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VirJenDB\virjendb_metadata\"/>
    </mc:Choice>
  </mc:AlternateContent>
  <xr:revisionPtr revIDLastSave="0" documentId="13_ncr:1_{045BC30F-ED88-4164-8A18-485D22CD0FC4}" xr6:coauthVersionLast="47" xr6:coauthVersionMax="47" xr10:uidLastSave="{00000000-0000-0000-0000-000000000000}"/>
  <bookViews>
    <workbookView xWindow="38280" yWindow="-120" windowWidth="29040" windowHeight="15840" xr2:uid="{D7962945-3ACF-49DB-B8FB-E785F5F91D27}"/>
  </bookViews>
  <sheets>
    <sheet name="VJDBCore" sheetId="1" r:id="rId1"/>
    <sheet name="Additional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4" i="2" l="1"/>
  <c r="W4" i="2"/>
  <c r="U4" i="2"/>
  <c r="H4" i="2"/>
  <c r="G4" i="2"/>
  <c r="E4" i="2"/>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W3" i="2"/>
  <c r="V3" i="2"/>
  <c r="V4" i="2" s="1"/>
  <c r="U3" i="2"/>
  <c r="T3" i="2"/>
  <c r="T4" i="2" s="1"/>
  <c r="S3" i="2"/>
  <c r="S4" i="2" s="1"/>
  <c r="R3" i="2"/>
  <c r="R4" i="2" s="1"/>
  <c r="Q3" i="2"/>
  <c r="Q4" i="2" s="1"/>
  <c r="P3" i="2"/>
  <c r="P4" i="2" s="1"/>
  <c r="O3" i="2"/>
  <c r="O4" i="2" s="1"/>
  <c r="N3" i="2"/>
  <c r="N4" i="2" s="1"/>
  <c r="M3" i="2"/>
  <c r="M4" i="2" s="1"/>
  <c r="L3" i="2"/>
  <c r="L4" i="2" s="1"/>
  <c r="K3" i="2"/>
  <c r="K4" i="2" s="1"/>
  <c r="J3" i="2"/>
  <c r="J4" i="2" s="1"/>
  <c r="I3" i="2"/>
  <c r="I4" i="2" s="1"/>
  <c r="H3" i="2"/>
  <c r="G3" i="2"/>
  <c r="F3" i="2"/>
  <c r="F4" i="2" s="1"/>
  <c r="E3" i="2"/>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AN3" i="1"/>
  <c r="AN4" i="1" s="1"/>
  <c r="U3" i="1"/>
  <c r="U4" i="1" s="1"/>
  <c r="V3" i="1"/>
  <c r="V4" i="1" s="1"/>
  <c r="W3" i="1"/>
  <c r="W4" i="1" s="1"/>
  <c r="T3" i="1"/>
  <c r="T4" i="1" s="1"/>
  <c r="X3" i="1"/>
  <c r="Y3" i="1"/>
  <c r="Z3" i="1"/>
  <c r="AA3" i="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X4" i="1"/>
  <c r="Y4" i="1"/>
  <c r="Z4" i="1"/>
  <c r="AA4" i="1"/>
  <c r="T5" i="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Q3" i="1"/>
  <c r="Q4" i="1" s="1"/>
  <c r="R3" i="1"/>
  <c r="R4" i="1" s="1"/>
  <c r="S3" i="1"/>
  <c r="S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<sst xmlns="http://schemas.openxmlformats.org/spreadsheetml/2006/main" count="2985" uniqueCount="980">
  <si>
    <t>VJDBv0.2</t>
  </si>
  <si>
    <t>ENA</t>
  </si>
  <si>
    <t>RKI</t>
  </si>
  <si>
    <t>MIGS-VI</t>
  </si>
  <si>
    <t>MIGS-UViG</t>
  </si>
  <si>
    <t>ENV-O</t>
  </si>
  <si>
    <t>NCBI Virus</t>
  </si>
  <si>
    <t>BV-BRC</t>
  </si>
  <si>
    <t>ENA ERC32</t>
  </si>
  <si>
    <t>ENA ERC33</t>
  </si>
  <si>
    <t>Tags</t>
  </si>
  <si>
    <t>Field ID</t>
  </si>
  <si>
    <t>Name</t>
  </si>
  <si>
    <t>Description</t>
  </si>
  <si>
    <t>fields type</t>
  </si>
  <si>
    <t xml:space="preserve"> Field ID</t>
  </si>
  <si>
    <t>N Nucleotide Field ID</t>
  </si>
  <si>
    <t>B Field Name</t>
  </si>
  <si>
    <t>Field Name</t>
  </si>
  <si>
    <t>insdc_accession_id</t>
  </si>
  <si>
    <t>INSDC Accession ID</t>
  </si>
  <si>
    <t>GenBank Accession ID = NCBI Accession, ENA, DDBJ (INSDC)</t>
  </si>
  <si>
    <t>keyword</t>
  </si>
  <si>
    <t>genbank_accession_number</t>
  </si>
  <si>
    <t>Accession</t>
  </si>
  <si>
    <t>GenBank Accessions</t>
  </si>
  <si>
    <t>Organizational</t>
  </si>
  <si>
    <t>Identifiers</t>
  </si>
  <si>
    <t>assembly_accession_id</t>
  </si>
  <si>
    <t>Assembly Accession ID</t>
  </si>
  <si>
    <t>Assembly ID of the sequence (INSDC)</t>
  </si>
  <si>
    <t>assembly_accession</t>
  </si>
  <si>
    <t>Assembly</t>
  </si>
  <si>
    <t>Assembly Accession</t>
  </si>
  <si>
    <t>bioproject_accession_id</t>
  </si>
  <si>
    <t>Bioproject Accession ID</t>
  </si>
  <si>
    <t>References the BioProject Accession (ID) (INSDC)</t>
  </si>
  <si>
    <t>bioproject</t>
  </si>
  <si>
    <t>study accession</t>
  </si>
  <si>
    <t>BioProject</t>
  </si>
  <si>
    <t>BioProject Accession</t>
  </si>
  <si>
    <t>biosample_accession_id</t>
  </si>
  <si>
    <t>Biosample Accession ID</t>
  </si>
  <si>
    <t>References the BioSample Accession (ID) (INSDC)</t>
  </si>
  <si>
    <t>biosample_accession</t>
  </si>
  <si>
    <t>sample accession</t>
  </si>
  <si>
    <t>source_mat_id?</t>
  </si>
  <si>
    <t>BioSample</t>
  </si>
  <si>
    <t>BioSample Accession</t>
  </si>
  <si>
    <t>Sample</t>
  </si>
  <si>
    <t>collection_date</t>
  </si>
  <si>
    <t>Collection Date</t>
  </si>
  <si>
    <t>Date when the sample was collected</t>
  </si>
  <si>
    <t>date</t>
  </si>
  <si>
    <t>collection date</t>
  </si>
  <si>
    <t>SEQUENCE. DATE_OF_SAMPLING</t>
  </si>
  <si>
    <t>collection_date; has intervall</t>
  </si>
  <si>
    <t>Collection_Date</t>
  </si>
  <si>
    <t>Collection</t>
  </si>
  <si>
    <t>collection_country</t>
  </si>
  <si>
    <t>Collection Country</t>
  </si>
  <si>
    <t>Country or sea area where the sample was collected</t>
  </si>
  <si>
    <t>country</t>
  </si>
  <si>
    <t>geographic location (country and/or sea)</t>
  </si>
  <si>
    <t>geo_loc_name</t>
  </si>
  <si>
    <t>Country</t>
  </si>
  <si>
    <t>Isolation Country</t>
  </si>
  <si>
    <t>sample_family</t>
  </si>
  <si>
    <t>Sample Family</t>
  </si>
  <si>
    <t>Virus family name of the sample based on NCBI data</t>
  </si>
  <si>
    <t>Family</t>
  </si>
  <si>
    <t>Virus</t>
  </si>
  <si>
    <t>NCBI Taxonomy</t>
  </si>
  <si>
    <t>sequence_title</t>
  </si>
  <si>
    <t>GenBank Title</t>
  </si>
  <si>
    <t>Title name of the sequnce based on GenBank entry</t>
  </si>
  <si>
    <t>GenBank_Title</t>
  </si>
  <si>
    <t>Sequence</t>
  </si>
  <si>
    <t>is_genbank_sequence</t>
  </si>
  <si>
    <t>Is GenBank Sequence</t>
  </si>
  <si>
    <t>This sequence is a GenBank sequence</t>
  </si>
  <si>
    <t>boolean</t>
  </si>
  <si>
    <t>GenBank_RefSeq</t>
  </si>
  <si>
    <t>is_reference_sequence</t>
  </si>
  <si>
    <t>Is Reference Sequence</t>
  </si>
  <si>
    <t>This sequence is a reference sequence</t>
  </si>
  <si>
    <t>refseq_flag</t>
  </si>
  <si>
    <t>Reference</t>
  </si>
  <si>
    <t>sample_variant</t>
  </si>
  <si>
    <t>Sample Variant</t>
  </si>
  <si>
    <t>Additional information, e.g. Isolate, Genotype</t>
  </si>
  <si>
    <t>variant</t>
  </si>
  <si>
    <t>subspecf_gen_lin; broad field</t>
  </si>
  <si>
    <t>Genotype</t>
  </si>
  <si>
    <t>Variation</t>
  </si>
  <si>
    <t>sample_genus</t>
  </si>
  <si>
    <t>Sample Genus</t>
  </si>
  <si>
    <t>Virus genus name of the sample based on NCBI data</t>
  </si>
  <si>
    <t>Genus</t>
  </si>
  <si>
    <t>collection_city</t>
  </si>
  <si>
    <t>Collection City</t>
  </si>
  <si>
    <t>City where the sample was collected</t>
  </si>
  <si>
    <t>geographic location (region and locality)</t>
  </si>
  <si>
    <t>Geo_Location</t>
  </si>
  <si>
    <t>collection_geo_location</t>
  </si>
  <si>
    <t>Collection Geo Location</t>
  </si>
  <si>
    <t>Name of the country may contain the state name</t>
  </si>
  <si>
    <t>Geographic Location</t>
  </si>
  <si>
    <t>host_natural_common_name</t>
  </si>
  <si>
    <t>Host Natural Common Name</t>
  </si>
  <si>
    <t>Common name of the natural host, e.g. human</t>
  </si>
  <si>
    <t>host common name</t>
  </si>
  <si>
    <t>Host</t>
  </si>
  <si>
    <t>Host Common Name</t>
  </si>
  <si>
    <t>sample_isolate</t>
  </si>
  <si>
    <t>Sample Isolate</t>
  </si>
  <si>
    <t>Individual isolate from which the sample was obtained</t>
  </si>
  <si>
    <t>isolate</t>
  </si>
  <si>
    <t>Isolate</t>
  </si>
  <si>
    <t>sequence_length</t>
  </si>
  <si>
    <t>Sequence Length</t>
  </si>
  <si>
    <t>Length of the sequence</t>
  </si>
  <si>
    <t>Length</t>
  </si>
  <si>
    <t>Size</t>
  </si>
  <si>
    <t>molecule_type</t>
  </si>
  <si>
    <t>Molecule Type</t>
  </si>
  <si>
    <t>Molecule of the sequence, e.g. ssRNA</t>
  </si>
  <si>
    <t>molecule type</t>
  </si>
  <si>
    <t>Molecule_type</t>
  </si>
  <si>
    <t>sequence_completeness</t>
  </si>
  <si>
    <t>Sequence Completeness</t>
  </si>
  <si>
    <t>Wether the sequence is a partial or complete sequence</t>
  </si>
  <si>
    <t>genome_coverage</t>
  </si>
  <si>
    <t>Nuc_Completeness</t>
  </si>
  <si>
    <t>organism_name</t>
  </si>
  <si>
    <t>Organism Name</t>
  </si>
  <si>
    <t>Gen Bank organism name, a taxonomic name at species level or below the species level.</t>
  </si>
  <si>
    <t>Organism_Name</t>
  </si>
  <si>
    <t>submitter_organization</t>
  </si>
  <si>
    <t>Submitter Organization</t>
  </si>
  <si>
    <t>Organization the submitter(s) is(are) affiliated with</t>
  </si>
  <si>
    <t>organization</t>
  </si>
  <si>
    <t>Organization</t>
  </si>
  <si>
    <t>Submission</t>
  </si>
  <si>
    <t>Publications</t>
  </si>
  <si>
    <t>sequence_repository_release_date</t>
  </si>
  <si>
    <t>Sequence Repository Release Date</t>
  </si>
  <si>
    <t>Date when the sequence was released into a repository (GenBank, BV-BRC)</t>
  </si>
  <si>
    <t>source_release_date</t>
  </si>
  <si>
    <t>SEQUENCE. PUSHED_TO_DWH</t>
  </si>
  <si>
    <t>Release_Date</t>
  </si>
  <si>
    <t>Analysis</t>
  </si>
  <si>
    <t>sequence_segment_name</t>
  </si>
  <si>
    <t>Sequence Segment Name</t>
  </si>
  <si>
    <t>Name of the virus segment</t>
  </si>
  <si>
    <t>segment_name</t>
  </si>
  <si>
    <t>Segment</t>
  </si>
  <si>
    <t>sample_NCBI_scientific_name [sample_species_name_scientific]</t>
  </si>
  <si>
    <t>Sample NCBI Scientific Name</t>
  </si>
  <si>
    <t>NCBI Taxonomy scientific species name</t>
  </si>
  <si>
    <t>NCBI_lineage?</t>
  </si>
  <si>
    <t>scientific name</t>
  </si>
  <si>
    <t>Species</t>
  </si>
  <si>
    <t>sra_accession_id</t>
  </si>
  <si>
    <t>SRA Accession ID</t>
  </si>
  <si>
    <t>NCBI Sequence Read Archive (SRA) accession ID</t>
  </si>
  <si>
    <t>sra_accession</t>
  </si>
  <si>
    <t>SRA_Accession</t>
  </si>
  <si>
    <t>SRA Accession</t>
  </si>
  <si>
    <t>submitter</t>
  </si>
  <si>
    <t>Submitter</t>
  </si>
  <si>
    <t>Submitter of the sequence</t>
  </si>
  <si>
    <t>Submitters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</si>
  <si>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</si>
  <si>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</si>
  <si>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</si>
  <si>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</si>
  <si>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</si>
  <si>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</si>
  <si>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</si>
  <si>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</si>
  <si>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collection_region</t>
  </si>
  <si>
    <t>Collection Region</t>
  </si>
  <si>
    <t xml:space="preserve">State/Region where the sample was collected </t>
  </si>
  <si>
    <t>USA</t>
  </si>
  <si>
    <t>analysis_accession_id</t>
  </si>
  <si>
    <t>Analysis Accession ID</t>
  </si>
  <si>
    <t>ENA analysis identifier</t>
  </si>
  <si>
    <t>analysis accession</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</si>
  <si>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</si>
  <si>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</si>
  <si>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</si>
  <si>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</si>
  <si>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</si>
  <si>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</si>
  <si>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</si>
  <si>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</si>
  <si>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</si>
  <si>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</si>
  <si>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</si>
  <si>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</si>
  <si>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</si>
  <si>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</si>
  <si>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</si>
  <si>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</si>
  <si>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</si>
  <si>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</si>
  <si>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</si>
  <si>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assembly_type</t>
  </si>
  <si>
    <t>Assembly Type</t>
  </si>
  <si>
    <t>‘clone or isolate’</t>
  </si>
  <si>
    <t>bvbrc_accession_id</t>
  </si>
  <si>
    <t>BVBRC Accession ID</t>
  </si>
  <si>
    <t>BV-BRC genome ID</t>
  </si>
  <si>
    <t>bvbrc_id</t>
  </si>
  <si>
    <t>Genome ID</t>
  </si>
  <si>
    <t>collecting_institute</t>
  </si>
  <si>
    <t>Collecting Institute</t>
  </si>
  <si>
    <t>Name of the institution to which the person collecting the specimen belongs</t>
  </si>
  <si>
    <t>collecting institution</t>
  </si>
  <si>
    <t>collection_host_health_state</t>
  </si>
  <si>
    <t>Collection Host Health State</t>
  </si>
  <si>
    <t>Health state of the host at the time of collection, e.g. diseased or healthy</t>
  </si>
  <si>
    <t>host health state</t>
  </si>
  <si>
    <t>collection_location_latitude</t>
  </si>
  <si>
    <t>Collection Location Latitude</t>
  </si>
  <si>
    <t>The geographic location by latitude, where the sample was collected (DD)</t>
  </si>
  <si>
    <t>geo_point</t>
  </si>
  <si>
    <t>geographic location (latitude)</t>
  </si>
  <si>
    <t>lat_lon</t>
  </si>
  <si>
    <t>collection_location_longitude</t>
  </si>
  <si>
    <t>Collection Location Longitude</t>
  </si>
  <si>
    <t>The geographic location by longitude, where the sample was collected (DD)</t>
  </si>
  <si>
    <t>geographic location (longitude)</t>
  </si>
  <si>
    <t>Continent where the sample was collected</t>
  </si>
  <si>
    <t>collection_source_environment</t>
  </si>
  <si>
    <t>Collection Source Environment</t>
  </si>
  <si>
    <t>Describes the physical, environmental or local geographical source of the sample, e.g. soil</t>
  </si>
  <si>
    <t>isolation source non-host-associated</t>
  </si>
  <si>
    <t>collector_name</t>
  </si>
  <si>
    <t>Collector Name</t>
  </si>
  <si>
    <t>Name of the person that collected the sample</t>
  </si>
  <si>
    <t>collector name</t>
  </si>
  <si>
    <t>cutoff_for_seropositive_sample</t>
  </si>
  <si>
    <t>Cutoff for Seropositive Sample</t>
  </si>
  <si>
    <t>CORONA: The cuttoff used to determine if the sample is seropositive</t>
  </si>
  <si>
    <t>float</t>
  </si>
  <si>
    <t>definition for seropositive sample</t>
  </si>
  <si>
    <t>Clinical</t>
  </si>
  <si>
    <t>experiment_accession_id</t>
  </si>
  <si>
    <t>Experiment Accession ID</t>
  </si>
  <si>
    <t>References a ENA assembly to an ENA Experiment (could be redundant with Run)</t>
  </si>
  <si>
    <t>experiment accession?</t>
  </si>
  <si>
    <t>host_age</t>
  </si>
  <si>
    <t>Host Age</t>
  </si>
  <si>
    <t>Host age</t>
  </si>
  <si>
    <t>host age</t>
  </si>
  <si>
    <t>host_age_unit</t>
  </si>
  <si>
    <t>Host Age Unit</t>
  </si>
  <si>
    <t>Unit that describes the host age</t>
  </si>
  <si>
    <t>host_behaviour</t>
  </si>
  <si>
    <t>Host Behaviour</t>
  </si>
  <si>
    <t>Natural behaviour of the host</t>
  </si>
  <si>
    <t>host behaviour</t>
  </si>
  <si>
    <t>host_disease</t>
  </si>
  <si>
    <t>Host Disease</t>
  </si>
  <si>
    <t>Main host disease diagnosis</t>
  </si>
  <si>
    <t>disease</t>
  </si>
  <si>
    <t>host_disease_outcome</t>
  </si>
  <si>
    <t>Host Disease Outcome</t>
  </si>
  <si>
    <t>Disease outcome in the host</t>
  </si>
  <si>
    <t>host disease outcome</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</si>
  <si>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</si>
  <si>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</si>
  <si>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</si>
  <si>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</si>
  <si>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</si>
  <si>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</si>
  <si>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</si>
  <si>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Taxonomy</t>
  </si>
  <si>
    <t>host_habitat</t>
  </si>
  <si>
    <t>Host Habitat</t>
  </si>
  <si>
    <t>Natural habitat of the avian or mammalian host</t>
  </si>
  <si>
    <t>host habitat</t>
  </si>
  <si>
    <t>host_lab_common_name</t>
  </si>
  <si>
    <t>Host Lab Common Name</t>
  </si>
  <si>
    <t>BVBRC Lab Host; common name of the lab host</t>
  </si>
  <si>
    <t>Lab Host</t>
  </si>
  <si>
    <t>host_lab_NCBI_tax_id</t>
  </si>
  <si>
    <t>Host Lab NCBI Tax ID</t>
  </si>
  <si>
    <t>NCBI Tax ID of the lab host</t>
  </si>
  <si>
    <t>specific_host</t>
  </si>
  <si>
    <t>host_lab_scientific_name</t>
  </si>
  <si>
    <t>Host Lab Scientific Name</t>
  </si>
  <si>
    <t>Species of the lab host. Scientific name of the host</t>
  </si>
  <si>
    <t>lab_host</t>
  </si>
  <si>
    <t>host_natural_scientific_name</t>
  </si>
  <si>
    <t>Host Natural Scientific Name</t>
  </si>
  <si>
    <t>Species of the natural host. Scientific name of the host</t>
  </si>
  <si>
    <t>host_name?</t>
  </si>
  <si>
    <t>host scientific name</t>
  </si>
  <si>
    <t>Host Name</t>
  </si>
  <si>
    <t>host_NCBI_tax_id</t>
  </si>
  <si>
    <t>Host NCBI Tax ID</t>
  </si>
  <si>
    <t>NCBI Tax ID of the natural host</t>
  </si>
  <si>
    <t>host_sex</t>
  </si>
  <si>
    <t>Host Sex</t>
  </si>
  <si>
    <t>Sex of the host</t>
  </si>
  <si>
    <t>host_gender</t>
  </si>
  <si>
    <t>host sex</t>
  </si>
  <si>
    <t>Host Gender</t>
  </si>
  <si>
    <t>host_subject_id</t>
  </si>
  <si>
    <t>Host Subject ID</t>
  </si>
  <si>
    <t>Unique ID by which singular subjects can be referred to</t>
  </si>
  <si>
    <t>host subject id</t>
  </si>
  <si>
    <t xml:space="preserve">Clinical </t>
  </si>
  <si>
    <t>influenza_test_method</t>
  </si>
  <si>
    <t>Influenza Test Method</t>
  </si>
  <si>
    <t>INFLUENZA: Method used to assess if a sample if flu positive/negative. When multiple once were used they are seperated by semicolon</t>
  </si>
  <si>
    <t>influenza test method</t>
  </si>
  <si>
    <t>influenza_test_result</t>
  </si>
  <si>
    <t>Influenza Test Result</t>
  </si>
  <si>
    <t>INFLUENZA: Result of the given methods. Positive(P) or Negative(N). For multiple test the results are delimited by semicolon, e.g. P; P</t>
  </si>
  <si>
    <t>influenza test result</t>
  </si>
  <si>
    <t>influenza_virus_type</t>
  </si>
  <si>
    <t>Influenza Virus Type</t>
  </si>
  <si>
    <t>INFLUENZA: Influenza virus classification</t>
  </si>
  <si>
    <t>influenza virus type</t>
  </si>
  <si>
    <t>is_BVBRC</t>
  </si>
  <si>
    <t xml:space="preserve">is_BVBRC </t>
  </si>
  <si>
    <t>Boolean flag -- if record is in the BVRC then "yes"</t>
  </si>
  <si>
    <t>other_pathogens_test_result</t>
  </si>
  <si>
    <t>Other Pathogens Test Result</t>
  </si>
  <si>
    <t>INFLUENZA: The test result for other tested pathogens given as described by influenza test result</t>
  </si>
  <si>
    <t>other pathogens test result</t>
  </si>
  <si>
    <t>other_pathogens_tested</t>
  </si>
  <si>
    <t>Other Pathogens Tested</t>
  </si>
  <si>
    <t>INFLUENZA: Was the sample tested for other pathogens? Insert the pathogenic organisms using semicolon as a delimiter, e.g. Newcastle. “None” is also valid</t>
  </si>
  <si>
    <t>other pathogens tested</t>
  </si>
  <si>
    <t>pangolin_lineage</t>
  </si>
  <si>
    <t>Pangolin Lineage</t>
  </si>
  <si>
    <t>Lineage determined by Pangolin</t>
  </si>
  <si>
    <t>PANGOLIN. LINEAGE_LATEST</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</si>
  <si>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</si>
  <si>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</si>
  <si>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</si>
  <si>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</si>
  <si>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</si>
  <si>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</si>
  <si>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</si>
  <si>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</si>
  <si>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</si>
  <si>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</si>
  <si>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</si>
  <si>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</si>
  <si>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</si>
  <si>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</si>
  <si>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</si>
  <si>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</si>
  <si>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</si>
  <si>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</si>
  <si>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</si>
  <si>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</si>
  <si>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</si>
  <si>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sample_NCBI_tax_id</t>
  </si>
  <si>
    <t>Sample NCBI Tax ID</t>
  </si>
  <si>
    <t>NCBI Tax ID of the sample species</t>
  </si>
  <si>
    <t>NCBI_txid</t>
  </si>
  <si>
    <t>tax_id</t>
  </si>
  <si>
    <t>samp_taxon_id</t>
  </si>
  <si>
    <t>NCBI Taxon ID</t>
  </si>
  <si>
    <t>taxon_id</t>
  </si>
  <si>
    <t xml:space="preserve">Virus </t>
  </si>
  <si>
    <t>sample_serotype</t>
  </si>
  <si>
    <t>Sample Serotype</t>
  </si>
  <si>
    <t>Serological variety of a species characterised by its antigenic properties, e.g. H1N1</t>
  </si>
  <si>
    <t>serotype</t>
  </si>
  <si>
    <t>serotype (required for a seropositive sample)</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</si>
  <si>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</si>
  <si>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</si>
  <si>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</si>
  <si>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</si>
  <si>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</si>
  <si>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</si>
  <si>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</si>
  <si>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</si>
  <si>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</si>
  <si>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</si>
  <si>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</si>
  <si>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</si>
  <si>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</si>
  <si>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sequence_gc_content</t>
  </si>
  <si>
    <t>Sequence GC Content</t>
  </si>
  <si>
    <t>Percentage of GC in the sequence</t>
  </si>
  <si>
    <t>GC Content</t>
  </si>
  <si>
    <t>sequence_length_coverage</t>
  </si>
  <si>
    <t>Sequence Length Coverage</t>
  </si>
  <si>
    <t>Percentage of Ns within the whole sequence</t>
  </si>
  <si>
    <t>compl_score; only half of the definition is used</t>
  </si>
  <si>
    <t>sequence_name</t>
  </si>
  <si>
    <t>Sequence Name</t>
  </si>
  <si>
    <t>Generic name of the sequence (Name of the entry)</t>
  </si>
  <si>
    <t>sample_name</t>
  </si>
  <si>
    <t>assembly_name</t>
  </si>
  <si>
    <t>Genome Name</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</si>
  <si>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</si>
  <si>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</si>
  <si>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</si>
  <si>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</si>
  <si>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</si>
  <si>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</si>
  <si>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</si>
  <si>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</si>
  <si>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</si>
  <si>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</si>
  <si>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</si>
  <si>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</si>
  <si>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</si>
  <si>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</si>
  <si>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</si>
  <si>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sequence_update_date</t>
  </si>
  <si>
    <t>Sequence Update Date</t>
  </si>
  <si>
    <t>Last update date of the sequence in BVBRC (whole entry)</t>
  </si>
  <si>
    <t>update_date</t>
  </si>
  <si>
    <t>Date Modified</t>
  </si>
  <si>
    <t>sequence_version</t>
  </si>
  <si>
    <t>Sequence Version</t>
  </si>
  <si>
    <t>Version of the sequence (whole entry)</t>
  </si>
  <si>
    <t>sample_version</t>
  </si>
  <si>
    <t>SEQUENCE.VERSION</t>
  </si>
  <si>
    <t>sequencing_center</t>
  </si>
  <si>
    <t>Sequencing Center</t>
  </si>
  <si>
    <t>Institution that sequenced the sample</t>
  </si>
  <si>
    <t>sequencing_insert_size</t>
  </si>
  <si>
    <t>Sequencing Insert Size</t>
  </si>
  <si>
    <t>Insert size for paired reads</t>
  </si>
  <si>
    <t>insert size</t>
  </si>
  <si>
    <t>insert_size</t>
  </si>
  <si>
    <t>Sequencing</t>
  </si>
  <si>
    <t>sequencing_instrument</t>
  </si>
  <si>
    <t>Sequencing Instrument</t>
  </si>
  <si>
    <t>Instrument model used for sequencing</t>
  </si>
  <si>
    <t>instrument model</t>
  </si>
  <si>
    <t>seq_meth</t>
  </si>
  <si>
    <t>instrument_model</t>
  </si>
  <si>
    <t>sequencing_library_construction_protocol</t>
  </si>
  <si>
    <t>Sequencing Library Construction Protocol</t>
  </si>
  <si>
    <t>The protocol used to construct the library.</t>
  </si>
  <si>
    <t>library construction protocol</t>
  </si>
  <si>
    <t>library_construction_protocol</t>
  </si>
  <si>
    <t>sequencing_library_description</t>
  </si>
  <si>
    <t>Sequencing Library Description</t>
  </si>
  <si>
    <t>The design of the library including details of how it was constructed.</t>
  </si>
  <si>
    <t>design_description</t>
  </si>
  <si>
    <t>sequencing_library_layout</t>
  </si>
  <si>
    <t>Sequencing Library Layout</t>
  </si>
  <si>
    <t>The library layout specifies whether to expect single or paired configuration of reads.</t>
  </si>
  <si>
    <t>library_layout</t>
  </si>
  <si>
    <t>lib_layout</t>
  </si>
  <si>
    <t>sequencing_library_name</t>
  </si>
  <si>
    <t>Sequencing Library Name</t>
  </si>
  <si>
    <t>The name for the library if any.</t>
  </si>
  <si>
    <t>library name</t>
  </si>
  <si>
    <t>library_name</t>
  </si>
  <si>
    <t>sequencing_library_selection</t>
  </si>
  <si>
    <t>Sequencing Library Selection</t>
  </si>
  <si>
    <t>The method used to select for or against, enrich, or screen the material being sequenced.</t>
  </si>
  <si>
    <t>library selection</t>
  </si>
  <si>
    <t>lib_screen</t>
  </si>
  <si>
    <t>library_selection</t>
  </si>
  <si>
    <t>sequencing_library_source</t>
  </si>
  <si>
    <t>Sequencing Library Source</t>
  </si>
  <si>
    <t>The library_source specifies the type of source material that is being sequenced.</t>
  </si>
  <si>
    <t>library source</t>
  </si>
  <si>
    <t>library_source</t>
  </si>
  <si>
    <t>sequencing_library_strategy</t>
  </si>
  <si>
    <t>Sequencing Library Strategy</t>
  </si>
  <si>
    <t>The sequencing technique intended for this library.</t>
  </si>
  <si>
    <t>strategy?</t>
  </si>
  <si>
    <t>library strategy</t>
  </si>
  <si>
    <t>library_strategy</t>
  </si>
  <si>
    <t>sequencing_platform</t>
  </si>
  <si>
    <t>Sequencing Platform</t>
  </si>
  <si>
    <t>Instrument platform used for sequencing, multiple are seperated (only for assemblys)</t>
  </si>
  <si>
    <t>instrument platform</t>
  </si>
  <si>
    <t>SEQUENCE. SEQUENCING_METHOD</t>
  </si>
  <si>
    <t>platform</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</si>
  <si>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</si>
  <si>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</si>
  <si>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</si>
  <si>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</si>
  <si>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</si>
  <si>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</si>
  <si>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</si>
  <si>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</si>
  <si>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</si>
  <si>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</si>
  <si>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</si>
  <si>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submitter_country</t>
  </si>
  <si>
    <t>Submitter Country</t>
  </si>
  <si>
    <t>Country of the submmiter institute</t>
  </si>
  <si>
    <t>Org_location</t>
  </si>
  <si>
    <t>submitter_region</t>
  </si>
  <si>
    <t>Submitter Region</t>
  </si>
  <si>
    <t>Country or location of the organization of the submitters.</t>
  </si>
  <si>
    <t>taxon_lineage_ids</t>
  </si>
  <si>
    <t>Taxon Lineage IDs</t>
  </si>
  <si>
    <t>BVBRC NCBI TaxIDs of the lineage</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</si>
  <si>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</si>
  <si>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</si>
  <si>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</si>
  <si>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</si>
  <si>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</si>
  <si>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</si>
  <si>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</si>
  <si>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</si>
  <si>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</si>
  <si>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</si>
  <si>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alias</t>
  </si>
  <si>
    <t>(Mandatory) Unique identifier for a study. this is used to link experiments to the study.</t>
  </si>
  <si>
    <t>(Mandatory) Unique identifier for each experiment. this is used to link runs to experiments.</t>
  </si>
  <si>
    <t>(Mandatory) Unique identifier for each run.</t>
  </si>
  <si>
    <t>(Mandatory) Unique identifier for each sample.</t>
  </si>
  <si>
    <t>antiviral treatment</t>
  </si>
  <si>
    <t>(Optional) Antiviral treatment used for this subject, such as zanamavir oseltamivir, amantadine. example: rimantadine</t>
  </si>
  <si>
    <t>antiviral treatment dosage</t>
  </si>
  <si>
    <t>(Optional) Dosage of the treatment taken by the subject. example: 0.05 mg</t>
  </si>
  <si>
    <t>antiviral treatment duration</t>
  </si>
  <si>
    <t>(Optional) Duration of antiviral treatment after onset of clinical symptoms in days.example: 5</t>
  </si>
  <si>
    <t>antiviral treatment initiation</t>
  </si>
  <si>
    <t>(Optional) Initiation of antiviral treatment after onset of clinical symptoms in days. example: 2.5</t>
  </si>
  <si>
    <t>experiment_alias</t>
  </si>
  <si>
    <t>(Mandatory) From_experiment_metadata</t>
  </si>
  <si>
    <t>file_format</t>
  </si>
  <si>
    <t>(Mandatory) The run data file model.</t>
  </si>
  <si>
    <t>file_name</t>
  </si>
  <si>
    <t>(Mandatory) The name or relative pathname of a run data file.</t>
  </si>
  <si>
    <t>gravidity</t>
  </si>
  <si>
    <t>(Optional) Whether or not the subject is gravid. if so, report date due or date post-conception and specify which of these two dates is being reported.</t>
  </si>
  <si>
    <t>hospitalisation</t>
  </si>
  <si>
    <t>(Optional) Was the subject confined to a hospital as a result of virus infection or problems occurring secondary to virus infection?</t>
  </si>
  <si>
    <t>host description</t>
  </si>
  <si>
    <t>(Optional) Other descriptive information relating to the host.</t>
  </si>
  <si>
    <t>illness duration</t>
  </si>
  <si>
    <t>(Optional) The number of days the illness lasted. example: 4</t>
  </si>
  <si>
    <t>illness onset date</t>
  </si>
  <si>
    <t>(Optional) Date the subject showed an onset of symptoms. format: yyyy-mm-dd. example: 2011-10-20</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</si>
  <si>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</si>
  <si>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</si>
  <si>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(Optional) Unique number of the strain which is reported as a part of the influenza strain name, such as a/chicken/fujian/411/2002(hxn1). format: integer number, example: 411</t>
  </si>
  <si>
    <t>influenza vaccination date</t>
  </si>
  <si>
    <t>(Optional) Date that the influenza vaccination was administered to the subject over the past year. format: yyyy-mm-dd. example: 2007-05-12</t>
  </si>
  <si>
    <t>influenza vaccination type</t>
  </si>
  <si>
    <t>(Optional) Influenza vaccinations that have been administered to the subject over the last year. example: 2009 h1n1 flumist</t>
  </si>
  <si>
    <t>influenza-like illness at the time of sample collection</t>
  </si>
  <si>
    <t>(Optional) Is the subject at the time of sample collection considered to have influenza like illness?</t>
  </si>
  <si>
    <t>inoculation dose</t>
  </si>
  <si>
    <t>(Optional) Dose used for the inoculoation experiment.</t>
  </si>
  <si>
    <t>inoculation route</t>
  </si>
  <si>
    <t>(Optional) Brief description of the protocol inoculation route.</t>
  </si>
  <si>
    <t>inoculation stock availability</t>
  </si>
  <si>
    <t>(Optional) Is the virus stock used for the inoculation available?</t>
  </si>
  <si>
    <t>lineage:swl (required for H1N1 viruses)</t>
  </si>
  <si>
    <t>(Optional) Does the h1n1 influenza virus originate from a swine-like outbreak (as opposed to a seasonal flu)?</t>
  </si>
  <si>
    <t>meaning of cut off value</t>
  </si>
  <si>
    <t>(Optional) Description helping to explain what the cut off value means.</t>
  </si>
  <si>
    <t>new_study_type</t>
  </si>
  <si>
    <t>(Optional) Optional if 'study_type' is not 'other'. to propose a new term, select other and enter a new study type.</t>
  </si>
  <si>
    <t>number of inoculated individuals</t>
  </si>
  <si>
    <t>(Optional) Number of host individuals inoculated for the experiment.</t>
  </si>
  <si>
    <t>personal protective equipment</t>
  </si>
  <si>
    <t>(Optional) Use of personal protective equipment, such as gloves, gowns, during any type of exposure. example: mask</t>
  </si>
  <si>
    <t>(Recommended) Reason for the sample collection.</t>
  </si>
  <si>
    <t>sample storage conditions</t>
  </si>
  <si>
    <t>(Optional) Conditions at which sample was stored, usually storage temperature, duration and location. in soil context: explain how and for how long the soil sample was stored before dna extraction (fresh/frozen/other).</t>
  </si>
  <si>
    <t>sample_alias</t>
  </si>
  <si>
    <t>(Mandatory) (from sample metadata)</t>
  </si>
  <si>
    <t>sample_description</t>
  </si>
  <si>
    <t>(Optional) Free-form text describing the sample, its origin, and its method of isolation.</t>
  </si>
  <si>
    <t>source of vaccination information</t>
  </si>
  <si>
    <t>(Optional) Designation of information related to vaccination history as self reported or documented.</t>
  </si>
  <si>
    <t>strain</t>
  </si>
  <si>
    <t>(Optional) Name of the strain from which the sample was obtained.</t>
  </si>
  <si>
    <t>study_abstract</t>
  </si>
  <si>
    <t>(Optional) Briefly describes the goals, purpose, and scope of the study.  this need not be listed if it can be inherited from a referenced publication.</t>
  </si>
  <si>
    <t>study_alias</t>
  </si>
  <si>
    <t>(Mandatory) Identifies the parent study. (from study metadata)</t>
  </si>
  <si>
    <t>study_type</t>
  </si>
  <si>
    <t>(Mandatory) The study_type presents a controlled vocabulary for expressing the overall purpose of the study.</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</si>
  <si>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</si>
  <si>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</si>
  <si>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</si>
  <si>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</si>
  <si>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title</t>
  </si>
  <si>
    <t>(Mandatory) Title of the study as would be used in a publication.</t>
  </si>
  <si>
    <t>(Mandatory) Short text that can be used to call out experiment records in searches or in displays. this element is technically optional but should be used for all new records.</t>
  </si>
  <si>
    <t>(Mandatory) Short text that can be used to call out sample records in search results or in displays.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</si>
  <si>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</si>
  <si>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</si>
  <si>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</si>
  <si>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(Optional) Dosage of the vaccine taken by the subject. example: 0.05 ml</t>
  </si>
  <si>
    <t>vaccine lot number</t>
  </si>
  <si>
    <t>(Optional) Lot number of the vaccine.</t>
  </si>
  <si>
    <t>vaccine manufacturer</t>
  </si>
  <si>
    <t>(Optional) Manufacturer of the vaccine.</t>
  </si>
  <si>
    <t>WHO/OIE/FAO clade (required for HPAI H5N1 viruses)</t>
  </si>
  <si>
    <t>(Optional) Who/oie/fao clade should be included for highly pathogenic h5n1 viruses. example: 2.2</t>
  </si>
  <si>
    <t>Additional Metadata</t>
  </si>
  <si>
    <t>Authors</t>
  </si>
  <si>
    <t>Biovar</t>
  </si>
  <si>
    <t>CDS</t>
  </si>
  <si>
    <t>CheckM Contamination</t>
  </si>
  <si>
    <t>CheckM Completeness</t>
  </si>
  <si>
    <t>Chromosome</t>
  </si>
  <si>
    <t>Clade</t>
  </si>
  <si>
    <t>Class</t>
  </si>
  <si>
    <t>Coarse Consistency</t>
  </si>
  <si>
    <t>Collection Year</t>
  </si>
  <si>
    <t>Comments</t>
  </si>
  <si>
    <t>Completion Date</t>
  </si>
  <si>
    <t>Contig L50</t>
  </si>
  <si>
    <t>Contig N50</t>
  </si>
  <si>
    <t>Contigs</t>
  </si>
  <si>
    <t>Culture Collection</t>
  </si>
  <si>
    <t>Date Inserted</t>
  </si>
  <si>
    <t>Fine Consistency</t>
  </si>
  <si>
    <t>Genome Quality</t>
  </si>
  <si>
    <t>Genome Quality Flags</t>
  </si>
  <si>
    <t>Genome Status</t>
  </si>
  <si>
    <t>Geographic Group</t>
  </si>
  <si>
    <t>H_type</t>
  </si>
  <si>
    <t>H1 Clade Global</t>
  </si>
  <si>
    <t>H1 Clade US</t>
  </si>
  <si>
    <t>H5 Clade</t>
  </si>
  <si>
    <t>Host Health</t>
  </si>
  <si>
    <t>Isolation Comments</t>
  </si>
  <si>
    <t>Isolation Source</t>
  </si>
  <si>
    <t>Kingdom</t>
  </si>
  <si>
    <t>Mat Peptide</t>
  </si>
  <si>
    <t>MLST</t>
  </si>
  <si>
    <t>N_type</t>
  </si>
  <si>
    <t>Order</t>
  </si>
  <si>
    <t>Other Clinical</t>
  </si>
  <si>
    <t>Other Environmental</t>
  </si>
  <si>
    <t>Other Names</t>
  </si>
  <si>
    <t>Other Typing</t>
  </si>
  <si>
    <t>Owner</t>
  </si>
  <si>
    <t>Passage</t>
  </si>
  <si>
    <t>Pathovar</t>
  </si>
  <si>
    <t>pH1N1-like</t>
  </si>
  <si>
    <t>Phylum</t>
  </si>
  <si>
    <t>Plasmids</t>
  </si>
  <si>
    <t>Public</t>
  </si>
  <si>
    <t>RRNA</t>
  </si>
  <si>
    <t>Season</t>
  </si>
  <si>
    <t>Sequencing Status</t>
  </si>
  <si>
    <t>Serovar</t>
  </si>
  <si>
    <t>State/Province</t>
  </si>
  <si>
    <t>Strain</t>
  </si>
  <si>
    <t>Subclade</t>
  </si>
  <si>
    <t>Subtype</t>
  </si>
  <si>
    <t>Superkingdom</t>
  </si>
  <si>
    <t>Taxon Lineage Names</t>
  </si>
  <si>
    <t>TRNA</t>
  </si>
  <si>
    <t>Type Strain</t>
  </si>
  <si>
    <t>Members (shared with)</t>
  </si>
  <si>
    <t>VJDBv0.1</t>
  </si>
  <si>
    <t>VJDBv0.3</t>
  </si>
  <si>
    <t>group1</t>
  </si>
  <si>
    <t>group2</t>
  </si>
  <si>
    <t>group3</t>
  </si>
  <si>
    <t>Privacy</t>
  </si>
  <si>
    <t>public</t>
  </si>
  <si>
    <t>internal</t>
  </si>
  <si>
    <t>NA</t>
  </si>
  <si>
    <t>Isolate Info</t>
  </si>
  <si>
    <t>Sequence Info</t>
  </si>
  <si>
    <t>Status</t>
  </si>
  <si>
    <t>Taxonomy Info</t>
  </si>
  <si>
    <t>N Field Name</t>
  </si>
  <si>
    <t>N Field Description</t>
  </si>
  <si>
    <t>N Type</t>
  </si>
  <si>
    <t>N Curation Notes</t>
  </si>
  <si>
    <t>A unique identifier (Nucleotide, Protein or Assembly Accession, depending on the selected tab) assigned to the sequence record in GenBank.</t>
  </si>
  <si>
    <t>NCBI Virus Assembly accession number. For more information about NCBI Virus assembly, see Data Model, Type of Data and Dataflow section.</t>
  </si>
  <si>
    <t>The BioProject accession number associated with the sequence.</t>
  </si>
  <si>
    <t>The BioSample accession number associated with the sequence.</t>
  </si>
  <si>
    <t>The date when the virus sample was collected.</t>
  </si>
  <si>
    <t>The country of specimen collection.</t>
  </si>
  <si>
    <t>split Geo_Location and compare to collection_country , ingest to collection_region and collection_city</t>
  </si>
  <si>
    <t>Family name, as identified by NCBI Taxonomy.</t>
  </si>
  <si>
    <t>The title of the GenBank record associated with the sequence.</t>
  </si>
  <si>
    <t>GenBank/RefSeq</t>
  </si>
  <si>
    <t>Specifies if the sequence is from GenBank or RefSeq database.</t>
  </si>
  <si>
    <t>convert GenBank/RefSeq input to boolean</t>
  </si>
  <si>
    <t>genotype/subtype of a viral sequence. For more information, see Clossary: Genotype.</t>
  </si>
  <si>
    <t>Genus name, as identified by NCBI Taxonomy.</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</si>
  <si>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</si>
  <si>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</si>
  <si>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The host organism from which the virus was isolated. This is the submitter-provided host organism, not the full host range known for the virus. For more information, see Glossary: Host.</t>
  </si>
  <si>
    <t>Identity</t>
  </si>
  <si>
    <t>The percentage of identical matches between the query and target sequences in the GenBank.</t>
  </si>
  <si>
    <t>do not add</t>
  </si>
  <si>
    <t>Isolate or strain name from the "/isolate" field of GenBank record. For more information, see Glossary: Isolate.</t>
  </si>
  <si>
    <t>Sequence length, the number of nucleotides or amino acids in the sequence.</t>
  </si>
  <si>
    <t>Genome molecule type, type of viral nucleic acid, as provided by ICTV. For more information, see Glossary: Genome Molecule Type.</t>
  </si>
  <si>
    <t>Nuc Completeness</t>
  </si>
  <si>
    <t>Indicates if the nucleotide sequence is complete or partial. Nucleotide sequences are considered complete, if they were submitted as such to GenBank or other INSDC databases. For more information, see Glossary: Nucleotide Completeness.</t>
  </si>
  <si>
    <t>Organization or institution the sequence submitters affiliated with, as well as country or location of the organization.</t>
  </si>
  <si>
    <t>may need to split Organization to submitter_region</t>
  </si>
  <si>
    <t>Number of publications linking to the associated with the sequence publications in PubMed.</t>
  </si>
  <si>
    <t>for v0.3 do not add; later calculate length of BVBRC publications entry and compare to this</t>
  </si>
  <si>
    <t>Release Date</t>
  </si>
  <si>
    <t>The date when the sequence was released in the GenBank.</t>
  </si>
  <si>
    <t>Score</t>
  </si>
  <si>
    <t>Blast score, the total alignment score (total score) from all alignment segments.</t>
  </si>
  <si>
    <t>Segment name or number representing a genome segment. For more information, see Clossary: Segment.</t>
  </si>
  <si>
    <t>Species name, as defined by NCBI Taxonomy.</t>
  </si>
  <si>
    <t>SRA accession</t>
  </si>
  <si>
    <t>NCBI Sequence Read Archive (SRA) accession number.</t>
  </si>
  <si>
    <t>Authors who submitted the sequences.</t>
  </si>
  <si>
    <t>Tissue/Specimen Source</t>
  </si>
  <si>
    <t>Isolation source, part of the host organism, where the sample was obtained. For more information, see Glossary: Tissue/Specimen/Source.</t>
  </si>
  <si>
    <t>split Tissue_Specimen_Source to collection_source_environment and collection_source_host_tissue</t>
  </si>
  <si>
    <t>The name of US state, if sample was collected in USA.</t>
  </si>
  <si>
    <t>concatenate to collection_region</t>
  </si>
  <si>
    <t>B Category</t>
  </si>
  <si>
    <t>B Schema Category</t>
  </si>
  <si>
    <t>B Field ID</t>
  </si>
  <si>
    <t>B Field Type</t>
  </si>
  <si>
    <t>B Type</t>
  </si>
  <si>
    <t>B Curation Notes</t>
  </si>
  <si>
    <t>DB Cross Reference</t>
  </si>
  <si>
    <t>genbank_accessions</t>
  </si>
  <si>
    <t>string_ci</t>
  </si>
  <si>
    <t>string</t>
  </si>
  <si>
    <t>without version</t>
  </si>
  <si>
    <t>bioproject_accession</t>
  </si>
  <si>
    <t>Isolation Metadata</t>
  </si>
  <si>
    <t>isolation_country</t>
  </si>
  <si>
    <t>family</t>
  </si>
  <si>
    <t>Type Info</t>
  </si>
  <si>
    <t>reference_genome</t>
  </si>
  <si>
    <t>if reference sequence, value = "Reference"</t>
  </si>
  <si>
    <t>genus</t>
  </si>
  <si>
    <t>geographic_location</t>
  </si>
  <si>
    <t>Host Info</t>
  </si>
  <si>
    <t>host_common_name</t>
  </si>
  <si>
    <t>Genome Statistics</t>
  </si>
  <si>
    <t>genome_length</t>
  </si>
  <si>
    <t>int</t>
  </si>
  <si>
    <t>species</t>
  </si>
  <si>
    <t>assembly_method</t>
  </si>
  <si>
    <t>not in the bvbrc api</t>
  </si>
  <si>
    <t>General Info</t>
  </si>
  <si>
    <t>genome_id</t>
  </si>
  <si>
    <t>new</t>
  </si>
  <si>
    <t>host_name</t>
  </si>
  <si>
    <t>they are not all scientific names</t>
  </si>
  <si>
    <t>lineage</t>
  </si>
  <si>
    <t>sequencing_depth</t>
  </si>
  <si>
    <t>average</t>
  </si>
  <si>
    <t>gc_content</t>
  </si>
  <si>
    <t>genome_name</t>
  </si>
  <si>
    <t>change name; keep private; compare to Organism Name from NCBI Virus</t>
  </si>
  <si>
    <t>publication</t>
  </si>
  <si>
    <t>multiple; to curate (compare with the number of pubs with ncbi virus)</t>
  </si>
  <si>
    <t>Additional Info</t>
  </si>
  <si>
    <t>date_modified</t>
  </si>
  <si>
    <t>pdate</t>
  </si>
  <si>
    <t>sequencing_centers</t>
  </si>
  <si>
    <t>add; we will add NCBI Tax Names from the NCBI Taxonomy DB later</t>
  </si>
  <si>
    <t>_version_</t>
  </si>
  <si>
    <t>long</t>
  </si>
  <si>
    <t>additional_metadata</t>
  </si>
  <si>
    <t>altitude</t>
  </si>
  <si>
    <t>antimicrobial_resistance</t>
  </si>
  <si>
    <t>antimicrobial_resistance_evidence</t>
  </si>
  <si>
    <t>authors</t>
  </si>
  <si>
    <t>biovar</t>
  </si>
  <si>
    <t>body_sample_site</t>
  </si>
  <si>
    <t>body_sample_subsite</t>
  </si>
  <si>
    <t>Annotation Statistics</t>
  </si>
  <si>
    <t>cds</t>
  </si>
  <si>
    <t>cds_ratio</t>
  </si>
  <si>
    <t>cell_shape</t>
  </si>
  <si>
    <t>Genome Quality Statistics</t>
  </si>
  <si>
    <t>checkm_completeness</t>
  </si>
  <si>
    <t>checkm_contamination</t>
  </si>
  <si>
    <t>chromosomes</t>
  </si>
  <si>
    <t>clade</t>
  </si>
  <si>
    <t>class</t>
  </si>
  <si>
    <t>coarse_consistency</t>
  </si>
  <si>
    <t>collection_year</t>
  </si>
  <si>
    <t>comments</t>
  </si>
  <si>
    <t>common_name</t>
  </si>
  <si>
    <t>completion_date</t>
  </si>
  <si>
    <t>contig_l50</t>
  </si>
  <si>
    <t>contig_n50</t>
  </si>
  <si>
    <t>contigs</t>
  </si>
  <si>
    <t>core_families</t>
  </si>
  <si>
    <t>core_family_ratio</t>
  </si>
  <si>
    <t>culture_collection</t>
  </si>
  <si>
    <t>date_inserted</t>
  </si>
  <si>
    <t>depth</t>
  </si>
  <si>
    <t>fine_consistency</t>
  </si>
  <si>
    <t>genome_quality</t>
  </si>
  <si>
    <t>genome_quality_flags</t>
  </si>
  <si>
    <t>genome_status</t>
  </si>
  <si>
    <t>geographic_group</t>
  </si>
  <si>
    <t>gram_stain</t>
  </si>
  <si>
    <t>h_type</t>
  </si>
  <si>
    <t>h1_clade_global</t>
  </si>
  <si>
    <t>h1_clade_us</t>
  </si>
  <si>
    <t>h3_clade</t>
  </si>
  <si>
    <t>h5_clade</t>
  </si>
  <si>
    <t>habitat</t>
  </si>
  <si>
    <t>host_health</t>
  </si>
  <si>
    <t>host_scientific_name</t>
  </si>
  <si>
    <t>hypothetical_cds</t>
  </si>
  <si>
    <t>hypothetical_cds_ratio</t>
  </si>
  <si>
    <t>isolation_comments</t>
  </si>
  <si>
    <t>isolation_site</t>
  </si>
  <si>
    <t>isolation_source</t>
  </si>
  <si>
    <t>kingdom</t>
  </si>
  <si>
    <t>latitude</t>
  </si>
  <si>
    <t>longitude</t>
  </si>
  <si>
    <t>mat_peptide</t>
  </si>
  <si>
    <t>missing_core_family_ids</t>
  </si>
  <si>
    <t>mlst</t>
  </si>
  <si>
    <t>motility</t>
  </si>
  <si>
    <t>n_type</t>
  </si>
  <si>
    <t>ncbi_project_id</t>
  </si>
  <si>
    <t>nearest_genomes</t>
  </si>
  <si>
    <t>optimal_temperature</t>
  </si>
  <si>
    <t>order</t>
  </si>
  <si>
    <t>other_clinical</t>
  </si>
  <si>
    <t>other_environmental</t>
  </si>
  <si>
    <t>other_names</t>
  </si>
  <si>
    <t>other_typing</t>
  </si>
  <si>
    <t>outgroup_genomes</t>
  </si>
  <si>
    <t>Priviledge Control</t>
  </si>
  <si>
    <t>owner</t>
  </si>
  <si>
    <t>oxygen_requirement</t>
  </si>
  <si>
    <t>p2_genome_id</t>
  </si>
  <si>
    <t>partial_cds</t>
  </si>
  <si>
    <t>partial_cds_ratio</t>
  </si>
  <si>
    <t>passage</t>
  </si>
  <si>
    <t>pathovar</t>
  </si>
  <si>
    <t>patric_cds</t>
  </si>
  <si>
    <t>ph1n1_like</t>
  </si>
  <si>
    <t>phenotype</t>
  </si>
  <si>
    <t>phylum</t>
  </si>
  <si>
    <t>plasmids</t>
  </si>
  <si>
    <t>plfam_cds</t>
  </si>
  <si>
    <t>plfam_cds_ratio</t>
  </si>
  <si>
    <t>refseq_accessions</t>
  </si>
  <si>
    <t>refseq_cds</t>
  </si>
  <si>
    <t>refseq_project_id</t>
  </si>
  <si>
    <t>rrna</t>
  </si>
  <si>
    <t>salinity</t>
  </si>
  <si>
    <t>season</t>
  </si>
  <si>
    <t>segment</t>
  </si>
  <si>
    <t>segments</t>
  </si>
  <si>
    <t>sequencing_status</t>
  </si>
  <si>
    <t>serovar</t>
  </si>
  <si>
    <t>sporulation</t>
  </si>
  <si>
    <t>state_province</t>
  </si>
  <si>
    <t>subclade</t>
  </si>
  <si>
    <t>subtype</t>
  </si>
  <si>
    <t>superkingdom</t>
  </si>
  <si>
    <t>taxon_lineage_names</t>
  </si>
  <si>
    <t>temperature_range</t>
  </si>
  <si>
    <t>text</t>
  </si>
  <si>
    <t>text_custom</t>
  </si>
  <si>
    <t>trna</t>
  </si>
  <si>
    <t>type_strain</t>
  </si>
  <si>
    <t>user_read</t>
  </si>
  <si>
    <t>user_write</t>
  </si>
  <si>
    <t>Field Description</t>
  </si>
  <si>
    <t>Controlled vocabulary</t>
  </si>
  <si>
    <t>Field Type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</si>
  <si>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</si>
  <si>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(Mandatory) The geographical origin of where the sample was collected from, with the intention of sequencing, as defined by the country or sea name. country or sea names should be chosen from the insdc country list (http://insdc.org/country.html).</t>
  </si>
  <si>
    <t>(Recommended) The geographical origin of the sample as defined by the specific region name followed by the locality name.</t>
  </si>
  <si>
    <t>(Mandatory) Common name of the host, e.g. human</t>
  </si>
  <si>
    <t>(Recommended) Name of host tissue or organ sampled for analysis. example: tracheal tissue</t>
  </si>
  <si>
    <t>(Mandatory) Name of the institution to which the person collecting the specimen belongs. format: institute name, institute address</t>
  </si>
  <si>
    <t>(Mandatory) Health status of the host at the time of sample collection.</t>
  </si>
  <si>
    <t>(Recommended) The geographical origin of the sample as defined by latitude. the values should be reported in decimal degrees and in wgs84 system (Units: DD)</t>
  </si>
  <si>
    <t>(Recommended) The geographical origin of the sample as defined by longitude. the values should be reported in decimal degrees and in wgs84 system (Units: DD)</t>
  </si>
  <si>
    <t>(Recommended) Describes the physical, environmental and/or local geographical source of the biological sample from which the sample was derived. example: soil</t>
  </si>
  <si>
    <t>(Mandatory) Name of the person who collected the specimen. example: john smith</t>
  </si>
  <si>
    <t>(Recommended) The cut off value used by an investigatior in determining that a sample was seropositive.</t>
  </si>
  <si>
    <t>(Recommended) Age of host at the time of sampling; relevant scale depends on species and study, e.g. could be seconds for amoebae or centuries for trees (Units: years)</t>
  </si>
  <si>
    <t>(Recommended) Natural behaviour of the host.</t>
  </si>
  <si>
    <t>(Recommended) Disease outcome in the host.</t>
  </si>
  <si>
    <t>(Recommended) Natural habitat of the avian or mammalian host.</t>
  </si>
  <si>
    <t>(Mandatory) Scientific name of the natural (as opposed to laboratory) host to the organism from which sample was obtained.</t>
  </si>
  <si>
    <t>(Mandatory) Gender or sex of the host.</t>
  </si>
  <si>
    <t>(Mandatory) A unique identifier by which each subject can be referred to, de-identified, e.g. #131</t>
  </si>
  <si>
    <t>(Mandatory) Method by which the current assessment of a sample as flu positive/negative is made. if multiple test were performed, please state them separated by semicolon. example: rt-pcr; antigen elisa</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</si>
  <si>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</si>
  <si>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(Recommended) One of the three influenza virus classification types.</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</si>
  <si>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</si>
  <si>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</si>
  <si>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</si>
  <si>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(Mandatory) Ncbi taxonomy identifier. this is appropriate for individual organisms and some environmental samples.</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</si>
  <si>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</si>
  <si>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(Optional) Insert size for paired reads</t>
  </si>
  <si>
    <t>(Mandatory) Model of the sequencing instrument.</t>
  </si>
  <si>
    <t>(Optional) Free form text describing the protocol by which the sequencing library was constructed.</t>
  </si>
  <si>
    <t>(Mandatory) Goal and setup of the individual library including library was constructed.</t>
  </si>
  <si>
    <t>(Mandatory) Library_layout specifies whether to expect single, paired, or other configuration of reads. in the case of paired reads, information about the relative distance and orientation is specified.</t>
  </si>
  <si>
    <t>(Optional) The submitter's name for this library.</t>
  </si>
  <si>
    <t>(Mandatory) Method used to enrich the target in the sequence library preparation</t>
  </si>
  <si>
    <t>(Mandatory) The library_source specifies the type of source material that is being sequenced.</t>
  </si>
  <si>
    <t>(Mandatory) Sequencing technique intended for this library.</t>
  </si>
  <si>
    <t>(Mandatory) The platform record selects which sequencing platform and platform-specific runtime parameters. this will be determined by the center. optional if 'instrument_model' is provided.</t>
  </si>
  <si>
    <t>(Recommended) Unique laboratory identifier assigned to the virus by the investigator. strain name is not sufficient since it might not be unique due to various passsages of the same virus. format: up to 50 alphanumeric characters</t>
  </si>
  <si>
    <t>(Mandatory) Unique identificator for a study. this is used to link experiments to the study.</t>
  </si>
  <si>
    <t>(Mandatory) Unique identificator for each experiment. this is used to link runs to experiments.</t>
  </si>
  <si>
    <t>(Mandatory) Unique identificator for each run.</t>
  </si>
  <si>
    <t>(Mandatory) Unique identificator for each sample.</t>
  </si>
  <si>
    <t>(Optional) Briefly describes the goals, purpose, and scope of the study. this need not be listed if it can be inherited from a referenced publication.</t>
  </si>
  <si>
    <t>TEXT_FIELD</t>
  </si>
  <si>
    <t>(Mandatory) The location the sample was collected from with the intention of sequencing, as defined by the country or sea. country or sea names should be chosen from the insdc country list (http://insdc.org/country.html).</t>
  </si>
  <si>
    <t>TEXT_CHOICE_FIELD</t>
  </si>
  <si>
    <t>(Mandatory) Individual isolate from which the sample was obtained</t>
  </si>
  <si>
    <t>TEXT_AREA_FIELD</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</si>
  <si>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</si>
  <si>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</si>
  <si>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Age of host at the time of sampling; relevant scale depends on species and study, e.g. could be seconds for amoebae or centuries for trees Units: 
</t>
  </si>
  <si>
    <t>(Optional) Scientific name of the laboratory host used to propagate the source organism from which the sample was obtained</t>
  </si>
  <si>
    <t>(Optional) Goal and setup of the individual library including library was constructed.</t>
  </si>
  <si>
    <t>(Optional) Optional if 'study_type' is not 'other'to propose a new term, select other and enter a new study type.</t>
  </si>
  <si>
    <t>(Optional) Conditions at which sample was stored, usually storage temperature, duration and location</t>
  </si>
  <si>
    <t>(Optional) Duration of the exposure of the subject to an infected human or animal. if multiple exposures are applicable, please state their duration in the same order in which you reported the exposure in the field 'subject exposure'. example: 1 day; 0.33 days</t>
  </si>
  <si>
    <t>(Optional) Short text that can be used to call out experiment records in searches or in displays. this element is technically optional but should be used for all new records.</t>
  </si>
  <si>
    <t>changes</t>
  </si>
  <si>
    <t>NCBI Virus|BVBRC</t>
  </si>
  <si>
    <t>sample_organism_name</t>
  </si>
  <si>
    <t>update definition (genbank, bvbrc)</t>
  </si>
  <si>
    <t>collection_source_host_associated</t>
  </si>
  <si>
    <t>keep internally</t>
  </si>
  <si>
    <t>BVBRC</t>
  </si>
  <si>
    <t>Change id and name to BVBRC_genome_id</t>
  </si>
  <si>
    <t>no source</t>
  </si>
  <si>
    <t>remove</t>
  </si>
  <si>
    <t>collection_source_non-host_associated</t>
  </si>
  <si>
    <t>calculated by VJDB</t>
  </si>
  <si>
    <t>add is_bvbrc</t>
  </si>
  <si>
    <t>ICTV</t>
  </si>
  <si>
    <t>tbd</t>
  </si>
  <si>
    <t>remove; change the name and id: sequence_perc_N</t>
  </si>
  <si>
    <t>change to BVBRC_genome_name</t>
  </si>
  <si>
    <t>update definition: last update date of the record in bvbrc)</t>
  </si>
  <si>
    <t>change id and name to source_metadata_db, update definition</t>
  </si>
  <si>
    <t>split organization to submitter_region</t>
  </si>
  <si>
    <t>add|we will add NCBI Tax Names from the NCBI Taxonomy DB later</t>
  </si>
  <si>
    <t>to add</t>
  </si>
  <si>
    <t>previous changes</t>
  </si>
  <si>
    <t>Is public in VJDB, needs restructuring due to byCovid</t>
  </si>
  <si>
    <t>Not in VJDB, Completly new due to byCovid</t>
  </si>
  <si>
    <t>Not public in VJDB, but is already in database</t>
  </si>
  <si>
    <t>Input Source</t>
  </si>
  <si>
    <t>mandatory</t>
  </si>
  <si>
    <t>recommended</t>
  </si>
  <si>
    <t>base_count</t>
  </si>
  <si>
    <t>optional</t>
  </si>
  <si>
    <t>center_name</t>
  </si>
  <si>
    <t>? last updated(?)</t>
  </si>
  <si>
    <t>provide</t>
  </si>
  <si>
    <t>region</t>
  </si>
  <si>
    <t>provided</t>
  </si>
  <si>
    <t>host_tax_id</t>
  </si>
  <si>
    <t>mandatory (IVRSC)</t>
  </si>
  <si>
    <t>recommended (IVRSC)</t>
  </si>
  <si>
    <t>partially mandatory</t>
  </si>
  <si>
    <t>submission requiredness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</si>
</sst>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s>
  <fills count="7">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5">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Fill="1" applyBorder="1" applyAlignment="1">
      <alignment horizontal="center" vertical="center"/>
    </xf>
    <xf numFmtId="0" fontId="13" fillId="0" borderId="0" xfId="0" applyFont="1" applyFill="1" applyBorder="1" applyAlignment="1">
      <alignment horizontal="left" vertical="top"/>
    </xf>
    <xf numFmtId="0" fontId="4" fillId="0" borderId="0" xfId="0" applyFont="1" applyFill="1" applyBorder="1"/>
    <xf numFmtId="0" fontId="0" fillId="0" borderId="0" xfId="0" applyFill="1" applyBorder="1"/>
  </cellXfs>
  <cellStyles count="2">
    <cellStyle name="Link" xfId="1" builtinId="8"/>
    <cellStyle name="Standard" xfId="0" builtinId="0"/>
  </cellStyles>
  <dxfs count="3">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N1018"/>
  <sheetViews>
    <sheetView tabSelected="1" topLeftCell="A88" zoomScale="70" zoomScaleNormal="70" workbookViewId="0">
      <selection activeCell="C26" sqref="C26"/>
    </sheetView>
  </sheetViews>
  <sheetFormatPr baseColWidth="10" defaultColWidth="23.5703125" defaultRowHeight="23.25" customHeight="1" x14ac:dyDescent="0.25"/>
  <sheetData>
    <row r="1" spans="1:40"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1" t="s">
        <v>1</v>
      </c>
    </row>
    <row r="2" spans="1:40"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1" t="s">
        <v>979</v>
      </c>
    </row>
    <row r="3" spans="1:40" s="21" customFormat="1" ht="23.25" customHeight="1" x14ac:dyDescent="0.25">
      <c r="A3" s="19" t="str">
        <f>_xlfn.TEXTJOIN(" ", TRUE, LOWER(A1), LOWER(A2))</f>
        <v>vjdbv0.3 field id</v>
      </c>
      <c r="B3" s="19" t="str">
        <f>_xlfn.TEXTJOIN(" ", TRUE, LOWER(B1), LOWER(B2))</f>
        <v>vjdbv0.3 name</v>
      </c>
      <c r="C3" s="19" t="str">
        <f>_xlfn.TEXTJOIN(" ", TRUE, LOWER(C1), LOWER(C2))</f>
        <v>vjdbv0.3 description</v>
      </c>
      <c r="D3" s="19" t="str">
        <f>_xlfn.TEXTJOIN(" ", TRUE, LOWER(D1), LOWER(D2))</f>
        <v>vjdbv0.3 fields type</v>
      </c>
      <c r="E3" s="19" t="str">
        <f>_xlfn.TEXTJOIN(" ", TRUE, LOWER(E1), LOWER(E2))</f>
        <v>vjdbv0.3 privacy</v>
      </c>
      <c r="F3" s="19" t="str">
        <f>_xlfn.TEXTJOIN(" ", TRUE, LOWER(F1), LOWER(F2))</f>
        <v>vjdbv0.2  field id</v>
      </c>
      <c r="G3" s="19" t="str">
        <f>_xlfn.TEXTJOIN(" ", TRUE, LOWER(G1), LOWER(G2))</f>
        <v>vjdbv0.1 field id</v>
      </c>
      <c r="H3" s="19" t="str">
        <f>_xlfn.TEXTJOIN(" ", TRUE, LOWER(H1), LOWER(H2))</f>
        <v>ena field id</v>
      </c>
      <c r="I3" s="19" t="str">
        <f>_xlfn.TEXTJOIN(" ", TRUE, LOWER(I1), LOWER(I2))</f>
        <v>rki field id</v>
      </c>
      <c r="J3" s="19" t="str">
        <f>_xlfn.TEXTJOIN(" ", TRUE, LOWER(J1), LOWER(J2))</f>
        <v>migs-vi field id</v>
      </c>
      <c r="K3" s="19" t="str">
        <f>_xlfn.TEXTJOIN(" ", TRUE, LOWER(K1), LOWER(K2))</f>
        <v>migs-uvig field id</v>
      </c>
      <c r="L3" s="19" t="str">
        <f>_xlfn.TEXTJOIN(" ", TRUE, LOWER(L1), LOWER(L2))</f>
        <v>env-o field id</v>
      </c>
      <c r="M3" s="19" t="str">
        <f>_xlfn.TEXTJOIN(" ", TRUE, LOWER(M1), LOWER(M2))</f>
        <v>ncbi virus n nucleotide field id</v>
      </c>
      <c r="N3" s="19" t="str">
        <f>_xlfn.TEXTJOIN(" ", TRUE, LOWER(N1), LOWER(N2))</f>
        <v>bv-brc b field name</v>
      </c>
      <c r="O3" s="19" t="str">
        <f>_xlfn.TEXTJOIN(" ", TRUE, LOWER(O1), LOWER(O2))</f>
        <v>ena erc32 field name</v>
      </c>
      <c r="P3" s="19" t="str">
        <f>_xlfn.TEXTJOIN(" ", TRUE, LOWER(P1), LOWER(P2))</f>
        <v>ena erc33 field name</v>
      </c>
      <c r="Q3" s="19" t="str">
        <f>_xlfn.TEXTJOIN(" ", TRUE, LOWER(Q1), LOWER(Q2))</f>
        <v>vjdbv0.3 group1</v>
      </c>
      <c r="R3" s="19" t="str">
        <f>_xlfn.TEXTJOIN(" ", TRUE, LOWER(R1), LOWER(R2))</f>
        <v>vjdbv0.3 group2</v>
      </c>
      <c r="S3" s="19" t="str">
        <f>_xlfn.TEXTJOIN(" ", TRUE, LOWER(S1), LOWER(S2))</f>
        <v>vjdbv0.3 group3</v>
      </c>
      <c r="T3" s="19" t="str">
        <f>_xlfn.TEXTJOIN(" ", TRUE, LOWER(T1), LOWER(T2))</f>
        <v>vjdbv0.3 tags</v>
      </c>
      <c r="U3" s="19" t="str">
        <f>_xlfn.TEXTJOIN(" ", TRUE, LOWER(U1), LOWER(U2))</f>
        <v>vjdbv0.3 input source</v>
      </c>
      <c r="V3" s="19" t="str">
        <f>_xlfn.TEXTJOIN(" ", TRUE, LOWER(V1), LOWER(V2))</f>
        <v>vjdbv0.3 changes</v>
      </c>
      <c r="W3" s="19" t="str">
        <f>_xlfn.TEXTJOIN(" ", TRUE, LOWER(W1), LOWER(W2))</f>
        <v>vjdbv0.2 previous changes</v>
      </c>
      <c r="X3" s="19" t="str">
        <f>_xlfn.TEXTJOIN(" ", TRUE, LOWER(X1), LOWER(X2))</f>
        <v>ncbi virus n field name</v>
      </c>
      <c r="Y3" s="19" t="str">
        <f>_xlfn.TEXTJOIN(" ", TRUE, LOWER(Y1), LOWER(Y2))</f>
        <v>ncbi virus n field description</v>
      </c>
      <c r="Z3" s="19" t="str">
        <f>_xlfn.TEXTJOIN(" ", TRUE, LOWER(Z1), LOWER(Z2))</f>
        <v>ncbi virus n type</v>
      </c>
      <c r="AA3" s="19" t="str">
        <f>_xlfn.TEXTJOIN(" ", TRUE, LOWER(AA1), LOWER(AA2))</f>
        <v>ncbi virus n curation notes</v>
      </c>
      <c r="AB3" s="19" t="str">
        <f>_xlfn.TEXTJOIN(" ", TRUE, LOWER(AB1), LOWER(AB2))</f>
        <v>bv-brc b category</v>
      </c>
      <c r="AC3" s="19" t="str">
        <f>_xlfn.TEXTJOIN(" ", TRUE, LOWER(AC1), LOWER(AC2))</f>
        <v>bv-brc b schema category</v>
      </c>
      <c r="AD3" s="19" t="str">
        <f>_xlfn.TEXTJOIN(" ", TRUE, LOWER(AD1), LOWER(AD2))</f>
        <v>bv-brc b field id</v>
      </c>
      <c r="AE3" s="19" t="str">
        <f>_xlfn.TEXTJOIN(" ", TRUE, LOWER(AE1), LOWER(AE2))</f>
        <v>bv-brc b field type</v>
      </c>
      <c r="AF3" s="19" t="str">
        <f>_xlfn.TEXTJOIN(" ", TRUE, LOWER(AF1), LOWER(AF2))</f>
        <v>bv-brc b type</v>
      </c>
      <c r="AG3" s="19" t="str">
        <f>_xlfn.TEXTJOIN(" ", TRUE, LOWER(AG1), LOWER(AG2))</f>
        <v>bv-brc b curation notes</v>
      </c>
      <c r="AH3" s="19" t="str">
        <f>_xlfn.TEXTJOIN(" ", TRUE, LOWER(AH1), LOWER(AH2))</f>
        <v>ena erc32 field description</v>
      </c>
      <c r="AI3" s="19" t="str">
        <f>_xlfn.TEXTJOIN(" ", TRUE, LOWER(AI1), LOWER(AI2))</f>
        <v>ena erc32 controlled vocabulary</v>
      </c>
      <c r="AJ3" s="19" t="str">
        <f>_xlfn.TEXTJOIN(" ", TRUE, LOWER(AJ1), LOWER(AJ2))</f>
        <v>ena erc32 field type</v>
      </c>
      <c r="AK3" s="19" t="str">
        <f>_xlfn.TEXTJOIN(" ", TRUE, LOWER(AK1), LOWER(AK2))</f>
        <v>ena erc33 field description</v>
      </c>
      <c r="AL3" s="19" t="str">
        <f>_xlfn.TEXTJOIN(" ", TRUE, LOWER(AL1), LOWER(AL2))</f>
        <v>ena erc33 controlled vocabulary</v>
      </c>
      <c r="AM3" s="19" t="str">
        <f>_xlfn.TEXTJOIN(" ", TRUE, LOWER(AM1), LOWER(AM2))</f>
        <v>ena erc33 field type</v>
      </c>
      <c r="AN3" s="19" t="str">
        <f>_xlfn.TEXTJOIN(" ", TRUE, LOWER(AN1), LOWER(AN2))</f>
        <v>ena submission requiredness</v>
      </c>
    </row>
    <row r="4" spans="1:40" s="24" customFormat="1" ht="23.25" customHeight="1" x14ac:dyDescent="0.25">
      <c r="A4" s="23" t="str">
        <f>SUBSTITUTE(A3, " ", "_")</f>
        <v>vjdbv0.3_field_id</v>
      </c>
      <c r="B4" s="23" t="str">
        <f>SUBSTITUTE(B3, " ", "_")</f>
        <v>vjdbv0.3_name</v>
      </c>
      <c r="C4" s="23" t="str">
        <f>SUBSTITUTE(C3, " ", "_")</f>
        <v>vjdbv0.3_description</v>
      </c>
      <c r="D4" s="23" t="str">
        <f>SUBSTITUTE(D3, " ", "_")</f>
        <v>vjdbv0.3_fields_type</v>
      </c>
      <c r="E4" s="23" t="str">
        <f>SUBSTITUTE(E3, " ", "_")</f>
        <v>vjdbv0.3_privacy</v>
      </c>
      <c r="F4" s="23" t="str">
        <f>SUBSTITUTE(F3, " ", "_")</f>
        <v>vjdbv0.2__field_id</v>
      </c>
      <c r="G4" s="23" t="str">
        <f>SUBSTITUTE(G3, " ", "_")</f>
        <v>vjdbv0.1_field_id</v>
      </c>
      <c r="H4" s="23" t="str">
        <f>SUBSTITUTE(H3, " ", "_")</f>
        <v>ena_field_id</v>
      </c>
      <c r="I4" s="23" t="str">
        <f>SUBSTITUTE(I3, " ", "_")</f>
        <v>rki_field_id</v>
      </c>
      <c r="J4" s="23" t="str">
        <f>SUBSTITUTE(J3, " ", "_")</f>
        <v>migs-vi_field_id</v>
      </c>
      <c r="K4" s="23" t="str">
        <f>SUBSTITUTE(K3, " ", "_")</f>
        <v>migs-uvig_field_id</v>
      </c>
      <c r="L4" s="23" t="str">
        <f>SUBSTITUTE(L3, " ", "_")</f>
        <v>env-o_field_id</v>
      </c>
      <c r="M4" s="23" t="str">
        <f>SUBSTITUTE(M3, " ", "_")</f>
        <v>ncbi_virus_n_nucleotide_field_id</v>
      </c>
      <c r="N4" s="23" t="str">
        <f>SUBSTITUTE(N3, " ", "_")</f>
        <v>bv-brc_b_field_name</v>
      </c>
      <c r="O4" s="23" t="str">
        <f>SUBSTITUTE(O3, " ", "_")</f>
        <v>ena_erc32_field_name</v>
      </c>
      <c r="P4" s="23" t="str">
        <f>SUBSTITUTE(P3, " ", "_")</f>
        <v>ena_erc33_field_name</v>
      </c>
      <c r="Q4" s="23" t="str">
        <f>SUBSTITUTE(Q3, " ", "_")</f>
        <v>vjdbv0.3_group1</v>
      </c>
      <c r="R4" s="23" t="str">
        <f>SUBSTITUTE(R3, " ", "_")</f>
        <v>vjdbv0.3_group2</v>
      </c>
      <c r="S4" s="23" t="str">
        <f>SUBSTITUTE(S3, " ", "_")</f>
        <v>vjdbv0.3_group3</v>
      </c>
      <c r="T4" s="23" t="str">
        <f>SUBSTITUTE(T3, " ", "_")</f>
        <v>vjdbv0.3_tags</v>
      </c>
      <c r="U4" s="23" t="str">
        <f>SUBSTITUTE(U3, " ", "_")</f>
        <v>vjdbv0.3_input_source</v>
      </c>
      <c r="V4" s="23" t="str">
        <f>SUBSTITUTE(V3, " ", "_")</f>
        <v>vjdbv0.3_changes</v>
      </c>
      <c r="W4" s="23" t="str">
        <f>SUBSTITUTE(W3, " ", "_")</f>
        <v>vjdbv0.2_previous_changes</v>
      </c>
      <c r="X4" s="23" t="str">
        <f>SUBSTITUTE(X3, " ", "_")</f>
        <v>ncbi_virus_n_field_name</v>
      </c>
      <c r="Y4" s="23" t="str">
        <f>SUBSTITUTE(Y3, " ", "_")</f>
        <v>ncbi_virus_n_field_description</v>
      </c>
      <c r="Z4" s="23" t="str">
        <f>SUBSTITUTE(Z3, " ", "_")</f>
        <v>ncbi_virus_n_type</v>
      </c>
      <c r="AA4" s="23" t="str">
        <f>SUBSTITUTE(AA3, " ", "_")</f>
        <v>ncbi_virus_n_curation_notes</v>
      </c>
      <c r="AB4" s="23" t="str">
        <f>SUBSTITUTE(AB3, " ", "_")</f>
        <v>bv-brc_b_category</v>
      </c>
      <c r="AC4" s="23" t="str">
        <f>SUBSTITUTE(AC3, " ", "_")</f>
        <v>bv-brc_b_schema_category</v>
      </c>
      <c r="AD4" s="23" t="str">
        <f>SUBSTITUTE(AD3, " ", "_")</f>
        <v>bv-brc_b_field_id</v>
      </c>
      <c r="AE4" s="23" t="str">
        <f>SUBSTITUTE(AE3, " ", "_")</f>
        <v>bv-brc_b_field_type</v>
      </c>
      <c r="AF4" s="23" t="str">
        <f>SUBSTITUTE(AF3, " ", "_")</f>
        <v>bv-brc_b_type</v>
      </c>
      <c r="AG4" s="23" t="str">
        <f>SUBSTITUTE(AG3, " ", "_")</f>
        <v>bv-brc_b_curation_notes</v>
      </c>
      <c r="AH4" s="23" t="str">
        <f>SUBSTITUTE(AH3, " ", "_")</f>
        <v>ena_erc32_field_description</v>
      </c>
      <c r="AI4" s="23" t="str">
        <f>SUBSTITUTE(AI3, " ", "_")</f>
        <v>ena_erc32_controlled_vocabulary</v>
      </c>
      <c r="AJ4" s="23" t="str">
        <f>SUBSTITUTE(AJ3, " ", "_")</f>
        <v>ena_erc32_field_type</v>
      </c>
      <c r="AK4" s="23" t="str">
        <f>SUBSTITUTE(AK3, " ", "_")</f>
        <v>ena_erc33_field_description</v>
      </c>
      <c r="AL4" s="23" t="str">
        <f>SUBSTITUTE(AL3, " ", "_")</f>
        <v>ena_erc33_controlled_vocabulary</v>
      </c>
      <c r="AM4" s="23" t="str">
        <f>SUBSTITUTE(AM3, " ", "_")</f>
        <v>ena_erc33_field_type</v>
      </c>
      <c r="AN4" s="23" t="str">
        <f>SUBSTITUTE(AN3, " ", "_")</f>
        <v>ena_submission_requiredness</v>
      </c>
    </row>
    <row r="5" spans="1:40" s="4" customFormat="1" ht="23.25" customHeight="1" x14ac:dyDescent="0.25">
      <c r="A5" s="3" t="s">
        <v>19</v>
      </c>
      <c r="B5" s="3" t="s">
        <v>20</v>
      </c>
      <c r="C5" s="3" t="s">
        <v>21</v>
      </c>
      <c r="D5" s="3" t="s">
        <v>22</v>
      </c>
      <c r="E5" s="3" t="s">
        <v>672</v>
      </c>
      <c r="F5" s="3" t="s">
        <v>19</v>
      </c>
      <c r="G5" s="3" t="s">
        <v>23</v>
      </c>
      <c r="H5" s="3"/>
      <c r="I5" s="3"/>
      <c r="J5" s="3"/>
      <c r="K5" s="3"/>
      <c r="L5" s="3"/>
      <c r="M5" s="3" t="s">
        <v>24</v>
      </c>
      <c r="N5" s="3" t="s">
        <v>25</v>
      </c>
      <c r="O5" s="3"/>
      <c r="P5" s="3"/>
      <c r="Q5" s="3" t="s">
        <v>26</v>
      </c>
      <c r="R5" s="3" t="s">
        <v>27</v>
      </c>
      <c r="S5" s="3"/>
      <c r="T5" s="3" t="str">
        <f>"[" &amp; _xlfn.TEXTJOIN(", ", TRUE,
    IF(H5&lt;&gt;"", """" &amp; H$1 &amp; """", ""),
    IF(I5&lt;&gt;"", """" &amp; I$1 &amp; """", ""),
    IF(J5&lt;&gt;"", """" &amp; J$1 &amp; """", ""),
    IF(K5&lt;&gt;"", """" &amp; K$1 &amp; """", ""),
    IF(L5&lt;&gt;"", """" &amp; L$1 &amp; """", ""),    IF(M5&lt;&gt;"", """" &amp; M$1 &amp; """", ""),    IF(N5&lt;&gt;"", """" &amp; N$1 &amp; """", ""),     IF(O5&lt;&gt;"", """" &amp; O$1 &amp; """", ""),     IF(O5&lt;&gt;"", """" &amp; O$1 &amp; """", ""),     IF(P5&lt;&gt;"", """" &amp; P$1 &amp; """", ""),
    IF(Q5&lt;&gt;"", """" &amp; Q5 &amp; """", ""),
    IF(R5&lt;&gt;"", """" &amp; R5 &amp; """", ""),
    IF(S5&lt;&gt;"", """" &amp; S5 &amp; """", "")
) &amp; "]"</f>
        <v>["NCBI Virus", "BV-BRC", "Organizational", "Identifiers"]</v>
      </c>
      <c r="U5" s="3" t="s">
        <v>940</v>
      </c>
      <c r="V5" s="3"/>
      <c r="W5" s="3"/>
      <c r="X5" s="3" t="s">
        <v>24</v>
      </c>
      <c r="Y5" s="3" t="s">
        <v>683</v>
      </c>
      <c r="Z5" s="3"/>
      <c r="AA5" s="3"/>
      <c r="AB5" s="3" t="s">
        <v>732</v>
      </c>
      <c r="AC5" s="3"/>
      <c r="AD5" s="3" t="s">
        <v>733</v>
      </c>
      <c r="AE5" s="3" t="s">
        <v>734</v>
      </c>
      <c r="AF5" s="3"/>
      <c r="AG5" s="3"/>
      <c r="AH5" s="3"/>
      <c r="AI5" s="3"/>
      <c r="AJ5" s="3"/>
      <c r="AK5" s="3"/>
      <c r="AL5" s="3"/>
      <c r="AM5" s="3"/>
      <c r="AN5" s="3"/>
    </row>
    <row r="6" spans="1:40" s="4" customFormat="1" ht="23.25" customHeight="1" x14ac:dyDescent="0.25">
      <c r="A6" s="3" t="s">
        <v>28</v>
      </c>
      <c r="B6" s="3" t="s">
        <v>29</v>
      </c>
      <c r="C6" s="3" t="s">
        <v>30</v>
      </c>
      <c r="D6" s="3" t="s">
        <v>22</v>
      </c>
      <c r="E6" s="3" t="s">
        <v>672</v>
      </c>
      <c r="F6" s="3" t="s">
        <v>28</v>
      </c>
      <c r="G6" s="3" t="s">
        <v>31</v>
      </c>
      <c r="H6" s="3"/>
      <c r="I6" s="3"/>
      <c r="J6" s="3"/>
      <c r="K6" s="3"/>
      <c r="L6" s="3"/>
      <c r="M6" s="3" t="s">
        <v>32</v>
      </c>
      <c r="N6" s="3" t="s">
        <v>33</v>
      </c>
      <c r="O6" s="3"/>
      <c r="P6" s="3"/>
      <c r="Q6" s="3" t="s">
        <v>26</v>
      </c>
      <c r="R6" s="3" t="s">
        <v>27</v>
      </c>
      <c r="S6" s="3"/>
      <c r="T6" s="3" t="str">
        <f>"[" &amp; _xlfn.TEXTJOIN(", ", TRUE,
    IF(H6&lt;&gt;"", """" &amp; H$1 &amp; """", ""),
    IF(I6&lt;&gt;"", """" &amp; I$1 &amp; """", ""),
    IF(J6&lt;&gt;"", """" &amp; J$1 &amp; """", ""),
    IF(K6&lt;&gt;"", """" &amp; K$1 &amp; """", ""),
    IF(L6&lt;&gt;"", """" &amp; L$1 &amp; """", ""),    IF(M6&lt;&gt;"", """" &amp; M$1 &amp; """", ""),    IF(N6&lt;&gt;"", """" &amp; N$1 &amp; """", ""),     IF(O6&lt;&gt;"", """" &amp; O$1 &amp; """", ""),     IF(O6&lt;&gt;"", """" &amp; O$1 &amp; """", ""),     IF(P6&lt;&gt;"", """" &amp; P$1 &amp; """", ""),
    IF(Q6&lt;&gt;"", """" &amp; Q6 &amp; """", ""),
    IF(R6&lt;&gt;"", """" &amp; R6 &amp; """", ""),
    IF(S6&lt;&gt;"", """" &amp; S6 &amp; """", "")
) &amp; "]"</f>
        <v>["NCBI Virus", "BV-BRC", "Organizational", "Identifiers"]</v>
      </c>
      <c r="U6" s="3" t="s">
        <v>940</v>
      </c>
      <c r="V6" s="3"/>
      <c r="W6" s="3"/>
      <c r="X6" s="3" t="s">
        <v>32</v>
      </c>
      <c r="Y6" s="3" t="s">
        <v>684</v>
      </c>
      <c r="Z6" s="3"/>
      <c r="AA6" s="3"/>
      <c r="AB6" s="3" t="s">
        <v>732</v>
      </c>
      <c r="AC6" s="3"/>
      <c r="AD6" s="3" t="s">
        <v>31</v>
      </c>
      <c r="AE6" s="3" t="s">
        <v>735</v>
      </c>
      <c r="AF6" s="3"/>
      <c r="AG6" s="3" t="s">
        <v>736</v>
      </c>
      <c r="AH6" s="3"/>
      <c r="AI6" s="3"/>
      <c r="AJ6" s="3"/>
      <c r="AK6" s="3"/>
      <c r="AL6" s="3"/>
      <c r="AM6" s="3"/>
      <c r="AN6" s="3"/>
    </row>
    <row r="7" spans="1:40" s="4" customFormat="1" ht="23.25" customHeight="1" x14ac:dyDescent="0.25">
      <c r="A7" s="3" t="s">
        <v>34</v>
      </c>
      <c r="B7" s="3" t="s">
        <v>35</v>
      </c>
      <c r="C7" s="3" t="s">
        <v>36</v>
      </c>
      <c r="D7" s="3" t="s">
        <v>22</v>
      </c>
      <c r="E7" s="3" t="s">
        <v>672</v>
      </c>
      <c r="F7" s="3" t="s">
        <v>34</v>
      </c>
      <c r="G7" s="3" t="s">
        <v>37</v>
      </c>
      <c r="H7" s="3" t="s">
        <v>38</v>
      </c>
      <c r="I7" s="3"/>
      <c r="J7" s="3"/>
      <c r="K7" s="3"/>
      <c r="L7" s="3"/>
      <c r="M7" s="3" t="s">
        <v>39</v>
      </c>
      <c r="N7" s="3" t="s">
        <v>40</v>
      </c>
      <c r="O7" s="3"/>
      <c r="P7" s="3"/>
      <c r="Q7" s="3" t="s">
        <v>26</v>
      </c>
      <c r="R7" s="3" t="s">
        <v>27</v>
      </c>
      <c r="S7" s="3"/>
      <c r="T7" s="3" t="str">
        <f>"[" &amp; _xlfn.TEXTJOIN(", ", TRUE,
    IF(H7&lt;&gt;"", """" &amp; H$1 &amp; """", ""),
    IF(I7&lt;&gt;"", """" &amp; I$1 &amp; """", ""),
    IF(J7&lt;&gt;"", """" &amp; J$1 &amp; """", ""),
    IF(K7&lt;&gt;"", """" &amp; K$1 &amp; """", ""),
    IF(L7&lt;&gt;"", """" &amp; L$1 &amp; """", ""),    IF(M7&lt;&gt;"", """" &amp; M$1 &amp; """", ""),    IF(N7&lt;&gt;"", """" &amp; N$1 &amp; """", ""),     IF(O7&lt;&gt;"", """" &amp; O$1 &amp; """", ""),     IF(O7&lt;&gt;"", """" &amp; O$1 &amp; """", ""),     IF(P7&lt;&gt;"", """" &amp; P$1 &amp; """", ""),
    IF(Q7&lt;&gt;"", """" &amp; Q7 &amp; """", ""),
    IF(R7&lt;&gt;"", """" &amp; R7 &amp; """", ""),
    IF(S7&lt;&gt;"", """" &amp; S7 &amp; """", "")
) &amp; "]"</f>
        <v>["ENA", "NCBI Virus", "BV-BRC", "Organizational", "Identifiers"]</v>
      </c>
      <c r="U7" s="3" t="s">
        <v>940</v>
      </c>
      <c r="V7" s="3"/>
      <c r="W7" s="3"/>
      <c r="X7" s="3" t="s">
        <v>39</v>
      </c>
      <c r="Y7" s="3" t="s">
        <v>685</v>
      </c>
      <c r="Z7" s="3"/>
      <c r="AA7" s="3"/>
      <c r="AB7" s="3" t="s">
        <v>732</v>
      </c>
      <c r="AC7" s="3"/>
      <c r="AD7" s="3" t="s">
        <v>737</v>
      </c>
      <c r="AE7" s="3" t="s">
        <v>735</v>
      </c>
      <c r="AF7" s="3"/>
      <c r="AG7" s="3"/>
      <c r="AH7" s="3"/>
      <c r="AI7" s="3"/>
      <c r="AJ7" s="3"/>
      <c r="AK7" s="3"/>
      <c r="AL7" s="3"/>
      <c r="AM7" s="3"/>
      <c r="AN7" s="3" t="s">
        <v>966</v>
      </c>
    </row>
    <row r="8" spans="1:40" s="4" customFormat="1" ht="23.25" customHeight="1" x14ac:dyDescent="0.25">
      <c r="A8" s="3" t="s">
        <v>41</v>
      </c>
      <c r="B8" s="3" t="s">
        <v>42</v>
      </c>
      <c r="C8" s="3" t="s">
        <v>43</v>
      </c>
      <c r="D8" s="3" t="s">
        <v>22</v>
      </c>
      <c r="E8" s="3" t="s">
        <v>672</v>
      </c>
      <c r="F8" s="3" t="s">
        <v>41</v>
      </c>
      <c r="G8" s="3" t="s">
        <v>44</v>
      </c>
      <c r="H8" s="3" t="s">
        <v>45</v>
      </c>
      <c r="I8" s="3"/>
      <c r="J8" s="3" t="s">
        <v>46</v>
      </c>
      <c r="K8" s="3"/>
      <c r="L8" s="3"/>
      <c r="M8" s="3" t="s">
        <v>47</v>
      </c>
      <c r="N8" s="3" t="s">
        <v>48</v>
      </c>
      <c r="O8" s="3"/>
      <c r="P8" s="3"/>
      <c r="Q8" s="3" t="s">
        <v>26</v>
      </c>
      <c r="R8" s="3" t="s">
        <v>27</v>
      </c>
      <c r="S8" s="3" t="s">
        <v>49</v>
      </c>
      <c r="T8" s="3" t="str">
        <f>"[" &amp; _xlfn.TEXTJOIN(", ", TRUE,
    IF(H8&lt;&gt;"", """" &amp; H$1 &amp; """", ""),
    IF(I8&lt;&gt;"", """" &amp; I$1 &amp; """", ""),
    IF(J8&lt;&gt;"", """" &amp; J$1 &amp; """", ""),
    IF(K8&lt;&gt;"", """" &amp; K$1 &amp; """", ""),
    IF(L8&lt;&gt;"", """" &amp; L$1 &amp; """", ""),    IF(M8&lt;&gt;"", """" &amp; M$1 &amp; """", ""),    IF(N8&lt;&gt;"", """" &amp; N$1 &amp; """", ""),     IF(O8&lt;&gt;"", """" &amp; O$1 &amp; """", ""),     IF(O8&lt;&gt;"", """" &amp; O$1 &amp; """", ""),     IF(P8&lt;&gt;"", """" &amp; P$1 &amp; """", ""),
    IF(Q8&lt;&gt;"", """" &amp; Q8 &amp; """", ""),
    IF(R8&lt;&gt;"", """" &amp; R8 &amp; """", ""),
    IF(S8&lt;&gt;"", """" &amp; S8 &amp; """", "")
) &amp; "]"</f>
        <v>["ENA", "MIGS-VI", "NCBI Virus", "BV-BRC", "Organizational", "Identifiers", "Sample"]</v>
      </c>
      <c r="U8" s="3" t="s">
        <v>940</v>
      </c>
      <c r="V8" s="3"/>
      <c r="W8" s="3"/>
      <c r="X8" s="3" t="s">
        <v>47</v>
      </c>
      <c r="Y8" s="3" t="s">
        <v>686</v>
      </c>
      <c r="Z8" s="3"/>
      <c r="AA8" s="3"/>
      <c r="AB8" s="3" t="s">
        <v>732</v>
      </c>
      <c r="AC8" s="3"/>
      <c r="AD8" s="3" t="s">
        <v>44</v>
      </c>
      <c r="AE8" s="3" t="s">
        <v>735</v>
      </c>
      <c r="AF8" s="3"/>
      <c r="AG8" s="3"/>
      <c r="AH8" s="3"/>
      <c r="AI8" s="3"/>
      <c r="AJ8" s="3"/>
      <c r="AK8" s="3"/>
      <c r="AL8" s="3"/>
      <c r="AM8" s="3"/>
      <c r="AN8" s="3" t="s">
        <v>966</v>
      </c>
    </row>
    <row r="9" spans="1:40" s="4" customFormat="1" ht="23.25" customHeight="1" x14ac:dyDescent="0.25">
      <c r="A9" s="3" t="s">
        <v>50</v>
      </c>
      <c r="B9" s="3" t="s">
        <v>51</v>
      </c>
      <c r="C9" s="3" t="s">
        <v>52</v>
      </c>
      <c r="D9" s="3" t="s">
        <v>53</v>
      </c>
      <c r="E9" s="3" t="s">
        <v>672</v>
      </c>
      <c r="F9" s="3" t="s">
        <v>50</v>
      </c>
      <c r="G9" s="3" t="s">
        <v>53</v>
      </c>
      <c r="H9" s="3" t="s">
        <v>54</v>
      </c>
      <c r="I9" s="3" t="s">
        <v>55</v>
      </c>
      <c r="J9" s="3" t="s">
        <v>56</v>
      </c>
      <c r="K9" s="3"/>
      <c r="L9" s="3"/>
      <c r="M9" s="3" t="s">
        <v>57</v>
      </c>
      <c r="N9" s="3" t="s">
        <v>51</v>
      </c>
      <c r="O9" s="3" t="s">
        <v>54</v>
      </c>
      <c r="P9" s="3" t="s">
        <v>54</v>
      </c>
      <c r="Q9" s="3" t="s">
        <v>49</v>
      </c>
      <c r="R9" s="3" t="s">
        <v>58</v>
      </c>
      <c r="S9" s="3"/>
      <c r="T9" s="3" t="str">
        <f>"[" &amp; _xlfn.TEXTJOIN(", ", TRUE,
    IF(H9&lt;&gt;"", """" &amp; H$1 &amp; """", ""),
    IF(I9&lt;&gt;"", """" &amp; I$1 &amp; """", ""),
    IF(J9&lt;&gt;"", """" &amp; J$1 &amp; """", ""),
    IF(K9&lt;&gt;"", """" &amp; K$1 &amp; """", ""),
    IF(L9&lt;&gt;"", """" &amp; L$1 &amp; """", ""),    IF(M9&lt;&gt;"", """" &amp; M$1 &amp; """", ""),    IF(N9&lt;&gt;"", """" &amp; N$1 &amp; """", ""),     IF(O9&lt;&gt;"", """" &amp; O$1 &amp; """", ""),     IF(O9&lt;&gt;"", """" &amp; O$1 &amp; """", ""),     IF(P9&lt;&gt;"", """" &amp; P$1 &amp; """", ""),
    IF(Q9&lt;&gt;"", """" &amp; Q9 &amp; """", ""),
    IF(R9&lt;&gt;"", """" &amp; R9 &amp; """", ""),
    IF(S9&lt;&gt;"", """" &amp; S9 &amp; """", "")
) &amp; "]"</f>
        <v>["ENA", "RKI", "MIGS-VI", "NCBI Virus", "BV-BRC", "ENA ERC32", "ENA ERC32", "ENA ERC33", "Sample", "Collection"]</v>
      </c>
      <c r="U9" s="3" t="s">
        <v>940</v>
      </c>
      <c r="V9" s="3"/>
      <c r="W9" s="3" t="s">
        <v>962</v>
      </c>
      <c r="X9" s="3" t="s">
        <v>51</v>
      </c>
      <c r="Y9" s="3" t="s">
        <v>687</v>
      </c>
      <c r="Z9" s="3"/>
      <c r="AA9" s="3"/>
      <c r="AB9" s="3" t="s">
        <v>675</v>
      </c>
      <c r="AC9" s="3" t="s">
        <v>738</v>
      </c>
      <c r="AD9" s="3" t="s">
        <v>50</v>
      </c>
      <c r="AE9" s="3" t="s">
        <v>735</v>
      </c>
      <c r="AF9" s="3"/>
      <c r="AG9" s="3"/>
      <c r="AH9" s="3" t="s">
        <v>882</v>
      </c>
      <c r="AI9" s="3"/>
      <c r="AJ9" s="3"/>
      <c r="AK9" s="3" t="s">
        <v>882</v>
      </c>
      <c r="AL9" s="3"/>
      <c r="AM9" s="3" t="s">
        <v>925</v>
      </c>
      <c r="AN9" s="3" t="s">
        <v>966</v>
      </c>
    </row>
    <row r="10" spans="1:40" s="4" customFormat="1" ht="23.25" customHeight="1" x14ac:dyDescent="0.25">
      <c r="A10" s="3" t="s">
        <v>59</v>
      </c>
      <c r="B10" s="3" t="s">
        <v>60</v>
      </c>
      <c r="C10" s="3" t="s">
        <v>61</v>
      </c>
      <c r="D10" s="3" t="s">
        <v>22</v>
      </c>
      <c r="E10" s="3" t="s">
        <v>672</v>
      </c>
      <c r="F10" s="3" t="s">
        <v>59</v>
      </c>
      <c r="G10" s="3" t="s">
        <v>62</v>
      </c>
      <c r="H10" s="3" t="s">
        <v>63</v>
      </c>
      <c r="I10" s="3"/>
      <c r="J10" s="3" t="s">
        <v>64</v>
      </c>
      <c r="K10" s="3"/>
      <c r="L10" s="3"/>
      <c r="M10" s="3" t="s">
        <v>65</v>
      </c>
      <c r="N10" s="3" t="s">
        <v>66</v>
      </c>
      <c r="O10" s="3" t="s">
        <v>63</v>
      </c>
      <c r="P10" s="3" t="s">
        <v>63</v>
      </c>
      <c r="Q10" s="3" t="s">
        <v>49</v>
      </c>
      <c r="R10" s="3"/>
      <c r="S10" s="3"/>
      <c r="T10" s="3" t="str">
        <f>"[" &amp; _xlfn.TEXTJOIN(", ", TRUE,
    IF(H10&lt;&gt;"", """" &amp; H$1 &amp; """", ""),
    IF(I10&lt;&gt;"", """" &amp; I$1 &amp; """", ""),
    IF(J10&lt;&gt;"", """" &amp; J$1 &amp; """", ""),
    IF(K10&lt;&gt;"", """" &amp; K$1 &amp; """", ""),
    IF(L10&lt;&gt;"", """" &amp; L$1 &amp; """", ""),    IF(M10&lt;&gt;"", """" &amp; M$1 &amp; """", ""),    IF(N10&lt;&gt;"", """" &amp; N$1 &amp; """", ""),     IF(O10&lt;&gt;"", """" &amp; O$1 &amp; """", ""),     IF(O10&lt;&gt;"", """" &amp; O$1 &amp; """", ""),     IF(P10&lt;&gt;"", """" &amp; P$1 &amp; """", ""),
    IF(Q10&lt;&gt;"", """" &amp; Q10 &amp; """", ""),
    IF(R10&lt;&gt;"", """" &amp; R10 &amp; """", ""),
    IF(S10&lt;&gt;"", """" &amp; S10 &amp; """", "")
) &amp; "]"</f>
        <v>["ENA", "MIGS-VI", "NCBI Virus", "BV-BRC", "ENA ERC32", "ENA ERC32", "ENA ERC33", "Sample"]</v>
      </c>
      <c r="U10" s="3" t="s">
        <v>940</v>
      </c>
      <c r="V10" s="3"/>
      <c r="W10" s="3" t="s">
        <v>962</v>
      </c>
      <c r="X10" s="3" t="s">
        <v>65</v>
      </c>
      <c r="Y10" s="3" t="s">
        <v>688</v>
      </c>
      <c r="Z10" s="3"/>
      <c r="AA10" s="3" t="s">
        <v>689</v>
      </c>
      <c r="AB10" s="3" t="s">
        <v>675</v>
      </c>
      <c r="AC10" s="3" t="s">
        <v>738</v>
      </c>
      <c r="AD10" s="3" t="s">
        <v>739</v>
      </c>
      <c r="AE10" s="3" t="s">
        <v>734</v>
      </c>
      <c r="AF10" s="3"/>
      <c r="AG10" s="3"/>
      <c r="AH10" s="3" t="s">
        <v>883</v>
      </c>
      <c r="AI10" s="3"/>
      <c r="AJ10" s="3"/>
      <c r="AK10" s="3" t="s">
        <v>926</v>
      </c>
      <c r="AL10" s="3"/>
      <c r="AM10" s="3" t="s">
        <v>927</v>
      </c>
      <c r="AN10" s="3" t="s">
        <v>966</v>
      </c>
    </row>
    <row r="11" spans="1:40" s="4" customFormat="1" ht="23.25" customHeight="1" x14ac:dyDescent="0.25">
      <c r="A11" s="3" t="s">
        <v>67</v>
      </c>
      <c r="B11" s="3" t="s">
        <v>68</v>
      </c>
      <c r="C11" s="3" t="s">
        <v>69</v>
      </c>
      <c r="D11" s="3" t="s">
        <v>22</v>
      </c>
      <c r="E11" s="3" t="s">
        <v>672</v>
      </c>
      <c r="F11" s="3" t="s">
        <v>67</v>
      </c>
      <c r="G11" s="3"/>
      <c r="H11" s="3"/>
      <c r="I11" s="3"/>
      <c r="J11" s="3"/>
      <c r="K11" s="3"/>
      <c r="L11" s="3"/>
      <c r="M11" s="3" t="s">
        <v>70</v>
      </c>
      <c r="N11" s="3" t="s">
        <v>70</v>
      </c>
      <c r="O11" s="3"/>
      <c r="P11" s="3"/>
      <c r="Q11" s="3" t="s">
        <v>49</v>
      </c>
      <c r="R11" s="3" t="s">
        <v>71</v>
      </c>
      <c r="S11" s="3" t="s">
        <v>72</v>
      </c>
      <c r="T11" s="3" t="str">
        <f>"[" &amp; _xlfn.TEXTJOIN(", ", TRUE,
    IF(H11&lt;&gt;"", """" &amp; H$1 &amp; """", ""),
    IF(I11&lt;&gt;"", """" &amp; I$1 &amp; """", ""),
    IF(J11&lt;&gt;"", """" &amp; J$1 &amp; """", ""),
    IF(K11&lt;&gt;"", """" &amp; K$1 &amp; """", ""),
    IF(L11&lt;&gt;"", """" &amp; L$1 &amp; """", ""),    IF(M11&lt;&gt;"", """" &amp; M$1 &amp; """", ""),    IF(N11&lt;&gt;"", """" &amp; N$1 &amp; """", ""),     IF(O11&lt;&gt;"", """" &amp; O$1 &amp; """", ""),     IF(O11&lt;&gt;"", """" &amp; O$1 &amp; """", ""),     IF(P11&lt;&gt;"", """" &amp; P$1 &amp; """", ""),
    IF(Q11&lt;&gt;"", """" &amp; Q11 &amp; """", ""),
    IF(R11&lt;&gt;"", """" &amp; R11 &amp; """", ""),
    IF(S11&lt;&gt;"", """" &amp; S11 &amp; """", "")
) &amp; "]"</f>
        <v>["NCBI Virus", "BV-BRC", "Sample", "Virus", "NCBI Taxonomy"]</v>
      </c>
      <c r="U11" s="3" t="s">
        <v>940</v>
      </c>
      <c r="V11" s="3"/>
      <c r="W11" s="3"/>
      <c r="X11" s="3" t="s">
        <v>70</v>
      </c>
      <c r="Y11" s="3" t="s">
        <v>690</v>
      </c>
      <c r="Z11" s="3"/>
      <c r="AA11" s="3"/>
      <c r="AB11" s="3" t="s">
        <v>678</v>
      </c>
      <c r="AC11" s="3" t="s">
        <v>279</v>
      </c>
      <c r="AD11" s="3" t="s">
        <v>740</v>
      </c>
      <c r="AE11" s="3" t="s">
        <v>734</v>
      </c>
      <c r="AF11" s="3"/>
      <c r="AG11" s="3"/>
      <c r="AH11" s="3"/>
      <c r="AI11" s="3"/>
      <c r="AJ11" s="3"/>
      <c r="AK11" s="3"/>
      <c r="AL11" s="3"/>
      <c r="AM11" s="3"/>
      <c r="AN11" s="3"/>
    </row>
    <row r="12" spans="1:40" s="4" customFormat="1" ht="23.25" customHeight="1" x14ac:dyDescent="0.25">
      <c r="A12" s="3" t="s">
        <v>73</v>
      </c>
      <c r="B12" s="3" t="s">
        <v>74</v>
      </c>
      <c r="C12" s="3" t="s">
        <v>75</v>
      </c>
      <c r="D12" s="3" t="s">
        <v>22</v>
      </c>
      <c r="E12" s="3" t="s">
        <v>673</v>
      </c>
      <c r="F12" s="3" t="s">
        <v>73</v>
      </c>
      <c r="G12" s="3"/>
      <c r="H12" s="3"/>
      <c r="I12" s="3"/>
      <c r="J12" s="3"/>
      <c r="K12" s="3"/>
      <c r="L12" s="3"/>
      <c r="M12" s="3" t="s">
        <v>76</v>
      </c>
      <c r="N12" s="3"/>
      <c r="O12" s="3"/>
      <c r="P12" s="3"/>
      <c r="Q12" s="3" t="s">
        <v>49</v>
      </c>
      <c r="R12" s="3" t="s">
        <v>77</v>
      </c>
      <c r="S12" s="3"/>
      <c r="T12" s="3" t="str">
        <f>"[" &amp; _xlfn.TEXTJOIN(", ", TRUE,
    IF(H12&lt;&gt;"", """" &amp; H$1 &amp; """", ""),
    IF(I12&lt;&gt;"", """" &amp; I$1 &amp; """", ""),
    IF(J12&lt;&gt;"", """" &amp; J$1 &amp; """", ""),
    IF(K12&lt;&gt;"", """" &amp; K$1 &amp; """", ""),
    IF(L12&lt;&gt;"", """" &amp; L$1 &amp; """", ""),    IF(M12&lt;&gt;"", """" &amp; M$1 &amp; """", ""),    IF(N12&lt;&gt;"", """" &amp; N$1 &amp; """", ""),     IF(O12&lt;&gt;"", """" &amp; O$1 &amp; """", ""),     IF(O12&lt;&gt;"", """" &amp; O$1 &amp; """", ""),     IF(P12&lt;&gt;"", """" &amp; P$1 &amp; """", ""),
    IF(Q12&lt;&gt;"", """" &amp; Q12 &amp; """", ""),
    IF(R12&lt;&gt;"", """" &amp; R12 &amp; """", ""),
    IF(S12&lt;&gt;"", """" &amp; S12 &amp; """", "")
) &amp; "]"</f>
        <v>["NCBI Virus", "Sample", "Sequence"]</v>
      </c>
      <c r="U12" s="3" t="s">
        <v>6</v>
      </c>
      <c r="V12" s="3"/>
      <c r="W12" s="3"/>
      <c r="X12" s="3" t="s">
        <v>74</v>
      </c>
      <c r="Y12" s="3" t="s">
        <v>691</v>
      </c>
      <c r="Z12" s="3"/>
      <c r="AA12" s="3"/>
      <c r="AB12" s="3"/>
      <c r="AC12" s="3"/>
      <c r="AD12" s="3"/>
      <c r="AE12" s="3"/>
      <c r="AF12" s="3"/>
      <c r="AG12" s="3"/>
      <c r="AH12" s="3"/>
      <c r="AI12" s="3"/>
      <c r="AJ12" s="3"/>
      <c r="AK12" s="3"/>
      <c r="AL12" s="3"/>
      <c r="AM12" s="3"/>
      <c r="AN12" s="3"/>
    </row>
    <row r="13" spans="1:40" s="4" customFormat="1" ht="23.25" customHeight="1" x14ac:dyDescent="0.25">
      <c r="A13" s="3" t="s">
        <v>78</v>
      </c>
      <c r="B13" s="3" t="s">
        <v>79</v>
      </c>
      <c r="C13" s="3" t="s">
        <v>80</v>
      </c>
      <c r="D13" s="3" t="s">
        <v>81</v>
      </c>
      <c r="E13" s="3" t="s">
        <v>672</v>
      </c>
      <c r="F13" s="3" t="s">
        <v>78</v>
      </c>
      <c r="G13" s="3"/>
      <c r="H13" s="3"/>
      <c r="I13" s="3"/>
      <c r="J13" s="3"/>
      <c r="K13" s="3"/>
      <c r="L13" s="3"/>
      <c r="M13" s="3" t="s">
        <v>82</v>
      </c>
      <c r="N13" s="3"/>
      <c r="O13" s="3"/>
      <c r="P13" s="3"/>
      <c r="Q13" s="3" t="s">
        <v>49</v>
      </c>
      <c r="R13" s="3" t="s">
        <v>77</v>
      </c>
      <c r="S13" s="3"/>
      <c r="T13" s="3" t="str">
        <f>"[" &amp; _xlfn.TEXTJOIN(", ", TRUE,
    IF(H13&lt;&gt;"", """" &amp; H$1 &amp; """", ""),
    IF(I13&lt;&gt;"", """" &amp; I$1 &amp; """", ""),
    IF(J13&lt;&gt;"", """" &amp; J$1 &amp; """", ""),
    IF(K13&lt;&gt;"", """" &amp; K$1 &amp; """", ""),
    IF(L13&lt;&gt;"", """" &amp; L$1 &amp; """", ""),    IF(M13&lt;&gt;"", """" &amp; M$1 &amp; """", ""),    IF(N13&lt;&gt;"", """" &amp; N$1 &amp; """", ""),     IF(O13&lt;&gt;"", """" &amp; O$1 &amp; """", ""),     IF(O13&lt;&gt;"", """" &amp; O$1 &amp; """", ""),     IF(P13&lt;&gt;"", """" &amp; P$1 &amp; """", ""),
    IF(Q13&lt;&gt;"", """" &amp; Q13 &amp; """", ""),
    IF(R13&lt;&gt;"", """" &amp; R13 &amp; """", ""),
    IF(S13&lt;&gt;"", """" &amp; S13 &amp; """", "")
) &amp; "]"</f>
        <v>["NCBI Virus", "Sample", "Sequence"]</v>
      </c>
      <c r="U13" s="3" t="s">
        <v>6</v>
      </c>
      <c r="V13" s="3"/>
      <c r="W13" s="3"/>
      <c r="X13" s="3" t="s">
        <v>692</v>
      </c>
      <c r="Y13" s="3" t="s">
        <v>693</v>
      </c>
      <c r="Z13" s="3"/>
      <c r="AA13" s="3" t="s">
        <v>694</v>
      </c>
      <c r="AB13" s="3"/>
      <c r="AC13" s="3"/>
      <c r="AD13" s="3"/>
      <c r="AE13" s="3"/>
      <c r="AF13" s="3"/>
      <c r="AG13" s="3"/>
      <c r="AH13" s="3"/>
      <c r="AI13" s="3"/>
      <c r="AJ13" s="3"/>
      <c r="AK13" s="3"/>
      <c r="AL13" s="3"/>
      <c r="AM13" s="3"/>
      <c r="AN13" s="3"/>
    </row>
    <row r="14" spans="1:40" s="4" customFormat="1" ht="23.25" customHeight="1" x14ac:dyDescent="0.25">
      <c r="A14" s="3" t="s">
        <v>83</v>
      </c>
      <c r="B14" s="3" t="s">
        <v>84</v>
      </c>
      <c r="C14" s="3" t="s">
        <v>85</v>
      </c>
      <c r="D14" s="3" t="s">
        <v>81</v>
      </c>
      <c r="E14" s="3" t="s">
        <v>672</v>
      </c>
      <c r="F14" s="3" t="s">
        <v>83</v>
      </c>
      <c r="G14" s="3" t="s">
        <v>86</v>
      </c>
      <c r="H14" s="3"/>
      <c r="I14" s="3"/>
      <c r="J14" s="3"/>
      <c r="K14" s="3"/>
      <c r="L14" s="3"/>
      <c r="M14" s="3" t="s">
        <v>82</v>
      </c>
      <c r="N14" s="3" t="s">
        <v>87</v>
      </c>
      <c r="O14" s="3"/>
      <c r="P14" s="3"/>
      <c r="Q14" s="3" t="s">
        <v>49</v>
      </c>
      <c r="R14" s="3" t="s">
        <v>77</v>
      </c>
      <c r="S14" s="3"/>
      <c r="T14" s="3" t="str">
        <f>"[" &amp; _xlfn.TEXTJOIN(", ", TRUE,
    IF(H14&lt;&gt;"", """" &amp; H$1 &amp; """", ""),
    IF(I14&lt;&gt;"", """" &amp; I$1 &amp; """", ""),
    IF(J14&lt;&gt;"", """" &amp; J$1 &amp; """", ""),
    IF(K14&lt;&gt;"", """" &amp; K$1 &amp; """", ""),
    IF(L14&lt;&gt;"", """" &amp; L$1 &amp; """", ""),    IF(M14&lt;&gt;"", """" &amp; M$1 &amp; """", ""),    IF(N14&lt;&gt;"", """" &amp; N$1 &amp; """", ""),     IF(O14&lt;&gt;"", """" &amp; O$1 &amp; """", ""),     IF(O14&lt;&gt;"", """" &amp; O$1 &amp; """", ""),     IF(P14&lt;&gt;"", """" &amp; P$1 &amp; """", ""),
    IF(Q14&lt;&gt;"", """" &amp; Q14 &amp; """", ""),
    IF(R14&lt;&gt;"", """" &amp; R14 &amp; """", ""),
    IF(S14&lt;&gt;"", """" &amp; S14 &amp; """", "")
) &amp; "]"</f>
        <v>["NCBI Virus", "BV-BRC", "Sample", "Sequence"]</v>
      </c>
      <c r="U14" s="3" t="s">
        <v>940</v>
      </c>
      <c r="V14" s="3"/>
      <c r="W14" s="3"/>
      <c r="X14" s="3" t="s">
        <v>692</v>
      </c>
      <c r="Y14" s="3" t="s">
        <v>693</v>
      </c>
      <c r="Z14" s="3"/>
      <c r="AA14" s="3" t="s">
        <v>694</v>
      </c>
      <c r="AB14" s="3" t="s">
        <v>741</v>
      </c>
      <c r="AC14" s="3"/>
      <c r="AD14" s="3" t="s">
        <v>742</v>
      </c>
      <c r="AE14" s="3" t="s">
        <v>735</v>
      </c>
      <c r="AF14" s="3"/>
      <c r="AG14" s="3" t="s">
        <v>743</v>
      </c>
      <c r="AH14" s="3"/>
      <c r="AI14" s="3"/>
      <c r="AJ14" s="3"/>
      <c r="AK14" s="3"/>
      <c r="AL14" s="3"/>
      <c r="AM14" s="3"/>
      <c r="AN14" s="3"/>
    </row>
    <row r="15" spans="1:40" s="4" customFormat="1" ht="23.25" customHeight="1" x14ac:dyDescent="0.25">
      <c r="A15" s="3" t="s">
        <v>88</v>
      </c>
      <c r="B15" s="3" t="s">
        <v>89</v>
      </c>
      <c r="C15" s="3" t="s">
        <v>90</v>
      </c>
      <c r="D15" s="3" t="s">
        <v>22</v>
      </c>
      <c r="E15" s="3" t="s">
        <v>672</v>
      </c>
      <c r="F15" s="3" t="s">
        <v>88</v>
      </c>
      <c r="G15" s="3" t="s">
        <v>91</v>
      </c>
      <c r="H15" s="3"/>
      <c r="I15" s="3"/>
      <c r="J15" s="3" t="s">
        <v>92</v>
      </c>
      <c r="K15" s="3"/>
      <c r="L15" s="3"/>
      <c r="M15" s="3" t="s">
        <v>93</v>
      </c>
      <c r="N15" s="3"/>
      <c r="O15" s="3"/>
      <c r="P15" s="3"/>
      <c r="Q15" s="3" t="s">
        <v>49</v>
      </c>
      <c r="R15" s="3" t="s">
        <v>77</v>
      </c>
      <c r="S15" s="3" t="s">
        <v>94</v>
      </c>
      <c r="T15" s="3" t="str">
        <f>"[" &amp; _xlfn.TEXTJOIN(", ", TRUE,
    IF(H15&lt;&gt;"", """" &amp; H$1 &amp; """", ""),
    IF(I15&lt;&gt;"", """" &amp; I$1 &amp; """", ""),
    IF(J15&lt;&gt;"", """" &amp; J$1 &amp; """", ""),
    IF(K15&lt;&gt;"", """" &amp; K$1 &amp; """", ""),
    IF(L15&lt;&gt;"", """" &amp; L$1 &amp; """", ""),    IF(M15&lt;&gt;"", """" &amp; M$1 &amp; """", ""),    IF(N15&lt;&gt;"", """" &amp; N$1 &amp; """", ""),     IF(O15&lt;&gt;"", """" &amp; O$1 &amp; """", ""),     IF(O15&lt;&gt;"", """" &amp; O$1 &amp; """", ""),     IF(P15&lt;&gt;"", """" &amp; P$1 &amp; """", ""),
    IF(Q15&lt;&gt;"", """" &amp; Q15 &amp; """", ""),
    IF(R15&lt;&gt;"", """" &amp; R15 &amp; """", ""),
    IF(S15&lt;&gt;"", """" &amp; S15 &amp; """", "")
) &amp; "]"</f>
        <v>["MIGS-VI", "NCBI Virus", "Sample", "Sequence", "Variation"]</v>
      </c>
      <c r="U15" s="3" t="s">
        <v>6</v>
      </c>
      <c r="V15" s="3"/>
      <c r="W15" s="3"/>
      <c r="X15" s="3" t="s">
        <v>93</v>
      </c>
      <c r="Y15" s="3" t="s">
        <v>695</v>
      </c>
      <c r="Z15" s="3"/>
      <c r="AA15" s="3"/>
      <c r="AB15" s="3"/>
      <c r="AC15" s="3"/>
      <c r="AD15" s="3"/>
      <c r="AE15" s="3"/>
      <c r="AF15" s="3"/>
      <c r="AG15" s="3"/>
      <c r="AH15" s="3"/>
      <c r="AI15" s="3"/>
      <c r="AJ15" s="3"/>
      <c r="AK15" s="3"/>
      <c r="AL15" s="3"/>
      <c r="AM15" s="3"/>
      <c r="AN15" s="3"/>
    </row>
    <row r="16" spans="1:40" s="4" customFormat="1" ht="23.25" customHeight="1" x14ac:dyDescent="0.25">
      <c r="A16" s="3" t="s">
        <v>95</v>
      </c>
      <c r="B16" s="3" t="s">
        <v>96</v>
      </c>
      <c r="C16" s="3" t="s">
        <v>97</v>
      </c>
      <c r="D16" s="3" t="s">
        <v>22</v>
      </c>
      <c r="E16" s="3" t="s">
        <v>672</v>
      </c>
      <c r="F16" s="3" t="s">
        <v>95</v>
      </c>
      <c r="G16" s="3"/>
      <c r="H16" s="3"/>
      <c r="I16" s="3"/>
      <c r="J16" s="3"/>
      <c r="K16" s="3"/>
      <c r="L16" s="3"/>
      <c r="M16" s="3" t="s">
        <v>98</v>
      </c>
      <c r="N16" s="3" t="s">
        <v>98</v>
      </c>
      <c r="O16" s="3"/>
      <c r="P16" s="3"/>
      <c r="Q16" s="3" t="s">
        <v>49</v>
      </c>
      <c r="R16" s="3" t="s">
        <v>71</v>
      </c>
      <c r="S16" s="3" t="s">
        <v>72</v>
      </c>
      <c r="T16" s="3" t="str">
        <f>"[" &amp; _xlfn.TEXTJOIN(", ", TRUE,
    IF(H16&lt;&gt;"", """" &amp; H$1 &amp; """", ""),
    IF(I16&lt;&gt;"", """" &amp; I$1 &amp; """", ""),
    IF(J16&lt;&gt;"", """" &amp; J$1 &amp; """", ""),
    IF(K16&lt;&gt;"", """" &amp; K$1 &amp; """", ""),
    IF(L16&lt;&gt;"", """" &amp; L$1 &amp; """", ""),    IF(M16&lt;&gt;"", """" &amp; M$1 &amp; """", ""),    IF(N16&lt;&gt;"", """" &amp; N$1 &amp; """", ""),     IF(O16&lt;&gt;"", """" &amp; O$1 &amp; """", ""),     IF(O16&lt;&gt;"", """" &amp; O$1 &amp; """", ""),     IF(P16&lt;&gt;"", """" &amp; P$1 &amp; """", ""),
    IF(Q16&lt;&gt;"", """" &amp; Q16 &amp; """", ""),
    IF(R16&lt;&gt;"", """" &amp; R16 &amp; """", ""),
    IF(S16&lt;&gt;"", """" &amp; S16 &amp; """", "")
) &amp; "]"</f>
        <v>["NCBI Virus", "BV-BRC", "Sample", "Virus", "NCBI Taxonomy"]</v>
      </c>
      <c r="U16" s="3" t="s">
        <v>940</v>
      </c>
      <c r="V16" s="3"/>
      <c r="W16" s="3"/>
      <c r="X16" s="3" t="s">
        <v>98</v>
      </c>
      <c r="Y16" s="3" t="s">
        <v>696</v>
      </c>
      <c r="Z16" s="3"/>
      <c r="AA16" s="3"/>
      <c r="AB16" s="3" t="s">
        <v>678</v>
      </c>
      <c r="AC16" s="3" t="s">
        <v>279</v>
      </c>
      <c r="AD16" s="3" t="s">
        <v>744</v>
      </c>
      <c r="AE16" s="3" t="s">
        <v>734</v>
      </c>
      <c r="AF16" s="3"/>
      <c r="AG16" s="3"/>
      <c r="AH16" s="3"/>
      <c r="AI16" s="3"/>
      <c r="AJ16" s="3"/>
      <c r="AK16" s="3"/>
      <c r="AL16" s="3"/>
      <c r="AM16" s="3"/>
      <c r="AN16" s="3"/>
    </row>
    <row r="17" spans="1:40" s="4" customFormat="1" ht="23.25" customHeight="1" x14ac:dyDescent="0.25">
      <c r="A17" s="3" t="s">
        <v>99</v>
      </c>
      <c r="B17" s="3" t="s">
        <v>100</v>
      </c>
      <c r="C17" s="3" t="s">
        <v>101</v>
      </c>
      <c r="D17" s="3" t="s">
        <v>22</v>
      </c>
      <c r="E17" s="3" t="s">
        <v>672</v>
      </c>
      <c r="F17" s="3" t="s">
        <v>99</v>
      </c>
      <c r="G17" s="3"/>
      <c r="H17" s="3" t="s">
        <v>102</v>
      </c>
      <c r="I17" s="3"/>
      <c r="J17" s="3"/>
      <c r="K17" s="3"/>
      <c r="L17" s="3"/>
      <c r="M17" s="3" t="s">
        <v>103</v>
      </c>
      <c r="N17" s="3"/>
      <c r="O17" s="3"/>
      <c r="P17" s="3"/>
      <c r="Q17" s="3" t="s">
        <v>49</v>
      </c>
      <c r="R17" s="3"/>
      <c r="S17" s="3"/>
      <c r="T17" s="3" t="str">
        <f>"[" &amp; _xlfn.TEXTJOIN(", ", TRUE,
    IF(H17&lt;&gt;"", """" &amp; H$1 &amp; """", ""),
    IF(I17&lt;&gt;"", """" &amp; I$1 &amp; """", ""),
    IF(J17&lt;&gt;"", """" &amp; J$1 &amp; """", ""),
    IF(K17&lt;&gt;"", """" &amp; K$1 &amp; """", ""),
    IF(L17&lt;&gt;"", """" &amp; L$1 &amp; """", ""),    IF(M17&lt;&gt;"", """" &amp; M$1 &amp; """", ""),    IF(N17&lt;&gt;"", """" &amp; N$1 &amp; """", ""),     IF(O17&lt;&gt;"", """" &amp; O$1 &amp; """", ""),     IF(O17&lt;&gt;"", """" &amp; O$1 &amp; """", ""),     IF(P17&lt;&gt;"", """" &amp; P$1 &amp; """", ""),
    IF(Q17&lt;&gt;"", """" &amp; Q17 &amp; """", ""),
    IF(R17&lt;&gt;"", """" &amp; R17 &amp; """", ""),
    IF(S17&lt;&gt;"", """" &amp; S17 &amp; """", "")
) &amp; "]"</f>
        <v>["ENA", "NCBI Virus", "Sample"]</v>
      </c>
      <c r="U17" s="3" t="s">
        <v>6</v>
      </c>
      <c r="V17" s="3"/>
      <c r="W17" s="3" t="s">
        <v>963</v>
      </c>
      <c r="X17" s="3" t="s">
        <v>697</v>
      </c>
      <c r="Y17" s="3" t="s">
        <v>698</v>
      </c>
      <c r="Z17" s="3"/>
      <c r="AA17" s="3" t="s">
        <v>689</v>
      </c>
      <c r="AB17" s="3"/>
      <c r="AC17" s="3"/>
      <c r="AD17" s="3"/>
      <c r="AE17" s="3"/>
      <c r="AF17" s="3"/>
      <c r="AG17" s="3"/>
      <c r="AH17" s="3"/>
      <c r="AI17" s="3"/>
      <c r="AJ17" s="3"/>
      <c r="AK17" s="3"/>
      <c r="AL17" s="3"/>
      <c r="AM17" s="3"/>
      <c r="AN17" s="3" t="s">
        <v>967</v>
      </c>
    </row>
    <row r="18" spans="1:40" s="4" customFormat="1" ht="23.25" customHeight="1" x14ac:dyDescent="0.25">
      <c r="A18" s="3" t="s">
        <v>104</v>
      </c>
      <c r="B18" s="3" t="s">
        <v>105</v>
      </c>
      <c r="C18" s="3" t="s">
        <v>106</v>
      </c>
      <c r="D18" s="3" t="s">
        <v>22</v>
      </c>
      <c r="E18" s="3" t="s">
        <v>672</v>
      </c>
      <c r="F18" s="3" t="s">
        <v>104</v>
      </c>
      <c r="G18" s="3"/>
      <c r="H18" s="3"/>
      <c r="I18" s="3"/>
      <c r="J18" s="3"/>
      <c r="K18" s="3"/>
      <c r="L18" s="3"/>
      <c r="M18" s="3" t="s">
        <v>103</v>
      </c>
      <c r="N18" s="3" t="s">
        <v>107</v>
      </c>
      <c r="O18" s="3" t="s">
        <v>102</v>
      </c>
      <c r="P18" s="3" t="s">
        <v>102</v>
      </c>
      <c r="Q18" s="3" t="s">
        <v>49</v>
      </c>
      <c r="R18" s="3"/>
      <c r="S18" s="3"/>
      <c r="T18" s="3" t="str">
        <f>"[" &amp; _xlfn.TEXTJOIN(", ", TRUE,
    IF(H18&lt;&gt;"", """" &amp; H$1 &amp; """", ""),
    IF(I18&lt;&gt;"", """" &amp; I$1 &amp; """", ""),
    IF(J18&lt;&gt;"", """" &amp; J$1 &amp; """", ""),
    IF(K18&lt;&gt;"", """" &amp; K$1 &amp; """", ""),
    IF(L18&lt;&gt;"", """" &amp; L$1 &amp; """", ""),    IF(M18&lt;&gt;"", """" &amp; M$1 &amp; """", ""),    IF(N18&lt;&gt;"", """" &amp; N$1 &amp; """", ""),     IF(O18&lt;&gt;"", """" &amp; O$1 &amp; """", ""),     IF(O18&lt;&gt;"", """" &amp; O$1 &amp; """", ""),     IF(P18&lt;&gt;"", """" &amp; P$1 &amp; """", ""),
    IF(Q18&lt;&gt;"", """" &amp; Q18 &amp; """", ""),
    IF(R18&lt;&gt;"", """" &amp; R18 &amp; """", ""),
    IF(S18&lt;&gt;"", """" &amp; S18 &amp; """", "")
) &amp; "]"</f>
        <v>["NCBI Virus", "BV-BRC", "ENA ERC32", "ENA ERC32", "ENA ERC33", "Sample"]</v>
      </c>
      <c r="U18" s="3" t="s">
        <v>940</v>
      </c>
      <c r="V18" s="3"/>
      <c r="W18" s="3"/>
      <c r="X18" s="3" t="s">
        <v>697</v>
      </c>
      <c r="Y18" s="3" t="s">
        <v>698</v>
      </c>
      <c r="Z18" s="3"/>
      <c r="AA18" s="3" t="s">
        <v>689</v>
      </c>
      <c r="AB18" s="3" t="s">
        <v>675</v>
      </c>
      <c r="AC18" s="3" t="s">
        <v>738</v>
      </c>
      <c r="AD18" s="3" t="s">
        <v>745</v>
      </c>
      <c r="AE18" s="3" t="s">
        <v>734</v>
      </c>
      <c r="AF18" s="3"/>
      <c r="AG18" s="3"/>
      <c r="AH18" s="3" t="s">
        <v>884</v>
      </c>
      <c r="AI18" s="3"/>
      <c r="AJ18" s="3"/>
      <c r="AK18" s="3" t="s">
        <v>884</v>
      </c>
      <c r="AL18" s="3"/>
      <c r="AM18" s="3" t="s">
        <v>925</v>
      </c>
      <c r="AN18" s="3"/>
    </row>
    <row r="19" spans="1:40" s="4" customFormat="1" ht="23.25" customHeight="1" x14ac:dyDescent="0.25">
      <c r="A19" s="3" t="s">
        <v>108</v>
      </c>
      <c r="B19" s="3" t="s">
        <v>109</v>
      </c>
      <c r="C19" s="3" t="s">
        <v>110</v>
      </c>
      <c r="D19" s="3" t="s">
        <v>22</v>
      </c>
      <c r="E19" s="3" t="s">
        <v>672</v>
      </c>
      <c r="F19" s="3" t="s">
        <v>108</v>
      </c>
      <c r="G19" s="3"/>
      <c r="H19" s="3" t="s">
        <v>111</v>
      </c>
      <c r="I19" s="3"/>
      <c r="J19" s="3"/>
      <c r="K19" s="3"/>
      <c r="L19" s="3"/>
      <c r="M19" s="3" t="s">
        <v>112</v>
      </c>
      <c r="N19" s="3" t="s">
        <v>113</v>
      </c>
      <c r="O19" s="3" t="s">
        <v>111</v>
      </c>
      <c r="P19" s="3" t="s">
        <v>111</v>
      </c>
      <c r="Q19" s="3" t="s">
        <v>49</v>
      </c>
      <c r="R19" s="3" t="s">
        <v>112</v>
      </c>
      <c r="S19" s="3"/>
      <c r="T19" s="3" t="str">
        <f>"[" &amp; _xlfn.TEXTJOIN(", ", TRUE,
    IF(H19&lt;&gt;"", """" &amp; H$1 &amp; """", ""),
    IF(I19&lt;&gt;"", """" &amp; I$1 &amp; """", ""),
    IF(J19&lt;&gt;"", """" &amp; J$1 &amp; """", ""),
    IF(K19&lt;&gt;"", """" &amp; K$1 &amp; """", ""),
    IF(L19&lt;&gt;"", """" &amp; L$1 &amp; """", ""),    IF(M19&lt;&gt;"", """" &amp; M$1 &amp; """", ""),    IF(N19&lt;&gt;"", """" &amp; N$1 &amp; """", ""),     IF(O19&lt;&gt;"", """" &amp; O$1 &amp; """", ""),     IF(O19&lt;&gt;"", """" &amp; O$1 &amp; """", ""),     IF(P19&lt;&gt;"", """" &amp; P$1 &amp; """", ""),
    IF(Q19&lt;&gt;"", """" &amp; Q19 &amp; """", ""),
    IF(R19&lt;&gt;"", """" &amp; R19 &amp; """", ""),
    IF(S19&lt;&gt;"", """" &amp; S19 &amp; """", "")
) &amp; "]"</f>
        <v>["ENA", "NCBI Virus", "BV-BRC", "ENA ERC32", "ENA ERC32", "ENA ERC33", "Sample", "Host"]</v>
      </c>
      <c r="U19" s="3" t="s">
        <v>940</v>
      </c>
      <c r="V19" s="3"/>
      <c r="W19" s="3" t="s">
        <v>963</v>
      </c>
      <c r="X19" s="3" t="s">
        <v>112</v>
      </c>
      <c r="Y19" s="3" t="s">
        <v>699</v>
      </c>
      <c r="Z19" s="3"/>
      <c r="AA19" s="3"/>
      <c r="AB19" s="3" t="s">
        <v>746</v>
      </c>
      <c r="AC19" s="3"/>
      <c r="AD19" s="3" t="s">
        <v>747</v>
      </c>
      <c r="AE19" s="3" t="s">
        <v>734</v>
      </c>
      <c r="AF19" s="3"/>
      <c r="AG19" s="3"/>
      <c r="AH19" s="3" t="s">
        <v>885</v>
      </c>
      <c r="AI19" s="3"/>
      <c r="AJ19" s="3"/>
      <c r="AK19" s="3" t="s">
        <v>885</v>
      </c>
      <c r="AL19" s="3"/>
      <c r="AM19" s="3" t="s">
        <v>925</v>
      </c>
      <c r="AN19" s="3" t="s">
        <v>966</v>
      </c>
    </row>
    <row r="20" spans="1:40" s="4" customFormat="1" ht="23.25" customHeight="1" x14ac:dyDescent="0.25">
      <c r="A20" s="3"/>
      <c r="B20" s="3"/>
      <c r="C20" s="3"/>
      <c r="D20" s="3"/>
      <c r="E20" s="3" t="s">
        <v>674</v>
      </c>
      <c r="F20" s="3"/>
      <c r="G20" s="3"/>
      <c r="H20" s="3"/>
      <c r="I20" s="3"/>
      <c r="J20" s="3"/>
      <c r="K20" s="3"/>
      <c r="L20" s="3"/>
      <c r="M20" s="3"/>
      <c r="N20" s="3"/>
      <c r="O20" s="3"/>
      <c r="P20" s="3"/>
      <c r="Q20" s="3"/>
      <c r="R20" s="3"/>
      <c r="S20" s="3"/>
      <c r="T20" s="3" t="str">
        <f>"[" &amp; _xlfn.TEXTJOIN(", ", TRUE,
    IF(H20&lt;&gt;"", """" &amp; H$1 &amp; """", ""),
    IF(I20&lt;&gt;"", """" &amp; I$1 &amp; """", ""),
    IF(J20&lt;&gt;"", """" &amp; J$1 &amp; """", ""),
    IF(K20&lt;&gt;"", """" &amp; K$1 &amp; """", ""),
    IF(L20&lt;&gt;"", """" &amp; L$1 &amp; """", ""),    IF(M20&lt;&gt;"", """" &amp; M$1 &amp; """", ""),    IF(N20&lt;&gt;"", """" &amp; N$1 &amp; """", ""),     IF(O20&lt;&gt;"", """" &amp; O$1 &amp; """", ""),     IF(O20&lt;&gt;"", """" &amp; O$1 &amp; """", ""),     IF(P20&lt;&gt;"", """" &amp; P$1 &amp; """", ""),
    IF(Q20&lt;&gt;"", """" &amp; Q20 &amp; """", ""),
    IF(R20&lt;&gt;"", """" &amp; R20 &amp; """", ""),
    IF(S20&lt;&gt;"", """" &amp; S20 &amp; """", "")
) &amp; "]"</f>
        <v>[]</v>
      </c>
      <c r="U20" s="3" t="s">
        <v>6</v>
      </c>
      <c r="V20" s="3"/>
      <c r="W20" s="3"/>
      <c r="X20" s="5" t="s">
        <v>700</v>
      </c>
      <c r="Y20" s="5" t="s">
        <v>701</v>
      </c>
      <c r="Z20" s="3"/>
      <c r="AA20" s="3" t="s">
        <v>702</v>
      </c>
      <c r="AB20" s="3"/>
      <c r="AC20" s="3"/>
      <c r="AD20" s="3"/>
      <c r="AE20" s="3"/>
      <c r="AF20" s="3"/>
      <c r="AG20" s="3"/>
      <c r="AH20" s="3"/>
      <c r="AI20" s="3"/>
      <c r="AJ20" s="3"/>
      <c r="AK20" s="3"/>
      <c r="AL20" s="3"/>
      <c r="AM20" s="3"/>
      <c r="AN20" s="3"/>
    </row>
    <row r="21" spans="1:40" s="4" customFormat="1" ht="23.25" customHeight="1" x14ac:dyDescent="0.25">
      <c r="A21" s="3" t="s">
        <v>114</v>
      </c>
      <c r="B21" s="3" t="s">
        <v>115</v>
      </c>
      <c r="C21" s="3" t="s">
        <v>116</v>
      </c>
      <c r="D21" s="3" t="s">
        <v>22</v>
      </c>
      <c r="E21" s="3" t="s">
        <v>672</v>
      </c>
      <c r="F21" s="3" t="s">
        <v>114</v>
      </c>
      <c r="G21" s="3"/>
      <c r="H21" s="3" t="s">
        <v>117</v>
      </c>
      <c r="I21" s="3"/>
      <c r="J21" s="3"/>
      <c r="K21" s="3"/>
      <c r="L21" s="3"/>
      <c r="M21" s="3" t="s">
        <v>118</v>
      </c>
      <c r="N21" s="3"/>
      <c r="O21" s="3"/>
      <c r="P21" s="3" t="s">
        <v>117</v>
      </c>
      <c r="Q21" s="3" t="s">
        <v>49</v>
      </c>
      <c r="R21" s="3" t="s">
        <v>71</v>
      </c>
      <c r="S21" s="3"/>
      <c r="T21" s="3" t="str">
        <f>"[" &amp; _xlfn.TEXTJOIN(", ", TRUE,
    IF(H21&lt;&gt;"", """" &amp; H$1 &amp; """", ""),
    IF(I21&lt;&gt;"", """" &amp; I$1 &amp; """", ""),
    IF(J21&lt;&gt;"", """" &amp; J$1 &amp; """", ""),
    IF(K21&lt;&gt;"", """" &amp; K$1 &amp; """", ""),
    IF(L21&lt;&gt;"", """" &amp; L$1 &amp; """", ""),    IF(M21&lt;&gt;"", """" &amp; M$1 &amp; """", ""),    IF(N21&lt;&gt;"", """" &amp; N$1 &amp; """", ""),     IF(O21&lt;&gt;"", """" &amp; O$1 &amp; """", ""),     IF(O21&lt;&gt;"", """" &amp; O$1 &amp; """", ""),     IF(P21&lt;&gt;"", """" &amp; P$1 &amp; """", ""),
    IF(Q21&lt;&gt;"", """" &amp; Q21 &amp; """", ""),
    IF(R21&lt;&gt;"", """" &amp; R21 &amp; """", ""),
    IF(S21&lt;&gt;"", """" &amp; S21 &amp; """", "")
) &amp; "]"</f>
        <v>["ENA", "NCBI Virus", "ENA ERC33", "Sample", "Virus"]</v>
      </c>
      <c r="U21" s="3" t="s">
        <v>6</v>
      </c>
      <c r="V21" s="3"/>
      <c r="W21" s="3" t="s">
        <v>963</v>
      </c>
      <c r="X21" s="3" t="s">
        <v>118</v>
      </c>
      <c r="Y21" s="3" t="s">
        <v>703</v>
      </c>
      <c r="Z21" s="3"/>
      <c r="AA21" s="3"/>
      <c r="AB21" s="3"/>
      <c r="AC21" s="3"/>
      <c r="AD21" s="3"/>
      <c r="AE21" s="3"/>
      <c r="AF21" s="3"/>
      <c r="AG21" s="3"/>
      <c r="AH21" s="3"/>
      <c r="AI21" s="3"/>
      <c r="AJ21" s="3"/>
      <c r="AK21" s="3" t="s">
        <v>928</v>
      </c>
      <c r="AL21" s="3"/>
      <c r="AM21" s="3" t="s">
        <v>925</v>
      </c>
      <c r="AN21" s="3" t="s">
        <v>966</v>
      </c>
    </row>
    <row r="22" spans="1:40" s="4" customFormat="1" ht="23.25" customHeight="1" x14ac:dyDescent="0.25">
      <c r="A22" s="3" t="s">
        <v>119</v>
      </c>
      <c r="B22" s="3" t="s">
        <v>120</v>
      </c>
      <c r="C22" s="3" t="s">
        <v>121</v>
      </c>
      <c r="D22" s="3" t="s">
        <v>22</v>
      </c>
      <c r="E22" s="3" t="s">
        <v>672</v>
      </c>
      <c r="F22" s="3" t="s">
        <v>119</v>
      </c>
      <c r="G22" s="3" t="s">
        <v>119</v>
      </c>
      <c r="H22" s="3"/>
      <c r="I22" s="3"/>
      <c r="J22" s="3"/>
      <c r="K22" s="3"/>
      <c r="L22" s="3"/>
      <c r="M22" s="3" t="s">
        <v>122</v>
      </c>
      <c r="N22" s="3" t="s">
        <v>123</v>
      </c>
      <c r="O22" s="3"/>
      <c r="P22" s="3"/>
      <c r="Q22" s="3" t="s">
        <v>49</v>
      </c>
      <c r="R22" s="3" t="s">
        <v>77</v>
      </c>
      <c r="S22" s="3"/>
      <c r="T22" s="3" t="str">
        <f>"[" &amp; _xlfn.TEXTJOIN(", ", TRUE,
    IF(H22&lt;&gt;"", """" &amp; H$1 &amp; """", ""),
    IF(I22&lt;&gt;"", """" &amp; I$1 &amp; """", ""),
    IF(J22&lt;&gt;"", """" &amp; J$1 &amp; """", ""),
    IF(K22&lt;&gt;"", """" &amp; K$1 &amp; """", ""),
    IF(L22&lt;&gt;"", """" &amp; L$1 &amp; """", ""),    IF(M22&lt;&gt;"", """" &amp; M$1 &amp; """", ""),    IF(N22&lt;&gt;"", """" &amp; N$1 &amp; """", ""),     IF(O22&lt;&gt;"", """" &amp; O$1 &amp; """", ""),     IF(O22&lt;&gt;"", """" &amp; O$1 &amp; """", ""),     IF(P22&lt;&gt;"", """" &amp; P$1 &amp; """", ""),
    IF(Q22&lt;&gt;"", """" &amp; Q22 &amp; """", ""),
    IF(R22&lt;&gt;"", """" &amp; R22 &amp; """", ""),
    IF(S22&lt;&gt;"", """" &amp; S22 &amp; """", "")
) &amp; "]"</f>
        <v>["NCBI Virus", "BV-BRC", "Sample", "Sequence"]</v>
      </c>
      <c r="U22" s="3" t="s">
        <v>940</v>
      </c>
      <c r="V22" s="3"/>
      <c r="W22" s="3"/>
      <c r="X22" s="3" t="s">
        <v>122</v>
      </c>
      <c r="Y22" s="3" t="s">
        <v>704</v>
      </c>
      <c r="Z22" s="3"/>
      <c r="AA22" s="3"/>
      <c r="AB22" s="3" t="s">
        <v>748</v>
      </c>
      <c r="AC22" s="3" t="s">
        <v>748</v>
      </c>
      <c r="AD22" s="3" t="s">
        <v>749</v>
      </c>
      <c r="AE22" s="3" t="s">
        <v>750</v>
      </c>
      <c r="AF22" s="3"/>
      <c r="AG22" s="3"/>
      <c r="AH22" s="3"/>
      <c r="AI22" s="3"/>
      <c r="AJ22" s="3"/>
      <c r="AK22" s="3"/>
      <c r="AL22" s="3"/>
      <c r="AM22" s="3"/>
      <c r="AN22" s="3" t="s">
        <v>968</v>
      </c>
    </row>
    <row r="23" spans="1:40" s="4" customFormat="1" ht="23.25" customHeight="1" x14ac:dyDescent="0.25">
      <c r="A23" s="3" t="s">
        <v>124</v>
      </c>
      <c r="B23" s="3" t="s">
        <v>125</v>
      </c>
      <c r="C23" s="3" t="s">
        <v>126</v>
      </c>
      <c r="D23" s="3" t="s">
        <v>22</v>
      </c>
      <c r="E23" s="3" t="s">
        <v>672</v>
      </c>
      <c r="F23" s="3" t="s">
        <v>124</v>
      </c>
      <c r="G23" s="3" t="s">
        <v>124</v>
      </c>
      <c r="H23" s="3" t="s">
        <v>127</v>
      </c>
      <c r="I23" s="3"/>
      <c r="J23" s="3"/>
      <c r="K23" s="3"/>
      <c r="L23" s="3"/>
      <c r="M23" s="3" t="s">
        <v>128</v>
      </c>
      <c r="N23" s="3"/>
      <c r="O23" s="3"/>
      <c r="P23" s="3"/>
      <c r="Q23" s="3" t="s">
        <v>49</v>
      </c>
      <c r="R23" s="3" t="s">
        <v>71</v>
      </c>
      <c r="S23" s="3"/>
      <c r="T23" s="3" t="str">
        <f>"[" &amp; _xlfn.TEXTJOIN(", ", TRUE,
    IF(H23&lt;&gt;"", """" &amp; H$1 &amp; """", ""),
    IF(I23&lt;&gt;"", """" &amp; I$1 &amp; """", ""),
    IF(J23&lt;&gt;"", """" &amp; J$1 &amp; """", ""),
    IF(K23&lt;&gt;"", """" &amp; K$1 &amp; """", ""),
    IF(L23&lt;&gt;"", """" &amp; L$1 &amp; """", ""),    IF(M23&lt;&gt;"", """" &amp; M$1 &amp; """", ""),    IF(N23&lt;&gt;"", """" &amp; N$1 &amp; """", ""),     IF(O23&lt;&gt;"", """" &amp; O$1 &amp; """", ""),     IF(O23&lt;&gt;"", """" &amp; O$1 &amp; """", ""),     IF(P23&lt;&gt;"", """" &amp; P$1 &amp; """", ""),
    IF(Q23&lt;&gt;"", """" &amp; Q23 &amp; """", ""),
    IF(R23&lt;&gt;"", """" &amp; R23 &amp; """", ""),
    IF(S23&lt;&gt;"", """" &amp; S23 &amp; """", "")
) &amp; "]"</f>
        <v>["ENA", "NCBI Virus", "Sample", "Virus"]</v>
      </c>
      <c r="U23" s="3" t="s">
        <v>6</v>
      </c>
      <c r="V23" s="3"/>
      <c r="W23" s="3"/>
      <c r="X23" s="3" t="s">
        <v>125</v>
      </c>
      <c r="Y23" s="3" t="s">
        <v>705</v>
      </c>
      <c r="Z23" s="3"/>
      <c r="AA23" s="3"/>
      <c r="AB23" s="3"/>
      <c r="AC23" s="3"/>
      <c r="AD23" s="3"/>
      <c r="AE23" s="3"/>
      <c r="AF23" s="3"/>
      <c r="AG23" s="3"/>
      <c r="AH23" s="3"/>
      <c r="AI23" s="3"/>
      <c r="AJ23" s="3"/>
      <c r="AK23" s="3"/>
      <c r="AL23" s="3"/>
      <c r="AM23" s="3"/>
      <c r="AN23" s="3" t="s">
        <v>969</v>
      </c>
    </row>
    <row r="24" spans="1:40" s="4" customFormat="1" ht="23.25" customHeight="1" x14ac:dyDescent="0.25">
      <c r="A24" s="3" t="s">
        <v>129</v>
      </c>
      <c r="B24" s="3" t="s">
        <v>130</v>
      </c>
      <c r="C24" s="3" t="s">
        <v>131</v>
      </c>
      <c r="D24" s="3" t="s">
        <v>22</v>
      </c>
      <c r="E24" s="3" t="s">
        <v>672</v>
      </c>
      <c r="F24" s="3" t="s">
        <v>129</v>
      </c>
      <c r="G24" s="3" t="s">
        <v>132</v>
      </c>
      <c r="H24" s="3"/>
      <c r="I24" s="3"/>
      <c r="J24" s="3"/>
      <c r="K24" s="3"/>
      <c r="L24" s="3"/>
      <c r="M24" s="3" t="s">
        <v>133</v>
      </c>
      <c r="N24" s="3"/>
      <c r="O24" s="3"/>
      <c r="P24" s="3"/>
      <c r="Q24" s="3" t="s">
        <v>49</v>
      </c>
      <c r="R24" s="3" t="s">
        <v>77</v>
      </c>
      <c r="S24" s="3"/>
      <c r="T24" s="3" t="str">
        <f>"[" &amp; _xlfn.TEXTJOIN(", ", TRUE,
    IF(H24&lt;&gt;"", """" &amp; H$1 &amp; """", ""),
    IF(I24&lt;&gt;"", """" &amp; I$1 &amp; """", ""),
    IF(J24&lt;&gt;"", """" &amp; J$1 &amp; """", ""),
    IF(K24&lt;&gt;"", """" &amp; K$1 &amp; """", ""),
    IF(L24&lt;&gt;"", """" &amp; L$1 &amp; """", ""),    IF(M24&lt;&gt;"", """" &amp; M$1 &amp; """", ""),    IF(N24&lt;&gt;"", """" &amp; N$1 &amp; """", ""),     IF(O24&lt;&gt;"", """" &amp; O$1 &amp; """", ""),     IF(O24&lt;&gt;"", """" &amp; O$1 &amp; """", ""),     IF(P24&lt;&gt;"", """" &amp; P$1 &amp; """", ""),
    IF(Q24&lt;&gt;"", """" &amp; Q24 &amp; """", ""),
    IF(R24&lt;&gt;"", """" &amp; R24 &amp; """", ""),
    IF(S24&lt;&gt;"", """" &amp; S24 &amp; """", "")
) &amp; "]"</f>
        <v>["NCBI Virus", "Sample", "Sequence"]</v>
      </c>
      <c r="U24" s="3" t="s">
        <v>6</v>
      </c>
      <c r="V24" s="3"/>
      <c r="W24" s="3"/>
      <c r="X24" s="3" t="s">
        <v>706</v>
      </c>
      <c r="Y24" s="3" t="s">
        <v>707</v>
      </c>
      <c r="Z24" s="3"/>
      <c r="AA24" s="3"/>
      <c r="AB24" s="3"/>
      <c r="AC24" s="3"/>
      <c r="AD24" s="3"/>
      <c r="AE24" s="3"/>
      <c r="AF24" s="3"/>
      <c r="AG24" s="3"/>
      <c r="AH24" s="3"/>
      <c r="AI24" s="3"/>
      <c r="AJ24" s="3"/>
      <c r="AK24" s="3"/>
      <c r="AL24" s="3"/>
      <c r="AM24" s="3"/>
      <c r="AN24" s="3"/>
    </row>
    <row r="25" spans="1:40" s="4" customFormat="1" ht="23.25" customHeight="1" x14ac:dyDescent="0.25">
      <c r="A25" s="3" t="s">
        <v>134</v>
      </c>
      <c r="B25" s="3" t="s">
        <v>135</v>
      </c>
      <c r="C25" s="3" t="s">
        <v>136</v>
      </c>
      <c r="D25" s="3" t="s">
        <v>22</v>
      </c>
      <c r="E25" s="3" t="s">
        <v>672</v>
      </c>
      <c r="F25" s="3"/>
      <c r="G25" s="3"/>
      <c r="H25" s="3"/>
      <c r="I25" s="3"/>
      <c r="J25" s="3"/>
      <c r="K25" s="3"/>
      <c r="L25" s="3"/>
      <c r="M25" s="3" t="s">
        <v>137</v>
      </c>
      <c r="N25" s="3"/>
      <c r="O25" s="3"/>
      <c r="P25" s="3"/>
      <c r="Q25" s="3" t="s">
        <v>49</v>
      </c>
      <c r="R25" s="3" t="s">
        <v>71</v>
      </c>
      <c r="S25" s="3"/>
      <c r="T25" s="3" t="str">
        <f>"[" &amp; _xlfn.TEXTJOIN(", ", TRUE,
    IF(H25&lt;&gt;"", """" &amp; H$1 &amp; """", ""),
    IF(I25&lt;&gt;"", """" &amp; I$1 &amp; """", ""),
    IF(J25&lt;&gt;"", """" &amp; J$1 &amp; """", ""),
    IF(K25&lt;&gt;"", """" &amp; K$1 &amp; """", ""),
    IF(L25&lt;&gt;"", """" &amp; L$1 &amp; """", ""),    IF(M25&lt;&gt;"", """" &amp; M$1 &amp; """", ""),    IF(N25&lt;&gt;"", """" &amp; N$1 &amp; """", ""),     IF(O25&lt;&gt;"", """" &amp; O$1 &amp; """", ""),     IF(O25&lt;&gt;"", """" &amp; O$1 &amp; """", ""),     IF(P25&lt;&gt;"", """" &amp; P$1 &amp; """", ""),
    IF(Q25&lt;&gt;"", """" &amp; Q25 &amp; """", ""),
    IF(R25&lt;&gt;"", """" &amp; R25 &amp; """", ""),
    IF(S25&lt;&gt;"", """" &amp; S25 &amp; """", "")
) &amp; "]"</f>
        <v>["NCBI Virus", "Sample", "Virus"]</v>
      </c>
      <c r="U25" s="3" t="s">
        <v>6</v>
      </c>
      <c r="V25" s="3" t="s">
        <v>941</v>
      </c>
      <c r="W25" s="3"/>
      <c r="X25" s="3" t="s">
        <v>135</v>
      </c>
      <c r="Y25" s="3" t="s">
        <v>136</v>
      </c>
      <c r="Z25" s="3"/>
      <c r="AA25" s="3"/>
      <c r="AB25" s="3"/>
      <c r="AC25" s="3"/>
      <c r="AD25" s="3"/>
      <c r="AE25" s="3"/>
      <c r="AF25" s="3"/>
      <c r="AG25" s="3"/>
      <c r="AH25" s="3"/>
      <c r="AI25" s="3"/>
      <c r="AJ25" s="3"/>
      <c r="AK25" s="3"/>
      <c r="AL25" s="3"/>
      <c r="AM25" s="3"/>
      <c r="AN25" s="3"/>
    </row>
    <row r="26" spans="1:40" s="4" customFormat="1" ht="23.25" customHeight="1" x14ac:dyDescent="0.25">
      <c r="A26" s="3" t="s">
        <v>138</v>
      </c>
      <c r="B26" s="3" t="s">
        <v>139</v>
      </c>
      <c r="C26" s="3" t="s">
        <v>140</v>
      </c>
      <c r="D26" s="3" t="s">
        <v>22</v>
      </c>
      <c r="E26" s="3" t="s">
        <v>672</v>
      </c>
      <c r="F26" s="3" t="s">
        <v>138</v>
      </c>
      <c r="G26" s="3" t="s">
        <v>141</v>
      </c>
      <c r="H26" s="3"/>
      <c r="I26" s="3"/>
      <c r="J26" s="3"/>
      <c r="K26" s="3"/>
      <c r="L26" s="3"/>
      <c r="M26" s="3" t="s">
        <v>142</v>
      </c>
      <c r="N26" s="3"/>
      <c r="O26" s="3"/>
      <c r="P26" s="3"/>
      <c r="Q26" s="3" t="s">
        <v>26</v>
      </c>
      <c r="R26" s="3" t="s">
        <v>143</v>
      </c>
      <c r="S26" s="3"/>
      <c r="T26" s="3" t="str">
        <f>"[" &amp; _xlfn.TEXTJOIN(", ", TRUE,
    IF(H26&lt;&gt;"", """" &amp; H$1 &amp; """", ""),
    IF(I26&lt;&gt;"", """" &amp; I$1 &amp; """", ""),
    IF(J26&lt;&gt;"", """" &amp; J$1 &amp; """", ""),
    IF(K26&lt;&gt;"", """" &amp; K$1 &amp; """", ""),
    IF(L26&lt;&gt;"", """" &amp; L$1 &amp; """", ""),    IF(M26&lt;&gt;"", """" &amp; M$1 &amp; """", ""),    IF(N26&lt;&gt;"", """" &amp; N$1 &amp; """", ""),     IF(O26&lt;&gt;"", """" &amp; O$1 &amp; """", ""),     IF(O26&lt;&gt;"", """" &amp; O$1 &amp; """", ""),     IF(P26&lt;&gt;"", """" &amp; P$1 &amp; """", ""),
    IF(Q26&lt;&gt;"", """" &amp; Q26 &amp; """", ""),
    IF(R26&lt;&gt;"", """" &amp; R26 &amp; """", ""),
    IF(S26&lt;&gt;"", """" &amp; S26 &amp; """", "")
) &amp; "]"</f>
        <v>["NCBI Virus", "Organizational", "Submission"]</v>
      </c>
      <c r="U26" s="3" t="s">
        <v>6</v>
      </c>
      <c r="V26" s="3"/>
      <c r="W26" s="3"/>
      <c r="X26" s="3" t="s">
        <v>142</v>
      </c>
      <c r="Y26" s="3" t="s">
        <v>708</v>
      </c>
      <c r="Z26" s="3"/>
      <c r="AA26" s="3" t="s">
        <v>709</v>
      </c>
      <c r="AB26" s="3"/>
      <c r="AC26" s="3"/>
      <c r="AD26" s="3"/>
      <c r="AE26" s="3"/>
      <c r="AF26" s="3"/>
      <c r="AG26" s="3"/>
      <c r="AH26" s="3"/>
      <c r="AI26" s="3"/>
      <c r="AJ26" s="3"/>
      <c r="AK26" s="3"/>
      <c r="AL26" s="3"/>
      <c r="AM26" s="3"/>
      <c r="AN26" s="3" t="s">
        <v>970</v>
      </c>
    </row>
    <row r="27" spans="1:40" s="4" customFormat="1" ht="23.25" customHeight="1" x14ac:dyDescent="0.25">
      <c r="A27" s="3"/>
      <c r="B27" s="3"/>
      <c r="C27" s="3"/>
      <c r="D27" s="3"/>
      <c r="E27" s="3" t="s">
        <v>674</v>
      </c>
      <c r="F27" s="3"/>
      <c r="G27" s="3"/>
      <c r="H27" s="3"/>
      <c r="I27" s="3"/>
      <c r="J27" s="3"/>
      <c r="K27" s="3"/>
      <c r="L27" s="3"/>
      <c r="M27" s="5" t="s">
        <v>144</v>
      </c>
      <c r="N27" s="3"/>
      <c r="O27" s="3"/>
      <c r="P27" s="3"/>
      <c r="Q27" s="3" t="s">
        <v>26</v>
      </c>
      <c r="R27" s="3"/>
      <c r="S27" s="3"/>
      <c r="T27" s="3" t="str">
        <f>"[" &amp; _xlfn.TEXTJOIN(", ", TRUE,
    IF(H27&lt;&gt;"", """" &amp; H$1 &amp; """", ""),
    IF(I27&lt;&gt;"", """" &amp; I$1 &amp; """", ""),
    IF(J27&lt;&gt;"", """" &amp; J$1 &amp; """", ""),
    IF(K27&lt;&gt;"", """" &amp; K$1 &amp; """", ""),
    IF(L27&lt;&gt;"", """" &amp; L$1 &amp; """", ""),    IF(M27&lt;&gt;"", """" &amp; M$1 &amp; """", ""),    IF(N27&lt;&gt;"", """" &amp; N$1 &amp; """", ""),     IF(O27&lt;&gt;"", """" &amp; O$1 &amp; """", ""),     IF(O27&lt;&gt;"", """" &amp; O$1 &amp; """", ""),     IF(P27&lt;&gt;"", """" &amp; P$1 &amp; """", ""),
    IF(Q27&lt;&gt;"", """" &amp; Q27 &amp; """", ""),
    IF(R27&lt;&gt;"", """" &amp; R27 &amp; """", ""),
    IF(S27&lt;&gt;"", """" &amp; S27 &amp; """", "")
) &amp; "]"</f>
        <v>["NCBI Virus", "Organizational"]</v>
      </c>
      <c r="U27" s="3" t="s">
        <v>6</v>
      </c>
      <c r="V27" s="3"/>
      <c r="W27" s="3"/>
      <c r="X27" s="5" t="s">
        <v>144</v>
      </c>
      <c r="Y27" s="5" t="s">
        <v>710</v>
      </c>
      <c r="Z27" s="3"/>
      <c r="AA27" s="3" t="s">
        <v>711</v>
      </c>
      <c r="AB27" s="3"/>
      <c r="AC27" s="3"/>
      <c r="AD27" s="3"/>
      <c r="AE27" s="3"/>
      <c r="AF27" s="3"/>
      <c r="AG27" s="3"/>
      <c r="AH27" s="3"/>
      <c r="AI27" s="3"/>
      <c r="AJ27" s="3"/>
      <c r="AK27" s="3"/>
      <c r="AL27" s="3"/>
      <c r="AM27" s="3"/>
      <c r="AN27" s="3"/>
    </row>
    <row r="28" spans="1:40" s="4" customFormat="1" ht="23.25" customHeight="1" x14ac:dyDescent="0.25">
      <c r="A28" s="3" t="s">
        <v>145</v>
      </c>
      <c r="B28" s="3" t="s">
        <v>146</v>
      </c>
      <c r="C28" s="3" t="s">
        <v>147</v>
      </c>
      <c r="D28" s="3" t="s">
        <v>53</v>
      </c>
      <c r="E28" s="3" t="s">
        <v>672</v>
      </c>
      <c r="F28" s="3" t="s">
        <v>145</v>
      </c>
      <c r="G28" s="3" t="s">
        <v>148</v>
      </c>
      <c r="H28" s="3"/>
      <c r="I28" s="3" t="s">
        <v>149</v>
      </c>
      <c r="J28" s="3"/>
      <c r="K28" s="3"/>
      <c r="L28" s="3"/>
      <c r="M28" s="3" t="s">
        <v>150</v>
      </c>
      <c r="N28" s="3"/>
      <c r="O28" s="3"/>
      <c r="P28" s="3"/>
      <c r="Q28" s="3" t="s">
        <v>26</v>
      </c>
      <c r="R28" s="3"/>
      <c r="S28" s="3"/>
      <c r="T28" s="3" t="str">
        <f>"[" &amp; _xlfn.TEXTJOIN(", ", TRUE,
    IF(H28&lt;&gt;"", """" &amp; H$1 &amp; """", ""),
    IF(I28&lt;&gt;"", """" &amp; I$1 &amp; """", ""),
    IF(J28&lt;&gt;"", """" &amp; J$1 &amp; """", ""),
    IF(K28&lt;&gt;"", """" &amp; K$1 &amp; """", ""),
    IF(L28&lt;&gt;"", """" &amp; L$1 &amp; """", ""),    IF(M28&lt;&gt;"", """" &amp; M$1 &amp; """", ""),    IF(N28&lt;&gt;"", """" &amp; N$1 &amp; """", ""),     IF(O28&lt;&gt;"", """" &amp; O$1 &amp; """", ""),     IF(O28&lt;&gt;"", """" &amp; O$1 &amp; """", ""),     IF(P28&lt;&gt;"", """" &amp; P$1 &amp; """", ""),
    IF(Q28&lt;&gt;"", """" &amp; Q28 &amp; """", ""),
    IF(R28&lt;&gt;"", """" &amp; R28 &amp; """", ""),
    IF(S28&lt;&gt;"", """" &amp; S28 &amp; """", "")
) &amp; "]"</f>
        <v>["RKI", "NCBI Virus", "Organizational"]</v>
      </c>
      <c r="U28" s="3" t="s">
        <v>6</v>
      </c>
      <c r="V28" s="3" t="s">
        <v>942</v>
      </c>
      <c r="W28" s="3"/>
      <c r="X28" s="3" t="s">
        <v>712</v>
      </c>
      <c r="Y28" s="3" t="s">
        <v>713</v>
      </c>
      <c r="Z28" s="3"/>
      <c r="AA28" s="3"/>
      <c r="AB28" s="3"/>
      <c r="AC28" s="3"/>
      <c r="AD28" s="3"/>
      <c r="AE28" s="3"/>
      <c r="AF28" s="3"/>
      <c r="AG28" s="3"/>
      <c r="AH28" s="3"/>
      <c r="AI28" s="3"/>
      <c r="AJ28" s="3"/>
      <c r="AK28" s="3"/>
      <c r="AL28" s="3"/>
      <c r="AM28" s="3"/>
      <c r="AN28" s="3" t="s">
        <v>971</v>
      </c>
    </row>
    <row r="29" spans="1:40" s="4" customFormat="1" ht="23.25" customHeight="1" x14ac:dyDescent="0.25">
      <c r="A29" s="3"/>
      <c r="B29" s="3"/>
      <c r="C29" s="3"/>
      <c r="D29" s="3"/>
      <c r="E29" s="3" t="s">
        <v>674</v>
      </c>
      <c r="F29" s="3"/>
      <c r="G29" s="3"/>
      <c r="H29" s="3"/>
      <c r="I29" s="3"/>
      <c r="J29" s="3"/>
      <c r="K29" s="3"/>
      <c r="L29" s="3"/>
      <c r="M29" s="3"/>
      <c r="N29" s="3"/>
      <c r="O29" s="3"/>
      <c r="P29" s="3"/>
      <c r="Q29" s="3" t="s">
        <v>151</v>
      </c>
      <c r="R29" s="3"/>
      <c r="S29" s="3"/>
      <c r="T29" s="3" t="str">
        <f>"[" &amp; _xlfn.TEXTJOIN(", ", TRUE,
    IF(H29&lt;&gt;"", """" &amp; H$1 &amp; """", ""),
    IF(I29&lt;&gt;"", """" &amp; I$1 &amp; """", ""),
    IF(J29&lt;&gt;"", """" &amp; J$1 &amp; """", ""),
    IF(K29&lt;&gt;"", """" &amp; K$1 &amp; """", ""),
    IF(L29&lt;&gt;"", """" &amp; L$1 &amp; """", ""),    IF(M29&lt;&gt;"", """" &amp; M$1 &amp; """", ""),    IF(N29&lt;&gt;"", """" &amp; N$1 &amp; """", ""),     IF(O29&lt;&gt;"", """" &amp; O$1 &amp; """", ""),     IF(O29&lt;&gt;"", """" &amp; O$1 &amp; """", ""),     IF(P29&lt;&gt;"", """" &amp; P$1 &amp; """", ""),
    IF(Q29&lt;&gt;"", """" &amp; Q29 &amp; """", ""),
    IF(R29&lt;&gt;"", """" &amp; R29 &amp; """", ""),
    IF(S29&lt;&gt;"", """" &amp; S29 &amp; """", "")
) &amp; "]"</f>
        <v>["Analysis"]</v>
      </c>
      <c r="U29" s="3" t="s">
        <v>6</v>
      </c>
      <c r="V29" s="3"/>
      <c r="W29" s="3"/>
      <c r="X29" s="5" t="s">
        <v>714</v>
      </c>
      <c r="Y29" s="5" t="s">
        <v>715</v>
      </c>
      <c r="Z29" s="3"/>
      <c r="AA29" s="3" t="s">
        <v>702</v>
      </c>
      <c r="AB29" s="3"/>
      <c r="AC29" s="3"/>
      <c r="AD29" s="3"/>
      <c r="AE29" s="3"/>
      <c r="AF29" s="3"/>
      <c r="AG29" s="3"/>
      <c r="AH29" s="3"/>
      <c r="AI29" s="3"/>
      <c r="AJ29" s="3"/>
      <c r="AK29" s="3"/>
      <c r="AL29" s="3"/>
      <c r="AM29" s="3"/>
      <c r="AN29" s="3"/>
    </row>
    <row r="30" spans="1:40" s="4" customFormat="1" ht="23.25" customHeight="1" x14ac:dyDescent="0.25">
      <c r="A30" s="3" t="s">
        <v>152</v>
      </c>
      <c r="B30" s="3" t="s">
        <v>153</v>
      </c>
      <c r="C30" s="3" t="s">
        <v>154</v>
      </c>
      <c r="D30" s="3" t="s">
        <v>22</v>
      </c>
      <c r="E30" s="3" t="s">
        <v>672</v>
      </c>
      <c r="F30" s="3" t="s">
        <v>152</v>
      </c>
      <c r="G30" s="3" t="s">
        <v>155</v>
      </c>
      <c r="H30" s="3"/>
      <c r="I30" s="3"/>
      <c r="J30" s="3"/>
      <c r="K30" s="3"/>
      <c r="L30" s="3"/>
      <c r="M30" s="3" t="s">
        <v>156</v>
      </c>
      <c r="N30" s="3"/>
      <c r="O30" s="3"/>
      <c r="P30" s="3"/>
      <c r="Q30" s="3" t="s">
        <v>49</v>
      </c>
      <c r="R30" s="3" t="s">
        <v>71</v>
      </c>
      <c r="S30" s="3" t="s">
        <v>77</v>
      </c>
      <c r="T30" s="3" t="str">
        <f>"[" &amp; _xlfn.TEXTJOIN(", ", TRUE,
    IF(H30&lt;&gt;"", """" &amp; H$1 &amp; """", ""),
    IF(I30&lt;&gt;"", """" &amp; I$1 &amp; """", ""),
    IF(J30&lt;&gt;"", """" &amp; J$1 &amp; """", ""),
    IF(K30&lt;&gt;"", """" &amp; K$1 &amp; """", ""),
    IF(L30&lt;&gt;"", """" &amp; L$1 &amp; """", ""),    IF(M30&lt;&gt;"", """" &amp; M$1 &amp; """", ""),    IF(N30&lt;&gt;"", """" &amp; N$1 &amp; """", ""),     IF(O30&lt;&gt;"", """" &amp; O$1 &amp; """", ""),     IF(O30&lt;&gt;"", """" &amp; O$1 &amp; """", ""),     IF(P30&lt;&gt;"", """" &amp; P$1 &amp; """", ""),
    IF(Q30&lt;&gt;"", """" &amp; Q30 &amp; """", ""),
    IF(R30&lt;&gt;"", """" &amp; R30 &amp; """", ""),
    IF(S30&lt;&gt;"", """" &amp; S30 &amp; """", "")
) &amp; "]"</f>
        <v>["NCBI Virus", "Sample", "Virus", "Sequence"]</v>
      </c>
      <c r="U30" s="3" t="s">
        <v>6</v>
      </c>
      <c r="V30" s="3"/>
      <c r="W30" s="3"/>
      <c r="X30" s="3" t="s">
        <v>156</v>
      </c>
      <c r="Y30" s="3" t="s">
        <v>716</v>
      </c>
      <c r="Z30" s="3"/>
      <c r="AA30" s="3"/>
      <c r="AB30" s="3"/>
      <c r="AC30" s="3"/>
      <c r="AD30" s="3"/>
      <c r="AE30" s="3"/>
      <c r="AF30" s="3"/>
      <c r="AG30" s="3"/>
      <c r="AH30" s="3"/>
      <c r="AI30" s="3"/>
      <c r="AJ30" s="3"/>
      <c r="AK30" s="3"/>
      <c r="AL30" s="3"/>
      <c r="AM30" s="3"/>
      <c r="AN30" s="3"/>
    </row>
    <row r="31" spans="1:40" s="4" customFormat="1" ht="23.25" customHeight="1" x14ac:dyDescent="0.25">
      <c r="A31" s="3" t="s">
        <v>157</v>
      </c>
      <c r="B31" s="3" t="s">
        <v>158</v>
      </c>
      <c r="C31" s="3" t="s">
        <v>159</v>
      </c>
      <c r="D31" s="3" t="s">
        <v>22</v>
      </c>
      <c r="E31" s="3" t="s">
        <v>672</v>
      </c>
      <c r="F31" s="3" t="s">
        <v>157</v>
      </c>
      <c r="G31" s="3" t="s">
        <v>160</v>
      </c>
      <c r="H31" s="3" t="s">
        <v>161</v>
      </c>
      <c r="I31" s="3"/>
      <c r="J31" s="3"/>
      <c r="K31" s="3"/>
      <c r="L31" s="3"/>
      <c r="M31" s="3" t="s">
        <v>162</v>
      </c>
      <c r="N31" s="3" t="s">
        <v>162</v>
      </c>
      <c r="O31" s="3"/>
      <c r="P31" s="3"/>
      <c r="Q31" s="3" t="s">
        <v>49</v>
      </c>
      <c r="R31" s="3" t="s">
        <v>71</v>
      </c>
      <c r="S31" s="3" t="s">
        <v>72</v>
      </c>
      <c r="T31" s="3" t="str">
        <f>"[" &amp; _xlfn.TEXTJOIN(", ", TRUE,
    IF(H31&lt;&gt;"", """" &amp; H$1 &amp; """", ""),
    IF(I31&lt;&gt;"", """" &amp; I$1 &amp; """", ""),
    IF(J31&lt;&gt;"", """" &amp; J$1 &amp; """", ""),
    IF(K31&lt;&gt;"", """" &amp; K$1 &amp; """", ""),
    IF(L31&lt;&gt;"", """" &amp; L$1 &amp; """", ""),    IF(M31&lt;&gt;"", """" &amp; M$1 &amp; """", ""),    IF(N31&lt;&gt;"", """" &amp; N$1 &amp; """", ""),     IF(O31&lt;&gt;"", """" &amp; O$1 &amp; """", ""),     IF(O31&lt;&gt;"", """" &amp; O$1 &amp; """", ""),     IF(P31&lt;&gt;"", """" &amp; P$1 &amp; """", ""),
    IF(Q31&lt;&gt;"", """" &amp; Q31 &amp; """", ""),
    IF(R31&lt;&gt;"", """" &amp; R31 &amp; """", ""),
    IF(S31&lt;&gt;"", """" &amp; S31 &amp; """", "")
) &amp; "]"</f>
        <v>["ENA", "NCBI Virus", "BV-BRC", "Sample", "Virus", "NCBI Taxonomy"]</v>
      </c>
      <c r="U31" s="3" t="s">
        <v>940</v>
      </c>
      <c r="V31" s="3"/>
      <c r="W31" s="3" t="s">
        <v>963</v>
      </c>
      <c r="X31" s="3" t="s">
        <v>162</v>
      </c>
      <c r="Y31" s="3" t="s">
        <v>717</v>
      </c>
      <c r="Z31" s="3"/>
      <c r="AA31" s="3"/>
      <c r="AB31" s="3" t="s">
        <v>678</v>
      </c>
      <c r="AC31" s="3" t="s">
        <v>279</v>
      </c>
      <c r="AD31" s="3" t="s">
        <v>751</v>
      </c>
      <c r="AE31" s="3" t="s">
        <v>734</v>
      </c>
      <c r="AF31" s="3"/>
      <c r="AG31" s="3"/>
      <c r="AH31" s="3"/>
      <c r="AI31" s="3"/>
      <c r="AJ31" s="3"/>
      <c r="AK31" s="3"/>
      <c r="AL31" s="3"/>
      <c r="AM31" s="3"/>
      <c r="AN31" s="3" t="s">
        <v>966</v>
      </c>
    </row>
    <row r="32" spans="1:40" s="4" customFormat="1" ht="23.25" customHeight="1" x14ac:dyDescent="0.25">
      <c r="A32" s="3" t="s">
        <v>163</v>
      </c>
      <c r="B32" s="3" t="s">
        <v>164</v>
      </c>
      <c r="C32" s="3" t="s">
        <v>165</v>
      </c>
      <c r="D32" s="3" t="s">
        <v>22</v>
      </c>
      <c r="E32" s="3" t="s">
        <v>672</v>
      </c>
      <c r="F32" s="3" t="s">
        <v>163</v>
      </c>
      <c r="G32" s="3" t="s">
        <v>166</v>
      </c>
      <c r="H32" s="3"/>
      <c r="I32" s="3"/>
      <c r="J32" s="3"/>
      <c r="K32" s="3"/>
      <c r="L32" s="3"/>
      <c r="M32" s="3" t="s">
        <v>167</v>
      </c>
      <c r="N32" s="3" t="s">
        <v>168</v>
      </c>
      <c r="O32" s="3"/>
      <c r="P32" s="3"/>
      <c r="Q32" s="3" t="s">
        <v>26</v>
      </c>
      <c r="R32" s="3" t="s">
        <v>27</v>
      </c>
      <c r="S32" s="3"/>
      <c r="T32" s="3" t="str">
        <f>"[" &amp; _xlfn.TEXTJOIN(", ", TRUE,
    IF(H32&lt;&gt;"", """" &amp; H$1 &amp; """", ""),
    IF(I32&lt;&gt;"", """" &amp; I$1 &amp; """", ""),
    IF(J32&lt;&gt;"", """" &amp; J$1 &amp; """", ""),
    IF(K32&lt;&gt;"", """" &amp; K$1 &amp; """", ""),
    IF(L32&lt;&gt;"", """" &amp; L$1 &amp; """", ""),    IF(M32&lt;&gt;"", """" &amp; M$1 &amp; """", ""),    IF(N32&lt;&gt;"", """" &amp; N$1 &amp; """", ""),     IF(O32&lt;&gt;"", """" &amp; O$1 &amp; """", ""),     IF(O32&lt;&gt;"", """" &amp; O$1 &amp; """", ""),     IF(P32&lt;&gt;"", """" &amp; P$1 &amp; """", ""),
    IF(Q32&lt;&gt;"", """" &amp; Q32 &amp; """", ""),
    IF(R32&lt;&gt;"", """" &amp; R32 &amp; """", ""),
    IF(S32&lt;&gt;"", """" &amp; S32 &amp; """", "")
) &amp; "]"</f>
        <v>["NCBI Virus", "BV-BRC", "Organizational", "Identifiers"]</v>
      </c>
      <c r="U32" s="3" t="s">
        <v>940</v>
      </c>
      <c r="V32" s="3"/>
      <c r="W32" s="3"/>
      <c r="X32" s="3" t="s">
        <v>718</v>
      </c>
      <c r="Y32" s="3" t="s">
        <v>719</v>
      </c>
      <c r="Z32" s="3"/>
      <c r="AA32" s="3"/>
      <c r="AB32" s="3" t="s">
        <v>732</v>
      </c>
      <c r="AC32" s="3"/>
      <c r="AD32" s="3" t="s">
        <v>166</v>
      </c>
      <c r="AE32" s="3" t="s">
        <v>735</v>
      </c>
      <c r="AF32" s="3"/>
      <c r="AG32" s="3"/>
      <c r="AH32" s="3"/>
      <c r="AI32" s="3"/>
      <c r="AJ32" s="3"/>
      <c r="AK32" s="3"/>
      <c r="AL32" s="3"/>
      <c r="AM32" s="3"/>
      <c r="AN32" s="3"/>
    </row>
    <row r="33" spans="1:40" s="4" customFormat="1" ht="23.25" customHeight="1" x14ac:dyDescent="0.25">
      <c r="A33" s="3" t="s">
        <v>169</v>
      </c>
      <c r="B33" s="3" t="s">
        <v>170</v>
      </c>
      <c r="C33" s="3" t="s">
        <v>171</v>
      </c>
      <c r="D33" s="3" t="s">
        <v>22</v>
      </c>
      <c r="E33" s="3" t="s">
        <v>672</v>
      </c>
      <c r="F33" s="3" t="s">
        <v>169</v>
      </c>
      <c r="G33" s="3" t="s">
        <v>169</v>
      </c>
      <c r="H33" s="3"/>
      <c r="I33" s="3"/>
      <c r="J33" s="3"/>
      <c r="K33" s="3"/>
      <c r="L33" s="3"/>
      <c r="M33" s="3" t="s">
        <v>172</v>
      </c>
      <c r="N33" s="3"/>
      <c r="O33" s="3"/>
      <c r="P33" s="3"/>
      <c r="Q33" s="3" t="s">
        <v>26</v>
      </c>
      <c r="R33" s="3" t="s">
        <v>143</v>
      </c>
      <c r="S33" s="3"/>
      <c r="T33" s="3" t="str">
        <f>"[" &amp; _xlfn.TEXTJOIN(", ", TRUE,
    IF(H33&lt;&gt;"", """" &amp; H$1 &amp; """", ""),
    IF(I33&lt;&gt;"", """" &amp; I$1 &amp; """", ""),
    IF(J33&lt;&gt;"", """" &amp; J$1 &amp; """", ""),
    IF(K33&lt;&gt;"", """" &amp; K$1 &amp; """", ""),
    IF(L33&lt;&gt;"", """" &amp; L$1 &amp; """", ""),    IF(M33&lt;&gt;"", """" &amp; M$1 &amp; """", ""),    IF(N33&lt;&gt;"", """" &amp; N$1 &amp; """", ""),     IF(O33&lt;&gt;"", """" &amp; O$1 &amp; """", ""),     IF(O33&lt;&gt;"", """" &amp; O$1 &amp; """", ""),     IF(P33&lt;&gt;"", """" &amp; P$1 &amp; """", ""),
    IF(Q33&lt;&gt;"", """" &amp; Q33 &amp; """", ""),
    IF(R33&lt;&gt;"", """" &amp; R33 &amp; """", ""),
    IF(S33&lt;&gt;"", """" &amp; S33 &amp; """", "")
) &amp; "]"</f>
        <v>["NCBI Virus", "Organizational", "Submission"]</v>
      </c>
      <c r="U33" s="3" t="s">
        <v>6</v>
      </c>
      <c r="V33" s="3"/>
      <c r="W33" s="3"/>
      <c r="X33" s="3" t="s">
        <v>172</v>
      </c>
      <c r="Y33" s="3" t="s">
        <v>720</v>
      </c>
      <c r="Z33" s="3"/>
      <c r="AA33" s="3"/>
      <c r="AB33" s="3"/>
      <c r="AC33" s="3"/>
      <c r="AD33" s="3"/>
      <c r="AE33" s="3"/>
      <c r="AF33" s="3"/>
      <c r="AG33" s="3"/>
      <c r="AH33" s="3"/>
      <c r="AI33" s="3"/>
      <c r="AJ33" s="3"/>
      <c r="AK33" s="3"/>
      <c r="AL33" s="3"/>
      <c r="AM33" s="3"/>
      <c r="AN33" s="3"/>
    </row>
    <row r="34" spans="1:40" s="4" customFormat="1" ht="23.25" customHeight="1" x14ac:dyDescent="0.25">
      <c r="A34" s="3" t="s">
        <v>173</v>
      </c>
      <c r="B34" s="3" t="s">
        <v>174</v>
      </c>
      <c r="C34" s="3" t="s">
        <v>175</v>
      </c>
      <c r="D34" s="3" t="s">
        <v>22</v>
      </c>
      <c r="E34" s="3" t="s">
        <v>672</v>
      </c>
      <c r="F34" s="3" t="s">
        <v>173</v>
      </c>
      <c r="G34" s="3" t="s">
        <v>176</v>
      </c>
      <c r="H34" s="3" t="s">
        <v>177</v>
      </c>
      <c r="I34" s="3" t="s">
        <v>178</v>
      </c>
      <c r="J34" s="3" t="s">
        <v>179</v>
      </c>
      <c r="K34" s="3"/>
      <c r="L34" s="3"/>
      <c r="M34" s="3" t="s">
        <v>180</v>
      </c>
      <c r="N34" s="3"/>
      <c r="O34" s="3" t="s">
        <v>177</v>
      </c>
      <c r="P34" s="3" t="s">
        <v>177</v>
      </c>
      <c r="Q34" s="3" t="s">
        <v>49</v>
      </c>
      <c r="R34" s="3" t="s">
        <v>58</v>
      </c>
      <c r="S34" s="3"/>
      <c r="T34" s="3" t="str">
        <f>"[" &amp; _xlfn.TEXTJOIN(", ", TRUE,
    IF(H34&lt;&gt;"", """" &amp; H$1 &amp; """", ""),
    IF(I34&lt;&gt;"", """" &amp; I$1 &amp; """", ""),
    IF(J34&lt;&gt;"", """" &amp; J$1 &amp; """", ""),
    IF(K34&lt;&gt;"", """" &amp; K$1 &amp; """", ""),
    IF(L34&lt;&gt;"", """" &amp; L$1 &amp; """", ""),    IF(M34&lt;&gt;"", """" &amp; M$1 &amp; """", ""),    IF(N34&lt;&gt;"", """" &amp; N$1 &amp; """", ""),     IF(O34&lt;&gt;"", """" &amp; O$1 &amp; """", ""),     IF(O34&lt;&gt;"", """" &amp; O$1 &amp; """", ""),     IF(P34&lt;&gt;"", """" &amp; P$1 &amp; """", ""),
    IF(Q34&lt;&gt;"", """" &amp; Q34 &amp; """", ""),
    IF(R34&lt;&gt;"", """" &amp; R34 &amp; """", ""),
    IF(S34&lt;&gt;"", """" &amp; S34 &amp; """", "")
) &amp; "]"</f>
        <v>["ENA", "RKI", "MIGS-VI", "NCBI Virus", "ENA ERC32", "ENA ERC32", "ENA ERC33", "Sample", "Collection"]</v>
      </c>
      <c r="U34" s="3" t="s">
        <v>6</v>
      </c>
      <c r="V34" s="3" t="s">
        <v>943</v>
      </c>
      <c r="W34" s="3"/>
      <c r="X34" s="3" t="s">
        <v>721</v>
      </c>
      <c r="Y34" s="3" t="s">
        <v>722</v>
      </c>
      <c r="Z34" s="3"/>
      <c r="AA34" s="3" t="s">
        <v>723</v>
      </c>
      <c r="AB34" s="3"/>
      <c r="AC34" s="3"/>
      <c r="AD34" s="3"/>
      <c r="AE34" s="3"/>
      <c r="AF34" s="3"/>
      <c r="AG34" s="3"/>
      <c r="AH34" s="3" t="s">
        <v>886</v>
      </c>
      <c r="AI34" s="3"/>
      <c r="AJ34" s="3"/>
      <c r="AK34" s="3" t="s">
        <v>886</v>
      </c>
      <c r="AL34" s="3"/>
      <c r="AM34" s="3" t="s">
        <v>925</v>
      </c>
      <c r="AN34" s="3" t="s">
        <v>967</v>
      </c>
    </row>
    <row r="35" spans="1:40" s="4" customFormat="1" ht="23.25" customHeight="1" x14ac:dyDescent="0.25">
      <c r="A35" s="3" t="s">
        <v>181</v>
      </c>
      <c r="B35" s="3" t="s">
        <v>182</v>
      </c>
      <c r="C35" s="3" t="s">
        <v>183</v>
      </c>
      <c r="D35" s="3" t="s">
        <v>22</v>
      </c>
      <c r="E35" s="3" t="s">
        <v>672</v>
      </c>
      <c r="F35" s="3"/>
      <c r="G35" s="3"/>
      <c r="H35" s="3"/>
      <c r="I35" s="3"/>
      <c r="J35" s="3"/>
      <c r="K35" s="3"/>
      <c r="L35" s="3"/>
      <c r="M35" s="3" t="s">
        <v>184</v>
      </c>
      <c r="N35" s="3"/>
      <c r="O35" s="3"/>
      <c r="P35" s="3"/>
      <c r="Q35" s="3" t="s">
        <v>49</v>
      </c>
      <c r="R35" s="3" t="s">
        <v>58</v>
      </c>
      <c r="S35" s="3"/>
      <c r="T35" s="3" t="str">
        <f>"[" &amp; _xlfn.TEXTJOIN(", ", TRUE,
    IF(H35&lt;&gt;"", """" &amp; H$1 &amp; """", ""),
    IF(I35&lt;&gt;"", """" &amp; I$1 &amp; """", ""),
    IF(J35&lt;&gt;"", """" &amp; J$1 &amp; """", ""),
    IF(K35&lt;&gt;"", """" &amp; K$1 &amp; """", ""),
    IF(L35&lt;&gt;"", """" &amp; L$1 &amp; """", ""),    IF(M35&lt;&gt;"", """" &amp; M$1 &amp; """", ""),    IF(N35&lt;&gt;"", """" &amp; N$1 &amp; """", ""),     IF(O35&lt;&gt;"", """" &amp; O$1 &amp; """", ""),     IF(O35&lt;&gt;"", """" &amp; O$1 &amp; """", ""),     IF(P35&lt;&gt;"", """" &amp; P$1 &amp; """", ""),
    IF(Q35&lt;&gt;"", """" &amp; Q35 &amp; """", ""),
    IF(R35&lt;&gt;"", """" &amp; R35 &amp; """", ""),
    IF(S35&lt;&gt;"", """" &amp; S35 &amp; """", "")
) &amp; "]"</f>
        <v>["NCBI Virus", "Sample", "Collection"]</v>
      </c>
      <c r="U35" s="3" t="s">
        <v>6</v>
      </c>
      <c r="V35" s="3" t="s">
        <v>181</v>
      </c>
      <c r="W35" s="3"/>
      <c r="X35" s="3" t="s">
        <v>184</v>
      </c>
      <c r="Y35" s="3" t="s">
        <v>724</v>
      </c>
      <c r="Z35" s="3"/>
      <c r="AA35" s="3" t="s">
        <v>725</v>
      </c>
      <c r="AB35" s="3"/>
      <c r="AC35" s="3"/>
      <c r="AD35" s="3"/>
      <c r="AE35" s="3"/>
      <c r="AF35" s="3"/>
      <c r="AG35" s="3"/>
      <c r="AH35" s="3"/>
      <c r="AI35" s="3"/>
      <c r="AJ35" s="3"/>
      <c r="AK35" s="3"/>
      <c r="AL35" s="3"/>
      <c r="AM35" s="3"/>
      <c r="AN35" s="3"/>
    </row>
    <row r="36" spans="1:40" s="4" customFormat="1" ht="23.25" customHeight="1" x14ac:dyDescent="0.25">
      <c r="A36" s="3" t="s">
        <v>185</v>
      </c>
      <c r="B36" s="3" t="s">
        <v>186</v>
      </c>
      <c r="C36" s="3" t="s">
        <v>187</v>
      </c>
      <c r="D36" s="3" t="s">
        <v>22</v>
      </c>
      <c r="E36" s="3" t="s">
        <v>673</v>
      </c>
      <c r="F36" s="3" t="s">
        <v>185</v>
      </c>
      <c r="G36" s="3"/>
      <c r="H36" s="3" t="s">
        <v>188</v>
      </c>
      <c r="I36" s="3"/>
      <c r="J36" s="3"/>
      <c r="K36" s="3"/>
      <c r="L36" s="3"/>
      <c r="M36" s="3"/>
      <c r="N36" s="3"/>
      <c r="O36" s="3"/>
      <c r="P36" s="3"/>
      <c r="Q36" s="3" t="s">
        <v>26</v>
      </c>
      <c r="R36" s="3" t="s">
        <v>27</v>
      </c>
      <c r="S36" s="3" t="s">
        <v>151</v>
      </c>
      <c r="T36" s="3" t="str">
        <f>"[" &amp; _xlfn.TEXTJOIN(", ", TRUE,
    IF(H36&lt;&gt;"", """" &amp; H$1 &amp; """", ""),
    IF(I36&lt;&gt;"", """" &amp; I$1 &amp; """", ""),
    IF(J36&lt;&gt;"", """" &amp; J$1 &amp; """", ""),
    IF(K36&lt;&gt;"", """" &amp; K$1 &amp; """", ""),
    IF(L36&lt;&gt;"", """" &amp; L$1 &amp; """", ""),    IF(M36&lt;&gt;"", """" &amp; M$1 &amp; """", ""),    IF(N36&lt;&gt;"", """" &amp; N$1 &amp; """", ""),     IF(O36&lt;&gt;"", """" &amp; O$1 &amp; """", ""),     IF(O36&lt;&gt;"", """" &amp; O$1 &amp; """", ""),     IF(P36&lt;&gt;"", """" &amp; P$1 &amp; """", ""),
    IF(Q36&lt;&gt;"", """" &amp; Q36 &amp; """", ""),
    IF(R36&lt;&gt;"", """" &amp; R36 &amp; """", ""),
    IF(S36&lt;&gt;"", """" &amp; S36 &amp; """", "")
) &amp; "]"</f>
        <v>["ENA", "Organizational", "Identifiers", "Analysis"]</v>
      </c>
      <c r="U36" s="3"/>
      <c r="V36" s="3" t="s">
        <v>944</v>
      </c>
      <c r="W36" s="3" t="s">
        <v>963</v>
      </c>
      <c r="X36" s="3"/>
      <c r="Y36" s="3"/>
      <c r="Z36" s="3"/>
      <c r="AA36" s="3"/>
      <c r="AB36" s="3"/>
      <c r="AC36" s="3"/>
      <c r="AD36" s="3"/>
      <c r="AE36" s="3"/>
      <c r="AF36" s="3"/>
      <c r="AG36" s="3"/>
      <c r="AH36" s="3"/>
      <c r="AI36" s="3"/>
      <c r="AJ36" s="3"/>
      <c r="AK36" s="3"/>
      <c r="AL36" s="3"/>
      <c r="AM36" s="3"/>
      <c r="AN36" s="3" t="s">
        <v>972</v>
      </c>
    </row>
    <row r="37" spans="1:40" s="4" customFormat="1" ht="23.25" customHeight="1" x14ac:dyDescent="0.25">
      <c r="A37" s="3" t="s">
        <v>189</v>
      </c>
      <c r="B37" s="3" t="s">
        <v>190</v>
      </c>
      <c r="C37" s="3" t="s">
        <v>191</v>
      </c>
      <c r="D37" s="3" t="s">
        <v>22</v>
      </c>
      <c r="E37" s="3" t="s">
        <v>673</v>
      </c>
      <c r="F37" s="3" t="s">
        <v>189</v>
      </c>
      <c r="G37" s="3"/>
      <c r="H37" s="3" t="s">
        <v>192</v>
      </c>
      <c r="I37" s="3"/>
      <c r="J37" s="3"/>
      <c r="K37" s="3"/>
      <c r="L37" s="3"/>
      <c r="M37" s="3"/>
      <c r="N37" s="3"/>
      <c r="O37" s="3"/>
      <c r="P37" s="3"/>
      <c r="Q37" s="3" t="s">
        <v>151</v>
      </c>
      <c r="R37" s="3" t="s">
        <v>77</v>
      </c>
      <c r="S37" s="3"/>
      <c r="T37" s="3" t="str">
        <f>"[" &amp; _xlfn.TEXTJOIN(", ", TRUE,
    IF(H37&lt;&gt;"", """" &amp; H$1 &amp; """", ""),
    IF(I37&lt;&gt;"", """" &amp; I$1 &amp; """", ""),
    IF(J37&lt;&gt;"", """" &amp; J$1 &amp; """", ""),
    IF(K37&lt;&gt;"", """" &amp; K$1 &amp; """", ""),
    IF(L37&lt;&gt;"", """" &amp; L$1 &amp; """", ""),    IF(M37&lt;&gt;"", """" &amp; M$1 &amp; """", ""),    IF(N37&lt;&gt;"", """" &amp; N$1 &amp; """", ""),     IF(O37&lt;&gt;"", """" &amp; O$1 &amp; """", ""),     IF(O37&lt;&gt;"", """" &amp; O$1 &amp; """", ""),     IF(P37&lt;&gt;"", """" &amp; P$1 &amp; """", ""),
    IF(Q37&lt;&gt;"", """" &amp; Q37 &amp; """", ""),
    IF(R37&lt;&gt;"", """" &amp; R37 &amp; """", ""),
    IF(S37&lt;&gt;"", """" &amp; S37 &amp; """", "")
) &amp; "]"</f>
        <v>["ENA", "Analysis", "Sequence"]</v>
      </c>
      <c r="U37" s="3"/>
      <c r="V37" s="3" t="s">
        <v>944</v>
      </c>
      <c r="W37" s="3" t="s">
        <v>963</v>
      </c>
      <c r="X37" s="3"/>
      <c r="Y37" s="3"/>
      <c r="Z37" s="3"/>
      <c r="AA37" s="3"/>
      <c r="AB37" s="3"/>
      <c r="AC37" s="3"/>
      <c r="AD37" s="3"/>
      <c r="AE37" s="3"/>
      <c r="AF37" s="3"/>
      <c r="AG37" s="3"/>
      <c r="AH37" s="3"/>
      <c r="AI37" s="3"/>
      <c r="AJ37" s="3"/>
      <c r="AK37" s="3"/>
      <c r="AL37" s="3"/>
      <c r="AM37" s="3"/>
      <c r="AN37" s="3" t="s">
        <v>969</v>
      </c>
    </row>
    <row r="38" spans="1:40" s="4" customFormat="1" ht="23.25" customHeight="1" x14ac:dyDescent="0.25">
      <c r="A38" s="3" t="s">
        <v>193</v>
      </c>
      <c r="B38" s="3" t="s">
        <v>194</v>
      </c>
      <c r="C38" s="3" t="s">
        <v>195</v>
      </c>
      <c r="D38" s="3" t="s">
        <v>22</v>
      </c>
      <c r="E38" s="3" t="s">
        <v>673</v>
      </c>
      <c r="F38" s="3" t="s">
        <v>193</v>
      </c>
      <c r="G38" s="3" t="s">
        <v>193</v>
      </c>
      <c r="H38" s="3" t="s">
        <v>196</v>
      </c>
      <c r="I38" s="3"/>
      <c r="J38" s="3"/>
      <c r="K38" s="3"/>
      <c r="L38" s="3"/>
      <c r="M38" s="3"/>
      <c r="N38" s="3"/>
      <c r="O38" s="3"/>
      <c r="P38" s="3"/>
      <c r="Q38" s="3" t="s">
        <v>151</v>
      </c>
      <c r="R38" s="3" t="s">
        <v>77</v>
      </c>
      <c r="S38" s="3"/>
      <c r="T38" s="3" t="str">
        <f>"[" &amp; _xlfn.TEXTJOIN(", ", TRUE,
    IF(H38&lt;&gt;"", """" &amp; H$1 &amp; """", ""),
    IF(I38&lt;&gt;"", """" &amp; I$1 &amp; """", ""),
    IF(J38&lt;&gt;"", """" &amp; J$1 &amp; """", ""),
    IF(K38&lt;&gt;"", """" &amp; K$1 &amp; """", ""),
    IF(L38&lt;&gt;"", """" &amp; L$1 &amp; """", ""),    IF(M38&lt;&gt;"", """" &amp; M$1 &amp; """", ""),    IF(N38&lt;&gt;"", """" &amp; N$1 &amp; """", ""),     IF(O38&lt;&gt;"", """" &amp; O$1 &amp; """", ""),     IF(O38&lt;&gt;"", """" &amp; O$1 &amp; """", ""),     IF(P38&lt;&gt;"", """" &amp; P$1 &amp; """", ""),
    IF(Q38&lt;&gt;"", """" &amp; Q38 &amp; """", ""),
    IF(R38&lt;&gt;"", """" &amp; R38 &amp; """", ""),
    IF(S38&lt;&gt;"", """" &amp; S38 &amp; """", "")
) &amp; "]"</f>
        <v>["ENA", "Analysis", "Sequence"]</v>
      </c>
      <c r="U38" s="3"/>
      <c r="V38" s="3" t="s">
        <v>944</v>
      </c>
      <c r="W38" s="3" t="s">
        <v>964</v>
      </c>
      <c r="X38" s="3"/>
      <c r="Y38" s="3"/>
      <c r="Z38" s="3"/>
      <c r="AA38" s="3"/>
      <c r="AB38" s="3"/>
      <c r="AC38" s="3"/>
      <c r="AD38" s="3"/>
      <c r="AE38" s="3"/>
      <c r="AF38" s="3"/>
      <c r="AG38" s="3"/>
      <c r="AH38" s="3"/>
      <c r="AI38" s="3"/>
      <c r="AJ38" s="3"/>
      <c r="AK38" s="3"/>
      <c r="AL38" s="3"/>
      <c r="AM38" s="3"/>
      <c r="AN38" s="3" t="s">
        <v>966</v>
      </c>
    </row>
    <row r="39" spans="1:40" s="4" customFormat="1" ht="23.25" customHeight="1" x14ac:dyDescent="0.25">
      <c r="A39" s="3" t="s">
        <v>197</v>
      </c>
      <c r="B39" s="3" t="s">
        <v>198</v>
      </c>
      <c r="C39" s="3" t="s">
        <v>199</v>
      </c>
      <c r="D39" s="3" t="s">
        <v>200</v>
      </c>
      <c r="E39" s="3" t="s">
        <v>673</v>
      </c>
      <c r="F39" s="3" t="s">
        <v>197</v>
      </c>
      <c r="G39" s="3"/>
      <c r="H39" s="3" t="s">
        <v>192</v>
      </c>
      <c r="I39" s="3"/>
      <c r="J39" s="3"/>
      <c r="K39" s="3"/>
      <c r="L39" s="3"/>
      <c r="M39" s="3"/>
      <c r="N39" s="3"/>
      <c r="O39" s="3"/>
      <c r="P39" s="3"/>
      <c r="Q39" s="3" t="s">
        <v>151</v>
      </c>
      <c r="R39" s="3" t="s">
        <v>77</v>
      </c>
      <c r="S39" s="3"/>
      <c r="T39" s="3" t="str">
        <f>"[" &amp; _xlfn.TEXTJOIN(", ", TRUE,
    IF(H39&lt;&gt;"", """" &amp; H$1 &amp; """", ""),
    IF(I39&lt;&gt;"", """" &amp; I$1 &amp; """", ""),
    IF(J39&lt;&gt;"", """" &amp; J$1 &amp; """", ""),
    IF(K39&lt;&gt;"", """" &amp; K$1 &amp; """", ""),
    IF(L39&lt;&gt;"", """" &amp; L$1 &amp; """", ""),    IF(M39&lt;&gt;"", """" &amp; M$1 &amp; """", ""),    IF(N39&lt;&gt;"", """" &amp; N$1 &amp; """", ""),     IF(O39&lt;&gt;"", """" &amp; O$1 &amp; """", ""),     IF(O39&lt;&gt;"", """" &amp; O$1 &amp; """", ""),     IF(P39&lt;&gt;"", """" &amp; P$1 &amp; """", ""),
    IF(Q39&lt;&gt;"", """" &amp; Q39 &amp; """", ""),
    IF(R39&lt;&gt;"", """" &amp; R39 &amp; """", ""),
    IF(S39&lt;&gt;"", """" &amp; S39 &amp; """", "")
) &amp; "]"</f>
        <v>["ENA", "Analysis", "Sequence"]</v>
      </c>
      <c r="U39" s="3"/>
      <c r="V39" s="3" t="s">
        <v>944</v>
      </c>
      <c r="W39" s="3" t="s">
        <v>963</v>
      </c>
      <c r="X39" s="3"/>
      <c r="Y39" s="3"/>
      <c r="Z39" s="3"/>
      <c r="AA39" s="3"/>
      <c r="AB39" s="3"/>
      <c r="AC39" s="3"/>
      <c r="AD39" s="3"/>
      <c r="AE39" s="3"/>
      <c r="AF39" s="3"/>
      <c r="AG39" s="3"/>
      <c r="AH39" s="3"/>
      <c r="AI39" s="3"/>
      <c r="AJ39" s="3"/>
      <c r="AK39" s="3"/>
      <c r="AL39" s="3"/>
      <c r="AM39" s="3"/>
      <c r="AN39" s="3" t="s">
        <v>969</v>
      </c>
    </row>
    <row r="40" spans="1:40" s="4" customFormat="1" ht="23.25" customHeight="1" x14ac:dyDescent="0.25">
      <c r="A40" s="3" t="s">
        <v>201</v>
      </c>
      <c r="B40" s="3" t="s">
        <v>202</v>
      </c>
      <c r="C40" s="3" t="s">
        <v>203</v>
      </c>
      <c r="D40" s="3" t="s">
        <v>22</v>
      </c>
      <c r="E40" s="3" t="s">
        <v>673</v>
      </c>
      <c r="F40" s="3" t="s">
        <v>201</v>
      </c>
      <c r="G40" s="3" t="s">
        <v>204</v>
      </c>
      <c r="H40" s="3" t="s">
        <v>205</v>
      </c>
      <c r="I40" s="3"/>
      <c r="J40" s="3" t="s">
        <v>206</v>
      </c>
      <c r="K40" s="3"/>
      <c r="L40" s="3"/>
      <c r="M40" s="3"/>
      <c r="N40" s="3" t="s">
        <v>207</v>
      </c>
      <c r="O40" s="3"/>
      <c r="P40" s="3"/>
      <c r="Q40" s="3" t="s">
        <v>151</v>
      </c>
      <c r="R40" s="3" t="s">
        <v>77</v>
      </c>
      <c r="S40" s="3"/>
      <c r="T40" s="3" t="str">
        <f>"[" &amp; _xlfn.TEXTJOIN(", ", TRUE,
    IF(H40&lt;&gt;"", """" &amp; H$1 &amp; """", ""),
    IF(I40&lt;&gt;"", """" &amp; I$1 &amp; """", ""),
    IF(J40&lt;&gt;"", """" &amp; J$1 &amp; """", ""),
    IF(K40&lt;&gt;"", """" &amp; K$1 &amp; """", ""),
    IF(L40&lt;&gt;"", """" &amp; L$1 &amp; """", ""),    IF(M40&lt;&gt;"", """" &amp; M$1 &amp; """", ""),    IF(N40&lt;&gt;"", """" &amp; N$1 &amp; """", ""),     IF(O40&lt;&gt;"", """" &amp; O$1 &amp; """", ""),     IF(O40&lt;&gt;"", """" &amp; O$1 &amp; """", ""),     IF(P40&lt;&gt;"", """" &amp; P$1 &amp; """", ""),
    IF(Q40&lt;&gt;"", """" &amp; Q40 &amp; """", ""),
    IF(R40&lt;&gt;"", """" &amp; R40 &amp; """", ""),
    IF(S40&lt;&gt;"", """" &amp; S40 &amp; """", "")
) &amp; "]"</f>
        <v>["ENA", "MIGS-VI", "BV-BRC", "Analysis", "Sequence"]</v>
      </c>
      <c r="U40" s="3" t="s">
        <v>945</v>
      </c>
      <c r="V40" s="3" t="s">
        <v>944</v>
      </c>
      <c r="W40" s="3" t="s">
        <v>963</v>
      </c>
      <c r="X40" s="3"/>
      <c r="Y40" s="3"/>
      <c r="Z40" s="3"/>
      <c r="AA40" s="3"/>
      <c r="AB40" s="3" t="s">
        <v>676</v>
      </c>
      <c r="AC40" s="3"/>
      <c r="AD40" s="3" t="s">
        <v>752</v>
      </c>
      <c r="AE40" s="3" t="s">
        <v>734</v>
      </c>
      <c r="AF40" s="3"/>
      <c r="AG40" s="3" t="s">
        <v>753</v>
      </c>
      <c r="AH40" s="3"/>
      <c r="AI40" s="3"/>
      <c r="AJ40" s="3"/>
      <c r="AK40" s="3"/>
      <c r="AL40" s="3"/>
      <c r="AM40" s="3"/>
      <c r="AN40" s="3" t="s">
        <v>966</v>
      </c>
    </row>
    <row r="41" spans="1:40" s="4" customFormat="1" ht="23.25" customHeight="1" x14ac:dyDescent="0.25">
      <c r="A41" s="3" t="s">
        <v>208</v>
      </c>
      <c r="B41" s="3" t="s">
        <v>209</v>
      </c>
      <c r="C41" s="3" t="s">
        <v>210</v>
      </c>
      <c r="D41" s="3" t="s">
        <v>22</v>
      </c>
      <c r="E41" s="3" t="s">
        <v>673</v>
      </c>
      <c r="F41" s="3" t="s">
        <v>208</v>
      </c>
      <c r="G41" s="3"/>
      <c r="H41" s="3" t="s">
        <v>208</v>
      </c>
      <c r="I41" s="3"/>
      <c r="J41" s="3"/>
      <c r="K41" s="3"/>
      <c r="L41" s="3"/>
      <c r="M41" s="3"/>
      <c r="N41" s="3"/>
      <c r="O41" s="3"/>
      <c r="P41" s="3"/>
      <c r="Q41" s="3" t="s">
        <v>151</v>
      </c>
      <c r="R41" s="3" t="s">
        <v>77</v>
      </c>
      <c r="S41" s="3"/>
      <c r="T41" s="3" t="str">
        <f>"[" &amp; _xlfn.TEXTJOIN(", ", TRUE,
    IF(H41&lt;&gt;"", """" &amp; H$1 &amp; """", ""),
    IF(I41&lt;&gt;"", """" &amp; I$1 &amp; """", ""),
    IF(J41&lt;&gt;"", """" &amp; J$1 &amp; """", ""),
    IF(K41&lt;&gt;"", """" &amp; K$1 &amp; """", ""),
    IF(L41&lt;&gt;"", """" &amp; L$1 &amp; """", ""),    IF(M41&lt;&gt;"", """" &amp; M$1 &amp; """", ""),    IF(N41&lt;&gt;"", """" &amp; N$1 &amp; """", ""),     IF(O41&lt;&gt;"", """" &amp; O$1 &amp; """", ""),     IF(O41&lt;&gt;"", """" &amp; O$1 &amp; """", ""),     IF(P41&lt;&gt;"", """" &amp; P$1 &amp; """", ""),
    IF(Q41&lt;&gt;"", """" &amp; Q41 &amp; """", ""),
    IF(R41&lt;&gt;"", """" &amp; R41 &amp; """", ""),
    IF(S41&lt;&gt;"", """" &amp; S41 &amp; """", "")
) &amp; "]"</f>
        <v>["ENA", "Analysis", "Sequence"]</v>
      </c>
      <c r="U41" s="3"/>
      <c r="V41" s="3" t="s">
        <v>944</v>
      </c>
      <c r="W41" s="3" t="s">
        <v>963</v>
      </c>
      <c r="X41" s="3"/>
      <c r="Y41" s="3"/>
      <c r="Z41" s="3"/>
      <c r="AA41" s="3"/>
      <c r="AB41" s="3"/>
      <c r="AC41" s="3"/>
      <c r="AD41" s="3"/>
      <c r="AE41" s="3"/>
      <c r="AF41" s="3"/>
      <c r="AG41" s="3"/>
      <c r="AH41" s="3"/>
      <c r="AI41" s="3"/>
      <c r="AJ41" s="3"/>
      <c r="AK41" s="3"/>
      <c r="AL41" s="3"/>
      <c r="AM41" s="3"/>
      <c r="AN41" s="3" t="s">
        <v>966</v>
      </c>
    </row>
    <row r="42" spans="1:40" s="4" customFormat="1" ht="23.25" customHeight="1" x14ac:dyDescent="0.25">
      <c r="A42" s="3" t="s">
        <v>211</v>
      </c>
      <c r="B42" s="3" t="s">
        <v>212</v>
      </c>
      <c r="C42" s="3" t="s">
        <v>213</v>
      </c>
      <c r="D42" s="3" t="s">
        <v>22</v>
      </c>
      <c r="E42" s="3" t="s">
        <v>672</v>
      </c>
      <c r="F42" s="3" t="s">
        <v>211</v>
      </c>
      <c r="G42" s="3" t="s">
        <v>214</v>
      </c>
      <c r="H42" s="3"/>
      <c r="I42" s="3"/>
      <c r="J42" s="3"/>
      <c r="K42" s="3"/>
      <c r="L42" s="3"/>
      <c r="M42" s="3"/>
      <c r="N42" s="3" t="s">
        <v>215</v>
      </c>
      <c r="O42" s="3"/>
      <c r="P42" s="3"/>
      <c r="Q42" s="3" t="s">
        <v>26</v>
      </c>
      <c r="R42" s="3" t="s">
        <v>27</v>
      </c>
      <c r="S42" s="3" t="s">
        <v>77</v>
      </c>
      <c r="T42" s="3" t="str">
        <f>"[" &amp; _xlfn.TEXTJOIN(", ", TRUE,
    IF(H42&lt;&gt;"", """" &amp; H$1 &amp; """", ""),
    IF(I42&lt;&gt;"", """" &amp; I$1 &amp; """", ""),
    IF(J42&lt;&gt;"", """" &amp; J$1 &amp; """", ""),
    IF(K42&lt;&gt;"", """" &amp; K$1 &amp; """", ""),
    IF(L42&lt;&gt;"", """" &amp; L$1 &amp; """", ""),    IF(M42&lt;&gt;"", """" &amp; M$1 &amp; """", ""),    IF(N42&lt;&gt;"", """" &amp; N$1 &amp; """", ""),     IF(O42&lt;&gt;"", """" &amp; O$1 &amp; """", ""),     IF(O42&lt;&gt;"", """" &amp; O$1 &amp; """", ""),     IF(P42&lt;&gt;"", """" &amp; P$1 &amp; """", ""),
    IF(Q42&lt;&gt;"", """" &amp; Q42 &amp; """", ""),
    IF(R42&lt;&gt;"", """" &amp; R42 &amp; """", ""),
    IF(S42&lt;&gt;"", """" &amp; S42 &amp; """", "")
) &amp; "]"</f>
        <v>["BV-BRC", "Organizational", "Identifiers", "Sequence"]</v>
      </c>
      <c r="U42" s="3" t="s">
        <v>945</v>
      </c>
      <c r="V42" s="3" t="s">
        <v>946</v>
      </c>
      <c r="W42" s="3"/>
      <c r="X42" s="3"/>
      <c r="Y42" s="3"/>
      <c r="Z42" s="3"/>
      <c r="AA42" s="3"/>
      <c r="AB42" s="3" t="s">
        <v>754</v>
      </c>
      <c r="AC42" s="3"/>
      <c r="AD42" s="3" t="s">
        <v>755</v>
      </c>
      <c r="AE42" s="3" t="s">
        <v>735</v>
      </c>
      <c r="AF42" s="3"/>
      <c r="AG42" s="3"/>
      <c r="AH42" s="3"/>
      <c r="AI42" s="3"/>
      <c r="AJ42" s="3"/>
      <c r="AK42" s="3"/>
      <c r="AL42" s="3"/>
      <c r="AM42" s="3"/>
      <c r="AN42" s="3"/>
    </row>
    <row r="43" spans="1:40" s="4" customFormat="1" ht="23.25" customHeight="1" x14ac:dyDescent="0.25">
      <c r="A43" s="3" t="s">
        <v>216</v>
      </c>
      <c r="B43" s="3" t="s">
        <v>217</v>
      </c>
      <c r="C43" s="3" t="s">
        <v>218</v>
      </c>
      <c r="D43" s="3" t="s">
        <v>22</v>
      </c>
      <c r="E43" s="3" t="s">
        <v>673</v>
      </c>
      <c r="F43" s="3" t="s">
        <v>216</v>
      </c>
      <c r="G43" s="3"/>
      <c r="H43" s="3" t="s">
        <v>219</v>
      </c>
      <c r="I43" s="3"/>
      <c r="J43" s="3"/>
      <c r="K43" s="3"/>
      <c r="L43" s="3"/>
      <c r="M43" s="3"/>
      <c r="N43" s="3"/>
      <c r="O43" s="3" t="s">
        <v>219</v>
      </c>
      <c r="P43" s="3" t="s">
        <v>219</v>
      </c>
      <c r="Q43" s="3" t="s">
        <v>49</v>
      </c>
      <c r="R43" s="3" t="s">
        <v>58</v>
      </c>
      <c r="S43" s="3"/>
      <c r="T43" s="3" t="str">
        <f>"[" &amp; _xlfn.TEXTJOIN(", ", TRUE,
    IF(H43&lt;&gt;"", """" &amp; H$1 &amp; """", ""),
    IF(I43&lt;&gt;"", """" &amp; I$1 &amp; """", ""),
    IF(J43&lt;&gt;"", """" &amp; J$1 &amp; """", ""),
    IF(K43&lt;&gt;"", """" &amp; K$1 &amp; """", ""),
    IF(L43&lt;&gt;"", """" &amp; L$1 &amp; """", ""),    IF(M43&lt;&gt;"", """" &amp; M$1 &amp; """", ""),    IF(N43&lt;&gt;"", """" &amp; N$1 &amp; """", ""),     IF(O43&lt;&gt;"", """" &amp; O$1 &amp; """", ""),     IF(O43&lt;&gt;"", """" &amp; O$1 &amp; """", ""),     IF(P43&lt;&gt;"", """" &amp; P$1 &amp; """", ""),
    IF(Q43&lt;&gt;"", """" &amp; Q43 &amp; """", ""),
    IF(R43&lt;&gt;"", """" &amp; R43 &amp; """", ""),
    IF(S43&lt;&gt;"", """" &amp; S43 &amp; """", "")
) &amp; "]"</f>
        <v>["ENA", "ENA ERC32", "ENA ERC32", "ENA ERC33", "Sample", "Collection"]</v>
      </c>
      <c r="U43" s="3"/>
      <c r="V43" s="3" t="s">
        <v>944</v>
      </c>
      <c r="W43" s="3" t="s">
        <v>963</v>
      </c>
      <c r="X43" s="3"/>
      <c r="Y43" s="3"/>
      <c r="Z43" s="3"/>
      <c r="AA43" s="3"/>
      <c r="AB43" s="3"/>
      <c r="AC43" s="3"/>
      <c r="AD43" s="3"/>
      <c r="AE43" s="3"/>
      <c r="AF43" s="3"/>
      <c r="AG43" s="3"/>
      <c r="AH43" s="3" t="s">
        <v>887</v>
      </c>
      <c r="AI43" s="3"/>
      <c r="AJ43" s="3"/>
      <c r="AK43" s="3" t="s">
        <v>887</v>
      </c>
      <c r="AL43" s="3"/>
      <c r="AM43" s="3" t="s">
        <v>929</v>
      </c>
      <c r="AN43" s="3" t="s">
        <v>966</v>
      </c>
    </row>
    <row r="44" spans="1:40" s="4" customFormat="1" ht="23.25" customHeight="1" x14ac:dyDescent="0.25">
      <c r="A44" s="3" t="s">
        <v>220</v>
      </c>
      <c r="B44" s="3" t="s">
        <v>221</v>
      </c>
      <c r="C44" s="3" t="s">
        <v>222</v>
      </c>
      <c r="D44" s="3" t="s">
        <v>22</v>
      </c>
      <c r="E44" s="3" t="s">
        <v>673</v>
      </c>
      <c r="F44" s="3" t="s">
        <v>220</v>
      </c>
      <c r="G44" s="3"/>
      <c r="H44" s="3" t="s">
        <v>223</v>
      </c>
      <c r="I44" s="3"/>
      <c r="J44" s="3"/>
      <c r="K44" s="3"/>
      <c r="L44" s="3"/>
      <c r="M44" s="3"/>
      <c r="N44" s="3"/>
      <c r="O44" s="3" t="s">
        <v>223</v>
      </c>
      <c r="P44" s="3" t="s">
        <v>223</v>
      </c>
      <c r="Q44" s="3" t="s">
        <v>49</v>
      </c>
      <c r="R44" s="3" t="s">
        <v>58</v>
      </c>
      <c r="S44" s="3" t="s">
        <v>112</v>
      </c>
      <c r="T44" s="3" t="str">
        <f>"[" &amp; _xlfn.TEXTJOIN(", ", TRUE,
    IF(H44&lt;&gt;"", """" &amp; H$1 &amp; """", ""),
    IF(I44&lt;&gt;"", """" &amp; I$1 &amp; """", ""),
    IF(J44&lt;&gt;"", """" &amp; J$1 &amp; """", ""),
    IF(K44&lt;&gt;"", """" &amp; K$1 &amp; """", ""),
    IF(L44&lt;&gt;"", """" &amp; L$1 &amp; """", ""),    IF(M44&lt;&gt;"", """" &amp; M$1 &amp; """", ""),    IF(N44&lt;&gt;"", """" &amp; N$1 &amp; """", ""),     IF(O44&lt;&gt;"", """" &amp; O$1 &amp; """", ""),     IF(O44&lt;&gt;"", """" &amp; O$1 &amp; """", ""),     IF(P44&lt;&gt;"", """" &amp; P$1 &amp; """", ""),
    IF(Q44&lt;&gt;"", """" &amp; Q44 &amp; """", ""),
    IF(R44&lt;&gt;"", """" &amp; R44 &amp; """", ""),
    IF(S44&lt;&gt;"", """" &amp; S44 &amp; """", "")
) &amp; "]"</f>
        <v>["ENA", "ENA ERC32", "ENA ERC32", "ENA ERC33", "Sample", "Collection", "Host"]</v>
      </c>
      <c r="U44" s="3"/>
      <c r="V44" s="3" t="s">
        <v>944</v>
      </c>
      <c r="W44" s="3" t="s">
        <v>963</v>
      </c>
      <c r="X44" s="3"/>
      <c r="Y44" s="3"/>
      <c r="Z44" s="3"/>
      <c r="AA44" s="3"/>
      <c r="AB44" s="3"/>
      <c r="AC44" s="3"/>
      <c r="AD44" s="3"/>
      <c r="AE44" s="3"/>
      <c r="AF44" s="3"/>
      <c r="AG44" s="3"/>
      <c r="AH44" s="3" t="s">
        <v>888</v>
      </c>
      <c r="AI44" s="3"/>
      <c r="AJ44" s="3"/>
      <c r="AK44" s="3" t="s">
        <v>888</v>
      </c>
      <c r="AL44" s="3"/>
      <c r="AM44" s="3" t="s">
        <v>927</v>
      </c>
      <c r="AN44" s="3" t="s">
        <v>966</v>
      </c>
    </row>
    <row r="45" spans="1:40" s="4" customFormat="1" ht="23.25" customHeight="1" x14ac:dyDescent="0.25">
      <c r="A45" s="3" t="s">
        <v>224</v>
      </c>
      <c r="B45" s="3" t="s">
        <v>225</v>
      </c>
      <c r="C45" s="3" t="s">
        <v>226</v>
      </c>
      <c r="D45" s="3" t="s">
        <v>227</v>
      </c>
      <c r="E45" s="3" t="s">
        <v>673</v>
      </c>
      <c r="F45" s="3" t="s">
        <v>224</v>
      </c>
      <c r="G45" s="3"/>
      <c r="H45" s="3" t="s">
        <v>228</v>
      </c>
      <c r="I45" s="3"/>
      <c r="J45" s="3" t="s">
        <v>229</v>
      </c>
      <c r="K45" s="3"/>
      <c r="L45" s="3"/>
      <c r="M45" s="3"/>
      <c r="N45" s="3"/>
      <c r="O45" s="3" t="s">
        <v>228</v>
      </c>
      <c r="P45" s="3" t="s">
        <v>228</v>
      </c>
      <c r="Q45" s="3" t="s">
        <v>49</v>
      </c>
      <c r="R45" s="3" t="s">
        <v>58</v>
      </c>
      <c r="S45" s="3"/>
      <c r="T45" s="3" t="str">
        <f>"[" &amp; _xlfn.TEXTJOIN(", ", TRUE,
    IF(H45&lt;&gt;"", """" &amp; H$1 &amp; """", ""),
    IF(I45&lt;&gt;"", """" &amp; I$1 &amp; """", ""),
    IF(J45&lt;&gt;"", """" &amp; J$1 &amp; """", ""),
    IF(K45&lt;&gt;"", """" &amp; K$1 &amp; """", ""),
    IF(L45&lt;&gt;"", """" &amp; L$1 &amp; """", ""),    IF(M45&lt;&gt;"", """" &amp; M$1 &amp; """", ""),    IF(N45&lt;&gt;"", """" &amp; N$1 &amp; """", ""),     IF(O45&lt;&gt;"", """" &amp; O$1 &amp; """", ""),     IF(O45&lt;&gt;"", """" &amp; O$1 &amp; """", ""),     IF(P45&lt;&gt;"", """" &amp; P$1 &amp; """", ""),
    IF(Q45&lt;&gt;"", """" &amp; Q45 &amp; """", ""),
    IF(R45&lt;&gt;"", """" &amp; R45 &amp; """", ""),
    IF(S45&lt;&gt;"", """" &amp; S45 &amp; """", "")
) &amp; "]"</f>
        <v>["ENA", "MIGS-VI", "ENA ERC32", "ENA ERC32", "ENA ERC33", "Sample", "Collection"]</v>
      </c>
      <c r="U45" s="3"/>
      <c r="V45" s="3" t="s">
        <v>944</v>
      </c>
      <c r="W45" s="3" t="s">
        <v>963</v>
      </c>
      <c r="X45" s="3"/>
      <c r="Y45" s="3"/>
      <c r="Z45" s="3"/>
      <c r="AA45" s="3"/>
      <c r="AB45" s="3"/>
      <c r="AC45" s="3"/>
      <c r="AD45" s="3"/>
      <c r="AE45" s="3"/>
      <c r="AF45" s="3"/>
      <c r="AG45" s="3"/>
      <c r="AH45" s="3" t="s">
        <v>889</v>
      </c>
      <c r="AI45" s="3"/>
      <c r="AJ45" s="3"/>
      <c r="AK45" s="3" t="s">
        <v>930</v>
      </c>
      <c r="AL45" s="3"/>
      <c r="AM45" s="3" t="s">
        <v>925</v>
      </c>
      <c r="AN45" s="3" t="s">
        <v>967</v>
      </c>
    </row>
    <row r="46" spans="1:40" s="4" customFormat="1" ht="23.25" customHeight="1" x14ac:dyDescent="0.25">
      <c r="A46" s="3" t="s">
        <v>230</v>
      </c>
      <c r="B46" s="3" t="s">
        <v>231</v>
      </c>
      <c r="C46" s="3" t="s">
        <v>232</v>
      </c>
      <c r="D46" s="3" t="s">
        <v>227</v>
      </c>
      <c r="E46" s="3" t="s">
        <v>673</v>
      </c>
      <c r="F46" s="3" t="s">
        <v>230</v>
      </c>
      <c r="G46" s="3"/>
      <c r="H46" s="3" t="s">
        <v>233</v>
      </c>
      <c r="I46" s="3"/>
      <c r="J46" s="3" t="s">
        <v>229</v>
      </c>
      <c r="K46" s="3"/>
      <c r="L46" s="3"/>
      <c r="M46" s="3"/>
      <c r="N46" s="3"/>
      <c r="O46" s="3" t="s">
        <v>233</v>
      </c>
      <c r="P46" s="3" t="s">
        <v>233</v>
      </c>
      <c r="Q46" s="3" t="s">
        <v>49</v>
      </c>
      <c r="R46" s="3" t="s">
        <v>58</v>
      </c>
      <c r="S46" s="3"/>
      <c r="T46" s="3" t="str">
        <f>"[" &amp; _xlfn.TEXTJOIN(", ", TRUE,
    IF(H46&lt;&gt;"", """" &amp; H$1 &amp; """", ""),
    IF(I46&lt;&gt;"", """" &amp; I$1 &amp; """", ""),
    IF(J46&lt;&gt;"", """" &amp; J$1 &amp; """", ""),
    IF(K46&lt;&gt;"", """" &amp; K$1 &amp; """", ""),
    IF(L46&lt;&gt;"", """" &amp; L$1 &amp; """", ""),    IF(M46&lt;&gt;"", """" &amp; M$1 &amp; """", ""),    IF(N46&lt;&gt;"", """" &amp; N$1 &amp; """", ""),     IF(O46&lt;&gt;"", """" &amp; O$1 &amp; """", ""),     IF(O46&lt;&gt;"", """" &amp; O$1 &amp; """", ""),     IF(P46&lt;&gt;"", """" &amp; P$1 &amp; """", ""),
    IF(Q46&lt;&gt;"", """" &amp; Q46 &amp; """", ""),
    IF(R46&lt;&gt;"", """" &amp; R46 &amp; """", ""),
    IF(S46&lt;&gt;"", """" &amp; S46 &amp; """", "")
) &amp; "]"</f>
        <v>["ENA", "MIGS-VI", "ENA ERC32", "ENA ERC32", "ENA ERC33", "Sample", "Collection"]</v>
      </c>
      <c r="U46" s="3"/>
      <c r="V46" s="3" t="s">
        <v>944</v>
      </c>
      <c r="W46" s="3" t="s">
        <v>963</v>
      </c>
      <c r="X46" s="3"/>
      <c r="Y46" s="3"/>
      <c r="Z46" s="3"/>
      <c r="AA46" s="3"/>
      <c r="AB46" s="3"/>
      <c r="AC46" s="3"/>
      <c r="AD46" s="3"/>
      <c r="AE46" s="3"/>
      <c r="AF46" s="3"/>
      <c r="AG46" s="3"/>
      <c r="AH46" s="3" t="s">
        <v>890</v>
      </c>
      <c r="AI46" s="3"/>
      <c r="AJ46" s="3"/>
      <c r="AK46" s="3" t="s">
        <v>931</v>
      </c>
      <c r="AL46" s="3"/>
      <c r="AM46" s="3" t="s">
        <v>925</v>
      </c>
      <c r="AN46" s="3" t="s">
        <v>967</v>
      </c>
    </row>
    <row r="47" spans="1:40" s="4" customFormat="1" ht="23.25" customHeight="1" x14ac:dyDescent="0.25">
      <c r="A47" s="3" t="s">
        <v>181</v>
      </c>
      <c r="B47" s="3" t="s">
        <v>182</v>
      </c>
      <c r="C47" s="3" t="s">
        <v>234</v>
      </c>
      <c r="D47" s="3" t="s">
        <v>22</v>
      </c>
      <c r="E47" s="3" t="s">
        <v>674</v>
      </c>
      <c r="F47" s="3" t="s">
        <v>181</v>
      </c>
      <c r="G47" s="3"/>
      <c r="H47" s="3"/>
      <c r="I47" s="3"/>
      <c r="J47" s="3"/>
      <c r="K47" s="3"/>
      <c r="L47" s="3"/>
      <c r="M47" s="3"/>
      <c r="N47" s="3"/>
      <c r="O47" s="3"/>
      <c r="P47" s="3"/>
      <c r="Q47" s="3" t="s">
        <v>49</v>
      </c>
      <c r="R47" s="3" t="s">
        <v>58</v>
      </c>
      <c r="S47" s="3"/>
      <c r="T47" s="3" t="str">
        <f>"[" &amp; _xlfn.TEXTJOIN(", ", TRUE,
    IF(H47&lt;&gt;"", """" &amp; H$1 &amp; """", ""),
    IF(I47&lt;&gt;"", """" &amp; I$1 &amp; """", ""),
    IF(J47&lt;&gt;"", """" &amp; J$1 &amp; """", ""),
    IF(K47&lt;&gt;"", """" &amp; K$1 &amp; """", ""),
    IF(L47&lt;&gt;"", """" &amp; L$1 &amp; """", ""),    IF(M47&lt;&gt;"", """" &amp; M$1 &amp; """", ""),    IF(N47&lt;&gt;"", """" &amp; N$1 &amp; """", ""),     IF(O47&lt;&gt;"", """" &amp; O$1 &amp; """", ""),     IF(O47&lt;&gt;"", """" &amp; O$1 &amp; """", ""),     IF(P47&lt;&gt;"", """" &amp; P$1 &amp; """", ""),
    IF(Q47&lt;&gt;"", """" &amp; Q47 &amp; """", ""),
    IF(R47&lt;&gt;"", """" &amp; R47 &amp; """", ""),
    IF(S47&lt;&gt;"", """" &amp; S47 &amp; """", "")
) &amp; "]"</f>
        <v>["Sample", "Collection"]</v>
      </c>
      <c r="U47" s="3" t="s">
        <v>947</v>
      </c>
      <c r="V47" s="3" t="s">
        <v>948</v>
      </c>
      <c r="W47" s="3"/>
      <c r="X47" s="3"/>
      <c r="Y47" s="3"/>
      <c r="Z47" s="3"/>
      <c r="AA47" s="3"/>
      <c r="AB47" s="3"/>
      <c r="AC47" s="3"/>
      <c r="AD47" s="3"/>
      <c r="AE47" s="3"/>
      <c r="AF47" s="3"/>
      <c r="AG47" s="3"/>
      <c r="AH47" s="3"/>
      <c r="AI47" s="3"/>
      <c r="AJ47" s="3"/>
      <c r="AK47" s="3"/>
      <c r="AL47" s="3"/>
      <c r="AM47" s="3"/>
      <c r="AN47" s="3" t="s">
        <v>973</v>
      </c>
    </row>
    <row r="48" spans="1:40" s="4" customFormat="1" ht="23.25" customHeight="1" x14ac:dyDescent="0.25">
      <c r="A48" s="3" t="s">
        <v>235</v>
      </c>
      <c r="B48" s="3" t="s">
        <v>236</v>
      </c>
      <c r="C48" s="3" t="s">
        <v>237</v>
      </c>
      <c r="D48" s="3" t="s">
        <v>22</v>
      </c>
      <c r="E48" s="3" t="s">
        <v>673</v>
      </c>
      <c r="F48" s="3" t="s">
        <v>235</v>
      </c>
      <c r="G48" s="3" t="s">
        <v>176</v>
      </c>
      <c r="H48" s="3" t="s">
        <v>238</v>
      </c>
      <c r="I48" s="3"/>
      <c r="J48" s="3" t="s">
        <v>179</v>
      </c>
      <c r="K48" s="3"/>
      <c r="L48" s="3"/>
      <c r="M48" s="3"/>
      <c r="N48" s="3"/>
      <c r="O48" s="3" t="s">
        <v>238</v>
      </c>
      <c r="P48" s="3" t="s">
        <v>238</v>
      </c>
      <c r="Q48" s="3" t="s">
        <v>49</v>
      </c>
      <c r="R48" s="3" t="s">
        <v>58</v>
      </c>
      <c r="S48" s="3"/>
      <c r="T48" s="3" t="str">
        <f>"[" &amp; _xlfn.TEXTJOIN(", ", TRUE,
    IF(H48&lt;&gt;"", """" &amp; H$1 &amp; """", ""),
    IF(I48&lt;&gt;"", """" &amp; I$1 &amp; """", ""),
    IF(J48&lt;&gt;"", """" &amp; J$1 &amp; """", ""),
    IF(K48&lt;&gt;"", """" &amp; K$1 &amp; """", ""),
    IF(L48&lt;&gt;"", """" &amp; L$1 &amp; """", ""),    IF(M48&lt;&gt;"", """" &amp; M$1 &amp; """", ""),    IF(N48&lt;&gt;"", """" &amp; N$1 &amp; """", ""),     IF(O48&lt;&gt;"", """" &amp; O$1 &amp; """", ""),     IF(O48&lt;&gt;"", """" &amp; O$1 &amp; """", ""),     IF(P48&lt;&gt;"", """" &amp; P$1 &amp; """", ""),
    IF(Q48&lt;&gt;"", """" &amp; Q48 &amp; """", ""),
    IF(R48&lt;&gt;"", """" &amp; R48 &amp; """", ""),
    IF(S48&lt;&gt;"", """" &amp; S48 &amp; """", "")
) &amp; "]"</f>
        <v>["ENA", "MIGS-VI", "ENA ERC32", "ENA ERC32", "ENA ERC33", "Sample", "Collection"]</v>
      </c>
      <c r="U48" s="3"/>
      <c r="V48" s="3" t="s">
        <v>949</v>
      </c>
      <c r="W48" s="3"/>
      <c r="X48" s="3"/>
      <c r="Y48" s="3"/>
      <c r="Z48" s="3"/>
      <c r="AA48" s="3" t="s">
        <v>723</v>
      </c>
      <c r="AB48" s="3"/>
      <c r="AC48" s="3"/>
      <c r="AD48" s="3"/>
      <c r="AE48" s="3"/>
      <c r="AF48" s="3"/>
      <c r="AG48" s="3"/>
      <c r="AH48" s="3" t="s">
        <v>891</v>
      </c>
      <c r="AI48" s="3"/>
      <c r="AJ48" s="3"/>
      <c r="AK48" s="3" t="s">
        <v>891</v>
      </c>
      <c r="AL48" s="3"/>
      <c r="AM48" s="3" t="s">
        <v>925</v>
      </c>
      <c r="AN48" s="3" t="s">
        <v>967</v>
      </c>
    </row>
    <row r="49" spans="1:40" s="4" customFormat="1" ht="23.25" customHeight="1" x14ac:dyDescent="0.25">
      <c r="A49" s="3" t="s">
        <v>239</v>
      </c>
      <c r="B49" s="3" t="s">
        <v>240</v>
      </c>
      <c r="C49" s="3" t="s">
        <v>241</v>
      </c>
      <c r="D49" s="3" t="s">
        <v>22</v>
      </c>
      <c r="E49" s="3" t="s">
        <v>673</v>
      </c>
      <c r="F49" s="3" t="s">
        <v>239</v>
      </c>
      <c r="G49" s="3"/>
      <c r="H49" s="3" t="s">
        <v>242</v>
      </c>
      <c r="I49" s="3"/>
      <c r="J49" s="3"/>
      <c r="K49" s="3"/>
      <c r="L49" s="3"/>
      <c r="M49" s="3"/>
      <c r="N49" s="3"/>
      <c r="O49" s="3" t="s">
        <v>242</v>
      </c>
      <c r="P49" s="3" t="s">
        <v>242</v>
      </c>
      <c r="Q49" s="3" t="s">
        <v>49</v>
      </c>
      <c r="R49" s="3" t="s">
        <v>58</v>
      </c>
      <c r="S49" s="3"/>
      <c r="T49" s="3" t="str">
        <f>"[" &amp; _xlfn.TEXTJOIN(", ", TRUE,
    IF(H49&lt;&gt;"", """" &amp; H$1 &amp; """", ""),
    IF(I49&lt;&gt;"", """" &amp; I$1 &amp; """", ""),
    IF(J49&lt;&gt;"", """" &amp; J$1 &amp; """", ""),
    IF(K49&lt;&gt;"", """" &amp; K$1 &amp; """", ""),
    IF(L49&lt;&gt;"", """" &amp; L$1 &amp; """", ""),    IF(M49&lt;&gt;"", """" &amp; M$1 &amp; """", ""),    IF(N49&lt;&gt;"", """" &amp; N$1 &amp; """", ""),     IF(O49&lt;&gt;"", """" &amp; O$1 &amp; """", ""),     IF(O49&lt;&gt;"", """" &amp; O$1 &amp; """", ""),     IF(P49&lt;&gt;"", """" &amp; P$1 &amp; """", ""),
    IF(Q49&lt;&gt;"", """" &amp; Q49 &amp; """", ""),
    IF(R49&lt;&gt;"", """" &amp; R49 &amp; """", ""),
    IF(S49&lt;&gt;"", """" &amp; S49 &amp; """", "")
) &amp; "]"</f>
        <v>["ENA", "ENA ERC32", "ENA ERC32", "ENA ERC33", "Sample", "Collection"]</v>
      </c>
      <c r="U49" s="3"/>
      <c r="V49" s="3" t="s">
        <v>944</v>
      </c>
      <c r="W49" s="3" t="s">
        <v>963</v>
      </c>
      <c r="X49" s="3"/>
      <c r="Y49" s="3"/>
      <c r="Z49" s="3"/>
      <c r="AA49" s="3"/>
      <c r="AB49" s="3"/>
      <c r="AC49" s="3"/>
      <c r="AD49" s="3"/>
      <c r="AE49" s="3"/>
      <c r="AF49" s="3"/>
      <c r="AG49" s="3"/>
      <c r="AH49" s="3" t="s">
        <v>892</v>
      </c>
      <c r="AI49" s="3"/>
      <c r="AJ49" s="3"/>
      <c r="AK49" s="3" t="s">
        <v>892</v>
      </c>
      <c r="AL49" s="3"/>
      <c r="AM49" s="3" t="s">
        <v>929</v>
      </c>
      <c r="AN49" s="3" t="s">
        <v>966</v>
      </c>
    </row>
    <row r="50" spans="1:40" s="4" customFormat="1" ht="23.25" customHeight="1" x14ac:dyDescent="0.25">
      <c r="A50" s="3" t="s">
        <v>243</v>
      </c>
      <c r="B50" s="3" t="s">
        <v>244</v>
      </c>
      <c r="C50" s="3" t="s">
        <v>245</v>
      </c>
      <c r="D50" s="3" t="s">
        <v>246</v>
      </c>
      <c r="E50" s="3" t="s">
        <v>673</v>
      </c>
      <c r="F50" s="3" t="s">
        <v>243</v>
      </c>
      <c r="G50" s="3"/>
      <c r="H50" s="3" t="s">
        <v>247</v>
      </c>
      <c r="I50" s="3"/>
      <c r="J50" s="3"/>
      <c r="K50" s="3"/>
      <c r="L50" s="3"/>
      <c r="M50" s="3"/>
      <c r="N50" s="3"/>
      <c r="O50" s="3" t="s">
        <v>247</v>
      </c>
      <c r="P50" s="3" t="s">
        <v>247</v>
      </c>
      <c r="Q50" s="3" t="s">
        <v>49</v>
      </c>
      <c r="R50" s="3" t="s">
        <v>248</v>
      </c>
      <c r="S50" s="3"/>
      <c r="T50" s="3" t="str">
        <f>"[" &amp; _xlfn.TEXTJOIN(", ", TRUE,
    IF(H50&lt;&gt;"", """" &amp; H$1 &amp; """", ""),
    IF(I50&lt;&gt;"", """" &amp; I$1 &amp; """", ""),
    IF(J50&lt;&gt;"", """" &amp; J$1 &amp; """", ""),
    IF(K50&lt;&gt;"", """" &amp; K$1 &amp; """", ""),
    IF(L50&lt;&gt;"", """" &amp; L$1 &amp; """", ""),    IF(M50&lt;&gt;"", """" &amp; M$1 &amp; """", ""),    IF(N50&lt;&gt;"", """" &amp; N$1 &amp; """", ""),     IF(O50&lt;&gt;"", """" &amp; O$1 &amp; """", ""),     IF(O50&lt;&gt;"", """" &amp; O$1 &amp; """", ""),     IF(P50&lt;&gt;"", """" &amp; P$1 &amp; """", ""),
    IF(Q50&lt;&gt;"", """" &amp; Q50 &amp; """", ""),
    IF(R50&lt;&gt;"", """" &amp; R50 &amp; """", ""),
    IF(S50&lt;&gt;"", """" &amp; S50 &amp; """", "")
) &amp; "]"</f>
        <v>["ENA", "ENA ERC32", "ENA ERC32", "ENA ERC33", "Sample", "Clinical"]</v>
      </c>
      <c r="U50" s="3"/>
      <c r="V50" s="3" t="s">
        <v>944</v>
      </c>
      <c r="W50" s="3" t="s">
        <v>963</v>
      </c>
      <c r="X50" s="3"/>
      <c r="Y50" s="3"/>
      <c r="Z50" s="3"/>
      <c r="AA50" s="3"/>
      <c r="AB50" s="3"/>
      <c r="AC50" s="3"/>
      <c r="AD50" s="3"/>
      <c r="AE50" s="3"/>
      <c r="AF50" s="3"/>
      <c r="AG50" s="3"/>
      <c r="AH50" s="3" t="s">
        <v>893</v>
      </c>
      <c r="AI50" s="3"/>
      <c r="AJ50" s="3"/>
      <c r="AK50" s="3" t="s">
        <v>893</v>
      </c>
      <c r="AL50" s="3"/>
      <c r="AM50" s="3" t="s">
        <v>925</v>
      </c>
      <c r="AN50" s="3" t="s">
        <v>967</v>
      </c>
    </row>
    <row r="51" spans="1:40" s="4" customFormat="1" ht="23.25" customHeight="1" x14ac:dyDescent="0.25">
      <c r="A51" s="3" t="s">
        <v>249</v>
      </c>
      <c r="B51" s="3" t="s">
        <v>250</v>
      </c>
      <c r="C51" s="3" t="s">
        <v>251</v>
      </c>
      <c r="D51" s="3" t="s">
        <v>22</v>
      </c>
      <c r="E51" s="3" t="s">
        <v>673</v>
      </c>
      <c r="F51" s="3" t="s">
        <v>249</v>
      </c>
      <c r="G51" s="3"/>
      <c r="H51" s="3" t="s">
        <v>252</v>
      </c>
      <c r="I51" s="3"/>
      <c r="J51" s="3"/>
      <c r="K51" s="3"/>
      <c r="L51" s="3"/>
      <c r="M51" s="3"/>
      <c r="N51" s="3"/>
      <c r="O51" s="3"/>
      <c r="P51" s="3"/>
      <c r="Q51" s="3" t="s">
        <v>26</v>
      </c>
      <c r="R51" s="3" t="s">
        <v>27</v>
      </c>
      <c r="S51" s="3" t="s">
        <v>151</v>
      </c>
      <c r="T51" s="3" t="str">
        <f>"[" &amp; _xlfn.TEXTJOIN(", ", TRUE,
    IF(H51&lt;&gt;"", """" &amp; H$1 &amp; """", ""),
    IF(I51&lt;&gt;"", """" &amp; I$1 &amp; """", ""),
    IF(J51&lt;&gt;"", """" &amp; J$1 &amp; """", ""),
    IF(K51&lt;&gt;"", """" &amp; K$1 &amp; """", ""),
    IF(L51&lt;&gt;"", """" &amp; L$1 &amp; """", ""),    IF(M51&lt;&gt;"", """" &amp; M$1 &amp; """", ""),    IF(N51&lt;&gt;"", """" &amp; N$1 &amp; """", ""),     IF(O51&lt;&gt;"", """" &amp; O$1 &amp; """", ""),     IF(O51&lt;&gt;"", """" &amp; O$1 &amp; """", ""),     IF(P51&lt;&gt;"", """" &amp; P$1 &amp; """", ""),
    IF(Q51&lt;&gt;"", """" &amp; Q51 &amp; """", ""),
    IF(R51&lt;&gt;"", """" &amp; R51 &amp; """", ""),
    IF(S51&lt;&gt;"", """" &amp; S51 &amp; """", "")
) &amp; "]"</f>
        <v>["ENA", "Organizational", "Identifiers", "Analysis"]</v>
      </c>
      <c r="U51" s="3"/>
      <c r="V51" s="3" t="s">
        <v>944</v>
      </c>
      <c r="W51" s="3" t="s">
        <v>963</v>
      </c>
      <c r="X51" s="3"/>
      <c r="Y51" s="3"/>
      <c r="Z51" s="3"/>
      <c r="AA51" s="3"/>
      <c r="AB51" s="3"/>
      <c r="AC51" s="3"/>
      <c r="AD51" s="3"/>
      <c r="AE51" s="3"/>
      <c r="AF51" s="3"/>
      <c r="AG51" s="3"/>
      <c r="AH51" s="3"/>
      <c r="AI51" s="3"/>
      <c r="AJ51" s="3"/>
      <c r="AK51" s="3"/>
      <c r="AL51" s="3"/>
      <c r="AM51" s="3"/>
      <c r="AN51" s="3" t="s">
        <v>974</v>
      </c>
    </row>
    <row r="52" spans="1:40" s="4" customFormat="1" ht="23.25" customHeight="1" x14ac:dyDescent="0.25">
      <c r="A52" s="3" t="s">
        <v>253</v>
      </c>
      <c r="B52" s="3" t="s">
        <v>254</v>
      </c>
      <c r="C52" s="3" t="s">
        <v>255</v>
      </c>
      <c r="D52" s="3" t="s">
        <v>246</v>
      </c>
      <c r="E52" s="3" t="s">
        <v>672</v>
      </c>
      <c r="F52" s="3" t="s">
        <v>253</v>
      </c>
      <c r="G52" s="3" t="s">
        <v>253</v>
      </c>
      <c r="H52" s="3" t="s">
        <v>256</v>
      </c>
      <c r="I52" s="3"/>
      <c r="J52" s="3"/>
      <c r="K52" s="3"/>
      <c r="L52" s="3"/>
      <c r="M52" s="3"/>
      <c r="N52" s="3" t="s">
        <v>254</v>
      </c>
      <c r="O52" s="3" t="s">
        <v>256</v>
      </c>
      <c r="P52" s="3" t="s">
        <v>256</v>
      </c>
      <c r="Q52" s="3" t="s">
        <v>49</v>
      </c>
      <c r="R52" s="3" t="s">
        <v>248</v>
      </c>
      <c r="S52" s="3" t="s">
        <v>112</v>
      </c>
      <c r="T52" s="3" t="str">
        <f>"[" &amp; _xlfn.TEXTJOIN(", ", TRUE,
    IF(H52&lt;&gt;"", """" &amp; H$1 &amp; """", ""),
    IF(I52&lt;&gt;"", """" &amp; I$1 &amp; """", ""),
    IF(J52&lt;&gt;"", """" &amp; J$1 &amp; """", ""),
    IF(K52&lt;&gt;"", """" &amp; K$1 &amp; """", ""),
    IF(L52&lt;&gt;"", """" &amp; L$1 &amp; """", ""),    IF(M52&lt;&gt;"", """" &amp; M$1 &amp; """", ""),    IF(N52&lt;&gt;"", """" &amp; N$1 &amp; """", ""),     IF(O52&lt;&gt;"", """" &amp; O$1 &amp; """", ""),     IF(O52&lt;&gt;"", """" &amp; O$1 &amp; """", ""),     IF(P52&lt;&gt;"", """" &amp; P$1 &amp; """", ""),
    IF(Q52&lt;&gt;"", """" &amp; Q52 &amp; """", ""),
    IF(R52&lt;&gt;"", """" &amp; R52 &amp; """", ""),
    IF(S52&lt;&gt;"", """" &amp; S52 &amp; """", "")
) &amp; "]"</f>
        <v>["ENA", "BV-BRC", "ENA ERC32", "ENA ERC32", "ENA ERC33", "Sample", "Clinical", "Host"]</v>
      </c>
      <c r="U52" s="3" t="s">
        <v>945</v>
      </c>
      <c r="V52" s="3"/>
      <c r="W52" s="3"/>
      <c r="X52" s="3"/>
      <c r="Y52" s="3"/>
      <c r="Z52" s="3"/>
      <c r="AA52" s="3"/>
      <c r="AB52" s="3" t="s">
        <v>746</v>
      </c>
      <c r="AC52" s="3"/>
      <c r="AD52" s="3" t="s">
        <v>253</v>
      </c>
      <c r="AE52" s="3" t="s">
        <v>734</v>
      </c>
      <c r="AF52" s="3"/>
      <c r="AG52" s="3"/>
      <c r="AH52" s="3" t="s">
        <v>894</v>
      </c>
      <c r="AI52" s="3"/>
      <c r="AJ52" s="3"/>
      <c r="AK52" s="3" t="s">
        <v>932</v>
      </c>
      <c r="AL52" s="3"/>
      <c r="AM52" s="3" t="s">
        <v>925</v>
      </c>
      <c r="AN52" s="3" t="s">
        <v>967</v>
      </c>
    </row>
    <row r="53" spans="1:40" s="4" customFormat="1" ht="23.25" customHeight="1" x14ac:dyDescent="0.25">
      <c r="A53" s="3" t="s">
        <v>257</v>
      </c>
      <c r="B53" s="3" t="s">
        <v>258</v>
      </c>
      <c r="C53" s="3" t="s">
        <v>259</v>
      </c>
      <c r="D53" s="3" t="s">
        <v>22</v>
      </c>
      <c r="E53" s="3" t="s">
        <v>674</v>
      </c>
      <c r="F53" s="3" t="s">
        <v>257</v>
      </c>
      <c r="G53" s="3" t="s">
        <v>257</v>
      </c>
      <c r="H53" s="3"/>
      <c r="I53" s="3"/>
      <c r="J53" s="3"/>
      <c r="K53" s="3"/>
      <c r="L53" s="3"/>
      <c r="M53" s="3"/>
      <c r="N53" s="3"/>
      <c r="O53" s="3"/>
      <c r="P53" s="3"/>
      <c r="Q53" s="3" t="s">
        <v>49</v>
      </c>
      <c r="R53" s="3" t="s">
        <v>248</v>
      </c>
      <c r="S53" s="3" t="s">
        <v>112</v>
      </c>
      <c r="T53" s="3" t="str">
        <f>"[" &amp; _xlfn.TEXTJOIN(", ", TRUE,
    IF(H53&lt;&gt;"", """" &amp; H$1 &amp; """", ""),
    IF(I53&lt;&gt;"", """" &amp; I$1 &amp; """", ""),
    IF(J53&lt;&gt;"", """" &amp; J$1 &amp; """", ""),
    IF(K53&lt;&gt;"", """" &amp; K$1 &amp; """", ""),
    IF(L53&lt;&gt;"", """" &amp; L$1 &amp; """", ""),    IF(M53&lt;&gt;"", """" &amp; M$1 &amp; """", ""),    IF(N53&lt;&gt;"", """" &amp; N$1 &amp; """", ""),     IF(O53&lt;&gt;"", """" &amp; O$1 &amp; """", ""),     IF(O53&lt;&gt;"", """" &amp; O$1 &amp; """", ""),     IF(P53&lt;&gt;"", """" &amp; P$1 &amp; """", ""),
    IF(Q53&lt;&gt;"", """" &amp; Q53 &amp; """", ""),
    IF(R53&lt;&gt;"", """" &amp; R53 &amp; """", ""),
    IF(S53&lt;&gt;"", """" &amp; S53 &amp; """", "")
) &amp; "]"</f>
        <v>["Sample", "Clinical", "Host"]</v>
      </c>
      <c r="U53" s="3" t="s">
        <v>947</v>
      </c>
      <c r="V53" s="3" t="s">
        <v>948</v>
      </c>
      <c r="W53" s="3"/>
      <c r="X53" s="3"/>
      <c r="Y53" s="3"/>
      <c r="Z53" s="3"/>
      <c r="AA53" s="3"/>
      <c r="AB53" s="3"/>
      <c r="AC53" s="3"/>
      <c r="AD53" s="3"/>
      <c r="AE53" s="3"/>
      <c r="AF53" s="3"/>
      <c r="AG53" s="3"/>
      <c r="AH53" s="3"/>
      <c r="AI53" s="3"/>
      <c r="AJ53" s="3"/>
      <c r="AK53" s="3"/>
      <c r="AL53" s="3"/>
      <c r="AM53" s="3"/>
      <c r="AN53" s="3"/>
    </row>
    <row r="54" spans="1:40" s="4" customFormat="1" ht="23.25" customHeight="1" x14ac:dyDescent="0.25">
      <c r="A54" s="3" t="s">
        <v>260</v>
      </c>
      <c r="B54" s="3" t="s">
        <v>261</v>
      </c>
      <c r="C54" s="3" t="s">
        <v>262</v>
      </c>
      <c r="D54" s="3" t="s">
        <v>22</v>
      </c>
      <c r="E54" s="3" t="s">
        <v>673</v>
      </c>
      <c r="F54" s="3" t="s">
        <v>260</v>
      </c>
      <c r="G54" s="3"/>
      <c r="H54" s="3" t="s">
        <v>263</v>
      </c>
      <c r="I54" s="3"/>
      <c r="J54" s="3"/>
      <c r="K54" s="3"/>
      <c r="L54" s="3"/>
      <c r="M54" s="3"/>
      <c r="N54" s="3"/>
      <c r="O54" s="3" t="s">
        <v>263</v>
      </c>
      <c r="P54" s="3" t="s">
        <v>263</v>
      </c>
      <c r="Q54" s="3" t="s">
        <v>49</v>
      </c>
      <c r="R54" s="3" t="s">
        <v>248</v>
      </c>
      <c r="S54" s="3" t="s">
        <v>112</v>
      </c>
      <c r="T54" s="3" t="str">
        <f>"[" &amp; _xlfn.TEXTJOIN(", ", TRUE,
    IF(H54&lt;&gt;"", """" &amp; H$1 &amp; """", ""),
    IF(I54&lt;&gt;"", """" &amp; I$1 &amp; """", ""),
    IF(J54&lt;&gt;"", """" &amp; J$1 &amp; """", ""),
    IF(K54&lt;&gt;"", """" &amp; K$1 &amp; """", ""),
    IF(L54&lt;&gt;"", """" &amp; L$1 &amp; """", ""),    IF(M54&lt;&gt;"", """" &amp; M$1 &amp; """", ""),    IF(N54&lt;&gt;"", """" &amp; N$1 &amp; """", ""),     IF(O54&lt;&gt;"", """" &amp; O$1 &amp; """", ""),     IF(O54&lt;&gt;"", """" &amp; O$1 &amp; """", ""),     IF(P54&lt;&gt;"", """" &amp; P$1 &amp; """", ""),
    IF(Q54&lt;&gt;"", """" &amp; Q54 &amp; """", ""),
    IF(R54&lt;&gt;"", """" &amp; R54 &amp; """", ""),
    IF(S54&lt;&gt;"", """" &amp; S54 &amp; """", "")
) &amp; "]"</f>
        <v>["ENA", "ENA ERC32", "ENA ERC32", "ENA ERC33", "Sample", "Clinical", "Host"]</v>
      </c>
      <c r="U54" s="3"/>
      <c r="V54" s="3" t="s">
        <v>944</v>
      </c>
      <c r="W54" s="3" t="s">
        <v>963</v>
      </c>
      <c r="X54" s="3"/>
      <c r="Y54" s="3"/>
      <c r="Z54" s="3"/>
      <c r="AA54" s="3"/>
      <c r="AB54" s="3"/>
      <c r="AC54" s="3"/>
      <c r="AD54" s="3"/>
      <c r="AE54" s="3"/>
      <c r="AF54" s="3"/>
      <c r="AG54" s="3"/>
      <c r="AH54" s="3" t="s">
        <v>895</v>
      </c>
      <c r="AI54" s="3"/>
      <c r="AJ54" s="3"/>
      <c r="AK54" s="3" t="s">
        <v>895</v>
      </c>
      <c r="AL54" s="3"/>
      <c r="AM54" s="3" t="s">
        <v>927</v>
      </c>
      <c r="AN54" s="3" t="s">
        <v>967</v>
      </c>
    </row>
    <row r="55" spans="1:40" s="4" customFormat="1" ht="23.25" customHeight="1" x14ac:dyDescent="0.25">
      <c r="A55" s="3" t="s">
        <v>264</v>
      </c>
      <c r="B55" s="3" t="s">
        <v>265</v>
      </c>
      <c r="C55" s="3" t="s">
        <v>266</v>
      </c>
      <c r="D55" s="3" t="s">
        <v>22</v>
      </c>
      <c r="E55" s="3" t="s">
        <v>673</v>
      </c>
      <c r="F55" s="3" t="s">
        <v>264</v>
      </c>
      <c r="G55" s="3" t="s">
        <v>267</v>
      </c>
      <c r="H55" s="3"/>
      <c r="I55" s="3"/>
      <c r="J55" s="3"/>
      <c r="K55" s="3"/>
      <c r="L55" s="3"/>
      <c r="M55" s="3"/>
      <c r="N55" s="3"/>
      <c r="O55" s="3"/>
      <c r="P55" s="3"/>
      <c r="Q55" s="3" t="s">
        <v>49</v>
      </c>
      <c r="R55" s="3" t="s">
        <v>248</v>
      </c>
      <c r="S55" s="3" t="s">
        <v>112</v>
      </c>
      <c r="T55" s="3" t="str">
        <f>"[" &amp; _xlfn.TEXTJOIN(", ", TRUE,
    IF(H55&lt;&gt;"", """" &amp; H$1 &amp; """", ""),
    IF(I55&lt;&gt;"", """" &amp; I$1 &amp; """", ""),
    IF(J55&lt;&gt;"", """" &amp; J$1 &amp; """", ""),
    IF(K55&lt;&gt;"", """" &amp; K$1 &amp; """", ""),
    IF(L55&lt;&gt;"", """" &amp; L$1 &amp; """", ""),    IF(M55&lt;&gt;"", """" &amp; M$1 &amp; """", ""),    IF(N55&lt;&gt;"", """" &amp; N$1 &amp; """", ""),     IF(O55&lt;&gt;"", """" &amp; O$1 &amp; """", ""),     IF(O55&lt;&gt;"", """" &amp; O$1 &amp; """", ""),     IF(P55&lt;&gt;"", """" &amp; P$1 &amp; """", ""),
    IF(Q55&lt;&gt;"", """" &amp; Q55 &amp; """", ""),
    IF(R55&lt;&gt;"", """" &amp; R55 &amp; """", ""),
    IF(S55&lt;&gt;"", """" &amp; S55 &amp; """", "")
) &amp; "]"</f>
        <v>["Sample", "Clinical", "Host"]</v>
      </c>
      <c r="U55" s="3"/>
      <c r="V55" s="3" t="s">
        <v>944</v>
      </c>
      <c r="W55" s="3" t="s">
        <v>963</v>
      </c>
      <c r="X55" s="3"/>
      <c r="Y55" s="3"/>
      <c r="Z55" s="3"/>
      <c r="AA55" s="3"/>
      <c r="AB55" s="3"/>
      <c r="AC55" s="3"/>
      <c r="AD55" s="3"/>
      <c r="AE55" s="3"/>
      <c r="AF55" s="3"/>
      <c r="AG55" s="3"/>
      <c r="AH55" s="3"/>
      <c r="AI55" s="3"/>
      <c r="AJ55" s="3"/>
      <c r="AK55" s="3"/>
      <c r="AL55" s="3"/>
      <c r="AM55" s="3"/>
      <c r="AN55" s="3"/>
    </row>
    <row r="56" spans="1:40" s="4" customFormat="1" ht="23.25" customHeight="1" x14ac:dyDescent="0.25">
      <c r="A56" s="3" t="s">
        <v>268</v>
      </c>
      <c r="B56" s="3" t="s">
        <v>269</v>
      </c>
      <c r="C56" s="3" t="s">
        <v>270</v>
      </c>
      <c r="D56" s="3" t="s">
        <v>22</v>
      </c>
      <c r="E56" s="3" t="s">
        <v>673</v>
      </c>
      <c r="F56" s="3" t="s">
        <v>268</v>
      </c>
      <c r="G56" s="3"/>
      <c r="H56" s="3" t="s">
        <v>271</v>
      </c>
      <c r="I56" s="3"/>
      <c r="J56" s="3"/>
      <c r="K56" s="3"/>
      <c r="L56" s="3"/>
      <c r="M56" s="3"/>
      <c r="N56" s="3"/>
      <c r="O56" s="3" t="s">
        <v>271</v>
      </c>
      <c r="P56" s="3" t="s">
        <v>271</v>
      </c>
      <c r="Q56" s="3" t="s">
        <v>49</v>
      </c>
      <c r="R56" s="3" t="s">
        <v>248</v>
      </c>
      <c r="S56" s="3" t="s">
        <v>112</v>
      </c>
      <c r="T56" s="3" t="str">
        <f>"[" &amp; _xlfn.TEXTJOIN(", ", TRUE,
    IF(H56&lt;&gt;"", """" &amp; H$1 &amp; """", ""),
    IF(I56&lt;&gt;"", """" &amp; I$1 &amp; """", ""),
    IF(J56&lt;&gt;"", """" &amp; J$1 &amp; """", ""),
    IF(K56&lt;&gt;"", """" &amp; K$1 &amp; """", ""),
    IF(L56&lt;&gt;"", """" &amp; L$1 &amp; """", ""),    IF(M56&lt;&gt;"", """" &amp; M$1 &amp; """", ""),    IF(N56&lt;&gt;"", """" &amp; N$1 &amp; """", ""),     IF(O56&lt;&gt;"", """" &amp; O$1 &amp; """", ""),     IF(O56&lt;&gt;"", """" &amp; O$1 &amp; """", ""),     IF(P56&lt;&gt;"", """" &amp; P$1 &amp; """", ""),
    IF(Q56&lt;&gt;"", """" &amp; Q56 &amp; """", ""),
    IF(R56&lt;&gt;"", """" &amp; R56 &amp; """", ""),
    IF(S56&lt;&gt;"", """" &amp; S56 &amp; """", "")
) &amp; "]"</f>
        <v>["ENA", "ENA ERC32", "ENA ERC32", "ENA ERC33", "Sample", "Clinical", "Host"]</v>
      </c>
      <c r="U56" s="3"/>
      <c r="V56" s="3" t="s">
        <v>944</v>
      </c>
      <c r="W56" s="3" t="s">
        <v>963</v>
      </c>
      <c r="X56" s="3"/>
      <c r="Y56" s="3"/>
      <c r="Z56" s="3"/>
      <c r="AA56" s="3"/>
      <c r="AB56" s="3"/>
      <c r="AC56" s="3"/>
      <c r="AD56" s="3"/>
      <c r="AE56" s="3"/>
      <c r="AF56" s="3"/>
      <c r="AG56" s="3"/>
      <c r="AH56" s="3" t="s">
        <v>896</v>
      </c>
      <c r="AI56" s="3"/>
      <c r="AJ56" s="3"/>
      <c r="AK56" s="3" t="s">
        <v>896</v>
      </c>
      <c r="AL56" s="3"/>
      <c r="AM56" s="3" t="s">
        <v>927</v>
      </c>
      <c r="AN56" s="3" t="s">
        <v>967</v>
      </c>
    </row>
    <row r="57" spans="1:40" s="4" customFormat="1" ht="23.25" customHeight="1" x14ac:dyDescent="0.25">
      <c r="A57" s="3" t="s">
        <v>272</v>
      </c>
      <c r="B57" s="3" t="s">
        <v>273</v>
      </c>
      <c r="C57" s="3" t="s">
        <v>274</v>
      </c>
      <c r="D57" s="3" t="s">
        <v>22</v>
      </c>
      <c r="E57" s="3" t="s">
        <v>673</v>
      </c>
      <c r="F57" s="3" t="s">
        <v>272</v>
      </c>
      <c r="G57" s="3"/>
      <c r="H57" s="3" t="s">
        <v>275</v>
      </c>
      <c r="I57" s="3"/>
      <c r="J57" s="3"/>
      <c r="K57" s="3"/>
      <c r="L57" s="3"/>
      <c r="M57" s="3"/>
      <c r="N57" s="3"/>
      <c r="O57" s="3"/>
      <c r="P57" s="3"/>
      <c r="Q57" s="3" t="s">
        <v>49</v>
      </c>
      <c r="R57" s="3" t="s">
        <v>248</v>
      </c>
      <c r="S57" s="3" t="s">
        <v>112</v>
      </c>
      <c r="T57" s="3" t="str">
        <f>"[" &amp; _xlfn.TEXTJOIN(", ", TRUE,
    IF(H57&lt;&gt;"", """" &amp; H$1 &amp; """", ""),
    IF(I57&lt;&gt;"", """" &amp; I$1 &amp; """", ""),
    IF(J57&lt;&gt;"", """" &amp; J$1 &amp; """", ""),
    IF(K57&lt;&gt;"", """" &amp; K$1 &amp; """", ""),
    IF(L57&lt;&gt;"", """" &amp; L$1 &amp; """", ""),    IF(M57&lt;&gt;"", """" &amp; M$1 &amp; """", ""),    IF(N57&lt;&gt;"", """" &amp; N$1 &amp; """", ""),     IF(O57&lt;&gt;"", """" &amp; O$1 &amp; """", ""),     IF(O57&lt;&gt;"", """" &amp; O$1 &amp; """", ""),     IF(P57&lt;&gt;"", """" &amp; P$1 &amp; """", ""),
    IF(Q57&lt;&gt;"", """" &amp; Q57 &amp; """", ""),
    IF(R57&lt;&gt;"", """" &amp; R57 &amp; """", ""),
    IF(S57&lt;&gt;"", """" &amp; S57 &amp; """", "")
) &amp; "]"</f>
        <v>["ENA", "Sample", "Clinical", "Host"]</v>
      </c>
      <c r="U57" s="3"/>
      <c r="V57" s="3" t="s">
        <v>944</v>
      </c>
      <c r="W57" s="3" t="s">
        <v>963</v>
      </c>
      <c r="X57" s="3"/>
      <c r="Y57" s="3"/>
      <c r="Z57" s="3"/>
      <c r="AA57" s="3"/>
      <c r="AB57" s="3"/>
      <c r="AC57" s="3"/>
      <c r="AD57" s="3"/>
      <c r="AE57" s="3"/>
      <c r="AF57" s="3"/>
      <c r="AG57" s="3"/>
      <c r="AH57" s="3"/>
      <c r="AI57" s="3"/>
      <c r="AJ57" s="3"/>
      <c r="AK57" s="3"/>
      <c r="AL57" s="3"/>
      <c r="AM57" s="3"/>
      <c r="AN57" s="3" t="s">
        <v>969</v>
      </c>
    </row>
    <row r="58" spans="1:40" s="4" customFormat="1" ht="23.25" customHeight="1" x14ac:dyDescent="0.25">
      <c r="A58" s="3" t="s">
        <v>276</v>
      </c>
      <c r="B58" s="3" t="s">
        <v>277</v>
      </c>
      <c r="C58" s="3" t="s">
        <v>278</v>
      </c>
      <c r="D58" s="3" t="s">
        <v>22</v>
      </c>
      <c r="E58" s="3" t="s">
        <v>672</v>
      </c>
      <c r="F58" s="3" t="s">
        <v>276</v>
      </c>
      <c r="G58" s="3" t="s">
        <v>276</v>
      </c>
      <c r="H58" s="3"/>
      <c r="I58" s="3"/>
      <c r="J58" s="3"/>
      <c r="K58" s="3"/>
      <c r="L58" s="3"/>
      <c r="M58" s="3"/>
      <c r="N58" s="3" t="s">
        <v>277</v>
      </c>
      <c r="O58" s="3"/>
      <c r="P58" s="3"/>
      <c r="Q58" s="3" t="s">
        <v>49</v>
      </c>
      <c r="R58" s="3" t="s">
        <v>112</v>
      </c>
      <c r="S58" s="3" t="s">
        <v>279</v>
      </c>
      <c r="T58" s="3" t="str">
        <f>"[" &amp; _xlfn.TEXTJOIN(", ", TRUE,
    IF(H58&lt;&gt;"", """" &amp; H$1 &amp; """", ""),
    IF(I58&lt;&gt;"", """" &amp; I$1 &amp; """", ""),
    IF(J58&lt;&gt;"", """" &amp; J$1 &amp; """", ""),
    IF(K58&lt;&gt;"", """" &amp; K$1 &amp; """", ""),
    IF(L58&lt;&gt;"", """" &amp; L$1 &amp; """", ""),    IF(M58&lt;&gt;"", """" &amp; M$1 &amp; """", ""),    IF(N58&lt;&gt;"", """" &amp; N$1 &amp; """", ""),     IF(O58&lt;&gt;"", """" &amp; O$1 &amp; """", ""),     IF(O58&lt;&gt;"", """" &amp; O$1 &amp; """", ""),     IF(P58&lt;&gt;"", """" &amp; P$1 &amp; """", ""),
    IF(Q58&lt;&gt;"", """" &amp; Q58 &amp; """", ""),
    IF(R58&lt;&gt;"", """" &amp; R58 &amp; """", ""),
    IF(S58&lt;&gt;"", """" &amp; S58 &amp; """", "")
) &amp; "]"</f>
        <v>["BV-BRC", "Sample", "Host", "Taxonomy"]</v>
      </c>
      <c r="U58" s="3" t="s">
        <v>945</v>
      </c>
      <c r="V58" s="3"/>
      <c r="W58" s="3"/>
      <c r="X58" s="3"/>
      <c r="Y58" s="3"/>
      <c r="Z58" s="3"/>
      <c r="AA58" s="3"/>
      <c r="AB58" s="3" t="s">
        <v>746</v>
      </c>
      <c r="AC58" s="3"/>
      <c r="AD58" s="3" t="s">
        <v>276</v>
      </c>
      <c r="AE58" s="3" t="s">
        <v>734</v>
      </c>
      <c r="AF58" s="3"/>
      <c r="AG58" s="3"/>
      <c r="AH58" s="3"/>
      <c r="AI58" s="3"/>
      <c r="AJ58" s="3"/>
      <c r="AK58" s="3"/>
      <c r="AL58" s="3"/>
      <c r="AM58" s="3"/>
      <c r="AN58" s="3"/>
    </row>
    <row r="59" spans="1:40" s="4" customFormat="1" ht="23.25" customHeight="1" x14ac:dyDescent="0.25">
      <c r="A59" s="3" t="s">
        <v>280</v>
      </c>
      <c r="B59" s="3" t="s">
        <v>281</v>
      </c>
      <c r="C59" s="3" t="s">
        <v>282</v>
      </c>
      <c r="D59" s="3" t="s">
        <v>22</v>
      </c>
      <c r="E59" s="3" t="s">
        <v>673</v>
      </c>
      <c r="F59" s="3" t="s">
        <v>280</v>
      </c>
      <c r="G59" s="3"/>
      <c r="H59" s="3" t="s">
        <v>283</v>
      </c>
      <c r="I59" s="3"/>
      <c r="J59" s="3"/>
      <c r="K59" s="3"/>
      <c r="L59" s="3"/>
      <c r="M59" s="3"/>
      <c r="N59" s="3"/>
      <c r="O59" s="3" t="s">
        <v>283</v>
      </c>
      <c r="P59" s="3" t="s">
        <v>283</v>
      </c>
      <c r="Q59" s="3" t="s">
        <v>49</v>
      </c>
      <c r="R59" s="3" t="s">
        <v>112</v>
      </c>
      <c r="S59" s="3"/>
      <c r="T59" s="3" t="str">
        <f>"[" &amp; _xlfn.TEXTJOIN(", ", TRUE,
    IF(H59&lt;&gt;"", """" &amp; H$1 &amp; """", ""),
    IF(I59&lt;&gt;"", """" &amp; I$1 &amp; """", ""),
    IF(J59&lt;&gt;"", """" &amp; J$1 &amp; """", ""),
    IF(K59&lt;&gt;"", """" &amp; K$1 &amp; """", ""),
    IF(L59&lt;&gt;"", """" &amp; L$1 &amp; """", ""),    IF(M59&lt;&gt;"", """" &amp; M$1 &amp; """", ""),    IF(N59&lt;&gt;"", """" &amp; N$1 &amp; """", ""),     IF(O59&lt;&gt;"", """" &amp; O$1 &amp; """", ""),     IF(O59&lt;&gt;"", """" &amp; O$1 &amp; """", ""),     IF(P59&lt;&gt;"", """" &amp; P$1 &amp; """", ""),
    IF(Q59&lt;&gt;"", """" &amp; Q59 &amp; """", ""),
    IF(R59&lt;&gt;"", """" &amp; R59 &amp; """", ""),
    IF(S59&lt;&gt;"", """" &amp; S59 &amp; """", "")
) &amp; "]"</f>
        <v>["ENA", "ENA ERC32", "ENA ERC32", "ENA ERC33", "Sample", "Host"]</v>
      </c>
      <c r="U59" s="3"/>
      <c r="V59" s="3" t="s">
        <v>944</v>
      </c>
      <c r="W59" s="3" t="s">
        <v>963</v>
      </c>
      <c r="X59" s="3"/>
      <c r="Y59" s="3"/>
      <c r="Z59" s="3"/>
      <c r="AA59" s="3"/>
      <c r="AB59" s="3"/>
      <c r="AC59" s="3"/>
      <c r="AD59" s="3"/>
      <c r="AE59" s="3"/>
      <c r="AF59" s="3"/>
      <c r="AG59" s="3"/>
      <c r="AH59" s="3" t="s">
        <v>897</v>
      </c>
      <c r="AI59" s="3"/>
      <c r="AJ59" s="3"/>
      <c r="AK59" s="3" t="s">
        <v>897</v>
      </c>
      <c r="AL59" s="3"/>
      <c r="AM59" s="3" t="s">
        <v>927</v>
      </c>
      <c r="AN59" s="3" t="s">
        <v>967</v>
      </c>
    </row>
    <row r="60" spans="1:40" s="4" customFormat="1" ht="23.25" customHeight="1" x14ac:dyDescent="0.25">
      <c r="A60" s="3" t="s">
        <v>284</v>
      </c>
      <c r="B60" s="3" t="s">
        <v>285</v>
      </c>
      <c r="C60" s="3" t="s">
        <v>286</v>
      </c>
      <c r="D60" s="3" t="s">
        <v>22</v>
      </c>
      <c r="E60" s="3" t="s">
        <v>672</v>
      </c>
      <c r="F60" s="3"/>
      <c r="G60" s="3"/>
      <c r="H60" s="3"/>
      <c r="I60" s="3"/>
      <c r="J60" s="3"/>
      <c r="K60" s="3"/>
      <c r="L60" s="3"/>
      <c r="M60" s="3"/>
      <c r="N60" s="3" t="s">
        <v>287</v>
      </c>
      <c r="O60" s="3"/>
      <c r="P60" s="3"/>
      <c r="Q60" s="3" t="s">
        <v>49</v>
      </c>
      <c r="R60" s="3" t="s">
        <v>112</v>
      </c>
      <c r="S60" s="3"/>
      <c r="T60" s="3" t="str">
        <f>"[" &amp; _xlfn.TEXTJOIN(", ", TRUE,
    IF(H60&lt;&gt;"", """" &amp; H$1 &amp; """", ""),
    IF(I60&lt;&gt;"", """" &amp; I$1 &amp; """", ""),
    IF(J60&lt;&gt;"", """" &amp; J$1 &amp; """", ""),
    IF(K60&lt;&gt;"", """" &amp; K$1 &amp; """", ""),
    IF(L60&lt;&gt;"", """" &amp; L$1 &amp; """", ""),    IF(M60&lt;&gt;"", """" &amp; M$1 &amp; """", ""),    IF(N60&lt;&gt;"", """" &amp; N$1 &amp; """", ""),     IF(O60&lt;&gt;"", """" &amp; O$1 &amp; """", ""),     IF(O60&lt;&gt;"", """" &amp; O$1 &amp; """", ""),     IF(P60&lt;&gt;"", """" &amp; P$1 &amp; """", ""),
    IF(Q60&lt;&gt;"", """" &amp; Q60 &amp; """", ""),
    IF(R60&lt;&gt;"", """" &amp; R60 &amp; """", ""),
    IF(S60&lt;&gt;"", """" &amp; S60 &amp; """", "")
) &amp; "]"</f>
        <v>["BV-BRC", "Sample", "Host"]</v>
      </c>
      <c r="U60" s="3" t="s">
        <v>945</v>
      </c>
      <c r="V60" s="3" t="s">
        <v>284</v>
      </c>
      <c r="W60" s="3"/>
      <c r="X60" s="3"/>
      <c r="Y60" s="3"/>
      <c r="Z60" s="3"/>
      <c r="AA60" s="3"/>
      <c r="AB60" s="3" t="s">
        <v>746</v>
      </c>
      <c r="AC60" s="3"/>
      <c r="AD60" s="3" t="s">
        <v>295</v>
      </c>
      <c r="AE60" s="3" t="s">
        <v>734</v>
      </c>
      <c r="AF60" s="3"/>
      <c r="AG60" s="3" t="s">
        <v>756</v>
      </c>
      <c r="AH60" s="3"/>
      <c r="AI60" s="3"/>
      <c r="AJ60" s="3"/>
      <c r="AK60" s="3"/>
      <c r="AL60" s="3"/>
      <c r="AM60" s="3"/>
      <c r="AN60" s="3"/>
    </row>
    <row r="61" spans="1:40" s="4" customFormat="1" ht="23.25" customHeight="1" x14ac:dyDescent="0.25">
      <c r="A61" s="3" t="s">
        <v>288</v>
      </c>
      <c r="B61" s="3" t="s">
        <v>289</v>
      </c>
      <c r="C61" s="3" t="s">
        <v>290</v>
      </c>
      <c r="D61" s="3" t="s">
        <v>22</v>
      </c>
      <c r="E61" s="3" t="s">
        <v>673</v>
      </c>
      <c r="F61" s="3" t="s">
        <v>288</v>
      </c>
      <c r="G61" s="3"/>
      <c r="H61" s="3"/>
      <c r="I61" s="3"/>
      <c r="J61" s="3" t="s">
        <v>291</v>
      </c>
      <c r="K61" s="3"/>
      <c r="L61" s="3"/>
      <c r="M61" s="3"/>
      <c r="N61" s="3"/>
      <c r="O61" s="3"/>
      <c r="P61" s="3"/>
      <c r="Q61" s="3" t="s">
        <v>49</v>
      </c>
      <c r="R61" s="3" t="s">
        <v>112</v>
      </c>
      <c r="S61" s="3"/>
      <c r="T61" s="3" t="str">
        <f>"[" &amp; _xlfn.TEXTJOIN(", ", TRUE,
    IF(H61&lt;&gt;"", """" &amp; H$1 &amp; """", ""),
    IF(I61&lt;&gt;"", """" &amp; I$1 &amp; """", ""),
    IF(J61&lt;&gt;"", """" &amp; J$1 &amp; """", ""),
    IF(K61&lt;&gt;"", """" &amp; K$1 &amp; """", ""),
    IF(L61&lt;&gt;"", """" &amp; L$1 &amp; """", ""),    IF(M61&lt;&gt;"", """" &amp; M$1 &amp; """", ""),    IF(N61&lt;&gt;"", """" &amp; N$1 &amp; """", ""),     IF(O61&lt;&gt;"", """" &amp; O$1 &amp; """", ""),     IF(O61&lt;&gt;"", """" &amp; O$1 &amp; """", ""),     IF(P61&lt;&gt;"", """" &amp; P$1 &amp; """", ""),
    IF(Q61&lt;&gt;"", """" &amp; Q61 &amp; """", ""),
    IF(R61&lt;&gt;"", """" &amp; R61 &amp; """", ""),
    IF(S61&lt;&gt;"", """" &amp; S61 &amp; """", "")
) &amp; "]"</f>
        <v>["MIGS-VI", "Sample", "Host"]</v>
      </c>
      <c r="U61" s="3"/>
      <c r="V61" s="3" t="s">
        <v>944</v>
      </c>
      <c r="W61" s="3" t="s">
        <v>963</v>
      </c>
      <c r="X61" s="3"/>
      <c r="Y61" s="3"/>
      <c r="Z61" s="3"/>
      <c r="AA61" s="3"/>
      <c r="AB61" s="3"/>
      <c r="AC61" s="3"/>
      <c r="AD61" s="3"/>
      <c r="AE61" s="3"/>
      <c r="AF61" s="3"/>
      <c r="AG61" s="3"/>
      <c r="AH61" s="3"/>
      <c r="AI61" s="3"/>
      <c r="AJ61" s="3"/>
      <c r="AK61" s="3"/>
      <c r="AL61" s="3"/>
      <c r="AM61" s="3"/>
      <c r="AN61" s="3"/>
    </row>
    <row r="62" spans="1:40" s="4" customFormat="1" ht="23.25" customHeight="1" x14ac:dyDescent="0.25">
      <c r="A62" s="3" t="s">
        <v>292</v>
      </c>
      <c r="B62" s="3" t="s">
        <v>293</v>
      </c>
      <c r="C62" s="3" t="s">
        <v>294</v>
      </c>
      <c r="D62" s="3" t="s">
        <v>22</v>
      </c>
      <c r="E62" s="3" t="s">
        <v>673</v>
      </c>
      <c r="F62" s="3" t="s">
        <v>292</v>
      </c>
      <c r="G62" s="3"/>
      <c r="H62" s="3" t="s">
        <v>295</v>
      </c>
      <c r="I62" s="3"/>
      <c r="J62" s="3" t="s">
        <v>291</v>
      </c>
      <c r="K62" s="3"/>
      <c r="L62" s="3"/>
      <c r="M62" s="3"/>
      <c r="N62" s="3"/>
      <c r="O62" s="3"/>
      <c r="P62" s="3"/>
      <c r="Q62" s="3" t="s">
        <v>49</v>
      </c>
      <c r="R62" s="3" t="s">
        <v>112</v>
      </c>
      <c r="S62" s="3"/>
      <c r="T62" s="3" t="str">
        <f>"[" &amp; _xlfn.TEXTJOIN(", ", TRUE,
    IF(H62&lt;&gt;"", """" &amp; H$1 &amp; """", ""),
    IF(I62&lt;&gt;"", """" &amp; I$1 &amp; """", ""),
    IF(J62&lt;&gt;"", """" &amp; J$1 &amp; """", ""),
    IF(K62&lt;&gt;"", """" &amp; K$1 &amp; """", ""),
    IF(L62&lt;&gt;"", """" &amp; L$1 &amp; """", ""),    IF(M62&lt;&gt;"", """" &amp; M$1 &amp; """", ""),    IF(N62&lt;&gt;"", """" &amp; N$1 &amp; """", ""),     IF(O62&lt;&gt;"", """" &amp; O$1 &amp; """", ""),     IF(O62&lt;&gt;"", """" &amp; O$1 &amp; """", ""),     IF(P62&lt;&gt;"", """" &amp; P$1 &amp; """", ""),
    IF(Q62&lt;&gt;"", """" &amp; Q62 &amp; """", ""),
    IF(R62&lt;&gt;"", """" &amp; R62 &amp; """", ""),
    IF(S62&lt;&gt;"", """" &amp; S62 &amp; """", "")
) &amp; "]"</f>
        <v>["ENA", "MIGS-VI", "Sample", "Host"]</v>
      </c>
      <c r="U62" s="3"/>
      <c r="V62" s="3" t="s">
        <v>944</v>
      </c>
      <c r="W62" s="3" t="s">
        <v>963</v>
      </c>
      <c r="X62" s="3"/>
      <c r="Y62" s="3"/>
      <c r="Z62" s="3"/>
      <c r="AA62" s="3"/>
      <c r="AB62" s="3"/>
      <c r="AC62" s="3"/>
      <c r="AD62" s="3"/>
      <c r="AE62" s="3"/>
      <c r="AF62" s="3"/>
      <c r="AG62" s="3"/>
      <c r="AH62" s="3"/>
      <c r="AI62" s="3"/>
      <c r="AJ62" s="3"/>
      <c r="AK62" s="3"/>
      <c r="AL62" s="3"/>
      <c r="AM62" s="3"/>
      <c r="AN62" s="3" t="s">
        <v>969</v>
      </c>
    </row>
    <row r="63" spans="1:40" s="4" customFormat="1" ht="23.25" customHeight="1" x14ac:dyDescent="0.25">
      <c r="A63" s="3" t="s">
        <v>296</v>
      </c>
      <c r="B63" s="3" t="s">
        <v>297</v>
      </c>
      <c r="C63" s="3" t="s">
        <v>298</v>
      </c>
      <c r="D63" s="3" t="s">
        <v>22</v>
      </c>
      <c r="E63" s="3" t="s">
        <v>672</v>
      </c>
      <c r="F63" s="3" t="s">
        <v>296</v>
      </c>
      <c r="G63" s="3" t="s">
        <v>299</v>
      </c>
      <c r="H63" s="3" t="s">
        <v>300</v>
      </c>
      <c r="I63" s="3"/>
      <c r="J63" s="3" t="s">
        <v>291</v>
      </c>
      <c r="K63" s="3"/>
      <c r="L63" s="3"/>
      <c r="M63" s="3"/>
      <c r="N63" s="3" t="s">
        <v>301</v>
      </c>
      <c r="O63" s="3" t="s">
        <v>300</v>
      </c>
      <c r="P63" s="3" t="s">
        <v>300</v>
      </c>
      <c r="Q63" s="3" t="s">
        <v>49</v>
      </c>
      <c r="R63" s="3" t="s">
        <v>112</v>
      </c>
      <c r="S63" s="3"/>
      <c r="T63" s="3" t="str">
        <f>"[" &amp; _xlfn.TEXTJOIN(", ", TRUE,
    IF(H63&lt;&gt;"", """" &amp; H$1 &amp; """", ""),
    IF(I63&lt;&gt;"", """" &amp; I$1 &amp; """", ""),
    IF(J63&lt;&gt;"", """" &amp; J$1 &amp; """", ""),
    IF(K63&lt;&gt;"", """" &amp; K$1 &amp; """", ""),
    IF(L63&lt;&gt;"", """" &amp; L$1 &amp; """", ""),    IF(M63&lt;&gt;"", """" &amp; M$1 &amp; """", ""),    IF(N63&lt;&gt;"", """" &amp; N$1 &amp; """", ""),     IF(O63&lt;&gt;"", """" &amp; O$1 &amp; """", ""),     IF(O63&lt;&gt;"", """" &amp; O$1 &amp; """", ""),     IF(P63&lt;&gt;"", """" &amp; P$1 &amp; """", ""),
    IF(Q63&lt;&gt;"", """" &amp; Q63 &amp; """", ""),
    IF(R63&lt;&gt;"", """" &amp; R63 &amp; """", ""),
    IF(S63&lt;&gt;"", """" &amp; S63 &amp; """", "")
) &amp; "]"</f>
        <v>["ENA", "MIGS-VI", "BV-BRC", "ENA ERC32", "ENA ERC32", "ENA ERC33", "Sample", "Host"]</v>
      </c>
      <c r="U63" s="3" t="s">
        <v>945</v>
      </c>
      <c r="V63" s="3"/>
      <c r="W63" s="3"/>
      <c r="X63" s="3"/>
      <c r="Y63" s="3"/>
      <c r="Z63" s="3"/>
      <c r="AA63" s="3"/>
      <c r="AB63" s="3" t="s">
        <v>746</v>
      </c>
      <c r="AC63" s="3"/>
      <c r="AD63" s="3" t="s">
        <v>757</v>
      </c>
      <c r="AE63" s="3" t="s">
        <v>734</v>
      </c>
      <c r="AF63" s="3"/>
      <c r="AG63" s="3" t="s">
        <v>758</v>
      </c>
      <c r="AH63" s="3" t="s">
        <v>898</v>
      </c>
      <c r="AI63" s="3"/>
      <c r="AJ63" s="3"/>
      <c r="AK63" s="3" t="s">
        <v>898</v>
      </c>
      <c r="AL63" s="3"/>
      <c r="AM63" s="3" t="s">
        <v>925</v>
      </c>
      <c r="AN63" s="3" t="s">
        <v>966</v>
      </c>
    </row>
    <row r="64" spans="1:40" s="4" customFormat="1" ht="23.25" customHeight="1" x14ac:dyDescent="0.25">
      <c r="A64" s="3" t="s">
        <v>302</v>
      </c>
      <c r="B64" s="3" t="s">
        <v>303</v>
      </c>
      <c r="C64" s="3" t="s">
        <v>304</v>
      </c>
      <c r="D64" s="3" t="s">
        <v>22</v>
      </c>
      <c r="E64" s="3" t="s">
        <v>673</v>
      </c>
      <c r="F64" s="3" t="s">
        <v>302</v>
      </c>
      <c r="G64" s="3" t="s">
        <v>302</v>
      </c>
      <c r="H64" s="3"/>
      <c r="I64" s="3"/>
      <c r="J64" s="3" t="s">
        <v>291</v>
      </c>
      <c r="K64" s="3"/>
      <c r="L64" s="3"/>
      <c r="M64" s="3"/>
      <c r="N64" s="3"/>
      <c r="O64" s="3"/>
      <c r="P64" s="3" t="s">
        <v>295</v>
      </c>
      <c r="Q64" s="3" t="s">
        <v>49</v>
      </c>
      <c r="R64" s="3" t="s">
        <v>112</v>
      </c>
      <c r="S64" s="3" t="s">
        <v>72</v>
      </c>
      <c r="T64" s="3" t="str">
        <f>"[" &amp; _xlfn.TEXTJOIN(", ", TRUE,
    IF(H64&lt;&gt;"", """" &amp; H$1 &amp; """", ""),
    IF(I64&lt;&gt;"", """" &amp; I$1 &amp; """", ""),
    IF(J64&lt;&gt;"", """" &amp; J$1 &amp; """", ""),
    IF(K64&lt;&gt;"", """" &amp; K$1 &amp; """", ""),
    IF(L64&lt;&gt;"", """" &amp; L$1 &amp; """", ""),    IF(M64&lt;&gt;"", """" &amp; M$1 &amp; """", ""),    IF(N64&lt;&gt;"", """" &amp; N$1 &amp; """", ""),     IF(O64&lt;&gt;"", """" &amp; O$1 &amp; """", ""),     IF(O64&lt;&gt;"", """" &amp; O$1 &amp; """", ""),     IF(P64&lt;&gt;"", """" &amp; P$1 &amp; """", ""),
    IF(Q64&lt;&gt;"", """" &amp; Q64 &amp; """", ""),
    IF(R64&lt;&gt;"", """" &amp; R64 &amp; """", ""),
    IF(S64&lt;&gt;"", """" &amp; S64 &amp; """", "")
) &amp; "]"</f>
        <v>["MIGS-VI", "ENA ERC33", "Sample", "Host", "NCBI Taxonomy"]</v>
      </c>
      <c r="U64" s="3"/>
      <c r="V64" s="3" t="s">
        <v>944</v>
      </c>
      <c r="W64" s="3"/>
      <c r="X64" s="3"/>
      <c r="Y64" s="3"/>
      <c r="Z64" s="3"/>
      <c r="AA64" s="3"/>
      <c r="AB64" s="3"/>
      <c r="AC64" s="3"/>
      <c r="AD64" s="3"/>
      <c r="AE64" s="3"/>
      <c r="AF64" s="3"/>
      <c r="AG64" s="3"/>
      <c r="AH64" s="3"/>
      <c r="AI64" s="3"/>
      <c r="AJ64" s="3"/>
      <c r="AK64" s="3" t="s">
        <v>933</v>
      </c>
      <c r="AL64" s="3"/>
      <c r="AM64" s="3" t="s">
        <v>925</v>
      </c>
      <c r="AN64" s="3" t="s">
        <v>975</v>
      </c>
    </row>
    <row r="65" spans="1:40" s="4" customFormat="1" ht="23.25" customHeight="1" x14ac:dyDescent="0.25">
      <c r="A65" s="3" t="s">
        <v>305</v>
      </c>
      <c r="B65" s="3" t="s">
        <v>306</v>
      </c>
      <c r="C65" s="3" t="s">
        <v>307</v>
      </c>
      <c r="D65" s="3" t="s">
        <v>22</v>
      </c>
      <c r="E65" s="3" t="s">
        <v>672</v>
      </c>
      <c r="F65" s="3" t="s">
        <v>305</v>
      </c>
      <c r="G65" s="3" t="s">
        <v>308</v>
      </c>
      <c r="H65" s="3" t="s">
        <v>309</v>
      </c>
      <c r="I65" s="3"/>
      <c r="J65" s="3"/>
      <c r="K65" s="3"/>
      <c r="L65" s="3"/>
      <c r="M65" s="3"/>
      <c r="N65" s="3" t="s">
        <v>310</v>
      </c>
      <c r="O65" s="3" t="s">
        <v>309</v>
      </c>
      <c r="P65" s="3" t="s">
        <v>309</v>
      </c>
      <c r="Q65" s="3" t="s">
        <v>49</v>
      </c>
      <c r="R65" s="3" t="s">
        <v>248</v>
      </c>
      <c r="S65" s="3" t="s">
        <v>112</v>
      </c>
      <c r="T65" s="3" t="str">
        <f>"[" &amp; _xlfn.TEXTJOIN(", ", TRUE,
    IF(H65&lt;&gt;"", """" &amp; H$1 &amp; """", ""),
    IF(I65&lt;&gt;"", """" &amp; I$1 &amp; """", ""),
    IF(J65&lt;&gt;"", """" &amp; J$1 &amp; """", ""),
    IF(K65&lt;&gt;"", """" &amp; K$1 &amp; """", ""),
    IF(L65&lt;&gt;"", """" &amp; L$1 &amp; """", ""),    IF(M65&lt;&gt;"", """" &amp; M$1 &amp; """", ""),    IF(N65&lt;&gt;"", """" &amp; N$1 &amp; """", ""),     IF(O65&lt;&gt;"", """" &amp; O$1 &amp; """", ""),     IF(O65&lt;&gt;"", """" &amp; O$1 &amp; """", ""),     IF(P65&lt;&gt;"", """" &amp; P$1 &amp; """", ""),
    IF(Q65&lt;&gt;"", """" &amp; Q65 &amp; """", ""),
    IF(R65&lt;&gt;"", """" &amp; R65 &amp; """", ""),
    IF(S65&lt;&gt;"", """" &amp; S65 &amp; """", "")
) &amp; "]"</f>
        <v>["ENA", "BV-BRC", "ENA ERC32", "ENA ERC32", "ENA ERC33", "Sample", "Clinical", "Host"]</v>
      </c>
      <c r="U65" s="3" t="s">
        <v>945</v>
      </c>
      <c r="V65" s="3"/>
      <c r="W65" s="3"/>
      <c r="X65" s="3"/>
      <c r="Y65" s="3"/>
      <c r="Z65" s="3"/>
      <c r="AA65" s="3"/>
      <c r="AB65" s="3" t="s">
        <v>746</v>
      </c>
      <c r="AC65" s="3"/>
      <c r="AD65" s="3" t="s">
        <v>308</v>
      </c>
      <c r="AE65" s="3" t="s">
        <v>734</v>
      </c>
      <c r="AF65" s="3"/>
      <c r="AG65" s="3"/>
      <c r="AH65" s="3" t="s">
        <v>899</v>
      </c>
      <c r="AI65" s="3"/>
      <c r="AJ65" s="3"/>
      <c r="AK65" s="3" t="s">
        <v>899</v>
      </c>
      <c r="AL65" s="3"/>
      <c r="AM65" s="3" t="s">
        <v>927</v>
      </c>
      <c r="AN65" s="3" t="s">
        <v>966</v>
      </c>
    </row>
    <row r="66" spans="1:40" s="4" customFormat="1" ht="23.25" customHeight="1" x14ac:dyDescent="0.25">
      <c r="A66" s="3" t="s">
        <v>311</v>
      </c>
      <c r="B66" s="3" t="s">
        <v>312</v>
      </c>
      <c r="C66" s="3" t="s">
        <v>313</v>
      </c>
      <c r="D66" s="3" t="s">
        <v>22</v>
      </c>
      <c r="E66" s="3" t="s">
        <v>673</v>
      </c>
      <c r="F66" s="3" t="s">
        <v>311</v>
      </c>
      <c r="G66" s="3"/>
      <c r="H66" s="3" t="s">
        <v>314</v>
      </c>
      <c r="I66" s="3"/>
      <c r="J66" s="3"/>
      <c r="K66" s="3"/>
      <c r="L66" s="3"/>
      <c r="M66" s="3"/>
      <c r="N66" s="3"/>
      <c r="O66" s="3" t="s">
        <v>314</v>
      </c>
      <c r="P66" s="3" t="s">
        <v>314</v>
      </c>
      <c r="Q66" s="3" t="s">
        <v>49</v>
      </c>
      <c r="R66" s="3" t="s">
        <v>315</v>
      </c>
      <c r="S66" s="3" t="s">
        <v>112</v>
      </c>
      <c r="T66" s="3" t="str">
        <f>"[" &amp; _xlfn.TEXTJOIN(", ", TRUE,
    IF(H66&lt;&gt;"", """" &amp; H$1 &amp; """", ""),
    IF(I66&lt;&gt;"", """" &amp; I$1 &amp; """", ""),
    IF(J66&lt;&gt;"", """" &amp; J$1 &amp; """", ""),
    IF(K66&lt;&gt;"", """" &amp; K$1 &amp; """", ""),
    IF(L66&lt;&gt;"", """" &amp; L$1 &amp; """", ""),    IF(M66&lt;&gt;"", """" &amp; M$1 &amp; """", ""),    IF(N66&lt;&gt;"", """" &amp; N$1 &amp; """", ""),     IF(O66&lt;&gt;"", """" &amp; O$1 &amp; """", ""),     IF(O66&lt;&gt;"", """" &amp; O$1 &amp; """", ""),     IF(P66&lt;&gt;"", """" &amp; P$1 &amp; """", ""),
    IF(Q66&lt;&gt;"", """" &amp; Q66 &amp; """", ""),
    IF(R66&lt;&gt;"", """" &amp; R66 &amp; """", ""),
    IF(S66&lt;&gt;"", """" &amp; S66 &amp; """", "")
) &amp; "]"</f>
        <v>["ENA", "ENA ERC32", "ENA ERC32", "ENA ERC33", "Sample", "Clinical ", "Host"]</v>
      </c>
      <c r="U66" s="3"/>
      <c r="V66" s="3" t="s">
        <v>944</v>
      </c>
      <c r="W66" s="3" t="s">
        <v>963</v>
      </c>
      <c r="X66" s="3"/>
      <c r="Y66" s="3"/>
      <c r="Z66" s="3"/>
      <c r="AA66" s="3"/>
      <c r="AB66" s="3"/>
      <c r="AC66" s="3"/>
      <c r="AD66" s="3"/>
      <c r="AE66" s="3"/>
      <c r="AF66" s="3"/>
      <c r="AG66" s="3"/>
      <c r="AH66" s="3" t="s">
        <v>900</v>
      </c>
      <c r="AI66" s="3"/>
      <c r="AJ66" s="3"/>
      <c r="AK66" s="3" t="s">
        <v>900</v>
      </c>
      <c r="AL66" s="3"/>
      <c r="AM66" s="3" t="s">
        <v>925</v>
      </c>
      <c r="AN66" s="3" t="s">
        <v>966</v>
      </c>
    </row>
    <row r="67" spans="1:40" s="4" customFormat="1" ht="23.25" customHeight="1" x14ac:dyDescent="0.25">
      <c r="A67" s="3" t="s">
        <v>316</v>
      </c>
      <c r="B67" s="3" t="s">
        <v>317</v>
      </c>
      <c r="C67" s="3" t="s">
        <v>318</v>
      </c>
      <c r="D67" s="3" t="s">
        <v>22</v>
      </c>
      <c r="E67" s="3" t="s">
        <v>673</v>
      </c>
      <c r="F67" s="3" t="s">
        <v>316</v>
      </c>
      <c r="G67" s="3"/>
      <c r="H67" s="3" t="s">
        <v>319</v>
      </c>
      <c r="I67" s="3"/>
      <c r="J67" s="3"/>
      <c r="K67" s="3"/>
      <c r="L67" s="3"/>
      <c r="M67" s="3"/>
      <c r="N67" s="3"/>
      <c r="O67" s="3" t="s">
        <v>319</v>
      </c>
      <c r="P67" s="3"/>
      <c r="Q67" s="3" t="s">
        <v>49</v>
      </c>
      <c r="R67" s="3" t="s">
        <v>315</v>
      </c>
      <c r="S67" s="3" t="s">
        <v>112</v>
      </c>
      <c r="T67" s="3" t="str">
        <f>"[" &amp; _xlfn.TEXTJOIN(", ", TRUE,
    IF(H67&lt;&gt;"", """" &amp; H$1 &amp; """", ""),
    IF(I67&lt;&gt;"", """" &amp; I$1 &amp; """", ""),
    IF(J67&lt;&gt;"", """" &amp; J$1 &amp; """", ""),
    IF(K67&lt;&gt;"", """" &amp; K$1 &amp; """", ""),
    IF(L67&lt;&gt;"", """" &amp; L$1 &amp; """", ""),    IF(M67&lt;&gt;"", """" &amp; M$1 &amp; """", ""),    IF(N67&lt;&gt;"", """" &amp; N$1 &amp; """", ""),     IF(O67&lt;&gt;"", """" &amp; O$1 &amp; """", ""),     IF(O67&lt;&gt;"", """" &amp; O$1 &amp; """", ""),     IF(P67&lt;&gt;"", """" &amp; P$1 &amp; """", ""),
    IF(Q67&lt;&gt;"", """" &amp; Q67 &amp; """", ""),
    IF(R67&lt;&gt;"", """" &amp; R67 &amp; """", ""),
    IF(S67&lt;&gt;"", """" &amp; S67 &amp; """", "")
) &amp; "]"</f>
        <v>["ENA", "ENA ERC32", "ENA ERC32", "Sample", "Clinical ", "Host"]</v>
      </c>
      <c r="U67" s="3"/>
      <c r="V67" s="3" t="s">
        <v>944</v>
      </c>
      <c r="W67" s="3" t="s">
        <v>963</v>
      </c>
      <c r="X67" s="3"/>
      <c r="Y67" s="3"/>
      <c r="Z67" s="3"/>
      <c r="AA67" s="3"/>
      <c r="AB67" s="3"/>
      <c r="AC67" s="3"/>
      <c r="AD67" s="3"/>
      <c r="AE67" s="3"/>
      <c r="AF67" s="3"/>
      <c r="AG67" s="3"/>
      <c r="AH67" s="3" t="s">
        <v>901</v>
      </c>
      <c r="AI67" s="3"/>
      <c r="AJ67" s="3"/>
      <c r="AK67" s="3"/>
      <c r="AL67" s="3"/>
      <c r="AM67" s="3"/>
      <c r="AN67" s="3" t="s">
        <v>976</v>
      </c>
    </row>
    <row r="68" spans="1:40" s="4" customFormat="1" ht="23.25" customHeight="1" x14ac:dyDescent="0.25">
      <c r="A68" s="3" t="s">
        <v>320</v>
      </c>
      <c r="B68" s="3" t="s">
        <v>321</v>
      </c>
      <c r="C68" s="3" t="s">
        <v>322</v>
      </c>
      <c r="D68" s="3" t="s">
        <v>22</v>
      </c>
      <c r="E68" s="3" t="s">
        <v>673</v>
      </c>
      <c r="F68" s="3" t="s">
        <v>320</v>
      </c>
      <c r="G68" s="3"/>
      <c r="H68" s="3" t="s">
        <v>323</v>
      </c>
      <c r="I68" s="3"/>
      <c r="J68" s="3"/>
      <c r="K68" s="3"/>
      <c r="L68" s="3"/>
      <c r="M68" s="3"/>
      <c r="N68" s="3"/>
      <c r="O68" s="3" t="s">
        <v>323</v>
      </c>
      <c r="P68" s="3"/>
      <c r="Q68" s="3" t="s">
        <v>49</v>
      </c>
      <c r="R68" s="3" t="s">
        <v>315</v>
      </c>
      <c r="S68" s="3" t="s">
        <v>112</v>
      </c>
      <c r="T68" s="3" t="str">
        <f>"[" &amp; _xlfn.TEXTJOIN(", ", TRUE,
    IF(H68&lt;&gt;"", """" &amp; H$1 &amp; """", ""),
    IF(I68&lt;&gt;"", """" &amp; I$1 &amp; """", ""),
    IF(J68&lt;&gt;"", """" &amp; J$1 &amp; """", ""),
    IF(K68&lt;&gt;"", """" &amp; K$1 &amp; """", ""),
    IF(L68&lt;&gt;"", """" &amp; L$1 &amp; """", ""),    IF(M68&lt;&gt;"", """" &amp; M$1 &amp; """", ""),    IF(N68&lt;&gt;"", """" &amp; N$1 &amp; """", ""),     IF(O68&lt;&gt;"", """" &amp; O$1 &amp; """", ""),     IF(O68&lt;&gt;"", """" &amp; O$1 &amp; """", ""),     IF(P68&lt;&gt;"", """" &amp; P$1 &amp; """", ""),
    IF(Q68&lt;&gt;"", """" &amp; Q68 &amp; """", ""),
    IF(R68&lt;&gt;"", """" &amp; R68 &amp; """", ""),
    IF(S68&lt;&gt;"", """" &amp; S68 &amp; """", "")
) &amp; "]"</f>
        <v>["ENA", "ENA ERC32", "ENA ERC32", "Sample", "Clinical ", "Host"]</v>
      </c>
      <c r="U68" s="3"/>
      <c r="V68" s="3" t="s">
        <v>944</v>
      </c>
      <c r="W68" s="3" t="s">
        <v>963</v>
      </c>
      <c r="X68" s="3"/>
      <c r="Y68" s="3"/>
      <c r="Z68" s="3"/>
      <c r="AA68" s="3"/>
      <c r="AB68" s="3"/>
      <c r="AC68" s="3"/>
      <c r="AD68" s="3"/>
      <c r="AE68" s="3"/>
      <c r="AF68" s="3"/>
      <c r="AG68" s="3"/>
      <c r="AH68" s="3" t="s">
        <v>902</v>
      </c>
      <c r="AI68" s="3"/>
      <c r="AJ68" s="3"/>
      <c r="AK68" s="3"/>
      <c r="AL68" s="3"/>
      <c r="AM68" s="3"/>
      <c r="AN68" s="3" t="s">
        <v>976</v>
      </c>
    </row>
    <row r="69" spans="1:40" s="4" customFormat="1" ht="23.25" customHeight="1" x14ac:dyDescent="0.25">
      <c r="A69" s="3" t="s">
        <v>324</v>
      </c>
      <c r="B69" s="3" t="s">
        <v>325</v>
      </c>
      <c r="C69" s="3" t="s">
        <v>326</v>
      </c>
      <c r="D69" s="3" t="s">
        <v>22</v>
      </c>
      <c r="E69" s="3" t="s">
        <v>673</v>
      </c>
      <c r="F69" s="3" t="s">
        <v>324</v>
      </c>
      <c r="G69" s="3" t="s">
        <v>91</v>
      </c>
      <c r="H69" s="3" t="s">
        <v>327</v>
      </c>
      <c r="I69" s="3"/>
      <c r="J69" s="3"/>
      <c r="K69" s="3"/>
      <c r="L69" s="3"/>
      <c r="M69" s="3"/>
      <c r="N69" s="3"/>
      <c r="O69" s="3" t="s">
        <v>327</v>
      </c>
      <c r="P69" s="3"/>
      <c r="Q69" s="3" t="s">
        <v>49</v>
      </c>
      <c r="R69" s="3" t="s">
        <v>315</v>
      </c>
      <c r="S69" s="3" t="s">
        <v>112</v>
      </c>
      <c r="T69" s="3" t="str">
        <f>"[" &amp; _xlfn.TEXTJOIN(", ", TRUE,
    IF(H69&lt;&gt;"", """" &amp; H$1 &amp; """", ""),
    IF(I69&lt;&gt;"", """" &amp; I$1 &amp; """", ""),
    IF(J69&lt;&gt;"", """" &amp; J$1 &amp; """", ""),
    IF(K69&lt;&gt;"", """" &amp; K$1 &amp; """", ""),
    IF(L69&lt;&gt;"", """" &amp; L$1 &amp; """", ""),    IF(M69&lt;&gt;"", """" &amp; M$1 &amp; """", ""),    IF(N69&lt;&gt;"", """" &amp; N$1 &amp; """", ""),     IF(O69&lt;&gt;"", """" &amp; O$1 &amp; """", ""),     IF(O69&lt;&gt;"", """" &amp; O$1 &amp; """", ""),     IF(P69&lt;&gt;"", """" &amp; P$1 &amp; """", ""),
    IF(Q69&lt;&gt;"", """" &amp; Q69 &amp; """", ""),
    IF(R69&lt;&gt;"", """" &amp; R69 &amp; """", ""),
    IF(S69&lt;&gt;"", """" &amp; S69 &amp; """", "")
) &amp; "]"</f>
        <v>["ENA", "ENA ERC32", "ENA ERC32", "Sample", "Clinical ", "Host"]</v>
      </c>
      <c r="U69" s="3"/>
      <c r="V69" s="3" t="s">
        <v>944</v>
      </c>
      <c r="W69" s="3" t="s">
        <v>963</v>
      </c>
      <c r="X69" s="3"/>
      <c r="Y69" s="3"/>
      <c r="Z69" s="3"/>
      <c r="AA69" s="3"/>
      <c r="AB69" s="3"/>
      <c r="AC69" s="3"/>
      <c r="AD69" s="3"/>
      <c r="AE69" s="3"/>
      <c r="AF69" s="3"/>
      <c r="AG69" s="3"/>
      <c r="AH69" s="3" t="s">
        <v>903</v>
      </c>
      <c r="AI69" s="3"/>
      <c r="AJ69" s="3"/>
      <c r="AK69" s="3"/>
      <c r="AL69" s="3"/>
      <c r="AM69" s="3"/>
      <c r="AN69" s="3" t="s">
        <v>977</v>
      </c>
    </row>
    <row r="70" spans="1:40" s="4" customFormat="1" ht="23.25" customHeight="1" x14ac:dyDescent="0.25">
      <c r="A70" s="3" t="s">
        <v>328</v>
      </c>
      <c r="B70" s="3" t="s">
        <v>329</v>
      </c>
      <c r="C70" s="3" t="s">
        <v>330</v>
      </c>
      <c r="D70" s="3" t="s">
        <v>81</v>
      </c>
      <c r="E70" s="3" t="s">
        <v>672</v>
      </c>
      <c r="F70" s="3"/>
      <c r="G70" s="3"/>
      <c r="H70" s="3"/>
      <c r="I70" s="3"/>
      <c r="J70" s="3"/>
      <c r="K70" s="3"/>
      <c r="L70" s="3"/>
      <c r="M70" s="3"/>
      <c r="N70" s="3"/>
      <c r="O70" s="3"/>
      <c r="P70" s="3"/>
      <c r="Q70" s="3" t="s">
        <v>26</v>
      </c>
      <c r="R70" s="3" t="s">
        <v>77</v>
      </c>
      <c r="S70" s="3"/>
      <c r="T70" s="3" t="str">
        <f>"[" &amp; _xlfn.TEXTJOIN(", ", TRUE,
    IF(H70&lt;&gt;"", """" &amp; H$1 &amp; """", ""),
    IF(I70&lt;&gt;"", """" &amp; I$1 &amp; """", ""),
    IF(J70&lt;&gt;"", """" &amp; J$1 &amp; """", ""),
    IF(K70&lt;&gt;"", """" &amp; K$1 &amp; """", ""),
    IF(L70&lt;&gt;"", """" &amp; L$1 &amp; """", ""),    IF(M70&lt;&gt;"", """" &amp; M$1 &amp; """", ""),    IF(N70&lt;&gt;"", """" &amp; N$1 &amp; """", ""),     IF(O70&lt;&gt;"", """" &amp; O$1 &amp; """", ""),     IF(O70&lt;&gt;"", """" &amp; O$1 &amp; """", ""),     IF(P70&lt;&gt;"", """" &amp; P$1 &amp; """", ""),
    IF(Q70&lt;&gt;"", """" &amp; Q70 &amp; """", ""),
    IF(R70&lt;&gt;"", """" &amp; R70 &amp; """", ""),
    IF(S70&lt;&gt;"", """" &amp; S70 &amp; """", "")
) &amp; "]"</f>
        <v>["Organizational", "Sequence"]</v>
      </c>
      <c r="U70" s="3" t="s">
        <v>950</v>
      </c>
      <c r="V70" s="3" t="s">
        <v>951</v>
      </c>
      <c r="W70" s="3"/>
      <c r="X70" s="3"/>
      <c r="Y70" s="3"/>
      <c r="Z70" s="3"/>
      <c r="AA70" s="3"/>
      <c r="AB70" s="3"/>
      <c r="AC70" s="3"/>
      <c r="AD70" s="3"/>
      <c r="AE70" s="3"/>
      <c r="AF70" s="3"/>
      <c r="AG70" s="3"/>
      <c r="AH70" s="3"/>
      <c r="AI70" s="3"/>
      <c r="AJ70" s="3"/>
      <c r="AK70" s="3"/>
      <c r="AL70" s="3"/>
      <c r="AM70" s="3"/>
      <c r="AN70" s="3"/>
    </row>
    <row r="71" spans="1:40" s="4" customFormat="1" ht="23.25" customHeight="1" x14ac:dyDescent="0.25">
      <c r="A71" s="3" t="s">
        <v>331</v>
      </c>
      <c r="B71" s="3" t="s">
        <v>332</v>
      </c>
      <c r="C71" s="3" t="s">
        <v>333</v>
      </c>
      <c r="D71" s="3" t="s">
        <v>22</v>
      </c>
      <c r="E71" s="3" t="s">
        <v>673</v>
      </c>
      <c r="F71" s="3" t="s">
        <v>331</v>
      </c>
      <c r="G71" s="3"/>
      <c r="H71" s="3" t="s">
        <v>334</v>
      </c>
      <c r="I71" s="3"/>
      <c r="J71" s="3"/>
      <c r="K71" s="3"/>
      <c r="L71" s="3"/>
      <c r="M71" s="3"/>
      <c r="N71" s="3"/>
      <c r="O71" s="3" t="s">
        <v>334</v>
      </c>
      <c r="P71" s="3"/>
      <c r="Q71" s="3" t="s">
        <v>49</v>
      </c>
      <c r="R71" s="3" t="s">
        <v>315</v>
      </c>
      <c r="S71" s="3" t="s">
        <v>112</v>
      </c>
      <c r="T71" s="3" t="str">
        <f>"[" &amp; _xlfn.TEXTJOIN(", ", TRUE,
    IF(H71&lt;&gt;"", """" &amp; H$1 &amp; """", ""),
    IF(I71&lt;&gt;"", """" &amp; I$1 &amp; """", ""),
    IF(J71&lt;&gt;"", """" &amp; J$1 &amp; """", ""),
    IF(K71&lt;&gt;"", """" &amp; K$1 &amp; """", ""),
    IF(L71&lt;&gt;"", """" &amp; L$1 &amp; """", ""),    IF(M71&lt;&gt;"", """" &amp; M$1 &amp; """", ""),    IF(N71&lt;&gt;"", """" &amp; N$1 &amp; """", ""),     IF(O71&lt;&gt;"", """" &amp; O$1 &amp; """", ""),     IF(O71&lt;&gt;"", """" &amp; O$1 &amp; """", ""),     IF(P71&lt;&gt;"", """" &amp; P$1 &amp; """", ""),
    IF(Q71&lt;&gt;"", """" &amp; Q71 &amp; """", ""),
    IF(R71&lt;&gt;"", """" &amp; R71 &amp; """", ""),
    IF(S71&lt;&gt;"", """" &amp; S71 &amp; """", "")
) &amp; "]"</f>
        <v>["ENA", "ENA ERC32", "ENA ERC32", "Sample", "Clinical ", "Host"]</v>
      </c>
      <c r="U71" s="3"/>
      <c r="V71" s="3" t="s">
        <v>944</v>
      </c>
      <c r="W71" s="3" t="s">
        <v>963</v>
      </c>
      <c r="X71" s="3"/>
      <c r="Y71" s="3"/>
      <c r="Z71" s="3"/>
      <c r="AA71" s="3"/>
      <c r="AB71" s="3"/>
      <c r="AC71" s="3"/>
      <c r="AD71" s="3"/>
      <c r="AE71" s="3"/>
      <c r="AF71" s="3"/>
      <c r="AG71" s="3"/>
      <c r="AH71" s="3" t="s">
        <v>904</v>
      </c>
      <c r="AI71" s="3"/>
      <c r="AJ71" s="3"/>
      <c r="AK71" s="3"/>
      <c r="AL71" s="3"/>
      <c r="AM71" s="3"/>
      <c r="AN71" s="3" t="s">
        <v>976</v>
      </c>
    </row>
    <row r="72" spans="1:40" s="4" customFormat="1" ht="23.25" customHeight="1" x14ac:dyDescent="0.25">
      <c r="A72" s="3" t="s">
        <v>335</v>
      </c>
      <c r="B72" s="3" t="s">
        <v>336</v>
      </c>
      <c r="C72" s="3" t="s">
        <v>337</v>
      </c>
      <c r="D72" s="3" t="s">
        <v>22</v>
      </c>
      <c r="E72" s="3" t="s">
        <v>673</v>
      </c>
      <c r="F72" s="3" t="s">
        <v>335</v>
      </c>
      <c r="G72" s="3"/>
      <c r="H72" s="3" t="s">
        <v>338</v>
      </c>
      <c r="I72" s="3"/>
      <c r="J72" s="3"/>
      <c r="K72" s="3"/>
      <c r="L72" s="3"/>
      <c r="M72" s="3"/>
      <c r="N72" s="3"/>
      <c r="O72" s="3" t="s">
        <v>338</v>
      </c>
      <c r="P72" s="3"/>
      <c r="Q72" s="3" t="s">
        <v>49</v>
      </c>
      <c r="R72" s="3" t="s">
        <v>315</v>
      </c>
      <c r="S72" s="3" t="s">
        <v>112</v>
      </c>
      <c r="T72" s="3" t="str">
        <f>"[" &amp; _xlfn.TEXTJOIN(", ", TRUE,
    IF(H72&lt;&gt;"", """" &amp; H$1 &amp; """", ""),
    IF(I72&lt;&gt;"", """" &amp; I$1 &amp; """", ""),
    IF(J72&lt;&gt;"", """" &amp; J$1 &amp; """", ""),
    IF(K72&lt;&gt;"", """" &amp; K$1 &amp; """", ""),
    IF(L72&lt;&gt;"", """" &amp; L$1 &amp; """", ""),    IF(M72&lt;&gt;"", """" &amp; M$1 &amp; """", ""),    IF(N72&lt;&gt;"", """" &amp; N$1 &amp; """", ""),     IF(O72&lt;&gt;"", """" &amp; O$1 &amp; """", ""),     IF(O72&lt;&gt;"", """" &amp; O$1 &amp; """", ""),     IF(P72&lt;&gt;"", """" &amp; P$1 &amp; """", ""),
    IF(Q72&lt;&gt;"", """" &amp; Q72 &amp; """", ""),
    IF(R72&lt;&gt;"", """" &amp; R72 &amp; """", ""),
    IF(S72&lt;&gt;"", """" &amp; S72 &amp; """", "")
) &amp; "]"</f>
        <v>["ENA", "ENA ERC32", "ENA ERC32", "Sample", "Clinical ", "Host"]</v>
      </c>
      <c r="U72" s="3"/>
      <c r="V72" s="3" t="s">
        <v>944</v>
      </c>
      <c r="W72" s="3" t="s">
        <v>963</v>
      </c>
      <c r="X72" s="3"/>
      <c r="Y72" s="3"/>
      <c r="Z72" s="3"/>
      <c r="AA72" s="3"/>
      <c r="AB72" s="3"/>
      <c r="AC72" s="3"/>
      <c r="AD72" s="3"/>
      <c r="AE72" s="3"/>
      <c r="AF72" s="3"/>
      <c r="AG72" s="3"/>
      <c r="AH72" s="3" t="s">
        <v>905</v>
      </c>
      <c r="AI72" s="3"/>
      <c r="AJ72" s="3"/>
      <c r="AK72" s="3"/>
      <c r="AL72" s="3"/>
      <c r="AM72" s="3"/>
      <c r="AN72" s="3" t="s">
        <v>976</v>
      </c>
    </row>
    <row r="73" spans="1:40" s="4" customFormat="1" ht="23.25" customHeight="1" x14ac:dyDescent="0.25">
      <c r="A73" s="3" t="s">
        <v>339</v>
      </c>
      <c r="B73" s="3" t="s">
        <v>340</v>
      </c>
      <c r="C73" s="3" t="s">
        <v>341</v>
      </c>
      <c r="D73" s="3" t="s">
        <v>22</v>
      </c>
      <c r="E73" s="3" t="s">
        <v>672</v>
      </c>
      <c r="F73" s="3" t="s">
        <v>339</v>
      </c>
      <c r="G73" s="3"/>
      <c r="H73" s="3"/>
      <c r="I73" s="3" t="s">
        <v>342</v>
      </c>
      <c r="J73" s="3"/>
      <c r="K73" s="3"/>
      <c r="L73" s="3"/>
      <c r="M73" s="3"/>
      <c r="N73" s="3" t="s">
        <v>343</v>
      </c>
      <c r="O73" s="3"/>
      <c r="P73" s="3"/>
      <c r="Q73" s="3" t="s">
        <v>151</v>
      </c>
      <c r="R73" s="3" t="s">
        <v>77</v>
      </c>
      <c r="S73" s="3"/>
      <c r="T73" s="3" t="str">
        <f>"[" &amp; _xlfn.TEXTJOIN(", ", TRUE,
    IF(H73&lt;&gt;"", """" &amp; H$1 &amp; """", ""),
    IF(I73&lt;&gt;"", """" &amp; I$1 &amp; """", ""),
    IF(J73&lt;&gt;"", """" &amp; J$1 &amp; """", ""),
    IF(K73&lt;&gt;"", """" &amp; K$1 &amp; """", ""),
    IF(L73&lt;&gt;"", """" &amp; L$1 &amp; """", ""),    IF(M73&lt;&gt;"", """" &amp; M$1 &amp; """", ""),    IF(N73&lt;&gt;"", """" &amp; N$1 &amp; """", ""),     IF(O73&lt;&gt;"", """" &amp; O$1 &amp; """", ""),     IF(O73&lt;&gt;"", """" &amp; O$1 &amp; """", ""),     IF(P73&lt;&gt;"", """" &amp; P$1 &amp; """", ""),
    IF(Q73&lt;&gt;"", """" &amp; Q73 &amp; """", ""),
    IF(R73&lt;&gt;"", """" &amp; R73 &amp; """", ""),
    IF(S73&lt;&gt;"", """" &amp; S73 &amp; """", "")
) &amp; "]"</f>
        <v>["RKI", "BV-BRC", "Analysis", "Sequence"]</v>
      </c>
      <c r="U73" s="3" t="s">
        <v>940</v>
      </c>
      <c r="V73" s="3"/>
      <c r="W73" s="3" t="s">
        <v>963</v>
      </c>
      <c r="X73" s="3"/>
      <c r="Y73" s="3"/>
      <c r="Z73" s="3"/>
      <c r="AA73" s="3"/>
      <c r="AB73" s="3" t="s">
        <v>741</v>
      </c>
      <c r="AC73" s="3"/>
      <c r="AD73" s="3" t="s">
        <v>759</v>
      </c>
      <c r="AE73" s="3" t="s">
        <v>735</v>
      </c>
      <c r="AF73" s="3"/>
      <c r="AG73" s="3"/>
      <c r="AH73" s="3"/>
      <c r="AI73" s="3"/>
      <c r="AJ73" s="3"/>
      <c r="AK73" s="3"/>
      <c r="AL73" s="3"/>
      <c r="AM73" s="3"/>
      <c r="AN73" s="3"/>
    </row>
    <row r="74" spans="1:40" s="4" customFormat="1" ht="23.25" customHeight="1" x14ac:dyDescent="0.25">
      <c r="A74" s="3" t="s">
        <v>344</v>
      </c>
      <c r="B74" s="3" t="s">
        <v>345</v>
      </c>
      <c r="C74" s="3" t="s">
        <v>346</v>
      </c>
      <c r="D74" s="3" t="s">
        <v>246</v>
      </c>
      <c r="E74" s="3" t="s">
        <v>673</v>
      </c>
      <c r="F74" s="3" t="s">
        <v>344</v>
      </c>
      <c r="G74" s="3"/>
      <c r="H74" s="3"/>
      <c r="I74" s="3" t="s">
        <v>347</v>
      </c>
      <c r="J74" s="3"/>
      <c r="K74" s="3"/>
      <c r="L74" s="3"/>
      <c r="M74" s="3"/>
      <c r="N74" s="3"/>
      <c r="O74" s="3"/>
      <c r="P74" s="3"/>
      <c r="Q74" s="3" t="s">
        <v>151</v>
      </c>
      <c r="R74" s="3" t="s">
        <v>77</v>
      </c>
      <c r="S74" s="3"/>
      <c r="T74" s="3" t="str">
        <f>"[" &amp; _xlfn.TEXTJOIN(", ", TRUE,
    IF(H74&lt;&gt;"", """" &amp; H$1 &amp; """", ""),
    IF(I74&lt;&gt;"", """" &amp; I$1 &amp; """", ""),
    IF(J74&lt;&gt;"", """" &amp; J$1 &amp; """", ""),
    IF(K74&lt;&gt;"", """" &amp; K$1 &amp; """", ""),
    IF(L74&lt;&gt;"", """" &amp; L$1 &amp; """", ""),    IF(M74&lt;&gt;"", """" &amp; M$1 &amp; """", ""),    IF(N74&lt;&gt;"", """" &amp; N$1 &amp; """", ""),     IF(O74&lt;&gt;"", """" &amp; O$1 &amp; """", ""),     IF(O74&lt;&gt;"", """" &amp; O$1 &amp; """", ""),     IF(P74&lt;&gt;"", """" &amp; P$1 &amp; """", ""),
    IF(Q74&lt;&gt;"", """" &amp; Q74 &amp; """", ""),
    IF(R74&lt;&gt;"", """" &amp; R74 &amp; """", ""),
    IF(S74&lt;&gt;"", """" &amp; S74 &amp; """", "")
) &amp; "]"</f>
        <v>["RKI", "Analysis", "Sequence"]</v>
      </c>
      <c r="U74" s="3"/>
      <c r="V74" s="3" t="s">
        <v>944</v>
      </c>
      <c r="W74" s="3" t="s">
        <v>963</v>
      </c>
      <c r="X74" s="3"/>
      <c r="Y74" s="3"/>
      <c r="Z74" s="3"/>
      <c r="AA74" s="3"/>
      <c r="AB74" s="3"/>
      <c r="AC74" s="3"/>
      <c r="AD74" s="3"/>
      <c r="AE74" s="3"/>
      <c r="AF74" s="3"/>
      <c r="AG74" s="3"/>
      <c r="AH74" s="3"/>
      <c r="AI74" s="3"/>
      <c r="AJ74" s="3"/>
      <c r="AK74" s="3"/>
      <c r="AL74" s="3"/>
      <c r="AM74" s="3"/>
      <c r="AN74" s="3"/>
    </row>
    <row r="75" spans="1:40" s="4" customFormat="1" ht="23.25" customHeight="1" x14ac:dyDescent="0.25">
      <c r="A75" s="3" t="s">
        <v>348</v>
      </c>
      <c r="B75" s="3" t="s">
        <v>349</v>
      </c>
      <c r="C75" s="3" t="s">
        <v>350</v>
      </c>
      <c r="D75" s="3" t="s">
        <v>53</v>
      </c>
      <c r="E75" s="3" t="s">
        <v>673</v>
      </c>
      <c r="F75" s="3" t="s">
        <v>348</v>
      </c>
      <c r="G75" s="3"/>
      <c r="H75" s="3" t="s">
        <v>351</v>
      </c>
      <c r="I75" s="3"/>
      <c r="J75" s="3"/>
      <c r="K75" s="3"/>
      <c r="L75" s="3"/>
      <c r="M75" s="3"/>
      <c r="N75" s="3"/>
      <c r="O75" s="3" t="s">
        <v>351</v>
      </c>
      <c r="P75" s="3" t="s">
        <v>351</v>
      </c>
      <c r="Q75" s="3" t="s">
        <v>49</v>
      </c>
      <c r="R75" s="3"/>
      <c r="S75" s="3"/>
      <c r="T75" s="3" t="str">
        <f>"[" &amp; _xlfn.TEXTJOIN(", ", TRUE,
    IF(H75&lt;&gt;"", """" &amp; H$1 &amp; """", ""),
    IF(I75&lt;&gt;"", """" &amp; I$1 &amp; """", ""),
    IF(J75&lt;&gt;"", """" &amp; J$1 &amp; """", ""),
    IF(K75&lt;&gt;"", """" &amp; K$1 &amp; """", ""),
    IF(L75&lt;&gt;"", """" &amp; L$1 &amp; """", ""),    IF(M75&lt;&gt;"", """" &amp; M$1 &amp; """", ""),    IF(N75&lt;&gt;"", """" &amp; N$1 &amp; """", ""),     IF(O75&lt;&gt;"", """" &amp; O$1 &amp; """", ""),     IF(O75&lt;&gt;"", """" &amp; O$1 &amp; """", ""),     IF(P75&lt;&gt;"", """" &amp; P$1 &amp; """", ""),
    IF(Q75&lt;&gt;"", """" &amp; Q75 &amp; """", ""),
    IF(R75&lt;&gt;"", """" &amp; R75 &amp; """", ""),
    IF(S75&lt;&gt;"", """" &amp; S75 &amp; """", "")
) &amp; "]"</f>
        <v>["ENA", "ENA ERC32", "ENA ERC32", "ENA ERC33", "Sample"]</v>
      </c>
      <c r="U75" s="3"/>
      <c r="V75" s="3" t="s">
        <v>944</v>
      </c>
      <c r="W75" s="3" t="s">
        <v>963</v>
      </c>
      <c r="X75" s="3"/>
      <c r="Y75" s="3"/>
      <c r="Z75" s="3"/>
      <c r="AA75" s="3"/>
      <c r="AB75" s="3"/>
      <c r="AC75" s="3"/>
      <c r="AD75" s="3"/>
      <c r="AE75" s="3"/>
      <c r="AF75" s="3"/>
      <c r="AG75" s="3"/>
      <c r="AH75" s="3" t="s">
        <v>906</v>
      </c>
      <c r="AI75" s="3"/>
      <c r="AJ75" s="3"/>
      <c r="AK75" s="3" t="s">
        <v>906</v>
      </c>
      <c r="AL75" s="3"/>
      <c r="AM75" s="3" t="s">
        <v>925</v>
      </c>
      <c r="AN75" s="3" t="s">
        <v>967</v>
      </c>
    </row>
    <row r="76" spans="1:40" s="4" customFormat="1" ht="23.25" customHeight="1" x14ac:dyDescent="0.25">
      <c r="A76" s="3" t="s">
        <v>352</v>
      </c>
      <c r="B76" s="3" t="s">
        <v>353</v>
      </c>
      <c r="C76" s="3" t="s">
        <v>354</v>
      </c>
      <c r="D76" s="3" t="s">
        <v>22</v>
      </c>
      <c r="E76" s="3" t="s">
        <v>673</v>
      </c>
      <c r="F76" s="3" t="s">
        <v>352</v>
      </c>
      <c r="G76" s="3"/>
      <c r="H76" s="3"/>
      <c r="I76" s="3" t="s">
        <v>355</v>
      </c>
      <c r="J76" s="3"/>
      <c r="K76" s="3"/>
      <c r="L76" s="3"/>
      <c r="M76" s="3"/>
      <c r="N76" s="3"/>
      <c r="O76" s="3"/>
      <c r="P76" s="3"/>
      <c r="Q76" s="3" t="s">
        <v>26</v>
      </c>
      <c r="R76" s="3" t="s">
        <v>27</v>
      </c>
      <c r="S76" s="3"/>
      <c r="T76" s="3" t="str">
        <f>"[" &amp; _xlfn.TEXTJOIN(", ", TRUE,
    IF(H76&lt;&gt;"", """" &amp; H$1 &amp; """", ""),
    IF(I76&lt;&gt;"", """" &amp; I$1 &amp; """", ""),
    IF(J76&lt;&gt;"", """" &amp; J$1 &amp; """", ""),
    IF(K76&lt;&gt;"", """" &amp; K$1 &amp; """", ""),
    IF(L76&lt;&gt;"", """" &amp; L$1 &amp; """", ""),    IF(M76&lt;&gt;"", """" &amp; M$1 &amp; """", ""),    IF(N76&lt;&gt;"", """" &amp; N$1 &amp; """", ""),     IF(O76&lt;&gt;"", """" &amp; O$1 &amp; """", ""),     IF(O76&lt;&gt;"", """" &amp; O$1 &amp; """", ""),     IF(P76&lt;&gt;"", """" &amp; P$1 &amp; """", ""),
    IF(Q76&lt;&gt;"", """" &amp; Q76 &amp; """", ""),
    IF(R76&lt;&gt;"", """" &amp; R76 &amp; """", ""),
    IF(S76&lt;&gt;"", """" &amp; S76 &amp; """", "")
) &amp; "]"</f>
        <v>["RKI", "Organizational", "Identifiers"]</v>
      </c>
      <c r="U76" s="3"/>
      <c r="V76" s="3" t="s">
        <v>948</v>
      </c>
      <c r="W76" s="3" t="s">
        <v>963</v>
      </c>
      <c r="X76" s="3"/>
      <c r="Y76" s="3"/>
      <c r="Z76" s="3"/>
      <c r="AA76" s="3"/>
      <c r="AB76" s="3"/>
      <c r="AC76" s="3"/>
      <c r="AD76" s="3"/>
      <c r="AE76" s="3"/>
      <c r="AF76" s="3"/>
      <c r="AG76" s="3"/>
      <c r="AH76" s="3"/>
      <c r="AI76" s="3"/>
      <c r="AJ76" s="3"/>
      <c r="AK76" s="3"/>
      <c r="AL76" s="3"/>
      <c r="AM76" s="3"/>
      <c r="AN76" s="3"/>
    </row>
    <row r="77" spans="1:40" s="4" customFormat="1" ht="23.25" customHeight="1" x14ac:dyDescent="0.25">
      <c r="A77" s="3" t="s">
        <v>356</v>
      </c>
      <c r="B77" s="3" t="s">
        <v>357</v>
      </c>
      <c r="C77" s="3" t="s">
        <v>358</v>
      </c>
      <c r="D77" s="3" t="s">
        <v>22</v>
      </c>
      <c r="E77" s="3" t="s">
        <v>673</v>
      </c>
      <c r="F77" s="3" t="s">
        <v>356</v>
      </c>
      <c r="G77" s="3"/>
      <c r="H77" s="3" t="s">
        <v>359</v>
      </c>
      <c r="I77" s="3"/>
      <c r="J77" s="3"/>
      <c r="K77" s="3"/>
      <c r="L77" s="3"/>
      <c r="M77" s="3"/>
      <c r="N77" s="3"/>
      <c r="O77" s="3"/>
      <c r="P77" s="3"/>
      <c r="Q77" s="3" t="s">
        <v>26</v>
      </c>
      <c r="R77" s="3" t="s">
        <v>27</v>
      </c>
      <c r="S77" s="3"/>
      <c r="T77" s="3" t="str">
        <f>"[" &amp; _xlfn.TEXTJOIN(", ", TRUE,
    IF(H77&lt;&gt;"", """" &amp; H$1 &amp; """", ""),
    IF(I77&lt;&gt;"", """" &amp; I$1 &amp; """", ""),
    IF(J77&lt;&gt;"", """" &amp; J$1 &amp; """", ""),
    IF(K77&lt;&gt;"", """" &amp; K$1 &amp; """", ""),
    IF(L77&lt;&gt;"", """" &amp; L$1 &amp; """", ""),    IF(M77&lt;&gt;"", """" &amp; M$1 &amp; """", ""),    IF(N77&lt;&gt;"", """" &amp; N$1 &amp; """", ""),     IF(O77&lt;&gt;"", """" &amp; O$1 &amp; """", ""),     IF(O77&lt;&gt;"", """" &amp; O$1 &amp; """", ""),     IF(P77&lt;&gt;"", """" &amp; P$1 &amp; """", ""),
    IF(Q77&lt;&gt;"", """" &amp; Q77 &amp; """", ""),
    IF(R77&lt;&gt;"", """" &amp; R77 &amp; """", ""),
    IF(S77&lt;&gt;"", """" &amp; S77 &amp; """", "")
) &amp; "]"</f>
        <v>["ENA", "Organizational", "Identifiers"]</v>
      </c>
      <c r="U77" s="3"/>
      <c r="V77" s="3" t="s">
        <v>944</v>
      </c>
      <c r="W77" s="3" t="s">
        <v>963</v>
      </c>
      <c r="X77" s="3"/>
      <c r="Y77" s="3"/>
      <c r="Z77" s="3"/>
      <c r="AA77" s="3"/>
      <c r="AB77" s="3"/>
      <c r="AC77" s="3"/>
      <c r="AD77" s="3"/>
      <c r="AE77" s="3"/>
      <c r="AF77" s="3"/>
      <c r="AG77" s="3"/>
      <c r="AH77" s="3"/>
      <c r="AI77" s="3"/>
      <c r="AJ77" s="3"/>
      <c r="AK77" s="3"/>
      <c r="AL77" s="3"/>
      <c r="AM77" s="3"/>
      <c r="AN77" s="3" t="s">
        <v>967</v>
      </c>
    </row>
    <row r="78" spans="1:40" s="4" customFormat="1" ht="23.25" customHeight="1" x14ac:dyDescent="0.25">
      <c r="A78" s="3" t="s">
        <v>360</v>
      </c>
      <c r="B78" s="3" t="s">
        <v>361</v>
      </c>
      <c r="C78" s="3" t="s">
        <v>90</v>
      </c>
      <c r="D78" s="3" t="s">
        <v>22</v>
      </c>
      <c r="E78" s="3" t="s">
        <v>674</v>
      </c>
      <c r="F78" s="3" t="s">
        <v>360</v>
      </c>
      <c r="G78" s="3" t="s">
        <v>362</v>
      </c>
      <c r="H78" s="3"/>
      <c r="I78" s="3"/>
      <c r="J78" s="3"/>
      <c r="K78" s="3"/>
      <c r="L78" s="3"/>
      <c r="M78" s="3"/>
      <c r="N78" s="3"/>
      <c r="O78" s="3"/>
      <c r="P78" s="3"/>
      <c r="Q78" s="3" t="s">
        <v>49</v>
      </c>
      <c r="R78" s="3" t="s">
        <v>71</v>
      </c>
      <c r="S78" s="3" t="s">
        <v>363</v>
      </c>
      <c r="T78" s="3" t="str">
        <f>"[" &amp; _xlfn.TEXTJOIN(", ", TRUE,
    IF(H78&lt;&gt;"", """" &amp; H$1 &amp; """", ""),
    IF(I78&lt;&gt;"", """" &amp; I$1 &amp; """", ""),
    IF(J78&lt;&gt;"", """" &amp; J$1 &amp; """", ""),
    IF(K78&lt;&gt;"", """" &amp; K$1 &amp; """", ""),
    IF(L78&lt;&gt;"", """" &amp; L$1 &amp; """", ""),    IF(M78&lt;&gt;"", """" &amp; M$1 &amp; """", ""),    IF(N78&lt;&gt;"", """" &amp; N$1 &amp; """", ""),     IF(O78&lt;&gt;"", """" &amp; O$1 &amp; """", ""),     IF(O78&lt;&gt;"", """" &amp; O$1 &amp; """", ""),     IF(P78&lt;&gt;"", """" &amp; P$1 &amp; """", ""),
    IF(Q78&lt;&gt;"", """" &amp; Q78 &amp; """", ""),
    IF(R78&lt;&gt;"", """" &amp; R78 &amp; """", ""),
    IF(S78&lt;&gt;"", """" &amp; S78 &amp; """", "")
) &amp; "]"</f>
        <v>["Sample", "Virus", "ICTV Taxonomy"]</v>
      </c>
      <c r="U78" s="3" t="s">
        <v>952</v>
      </c>
      <c r="V78" s="3" t="s">
        <v>953</v>
      </c>
      <c r="W78" s="3"/>
      <c r="X78" s="3"/>
      <c r="Y78" s="3"/>
      <c r="Z78" s="3"/>
      <c r="AA78" s="3"/>
      <c r="AB78" s="3"/>
      <c r="AC78" s="3"/>
      <c r="AD78" s="3"/>
      <c r="AE78" s="3"/>
      <c r="AF78" s="3"/>
      <c r="AG78" s="3"/>
      <c r="AH78" s="3"/>
      <c r="AI78" s="3"/>
      <c r="AJ78" s="3"/>
      <c r="AK78" s="3"/>
      <c r="AL78" s="3"/>
      <c r="AM78" s="3"/>
      <c r="AN78" s="3"/>
    </row>
    <row r="79" spans="1:40" s="4" customFormat="1" ht="23.25" customHeight="1" x14ac:dyDescent="0.25">
      <c r="A79" s="3" t="s">
        <v>364</v>
      </c>
      <c r="B79" s="3" t="s">
        <v>365</v>
      </c>
      <c r="C79" s="3" t="s">
        <v>366</v>
      </c>
      <c r="D79" s="3" t="s">
        <v>22</v>
      </c>
      <c r="E79" s="3" t="s">
        <v>672</v>
      </c>
      <c r="F79" s="3" t="s">
        <v>364</v>
      </c>
      <c r="G79" s="3" t="s">
        <v>367</v>
      </c>
      <c r="H79" s="3" t="s">
        <v>368</v>
      </c>
      <c r="I79" s="3"/>
      <c r="J79" s="3" t="s">
        <v>369</v>
      </c>
      <c r="K79" s="3"/>
      <c r="L79" s="3"/>
      <c r="M79" s="3"/>
      <c r="N79" s="3" t="s">
        <v>370</v>
      </c>
      <c r="O79" s="3" t="s">
        <v>371</v>
      </c>
      <c r="P79" s="3" t="s">
        <v>371</v>
      </c>
      <c r="Q79" s="3" t="s">
        <v>49</v>
      </c>
      <c r="R79" s="3" t="s">
        <v>372</v>
      </c>
      <c r="S79" s="3" t="s">
        <v>72</v>
      </c>
      <c r="T79" s="3" t="str">
        <f>"[" &amp; _xlfn.TEXTJOIN(", ", TRUE,
    IF(H79&lt;&gt;"", """" &amp; H$1 &amp; """", ""),
    IF(I79&lt;&gt;"", """" &amp; I$1 &amp; """", ""),
    IF(J79&lt;&gt;"", """" &amp; J$1 &amp; """", ""),
    IF(K79&lt;&gt;"", """" &amp; K$1 &amp; """", ""),
    IF(L79&lt;&gt;"", """" &amp; L$1 &amp; """", ""),    IF(M79&lt;&gt;"", """" &amp; M$1 &amp; """", ""),    IF(N79&lt;&gt;"", """" &amp; N$1 &amp; """", ""),     IF(O79&lt;&gt;"", """" &amp; O$1 &amp; """", ""),     IF(O79&lt;&gt;"", """" &amp; O$1 &amp; """", ""),     IF(P79&lt;&gt;"", """" &amp; P$1 &amp; """", ""),
    IF(Q79&lt;&gt;"", """" &amp; Q79 &amp; """", ""),
    IF(R79&lt;&gt;"", """" &amp; R79 &amp; """", ""),
    IF(S79&lt;&gt;"", """" &amp; S79 &amp; """", "")
) &amp; "]"</f>
        <v>["ENA", "MIGS-VI", "BV-BRC", "ENA ERC32", "ENA ERC32", "ENA ERC33", "Sample", "Virus ", "NCBI Taxonomy"]</v>
      </c>
      <c r="U79" s="3" t="s">
        <v>945</v>
      </c>
      <c r="V79" s="3"/>
      <c r="W79" s="3"/>
      <c r="X79" s="3"/>
      <c r="Y79" s="3"/>
      <c r="Z79" s="3"/>
      <c r="AA79" s="3"/>
      <c r="AB79" s="3" t="s">
        <v>678</v>
      </c>
      <c r="AC79" s="3" t="s">
        <v>279</v>
      </c>
      <c r="AD79" s="3" t="s">
        <v>371</v>
      </c>
      <c r="AE79" s="3" t="s">
        <v>750</v>
      </c>
      <c r="AF79" s="3"/>
      <c r="AG79" s="3"/>
      <c r="AH79" s="3" t="s">
        <v>907</v>
      </c>
      <c r="AI79" s="3"/>
      <c r="AJ79" s="3"/>
      <c r="AK79" s="3" t="s">
        <v>907</v>
      </c>
      <c r="AL79" s="3"/>
      <c r="AM79" s="3" t="s">
        <v>925</v>
      </c>
      <c r="AN79" s="3" t="s">
        <v>966</v>
      </c>
    </row>
    <row r="80" spans="1:40" s="4" customFormat="1" ht="23.25" customHeight="1" x14ac:dyDescent="0.25">
      <c r="A80" s="3" t="s">
        <v>373</v>
      </c>
      <c r="B80" s="3" t="s">
        <v>374</v>
      </c>
      <c r="C80" s="3" t="s">
        <v>375</v>
      </c>
      <c r="D80" s="3" t="s">
        <v>22</v>
      </c>
      <c r="E80" s="3" t="s">
        <v>673</v>
      </c>
      <c r="F80" s="3" t="s">
        <v>373</v>
      </c>
      <c r="G80" s="3" t="s">
        <v>91</v>
      </c>
      <c r="H80" s="3" t="s">
        <v>376</v>
      </c>
      <c r="I80" s="3"/>
      <c r="J80" s="3" t="s">
        <v>92</v>
      </c>
      <c r="K80" s="3"/>
      <c r="L80" s="3"/>
      <c r="M80" s="3"/>
      <c r="N80" s="3"/>
      <c r="O80" s="3" t="s">
        <v>377</v>
      </c>
      <c r="P80" s="3" t="s">
        <v>377</v>
      </c>
      <c r="Q80" s="3" t="s">
        <v>49</v>
      </c>
      <c r="R80" s="3" t="s">
        <v>248</v>
      </c>
      <c r="S80" s="3"/>
      <c r="T80" s="3" t="str">
        <f>"[" &amp; _xlfn.TEXTJOIN(", ", TRUE,
    IF(H80&lt;&gt;"", """" &amp; H$1 &amp; """", ""),
    IF(I80&lt;&gt;"", """" &amp; I$1 &amp; """", ""),
    IF(J80&lt;&gt;"", """" &amp; J$1 &amp; """", ""),
    IF(K80&lt;&gt;"", """" &amp; K$1 &amp; """", ""),
    IF(L80&lt;&gt;"", """" &amp; L$1 &amp; """", ""),    IF(M80&lt;&gt;"", """" &amp; M$1 &amp; """", ""),    IF(N80&lt;&gt;"", """" &amp; N$1 &amp; """", ""),     IF(O80&lt;&gt;"", """" &amp; O$1 &amp; """", ""),     IF(O80&lt;&gt;"", """" &amp; O$1 &amp; """", ""),     IF(P80&lt;&gt;"", """" &amp; P$1 &amp; """", ""),
    IF(Q80&lt;&gt;"", """" &amp; Q80 &amp; """", ""),
    IF(R80&lt;&gt;"", """" &amp; R80 &amp; """", ""),
    IF(S80&lt;&gt;"", """" &amp; S80 &amp; """", "")
) &amp; "]"</f>
        <v>["ENA", "MIGS-VI", "ENA ERC32", "ENA ERC32", "ENA ERC33", "Sample", "Clinical"]</v>
      </c>
      <c r="U80" s="3"/>
      <c r="V80" s="3" t="s">
        <v>944</v>
      </c>
      <c r="W80" s="3" t="s">
        <v>963</v>
      </c>
      <c r="X80" s="3"/>
      <c r="Y80" s="3"/>
      <c r="Z80" s="3"/>
      <c r="AA80" s="3"/>
      <c r="AB80" s="3"/>
      <c r="AC80" s="3"/>
      <c r="AD80" s="3"/>
      <c r="AE80" s="3"/>
      <c r="AF80" s="3"/>
      <c r="AG80" s="3"/>
      <c r="AH80" s="3" t="s">
        <v>908</v>
      </c>
      <c r="AI80" s="3"/>
      <c r="AJ80" s="3"/>
      <c r="AK80" s="3" t="s">
        <v>908</v>
      </c>
      <c r="AL80" s="3"/>
      <c r="AM80" s="3" t="s">
        <v>925</v>
      </c>
      <c r="AN80" s="3" t="s">
        <v>967</v>
      </c>
    </row>
    <row r="81" spans="1:40" s="4" customFormat="1" ht="23.25" customHeight="1" x14ac:dyDescent="0.25">
      <c r="A81" s="3" t="s">
        <v>378</v>
      </c>
      <c r="B81" s="3" t="s">
        <v>379</v>
      </c>
      <c r="C81" s="3" t="s">
        <v>380</v>
      </c>
      <c r="D81" s="3" t="s">
        <v>22</v>
      </c>
      <c r="E81" s="3" t="s">
        <v>674</v>
      </c>
      <c r="F81" s="3" t="s">
        <v>378</v>
      </c>
      <c r="G81" s="3" t="s">
        <v>381</v>
      </c>
      <c r="H81" s="3"/>
      <c r="I81" s="3"/>
      <c r="J81" s="3"/>
      <c r="K81" s="3"/>
      <c r="L81" s="3"/>
      <c r="M81" s="3"/>
      <c r="N81" s="3"/>
      <c r="O81" s="3"/>
      <c r="P81" s="3"/>
      <c r="Q81" s="3" t="s">
        <v>49</v>
      </c>
      <c r="R81" s="3" t="s">
        <v>71</v>
      </c>
      <c r="S81" s="3"/>
      <c r="T81" s="3" t="str">
        <f>"[" &amp; _xlfn.TEXTJOIN(", ", TRUE,
    IF(H81&lt;&gt;"", """" &amp; H$1 &amp; """", ""),
    IF(I81&lt;&gt;"", """" &amp; I$1 &amp; """", ""),
    IF(J81&lt;&gt;"", """" &amp; J$1 &amp; """", ""),
    IF(K81&lt;&gt;"", """" &amp; K$1 &amp; """", ""),
    IF(L81&lt;&gt;"", """" &amp; L$1 &amp; """", ""),    IF(M81&lt;&gt;"", """" &amp; M$1 &amp; """", ""),    IF(N81&lt;&gt;"", """" &amp; N$1 &amp; """", ""),     IF(O81&lt;&gt;"", """" &amp; O$1 &amp; """", ""),     IF(O81&lt;&gt;"", """" &amp; O$1 &amp; """", ""),     IF(P81&lt;&gt;"", """" &amp; P$1 &amp; """", ""),
    IF(Q81&lt;&gt;"", """" &amp; Q81 &amp; """", ""),
    IF(R81&lt;&gt;"", """" &amp; R81 &amp; """", ""),
    IF(S81&lt;&gt;"", """" &amp; S81 &amp; """", "")
) &amp; "]"</f>
        <v>["Sample", "Virus"]</v>
      </c>
      <c r="U81" s="3" t="s">
        <v>72</v>
      </c>
      <c r="V81" s="3" t="s">
        <v>953</v>
      </c>
      <c r="W81" s="3"/>
      <c r="X81" s="3"/>
      <c r="Y81" s="3"/>
      <c r="Z81" s="3"/>
      <c r="AA81" s="3"/>
      <c r="AB81" s="3"/>
      <c r="AC81" s="3"/>
      <c r="AD81" s="3"/>
      <c r="AE81" s="3"/>
      <c r="AF81" s="3"/>
      <c r="AG81" s="3"/>
      <c r="AH81" s="3"/>
      <c r="AI81" s="3"/>
      <c r="AJ81" s="3"/>
      <c r="AK81" s="3"/>
      <c r="AL81" s="3"/>
      <c r="AM81" s="3"/>
      <c r="AN81" s="3"/>
    </row>
    <row r="82" spans="1:40" s="4" customFormat="1" ht="23.25" customHeight="1" x14ac:dyDescent="0.25">
      <c r="A82" s="3" t="s">
        <v>382</v>
      </c>
      <c r="B82" s="3" t="s">
        <v>383</v>
      </c>
      <c r="C82" s="3" t="s">
        <v>384</v>
      </c>
      <c r="D82" s="3" t="s">
        <v>22</v>
      </c>
      <c r="E82" s="3" t="s">
        <v>674</v>
      </c>
      <c r="F82" s="3" t="s">
        <v>382</v>
      </c>
      <c r="G82" s="3" t="s">
        <v>385</v>
      </c>
      <c r="H82" s="3"/>
      <c r="I82" s="3"/>
      <c r="J82" s="3"/>
      <c r="K82" s="3"/>
      <c r="L82" s="3"/>
      <c r="M82" s="3"/>
      <c r="N82" s="3"/>
      <c r="O82" s="3"/>
      <c r="P82" s="3"/>
      <c r="Q82" s="3" t="s">
        <v>49</v>
      </c>
      <c r="R82" s="3" t="s">
        <v>71</v>
      </c>
      <c r="S82" s="3" t="s">
        <v>72</v>
      </c>
      <c r="T82" s="3" t="str">
        <f>"[" &amp; _xlfn.TEXTJOIN(", ", TRUE,
    IF(H82&lt;&gt;"", """" &amp; H$1 &amp; """", ""),
    IF(I82&lt;&gt;"", """" &amp; I$1 &amp; """", ""),
    IF(J82&lt;&gt;"", """" &amp; J$1 &amp; """", ""),
    IF(K82&lt;&gt;"", """" &amp; K$1 &amp; """", ""),
    IF(L82&lt;&gt;"", """" &amp; L$1 &amp; """", ""),    IF(M82&lt;&gt;"", """" &amp; M$1 &amp; """", ""),    IF(N82&lt;&gt;"", """" &amp; N$1 &amp; """", ""),     IF(O82&lt;&gt;"", """" &amp; O$1 &amp; """", ""),     IF(O82&lt;&gt;"", """" &amp; O$1 &amp; """", ""),     IF(P82&lt;&gt;"", """" &amp; P$1 &amp; """", ""),
    IF(Q82&lt;&gt;"", """" &amp; Q82 &amp; """", ""),
    IF(R82&lt;&gt;"", """" &amp; R82 &amp; """", ""),
    IF(S82&lt;&gt;"", """" &amp; S82 &amp; """", "")
) &amp; "]"</f>
        <v>["Sample", "Virus", "NCBI Taxonomy"]</v>
      </c>
      <c r="U82" s="3" t="s">
        <v>72</v>
      </c>
      <c r="V82" s="3" t="s">
        <v>953</v>
      </c>
      <c r="W82" s="3"/>
      <c r="X82" s="3"/>
      <c r="Y82" s="3"/>
      <c r="Z82" s="3"/>
      <c r="AA82" s="3"/>
      <c r="AB82" s="3"/>
      <c r="AC82" s="3"/>
      <c r="AD82" s="3"/>
      <c r="AE82" s="3"/>
      <c r="AF82" s="3"/>
      <c r="AG82" s="3"/>
      <c r="AH82" s="3"/>
      <c r="AI82" s="3"/>
      <c r="AJ82" s="3"/>
      <c r="AK82" s="3"/>
      <c r="AL82" s="3"/>
      <c r="AM82" s="3"/>
      <c r="AN82" s="3"/>
    </row>
    <row r="83" spans="1:40" s="4" customFormat="1" ht="23.25" customHeight="1" x14ac:dyDescent="0.25">
      <c r="A83" s="3" t="s">
        <v>386</v>
      </c>
      <c r="B83" s="3" t="s">
        <v>387</v>
      </c>
      <c r="C83" s="3" t="s">
        <v>388</v>
      </c>
      <c r="D83" s="3" t="s">
        <v>246</v>
      </c>
      <c r="E83" s="3" t="s">
        <v>672</v>
      </c>
      <c r="F83" s="3" t="s">
        <v>386</v>
      </c>
      <c r="G83" s="3"/>
      <c r="H83" s="3" t="s">
        <v>389</v>
      </c>
      <c r="I83" s="3"/>
      <c r="J83" s="3"/>
      <c r="K83" s="3"/>
      <c r="L83" s="3"/>
      <c r="M83" s="3"/>
      <c r="N83" s="3" t="s">
        <v>390</v>
      </c>
      <c r="O83" s="3"/>
      <c r="P83" s="3"/>
      <c r="Q83" s="3" t="s">
        <v>151</v>
      </c>
      <c r="R83" s="3" t="s">
        <v>77</v>
      </c>
      <c r="S83" s="3"/>
      <c r="T83" s="3" t="str">
        <f>"[" &amp; _xlfn.TEXTJOIN(", ", TRUE,
    IF(H83&lt;&gt;"", """" &amp; H$1 &amp; """", ""),
    IF(I83&lt;&gt;"", """" &amp; I$1 &amp; """", ""),
    IF(J83&lt;&gt;"", """" &amp; J$1 &amp; """", ""),
    IF(K83&lt;&gt;"", """" &amp; K$1 &amp; """", ""),
    IF(L83&lt;&gt;"", """" &amp; L$1 &amp; """", ""),    IF(M83&lt;&gt;"", """" &amp; M$1 &amp; """", ""),    IF(N83&lt;&gt;"", """" &amp; N$1 &amp; """", ""),     IF(O83&lt;&gt;"", """" &amp; O$1 &amp; """", ""),     IF(O83&lt;&gt;"", """" &amp; O$1 &amp; """", ""),     IF(P83&lt;&gt;"", """" &amp; P$1 &amp; """", ""),
    IF(Q83&lt;&gt;"", """" &amp; Q83 &amp; """", ""),
    IF(R83&lt;&gt;"", """" &amp; R83 &amp; """", ""),
    IF(S83&lt;&gt;"", """" &amp; S83 &amp; """", "")
) &amp; "]"</f>
        <v>["ENA", "BV-BRC", "Analysis", "Sequence"]</v>
      </c>
      <c r="U83" s="3" t="s">
        <v>945</v>
      </c>
      <c r="V83" s="3"/>
      <c r="W83" s="3" t="s">
        <v>963</v>
      </c>
      <c r="X83" s="3"/>
      <c r="Y83" s="3"/>
      <c r="Z83" s="3"/>
      <c r="AA83" s="3"/>
      <c r="AB83" s="3" t="s">
        <v>676</v>
      </c>
      <c r="AC83" s="3"/>
      <c r="AD83" s="3" t="s">
        <v>760</v>
      </c>
      <c r="AE83" s="3" t="s">
        <v>734</v>
      </c>
      <c r="AF83" s="3"/>
      <c r="AG83" s="3" t="s">
        <v>761</v>
      </c>
      <c r="AH83" s="3"/>
      <c r="AI83" s="3"/>
      <c r="AJ83" s="3"/>
      <c r="AK83" s="3"/>
      <c r="AL83" s="3"/>
      <c r="AM83" s="3"/>
      <c r="AN83" s="3" t="s">
        <v>966</v>
      </c>
    </row>
    <row r="84" spans="1:40" s="4" customFormat="1" ht="23.25" customHeight="1" x14ac:dyDescent="0.25">
      <c r="A84" s="3" t="s">
        <v>391</v>
      </c>
      <c r="B84" s="3" t="s">
        <v>392</v>
      </c>
      <c r="C84" s="3" t="s">
        <v>393</v>
      </c>
      <c r="D84" s="3" t="s">
        <v>246</v>
      </c>
      <c r="E84" s="3" t="s">
        <v>672</v>
      </c>
      <c r="F84" s="3" t="s">
        <v>391</v>
      </c>
      <c r="G84" s="3" t="s">
        <v>391</v>
      </c>
      <c r="H84" s="3"/>
      <c r="I84" s="3"/>
      <c r="J84" s="3"/>
      <c r="K84" s="3"/>
      <c r="L84" s="3"/>
      <c r="M84" s="3"/>
      <c r="N84" s="3" t="s">
        <v>394</v>
      </c>
      <c r="O84" s="3"/>
      <c r="P84" s="3"/>
      <c r="Q84" s="3" t="s">
        <v>151</v>
      </c>
      <c r="R84" s="3" t="s">
        <v>77</v>
      </c>
      <c r="S84" s="3"/>
      <c r="T84" s="3" t="str">
        <f>"[" &amp; _xlfn.TEXTJOIN(", ", TRUE,
    IF(H84&lt;&gt;"", """" &amp; H$1 &amp; """", ""),
    IF(I84&lt;&gt;"", """" &amp; I$1 &amp; """", ""),
    IF(J84&lt;&gt;"", """" &amp; J$1 &amp; """", ""),
    IF(K84&lt;&gt;"", """" &amp; K$1 &amp; """", ""),
    IF(L84&lt;&gt;"", """" &amp; L$1 &amp; """", ""),    IF(M84&lt;&gt;"", """" &amp; M$1 &amp; """", ""),    IF(N84&lt;&gt;"", """" &amp; N$1 &amp; """", ""),     IF(O84&lt;&gt;"", """" &amp; O$1 &amp; """", ""),     IF(O84&lt;&gt;"", """" &amp; O$1 &amp; """", ""),     IF(P84&lt;&gt;"", """" &amp; P$1 &amp; """", ""),
    IF(Q84&lt;&gt;"", """" &amp; Q84 &amp; """", ""),
    IF(R84&lt;&gt;"", """" &amp; R84 &amp; """", ""),
    IF(S84&lt;&gt;"", """" &amp; S84 &amp; """", "")
) &amp; "]"</f>
        <v>["BV-BRC", "Analysis", "Sequence"]</v>
      </c>
      <c r="U84" s="3" t="s">
        <v>945</v>
      </c>
      <c r="V84" s="3"/>
      <c r="W84" s="3"/>
      <c r="X84" s="3"/>
      <c r="Y84" s="3"/>
      <c r="Z84" s="3"/>
      <c r="AA84" s="3"/>
      <c r="AB84" s="3" t="s">
        <v>748</v>
      </c>
      <c r="AC84" s="3" t="s">
        <v>748</v>
      </c>
      <c r="AD84" s="3" t="s">
        <v>762</v>
      </c>
      <c r="AE84" s="3" t="s">
        <v>246</v>
      </c>
      <c r="AF84" s="3"/>
      <c r="AG84" s="3"/>
      <c r="AH84" s="3"/>
      <c r="AI84" s="3"/>
      <c r="AJ84" s="3"/>
      <c r="AK84" s="3"/>
      <c r="AL84" s="3"/>
      <c r="AM84" s="3"/>
      <c r="AN84" s="3"/>
    </row>
    <row r="85" spans="1:40" s="4" customFormat="1" ht="23.25" customHeight="1" x14ac:dyDescent="0.25">
      <c r="A85" s="3" t="s">
        <v>395</v>
      </c>
      <c r="B85" s="3" t="s">
        <v>396</v>
      </c>
      <c r="C85" s="3" t="s">
        <v>397</v>
      </c>
      <c r="D85" s="3" t="s">
        <v>246</v>
      </c>
      <c r="E85" s="3" t="s">
        <v>674</v>
      </c>
      <c r="F85" s="3" t="s">
        <v>395</v>
      </c>
      <c r="G85" s="3"/>
      <c r="H85" s="3"/>
      <c r="I85" s="3"/>
      <c r="J85" s="3" t="s">
        <v>398</v>
      </c>
      <c r="K85" s="3"/>
      <c r="L85" s="3"/>
      <c r="M85" s="3"/>
      <c r="N85" s="3"/>
      <c r="O85" s="3"/>
      <c r="P85" s="3"/>
      <c r="Q85" s="3" t="s">
        <v>151</v>
      </c>
      <c r="R85" s="3" t="s">
        <v>77</v>
      </c>
      <c r="S85" s="3"/>
      <c r="T85" s="3" t="str">
        <f>"[" &amp; _xlfn.TEXTJOIN(", ", TRUE,
    IF(H85&lt;&gt;"", """" &amp; H$1 &amp; """", ""),
    IF(I85&lt;&gt;"", """" &amp; I$1 &amp; """", ""),
    IF(J85&lt;&gt;"", """" &amp; J$1 &amp; """", ""),
    IF(K85&lt;&gt;"", """" &amp; K$1 &amp; """", ""),
    IF(L85&lt;&gt;"", """" &amp; L$1 &amp; """", ""),    IF(M85&lt;&gt;"", """" &amp; M$1 &amp; """", ""),    IF(N85&lt;&gt;"", """" &amp; N$1 &amp; """", ""),     IF(O85&lt;&gt;"", """" &amp; O$1 &amp; """", ""),     IF(O85&lt;&gt;"", """" &amp; O$1 &amp; """", ""),     IF(P85&lt;&gt;"", """" &amp; P$1 &amp; """", ""),
    IF(Q85&lt;&gt;"", """" &amp; Q85 &amp; """", ""),
    IF(R85&lt;&gt;"", """" &amp; R85 &amp; """", ""),
    IF(S85&lt;&gt;"", """" &amp; S85 &amp; """", "")
) &amp; "]"</f>
        <v>["MIGS-VI", "Analysis", "Sequence"]</v>
      </c>
      <c r="U85" s="3" t="s">
        <v>947</v>
      </c>
      <c r="V85" s="3" t="s">
        <v>954</v>
      </c>
      <c r="W85" s="3"/>
      <c r="X85" s="3"/>
      <c r="Y85" s="3"/>
      <c r="Z85" s="3"/>
      <c r="AA85" s="3"/>
      <c r="AB85" s="3"/>
      <c r="AC85" s="3"/>
      <c r="AD85" s="3"/>
      <c r="AE85" s="3"/>
      <c r="AF85" s="3"/>
      <c r="AG85" s="3"/>
      <c r="AH85" s="3"/>
      <c r="AI85" s="3"/>
      <c r="AJ85" s="3"/>
      <c r="AK85" s="3"/>
      <c r="AL85" s="3"/>
      <c r="AM85" s="3"/>
      <c r="AN85" s="3"/>
    </row>
    <row r="86" spans="1:40" s="4" customFormat="1" ht="23.25" customHeight="1" x14ac:dyDescent="0.25">
      <c r="A86" s="3" t="s">
        <v>399</v>
      </c>
      <c r="B86" s="3" t="s">
        <v>400</v>
      </c>
      <c r="C86" s="3" t="s">
        <v>401</v>
      </c>
      <c r="D86" s="3" t="s">
        <v>22</v>
      </c>
      <c r="E86" s="3" t="s">
        <v>673</v>
      </c>
      <c r="F86" s="3" t="s">
        <v>399</v>
      </c>
      <c r="G86" s="3" t="s">
        <v>402</v>
      </c>
      <c r="H86" s="3"/>
      <c r="I86" s="3"/>
      <c r="J86" s="3" t="s">
        <v>403</v>
      </c>
      <c r="K86" s="3"/>
      <c r="L86" s="3"/>
      <c r="M86" s="3"/>
      <c r="N86" s="3" t="s">
        <v>404</v>
      </c>
      <c r="O86" s="3"/>
      <c r="P86" s="3"/>
      <c r="Q86" s="3" t="s">
        <v>151</v>
      </c>
      <c r="R86" s="3" t="s">
        <v>77</v>
      </c>
      <c r="S86" s="3"/>
      <c r="T86" s="3" t="str">
        <f>"[" &amp; _xlfn.TEXTJOIN(", ", TRUE,
    IF(H86&lt;&gt;"", """" &amp; H$1 &amp; """", ""),
    IF(I86&lt;&gt;"", """" &amp; I$1 &amp; """", ""),
    IF(J86&lt;&gt;"", """" &amp; J$1 &amp; """", ""),
    IF(K86&lt;&gt;"", """" &amp; K$1 &amp; """", ""),
    IF(L86&lt;&gt;"", """" &amp; L$1 &amp; """", ""),    IF(M86&lt;&gt;"", """" &amp; M$1 &amp; """", ""),    IF(N86&lt;&gt;"", """" &amp; N$1 &amp; """", ""),     IF(O86&lt;&gt;"", """" &amp; O$1 &amp; """", ""),     IF(O86&lt;&gt;"", """" &amp; O$1 &amp; """", ""),     IF(P86&lt;&gt;"", """" &amp; P$1 &amp; """", ""),
    IF(Q86&lt;&gt;"", """" &amp; Q86 &amp; """", ""),
    IF(R86&lt;&gt;"", """" &amp; R86 &amp; """", ""),
    IF(S86&lt;&gt;"", """" &amp; S86 &amp; """", "")
) &amp; "]"</f>
        <v>["MIGS-VI", "BV-BRC", "Analysis", "Sequence"]</v>
      </c>
      <c r="U86" s="3" t="s">
        <v>945</v>
      </c>
      <c r="V86" s="3" t="s">
        <v>955</v>
      </c>
      <c r="W86" s="3"/>
      <c r="X86" s="3"/>
      <c r="Y86" s="3"/>
      <c r="Z86" s="3"/>
      <c r="AA86" s="3"/>
      <c r="AB86" s="3" t="s">
        <v>754</v>
      </c>
      <c r="AC86" s="3"/>
      <c r="AD86" s="3" t="s">
        <v>763</v>
      </c>
      <c r="AE86" s="3" t="s">
        <v>734</v>
      </c>
      <c r="AF86" s="3"/>
      <c r="AG86" s="3" t="s">
        <v>764</v>
      </c>
      <c r="AH86" s="3"/>
      <c r="AI86" s="3"/>
      <c r="AJ86" s="3"/>
      <c r="AK86" s="3"/>
      <c r="AL86" s="3"/>
      <c r="AM86" s="3"/>
      <c r="AN86" s="3"/>
    </row>
    <row r="87" spans="1:40" s="4" customFormat="1" ht="23.25" customHeight="1" x14ac:dyDescent="0.25">
      <c r="A87" s="3" t="s">
        <v>405</v>
      </c>
      <c r="B87" s="3" t="s">
        <v>406</v>
      </c>
      <c r="C87" s="3" t="s">
        <v>407</v>
      </c>
      <c r="D87" s="3" t="s">
        <v>200</v>
      </c>
      <c r="E87" s="3" t="s">
        <v>674</v>
      </c>
      <c r="F87" s="3" t="s">
        <v>405</v>
      </c>
      <c r="G87" s="3" t="s">
        <v>408</v>
      </c>
      <c r="H87" s="3"/>
      <c r="I87" s="3"/>
      <c r="J87" s="3" t="s">
        <v>409</v>
      </c>
      <c r="K87" s="3"/>
      <c r="L87" s="3"/>
      <c r="M87" s="3"/>
      <c r="N87" s="3"/>
      <c r="O87" s="3"/>
      <c r="P87" s="3"/>
      <c r="Q87" s="3" t="s">
        <v>151</v>
      </c>
      <c r="R87" s="3" t="s">
        <v>77</v>
      </c>
      <c r="S87" s="3"/>
      <c r="T87" s="3" t="str">
        <f>"[" &amp; _xlfn.TEXTJOIN(", ", TRUE,
    IF(H87&lt;&gt;"", """" &amp; H$1 &amp; """", ""),
    IF(I87&lt;&gt;"", """" &amp; I$1 &amp; """", ""),
    IF(J87&lt;&gt;"", """" &amp; J$1 &amp; """", ""),
    IF(K87&lt;&gt;"", """" &amp; K$1 &amp; """", ""),
    IF(L87&lt;&gt;"", """" &amp; L$1 &amp; """", ""),    IF(M87&lt;&gt;"", """" &amp; M$1 &amp; """", ""),    IF(N87&lt;&gt;"", """" &amp; N$1 &amp; """", ""),     IF(O87&lt;&gt;"", """" &amp; O$1 &amp; """", ""),     IF(O87&lt;&gt;"", """" &amp; O$1 &amp; """", ""),     IF(P87&lt;&gt;"", """" &amp; P$1 &amp; """", ""),
    IF(Q87&lt;&gt;"", """" &amp; Q87 &amp; """", ""),
    IF(R87&lt;&gt;"", """" &amp; R87 &amp; """", ""),
    IF(S87&lt;&gt;"", """" &amp; S87 &amp; """", "")
) &amp; "]"</f>
        <v>["MIGS-VI", "Analysis", "Sequence"]</v>
      </c>
      <c r="U87" s="3" t="s">
        <v>947</v>
      </c>
      <c r="V87" s="3" t="s">
        <v>948</v>
      </c>
      <c r="W87" s="3"/>
      <c r="X87" s="3"/>
      <c r="Y87" s="3"/>
      <c r="Z87" s="3"/>
      <c r="AA87" s="3"/>
      <c r="AB87" s="3"/>
      <c r="AC87" s="3"/>
      <c r="AD87" s="3"/>
      <c r="AE87" s="3"/>
      <c r="AF87" s="3"/>
      <c r="AG87" s="3"/>
      <c r="AH87" s="3"/>
      <c r="AI87" s="3"/>
      <c r="AJ87" s="3"/>
      <c r="AK87" s="3"/>
      <c r="AL87" s="3"/>
      <c r="AM87" s="3"/>
      <c r="AN87" s="3"/>
    </row>
    <row r="88" spans="1:40" s="4" customFormat="1" ht="23.25" customHeight="1" x14ac:dyDescent="0.25">
      <c r="A88" s="3" t="s">
        <v>410</v>
      </c>
      <c r="B88" s="3" t="s">
        <v>411</v>
      </c>
      <c r="C88" s="3" t="s">
        <v>412</v>
      </c>
      <c r="D88" s="3" t="s">
        <v>22</v>
      </c>
      <c r="E88" s="3" t="s">
        <v>674</v>
      </c>
      <c r="F88" s="3" t="s">
        <v>410</v>
      </c>
      <c r="G88" s="3" t="s">
        <v>413</v>
      </c>
      <c r="H88" s="3"/>
      <c r="I88" s="3"/>
      <c r="J88" s="3" t="s">
        <v>414</v>
      </c>
      <c r="K88" s="3"/>
      <c r="L88" s="3"/>
      <c r="M88" s="3"/>
      <c r="N88" s="3"/>
      <c r="O88" s="3"/>
      <c r="P88" s="3"/>
      <c r="Q88" s="3" t="s">
        <v>26</v>
      </c>
      <c r="R88" s="3"/>
      <c r="S88" s="3"/>
      <c r="T88" s="3" t="str">
        <f>"[" &amp; _xlfn.TEXTJOIN(", ", TRUE,
    IF(H88&lt;&gt;"", """" &amp; H$1 &amp; """", ""),
    IF(I88&lt;&gt;"", """" &amp; I$1 &amp; """", ""),
    IF(J88&lt;&gt;"", """" &amp; J$1 &amp; """", ""),
    IF(K88&lt;&gt;"", """" &amp; K$1 &amp; """", ""),
    IF(L88&lt;&gt;"", """" &amp; L$1 &amp; """", ""),    IF(M88&lt;&gt;"", """" &amp; M$1 &amp; """", ""),    IF(N88&lt;&gt;"", """" &amp; N$1 &amp; """", ""),     IF(O88&lt;&gt;"", """" &amp; O$1 &amp; """", ""),     IF(O88&lt;&gt;"", """" &amp; O$1 &amp; """", ""),     IF(P88&lt;&gt;"", """" &amp; P$1 &amp; """", ""),
    IF(Q88&lt;&gt;"", """" &amp; Q88 &amp; """", ""),
    IF(R88&lt;&gt;"", """" &amp; R88 &amp; """", ""),
    IF(S88&lt;&gt;"", """" &amp; S88 &amp; """", "")
) &amp; "]"</f>
        <v>["MIGS-VI", "Organizational"]</v>
      </c>
      <c r="U88" s="3" t="s">
        <v>947</v>
      </c>
      <c r="V88" s="3" t="s">
        <v>948</v>
      </c>
      <c r="W88" s="3" t="s">
        <v>964</v>
      </c>
      <c r="X88" s="3"/>
      <c r="Y88" s="3"/>
      <c r="Z88" s="3"/>
      <c r="AA88" s="3"/>
      <c r="AB88" s="3"/>
      <c r="AC88" s="3"/>
      <c r="AD88" s="3"/>
      <c r="AE88" s="3"/>
      <c r="AF88" s="3"/>
      <c r="AG88" s="3"/>
      <c r="AH88" s="3"/>
      <c r="AI88" s="3"/>
      <c r="AJ88" s="3"/>
      <c r="AK88" s="3"/>
      <c r="AL88" s="3"/>
      <c r="AM88" s="3"/>
      <c r="AN88" s="3"/>
    </row>
    <row r="89" spans="1:40" s="4" customFormat="1" ht="23.25" customHeight="1" x14ac:dyDescent="0.25">
      <c r="A89" s="3" t="s">
        <v>415</v>
      </c>
      <c r="B89" s="3" t="s">
        <v>416</v>
      </c>
      <c r="C89" s="3" t="s">
        <v>417</v>
      </c>
      <c r="D89" s="3" t="s">
        <v>22</v>
      </c>
      <c r="E89" s="3" t="s">
        <v>672</v>
      </c>
      <c r="F89" s="3" t="s">
        <v>415</v>
      </c>
      <c r="G89" s="3" t="s">
        <v>418</v>
      </c>
      <c r="H89" s="3"/>
      <c r="I89" s="3"/>
      <c r="J89" s="3" t="s">
        <v>414</v>
      </c>
      <c r="K89" s="3"/>
      <c r="L89" s="3"/>
      <c r="M89" s="3"/>
      <c r="N89" s="3" t="s">
        <v>419</v>
      </c>
      <c r="O89" s="3"/>
      <c r="P89" s="3"/>
      <c r="Q89" s="3" t="s">
        <v>26</v>
      </c>
      <c r="R89" s="3" t="s">
        <v>27</v>
      </c>
      <c r="S89" s="3"/>
      <c r="T89" s="3" t="str">
        <f>"[" &amp; _xlfn.TEXTJOIN(", ", TRUE,
    IF(H89&lt;&gt;"", """" &amp; H$1 &amp; """", ""),
    IF(I89&lt;&gt;"", """" &amp; I$1 &amp; """", ""),
    IF(J89&lt;&gt;"", """" &amp; J$1 &amp; """", ""),
    IF(K89&lt;&gt;"", """" &amp; K$1 &amp; """", ""),
    IF(L89&lt;&gt;"", """" &amp; L$1 &amp; """", ""),    IF(M89&lt;&gt;"", """" &amp; M$1 &amp; """", ""),    IF(N89&lt;&gt;"", """" &amp; N$1 &amp; """", ""),     IF(O89&lt;&gt;"", """" &amp; O$1 &amp; """", ""),     IF(O89&lt;&gt;"", """" &amp; O$1 &amp; """", ""),     IF(P89&lt;&gt;"", """" &amp; P$1 &amp; """", ""),
    IF(Q89&lt;&gt;"", """" &amp; Q89 &amp; """", ""),
    IF(R89&lt;&gt;"", """" &amp; R89 &amp; """", ""),
    IF(S89&lt;&gt;"", """" &amp; S89 &amp; """", "")
) &amp; "]"</f>
        <v>["MIGS-VI", "BV-BRC", "Organizational", "Identifiers"]</v>
      </c>
      <c r="U89" s="3" t="s">
        <v>945</v>
      </c>
      <c r="V89" s="3"/>
      <c r="W89" s="3"/>
      <c r="X89" s="3"/>
      <c r="Y89" s="3"/>
      <c r="Z89" s="3"/>
      <c r="AA89" s="3"/>
      <c r="AB89" s="3" t="s">
        <v>732</v>
      </c>
      <c r="AC89" s="3"/>
      <c r="AD89" s="3" t="s">
        <v>765</v>
      </c>
      <c r="AE89" s="3" t="s">
        <v>735</v>
      </c>
      <c r="AF89" s="3"/>
      <c r="AG89" s="3" t="s">
        <v>766</v>
      </c>
      <c r="AH89" s="3"/>
      <c r="AI89" s="3"/>
      <c r="AJ89" s="3"/>
      <c r="AK89" s="3"/>
      <c r="AL89" s="3"/>
      <c r="AM89" s="3"/>
      <c r="AN89" s="3"/>
    </row>
    <row r="90" spans="1:40" s="4" customFormat="1" ht="23.25" customHeight="1" x14ac:dyDescent="0.25">
      <c r="A90" s="3" t="s">
        <v>420</v>
      </c>
      <c r="B90" s="3" t="s">
        <v>421</v>
      </c>
      <c r="C90" s="3" t="s">
        <v>422</v>
      </c>
      <c r="D90" s="3"/>
      <c r="E90" s="3" t="s">
        <v>672</v>
      </c>
      <c r="F90" s="3" t="s">
        <v>420</v>
      </c>
      <c r="G90" s="3" t="s">
        <v>423</v>
      </c>
      <c r="H90" s="3"/>
      <c r="I90" s="3"/>
      <c r="J90" s="3"/>
      <c r="K90" s="3"/>
      <c r="L90" s="3"/>
      <c r="M90" s="3"/>
      <c r="N90" s="3" t="s">
        <v>424</v>
      </c>
      <c r="O90" s="3"/>
      <c r="P90" s="3"/>
      <c r="Q90" s="3" t="s">
        <v>26</v>
      </c>
      <c r="R90" s="3" t="s">
        <v>77</v>
      </c>
      <c r="S90" s="3"/>
      <c r="T90" s="3" t="str">
        <f>"[" &amp; _xlfn.TEXTJOIN(", ", TRUE,
    IF(H90&lt;&gt;"", """" &amp; H$1 &amp; """", ""),
    IF(I90&lt;&gt;"", """" &amp; I$1 &amp; """", ""),
    IF(J90&lt;&gt;"", """" &amp; J$1 &amp; """", ""),
    IF(K90&lt;&gt;"", """" &amp; K$1 &amp; """", ""),
    IF(L90&lt;&gt;"", """" &amp; L$1 &amp; """", ""),    IF(M90&lt;&gt;"", """" &amp; M$1 &amp; """", ""),    IF(N90&lt;&gt;"", """" &amp; N$1 &amp; """", ""),     IF(O90&lt;&gt;"", """" &amp; O$1 &amp; """", ""),     IF(O90&lt;&gt;"", """" &amp; O$1 &amp; """", ""),     IF(P90&lt;&gt;"", """" &amp; P$1 &amp; """", ""),
    IF(Q90&lt;&gt;"", """" &amp; Q90 &amp; """", ""),
    IF(R90&lt;&gt;"", """" &amp; R90 &amp; """", ""),
    IF(S90&lt;&gt;"", """" &amp; S90 &amp; """", "")
) &amp; "]"</f>
        <v>["BV-BRC", "Organizational", "Sequence"]</v>
      </c>
      <c r="U90" s="3" t="s">
        <v>945</v>
      </c>
      <c r="V90" s="3" t="s">
        <v>956</v>
      </c>
      <c r="W90" s="3" t="s">
        <v>964</v>
      </c>
      <c r="X90" s="3"/>
      <c r="Y90" s="3"/>
      <c r="Z90" s="3"/>
      <c r="AA90" s="3"/>
      <c r="AB90" s="3" t="s">
        <v>767</v>
      </c>
      <c r="AC90" s="3"/>
      <c r="AD90" s="3" t="s">
        <v>768</v>
      </c>
      <c r="AE90" s="3" t="s">
        <v>769</v>
      </c>
      <c r="AF90" s="3"/>
      <c r="AG90" s="3"/>
      <c r="AH90" s="3"/>
      <c r="AI90" s="3"/>
      <c r="AJ90" s="3"/>
      <c r="AK90" s="3"/>
      <c r="AL90" s="3"/>
      <c r="AM90" s="3"/>
      <c r="AN90" s="3"/>
    </row>
    <row r="91" spans="1:40" s="4" customFormat="1" ht="23.25" customHeight="1" x14ac:dyDescent="0.25">
      <c r="A91" s="3" t="s">
        <v>425</v>
      </c>
      <c r="B91" s="3" t="s">
        <v>426</v>
      </c>
      <c r="C91" s="3" t="s">
        <v>427</v>
      </c>
      <c r="D91" s="3"/>
      <c r="E91" s="3" t="s">
        <v>674</v>
      </c>
      <c r="F91" s="3" t="s">
        <v>425</v>
      </c>
      <c r="G91" s="3" t="s">
        <v>428</v>
      </c>
      <c r="H91" s="3"/>
      <c r="I91" s="3" t="s">
        <v>429</v>
      </c>
      <c r="J91" s="3"/>
      <c r="K91" s="3"/>
      <c r="L91" s="3"/>
      <c r="M91" s="3"/>
      <c r="N91" s="3"/>
      <c r="O91" s="3"/>
      <c r="P91" s="3"/>
      <c r="Q91" s="3" t="s">
        <v>26</v>
      </c>
      <c r="R91" s="3" t="s">
        <v>77</v>
      </c>
      <c r="S91" s="3"/>
      <c r="T91" s="3" t="str">
        <f>"[" &amp; _xlfn.TEXTJOIN(", ", TRUE,
    IF(H91&lt;&gt;"", """" &amp; H$1 &amp; """", ""),
    IF(I91&lt;&gt;"", """" &amp; I$1 &amp; """", ""),
    IF(J91&lt;&gt;"", """" &amp; J$1 &amp; """", ""),
    IF(K91&lt;&gt;"", """" &amp; K$1 &amp; """", ""),
    IF(L91&lt;&gt;"", """" &amp; L$1 &amp; """", ""),    IF(M91&lt;&gt;"", """" &amp; M$1 &amp; """", ""),    IF(N91&lt;&gt;"", """" &amp; N$1 &amp; """", ""),     IF(O91&lt;&gt;"", """" &amp; O$1 &amp; """", ""),     IF(O91&lt;&gt;"", """" &amp; O$1 &amp; """", ""),     IF(P91&lt;&gt;"", """" &amp; P$1 &amp; """", ""),
    IF(Q91&lt;&gt;"", """" &amp; Q91 &amp; """", ""),
    IF(R91&lt;&gt;"", """" &amp; R91 &amp; """", ""),
    IF(S91&lt;&gt;"", """" &amp; S91 &amp; """", "")
) &amp; "]"</f>
        <v>["RKI", "Organizational", "Sequence"]</v>
      </c>
      <c r="U91" s="3" t="s">
        <v>947</v>
      </c>
      <c r="V91" s="3" t="s">
        <v>948</v>
      </c>
      <c r="W91" s="3" t="s">
        <v>964</v>
      </c>
      <c r="X91" s="3"/>
      <c r="Y91" s="3"/>
      <c r="Z91" s="3"/>
      <c r="AA91" s="3"/>
      <c r="AB91" s="3"/>
      <c r="AC91" s="3"/>
      <c r="AD91" s="3"/>
      <c r="AE91" s="3"/>
      <c r="AF91" s="3"/>
      <c r="AG91" s="3"/>
      <c r="AH91" s="3"/>
      <c r="AI91" s="3"/>
      <c r="AJ91" s="3"/>
      <c r="AK91" s="3"/>
      <c r="AL91" s="3"/>
      <c r="AM91" s="3"/>
      <c r="AN91" s="3"/>
    </row>
    <row r="92" spans="1:40" s="4" customFormat="1" ht="23.25" customHeight="1" x14ac:dyDescent="0.25">
      <c r="A92" s="3" t="s">
        <v>430</v>
      </c>
      <c r="B92" s="3" t="s">
        <v>431</v>
      </c>
      <c r="C92" s="3" t="s">
        <v>432</v>
      </c>
      <c r="D92" s="3"/>
      <c r="E92" s="3" t="s">
        <v>672</v>
      </c>
      <c r="F92" s="3" t="s">
        <v>430</v>
      </c>
      <c r="G92" s="3" t="s">
        <v>430</v>
      </c>
      <c r="H92" s="3"/>
      <c r="I92" s="3"/>
      <c r="J92" s="3"/>
      <c r="K92" s="3"/>
      <c r="L92" s="3"/>
      <c r="M92" s="3"/>
      <c r="N92" s="3" t="s">
        <v>431</v>
      </c>
      <c r="O92" s="3"/>
      <c r="P92" s="3"/>
      <c r="Q92" s="3" t="s">
        <v>26</v>
      </c>
      <c r="R92" s="3" t="s">
        <v>77</v>
      </c>
      <c r="S92" s="3"/>
      <c r="T92" s="3" t="str">
        <f>"[" &amp; _xlfn.TEXTJOIN(", ", TRUE,
    IF(H92&lt;&gt;"", """" &amp; H$1 &amp; """", ""),
    IF(I92&lt;&gt;"", """" &amp; I$1 &amp; """", ""),
    IF(J92&lt;&gt;"", """" &amp; J$1 &amp; """", ""),
    IF(K92&lt;&gt;"", """" &amp; K$1 &amp; """", ""),
    IF(L92&lt;&gt;"", """" &amp; L$1 &amp; """", ""),    IF(M92&lt;&gt;"", """" &amp; M$1 &amp; """", ""),    IF(N92&lt;&gt;"", """" &amp; N$1 &amp; """", ""),     IF(O92&lt;&gt;"", """" &amp; O$1 &amp; """", ""),     IF(O92&lt;&gt;"", """" &amp; O$1 &amp; """", ""),     IF(P92&lt;&gt;"", """" &amp; P$1 &amp; """", ""),
    IF(Q92&lt;&gt;"", """" &amp; Q92 &amp; """", ""),
    IF(R92&lt;&gt;"", """" &amp; R92 &amp; """", ""),
    IF(S92&lt;&gt;"", """" &amp; S92 &amp; """", "")
) &amp; "]"</f>
        <v>["BV-BRC", "Organizational", "Sequence"]</v>
      </c>
      <c r="U92" s="3" t="s">
        <v>945</v>
      </c>
      <c r="V92" s="3"/>
      <c r="W92" s="3"/>
      <c r="X92" s="3"/>
      <c r="Y92" s="3"/>
      <c r="Z92" s="3"/>
      <c r="AA92" s="3"/>
      <c r="AB92" s="3" t="s">
        <v>676</v>
      </c>
      <c r="AC92" s="3"/>
      <c r="AD92" s="3" t="s">
        <v>770</v>
      </c>
      <c r="AE92" s="3" t="s">
        <v>734</v>
      </c>
      <c r="AF92" s="3"/>
      <c r="AG92" s="3"/>
      <c r="AH92" s="3"/>
      <c r="AI92" s="3"/>
      <c r="AJ92" s="3"/>
      <c r="AK92" s="3"/>
      <c r="AL92" s="3"/>
      <c r="AM92" s="3"/>
      <c r="AN92" s="3"/>
    </row>
    <row r="93" spans="1:40" s="4" customFormat="1" ht="23.25" customHeight="1" x14ac:dyDescent="0.25">
      <c r="A93" s="3" t="s">
        <v>433</v>
      </c>
      <c r="B93" s="3" t="s">
        <v>434</v>
      </c>
      <c r="C93" s="3" t="s">
        <v>435</v>
      </c>
      <c r="D93" s="3"/>
      <c r="E93" s="3" t="s">
        <v>673</v>
      </c>
      <c r="F93" s="3" t="s">
        <v>433</v>
      </c>
      <c r="G93" s="3"/>
      <c r="H93" s="3" t="s">
        <v>436</v>
      </c>
      <c r="I93" s="3"/>
      <c r="J93" s="3"/>
      <c r="K93" s="3"/>
      <c r="L93" s="3"/>
      <c r="M93" s="3"/>
      <c r="N93" s="3"/>
      <c r="O93" s="3" t="s">
        <v>437</v>
      </c>
      <c r="P93" s="3" t="s">
        <v>437</v>
      </c>
      <c r="Q93" s="3" t="s">
        <v>151</v>
      </c>
      <c r="R93" s="3" t="s">
        <v>438</v>
      </c>
      <c r="S93" s="3"/>
      <c r="T93" s="3" t="str">
        <f>"[" &amp; _xlfn.TEXTJOIN(", ", TRUE,
    IF(H93&lt;&gt;"", """" &amp; H$1 &amp; """", ""),
    IF(I93&lt;&gt;"", """" &amp; I$1 &amp; """", ""),
    IF(J93&lt;&gt;"", """" &amp; J$1 &amp; """", ""),
    IF(K93&lt;&gt;"", """" &amp; K$1 &amp; """", ""),
    IF(L93&lt;&gt;"", """" &amp; L$1 &amp; """", ""),    IF(M93&lt;&gt;"", """" &amp; M$1 &amp; """", ""),    IF(N93&lt;&gt;"", """" &amp; N$1 &amp; """", ""),     IF(O93&lt;&gt;"", """" &amp; O$1 &amp; """", ""),     IF(O93&lt;&gt;"", """" &amp; O$1 &amp; """", ""),     IF(P93&lt;&gt;"", """" &amp; P$1 &amp; """", ""),
    IF(Q93&lt;&gt;"", """" &amp; Q93 &amp; """", ""),
    IF(R93&lt;&gt;"", """" &amp; R93 &amp; """", ""),
    IF(S93&lt;&gt;"", """" &amp; S93 &amp; """", "")
) &amp; "]"</f>
        <v>["ENA", "ENA ERC32", "ENA ERC32", "ENA ERC33", "Analysis", "Sequencing"]</v>
      </c>
      <c r="U93" s="3"/>
      <c r="V93" s="3" t="s">
        <v>944</v>
      </c>
      <c r="W93" s="3" t="s">
        <v>963</v>
      </c>
      <c r="X93" s="3"/>
      <c r="Y93" s="3"/>
      <c r="Z93" s="3"/>
      <c r="AA93" s="3"/>
      <c r="AB93" s="3"/>
      <c r="AC93" s="3"/>
      <c r="AD93" s="3"/>
      <c r="AE93" s="3"/>
      <c r="AF93" s="3"/>
      <c r="AG93" s="3"/>
      <c r="AH93" s="3" t="s">
        <v>909</v>
      </c>
      <c r="AI93" s="3"/>
      <c r="AJ93" s="3"/>
      <c r="AK93" s="3" t="s">
        <v>909</v>
      </c>
      <c r="AL93" s="3"/>
      <c r="AM93" s="3" t="s">
        <v>925</v>
      </c>
      <c r="AN93" s="3" t="s">
        <v>969</v>
      </c>
    </row>
    <row r="94" spans="1:40" s="4" customFormat="1" ht="23.25" customHeight="1" x14ac:dyDescent="0.25">
      <c r="A94" s="3" t="s">
        <v>439</v>
      </c>
      <c r="B94" s="3" t="s">
        <v>440</v>
      </c>
      <c r="C94" s="3" t="s">
        <v>441</v>
      </c>
      <c r="D94" s="3"/>
      <c r="E94" s="3" t="s">
        <v>673</v>
      </c>
      <c r="F94" s="3" t="s">
        <v>439</v>
      </c>
      <c r="G94" s="3"/>
      <c r="H94" s="3" t="s">
        <v>442</v>
      </c>
      <c r="I94" s="3"/>
      <c r="J94" s="3" t="s">
        <v>443</v>
      </c>
      <c r="K94" s="3"/>
      <c r="L94" s="3"/>
      <c r="M94" s="3"/>
      <c r="N94" s="3"/>
      <c r="O94" s="3" t="s">
        <v>444</v>
      </c>
      <c r="P94" s="3" t="s">
        <v>444</v>
      </c>
      <c r="Q94" s="3" t="s">
        <v>151</v>
      </c>
      <c r="R94" s="3" t="s">
        <v>438</v>
      </c>
      <c r="S94" s="3"/>
      <c r="T94" s="3" t="str">
        <f>"[" &amp; _xlfn.TEXTJOIN(", ", TRUE,
    IF(H94&lt;&gt;"", """" &amp; H$1 &amp; """", ""),
    IF(I94&lt;&gt;"", """" &amp; I$1 &amp; """", ""),
    IF(J94&lt;&gt;"", """" &amp; J$1 &amp; """", ""),
    IF(K94&lt;&gt;"", """" &amp; K$1 &amp; """", ""),
    IF(L94&lt;&gt;"", """" &amp; L$1 &amp; """", ""),    IF(M94&lt;&gt;"", """" &amp; M$1 &amp; """", ""),    IF(N94&lt;&gt;"", """" &amp; N$1 &amp; """", ""),     IF(O94&lt;&gt;"", """" &amp; O$1 &amp; """", ""),     IF(O94&lt;&gt;"", """" &amp; O$1 &amp; """", ""),     IF(P94&lt;&gt;"", """" &amp; P$1 &amp; """", ""),
    IF(Q94&lt;&gt;"", """" &amp; Q94 &amp; """", ""),
    IF(R94&lt;&gt;"", """" &amp; R94 &amp; """", ""),
    IF(S94&lt;&gt;"", """" &amp; S94 &amp; """", "")
) &amp; "]"</f>
        <v>["ENA", "MIGS-VI", "ENA ERC32", "ENA ERC32", "ENA ERC33", "Analysis", "Sequencing"]</v>
      </c>
      <c r="U94" s="3"/>
      <c r="V94" s="3" t="s">
        <v>944</v>
      </c>
      <c r="W94" s="3" t="s">
        <v>963</v>
      </c>
      <c r="X94" s="3"/>
      <c r="Y94" s="3"/>
      <c r="Z94" s="3"/>
      <c r="AA94" s="3"/>
      <c r="AB94" s="3"/>
      <c r="AC94" s="3"/>
      <c r="AD94" s="3"/>
      <c r="AE94" s="3"/>
      <c r="AF94" s="3"/>
      <c r="AG94" s="3"/>
      <c r="AH94" s="3" t="s">
        <v>910</v>
      </c>
      <c r="AI94" s="3"/>
      <c r="AJ94" s="3"/>
      <c r="AK94" s="3" t="s">
        <v>910</v>
      </c>
      <c r="AL94" s="3"/>
      <c r="AM94" s="3" t="s">
        <v>927</v>
      </c>
      <c r="AN94" s="3" t="s">
        <v>966</v>
      </c>
    </row>
    <row r="95" spans="1:40" s="4" customFormat="1" ht="23.25" customHeight="1" x14ac:dyDescent="0.25">
      <c r="A95" s="3" t="s">
        <v>445</v>
      </c>
      <c r="B95" s="3" t="s">
        <v>446</v>
      </c>
      <c r="C95" s="3" t="s">
        <v>447</v>
      </c>
      <c r="D95" s="3"/>
      <c r="E95" s="3" t="s">
        <v>673</v>
      </c>
      <c r="F95" s="3" t="s">
        <v>445</v>
      </c>
      <c r="G95" s="3"/>
      <c r="H95" s="3" t="s">
        <v>448</v>
      </c>
      <c r="I95" s="3"/>
      <c r="J95" s="3"/>
      <c r="K95" s="3"/>
      <c r="L95" s="3"/>
      <c r="M95" s="3"/>
      <c r="N95" s="3"/>
      <c r="O95" s="3" t="s">
        <v>449</v>
      </c>
      <c r="P95" s="3" t="s">
        <v>449</v>
      </c>
      <c r="Q95" s="3" t="s">
        <v>151</v>
      </c>
      <c r="R95" s="3" t="s">
        <v>438</v>
      </c>
      <c r="S95" s="3"/>
      <c r="T95" s="3" t="str">
        <f>"[" &amp; _xlfn.TEXTJOIN(", ", TRUE,
    IF(H95&lt;&gt;"", """" &amp; H$1 &amp; """", ""),
    IF(I95&lt;&gt;"", """" &amp; I$1 &amp; """", ""),
    IF(J95&lt;&gt;"", """" &amp; J$1 &amp; """", ""),
    IF(K95&lt;&gt;"", """" &amp; K$1 &amp; """", ""),
    IF(L95&lt;&gt;"", """" &amp; L$1 &amp; """", ""),    IF(M95&lt;&gt;"", """" &amp; M$1 &amp; """", ""),    IF(N95&lt;&gt;"", """" &amp; N$1 &amp; """", ""),     IF(O95&lt;&gt;"", """" &amp; O$1 &amp; """", ""),     IF(O95&lt;&gt;"", """" &amp; O$1 &amp; """", ""),     IF(P95&lt;&gt;"", """" &amp; P$1 &amp; """", ""),
    IF(Q95&lt;&gt;"", """" &amp; Q95 &amp; """", ""),
    IF(R95&lt;&gt;"", """" &amp; R95 &amp; """", ""),
    IF(S95&lt;&gt;"", """" &amp; S95 &amp; """", "")
) &amp; "]"</f>
        <v>["ENA", "ENA ERC32", "ENA ERC32", "ENA ERC33", "Analysis", "Sequencing"]</v>
      </c>
      <c r="U95" s="3"/>
      <c r="V95" s="3" t="s">
        <v>944</v>
      </c>
      <c r="W95" s="3" t="s">
        <v>963</v>
      </c>
      <c r="X95" s="3"/>
      <c r="Y95" s="3"/>
      <c r="Z95" s="3"/>
      <c r="AA95" s="3"/>
      <c r="AB95" s="3"/>
      <c r="AC95" s="3"/>
      <c r="AD95" s="3"/>
      <c r="AE95" s="3"/>
      <c r="AF95" s="3"/>
      <c r="AG95" s="3"/>
      <c r="AH95" s="3" t="s">
        <v>911</v>
      </c>
      <c r="AI95" s="3"/>
      <c r="AJ95" s="3"/>
      <c r="AK95" s="3" t="s">
        <v>911</v>
      </c>
      <c r="AL95" s="3"/>
      <c r="AM95" s="3" t="s">
        <v>925</v>
      </c>
      <c r="AN95" s="3" t="s">
        <v>969</v>
      </c>
    </row>
    <row r="96" spans="1:40" s="4" customFormat="1" ht="23.25" customHeight="1" x14ac:dyDescent="0.25">
      <c r="A96" s="3" t="s">
        <v>450</v>
      </c>
      <c r="B96" s="3" t="s">
        <v>451</v>
      </c>
      <c r="C96" s="3" t="s">
        <v>452</v>
      </c>
      <c r="D96" s="3"/>
      <c r="E96" s="3" t="s">
        <v>673</v>
      </c>
      <c r="F96" s="3" t="s">
        <v>450</v>
      </c>
      <c r="G96" s="3"/>
      <c r="H96" s="3" t="s">
        <v>453</v>
      </c>
      <c r="I96" s="3"/>
      <c r="J96" s="3"/>
      <c r="K96" s="3"/>
      <c r="L96" s="3"/>
      <c r="M96" s="3"/>
      <c r="N96" s="3"/>
      <c r="O96" s="3" t="s">
        <v>453</v>
      </c>
      <c r="P96" s="3" t="s">
        <v>453</v>
      </c>
      <c r="Q96" s="3" t="s">
        <v>151</v>
      </c>
      <c r="R96" s="3" t="s">
        <v>438</v>
      </c>
      <c r="S96" s="3"/>
      <c r="T96" s="3" t="str">
        <f>"[" &amp; _xlfn.TEXTJOIN(", ", TRUE,
    IF(H96&lt;&gt;"", """" &amp; H$1 &amp; """", ""),
    IF(I96&lt;&gt;"", """" &amp; I$1 &amp; """", ""),
    IF(J96&lt;&gt;"", """" &amp; J$1 &amp; """", ""),
    IF(K96&lt;&gt;"", """" &amp; K$1 &amp; """", ""),
    IF(L96&lt;&gt;"", """" &amp; L$1 &amp; """", ""),    IF(M96&lt;&gt;"", """" &amp; M$1 &amp; """", ""),    IF(N96&lt;&gt;"", """" &amp; N$1 &amp; """", ""),     IF(O96&lt;&gt;"", """" &amp; O$1 &amp; """", ""),     IF(O96&lt;&gt;"", """" &amp; O$1 &amp; """", ""),     IF(P96&lt;&gt;"", """" &amp; P$1 &amp; """", ""),
    IF(Q96&lt;&gt;"", """" &amp; Q96 &amp; """", ""),
    IF(R96&lt;&gt;"", """" &amp; R96 &amp; """", ""),
    IF(S96&lt;&gt;"", """" &amp; S96 &amp; """", "")
) &amp; "]"</f>
        <v>["ENA", "ENA ERC32", "ENA ERC32", "ENA ERC33", "Analysis", "Sequencing"]</v>
      </c>
      <c r="U96" s="3"/>
      <c r="V96" s="3" t="s">
        <v>944</v>
      </c>
      <c r="W96" s="3" t="s">
        <v>963</v>
      </c>
      <c r="X96" s="3"/>
      <c r="Y96" s="3"/>
      <c r="Z96" s="3"/>
      <c r="AA96" s="3"/>
      <c r="AB96" s="3"/>
      <c r="AC96" s="3"/>
      <c r="AD96" s="3"/>
      <c r="AE96" s="3"/>
      <c r="AF96" s="3"/>
      <c r="AG96" s="3"/>
      <c r="AH96" s="3" t="s">
        <v>912</v>
      </c>
      <c r="AI96" s="3"/>
      <c r="AJ96" s="3"/>
      <c r="AK96" s="3" t="s">
        <v>934</v>
      </c>
      <c r="AL96" s="3"/>
      <c r="AM96" s="3" t="s">
        <v>929</v>
      </c>
      <c r="AN96" s="3" t="s">
        <v>969</v>
      </c>
    </row>
    <row r="97" spans="1:40" s="4" customFormat="1" ht="23.25" customHeight="1" x14ac:dyDescent="0.25">
      <c r="A97" s="3" t="s">
        <v>454</v>
      </c>
      <c r="B97" s="3" t="s">
        <v>455</v>
      </c>
      <c r="C97" s="3" t="s">
        <v>456</v>
      </c>
      <c r="D97" s="3"/>
      <c r="E97" s="3" t="s">
        <v>673</v>
      </c>
      <c r="F97" s="3" t="s">
        <v>454</v>
      </c>
      <c r="G97" s="3"/>
      <c r="H97" s="3" t="s">
        <v>457</v>
      </c>
      <c r="I97" s="3"/>
      <c r="J97" s="3" t="s">
        <v>458</v>
      </c>
      <c r="K97" s="3"/>
      <c r="L97" s="3"/>
      <c r="M97" s="3"/>
      <c r="N97" s="3"/>
      <c r="O97" s="3" t="s">
        <v>457</v>
      </c>
      <c r="P97" s="3" t="s">
        <v>457</v>
      </c>
      <c r="Q97" s="3" t="s">
        <v>151</v>
      </c>
      <c r="R97" s="3" t="s">
        <v>438</v>
      </c>
      <c r="S97" s="3"/>
      <c r="T97" s="3" t="str">
        <f>"[" &amp; _xlfn.TEXTJOIN(", ", TRUE,
    IF(H97&lt;&gt;"", """" &amp; H$1 &amp; """", ""),
    IF(I97&lt;&gt;"", """" &amp; I$1 &amp; """", ""),
    IF(J97&lt;&gt;"", """" &amp; J$1 &amp; """", ""),
    IF(K97&lt;&gt;"", """" &amp; K$1 &amp; """", ""),
    IF(L97&lt;&gt;"", """" &amp; L$1 &amp; """", ""),    IF(M97&lt;&gt;"", """" &amp; M$1 &amp; """", ""),    IF(N97&lt;&gt;"", """" &amp; N$1 &amp; """", ""),     IF(O97&lt;&gt;"", """" &amp; O$1 &amp; """", ""),     IF(O97&lt;&gt;"", """" &amp; O$1 &amp; """", ""),     IF(P97&lt;&gt;"", """" &amp; P$1 &amp; """", ""),
    IF(Q97&lt;&gt;"", """" &amp; Q97 &amp; """", ""),
    IF(R97&lt;&gt;"", """" &amp; R97 &amp; """", ""),
    IF(S97&lt;&gt;"", """" &amp; S97 &amp; """", "")
) &amp; "]"</f>
        <v>["ENA", "MIGS-VI", "ENA ERC32", "ENA ERC32", "ENA ERC33", "Analysis", "Sequencing"]</v>
      </c>
      <c r="U97" s="3"/>
      <c r="V97" s="3" t="s">
        <v>944</v>
      </c>
      <c r="W97" s="3" t="s">
        <v>963</v>
      </c>
      <c r="X97" s="3"/>
      <c r="Y97" s="3"/>
      <c r="Z97" s="3"/>
      <c r="AA97" s="3"/>
      <c r="AB97" s="3"/>
      <c r="AC97" s="3"/>
      <c r="AD97" s="3"/>
      <c r="AE97" s="3"/>
      <c r="AF97" s="3"/>
      <c r="AG97" s="3"/>
      <c r="AH97" s="3" t="s">
        <v>913</v>
      </c>
      <c r="AI97" s="3"/>
      <c r="AJ97" s="3"/>
      <c r="AK97" s="3" t="s">
        <v>913</v>
      </c>
      <c r="AL97" s="3"/>
      <c r="AM97" s="3" t="s">
        <v>925</v>
      </c>
      <c r="AN97" s="3" t="s">
        <v>978</v>
      </c>
    </row>
    <row r="98" spans="1:40" s="4" customFormat="1" ht="23.25" customHeight="1" x14ac:dyDescent="0.25">
      <c r="A98" s="3" t="s">
        <v>459</v>
      </c>
      <c r="B98" s="3" t="s">
        <v>460</v>
      </c>
      <c r="C98" s="3" t="s">
        <v>461</v>
      </c>
      <c r="D98" s="3"/>
      <c r="E98" s="3" t="s">
        <v>673</v>
      </c>
      <c r="F98" s="3" t="s">
        <v>459</v>
      </c>
      <c r="G98" s="3"/>
      <c r="H98" s="3" t="s">
        <v>462</v>
      </c>
      <c r="I98" s="3"/>
      <c r="J98" s="3"/>
      <c r="K98" s="3"/>
      <c r="L98" s="3"/>
      <c r="M98" s="3"/>
      <c r="N98" s="3"/>
      <c r="O98" s="3" t="s">
        <v>463</v>
      </c>
      <c r="P98" s="3" t="s">
        <v>463</v>
      </c>
      <c r="Q98" s="3" t="s">
        <v>151</v>
      </c>
      <c r="R98" s="3" t="s">
        <v>438</v>
      </c>
      <c r="S98" s="3"/>
      <c r="T98" s="3" t="str">
        <f>"[" &amp; _xlfn.TEXTJOIN(", ", TRUE,
    IF(H98&lt;&gt;"", """" &amp; H$1 &amp; """", ""),
    IF(I98&lt;&gt;"", """" &amp; I$1 &amp; """", ""),
    IF(J98&lt;&gt;"", """" &amp; J$1 &amp; """", ""),
    IF(K98&lt;&gt;"", """" &amp; K$1 &amp; """", ""),
    IF(L98&lt;&gt;"", """" &amp; L$1 &amp; """", ""),    IF(M98&lt;&gt;"", """" &amp; M$1 &amp; """", ""),    IF(N98&lt;&gt;"", """" &amp; N$1 &amp; """", ""),     IF(O98&lt;&gt;"", """" &amp; O$1 &amp; """", ""),     IF(O98&lt;&gt;"", """" &amp; O$1 &amp; """", ""),     IF(P98&lt;&gt;"", """" &amp; P$1 &amp; """", ""),
    IF(Q98&lt;&gt;"", """" &amp; Q98 &amp; """", ""),
    IF(R98&lt;&gt;"", """" &amp; R98 &amp; """", ""),
    IF(S98&lt;&gt;"", """" &amp; S98 &amp; """", "")
) &amp; "]"</f>
        <v>["ENA", "ENA ERC32", "ENA ERC32", "ENA ERC33", "Analysis", "Sequencing"]</v>
      </c>
      <c r="U98" s="3"/>
      <c r="V98" s="3" t="s">
        <v>944</v>
      </c>
      <c r="W98" s="3" t="s">
        <v>963</v>
      </c>
      <c r="X98" s="3"/>
      <c r="Y98" s="3"/>
      <c r="Z98" s="3"/>
      <c r="AA98" s="3"/>
      <c r="AB98" s="3"/>
      <c r="AC98" s="3"/>
      <c r="AD98" s="3"/>
      <c r="AE98" s="3"/>
      <c r="AF98" s="3"/>
      <c r="AG98" s="3"/>
      <c r="AH98" s="3" t="s">
        <v>914</v>
      </c>
      <c r="AI98" s="3"/>
      <c r="AJ98" s="3"/>
      <c r="AK98" s="3" t="s">
        <v>914</v>
      </c>
      <c r="AL98" s="3"/>
      <c r="AM98" s="3" t="s">
        <v>925</v>
      </c>
      <c r="AN98" s="3" t="s">
        <v>966</v>
      </c>
    </row>
    <row r="99" spans="1:40" s="4" customFormat="1" ht="23.25" customHeight="1" x14ac:dyDescent="0.25">
      <c r="A99" s="3" t="s">
        <v>464</v>
      </c>
      <c r="B99" s="3" t="s">
        <v>465</v>
      </c>
      <c r="C99" s="3" t="s">
        <v>466</v>
      </c>
      <c r="D99" s="3"/>
      <c r="E99" s="3" t="s">
        <v>673</v>
      </c>
      <c r="F99" s="3" t="s">
        <v>464</v>
      </c>
      <c r="G99" s="3"/>
      <c r="H99" s="3" t="s">
        <v>467</v>
      </c>
      <c r="I99" s="3"/>
      <c r="J99" s="3" t="s">
        <v>468</v>
      </c>
      <c r="K99" s="3"/>
      <c r="L99" s="3"/>
      <c r="M99" s="3"/>
      <c r="N99" s="3"/>
      <c r="O99" s="3" t="s">
        <v>469</v>
      </c>
      <c r="P99" s="3" t="s">
        <v>469</v>
      </c>
      <c r="Q99" s="3" t="s">
        <v>151</v>
      </c>
      <c r="R99" s="3" t="s">
        <v>438</v>
      </c>
      <c r="S99" s="3"/>
      <c r="T99" s="3" t="str">
        <f>"[" &amp; _xlfn.TEXTJOIN(", ", TRUE,
    IF(H99&lt;&gt;"", """" &amp; H$1 &amp; """", ""),
    IF(I99&lt;&gt;"", """" &amp; I$1 &amp; """", ""),
    IF(J99&lt;&gt;"", """" &amp; J$1 &amp; """", ""),
    IF(K99&lt;&gt;"", """" &amp; K$1 &amp; """", ""),
    IF(L99&lt;&gt;"", """" &amp; L$1 &amp; """", ""),    IF(M99&lt;&gt;"", """" &amp; M$1 &amp; """", ""),    IF(N99&lt;&gt;"", """" &amp; N$1 &amp; """", ""),     IF(O99&lt;&gt;"", """" &amp; O$1 &amp; """", ""),     IF(O99&lt;&gt;"", """" &amp; O$1 &amp; """", ""),     IF(P99&lt;&gt;"", """" &amp; P$1 &amp; """", ""),
    IF(Q99&lt;&gt;"", """" &amp; Q99 &amp; """", ""),
    IF(R99&lt;&gt;"", """" &amp; R99 &amp; """", ""),
    IF(S99&lt;&gt;"", """" &amp; S99 &amp; """", "")
) &amp; "]"</f>
        <v>["ENA", "MIGS-VI", "ENA ERC32", "ENA ERC32", "ENA ERC33", "Analysis", "Sequencing"]</v>
      </c>
      <c r="U99" s="3"/>
      <c r="V99" s="3" t="s">
        <v>944</v>
      </c>
      <c r="W99" s="3" t="s">
        <v>963</v>
      </c>
      <c r="X99" s="3"/>
      <c r="Y99" s="3"/>
      <c r="Z99" s="3"/>
      <c r="AA99" s="3"/>
      <c r="AB99" s="3"/>
      <c r="AC99" s="3"/>
      <c r="AD99" s="3"/>
      <c r="AE99" s="3"/>
      <c r="AF99" s="3"/>
      <c r="AG99" s="3"/>
      <c r="AH99" s="3" t="s">
        <v>915</v>
      </c>
      <c r="AI99" s="3"/>
      <c r="AJ99" s="3"/>
      <c r="AK99" s="3" t="s">
        <v>915</v>
      </c>
      <c r="AL99" s="3"/>
      <c r="AM99" s="3" t="s">
        <v>927</v>
      </c>
      <c r="AN99" s="3" t="s">
        <v>966</v>
      </c>
    </row>
    <row r="100" spans="1:40" s="4" customFormat="1" ht="23.25" customHeight="1" x14ac:dyDescent="0.25">
      <c r="A100" s="3" t="s">
        <v>470</v>
      </c>
      <c r="B100" s="3" t="s">
        <v>471</v>
      </c>
      <c r="C100" s="3" t="s">
        <v>472</v>
      </c>
      <c r="D100" s="3"/>
      <c r="E100" s="3" t="s">
        <v>673</v>
      </c>
      <c r="F100" s="3" t="s">
        <v>470</v>
      </c>
      <c r="G100" s="3"/>
      <c r="H100" s="3" t="s">
        <v>473</v>
      </c>
      <c r="I100" s="3"/>
      <c r="J100" s="3"/>
      <c r="K100" s="3"/>
      <c r="L100" s="3"/>
      <c r="M100" s="3"/>
      <c r="N100" s="3"/>
      <c r="O100" s="3" t="s">
        <v>474</v>
      </c>
      <c r="P100" s="3" t="s">
        <v>474</v>
      </c>
      <c r="Q100" s="3" t="s">
        <v>151</v>
      </c>
      <c r="R100" s="3" t="s">
        <v>438</v>
      </c>
      <c r="S100" s="3"/>
      <c r="T100" s="3" t="str">
        <f>"[" &amp; _xlfn.TEXTJOIN(", ", TRUE,
    IF(H100&lt;&gt;"", """" &amp; H$1 &amp; """", ""),
    IF(I100&lt;&gt;"", """" &amp; I$1 &amp; """", ""),
    IF(J100&lt;&gt;"", """" &amp; J$1 &amp; """", ""),
    IF(K100&lt;&gt;"", """" &amp; K$1 &amp; """", ""),
    IF(L100&lt;&gt;"", """" &amp; L$1 &amp; """", ""),    IF(M100&lt;&gt;"", """" &amp; M$1 &amp; """", ""),    IF(N100&lt;&gt;"", """" &amp; N$1 &amp; """", ""),     IF(O100&lt;&gt;"", """" &amp; O$1 &amp; """", ""),     IF(O100&lt;&gt;"", """" &amp; O$1 &amp; """", ""),     IF(P100&lt;&gt;"", """" &amp; P$1 &amp; """", ""),
    IF(Q100&lt;&gt;"", """" &amp; Q100 &amp; """", ""),
    IF(R100&lt;&gt;"", """" &amp; R100 &amp; """", ""),
    IF(S100&lt;&gt;"", """" &amp; S100 &amp; """", "")
) &amp; "]"</f>
        <v>["ENA", "ENA ERC32", "ENA ERC32", "ENA ERC33", "Analysis", "Sequencing"]</v>
      </c>
      <c r="U100" s="3"/>
      <c r="V100" s="3" t="s">
        <v>944</v>
      </c>
      <c r="W100" s="3" t="s">
        <v>963</v>
      </c>
      <c r="X100" s="3"/>
      <c r="Y100" s="3"/>
      <c r="Z100" s="3"/>
      <c r="AA100" s="3"/>
      <c r="AB100" s="3"/>
      <c r="AC100" s="3"/>
      <c r="AD100" s="3"/>
      <c r="AE100" s="3"/>
      <c r="AF100" s="3"/>
      <c r="AG100" s="3"/>
      <c r="AH100" s="3" t="s">
        <v>916</v>
      </c>
      <c r="AI100" s="3"/>
      <c r="AJ100" s="3"/>
      <c r="AK100" s="3" t="s">
        <v>916</v>
      </c>
      <c r="AL100" s="3"/>
      <c r="AM100" s="3" t="s">
        <v>927</v>
      </c>
      <c r="AN100" s="3" t="s">
        <v>966</v>
      </c>
    </row>
    <row r="101" spans="1:40" s="4" customFormat="1" ht="23.25" customHeight="1" x14ac:dyDescent="0.25">
      <c r="A101" s="3" t="s">
        <v>475</v>
      </c>
      <c r="B101" s="3" t="s">
        <v>476</v>
      </c>
      <c r="C101" s="3" t="s">
        <v>477</v>
      </c>
      <c r="D101" s="3"/>
      <c r="E101" s="3" t="s">
        <v>673</v>
      </c>
      <c r="F101" s="3" t="s">
        <v>475</v>
      </c>
      <c r="G101" s="3" t="s">
        <v>478</v>
      </c>
      <c r="H101" s="3" t="s">
        <v>479</v>
      </c>
      <c r="I101" s="3"/>
      <c r="J101" s="3"/>
      <c r="K101" s="3"/>
      <c r="L101" s="3"/>
      <c r="M101" s="3"/>
      <c r="N101" s="3"/>
      <c r="O101" s="3" t="s">
        <v>480</v>
      </c>
      <c r="P101" s="3" t="s">
        <v>480</v>
      </c>
      <c r="Q101" s="3" t="s">
        <v>151</v>
      </c>
      <c r="R101" s="3" t="s">
        <v>438</v>
      </c>
      <c r="S101" s="3"/>
      <c r="T101" s="3" t="str">
        <f>"[" &amp; _xlfn.TEXTJOIN(", ", TRUE,
    IF(H101&lt;&gt;"", """" &amp; H$1 &amp; """", ""),
    IF(I101&lt;&gt;"", """" &amp; I$1 &amp; """", ""),
    IF(J101&lt;&gt;"", """" &amp; J$1 &amp; """", ""),
    IF(K101&lt;&gt;"", """" &amp; K$1 &amp; """", ""),
    IF(L101&lt;&gt;"", """" &amp; L$1 &amp; """", ""),    IF(M101&lt;&gt;"", """" &amp; M$1 &amp; """", ""),    IF(N101&lt;&gt;"", """" &amp; N$1 &amp; """", ""),     IF(O101&lt;&gt;"", """" &amp; O$1 &amp; """", ""),     IF(O101&lt;&gt;"", """" &amp; O$1 &amp; """", ""),     IF(P101&lt;&gt;"", """" &amp; P$1 &amp; """", ""),
    IF(Q101&lt;&gt;"", """" &amp; Q101 &amp; """", ""),
    IF(R101&lt;&gt;"", """" &amp; R101 &amp; """", ""),
    IF(S101&lt;&gt;"", """" &amp; S101 &amp; """", "")
) &amp; "]"</f>
        <v>["ENA", "ENA ERC32", "ENA ERC32", "ENA ERC33", "Analysis", "Sequencing"]</v>
      </c>
      <c r="U101" s="3"/>
      <c r="V101" s="3" t="s">
        <v>944</v>
      </c>
      <c r="W101" s="3" t="s">
        <v>963</v>
      </c>
      <c r="X101" s="3"/>
      <c r="Y101" s="3"/>
      <c r="Z101" s="3"/>
      <c r="AA101" s="3"/>
      <c r="AB101" s="3"/>
      <c r="AC101" s="3"/>
      <c r="AD101" s="3"/>
      <c r="AE101" s="3"/>
      <c r="AF101" s="3"/>
      <c r="AG101" s="3"/>
      <c r="AH101" s="3" t="s">
        <v>917</v>
      </c>
      <c r="AI101" s="3"/>
      <c r="AJ101" s="3"/>
      <c r="AK101" s="3" t="s">
        <v>917</v>
      </c>
      <c r="AL101" s="3"/>
      <c r="AM101" s="3" t="s">
        <v>927</v>
      </c>
      <c r="AN101" s="3" t="s">
        <v>966</v>
      </c>
    </row>
    <row r="102" spans="1:40" s="4" customFormat="1" ht="23.25" customHeight="1" x14ac:dyDescent="0.25">
      <c r="A102" s="3" t="s">
        <v>481</v>
      </c>
      <c r="B102" s="3" t="s">
        <v>482</v>
      </c>
      <c r="C102" s="3" t="s">
        <v>483</v>
      </c>
      <c r="D102" s="3"/>
      <c r="E102" s="3" t="s">
        <v>672</v>
      </c>
      <c r="F102" s="3" t="s">
        <v>481</v>
      </c>
      <c r="G102" s="3"/>
      <c r="H102" s="3" t="s">
        <v>484</v>
      </c>
      <c r="I102" s="3" t="s">
        <v>485</v>
      </c>
      <c r="J102" s="3"/>
      <c r="K102" s="3"/>
      <c r="L102" s="3"/>
      <c r="M102" s="3"/>
      <c r="N102" s="3" t="s">
        <v>482</v>
      </c>
      <c r="O102" s="3" t="s">
        <v>486</v>
      </c>
      <c r="P102" s="3" t="s">
        <v>486</v>
      </c>
      <c r="Q102" s="3" t="s">
        <v>151</v>
      </c>
      <c r="R102" s="3" t="s">
        <v>438</v>
      </c>
      <c r="S102" s="3"/>
      <c r="T102" s="3" t="str">
        <f>"[" &amp; _xlfn.TEXTJOIN(", ", TRUE,
    IF(H102&lt;&gt;"", """" &amp; H$1 &amp; """", ""),
    IF(I102&lt;&gt;"", """" &amp; I$1 &amp; """", ""),
    IF(J102&lt;&gt;"", """" &amp; J$1 &amp; """", ""),
    IF(K102&lt;&gt;"", """" &amp; K$1 &amp; """", ""),
    IF(L102&lt;&gt;"", """" &amp; L$1 &amp; """", ""),    IF(M102&lt;&gt;"", """" &amp; M$1 &amp; """", ""),    IF(N102&lt;&gt;"", """" &amp; N$1 &amp; """", ""),     IF(O102&lt;&gt;"", """" &amp; O$1 &amp; """", ""),     IF(O102&lt;&gt;"", """" &amp; O$1 &amp; """", ""),     IF(P102&lt;&gt;"", """" &amp; P$1 &amp; """", ""),
    IF(Q102&lt;&gt;"", """" &amp; Q102 &amp; """", ""),
    IF(R102&lt;&gt;"", """" &amp; R102 &amp; """", ""),
    IF(S102&lt;&gt;"", """" &amp; S102 &amp; """", "")
) &amp; "]"</f>
        <v>["ENA", "RKI", "BV-BRC", "ENA ERC32", "ENA ERC32", "ENA ERC33", "Analysis", "Sequencing"]</v>
      </c>
      <c r="U102" s="3" t="s">
        <v>945</v>
      </c>
      <c r="V102" s="3"/>
      <c r="W102" s="3" t="s">
        <v>963</v>
      </c>
      <c r="X102" s="3"/>
      <c r="Y102" s="3"/>
      <c r="Z102" s="3"/>
      <c r="AA102" s="3"/>
      <c r="AB102" s="3" t="s">
        <v>676</v>
      </c>
      <c r="AC102" s="3"/>
      <c r="AD102" s="3" t="s">
        <v>481</v>
      </c>
      <c r="AE102" s="3" t="s">
        <v>734</v>
      </c>
      <c r="AF102" s="3"/>
      <c r="AG102" s="3"/>
      <c r="AH102" s="3" t="s">
        <v>918</v>
      </c>
      <c r="AI102" s="3"/>
      <c r="AJ102" s="3"/>
      <c r="AK102" s="3" t="s">
        <v>918</v>
      </c>
      <c r="AL102" s="3"/>
      <c r="AM102" s="3" t="s">
        <v>927</v>
      </c>
      <c r="AN102" s="3" t="s">
        <v>966</v>
      </c>
    </row>
    <row r="103" spans="1:40" s="4" customFormat="1" ht="23.25" customHeight="1" x14ac:dyDescent="0.25">
      <c r="A103" s="3" t="s">
        <v>487</v>
      </c>
      <c r="B103" s="3" t="s">
        <v>488</v>
      </c>
      <c r="C103" s="3" t="s">
        <v>489</v>
      </c>
      <c r="D103" s="3"/>
      <c r="E103" s="3" t="s">
        <v>674</v>
      </c>
      <c r="F103" s="3" t="s">
        <v>487</v>
      </c>
      <c r="G103" s="3"/>
      <c r="H103" s="3" t="s">
        <v>490</v>
      </c>
      <c r="I103" s="3" t="s">
        <v>491</v>
      </c>
      <c r="J103" s="3"/>
      <c r="K103" s="3"/>
      <c r="L103" s="3"/>
      <c r="M103" s="3"/>
      <c r="N103" s="3"/>
      <c r="O103" s="3"/>
      <c r="P103" s="3"/>
      <c r="Q103" s="3" t="s">
        <v>151</v>
      </c>
      <c r="R103" s="3" t="s">
        <v>438</v>
      </c>
      <c r="S103" s="3"/>
      <c r="T103" s="3" t="str">
        <f>"[" &amp; _xlfn.TEXTJOIN(", ", TRUE,
    IF(H103&lt;&gt;"", """" &amp; H$1 &amp; """", ""),
    IF(I103&lt;&gt;"", """" &amp; I$1 &amp; """", ""),
    IF(J103&lt;&gt;"", """" &amp; J$1 &amp; """", ""),
    IF(K103&lt;&gt;"", """" &amp; K$1 &amp; """", ""),
    IF(L103&lt;&gt;"", """" &amp; L$1 &amp; """", ""),    IF(M103&lt;&gt;"", """" &amp; M$1 &amp; """", ""),    IF(N103&lt;&gt;"", """" &amp; N$1 &amp; """", ""),     IF(O103&lt;&gt;"", """" &amp; O$1 &amp; """", ""),     IF(O103&lt;&gt;"", """" &amp; O$1 &amp; """", ""),     IF(P103&lt;&gt;"", """" &amp; P$1 &amp; """", ""),
    IF(Q103&lt;&gt;"", """" &amp; Q103 &amp; """", ""),
    IF(R103&lt;&gt;"", """" &amp; R103 &amp; """", ""),
    IF(S103&lt;&gt;"", """" &amp; S103 &amp; """", "")
) &amp; "]"</f>
        <v>["ENA", "RKI", "Analysis", "Sequencing"]</v>
      </c>
      <c r="U103" s="3" t="s">
        <v>947</v>
      </c>
      <c r="V103" s="3" t="s">
        <v>948</v>
      </c>
      <c r="W103" s="3" t="s">
        <v>963</v>
      </c>
      <c r="X103" s="3"/>
      <c r="Y103" s="3"/>
      <c r="Z103" s="3"/>
      <c r="AA103" s="3"/>
      <c r="AB103" s="3"/>
      <c r="AC103" s="3"/>
      <c r="AD103" s="3"/>
      <c r="AE103" s="3"/>
      <c r="AF103" s="3"/>
      <c r="AG103" s="3"/>
      <c r="AH103" s="3"/>
      <c r="AI103" s="3"/>
      <c r="AJ103" s="3"/>
      <c r="AK103" s="3"/>
      <c r="AL103" s="3"/>
      <c r="AM103" s="3"/>
      <c r="AN103" s="3" t="s">
        <v>967</v>
      </c>
    </row>
    <row r="104" spans="1:40" s="4" customFormat="1" ht="23.25" customHeight="1" x14ac:dyDescent="0.25">
      <c r="A104" s="3" t="s">
        <v>492</v>
      </c>
      <c r="B104" s="3" t="s">
        <v>493</v>
      </c>
      <c r="C104" s="3" t="s">
        <v>494</v>
      </c>
      <c r="D104" s="3"/>
      <c r="E104" s="3" t="s">
        <v>672</v>
      </c>
      <c r="F104" s="3" t="s">
        <v>495</v>
      </c>
      <c r="G104" s="3" t="s">
        <v>496</v>
      </c>
      <c r="H104" s="3"/>
      <c r="I104" s="3"/>
      <c r="J104" s="3"/>
      <c r="K104" s="3"/>
      <c r="L104" s="3"/>
      <c r="M104" s="3"/>
      <c r="N104" s="3"/>
      <c r="O104" s="3"/>
      <c r="P104" s="3"/>
      <c r="Q104" s="3" t="s">
        <v>26</v>
      </c>
      <c r="R104" s="3" t="s">
        <v>497</v>
      </c>
      <c r="S104" s="3"/>
      <c r="T104" s="3" t="str">
        <f>"[" &amp; _xlfn.TEXTJOIN(", ", TRUE,
    IF(H104&lt;&gt;"", """" &amp; H$1 &amp; """", ""),
    IF(I104&lt;&gt;"", """" &amp; I$1 &amp; """", ""),
    IF(J104&lt;&gt;"", """" &amp; J$1 &amp; """", ""),
    IF(K104&lt;&gt;"", """" &amp; K$1 &amp; """", ""),
    IF(L104&lt;&gt;"", """" &amp; L$1 &amp; """", ""),    IF(M104&lt;&gt;"", """" &amp; M$1 &amp; """", ""),    IF(N104&lt;&gt;"", """" &amp; N$1 &amp; """", ""),     IF(O104&lt;&gt;"", """" &amp; O$1 &amp; """", ""),     IF(O104&lt;&gt;"", """" &amp; O$1 &amp; """", ""),     IF(P104&lt;&gt;"", """" &amp; P$1 &amp; """", ""),
    IF(Q104&lt;&gt;"", """" &amp; Q104 &amp; """", ""),
    IF(R104&lt;&gt;"", """" &amp; R104 &amp; """", ""),
    IF(S104&lt;&gt;"", """" &amp; S104 &amp; """", "")
) &amp; "]"</f>
        <v>["Organizational", "Source"]</v>
      </c>
      <c r="U104" s="3" t="s">
        <v>950</v>
      </c>
      <c r="V104" s="3" t="s">
        <v>957</v>
      </c>
      <c r="W104" s="3"/>
      <c r="X104" s="3"/>
      <c r="Y104" s="3"/>
      <c r="Z104" s="3"/>
      <c r="AA104" s="3"/>
      <c r="AB104" s="3"/>
      <c r="AC104" s="3"/>
      <c r="AD104" s="3"/>
      <c r="AE104" s="3"/>
      <c r="AF104" s="3"/>
      <c r="AG104" s="3"/>
      <c r="AH104" s="3"/>
      <c r="AI104" s="3"/>
      <c r="AJ104" s="3"/>
      <c r="AK104" s="3"/>
      <c r="AL104" s="3"/>
      <c r="AM104" s="3"/>
      <c r="AN104" s="3"/>
    </row>
    <row r="105" spans="1:40" s="4" customFormat="1" ht="23.25" customHeight="1" x14ac:dyDescent="0.25">
      <c r="A105" s="3" t="s">
        <v>498</v>
      </c>
      <c r="B105" s="3" t="s">
        <v>499</v>
      </c>
      <c r="C105" s="3" t="s">
        <v>500</v>
      </c>
      <c r="D105" s="3"/>
      <c r="E105" s="3" t="s">
        <v>672</v>
      </c>
      <c r="F105" s="3" t="s">
        <v>498</v>
      </c>
      <c r="G105" s="3"/>
      <c r="H105" s="3"/>
      <c r="I105" s="3"/>
      <c r="J105" s="3"/>
      <c r="K105" s="3"/>
      <c r="L105" s="3"/>
      <c r="M105" s="3" t="s">
        <v>501</v>
      </c>
      <c r="N105" s="3"/>
      <c r="O105" s="3"/>
      <c r="P105" s="3"/>
      <c r="Q105" s="3" t="s">
        <v>49</v>
      </c>
      <c r="R105" s="3" t="s">
        <v>143</v>
      </c>
      <c r="S105" s="3"/>
      <c r="T105" s="3" t="str">
        <f>"[" &amp; _xlfn.TEXTJOIN(", ", TRUE,
    IF(H105&lt;&gt;"", """" &amp; H$1 &amp; """", ""),
    IF(I105&lt;&gt;"", """" &amp; I$1 &amp; """", ""),
    IF(J105&lt;&gt;"", """" &amp; J$1 &amp; """", ""),
    IF(K105&lt;&gt;"", """" &amp; K$1 &amp; """", ""),
    IF(L105&lt;&gt;"", """" &amp; L$1 &amp; """", ""),    IF(M105&lt;&gt;"", """" &amp; M$1 &amp; """", ""),    IF(N105&lt;&gt;"", """" &amp; N$1 &amp; """", ""),     IF(O105&lt;&gt;"", """" &amp; O$1 &amp; """", ""),     IF(O105&lt;&gt;"", """" &amp; O$1 &amp; """", ""),     IF(P105&lt;&gt;"", """" &amp; P$1 &amp; """", ""),
    IF(Q105&lt;&gt;"", """" &amp; Q105 &amp; """", ""),
    IF(R105&lt;&gt;"", """" &amp; R105 &amp; """", ""),
    IF(S105&lt;&gt;"", """" &amp; S105 &amp; """", "")
) &amp; "]"</f>
        <v>["NCBI Virus", "Sample", "Submission"]</v>
      </c>
      <c r="U105" s="3" t="s">
        <v>6</v>
      </c>
      <c r="V105" s="3"/>
      <c r="W105" s="3"/>
      <c r="X105" s="3"/>
      <c r="Y105" s="3"/>
      <c r="Z105" s="3"/>
      <c r="AA105" s="3"/>
      <c r="AB105" s="3"/>
      <c r="AC105" s="3"/>
      <c r="AD105" s="3"/>
      <c r="AE105" s="3"/>
      <c r="AF105" s="3"/>
      <c r="AG105" s="3"/>
      <c r="AH105" s="3"/>
      <c r="AI105" s="3"/>
      <c r="AJ105" s="3"/>
      <c r="AK105" s="3"/>
      <c r="AL105" s="3"/>
      <c r="AM105" s="3"/>
      <c r="AN105" s="3"/>
    </row>
    <row r="106" spans="1:40" s="4" customFormat="1" ht="23.25" customHeight="1" x14ac:dyDescent="0.25">
      <c r="A106" s="3" t="s">
        <v>502</v>
      </c>
      <c r="B106" s="3" t="s">
        <v>503</v>
      </c>
      <c r="C106" s="3" t="s">
        <v>504</v>
      </c>
      <c r="D106" s="3"/>
      <c r="E106" s="3" t="s">
        <v>672</v>
      </c>
      <c r="F106" s="3"/>
      <c r="G106" s="3"/>
      <c r="H106" s="3"/>
      <c r="I106" s="3"/>
      <c r="J106" s="3"/>
      <c r="K106" s="3"/>
      <c r="L106" s="3"/>
      <c r="M106" s="3"/>
      <c r="N106" s="3"/>
      <c r="O106" s="3"/>
      <c r="P106" s="3"/>
      <c r="Q106" s="3" t="s">
        <v>49</v>
      </c>
      <c r="R106" s="3" t="s">
        <v>143</v>
      </c>
      <c r="S106" s="3"/>
      <c r="T106" s="3" t="str">
        <f>"[" &amp; _xlfn.TEXTJOIN(", ", TRUE,
    IF(H106&lt;&gt;"", """" &amp; H$1 &amp; """", ""),
    IF(I106&lt;&gt;"", """" &amp; I$1 &amp; """", ""),
    IF(J106&lt;&gt;"", """" &amp; J$1 &amp; """", ""),
    IF(K106&lt;&gt;"", """" &amp; K$1 &amp; """", ""),
    IF(L106&lt;&gt;"", """" &amp; L$1 &amp; """", ""),    IF(M106&lt;&gt;"", """" &amp; M$1 &amp; """", ""),    IF(N106&lt;&gt;"", """" &amp; N$1 &amp; """", ""),     IF(O106&lt;&gt;"", """" &amp; O$1 &amp; """", ""),     IF(O106&lt;&gt;"", """" &amp; O$1 &amp; """", ""),     IF(P106&lt;&gt;"", """" &amp; P$1 &amp; """", ""),
    IF(Q106&lt;&gt;"", """" &amp; Q106 &amp; """", ""),
    IF(R106&lt;&gt;"", """" &amp; R106 &amp; """", ""),
    IF(S106&lt;&gt;"", """" &amp; S106 &amp; """", "")
) &amp; "]"</f>
        <v>["Sample", "Submission"]</v>
      </c>
      <c r="U106" s="3" t="s">
        <v>6</v>
      </c>
      <c r="V106" s="3" t="s">
        <v>958</v>
      </c>
      <c r="W106" s="3"/>
      <c r="X106" s="3"/>
      <c r="Y106" s="3"/>
      <c r="Z106" s="3"/>
      <c r="AA106" s="3" t="s">
        <v>709</v>
      </c>
      <c r="AB106" s="3"/>
      <c r="AC106" s="3"/>
      <c r="AD106" s="3"/>
      <c r="AE106" s="3"/>
      <c r="AF106" s="3"/>
      <c r="AG106" s="3"/>
      <c r="AH106" s="3"/>
      <c r="AI106" s="3"/>
      <c r="AJ106" s="3"/>
      <c r="AK106" s="3"/>
      <c r="AL106" s="3"/>
      <c r="AM106" s="3"/>
      <c r="AN106" s="3"/>
    </row>
    <row r="107" spans="1:40" s="4" customFormat="1" ht="23.25" customHeight="1" x14ac:dyDescent="0.25">
      <c r="A107" s="3" t="s">
        <v>505</v>
      </c>
      <c r="B107" s="3" t="s">
        <v>506</v>
      </c>
      <c r="C107" s="3" t="s">
        <v>507</v>
      </c>
      <c r="D107" s="3"/>
      <c r="E107" s="3" t="s">
        <v>672</v>
      </c>
      <c r="F107" s="3"/>
      <c r="G107" s="3"/>
      <c r="H107" s="3"/>
      <c r="I107" s="3"/>
      <c r="J107" s="3"/>
      <c r="K107" s="3"/>
      <c r="L107" s="3"/>
      <c r="M107" s="3"/>
      <c r="N107" s="3" t="s">
        <v>506</v>
      </c>
      <c r="O107" s="3"/>
      <c r="P107" s="3"/>
      <c r="Q107" s="3" t="s">
        <v>26</v>
      </c>
      <c r="R107" s="3" t="s">
        <v>143</v>
      </c>
      <c r="S107" s="3"/>
      <c r="T107" s="3" t="str">
        <f>"[" &amp; _xlfn.TEXTJOIN(", ", TRUE,
    IF(H107&lt;&gt;"", """" &amp; H$1 &amp; """", ""),
    IF(I107&lt;&gt;"", """" &amp; I$1 &amp; """", ""),
    IF(J107&lt;&gt;"", """" &amp; J$1 &amp; """", ""),
    IF(K107&lt;&gt;"", """" &amp; K$1 &amp; """", ""),
    IF(L107&lt;&gt;"", """" &amp; L$1 &amp; """", ""),    IF(M107&lt;&gt;"", """" &amp; M$1 &amp; """", ""),    IF(N107&lt;&gt;"", """" &amp; N$1 &amp; """", ""),     IF(O107&lt;&gt;"", """" &amp; O$1 &amp; """", ""),     IF(O107&lt;&gt;"", """" &amp; O$1 &amp; """", ""),     IF(P107&lt;&gt;"", """" &amp; P$1 &amp; """", ""),
    IF(Q107&lt;&gt;"", """" &amp; Q107 &amp; """", ""),
    IF(R107&lt;&gt;"", """" &amp; R107 &amp; """", ""),
    IF(S107&lt;&gt;"", """" &amp; S107 &amp; """", "")
) &amp; "]"</f>
        <v>["BV-BRC", "Organizational", "Submission"]</v>
      </c>
      <c r="U107" s="3" t="s">
        <v>945</v>
      </c>
      <c r="V107" s="3" t="s">
        <v>959</v>
      </c>
      <c r="W107" s="3"/>
      <c r="X107" s="3"/>
      <c r="Y107" s="3"/>
      <c r="Z107" s="3"/>
      <c r="AA107" s="3"/>
      <c r="AB107" s="3" t="s">
        <v>678</v>
      </c>
      <c r="AC107" s="3" t="s">
        <v>279</v>
      </c>
      <c r="AD107" s="3" t="s">
        <v>505</v>
      </c>
      <c r="AE107" s="3" t="s">
        <v>735</v>
      </c>
      <c r="AF107" s="3"/>
      <c r="AG107" s="3" t="s">
        <v>771</v>
      </c>
      <c r="AH107" s="3"/>
      <c r="AI107" s="3"/>
      <c r="AJ107" s="3"/>
      <c r="AK107" s="3"/>
      <c r="AL107" s="3"/>
      <c r="AM107" s="3"/>
      <c r="AN107" s="3"/>
    </row>
    <row r="108" spans="1:40" s="4" customFormat="1" ht="23.25" customHeight="1" x14ac:dyDescent="0.25">
      <c r="A108" s="3" t="s">
        <v>508</v>
      </c>
      <c r="B108" s="3" t="s">
        <v>509</v>
      </c>
      <c r="C108" s="3" t="s">
        <v>510</v>
      </c>
      <c r="D108" s="3"/>
      <c r="E108" s="3" t="s">
        <v>672</v>
      </c>
      <c r="F108" s="3" t="s">
        <v>508</v>
      </c>
      <c r="G108" s="3" t="s">
        <v>511</v>
      </c>
      <c r="H108" s="3"/>
      <c r="I108" s="3"/>
      <c r="J108" s="3"/>
      <c r="K108" s="3"/>
      <c r="L108" s="3"/>
      <c r="M108" s="3"/>
      <c r="N108" s="3"/>
      <c r="O108" s="3"/>
      <c r="P108" s="3"/>
      <c r="Q108" s="3" t="s">
        <v>26</v>
      </c>
      <c r="R108" s="3" t="s">
        <v>77</v>
      </c>
      <c r="S108" s="3"/>
      <c r="T108" s="3" t="str">
        <f>"[" &amp; _xlfn.TEXTJOIN(", ", TRUE,
    IF(H108&lt;&gt;"", """" &amp; H$1 &amp; """", ""),
    IF(I108&lt;&gt;"", """" &amp; I$1 &amp; """", ""),
    IF(J108&lt;&gt;"", """" &amp; J$1 &amp; """", ""),
    IF(K108&lt;&gt;"", """" &amp; K$1 &amp; """", ""),
    IF(L108&lt;&gt;"", """" &amp; L$1 &amp; """", ""),    IF(M108&lt;&gt;"", """" &amp; M$1 &amp; """", ""),    IF(N108&lt;&gt;"", """" &amp; N$1 &amp; """", ""),     IF(O108&lt;&gt;"", """" &amp; O$1 &amp; """", ""),     IF(O108&lt;&gt;"", """" &amp; O$1 &amp; """", ""),     IF(P108&lt;&gt;"", """" &amp; P$1 &amp; """", ""),
    IF(Q108&lt;&gt;"", """" &amp; Q108 &amp; """", ""),
    IF(R108&lt;&gt;"", """" &amp; R108 &amp; """", ""),
    IF(S108&lt;&gt;"", """" &amp; S108 &amp; """", "")
) &amp; "]"</f>
        <v>["Organizational", "Sequence"]</v>
      </c>
      <c r="U108" s="3" t="s">
        <v>950</v>
      </c>
      <c r="V108" s="3"/>
      <c r="W108" s="3"/>
      <c r="X108" s="3"/>
      <c r="Y108" s="3"/>
      <c r="Z108" s="3"/>
      <c r="AA108" s="3"/>
      <c r="AB108" s="3"/>
      <c r="AC108" s="3"/>
      <c r="AD108" s="3"/>
      <c r="AE108" s="3"/>
      <c r="AF108" s="3"/>
      <c r="AG108" s="3"/>
      <c r="AH108" s="3"/>
      <c r="AI108" s="3"/>
      <c r="AJ108" s="3"/>
      <c r="AK108" s="3"/>
      <c r="AL108" s="3"/>
      <c r="AM108" s="3"/>
      <c r="AN108" s="3"/>
    </row>
    <row r="109" spans="1:40" s="4" customFormat="1" ht="23.25" customHeight="1" x14ac:dyDescent="0.25">
      <c r="A109" s="3" t="s">
        <v>512</v>
      </c>
      <c r="B109" s="3" t="s">
        <v>513</v>
      </c>
      <c r="C109" s="3" t="s">
        <v>514</v>
      </c>
      <c r="D109" s="3"/>
      <c r="E109" s="3" t="s">
        <v>673</v>
      </c>
      <c r="F109" s="3" t="s">
        <v>512</v>
      </c>
      <c r="G109" s="3" t="s">
        <v>515</v>
      </c>
      <c r="H109" s="3" t="s">
        <v>516</v>
      </c>
      <c r="I109" s="3" t="s">
        <v>517</v>
      </c>
      <c r="J109" s="3"/>
      <c r="K109" s="3"/>
      <c r="L109" s="3"/>
      <c r="M109" s="3"/>
      <c r="N109" s="3"/>
      <c r="O109" s="3" t="s">
        <v>516</v>
      </c>
      <c r="P109" s="3" t="s">
        <v>516</v>
      </c>
      <c r="Q109" s="3" t="s">
        <v>26</v>
      </c>
      <c r="R109" s="3" t="s">
        <v>71</v>
      </c>
      <c r="S109" s="3"/>
      <c r="T109" s="3" t="str">
        <f>"[" &amp; _xlfn.TEXTJOIN(", ", TRUE,
    IF(H109&lt;&gt;"", """" &amp; H$1 &amp; """", ""),
    IF(I109&lt;&gt;"", """" &amp; I$1 &amp; """", ""),
    IF(J109&lt;&gt;"", """" &amp; J$1 &amp; """", ""),
    IF(K109&lt;&gt;"", """" &amp; K$1 &amp; """", ""),
    IF(L109&lt;&gt;"", """" &amp; L$1 &amp; """", ""),    IF(M109&lt;&gt;"", """" &amp; M$1 &amp; """", ""),    IF(N109&lt;&gt;"", """" &amp; N$1 &amp; """", ""),     IF(O109&lt;&gt;"", """" &amp; O$1 &amp; """", ""),     IF(O109&lt;&gt;"", """" &amp; O$1 &amp; """", ""),     IF(P109&lt;&gt;"", """" &amp; P$1 &amp; """", ""),
    IF(Q109&lt;&gt;"", """" &amp; Q109 &amp; """", ""),
    IF(R109&lt;&gt;"", """" &amp; R109 &amp; """", ""),
    IF(S109&lt;&gt;"", """" &amp; S109 &amp; """", "")
) &amp; "]"</f>
        <v>["ENA", "RKI", "ENA ERC32", "ENA ERC32", "ENA ERC33", "Organizational", "Virus"]</v>
      </c>
      <c r="U109" s="3"/>
      <c r="V109" s="3" t="s">
        <v>944</v>
      </c>
      <c r="W109" s="3" t="s">
        <v>963</v>
      </c>
      <c r="X109" s="3"/>
      <c r="Y109" s="3"/>
      <c r="Z109" s="3"/>
      <c r="AA109" s="3"/>
      <c r="AB109" s="3"/>
      <c r="AC109" s="3"/>
      <c r="AD109" s="3"/>
      <c r="AE109" s="3"/>
      <c r="AF109" s="3"/>
      <c r="AG109" s="3"/>
      <c r="AH109" s="3" t="s">
        <v>919</v>
      </c>
      <c r="AI109" s="3"/>
      <c r="AJ109" s="3"/>
      <c r="AK109" s="3" t="s">
        <v>919</v>
      </c>
      <c r="AL109" s="3"/>
      <c r="AM109" s="3" t="s">
        <v>925</v>
      </c>
      <c r="AN109" s="3" t="s">
        <v>967</v>
      </c>
    </row>
    <row r="445" spans="1:40" ht="23.25" customHeight="1" thickBot="1" x14ac:dyDescent="0.3"/>
    <row r="446" spans="1:40" ht="23.25" customHeight="1" thickBot="1" x14ac:dyDescent="0.45">
      <c r="A446" s="8"/>
      <c r="B446" s="8"/>
      <c r="C446" s="8"/>
      <c r="D446" s="8"/>
      <c r="E446" s="17"/>
      <c r="F446" s="8"/>
      <c r="G446" s="8"/>
      <c r="H446" s="8"/>
      <c r="I446" s="8"/>
      <c r="J446" s="8"/>
      <c r="K446" s="8"/>
      <c r="L446" s="8"/>
      <c r="M446" s="8"/>
      <c r="N446" s="8"/>
      <c r="O446" s="8"/>
      <c r="P446" s="8"/>
      <c r="Q446" s="8"/>
      <c r="R446" s="18"/>
      <c r="S446" s="8"/>
      <c r="U446" s="15"/>
      <c r="V446" s="15"/>
      <c r="W446" s="15"/>
      <c r="X446" s="15"/>
      <c r="Y446" s="15"/>
      <c r="Z446" s="15"/>
      <c r="AA446" s="15"/>
      <c r="AB446" s="15"/>
      <c r="AC446" s="15"/>
      <c r="AD446" s="15"/>
      <c r="AE446" s="15"/>
      <c r="AF446" s="15"/>
      <c r="AG446" s="15"/>
      <c r="AH446" s="15"/>
      <c r="AI446" s="15"/>
      <c r="AJ446" s="15"/>
      <c r="AK446" s="15"/>
      <c r="AL446" s="15"/>
      <c r="AM446" s="15"/>
      <c r="AN446" s="15"/>
    </row>
    <row r="447" spans="1:40" ht="23.25" customHeight="1" thickBot="1" x14ac:dyDescent="0.45">
      <c r="A447" s="8"/>
      <c r="B447" s="8"/>
      <c r="C447" s="8"/>
      <c r="D447" s="8"/>
      <c r="E447" s="17"/>
      <c r="F447" s="8"/>
      <c r="G447" s="8"/>
      <c r="H447" s="8"/>
      <c r="I447" s="8"/>
      <c r="J447" s="8"/>
      <c r="K447" s="8"/>
      <c r="L447" s="8"/>
      <c r="M447" s="8"/>
      <c r="N447" s="8"/>
      <c r="O447" s="8"/>
      <c r="P447" s="8"/>
      <c r="Q447" s="8"/>
      <c r="R447" s="18"/>
      <c r="S447" s="8"/>
      <c r="U447" s="15"/>
      <c r="V447" s="15"/>
      <c r="W447" s="15"/>
      <c r="X447" s="15"/>
      <c r="Y447" s="15"/>
      <c r="Z447" s="15"/>
      <c r="AA447" s="15"/>
      <c r="AB447" s="15"/>
      <c r="AC447" s="15"/>
      <c r="AD447" s="15"/>
      <c r="AE447" s="15"/>
      <c r="AF447" s="15"/>
      <c r="AG447" s="15"/>
      <c r="AH447" s="15"/>
      <c r="AI447" s="15"/>
      <c r="AJ447" s="15"/>
      <c r="AK447" s="15"/>
      <c r="AL447" s="15"/>
      <c r="AM447" s="15"/>
      <c r="AN447" s="15"/>
    </row>
    <row r="448" spans="1:40" ht="23.25" customHeight="1" thickBot="1" x14ac:dyDescent="0.45">
      <c r="A448" s="8"/>
      <c r="B448" s="8"/>
      <c r="C448" s="8"/>
      <c r="D448" s="8"/>
      <c r="E448" s="17"/>
      <c r="F448" s="8"/>
      <c r="G448" s="8"/>
      <c r="H448" s="8"/>
      <c r="I448" s="8"/>
      <c r="J448" s="8"/>
      <c r="K448" s="8"/>
      <c r="L448" s="8"/>
      <c r="M448" s="8"/>
      <c r="N448" s="8"/>
      <c r="O448" s="8"/>
      <c r="P448" s="8"/>
      <c r="Q448" s="8"/>
      <c r="R448" s="18"/>
      <c r="S448" s="8"/>
      <c r="U448" s="15"/>
      <c r="V448" s="15"/>
      <c r="W448" s="15"/>
      <c r="X448" s="15"/>
      <c r="Y448" s="15"/>
      <c r="Z448" s="15"/>
      <c r="AA448" s="15"/>
      <c r="AB448" s="15"/>
      <c r="AC448" s="15"/>
      <c r="AD448" s="15"/>
      <c r="AE448" s="15"/>
      <c r="AF448" s="15"/>
      <c r="AG448" s="15"/>
      <c r="AH448" s="15"/>
      <c r="AI448" s="15"/>
      <c r="AJ448" s="15"/>
      <c r="AK448" s="15"/>
      <c r="AL448" s="15"/>
      <c r="AM448" s="15"/>
      <c r="AN448" s="15"/>
    </row>
    <row r="449" spans="1:40" ht="23.25" customHeight="1" thickBot="1" x14ac:dyDescent="0.45">
      <c r="A449" s="8"/>
      <c r="B449" s="8"/>
      <c r="C449" s="8"/>
      <c r="D449" s="8"/>
      <c r="E449" s="17"/>
      <c r="F449" s="8"/>
      <c r="G449" s="8"/>
      <c r="H449" s="8"/>
      <c r="I449" s="8"/>
      <c r="J449" s="8"/>
      <c r="K449" s="8"/>
      <c r="L449" s="8"/>
      <c r="M449" s="8"/>
      <c r="N449" s="8"/>
      <c r="O449" s="8"/>
      <c r="P449" s="8"/>
      <c r="Q449" s="8"/>
      <c r="R449" s="18"/>
      <c r="S449" s="8"/>
      <c r="U449" s="15"/>
      <c r="V449" s="15"/>
      <c r="W449" s="15"/>
      <c r="X449" s="15"/>
      <c r="Y449" s="15"/>
      <c r="Z449" s="15"/>
      <c r="AA449" s="15"/>
      <c r="AB449" s="15"/>
      <c r="AC449" s="15"/>
      <c r="AD449" s="15"/>
      <c r="AE449" s="15"/>
      <c r="AF449" s="15"/>
      <c r="AG449" s="15"/>
      <c r="AH449" s="15"/>
      <c r="AI449" s="15"/>
      <c r="AJ449" s="15"/>
      <c r="AK449" s="15"/>
      <c r="AL449" s="15"/>
      <c r="AM449" s="15"/>
      <c r="AN449" s="15"/>
    </row>
    <row r="450" spans="1:40" ht="23.25" customHeight="1" thickBot="1" x14ac:dyDescent="0.45">
      <c r="A450" s="8"/>
      <c r="B450" s="8"/>
      <c r="C450" s="8"/>
      <c r="D450" s="8"/>
      <c r="E450" s="17"/>
      <c r="F450" s="8"/>
      <c r="G450" s="8"/>
      <c r="H450" s="8"/>
      <c r="I450" s="8"/>
      <c r="J450" s="8"/>
      <c r="K450" s="8"/>
      <c r="L450" s="8"/>
      <c r="M450" s="8"/>
      <c r="N450" s="8"/>
      <c r="O450" s="8"/>
      <c r="P450" s="8"/>
      <c r="Q450" s="8"/>
      <c r="R450" s="18"/>
      <c r="S450" s="8"/>
      <c r="U450" s="15"/>
      <c r="V450" s="15"/>
      <c r="W450" s="15"/>
      <c r="X450" s="15"/>
      <c r="Y450" s="15"/>
      <c r="Z450" s="15"/>
      <c r="AA450" s="15"/>
      <c r="AB450" s="15"/>
      <c r="AC450" s="15"/>
      <c r="AD450" s="15"/>
      <c r="AE450" s="15"/>
      <c r="AF450" s="15"/>
      <c r="AG450" s="15"/>
      <c r="AH450" s="15"/>
      <c r="AI450" s="15"/>
      <c r="AJ450" s="15"/>
      <c r="AK450" s="15"/>
      <c r="AL450" s="15"/>
      <c r="AM450" s="15"/>
      <c r="AN450" s="15"/>
    </row>
    <row r="451" spans="1:40" ht="23.25" customHeight="1" thickBot="1" x14ac:dyDescent="0.45">
      <c r="A451" s="8"/>
      <c r="B451" s="8"/>
      <c r="C451" s="8"/>
      <c r="D451" s="8"/>
      <c r="E451" s="17"/>
      <c r="F451" s="8"/>
      <c r="G451" s="8"/>
      <c r="H451" s="8"/>
      <c r="I451" s="8"/>
      <c r="J451" s="8"/>
      <c r="K451" s="8"/>
      <c r="L451" s="8"/>
      <c r="M451" s="8"/>
      <c r="N451" s="8"/>
      <c r="O451" s="8"/>
      <c r="P451" s="8"/>
      <c r="Q451" s="8"/>
      <c r="R451" s="18"/>
      <c r="S451" s="8"/>
      <c r="U451" s="15"/>
      <c r="V451" s="15"/>
      <c r="W451" s="15"/>
      <c r="X451" s="15"/>
      <c r="Y451" s="15"/>
      <c r="Z451" s="15"/>
      <c r="AA451" s="15"/>
      <c r="AB451" s="15"/>
      <c r="AC451" s="15"/>
      <c r="AD451" s="15"/>
      <c r="AE451" s="15"/>
      <c r="AF451" s="15"/>
      <c r="AG451" s="15"/>
      <c r="AH451" s="15"/>
      <c r="AI451" s="15"/>
      <c r="AJ451" s="15"/>
      <c r="AK451" s="15"/>
      <c r="AL451" s="15"/>
      <c r="AM451" s="15"/>
      <c r="AN451" s="15"/>
    </row>
    <row r="452" spans="1:40" ht="23.25" customHeight="1" thickBot="1" x14ac:dyDescent="0.45">
      <c r="A452" s="8"/>
      <c r="B452" s="8"/>
      <c r="C452" s="8"/>
      <c r="D452" s="8"/>
      <c r="E452" s="17"/>
      <c r="F452" s="8"/>
      <c r="G452" s="8"/>
      <c r="H452" s="8"/>
      <c r="I452" s="8"/>
      <c r="J452" s="8"/>
      <c r="K452" s="8"/>
      <c r="L452" s="8"/>
      <c r="M452" s="8"/>
      <c r="N452" s="8"/>
      <c r="O452" s="8"/>
      <c r="P452" s="8"/>
      <c r="Q452" s="8"/>
      <c r="R452" s="18"/>
      <c r="S452" s="8"/>
      <c r="U452" s="15"/>
      <c r="V452" s="15"/>
      <c r="W452" s="15"/>
      <c r="X452" s="15"/>
      <c r="Y452" s="15"/>
      <c r="Z452" s="15"/>
      <c r="AA452" s="15"/>
      <c r="AB452" s="15"/>
      <c r="AC452" s="15"/>
      <c r="AD452" s="15"/>
      <c r="AE452" s="15"/>
      <c r="AF452" s="15"/>
      <c r="AG452" s="15"/>
      <c r="AH452" s="15"/>
      <c r="AI452" s="15"/>
      <c r="AJ452" s="15"/>
      <c r="AK452" s="15"/>
      <c r="AL452" s="15"/>
      <c r="AM452" s="15"/>
      <c r="AN452" s="15"/>
    </row>
    <row r="453" spans="1:40" ht="23.25" customHeight="1" thickBot="1" x14ac:dyDescent="0.45">
      <c r="A453" s="8"/>
      <c r="B453" s="8"/>
      <c r="C453" s="8"/>
      <c r="D453" s="8"/>
      <c r="E453" s="17"/>
      <c r="F453" s="8"/>
      <c r="G453" s="8"/>
      <c r="H453" s="8"/>
      <c r="I453" s="8"/>
      <c r="J453" s="8"/>
      <c r="K453" s="8"/>
      <c r="L453" s="8"/>
      <c r="M453" s="8"/>
      <c r="N453" s="8"/>
      <c r="O453" s="8"/>
      <c r="P453" s="8"/>
      <c r="Q453" s="8"/>
      <c r="R453" s="18"/>
      <c r="S453" s="8"/>
      <c r="U453" s="15"/>
      <c r="V453" s="15"/>
      <c r="W453" s="15"/>
      <c r="X453" s="15"/>
      <c r="Y453" s="15"/>
      <c r="Z453" s="15"/>
      <c r="AA453" s="15"/>
      <c r="AB453" s="15"/>
      <c r="AC453" s="15"/>
      <c r="AD453" s="15"/>
      <c r="AE453" s="15"/>
      <c r="AF453" s="15"/>
      <c r="AG453" s="15"/>
      <c r="AH453" s="15"/>
      <c r="AI453" s="15"/>
      <c r="AJ453" s="15"/>
      <c r="AK453" s="15"/>
      <c r="AL453" s="15"/>
      <c r="AM453" s="15"/>
      <c r="AN453" s="15"/>
    </row>
    <row r="454" spans="1:40" ht="23.25" customHeight="1" thickBot="1" x14ac:dyDescent="0.45">
      <c r="A454" s="8"/>
      <c r="B454" s="8"/>
      <c r="C454" s="8"/>
      <c r="D454" s="8"/>
      <c r="E454" s="17"/>
      <c r="F454" s="8"/>
      <c r="G454" s="8"/>
      <c r="H454" s="8"/>
      <c r="I454" s="8"/>
      <c r="J454" s="8"/>
      <c r="K454" s="8"/>
      <c r="L454" s="8"/>
      <c r="M454" s="8"/>
      <c r="N454" s="8"/>
      <c r="O454" s="8"/>
      <c r="P454" s="8"/>
      <c r="Q454" s="8"/>
      <c r="R454" s="18"/>
      <c r="S454" s="8"/>
      <c r="U454" s="15"/>
      <c r="V454" s="15"/>
      <c r="W454" s="15"/>
      <c r="X454" s="15"/>
      <c r="Y454" s="15"/>
      <c r="Z454" s="15"/>
      <c r="AA454" s="15"/>
      <c r="AB454" s="15"/>
      <c r="AC454" s="15"/>
      <c r="AD454" s="15"/>
      <c r="AE454" s="15"/>
      <c r="AF454" s="15"/>
      <c r="AG454" s="15"/>
      <c r="AH454" s="15"/>
      <c r="AI454" s="15"/>
      <c r="AJ454" s="15"/>
      <c r="AK454" s="15"/>
      <c r="AL454" s="15"/>
      <c r="AM454" s="15"/>
      <c r="AN454" s="15"/>
    </row>
    <row r="455" spans="1:40" ht="23.25" customHeight="1" thickBot="1" x14ac:dyDescent="0.45">
      <c r="A455" s="8"/>
      <c r="B455" s="8"/>
      <c r="C455" s="8"/>
      <c r="D455" s="8"/>
      <c r="E455" s="17"/>
      <c r="F455" s="8"/>
      <c r="G455" s="8"/>
      <c r="H455" s="8"/>
      <c r="I455" s="8"/>
      <c r="J455" s="8"/>
      <c r="K455" s="8"/>
      <c r="L455" s="8"/>
      <c r="M455" s="8"/>
      <c r="N455" s="8"/>
      <c r="O455" s="8"/>
      <c r="P455" s="8"/>
      <c r="Q455" s="8"/>
      <c r="R455" s="18"/>
      <c r="S455" s="8"/>
      <c r="U455" s="15"/>
      <c r="V455" s="15"/>
      <c r="W455" s="15"/>
      <c r="X455" s="15"/>
      <c r="Y455" s="15"/>
      <c r="Z455" s="15"/>
      <c r="AA455" s="15"/>
      <c r="AB455" s="15"/>
      <c r="AC455" s="15"/>
      <c r="AD455" s="15"/>
      <c r="AE455" s="15"/>
      <c r="AF455" s="15"/>
      <c r="AG455" s="15"/>
      <c r="AH455" s="15"/>
      <c r="AI455" s="15"/>
      <c r="AJ455" s="15"/>
      <c r="AK455" s="15"/>
      <c r="AL455" s="15"/>
      <c r="AM455" s="15"/>
      <c r="AN455" s="15"/>
    </row>
    <row r="456" spans="1:40" ht="23.25" customHeight="1" thickBot="1" x14ac:dyDescent="0.45">
      <c r="A456" s="8"/>
      <c r="B456" s="8"/>
      <c r="C456" s="8"/>
      <c r="D456" s="8"/>
      <c r="E456" s="17"/>
      <c r="F456" s="8"/>
      <c r="G456" s="8"/>
      <c r="H456" s="8"/>
      <c r="I456" s="8"/>
      <c r="J456" s="8"/>
      <c r="K456" s="8"/>
      <c r="L456" s="8"/>
      <c r="M456" s="8"/>
      <c r="N456" s="8"/>
      <c r="O456" s="8"/>
      <c r="P456" s="8"/>
      <c r="Q456" s="8"/>
      <c r="R456" s="18"/>
      <c r="S456" s="8"/>
      <c r="U456" s="15"/>
      <c r="V456" s="15"/>
      <c r="W456" s="15"/>
      <c r="X456" s="15"/>
      <c r="Y456" s="15"/>
      <c r="Z456" s="15"/>
      <c r="AA456" s="15"/>
      <c r="AB456" s="15"/>
      <c r="AC456" s="15"/>
      <c r="AD456" s="15"/>
      <c r="AE456" s="15"/>
      <c r="AF456" s="15"/>
      <c r="AG456" s="15"/>
      <c r="AH456" s="15"/>
      <c r="AI456" s="15"/>
      <c r="AJ456" s="15"/>
      <c r="AK456" s="15"/>
      <c r="AL456" s="15"/>
      <c r="AM456" s="15"/>
      <c r="AN456" s="15"/>
    </row>
    <row r="457" spans="1:40" ht="23.25" customHeight="1" thickBot="1" x14ac:dyDescent="0.45">
      <c r="A457" s="8"/>
      <c r="B457" s="8"/>
      <c r="C457" s="8"/>
      <c r="D457" s="8"/>
      <c r="E457" s="17"/>
      <c r="F457" s="8"/>
      <c r="G457" s="8"/>
      <c r="H457" s="8"/>
      <c r="I457" s="8"/>
      <c r="J457" s="8"/>
      <c r="K457" s="8"/>
      <c r="L457" s="8"/>
      <c r="M457" s="8"/>
      <c r="N457" s="8"/>
      <c r="O457" s="8"/>
      <c r="P457" s="8"/>
      <c r="Q457" s="8"/>
      <c r="R457" s="18"/>
      <c r="S457" s="8"/>
      <c r="U457" s="15"/>
      <c r="V457" s="15"/>
      <c r="W457" s="15"/>
      <c r="X457" s="15"/>
      <c r="Y457" s="15"/>
      <c r="Z457" s="15"/>
      <c r="AA457" s="15"/>
      <c r="AB457" s="15"/>
      <c r="AC457" s="15"/>
      <c r="AD457" s="15"/>
      <c r="AE457" s="15"/>
      <c r="AF457" s="15"/>
      <c r="AG457" s="15"/>
      <c r="AH457" s="15"/>
      <c r="AI457" s="15"/>
      <c r="AJ457" s="15"/>
      <c r="AK457" s="15"/>
      <c r="AL457" s="15"/>
      <c r="AM457" s="15"/>
      <c r="AN457" s="15"/>
    </row>
    <row r="458" spans="1:40" ht="23.25" customHeight="1" thickBot="1" x14ac:dyDescent="0.45">
      <c r="A458" s="8"/>
      <c r="B458" s="8"/>
      <c r="C458" s="8"/>
      <c r="D458" s="8"/>
      <c r="E458" s="17"/>
      <c r="F458" s="8"/>
      <c r="G458" s="8"/>
      <c r="H458" s="8"/>
      <c r="I458" s="8"/>
      <c r="J458" s="8"/>
      <c r="K458" s="8"/>
      <c r="L458" s="8"/>
      <c r="M458" s="8"/>
      <c r="N458" s="8"/>
      <c r="O458" s="8"/>
      <c r="P458" s="8"/>
      <c r="Q458" s="8"/>
      <c r="R458" s="18"/>
      <c r="S458" s="8"/>
      <c r="U458" s="15"/>
      <c r="V458" s="15"/>
      <c r="W458" s="15"/>
      <c r="X458" s="15"/>
      <c r="Y458" s="15"/>
      <c r="Z458" s="15"/>
      <c r="AA458" s="15"/>
      <c r="AB458" s="15"/>
      <c r="AC458" s="15"/>
      <c r="AD458" s="15"/>
      <c r="AE458" s="15"/>
      <c r="AF458" s="15"/>
      <c r="AG458" s="15"/>
      <c r="AH458" s="15"/>
      <c r="AI458" s="15"/>
      <c r="AJ458" s="15"/>
      <c r="AK458" s="15"/>
      <c r="AL458" s="15"/>
      <c r="AM458" s="15"/>
      <c r="AN458" s="15"/>
    </row>
    <row r="459" spans="1:40" ht="23.25" customHeight="1" thickBot="1" x14ac:dyDescent="0.45">
      <c r="A459" s="8"/>
      <c r="B459" s="8"/>
      <c r="C459" s="8"/>
      <c r="D459" s="8"/>
      <c r="E459" s="17"/>
      <c r="F459" s="8"/>
      <c r="G459" s="8"/>
      <c r="H459" s="8"/>
      <c r="I459" s="8"/>
      <c r="J459" s="8"/>
      <c r="K459" s="8"/>
      <c r="L459" s="8"/>
      <c r="M459" s="8"/>
      <c r="N459" s="8"/>
      <c r="O459" s="8"/>
      <c r="P459" s="8"/>
      <c r="Q459" s="8"/>
      <c r="R459" s="18"/>
      <c r="S459" s="8"/>
      <c r="U459" s="15"/>
      <c r="V459" s="15"/>
      <c r="W459" s="15"/>
      <c r="X459" s="15"/>
      <c r="Y459" s="15"/>
      <c r="Z459" s="15"/>
      <c r="AA459" s="15"/>
      <c r="AB459" s="15"/>
      <c r="AC459" s="15"/>
      <c r="AD459" s="15"/>
      <c r="AE459" s="15"/>
      <c r="AF459" s="15"/>
      <c r="AG459" s="15"/>
      <c r="AH459" s="15"/>
      <c r="AI459" s="15"/>
      <c r="AJ459" s="15"/>
      <c r="AK459" s="15"/>
      <c r="AL459" s="15"/>
      <c r="AM459" s="15"/>
      <c r="AN459" s="15"/>
    </row>
    <row r="460" spans="1:40" ht="23.25" customHeight="1" thickBot="1" x14ac:dyDescent="0.45">
      <c r="A460" s="8"/>
      <c r="B460" s="8"/>
      <c r="C460" s="8"/>
      <c r="D460" s="8"/>
      <c r="E460" s="17"/>
      <c r="F460" s="8"/>
      <c r="G460" s="8"/>
      <c r="H460" s="8"/>
      <c r="I460" s="8"/>
      <c r="J460" s="8"/>
      <c r="K460" s="8"/>
      <c r="L460" s="8"/>
      <c r="M460" s="8"/>
      <c r="N460" s="8"/>
      <c r="O460" s="8"/>
      <c r="P460" s="8"/>
      <c r="Q460" s="8"/>
      <c r="R460" s="18"/>
      <c r="S460" s="8"/>
      <c r="U460" s="15"/>
      <c r="V460" s="15"/>
      <c r="W460" s="15"/>
      <c r="X460" s="15"/>
      <c r="Y460" s="15"/>
      <c r="Z460" s="15"/>
      <c r="AA460" s="15"/>
      <c r="AB460" s="15"/>
      <c r="AC460" s="15"/>
      <c r="AD460" s="15"/>
      <c r="AE460" s="15"/>
      <c r="AF460" s="15"/>
      <c r="AG460" s="15"/>
      <c r="AH460" s="15"/>
      <c r="AI460" s="15"/>
      <c r="AJ460" s="15"/>
      <c r="AK460" s="15"/>
      <c r="AL460" s="15"/>
      <c r="AM460" s="15"/>
      <c r="AN460" s="15"/>
    </row>
    <row r="461" spans="1:40" ht="23.25" customHeight="1" thickBot="1" x14ac:dyDescent="0.45">
      <c r="A461" s="8"/>
      <c r="B461" s="8"/>
      <c r="C461" s="8"/>
      <c r="D461" s="8"/>
      <c r="E461" s="17"/>
      <c r="F461" s="8"/>
      <c r="G461" s="8"/>
      <c r="H461" s="8"/>
      <c r="I461" s="8"/>
      <c r="J461" s="8"/>
      <c r="K461" s="8"/>
      <c r="L461" s="8"/>
      <c r="M461" s="8"/>
      <c r="N461" s="8"/>
      <c r="O461" s="8"/>
      <c r="P461" s="8"/>
      <c r="Q461" s="8"/>
      <c r="R461" s="18"/>
      <c r="S461" s="8"/>
      <c r="U461" s="15"/>
      <c r="V461" s="15"/>
      <c r="W461" s="15"/>
      <c r="X461" s="15"/>
      <c r="Y461" s="15"/>
      <c r="Z461" s="15"/>
      <c r="AA461" s="15"/>
      <c r="AB461" s="15"/>
      <c r="AC461" s="15"/>
      <c r="AD461" s="15"/>
      <c r="AE461" s="15"/>
      <c r="AF461" s="15"/>
      <c r="AG461" s="15"/>
      <c r="AH461" s="15"/>
      <c r="AI461" s="15"/>
      <c r="AJ461" s="15"/>
      <c r="AK461" s="15"/>
      <c r="AL461" s="15"/>
      <c r="AM461" s="15"/>
      <c r="AN461" s="15"/>
    </row>
    <row r="462" spans="1:40" ht="23.25" customHeight="1" thickBot="1" x14ac:dyDescent="0.45">
      <c r="A462" s="8"/>
      <c r="B462" s="8"/>
      <c r="C462" s="8"/>
      <c r="D462" s="8"/>
      <c r="E462" s="17"/>
      <c r="F462" s="8"/>
      <c r="G462" s="8"/>
      <c r="H462" s="8"/>
      <c r="I462" s="8"/>
      <c r="J462" s="8"/>
      <c r="K462" s="8"/>
      <c r="L462" s="8"/>
      <c r="M462" s="8"/>
      <c r="N462" s="8"/>
      <c r="O462" s="8"/>
      <c r="P462" s="8"/>
      <c r="Q462" s="8"/>
      <c r="R462" s="18"/>
      <c r="S462" s="8"/>
      <c r="U462" s="15"/>
      <c r="V462" s="15"/>
      <c r="W462" s="15"/>
      <c r="X462" s="15"/>
      <c r="Y462" s="15"/>
      <c r="Z462" s="15"/>
      <c r="AA462" s="15"/>
      <c r="AB462" s="15"/>
      <c r="AC462" s="15"/>
      <c r="AD462" s="15"/>
      <c r="AE462" s="15"/>
      <c r="AF462" s="15"/>
      <c r="AG462" s="15"/>
      <c r="AH462" s="15"/>
      <c r="AI462" s="15"/>
      <c r="AJ462" s="15"/>
      <c r="AK462" s="15"/>
      <c r="AL462" s="15"/>
      <c r="AM462" s="15"/>
      <c r="AN462" s="15"/>
    </row>
    <row r="463" spans="1:40" ht="23.25" customHeight="1" thickBot="1" x14ac:dyDescent="0.45">
      <c r="A463" s="8"/>
      <c r="B463" s="8"/>
      <c r="C463" s="8"/>
      <c r="D463" s="8"/>
      <c r="E463" s="17"/>
      <c r="F463" s="8"/>
      <c r="G463" s="8"/>
      <c r="H463" s="8"/>
      <c r="I463" s="8"/>
      <c r="J463" s="8"/>
      <c r="K463" s="8"/>
      <c r="L463" s="8"/>
      <c r="M463" s="8"/>
      <c r="N463" s="8"/>
      <c r="O463" s="8"/>
      <c r="P463" s="8"/>
      <c r="Q463" s="8"/>
      <c r="R463" s="18"/>
      <c r="S463" s="8"/>
      <c r="U463" s="15"/>
      <c r="V463" s="15"/>
      <c r="W463" s="15"/>
      <c r="X463" s="15"/>
      <c r="Y463" s="15"/>
      <c r="Z463" s="15"/>
      <c r="AA463" s="15"/>
      <c r="AB463" s="15"/>
      <c r="AC463" s="15"/>
      <c r="AD463" s="15"/>
      <c r="AE463" s="15"/>
      <c r="AF463" s="15"/>
      <c r="AG463" s="15"/>
      <c r="AH463" s="15"/>
      <c r="AI463" s="15"/>
      <c r="AJ463" s="15"/>
      <c r="AK463" s="15"/>
      <c r="AL463" s="15"/>
      <c r="AM463" s="15"/>
      <c r="AN463" s="15"/>
    </row>
    <row r="464" spans="1:40" ht="23.25" customHeight="1" thickBot="1" x14ac:dyDescent="0.45">
      <c r="A464" s="8"/>
      <c r="B464" s="8"/>
      <c r="C464" s="8"/>
      <c r="D464" s="8"/>
      <c r="E464" s="17"/>
      <c r="F464" s="8"/>
      <c r="G464" s="8"/>
      <c r="H464" s="8"/>
      <c r="I464" s="8"/>
      <c r="J464" s="8"/>
      <c r="K464" s="8"/>
      <c r="L464" s="8"/>
      <c r="M464" s="8"/>
      <c r="N464" s="8"/>
      <c r="O464" s="8"/>
      <c r="P464" s="8"/>
      <c r="Q464" s="8"/>
      <c r="R464" s="18"/>
      <c r="S464" s="8"/>
      <c r="U464" s="15"/>
      <c r="V464" s="15"/>
      <c r="W464" s="15"/>
      <c r="X464" s="15"/>
      <c r="Y464" s="15"/>
      <c r="Z464" s="15"/>
      <c r="AA464" s="15"/>
      <c r="AB464" s="15"/>
      <c r="AC464" s="15"/>
      <c r="AD464" s="15"/>
      <c r="AE464" s="15"/>
      <c r="AF464" s="15"/>
      <c r="AG464" s="15"/>
      <c r="AH464" s="15"/>
      <c r="AI464" s="15"/>
      <c r="AJ464" s="15"/>
      <c r="AK464" s="15"/>
      <c r="AL464" s="15"/>
      <c r="AM464" s="15"/>
      <c r="AN464" s="15"/>
    </row>
    <row r="465" spans="1:40" ht="23.25" customHeight="1" thickBot="1" x14ac:dyDescent="0.45">
      <c r="A465" s="8"/>
      <c r="B465" s="8"/>
      <c r="C465" s="8"/>
      <c r="D465" s="8"/>
      <c r="E465" s="17"/>
      <c r="F465" s="8"/>
      <c r="G465" s="8"/>
      <c r="H465" s="8"/>
      <c r="I465" s="8"/>
      <c r="J465" s="8"/>
      <c r="K465" s="8"/>
      <c r="L465" s="8"/>
      <c r="M465" s="8"/>
      <c r="N465" s="8"/>
      <c r="O465" s="8"/>
      <c r="P465" s="8"/>
      <c r="Q465" s="8"/>
      <c r="R465" s="18"/>
      <c r="S465" s="8"/>
      <c r="U465" s="15"/>
      <c r="V465" s="15"/>
      <c r="W465" s="15"/>
      <c r="X465" s="15"/>
      <c r="Y465" s="15"/>
      <c r="Z465" s="15"/>
      <c r="AA465" s="15"/>
      <c r="AB465" s="15"/>
      <c r="AC465" s="15"/>
      <c r="AD465" s="15"/>
      <c r="AE465" s="15"/>
      <c r="AF465" s="15"/>
      <c r="AG465" s="15"/>
      <c r="AH465" s="15"/>
      <c r="AI465" s="15"/>
      <c r="AJ465" s="15"/>
      <c r="AK465" s="15"/>
      <c r="AL465" s="15"/>
      <c r="AM465" s="15"/>
      <c r="AN465" s="15"/>
    </row>
    <row r="466" spans="1:40" ht="23.25" customHeight="1" thickBot="1" x14ac:dyDescent="0.45">
      <c r="A466" s="8"/>
      <c r="B466" s="8"/>
      <c r="C466" s="8"/>
      <c r="D466" s="8"/>
      <c r="E466" s="17"/>
      <c r="F466" s="8"/>
      <c r="G466" s="8"/>
      <c r="H466" s="8"/>
      <c r="I466" s="8"/>
      <c r="J466" s="8"/>
      <c r="K466" s="8"/>
      <c r="L466" s="8"/>
      <c r="M466" s="8"/>
      <c r="N466" s="8"/>
      <c r="O466" s="8"/>
      <c r="P466" s="8"/>
      <c r="Q466" s="8"/>
      <c r="R466" s="18"/>
      <c r="S466" s="8"/>
      <c r="U466" s="15"/>
      <c r="V466" s="15"/>
      <c r="W466" s="15"/>
      <c r="X466" s="15"/>
      <c r="Y466" s="15"/>
      <c r="Z466" s="15"/>
      <c r="AA466" s="15"/>
      <c r="AB466" s="15"/>
      <c r="AC466" s="15"/>
      <c r="AD466" s="15"/>
      <c r="AE466" s="15"/>
      <c r="AF466" s="15"/>
      <c r="AG466" s="15"/>
      <c r="AH466" s="15"/>
      <c r="AI466" s="15"/>
      <c r="AJ466" s="15"/>
      <c r="AK466" s="15"/>
      <c r="AL466" s="15"/>
      <c r="AM466" s="15"/>
      <c r="AN466" s="15"/>
    </row>
    <row r="467" spans="1:40" ht="23.25" customHeight="1" thickBot="1" x14ac:dyDescent="0.45">
      <c r="A467" s="8"/>
      <c r="B467" s="8"/>
      <c r="C467" s="8"/>
      <c r="D467" s="8"/>
      <c r="E467" s="17"/>
      <c r="F467" s="8"/>
      <c r="G467" s="8"/>
      <c r="H467" s="8"/>
      <c r="I467" s="8"/>
      <c r="J467" s="8"/>
      <c r="K467" s="8"/>
      <c r="L467" s="8"/>
      <c r="M467" s="8"/>
      <c r="N467" s="8"/>
      <c r="O467" s="8"/>
      <c r="P467" s="8"/>
      <c r="Q467" s="8"/>
      <c r="R467" s="18"/>
      <c r="S467" s="8"/>
      <c r="U467" s="15"/>
      <c r="V467" s="15"/>
      <c r="W467" s="15"/>
      <c r="X467" s="15"/>
      <c r="Y467" s="15"/>
      <c r="Z467" s="15"/>
      <c r="AA467" s="15"/>
      <c r="AB467" s="15"/>
      <c r="AC467" s="15"/>
      <c r="AD467" s="15"/>
      <c r="AE467" s="15"/>
      <c r="AF467" s="15"/>
      <c r="AG467" s="15"/>
      <c r="AH467" s="15"/>
      <c r="AI467" s="15"/>
      <c r="AJ467" s="15"/>
      <c r="AK467" s="15"/>
      <c r="AL467" s="15"/>
      <c r="AM467" s="15"/>
      <c r="AN467" s="15"/>
    </row>
    <row r="468" spans="1:40" ht="23.25" customHeight="1" thickBot="1" x14ac:dyDescent="0.45">
      <c r="A468" s="8"/>
      <c r="B468" s="8"/>
      <c r="C468" s="8"/>
      <c r="D468" s="8"/>
      <c r="E468" s="17"/>
      <c r="F468" s="8"/>
      <c r="G468" s="8"/>
      <c r="H468" s="8"/>
      <c r="I468" s="8"/>
      <c r="J468" s="8"/>
      <c r="K468" s="8"/>
      <c r="L468" s="8"/>
      <c r="M468" s="8"/>
      <c r="N468" s="8"/>
      <c r="O468" s="8"/>
      <c r="P468" s="8"/>
      <c r="Q468" s="8"/>
      <c r="R468" s="18"/>
      <c r="S468" s="8"/>
      <c r="U468" s="15"/>
      <c r="V468" s="15"/>
      <c r="W468" s="15"/>
      <c r="X468" s="15"/>
      <c r="Y468" s="15"/>
      <c r="Z468" s="15"/>
      <c r="AA468" s="15"/>
      <c r="AB468" s="15"/>
      <c r="AC468" s="15"/>
      <c r="AD468" s="15"/>
      <c r="AE468" s="15"/>
      <c r="AF468" s="15"/>
      <c r="AG468" s="15"/>
      <c r="AH468" s="15"/>
      <c r="AI468" s="15"/>
      <c r="AJ468" s="15"/>
      <c r="AK468" s="15"/>
      <c r="AL468" s="15"/>
      <c r="AM468" s="15"/>
      <c r="AN468" s="15"/>
    </row>
    <row r="469" spans="1:40" ht="23.25" customHeight="1" thickBot="1" x14ac:dyDescent="0.45">
      <c r="A469" s="8"/>
      <c r="B469" s="8"/>
      <c r="C469" s="8"/>
      <c r="D469" s="8"/>
      <c r="E469" s="17"/>
      <c r="F469" s="8"/>
      <c r="G469" s="8"/>
      <c r="H469" s="8"/>
      <c r="I469" s="8"/>
      <c r="J469" s="8"/>
      <c r="K469" s="8"/>
      <c r="L469" s="8"/>
      <c r="M469" s="8"/>
      <c r="N469" s="8"/>
      <c r="O469" s="8"/>
      <c r="P469" s="8"/>
      <c r="Q469" s="8"/>
      <c r="R469" s="18"/>
      <c r="S469" s="8"/>
      <c r="U469" s="15"/>
      <c r="V469" s="15"/>
      <c r="W469" s="15"/>
      <c r="X469" s="15"/>
      <c r="Y469" s="15"/>
      <c r="Z469" s="15"/>
      <c r="AA469" s="15"/>
      <c r="AB469" s="15"/>
      <c r="AC469" s="15"/>
      <c r="AD469" s="15"/>
      <c r="AE469" s="15"/>
      <c r="AF469" s="15"/>
      <c r="AG469" s="15"/>
      <c r="AH469" s="15"/>
      <c r="AI469" s="15"/>
      <c r="AJ469" s="15"/>
      <c r="AK469" s="15"/>
      <c r="AL469" s="15"/>
      <c r="AM469" s="15"/>
      <c r="AN469" s="15"/>
    </row>
    <row r="470" spans="1:40" ht="23.25" customHeight="1" thickBot="1" x14ac:dyDescent="0.45">
      <c r="A470" s="8"/>
      <c r="B470" s="8"/>
      <c r="C470" s="8"/>
      <c r="D470" s="8"/>
      <c r="E470" s="17"/>
      <c r="F470" s="8"/>
      <c r="G470" s="8"/>
      <c r="H470" s="8"/>
      <c r="I470" s="8"/>
      <c r="J470" s="8"/>
      <c r="K470" s="8"/>
      <c r="L470" s="8"/>
      <c r="M470" s="8"/>
      <c r="N470" s="8"/>
      <c r="O470" s="8"/>
      <c r="P470" s="8"/>
      <c r="Q470" s="8"/>
      <c r="R470" s="18"/>
      <c r="S470" s="8"/>
      <c r="U470" s="15"/>
      <c r="V470" s="15"/>
      <c r="W470" s="15"/>
      <c r="X470" s="15"/>
      <c r="Y470" s="15"/>
      <c r="Z470" s="15"/>
      <c r="AA470" s="15"/>
      <c r="AB470" s="15"/>
      <c r="AC470" s="15"/>
      <c r="AD470" s="15"/>
      <c r="AE470" s="15"/>
      <c r="AF470" s="15"/>
      <c r="AG470" s="15"/>
      <c r="AH470" s="15"/>
      <c r="AI470" s="15"/>
      <c r="AJ470" s="15"/>
      <c r="AK470" s="15"/>
      <c r="AL470" s="15"/>
      <c r="AM470" s="15"/>
      <c r="AN470" s="15"/>
    </row>
    <row r="471" spans="1:40" ht="23.25" customHeight="1" thickBot="1" x14ac:dyDescent="0.45">
      <c r="A471" s="8"/>
      <c r="B471" s="8"/>
      <c r="C471" s="8"/>
      <c r="D471" s="8"/>
      <c r="E471" s="17"/>
      <c r="F471" s="8"/>
      <c r="G471" s="8"/>
      <c r="H471" s="8"/>
      <c r="I471" s="8"/>
      <c r="J471" s="8"/>
      <c r="K471" s="8"/>
      <c r="L471" s="8"/>
      <c r="M471" s="8"/>
      <c r="N471" s="8"/>
      <c r="O471" s="8"/>
      <c r="P471" s="8"/>
      <c r="Q471" s="8"/>
      <c r="R471" s="18"/>
      <c r="S471" s="8"/>
      <c r="U471" s="15"/>
      <c r="V471" s="15"/>
      <c r="W471" s="15"/>
      <c r="X471" s="15"/>
      <c r="Y471" s="15"/>
      <c r="Z471" s="15"/>
      <c r="AA471" s="15"/>
      <c r="AB471" s="15"/>
      <c r="AC471" s="15"/>
      <c r="AD471" s="15"/>
      <c r="AE471" s="15"/>
      <c r="AF471" s="15"/>
      <c r="AG471" s="15"/>
      <c r="AH471" s="15"/>
      <c r="AI471" s="15"/>
      <c r="AJ471" s="15"/>
      <c r="AK471" s="15"/>
      <c r="AL471" s="15"/>
      <c r="AM471" s="15"/>
      <c r="AN471" s="15"/>
    </row>
    <row r="472" spans="1:40" ht="23.25" customHeight="1" thickBot="1" x14ac:dyDescent="0.45">
      <c r="A472" s="8"/>
      <c r="B472" s="8"/>
      <c r="C472" s="8"/>
      <c r="D472" s="8"/>
      <c r="E472" s="17"/>
      <c r="F472" s="8"/>
      <c r="G472" s="8"/>
      <c r="H472" s="8"/>
      <c r="I472" s="8"/>
      <c r="J472" s="8"/>
      <c r="K472" s="8"/>
      <c r="L472" s="8"/>
      <c r="M472" s="8"/>
      <c r="N472" s="8"/>
      <c r="O472" s="8"/>
      <c r="P472" s="8"/>
      <c r="Q472" s="8"/>
      <c r="R472" s="18"/>
      <c r="S472" s="8"/>
      <c r="U472" s="15"/>
      <c r="V472" s="15"/>
      <c r="W472" s="15"/>
      <c r="X472" s="15"/>
      <c r="Y472" s="15"/>
      <c r="Z472" s="15"/>
      <c r="AA472" s="15"/>
      <c r="AB472" s="15"/>
      <c r="AC472" s="15"/>
      <c r="AD472" s="15"/>
      <c r="AE472" s="15"/>
      <c r="AF472" s="15"/>
      <c r="AG472" s="15"/>
      <c r="AH472" s="15"/>
      <c r="AI472" s="15"/>
      <c r="AJ472" s="15"/>
      <c r="AK472" s="15"/>
      <c r="AL472" s="15"/>
      <c r="AM472" s="15"/>
      <c r="AN472" s="15"/>
    </row>
    <row r="473" spans="1:40" ht="23.25" customHeight="1" thickBot="1" x14ac:dyDescent="0.45">
      <c r="A473" s="8"/>
      <c r="B473" s="8"/>
      <c r="C473" s="8"/>
      <c r="D473" s="8"/>
      <c r="E473" s="17"/>
      <c r="F473" s="8"/>
      <c r="G473" s="8"/>
      <c r="H473" s="8"/>
      <c r="I473" s="8"/>
      <c r="J473" s="8"/>
      <c r="K473" s="8"/>
      <c r="L473" s="8"/>
      <c r="M473" s="8"/>
      <c r="N473" s="8"/>
      <c r="O473" s="8"/>
      <c r="P473" s="8"/>
      <c r="Q473" s="8"/>
      <c r="R473" s="18"/>
      <c r="S473" s="8"/>
      <c r="U473" s="15"/>
      <c r="V473" s="15"/>
      <c r="W473" s="15"/>
      <c r="X473" s="15"/>
      <c r="Y473" s="15"/>
      <c r="Z473" s="15"/>
      <c r="AA473" s="15"/>
      <c r="AB473" s="15"/>
      <c r="AC473" s="15"/>
      <c r="AD473" s="15"/>
      <c r="AE473" s="15"/>
      <c r="AF473" s="15"/>
      <c r="AG473" s="15"/>
      <c r="AH473" s="15"/>
      <c r="AI473" s="15"/>
      <c r="AJ473" s="15"/>
      <c r="AK473" s="15"/>
      <c r="AL473" s="15"/>
      <c r="AM473" s="15"/>
      <c r="AN473" s="15"/>
    </row>
    <row r="474" spans="1:40" ht="23.25" customHeight="1" thickBot="1" x14ac:dyDescent="0.45">
      <c r="A474" s="8"/>
      <c r="B474" s="8"/>
      <c r="C474" s="8"/>
      <c r="D474" s="8"/>
      <c r="E474" s="17"/>
      <c r="F474" s="8"/>
      <c r="G474" s="8"/>
      <c r="H474" s="8"/>
      <c r="I474" s="8"/>
      <c r="J474" s="8"/>
      <c r="K474" s="8"/>
      <c r="L474" s="8"/>
      <c r="M474" s="8"/>
      <c r="N474" s="8"/>
      <c r="O474" s="8"/>
      <c r="P474" s="8"/>
      <c r="Q474" s="8"/>
      <c r="R474" s="18"/>
      <c r="S474" s="8"/>
      <c r="U474" s="15"/>
      <c r="V474" s="15"/>
      <c r="W474" s="15"/>
      <c r="X474" s="15"/>
      <c r="Y474" s="15"/>
      <c r="Z474" s="15"/>
      <c r="AA474" s="15"/>
      <c r="AB474" s="15"/>
      <c r="AC474" s="15"/>
      <c r="AD474" s="15"/>
      <c r="AE474" s="15"/>
      <c r="AF474" s="15"/>
      <c r="AG474" s="15"/>
      <c r="AH474" s="15"/>
      <c r="AI474" s="15"/>
      <c r="AJ474" s="15"/>
      <c r="AK474" s="15"/>
      <c r="AL474" s="15"/>
      <c r="AM474" s="15"/>
      <c r="AN474" s="15"/>
    </row>
    <row r="475" spans="1:40" ht="23.25" customHeight="1" thickBot="1" x14ac:dyDescent="0.45">
      <c r="A475" s="8"/>
      <c r="B475" s="8"/>
      <c r="C475" s="8"/>
      <c r="D475" s="8"/>
      <c r="E475" s="17"/>
      <c r="F475" s="8"/>
      <c r="G475" s="8"/>
      <c r="H475" s="8"/>
      <c r="I475" s="8"/>
      <c r="J475" s="8"/>
      <c r="K475" s="8"/>
      <c r="L475" s="8"/>
      <c r="M475" s="8"/>
      <c r="N475" s="8"/>
      <c r="O475" s="8"/>
      <c r="P475" s="8"/>
      <c r="Q475" s="8"/>
      <c r="R475" s="18"/>
      <c r="S475" s="8"/>
      <c r="U475" s="15"/>
      <c r="V475" s="15"/>
      <c r="W475" s="15"/>
      <c r="X475" s="15"/>
      <c r="Y475" s="15"/>
      <c r="Z475" s="15"/>
      <c r="AA475" s="15"/>
      <c r="AB475" s="15"/>
      <c r="AC475" s="15"/>
      <c r="AD475" s="15"/>
      <c r="AE475" s="15"/>
      <c r="AF475" s="15"/>
      <c r="AG475" s="15"/>
      <c r="AH475" s="15"/>
      <c r="AI475" s="15"/>
      <c r="AJ475" s="15"/>
      <c r="AK475" s="15"/>
      <c r="AL475" s="15"/>
      <c r="AM475" s="15"/>
      <c r="AN475" s="15"/>
    </row>
    <row r="476" spans="1:40" ht="23.25" customHeight="1" thickBot="1" x14ac:dyDescent="0.45">
      <c r="A476" s="8"/>
      <c r="B476" s="8"/>
      <c r="C476" s="8"/>
      <c r="D476" s="8"/>
      <c r="E476" s="17"/>
      <c r="F476" s="8"/>
      <c r="G476" s="8"/>
      <c r="H476" s="8"/>
      <c r="I476" s="8"/>
      <c r="J476" s="8"/>
      <c r="K476" s="8"/>
      <c r="L476" s="8"/>
      <c r="M476" s="8"/>
      <c r="N476" s="8"/>
      <c r="O476" s="8"/>
      <c r="P476" s="8"/>
      <c r="Q476" s="8"/>
      <c r="R476" s="18"/>
      <c r="S476" s="8"/>
      <c r="U476" s="15"/>
      <c r="V476" s="15"/>
      <c r="W476" s="15"/>
      <c r="X476" s="15"/>
      <c r="Y476" s="15"/>
      <c r="Z476" s="15"/>
      <c r="AA476" s="15"/>
      <c r="AB476" s="15"/>
      <c r="AC476" s="15"/>
      <c r="AD476" s="15"/>
      <c r="AE476" s="15"/>
      <c r="AF476" s="15"/>
      <c r="AG476" s="15"/>
      <c r="AH476" s="15"/>
      <c r="AI476" s="15"/>
      <c r="AJ476" s="15"/>
      <c r="AK476" s="15"/>
      <c r="AL476" s="15"/>
      <c r="AM476" s="15"/>
      <c r="AN476" s="15"/>
    </row>
    <row r="477" spans="1:40" ht="23.25" customHeight="1" thickBot="1" x14ac:dyDescent="0.45">
      <c r="A477" s="8"/>
      <c r="B477" s="8"/>
      <c r="C477" s="8"/>
      <c r="D477" s="8"/>
      <c r="E477" s="17"/>
      <c r="F477" s="8"/>
      <c r="G477" s="8"/>
      <c r="H477" s="8"/>
      <c r="I477" s="8"/>
      <c r="J477" s="8"/>
      <c r="K477" s="8"/>
      <c r="L477" s="8"/>
      <c r="M477" s="8"/>
      <c r="N477" s="8"/>
      <c r="O477" s="8"/>
      <c r="P477" s="8"/>
      <c r="Q477" s="8"/>
      <c r="R477" s="18"/>
      <c r="S477" s="8"/>
      <c r="U477" s="15"/>
      <c r="V477" s="15"/>
      <c r="W477" s="15"/>
      <c r="X477" s="15"/>
      <c r="Y477" s="15"/>
      <c r="Z477" s="15"/>
      <c r="AA477" s="15"/>
      <c r="AB477" s="15"/>
      <c r="AC477" s="15"/>
      <c r="AD477" s="15"/>
      <c r="AE477" s="15"/>
      <c r="AF477" s="15"/>
      <c r="AG477" s="15"/>
      <c r="AH477" s="15"/>
      <c r="AI477" s="15"/>
      <c r="AJ477" s="15"/>
      <c r="AK477" s="15"/>
      <c r="AL477" s="15"/>
      <c r="AM477" s="15"/>
      <c r="AN477" s="15"/>
    </row>
    <row r="478" spans="1:40" ht="23.25" customHeight="1" thickBot="1" x14ac:dyDescent="0.45">
      <c r="A478" s="8"/>
      <c r="B478" s="8"/>
      <c r="C478" s="8"/>
      <c r="D478" s="8"/>
      <c r="E478" s="17"/>
      <c r="F478" s="8"/>
      <c r="G478" s="8"/>
      <c r="H478" s="8"/>
      <c r="I478" s="8"/>
      <c r="J478" s="8"/>
      <c r="K478" s="8"/>
      <c r="L478" s="8"/>
      <c r="M478" s="8"/>
      <c r="N478" s="8"/>
      <c r="O478" s="8"/>
      <c r="P478" s="8"/>
      <c r="Q478" s="8"/>
      <c r="R478" s="18"/>
      <c r="S478" s="8"/>
      <c r="U478" s="15"/>
      <c r="V478" s="15"/>
      <c r="W478" s="15"/>
      <c r="X478" s="15"/>
      <c r="Y478" s="15"/>
      <c r="Z478" s="15"/>
      <c r="AA478" s="15"/>
      <c r="AB478" s="15"/>
      <c r="AC478" s="15"/>
      <c r="AD478" s="15"/>
      <c r="AE478" s="15"/>
      <c r="AF478" s="15"/>
      <c r="AG478" s="15"/>
      <c r="AH478" s="15"/>
      <c r="AI478" s="15"/>
      <c r="AJ478" s="15"/>
      <c r="AK478" s="15"/>
      <c r="AL478" s="15"/>
      <c r="AM478" s="15"/>
      <c r="AN478" s="15"/>
    </row>
    <row r="479" spans="1:40" ht="23.25" customHeight="1" thickBot="1" x14ac:dyDescent="0.45">
      <c r="A479" s="8"/>
      <c r="B479" s="8"/>
      <c r="C479" s="8"/>
      <c r="D479" s="8"/>
      <c r="E479" s="17"/>
      <c r="F479" s="8"/>
      <c r="G479" s="8"/>
      <c r="H479" s="8"/>
      <c r="I479" s="8"/>
      <c r="J479" s="8"/>
      <c r="K479" s="8"/>
      <c r="L479" s="8"/>
      <c r="M479" s="8"/>
      <c r="N479" s="8"/>
      <c r="O479" s="8"/>
      <c r="P479" s="8"/>
      <c r="Q479" s="8"/>
      <c r="R479" s="18"/>
      <c r="S479" s="8"/>
      <c r="U479" s="15"/>
      <c r="V479" s="15"/>
      <c r="W479" s="15"/>
      <c r="X479" s="15"/>
      <c r="Y479" s="15"/>
      <c r="Z479" s="15"/>
      <c r="AA479" s="15"/>
      <c r="AB479" s="15"/>
      <c r="AC479" s="15"/>
      <c r="AD479" s="15"/>
      <c r="AE479" s="15"/>
      <c r="AF479" s="15"/>
      <c r="AG479" s="15"/>
      <c r="AH479" s="15"/>
      <c r="AI479" s="15"/>
      <c r="AJ479" s="15"/>
      <c r="AK479" s="15"/>
      <c r="AL479" s="15"/>
      <c r="AM479" s="15"/>
      <c r="AN479" s="15"/>
    </row>
    <row r="480" spans="1:40" ht="23.25" customHeight="1" thickBot="1" x14ac:dyDescent="0.45">
      <c r="A480" s="8"/>
      <c r="B480" s="8"/>
      <c r="C480" s="8"/>
      <c r="D480" s="8"/>
      <c r="E480" s="17"/>
      <c r="F480" s="8"/>
      <c r="G480" s="8"/>
      <c r="H480" s="8"/>
      <c r="I480" s="8"/>
      <c r="J480" s="8"/>
      <c r="K480" s="8"/>
      <c r="L480" s="8"/>
      <c r="M480" s="8"/>
      <c r="N480" s="8"/>
      <c r="O480" s="8"/>
      <c r="P480" s="8"/>
      <c r="Q480" s="8"/>
      <c r="R480" s="18"/>
      <c r="S480" s="8"/>
      <c r="U480" s="15"/>
      <c r="V480" s="15"/>
      <c r="W480" s="15"/>
      <c r="X480" s="15"/>
      <c r="Y480" s="15"/>
      <c r="Z480" s="15"/>
      <c r="AA480" s="15"/>
      <c r="AB480" s="15"/>
      <c r="AC480" s="15"/>
      <c r="AD480" s="15"/>
      <c r="AE480" s="15"/>
      <c r="AF480" s="15"/>
      <c r="AG480" s="15"/>
      <c r="AH480" s="15"/>
      <c r="AI480" s="15"/>
      <c r="AJ480" s="15"/>
      <c r="AK480" s="15"/>
      <c r="AL480" s="15"/>
      <c r="AM480" s="15"/>
      <c r="AN480" s="15"/>
    </row>
    <row r="481" spans="1:40" ht="23.25" customHeight="1" thickBot="1" x14ac:dyDescent="0.45">
      <c r="A481" s="8"/>
      <c r="B481" s="8"/>
      <c r="C481" s="8"/>
      <c r="D481" s="8"/>
      <c r="E481" s="17"/>
      <c r="F481" s="8"/>
      <c r="G481" s="8"/>
      <c r="H481" s="8"/>
      <c r="I481" s="8"/>
      <c r="J481" s="8"/>
      <c r="K481" s="8"/>
      <c r="L481" s="8"/>
      <c r="M481" s="8"/>
      <c r="N481" s="8"/>
      <c r="O481" s="8"/>
      <c r="P481" s="8"/>
      <c r="Q481" s="8"/>
      <c r="R481" s="18"/>
      <c r="S481" s="8"/>
      <c r="U481" s="15"/>
      <c r="V481" s="15"/>
      <c r="W481" s="15"/>
      <c r="X481" s="15"/>
      <c r="Y481" s="15"/>
      <c r="Z481" s="15"/>
      <c r="AA481" s="15"/>
      <c r="AB481" s="15"/>
      <c r="AC481" s="15"/>
      <c r="AD481" s="15"/>
      <c r="AE481" s="15"/>
      <c r="AF481" s="15"/>
      <c r="AG481" s="15"/>
      <c r="AH481" s="15"/>
      <c r="AI481" s="15"/>
      <c r="AJ481" s="15"/>
      <c r="AK481" s="15"/>
      <c r="AL481" s="15"/>
      <c r="AM481" s="15"/>
      <c r="AN481" s="15"/>
    </row>
    <row r="482" spans="1:40" ht="23.25" customHeight="1" thickBot="1" x14ac:dyDescent="0.45">
      <c r="A482" s="8"/>
      <c r="B482" s="8"/>
      <c r="C482" s="8"/>
      <c r="D482" s="8"/>
      <c r="E482" s="17"/>
      <c r="F482" s="8"/>
      <c r="G482" s="8"/>
      <c r="H482" s="8"/>
      <c r="I482" s="8"/>
      <c r="J482" s="8"/>
      <c r="K482" s="8"/>
      <c r="L482" s="8"/>
      <c r="M482" s="8"/>
      <c r="N482" s="8"/>
      <c r="O482" s="8"/>
      <c r="P482" s="8"/>
      <c r="Q482" s="8"/>
      <c r="R482" s="18"/>
      <c r="S482" s="8"/>
      <c r="U482" s="15"/>
      <c r="V482" s="15"/>
      <c r="W482" s="15"/>
      <c r="X482" s="15"/>
      <c r="Y482" s="15"/>
      <c r="Z482" s="15"/>
      <c r="AA482" s="15"/>
      <c r="AB482" s="15"/>
      <c r="AC482" s="15"/>
      <c r="AD482" s="15"/>
      <c r="AE482" s="15"/>
      <c r="AF482" s="15"/>
      <c r="AG482" s="15"/>
      <c r="AH482" s="15"/>
      <c r="AI482" s="15"/>
      <c r="AJ482" s="15"/>
      <c r="AK482" s="15"/>
      <c r="AL482" s="15"/>
      <c r="AM482" s="15"/>
      <c r="AN482" s="15"/>
    </row>
    <row r="483" spans="1:40" ht="23.25" customHeight="1" thickBot="1" x14ac:dyDescent="0.45">
      <c r="A483" s="8"/>
      <c r="B483" s="8"/>
      <c r="C483" s="8"/>
      <c r="D483" s="8"/>
      <c r="E483" s="17"/>
      <c r="F483" s="8"/>
      <c r="G483" s="8"/>
      <c r="H483" s="8"/>
      <c r="I483" s="8"/>
      <c r="J483" s="8"/>
      <c r="K483" s="8"/>
      <c r="L483" s="8"/>
      <c r="M483" s="8"/>
      <c r="N483" s="8"/>
      <c r="O483" s="8"/>
      <c r="P483" s="8"/>
      <c r="Q483" s="8"/>
      <c r="R483" s="18"/>
      <c r="S483" s="8"/>
      <c r="U483" s="15"/>
      <c r="V483" s="15"/>
      <c r="W483" s="15"/>
      <c r="X483" s="15"/>
      <c r="Y483" s="15"/>
      <c r="Z483" s="15"/>
      <c r="AA483" s="15"/>
      <c r="AB483" s="15"/>
      <c r="AC483" s="15"/>
      <c r="AD483" s="15"/>
      <c r="AE483" s="15"/>
      <c r="AF483" s="15"/>
      <c r="AG483" s="15"/>
      <c r="AH483" s="15"/>
      <c r="AI483" s="15"/>
      <c r="AJ483" s="15"/>
      <c r="AK483" s="15"/>
      <c r="AL483" s="15"/>
      <c r="AM483" s="15"/>
      <c r="AN483" s="15"/>
    </row>
    <row r="484" spans="1:40" ht="23.25" customHeight="1" thickBot="1" x14ac:dyDescent="0.45">
      <c r="A484" s="8"/>
      <c r="B484" s="8"/>
      <c r="C484" s="8"/>
      <c r="D484" s="8"/>
      <c r="E484" s="17"/>
      <c r="F484" s="8"/>
      <c r="G484" s="8"/>
      <c r="H484" s="8"/>
      <c r="I484" s="8"/>
      <c r="J484" s="8"/>
      <c r="K484" s="8"/>
      <c r="L484" s="8"/>
      <c r="M484" s="8"/>
      <c r="N484" s="8"/>
      <c r="O484" s="8"/>
      <c r="P484" s="8"/>
      <c r="Q484" s="8"/>
      <c r="R484" s="18"/>
      <c r="S484" s="8"/>
      <c r="U484" s="15"/>
      <c r="V484" s="15"/>
      <c r="W484" s="15"/>
      <c r="X484" s="15"/>
      <c r="Y484" s="15"/>
      <c r="Z484" s="15"/>
      <c r="AA484" s="15"/>
      <c r="AB484" s="15"/>
      <c r="AC484" s="15"/>
      <c r="AD484" s="15"/>
      <c r="AE484" s="15"/>
      <c r="AF484" s="15"/>
      <c r="AG484" s="15"/>
      <c r="AH484" s="15"/>
      <c r="AI484" s="15"/>
      <c r="AJ484" s="15"/>
      <c r="AK484" s="15"/>
      <c r="AL484" s="15"/>
      <c r="AM484" s="15"/>
      <c r="AN484" s="15"/>
    </row>
    <row r="485" spans="1:40" ht="23.25" customHeight="1" thickBot="1" x14ac:dyDescent="0.45">
      <c r="A485" s="8"/>
      <c r="B485" s="8"/>
      <c r="C485" s="8"/>
      <c r="D485" s="8"/>
      <c r="E485" s="17"/>
      <c r="F485" s="8"/>
      <c r="G485" s="8"/>
      <c r="H485" s="8"/>
      <c r="I485" s="8"/>
      <c r="J485" s="8"/>
      <c r="K485" s="8"/>
      <c r="L485" s="8"/>
      <c r="M485" s="8"/>
      <c r="N485" s="8"/>
      <c r="O485" s="8"/>
      <c r="P485" s="8"/>
      <c r="Q485" s="8"/>
      <c r="R485" s="18"/>
      <c r="S485" s="8"/>
      <c r="U485" s="15"/>
      <c r="V485" s="15"/>
      <c r="W485" s="15"/>
      <c r="X485" s="15"/>
      <c r="Y485" s="15"/>
      <c r="Z485" s="15"/>
      <c r="AA485" s="15"/>
      <c r="AB485" s="15"/>
      <c r="AC485" s="15"/>
      <c r="AD485" s="15"/>
      <c r="AE485" s="15"/>
      <c r="AF485" s="15"/>
      <c r="AG485" s="15"/>
      <c r="AH485" s="15"/>
      <c r="AI485" s="15"/>
      <c r="AJ485" s="15"/>
      <c r="AK485" s="15"/>
      <c r="AL485" s="15"/>
      <c r="AM485" s="15"/>
      <c r="AN485" s="15"/>
    </row>
    <row r="486" spans="1:40" ht="23.25" customHeight="1" thickBot="1" x14ac:dyDescent="0.45">
      <c r="A486" s="8"/>
      <c r="B486" s="8"/>
      <c r="C486" s="8"/>
      <c r="D486" s="8"/>
      <c r="E486" s="17"/>
      <c r="F486" s="8"/>
      <c r="G486" s="8"/>
      <c r="H486" s="8"/>
      <c r="I486" s="8"/>
      <c r="J486" s="8"/>
      <c r="K486" s="8"/>
      <c r="L486" s="8"/>
      <c r="M486" s="8"/>
      <c r="N486" s="8"/>
      <c r="O486" s="8"/>
      <c r="P486" s="8"/>
      <c r="Q486" s="8"/>
      <c r="R486" s="18"/>
      <c r="S486" s="8"/>
      <c r="U486" s="15"/>
      <c r="V486" s="15"/>
      <c r="W486" s="15"/>
      <c r="X486" s="15"/>
      <c r="Y486" s="15"/>
      <c r="Z486" s="15"/>
      <c r="AA486" s="15"/>
      <c r="AB486" s="15"/>
      <c r="AC486" s="15"/>
      <c r="AD486" s="15"/>
      <c r="AE486" s="15"/>
      <c r="AF486" s="15"/>
      <c r="AG486" s="15"/>
      <c r="AH486" s="15"/>
      <c r="AI486" s="15"/>
      <c r="AJ486" s="15"/>
      <c r="AK486" s="15"/>
      <c r="AL486" s="15"/>
      <c r="AM486" s="15"/>
      <c r="AN486" s="15"/>
    </row>
    <row r="487" spans="1:40" ht="23.25" customHeight="1" thickBot="1" x14ac:dyDescent="0.45">
      <c r="A487" s="8"/>
      <c r="B487" s="8"/>
      <c r="C487" s="8"/>
      <c r="D487" s="8"/>
      <c r="E487" s="17"/>
      <c r="F487" s="8"/>
      <c r="G487" s="8"/>
      <c r="H487" s="8"/>
      <c r="I487" s="8"/>
      <c r="J487" s="8"/>
      <c r="K487" s="8"/>
      <c r="L487" s="8"/>
      <c r="M487" s="8"/>
      <c r="N487" s="8"/>
      <c r="O487" s="8"/>
      <c r="P487" s="8"/>
      <c r="Q487" s="8"/>
      <c r="R487" s="18"/>
      <c r="S487" s="8"/>
      <c r="U487" s="15"/>
      <c r="V487" s="15"/>
      <c r="W487" s="15"/>
      <c r="X487" s="15"/>
      <c r="Y487" s="15"/>
      <c r="Z487" s="15"/>
      <c r="AA487" s="15"/>
      <c r="AB487" s="15"/>
      <c r="AC487" s="15"/>
      <c r="AD487" s="15"/>
      <c r="AE487" s="15"/>
      <c r="AF487" s="15"/>
      <c r="AG487" s="15"/>
      <c r="AH487" s="15"/>
      <c r="AI487" s="15"/>
      <c r="AJ487" s="15"/>
      <c r="AK487" s="15"/>
      <c r="AL487" s="15"/>
      <c r="AM487" s="15"/>
      <c r="AN487" s="15"/>
    </row>
    <row r="488" spans="1:40" ht="23.25" customHeight="1" thickBot="1" x14ac:dyDescent="0.45">
      <c r="A488" s="8"/>
      <c r="B488" s="8"/>
      <c r="C488" s="8"/>
      <c r="D488" s="8"/>
      <c r="E488" s="17"/>
      <c r="F488" s="8"/>
      <c r="G488" s="8"/>
      <c r="H488" s="8"/>
      <c r="I488" s="8"/>
      <c r="J488" s="8"/>
      <c r="K488" s="8"/>
      <c r="L488" s="8"/>
      <c r="M488" s="8"/>
      <c r="N488" s="8"/>
      <c r="O488" s="8"/>
      <c r="P488" s="8"/>
      <c r="Q488" s="8"/>
      <c r="R488" s="18"/>
      <c r="S488" s="8"/>
      <c r="U488" s="15"/>
      <c r="V488" s="15"/>
      <c r="W488" s="15"/>
      <c r="X488" s="15"/>
      <c r="Y488" s="15"/>
      <c r="Z488" s="15"/>
      <c r="AA488" s="15"/>
      <c r="AB488" s="15"/>
      <c r="AC488" s="15"/>
      <c r="AD488" s="15"/>
      <c r="AE488" s="15"/>
      <c r="AF488" s="15"/>
      <c r="AG488" s="15"/>
      <c r="AH488" s="15"/>
      <c r="AI488" s="15"/>
      <c r="AJ488" s="15"/>
      <c r="AK488" s="15"/>
      <c r="AL488" s="15"/>
      <c r="AM488" s="15"/>
      <c r="AN488" s="15"/>
    </row>
    <row r="489" spans="1:40" ht="23.25" customHeight="1" thickBot="1" x14ac:dyDescent="0.45">
      <c r="A489" s="8"/>
      <c r="B489" s="8"/>
      <c r="C489" s="8"/>
      <c r="D489" s="8"/>
      <c r="E489" s="17"/>
      <c r="F489" s="8"/>
      <c r="G489" s="8"/>
      <c r="H489" s="8"/>
      <c r="I489" s="8"/>
      <c r="J489" s="8"/>
      <c r="K489" s="8"/>
      <c r="L489" s="8"/>
      <c r="M489" s="8"/>
      <c r="N489" s="8"/>
      <c r="O489" s="8"/>
      <c r="P489" s="8"/>
      <c r="Q489" s="8"/>
      <c r="R489" s="18"/>
      <c r="S489" s="8"/>
      <c r="U489" s="15"/>
      <c r="V489" s="15"/>
      <c r="W489" s="15"/>
      <c r="X489" s="15"/>
      <c r="Y489" s="15"/>
      <c r="Z489" s="15"/>
      <c r="AA489" s="15"/>
      <c r="AB489" s="15"/>
      <c r="AC489" s="15"/>
      <c r="AD489" s="15"/>
      <c r="AE489" s="15"/>
      <c r="AF489" s="15"/>
      <c r="AG489" s="15"/>
      <c r="AH489" s="15"/>
      <c r="AI489" s="15"/>
      <c r="AJ489" s="15"/>
      <c r="AK489" s="15"/>
      <c r="AL489" s="15"/>
      <c r="AM489" s="15"/>
      <c r="AN489" s="15"/>
    </row>
    <row r="490" spans="1:40" ht="23.25" customHeight="1" thickBot="1" x14ac:dyDescent="0.45">
      <c r="A490" s="8"/>
      <c r="B490" s="8"/>
      <c r="C490" s="8"/>
      <c r="D490" s="8"/>
      <c r="E490" s="17"/>
      <c r="F490" s="8"/>
      <c r="G490" s="8"/>
      <c r="H490" s="8"/>
      <c r="I490" s="8"/>
      <c r="J490" s="8"/>
      <c r="K490" s="8"/>
      <c r="L490" s="8"/>
      <c r="M490" s="8"/>
      <c r="N490" s="8"/>
      <c r="O490" s="8"/>
      <c r="P490" s="8"/>
      <c r="Q490" s="8"/>
      <c r="R490" s="18"/>
      <c r="S490" s="8"/>
      <c r="U490" s="15"/>
      <c r="V490" s="15"/>
      <c r="W490" s="15"/>
      <c r="X490" s="15"/>
      <c r="Y490" s="15"/>
      <c r="Z490" s="15"/>
      <c r="AA490" s="15"/>
      <c r="AB490" s="15"/>
      <c r="AC490" s="15"/>
      <c r="AD490" s="15"/>
      <c r="AE490" s="15"/>
      <c r="AF490" s="15"/>
      <c r="AG490" s="15"/>
      <c r="AH490" s="15"/>
      <c r="AI490" s="15"/>
      <c r="AJ490" s="15"/>
      <c r="AK490" s="15"/>
      <c r="AL490" s="15"/>
      <c r="AM490" s="15"/>
      <c r="AN490" s="15"/>
    </row>
    <row r="491" spans="1:40" ht="23.25" customHeight="1" thickBot="1" x14ac:dyDescent="0.45">
      <c r="A491" s="8"/>
      <c r="B491" s="8"/>
      <c r="C491" s="8"/>
      <c r="D491" s="8"/>
      <c r="E491" s="17"/>
      <c r="F491" s="8"/>
      <c r="G491" s="8"/>
      <c r="H491" s="8"/>
      <c r="I491" s="8"/>
      <c r="J491" s="8"/>
      <c r="K491" s="8"/>
      <c r="L491" s="8"/>
      <c r="M491" s="8"/>
      <c r="N491" s="8"/>
      <c r="O491" s="8"/>
      <c r="P491" s="8"/>
      <c r="Q491" s="8"/>
      <c r="R491" s="18"/>
      <c r="S491" s="8"/>
      <c r="U491" s="15"/>
      <c r="V491" s="15"/>
      <c r="W491" s="15"/>
      <c r="X491" s="15"/>
      <c r="Y491" s="15"/>
      <c r="Z491" s="15"/>
      <c r="AA491" s="15"/>
      <c r="AB491" s="15"/>
      <c r="AC491" s="15"/>
      <c r="AD491" s="15"/>
      <c r="AE491" s="15"/>
      <c r="AF491" s="15"/>
      <c r="AG491" s="15"/>
      <c r="AH491" s="15"/>
      <c r="AI491" s="15"/>
      <c r="AJ491" s="15"/>
      <c r="AK491" s="15"/>
      <c r="AL491" s="15"/>
      <c r="AM491" s="15"/>
      <c r="AN491" s="15"/>
    </row>
    <row r="492" spans="1:40" ht="23.25" customHeight="1" thickBot="1" x14ac:dyDescent="0.45">
      <c r="A492" s="8"/>
      <c r="B492" s="8"/>
      <c r="C492" s="8"/>
      <c r="D492" s="8"/>
      <c r="E492" s="17"/>
      <c r="F492" s="8"/>
      <c r="G492" s="8"/>
      <c r="H492" s="8"/>
      <c r="I492" s="8"/>
      <c r="J492" s="8"/>
      <c r="K492" s="8"/>
      <c r="L492" s="8"/>
      <c r="M492" s="8"/>
      <c r="N492" s="8"/>
      <c r="O492" s="8"/>
      <c r="P492" s="8"/>
      <c r="Q492" s="8"/>
      <c r="R492" s="18"/>
      <c r="S492" s="8"/>
      <c r="U492" s="15"/>
      <c r="V492" s="15"/>
      <c r="W492" s="15"/>
      <c r="X492" s="15"/>
      <c r="Y492" s="15"/>
      <c r="Z492" s="15"/>
      <c r="AA492" s="15"/>
      <c r="AB492" s="15"/>
      <c r="AC492" s="15"/>
      <c r="AD492" s="15"/>
      <c r="AE492" s="15"/>
      <c r="AF492" s="15"/>
      <c r="AG492" s="15"/>
      <c r="AH492" s="15"/>
      <c r="AI492" s="15"/>
      <c r="AJ492" s="15"/>
      <c r="AK492" s="15"/>
      <c r="AL492" s="15"/>
      <c r="AM492" s="15"/>
      <c r="AN492" s="15"/>
    </row>
    <row r="493" spans="1:40" ht="23.25" customHeight="1" thickBot="1" x14ac:dyDescent="0.45">
      <c r="A493" s="8"/>
      <c r="B493" s="8"/>
      <c r="C493" s="8"/>
      <c r="D493" s="8"/>
      <c r="E493" s="17"/>
      <c r="F493" s="8"/>
      <c r="G493" s="8"/>
      <c r="H493" s="8"/>
      <c r="I493" s="8"/>
      <c r="J493" s="8"/>
      <c r="K493" s="8"/>
      <c r="L493" s="8"/>
      <c r="M493" s="8"/>
      <c r="N493" s="8"/>
      <c r="O493" s="8"/>
      <c r="P493" s="8"/>
      <c r="Q493" s="8"/>
      <c r="R493" s="18"/>
      <c r="S493" s="8"/>
      <c r="U493" s="15"/>
      <c r="V493" s="15"/>
      <c r="W493" s="15"/>
      <c r="X493" s="15"/>
      <c r="Y493" s="15"/>
      <c r="Z493" s="15"/>
      <c r="AA493" s="15"/>
      <c r="AB493" s="15"/>
      <c r="AC493" s="15"/>
      <c r="AD493" s="15"/>
      <c r="AE493" s="15"/>
      <c r="AF493" s="15"/>
      <c r="AG493" s="15"/>
      <c r="AH493" s="15"/>
      <c r="AI493" s="15"/>
      <c r="AJ493" s="15"/>
      <c r="AK493" s="15"/>
      <c r="AL493" s="15"/>
      <c r="AM493" s="15"/>
      <c r="AN493" s="15"/>
    </row>
    <row r="494" spans="1:40" ht="23.25" customHeight="1" thickBot="1" x14ac:dyDescent="0.45">
      <c r="A494" s="8"/>
      <c r="B494" s="8"/>
      <c r="C494" s="8"/>
      <c r="D494" s="8"/>
      <c r="E494" s="17"/>
      <c r="F494" s="8"/>
      <c r="G494" s="8"/>
      <c r="H494" s="8"/>
      <c r="I494" s="8"/>
      <c r="J494" s="8"/>
      <c r="K494" s="8"/>
      <c r="L494" s="8"/>
      <c r="M494" s="8"/>
      <c r="N494" s="8"/>
      <c r="O494" s="8"/>
      <c r="P494" s="8"/>
      <c r="Q494" s="8"/>
      <c r="R494" s="18"/>
      <c r="S494" s="8"/>
      <c r="U494" s="15"/>
      <c r="V494" s="15"/>
      <c r="W494" s="15"/>
      <c r="X494" s="15"/>
      <c r="Y494" s="15"/>
      <c r="Z494" s="15"/>
      <c r="AA494" s="15"/>
      <c r="AB494" s="15"/>
      <c r="AC494" s="15"/>
      <c r="AD494" s="15"/>
      <c r="AE494" s="15"/>
      <c r="AF494" s="15"/>
      <c r="AG494" s="15"/>
      <c r="AH494" s="15"/>
      <c r="AI494" s="15"/>
      <c r="AJ494" s="15"/>
      <c r="AK494" s="15"/>
      <c r="AL494" s="15"/>
      <c r="AM494" s="15"/>
      <c r="AN494" s="15"/>
    </row>
    <row r="495" spans="1:40" ht="23.25" customHeight="1" thickBot="1" x14ac:dyDescent="0.45">
      <c r="A495" s="8"/>
      <c r="B495" s="8"/>
      <c r="C495" s="8"/>
      <c r="D495" s="8"/>
      <c r="E495" s="17"/>
      <c r="F495" s="8"/>
      <c r="G495" s="8"/>
      <c r="H495" s="8"/>
      <c r="I495" s="8"/>
      <c r="J495" s="8"/>
      <c r="K495" s="8"/>
      <c r="L495" s="8"/>
      <c r="M495" s="8"/>
      <c r="N495" s="8"/>
      <c r="O495" s="8"/>
      <c r="P495" s="8"/>
      <c r="Q495" s="8"/>
      <c r="R495" s="18"/>
      <c r="S495" s="8"/>
      <c r="U495" s="15"/>
      <c r="V495" s="15"/>
      <c r="W495" s="15"/>
      <c r="X495" s="15"/>
      <c r="Y495" s="15"/>
      <c r="Z495" s="15"/>
      <c r="AA495" s="15"/>
      <c r="AB495" s="15"/>
      <c r="AC495" s="15"/>
      <c r="AD495" s="15"/>
      <c r="AE495" s="15"/>
      <c r="AF495" s="15"/>
      <c r="AG495" s="15"/>
      <c r="AH495" s="15"/>
      <c r="AI495" s="15"/>
      <c r="AJ495" s="15"/>
      <c r="AK495" s="15"/>
      <c r="AL495" s="15"/>
      <c r="AM495" s="15"/>
      <c r="AN495" s="15"/>
    </row>
    <row r="496" spans="1:40" ht="23.25" customHeight="1" thickBot="1" x14ac:dyDescent="0.45">
      <c r="A496" s="8"/>
      <c r="B496" s="8"/>
      <c r="C496" s="8"/>
      <c r="D496" s="8"/>
      <c r="E496" s="17"/>
      <c r="F496" s="8"/>
      <c r="G496" s="8"/>
      <c r="H496" s="8"/>
      <c r="I496" s="8"/>
      <c r="J496" s="8"/>
      <c r="K496" s="8"/>
      <c r="L496" s="8"/>
      <c r="M496" s="8"/>
      <c r="N496" s="8"/>
      <c r="O496" s="8"/>
      <c r="P496" s="8"/>
      <c r="Q496" s="8"/>
      <c r="R496" s="18"/>
      <c r="S496" s="8"/>
      <c r="U496" s="15"/>
      <c r="V496" s="15"/>
      <c r="W496" s="15"/>
      <c r="X496" s="15"/>
      <c r="Y496" s="15"/>
      <c r="Z496" s="15"/>
      <c r="AA496" s="15"/>
      <c r="AB496" s="15"/>
      <c r="AC496" s="15"/>
      <c r="AD496" s="15"/>
      <c r="AE496" s="15"/>
      <c r="AF496" s="15"/>
      <c r="AG496" s="15"/>
      <c r="AH496" s="15"/>
      <c r="AI496" s="15"/>
      <c r="AJ496" s="15"/>
      <c r="AK496" s="15"/>
      <c r="AL496" s="15"/>
      <c r="AM496" s="15"/>
      <c r="AN496" s="15"/>
    </row>
    <row r="497" spans="1:40" ht="23.25" customHeight="1" thickBot="1" x14ac:dyDescent="0.45">
      <c r="A497" s="8"/>
      <c r="B497" s="8"/>
      <c r="C497" s="8"/>
      <c r="D497" s="8"/>
      <c r="E497" s="17"/>
      <c r="F497" s="8"/>
      <c r="G497" s="8"/>
      <c r="H497" s="8"/>
      <c r="I497" s="8"/>
      <c r="J497" s="8"/>
      <c r="K497" s="8"/>
      <c r="L497" s="8"/>
      <c r="M497" s="8"/>
      <c r="N497" s="8"/>
      <c r="O497" s="8"/>
      <c r="P497" s="8"/>
      <c r="Q497" s="8"/>
      <c r="R497" s="18"/>
      <c r="S497" s="8"/>
      <c r="U497" s="15"/>
      <c r="V497" s="15"/>
      <c r="W497" s="15"/>
      <c r="X497" s="15"/>
      <c r="Y497" s="15"/>
      <c r="Z497" s="15"/>
      <c r="AA497" s="15"/>
      <c r="AB497" s="15"/>
      <c r="AC497" s="15"/>
      <c r="AD497" s="15"/>
      <c r="AE497" s="15"/>
      <c r="AF497" s="15"/>
      <c r="AG497" s="15"/>
      <c r="AH497" s="15"/>
      <c r="AI497" s="15"/>
      <c r="AJ497" s="15"/>
      <c r="AK497" s="15"/>
      <c r="AL497" s="15"/>
      <c r="AM497" s="15"/>
      <c r="AN497" s="15"/>
    </row>
    <row r="498" spans="1:40" ht="23.25" customHeight="1" thickBot="1" x14ac:dyDescent="0.45">
      <c r="A498" s="8"/>
      <c r="B498" s="8"/>
      <c r="C498" s="8"/>
      <c r="D498" s="8"/>
      <c r="E498" s="17"/>
      <c r="F498" s="8"/>
      <c r="G498" s="8"/>
      <c r="H498" s="8"/>
      <c r="I498" s="8"/>
      <c r="J498" s="8"/>
      <c r="K498" s="8"/>
      <c r="L498" s="8"/>
      <c r="M498" s="8"/>
      <c r="N498" s="8"/>
      <c r="O498" s="8"/>
      <c r="P498" s="8"/>
      <c r="Q498" s="8"/>
      <c r="R498" s="18"/>
      <c r="S498" s="8"/>
      <c r="U498" s="15"/>
      <c r="V498" s="15"/>
      <c r="W498" s="15"/>
      <c r="X498" s="15"/>
      <c r="Y498" s="15"/>
      <c r="Z498" s="15"/>
      <c r="AA498" s="15"/>
      <c r="AB498" s="15"/>
      <c r="AC498" s="15"/>
      <c r="AD498" s="15"/>
      <c r="AE498" s="15"/>
      <c r="AF498" s="15"/>
      <c r="AG498" s="15"/>
      <c r="AH498" s="15"/>
      <c r="AI498" s="15"/>
      <c r="AJ498" s="15"/>
      <c r="AK498" s="15"/>
      <c r="AL498" s="15"/>
      <c r="AM498" s="15"/>
      <c r="AN498" s="15"/>
    </row>
    <row r="499" spans="1:40" ht="23.25" customHeight="1" thickBot="1" x14ac:dyDescent="0.45">
      <c r="A499" s="8"/>
      <c r="B499" s="8"/>
      <c r="C499" s="8"/>
      <c r="D499" s="8"/>
      <c r="E499" s="17"/>
      <c r="F499" s="8"/>
      <c r="G499" s="8"/>
      <c r="H499" s="8"/>
      <c r="I499" s="8"/>
      <c r="J499" s="8"/>
      <c r="K499" s="8"/>
      <c r="L499" s="8"/>
      <c r="M499" s="8"/>
      <c r="N499" s="8"/>
      <c r="O499" s="8"/>
      <c r="P499" s="8"/>
      <c r="Q499" s="8"/>
      <c r="R499" s="18"/>
      <c r="S499" s="8"/>
      <c r="U499" s="15"/>
      <c r="V499" s="15"/>
      <c r="W499" s="15"/>
      <c r="X499" s="15"/>
      <c r="Y499" s="15"/>
      <c r="Z499" s="15"/>
      <c r="AA499" s="15"/>
      <c r="AB499" s="15"/>
      <c r="AC499" s="15"/>
      <c r="AD499" s="15"/>
      <c r="AE499" s="15"/>
      <c r="AF499" s="15"/>
      <c r="AG499" s="15"/>
      <c r="AH499" s="15"/>
      <c r="AI499" s="15"/>
      <c r="AJ499" s="15"/>
      <c r="AK499" s="15"/>
      <c r="AL499" s="15"/>
      <c r="AM499" s="15"/>
      <c r="AN499" s="15"/>
    </row>
    <row r="500" spans="1:40" ht="23.25" customHeight="1" thickBot="1" x14ac:dyDescent="0.45">
      <c r="A500" s="8"/>
      <c r="B500" s="8"/>
      <c r="C500" s="8"/>
      <c r="D500" s="8"/>
      <c r="E500" s="17"/>
      <c r="F500" s="8"/>
      <c r="G500" s="8"/>
      <c r="H500" s="8"/>
      <c r="I500" s="8"/>
      <c r="J500" s="8"/>
      <c r="K500" s="8"/>
      <c r="L500" s="8"/>
      <c r="M500" s="8"/>
      <c r="N500" s="8"/>
      <c r="O500" s="8"/>
      <c r="P500" s="8"/>
      <c r="Q500" s="8"/>
      <c r="R500" s="18"/>
      <c r="S500" s="8"/>
      <c r="U500" s="15"/>
      <c r="V500" s="15"/>
      <c r="W500" s="15"/>
      <c r="X500" s="15"/>
      <c r="Y500" s="15"/>
      <c r="Z500" s="15"/>
      <c r="AA500" s="15"/>
      <c r="AB500" s="15"/>
      <c r="AC500" s="15"/>
      <c r="AD500" s="15"/>
      <c r="AE500" s="15"/>
      <c r="AF500" s="15"/>
      <c r="AG500" s="15"/>
      <c r="AH500" s="15"/>
      <c r="AI500" s="15"/>
      <c r="AJ500" s="15"/>
      <c r="AK500" s="15"/>
      <c r="AL500" s="15"/>
      <c r="AM500" s="15"/>
      <c r="AN500" s="15"/>
    </row>
    <row r="501" spans="1:40" ht="23.25" customHeight="1" thickBot="1" x14ac:dyDescent="0.45">
      <c r="A501" s="8"/>
      <c r="B501" s="8"/>
      <c r="C501" s="8"/>
      <c r="D501" s="8"/>
      <c r="E501" s="17"/>
      <c r="F501" s="8"/>
      <c r="G501" s="8"/>
      <c r="H501" s="8"/>
      <c r="I501" s="8"/>
      <c r="J501" s="8"/>
      <c r="K501" s="8"/>
      <c r="L501" s="8"/>
      <c r="M501" s="8"/>
      <c r="N501" s="8"/>
      <c r="O501" s="8"/>
      <c r="P501" s="8"/>
      <c r="Q501" s="8"/>
      <c r="R501" s="18"/>
      <c r="S501" s="8"/>
      <c r="U501" s="15"/>
      <c r="V501" s="15"/>
      <c r="W501" s="15"/>
      <c r="X501" s="15"/>
      <c r="Y501" s="15"/>
      <c r="Z501" s="15"/>
      <c r="AA501" s="15"/>
      <c r="AB501" s="15"/>
      <c r="AC501" s="15"/>
      <c r="AD501" s="15"/>
      <c r="AE501" s="15"/>
      <c r="AF501" s="15"/>
      <c r="AG501" s="15"/>
      <c r="AH501" s="15"/>
      <c r="AI501" s="15"/>
      <c r="AJ501" s="15"/>
      <c r="AK501" s="15"/>
      <c r="AL501" s="15"/>
      <c r="AM501" s="15"/>
      <c r="AN501" s="15"/>
    </row>
    <row r="502" spans="1:40" ht="23.25" customHeight="1" thickBot="1" x14ac:dyDescent="0.45">
      <c r="A502" s="8"/>
      <c r="B502" s="8"/>
      <c r="C502" s="8"/>
      <c r="D502" s="8"/>
      <c r="E502" s="17"/>
      <c r="F502" s="8"/>
      <c r="G502" s="8"/>
      <c r="H502" s="8"/>
      <c r="I502" s="8"/>
      <c r="J502" s="8"/>
      <c r="K502" s="8"/>
      <c r="L502" s="8"/>
      <c r="M502" s="8"/>
      <c r="N502" s="8"/>
      <c r="O502" s="8"/>
      <c r="P502" s="8"/>
      <c r="Q502" s="8"/>
      <c r="R502" s="18"/>
      <c r="S502" s="8"/>
      <c r="U502" s="15"/>
      <c r="V502" s="15"/>
      <c r="W502" s="15"/>
      <c r="X502" s="15"/>
      <c r="Y502" s="15"/>
      <c r="Z502" s="15"/>
      <c r="AA502" s="15"/>
      <c r="AB502" s="15"/>
      <c r="AC502" s="15"/>
      <c r="AD502" s="15"/>
      <c r="AE502" s="15"/>
      <c r="AF502" s="15"/>
      <c r="AG502" s="15"/>
      <c r="AH502" s="15"/>
      <c r="AI502" s="15"/>
      <c r="AJ502" s="15"/>
      <c r="AK502" s="15"/>
      <c r="AL502" s="15"/>
      <c r="AM502" s="15"/>
      <c r="AN502" s="15"/>
    </row>
    <row r="503" spans="1:40" ht="23.25" customHeight="1" thickBot="1" x14ac:dyDescent="0.45">
      <c r="A503" s="8"/>
      <c r="B503" s="8"/>
      <c r="C503" s="8"/>
      <c r="D503" s="8"/>
      <c r="E503" s="17"/>
      <c r="F503" s="8"/>
      <c r="G503" s="8"/>
      <c r="H503" s="8"/>
      <c r="I503" s="8"/>
      <c r="J503" s="8"/>
      <c r="K503" s="8"/>
      <c r="L503" s="8"/>
      <c r="M503" s="8"/>
      <c r="N503" s="8"/>
      <c r="O503" s="8"/>
      <c r="P503" s="8"/>
      <c r="Q503" s="8"/>
      <c r="R503" s="18"/>
      <c r="S503" s="8"/>
      <c r="U503" s="15"/>
      <c r="V503" s="15"/>
      <c r="W503" s="15"/>
      <c r="X503" s="15"/>
      <c r="Y503" s="15"/>
      <c r="Z503" s="15"/>
      <c r="AA503" s="15"/>
      <c r="AB503" s="15"/>
      <c r="AC503" s="15"/>
      <c r="AD503" s="15"/>
      <c r="AE503" s="15"/>
      <c r="AF503" s="15"/>
      <c r="AG503" s="15"/>
      <c r="AH503" s="15"/>
      <c r="AI503" s="15"/>
      <c r="AJ503" s="15"/>
      <c r="AK503" s="15"/>
      <c r="AL503" s="15"/>
      <c r="AM503" s="15"/>
      <c r="AN503" s="15"/>
    </row>
    <row r="504" spans="1:40" ht="23.25" customHeight="1" thickBot="1" x14ac:dyDescent="0.45">
      <c r="A504" s="8"/>
      <c r="B504" s="8"/>
      <c r="C504" s="8"/>
      <c r="D504" s="8"/>
      <c r="E504" s="17"/>
      <c r="F504" s="8"/>
      <c r="G504" s="8"/>
      <c r="H504" s="8"/>
      <c r="I504" s="8"/>
      <c r="J504" s="8"/>
      <c r="K504" s="8"/>
      <c r="L504" s="8"/>
      <c r="M504" s="8"/>
      <c r="N504" s="8"/>
      <c r="O504" s="8"/>
      <c r="P504" s="8"/>
      <c r="Q504" s="8"/>
      <c r="R504" s="18"/>
      <c r="S504" s="8"/>
      <c r="U504" s="15"/>
      <c r="V504" s="15"/>
      <c r="W504" s="15"/>
      <c r="X504" s="15"/>
      <c r="Y504" s="15"/>
      <c r="Z504" s="15"/>
      <c r="AA504" s="15"/>
      <c r="AB504" s="15"/>
      <c r="AC504" s="15"/>
      <c r="AD504" s="15"/>
      <c r="AE504" s="15"/>
      <c r="AF504" s="15"/>
      <c r="AG504" s="15"/>
      <c r="AH504" s="15"/>
      <c r="AI504" s="15"/>
      <c r="AJ504" s="15"/>
      <c r="AK504" s="15"/>
      <c r="AL504" s="15"/>
      <c r="AM504" s="15"/>
      <c r="AN504" s="15"/>
    </row>
    <row r="505" spans="1:40" ht="23.25" customHeight="1" thickBot="1" x14ac:dyDescent="0.45">
      <c r="A505" s="8"/>
      <c r="B505" s="8"/>
      <c r="C505" s="8"/>
      <c r="D505" s="8"/>
      <c r="E505" s="17"/>
      <c r="F505" s="8"/>
      <c r="G505" s="8"/>
      <c r="H505" s="8"/>
      <c r="I505" s="8"/>
      <c r="J505" s="8"/>
      <c r="K505" s="8"/>
      <c r="L505" s="8"/>
      <c r="M505" s="8"/>
      <c r="N505" s="8"/>
      <c r="O505" s="8"/>
      <c r="P505" s="8"/>
      <c r="Q505" s="8"/>
      <c r="R505" s="18"/>
      <c r="S505" s="8"/>
      <c r="U505" s="15"/>
      <c r="V505" s="15"/>
      <c r="W505" s="15"/>
      <c r="X505" s="15"/>
      <c r="Y505" s="15"/>
      <c r="Z505" s="15"/>
      <c r="AA505" s="15"/>
      <c r="AB505" s="15"/>
      <c r="AC505" s="15"/>
      <c r="AD505" s="15"/>
      <c r="AE505" s="15"/>
      <c r="AF505" s="15"/>
      <c r="AG505" s="15"/>
      <c r="AH505" s="15"/>
      <c r="AI505" s="15"/>
      <c r="AJ505" s="15"/>
      <c r="AK505" s="15"/>
      <c r="AL505" s="15"/>
      <c r="AM505" s="15"/>
      <c r="AN505" s="15"/>
    </row>
    <row r="506" spans="1:40" ht="23.25" customHeight="1" thickBot="1" x14ac:dyDescent="0.45">
      <c r="A506" s="8"/>
      <c r="B506" s="8"/>
      <c r="C506" s="8"/>
      <c r="D506" s="8"/>
      <c r="E506" s="17"/>
      <c r="F506" s="8"/>
      <c r="G506" s="8"/>
      <c r="H506" s="8"/>
      <c r="I506" s="8"/>
      <c r="J506" s="8"/>
      <c r="K506" s="8"/>
      <c r="L506" s="8"/>
      <c r="M506" s="8"/>
      <c r="N506" s="8"/>
      <c r="O506" s="8"/>
      <c r="P506" s="8"/>
      <c r="Q506" s="8"/>
      <c r="R506" s="18"/>
      <c r="S506" s="8"/>
      <c r="U506" s="15"/>
      <c r="V506" s="15"/>
      <c r="W506" s="15"/>
      <c r="X506" s="15"/>
      <c r="Y506" s="15"/>
      <c r="Z506" s="15"/>
      <c r="AA506" s="15"/>
      <c r="AB506" s="15"/>
      <c r="AC506" s="15"/>
      <c r="AD506" s="15"/>
      <c r="AE506" s="15"/>
      <c r="AF506" s="15"/>
      <c r="AG506" s="15"/>
      <c r="AH506" s="15"/>
      <c r="AI506" s="15"/>
      <c r="AJ506" s="15"/>
      <c r="AK506" s="15"/>
      <c r="AL506" s="15"/>
      <c r="AM506" s="15"/>
      <c r="AN506" s="15"/>
    </row>
    <row r="507" spans="1:40" ht="23.25" customHeight="1" thickBot="1" x14ac:dyDescent="0.45">
      <c r="A507" s="8"/>
      <c r="B507" s="8"/>
      <c r="C507" s="8"/>
      <c r="D507" s="8"/>
      <c r="E507" s="17"/>
      <c r="F507" s="8"/>
      <c r="G507" s="8"/>
      <c r="H507" s="8"/>
      <c r="I507" s="8"/>
      <c r="J507" s="8"/>
      <c r="K507" s="8"/>
      <c r="L507" s="8"/>
      <c r="M507" s="8"/>
      <c r="N507" s="8"/>
      <c r="O507" s="8"/>
      <c r="P507" s="8"/>
      <c r="Q507" s="8"/>
      <c r="R507" s="18"/>
      <c r="S507" s="8"/>
      <c r="U507" s="15"/>
      <c r="V507" s="15"/>
      <c r="W507" s="15"/>
      <c r="X507" s="15"/>
      <c r="Y507" s="15"/>
      <c r="Z507" s="15"/>
      <c r="AA507" s="15"/>
      <c r="AB507" s="15"/>
      <c r="AC507" s="15"/>
      <c r="AD507" s="15"/>
      <c r="AE507" s="15"/>
      <c r="AF507" s="15"/>
      <c r="AG507" s="15"/>
      <c r="AH507" s="15"/>
      <c r="AI507" s="15"/>
      <c r="AJ507" s="15"/>
      <c r="AK507" s="15"/>
      <c r="AL507" s="15"/>
      <c r="AM507" s="15"/>
      <c r="AN507" s="15"/>
    </row>
    <row r="508" spans="1:40" ht="23.25" customHeight="1" thickBot="1" x14ac:dyDescent="0.45">
      <c r="A508" s="8"/>
      <c r="B508" s="8"/>
      <c r="C508" s="8"/>
      <c r="D508" s="8"/>
      <c r="E508" s="17"/>
      <c r="F508" s="8"/>
      <c r="G508" s="8"/>
      <c r="H508" s="8"/>
      <c r="I508" s="8"/>
      <c r="J508" s="8"/>
      <c r="K508" s="8"/>
      <c r="L508" s="8"/>
      <c r="M508" s="8"/>
      <c r="N508" s="8"/>
      <c r="O508" s="8"/>
      <c r="P508" s="8"/>
      <c r="Q508" s="8"/>
      <c r="R508" s="18"/>
      <c r="S508" s="8"/>
      <c r="U508" s="15"/>
      <c r="V508" s="15"/>
      <c r="W508" s="15"/>
      <c r="X508" s="15"/>
      <c r="Y508" s="15"/>
      <c r="Z508" s="15"/>
      <c r="AA508" s="15"/>
      <c r="AB508" s="15"/>
      <c r="AC508" s="15"/>
      <c r="AD508" s="15"/>
      <c r="AE508" s="15"/>
      <c r="AF508" s="15"/>
      <c r="AG508" s="15"/>
      <c r="AH508" s="15"/>
      <c r="AI508" s="15"/>
      <c r="AJ508" s="15"/>
      <c r="AK508" s="15"/>
      <c r="AL508" s="15"/>
      <c r="AM508" s="15"/>
      <c r="AN508" s="15"/>
    </row>
    <row r="509" spans="1:40" ht="23.25" customHeight="1" thickBot="1" x14ac:dyDescent="0.45">
      <c r="A509" s="8"/>
      <c r="B509" s="8"/>
      <c r="C509" s="8"/>
      <c r="D509" s="8"/>
      <c r="E509" s="17"/>
      <c r="F509" s="8"/>
      <c r="G509" s="8"/>
      <c r="H509" s="8"/>
      <c r="I509" s="8"/>
      <c r="J509" s="8"/>
      <c r="K509" s="8"/>
      <c r="L509" s="8"/>
      <c r="M509" s="8"/>
      <c r="N509" s="8"/>
      <c r="O509" s="8"/>
      <c r="P509" s="8"/>
      <c r="Q509" s="8"/>
      <c r="R509" s="18"/>
      <c r="S509" s="8"/>
      <c r="U509" s="15"/>
      <c r="V509" s="15"/>
      <c r="W509" s="15"/>
      <c r="X509" s="15"/>
      <c r="Y509" s="15"/>
      <c r="Z509" s="15"/>
      <c r="AA509" s="15"/>
      <c r="AB509" s="15"/>
      <c r="AC509" s="15"/>
      <c r="AD509" s="15"/>
      <c r="AE509" s="15"/>
      <c r="AF509" s="15"/>
      <c r="AG509" s="15"/>
      <c r="AH509" s="15"/>
      <c r="AI509" s="15"/>
      <c r="AJ509" s="15"/>
      <c r="AK509" s="15"/>
      <c r="AL509" s="15"/>
      <c r="AM509" s="15"/>
      <c r="AN509" s="15"/>
    </row>
    <row r="510" spans="1:40" ht="23.25" customHeight="1" thickBot="1" x14ac:dyDescent="0.45">
      <c r="A510" s="8"/>
      <c r="B510" s="8"/>
      <c r="C510" s="8"/>
      <c r="D510" s="8"/>
      <c r="E510" s="17"/>
      <c r="F510" s="8"/>
      <c r="G510" s="8"/>
      <c r="H510" s="8"/>
      <c r="I510" s="8"/>
      <c r="J510" s="8"/>
      <c r="K510" s="8"/>
      <c r="L510" s="8"/>
      <c r="M510" s="8"/>
      <c r="N510" s="8"/>
      <c r="O510" s="8"/>
      <c r="P510" s="8"/>
      <c r="Q510" s="8"/>
      <c r="R510" s="18"/>
      <c r="S510" s="8"/>
      <c r="U510" s="15"/>
      <c r="V510" s="15"/>
      <c r="W510" s="15"/>
      <c r="X510" s="15"/>
      <c r="Y510" s="15"/>
      <c r="Z510" s="15"/>
      <c r="AA510" s="15"/>
      <c r="AB510" s="15"/>
      <c r="AC510" s="15"/>
      <c r="AD510" s="15"/>
      <c r="AE510" s="15"/>
      <c r="AF510" s="15"/>
      <c r="AG510" s="15"/>
      <c r="AH510" s="15"/>
      <c r="AI510" s="15"/>
      <c r="AJ510" s="15"/>
      <c r="AK510" s="15"/>
      <c r="AL510" s="15"/>
      <c r="AM510" s="15"/>
      <c r="AN510" s="15"/>
    </row>
    <row r="511" spans="1:40" ht="23.25" customHeight="1" thickBot="1" x14ac:dyDescent="0.45">
      <c r="A511" s="8"/>
      <c r="B511" s="8"/>
      <c r="C511" s="8"/>
      <c r="D511" s="8"/>
      <c r="E511" s="17"/>
      <c r="F511" s="8"/>
      <c r="G511" s="8"/>
      <c r="H511" s="8"/>
      <c r="I511" s="8"/>
      <c r="J511" s="8"/>
      <c r="K511" s="8"/>
      <c r="L511" s="8"/>
      <c r="M511" s="8"/>
      <c r="N511" s="8"/>
      <c r="O511" s="8"/>
      <c r="P511" s="8"/>
      <c r="Q511" s="8"/>
      <c r="R511" s="18"/>
      <c r="S511" s="8"/>
      <c r="U511" s="15"/>
      <c r="V511" s="15"/>
      <c r="W511" s="15"/>
      <c r="X511" s="15"/>
      <c r="Y511" s="15"/>
      <c r="Z511" s="15"/>
      <c r="AA511" s="15"/>
      <c r="AB511" s="15"/>
      <c r="AC511" s="15"/>
      <c r="AD511" s="15"/>
      <c r="AE511" s="15"/>
      <c r="AF511" s="15"/>
      <c r="AG511" s="15"/>
      <c r="AH511" s="15"/>
      <c r="AI511" s="15"/>
      <c r="AJ511" s="15"/>
      <c r="AK511" s="15"/>
      <c r="AL511" s="15"/>
      <c r="AM511" s="15"/>
      <c r="AN511" s="15"/>
    </row>
    <row r="512" spans="1:40" ht="23.25" customHeight="1" thickBot="1" x14ac:dyDescent="0.45">
      <c r="A512" s="8"/>
      <c r="B512" s="8"/>
      <c r="C512" s="8"/>
      <c r="D512" s="8"/>
      <c r="E512" s="17"/>
      <c r="F512" s="8"/>
      <c r="G512" s="8"/>
      <c r="H512" s="8"/>
      <c r="I512" s="8"/>
      <c r="J512" s="8"/>
      <c r="K512" s="8"/>
      <c r="L512" s="8"/>
      <c r="M512" s="8"/>
      <c r="N512" s="8"/>
      <c r="O512" s="8"/>
      <c r="P512" s="8"/>
      <c r="Q512" s="8"/>
      <c r="R512" s="18"/>
      <c r="S512" s="8"/>
      <c r="U512" s="15"/>
      <c r="V512" s="15"/>
      <c r="W512" s="15"/>
      <c r="X512" s="15"/>
      <c r="Y512" s="15"/>
      <c r="Z512" s="15"/>
      <c r="AA512" s="15"/>
      <c r="AB512" s="15"/>
      <c r="AC512" s="15"/>
      <c r="AD512" s="15"/>
      <c r="AE512" s="15"/>
      <c r="AF512" s="15"/>
      <c r="AG512" s="15"/>
      <c r="AH512" s="15"/>
      <c r="AI512" s="15"/>
      <c r="AJ512" s="15"/>
      <c r="AK512" s="15"/>
      <c r="AL512" s="15"/>
      <c r="AM512" s="15"/>
      <c r="AN512" s="15"/>
    </row>
    <row r="513" spans="1:40" ht="23.25" customHeight="1" thickBot="1" x14ac:dyDescent="0.45">
      <c r="A513" s="8"/>
      <c r="B513" s="8"/>
      <c r="C513" s="8"/>
      <c r="D513" s="8"/>
      <c r="E513" s="17"/>
      <c r="F513" s="8"/>
      <c r="G513" s="8"/>
      <c r="H513" s="8"/>
      <c r="I513" s="8"/>
      <c r="J513" s="8"/>
      <c r="K513" s="8"/>
      <c r="L513" s="8"/>
      <c r="M513" s="8"/>
      <c r="N513" s="8"/>
      <c r="O513" s="8"/>
      <c r="P513" s="8"/>
      <c r="Q513" s="8"/>
      <c r="R513" s="18"/>
      <c r="S513" s="8"/>
      <c r="U513" s="15"/>
      <c r="V513" s="15"/>
      <c r="W513" s="15"/>
      <c r="X513" s="15"/>
      <c r="Y513" s="15"/>
      <c r="Z513" s="15"/>
      <c r="AA513" s="15"/>
      <c r="AB513" s="15"/>
      <c r="AC513" s="15"/>
      <c r="AD513" s="15"/>
      <c r="AE513" s="15"/>
      <c r="AF513" s="15"/>
      <c r="AG513" s="15"/>
      <c r="AH513" s="15"/>
      <c r="AI513" s="15"/>
      <c r="AJ513" s="15"/>
      <c r="AK513" s="15"/>
      <c r="AL513" s="15"/>
      <c r="AM513" s="15"/>
      <c r="AN513" s="15"/>
    </row>
    <row r="514" spans="1:40" ht="23.25" customHeight="1" thickBot="1" x14ac:dyDescent="0.45">
      <c r="A514" s="8"/>
      <c r="B514" s="8"/>
      <c r="C514" s="8"/>
      <c r="D514" s="8"/>
      <c r="E514" s="17"/>
      <c r="F514" s="8"/>
      <c r="G514" s="8"/>
      <c r="H514" s="8"/>
      <c r="I514" s="8"/>
      <c r="J514" s="8"/>
      <c r="K514" s="8"/>
      <c r="L514" s="8"/>
      <c r="M514" s="8"/>
      <c r="N514" s="8"/>
      <c r="O514" s="8"/>
      <c r="P514" s="8"/>
      <c r="Q514" s="8"/>
      <c r="R514" s="18"/>
      <c r="S514" s="8"/>
      <c r="U514" s="15"/>
      <c r="V514" s="15"/>
      <c r="W514" s="15"/>
      <c r="X514" s="15"/>
      <c r="Y514" s="15"/>
      <c r="Z514" s="15"/>
      <c r="AA514" s="15"/>
      <c r="AB514" s="15"/>
      <c r="AC514" s="15"/>
      <c r="AD514" s="15"/>
      <c r="AE514" s="15"/>
      <c r="AF514" s="15"/>
      <c r="AG514" s="15"/>
      <c r="AH514" s="15"/>
      <c r="AI514" s="15"/>
      <c r="AJ514" s="15"/>
      <c r="AK514" s="15"/>
      <c r="AL514" s="15"/>
      <c r="AM514" s="15"/>
      <c r="AN514" s="15"/>
    </row>
    <row r="515" spans="1:40" ht="23.25" customHeight="1" thickBot="1" x14ac:dyDescent="0.45">
      <c r="A515" s="8"/>
      <c r="B515" s="8"/>
      <c r="C515" s="8"/>
      <c r="D515" s="8"/>
      <c r="E515" s="17"/>
      <c r="F515" s="8"/>
      <c r="G515" s="8"/>
      <c r="H515" s="8"/>
      <c r="I515" s="8"/>
      <c r="J515" s="8"/>
      <c r="K515" s="8"/>
      <c r="L515" s="8"/>
      <c r="M515" s="8"/>
      <c r="N515" s="8"/>
      <c r="O515" s="8"/>
      <c r="P515" s="8"/>
      <c r="Q515" s="8"/>
      <c r="R515" s="18"/>
      <c r="S515" s="8"/>
      <c r="U515" s="15"/>
      <c r="V515" s="15"/>
      <c r="W515" s="15"/>
      <c r="X515" s="15"/>
      <c r="Y515" s="15"/>
      <c r="Z515" s="15"/>
      <c r="AA515" s="15"/>
      <c r="AB515" s="15"/>
      <c r="AC515" s="15"/>
      <c r="AD515" s="15"/>
      <c r="AE515" s="15"/>
      <c r="AF515" s="15"/>
      <c r="AG515" s="15"/>
      <c r="AH515" s="15"/>
      <c r="AI515" s="15"/>
      <c r="AJ515" s="15"/>
      <c r="AK515" s="15"/>
      <c r="AL515" s="15"/>
      <c r="AM515" s="15"/>
      <c r="AN515" s="15"/>
    </row>
    <row r="516" spans="1:40" ht="23.25" customHeight="1" thickBot="1" x14ac:dyDescent="0.45">
      <c r="A516" s="8"/>
      <c r="B516" s="8"/>
      <c r="C516" s="8"/>
      <c r="D516" s="8"/>
      <c r="E516" s="17"/>
      <c r="F516" s="8"/>
      <c r="G516" s="8"/>
      <c r="H516" s="8"/>
      <c r="I516" s="8"/>
      <c r="J516" s="8"/>
      <c r="K516" s="8"/>
      <c r="L516" s="8"/>
      <c r="M516" s="8"/>
      <c r="N516" s="8"/>
      <c r="O516" s="8"/>
      <c r="P516" s="8"/>
      <c r="Q516" s="8"/>
      <c r="R516" s="18"/>
      <c r="S516" s="8"/>
      <c r="U516" s="15"/>
      <c r="V516" s="15"/>
      <c r="W516" s="15"/>
      <c r="X516" s="15"/>
      <c r="Y516" s="15"/>
      <c r="Z516" s="15"/>
      <c r="AA516" s="15"/>
      <c r="AB516" s="15"/>
      <c r="AC516" s="15"/>
      <c r="AD516" s="15"/>
      <c r="AE516" s="15"/>
      <c r="AF516" s="15"/>
      <c r="AG516" s="15"/>
      <c r="AH516" s="15"/>
      <c r="AI516" s="15"/>
      <c r="AJ516" s="15"/>
      <c r="AK516" s="15"/>
      <c r="AL516" s="15"/>
      <c r="AM516" s="15"/>
      <c r="AN516" s="15"/>
    </row>
    <row r="517" spans="1:40" ht="23.25" customHeight="1" thickBot="1" x14ac:dyDescent="0.45">
      <c r="A517" s="8"/>
      <c r="B517" s="8"/>
      <c r="C517" s="8"/>
      <c r="D517" s="8"/>
      <c r="E517" s="17"/>
      <c r="F517" s="8"/>
      <c r="G517" s="8"/>
      <c r="H517" s="8"/>
      <c r="I517" s="8"/>
      <c r="J517" s="8"/>
      <c r="K517" s="8"/>
      <c r="L517" s="8"/>
      <c r="M517" s="8"/>
      <c r="N517" s="8"/>
      <c r="O517" s="8"/>
      <c r="P517" s="8"/>
      <c r="Q517" s="8"/>
      <c r="R517" s="18"/>
      <c r="S517" s="8"/>
      <c r="U517" s="15"/>
      <c r="V517" s="15"/>
      <c r="W517" s="15"/>
      <c r="X517" s="15"/>
      <c r="Y517" s="15"/>
      <c r="Z517" s="15"/>
      <c r="AA517" s="15"/>
      <c r="AB517" s="15"/>
      <c r="AC517" s="15"/>
      <c r="AD517" s="15"/>
      <c r="AE517" s="15"/>
      <c r="AF517" s="15"/>
      <c r="AG517" s="15"/>
      <c r="AH517" s="15"/>
      <c r="AI517" s="15"/>
      <c r="AJ517" s="15"/>
      <c r="AK517" s="15"/>
      <c r="AL517" s="15"/>
      <c r="AM517" s="15"/>
      <c r="AN517" s="15"/>
    </row>
    <row r="518" spans="1:40" ht="23.25" customHeight="1" thickBot="1" x14ac:dyDescent="0.45">
      <c r="A518" s="8"/>
      <c r="B518" s="8"/>
      <c r="C518" s="8"/>
      <c r="D518" s="8"/>
      <c r="E518" s="17"/>
      <c r="F518" s="8"/>
      <c r="G518" s="8"/>
      <c r="H518" s="8"/>
      <c r="I518" s="8"/>
      <c r="J518" s="8"/>
      <c r="K518" s="8"/>
      <c r="L518" s="8"/>
      <c r="M518" s="8"/>
      <c r="N518" s="8"/>
      <c r="O518" s="8"/>
      <c r="P518" s="8"/>
      <c r="Q518" s="8"/>
      <c r="R518" s="18"/>
      <c r="S518" s="8"/>
      <c r="U518" s="15"/>
      <c r="V518" s="15"/>
      <c r="W518" s="15"/>
      <c r="X518" s="15"/>
      <c r="Y518" s="15"/>
      <c r="Z518" s="15"/>
      <c r="AA518" s="15"/>
      <c r="AB518" s="15"/>
      <c r="AC518" s="15"/>
      <c r="AD518" s="15"/>
      <c r="AE518" s="15"/>
      <c r="AF518" s="15"/>
      <c r="AG518" s="15"/>
      <c r="AH518" s="15"/>
      <c r="AI518" s="15"/>
      <c r="AJ518" s="15"/>
      <c r="AK518" s="15"/>
      <c r="AL518" s="15"/>
      <c r="AM518" s="15"/>
      <c r="AN518" s="15"/>
    </row>
    <row r="519" spans="1:40" ht="23.25" customHeight="1" thickBot="1" x14ac:dyDescent="0.45">
      <c r="A519" s="8"/>
      <c r="B519" s="8"/>
      <c r="C519" s="8"/>
      <c r="D519" s="8"/>
      <c r="E519" s="17"/>
      <c r="F519" s="8"/>
      <c r="G519" s="8"/>
      <c r="H519" s="8"/>
      <c r="I519" s="8"/>
      <c r="J519" s="8"/>
      <c r="K519" s="8"/>
      <c r="L519" s="8"/>
      <c r="M519" s="8"/>
      <c r="N519" s="8"/>
      <c r="O519" s="8"/>
      <c r="P519" s="8"/>
      <c r="Q519" s="8"/>
      <c r="R519" s="18"/>
      <c r="S519" s="8"/>
      <c r="U519" s="15"/>
      <c r="V519" s="15"/>
      <c r="W519" s="15"/>
      <c r="X519" s="15"/>
      <c r="Y519" s="15"/>
      <c r="Z519" s="15"/>
      <c r="AA519" s="15"/>
      <c r="AB519" s="15"/>
      <c r="AC519" s="15"/>
      <c r="AD519" s="15"/>
      <c r="AE519" s="15"/>
      <c r="AF519" s="15"/>
      <c r="AG519" s="15"/>
      <c r="AH519" s="15"/>
      <c r="AI519" s="15"/>
      <c r="AJ519" s="15"/>
      <c r="AK519" s="15"/>
      <c r="AL519" s="15"/>
      <c r="AM519" s="15"/>
      <c r="AN519" s="15"/>
    </row>
    <row r="520" spans="1:40" ht="23.25" customHeight="1" thickBot="1" x14ac:dyDescent="0.45">
      <c r="A520" s="8"/>
      <c r="B520" s="8"/>
      <c r="C520" s="8"/>
      <c r="D520" s="8"/>
      <c r="E520" s="17"/>
      <c r="F520" s="8"/>
      <c r="G520" s="8"/>
      <c r="H520" s="8"/>
      <c r="I520" s="8"/>
      <c r="J520" s="8"/>
      <c r="K520" s="8"/>
      <c r="L520" s="8"/>
      <c r="M520" s="8"/>
      <c r="N520" s="8"/>
      <c r="O520" s="8"/>
      <c r="P520" s="8"/>
      <c r="Q520" s="8"/>
      <c r="R520" s="18"/>
      <c r="S520" s="8"/>
      <c r="U520" s="15"/>
      <c r="V520" s="15"/>
      <c r="W520" s="15"/>
      <c r="X520" s="15"/>
      <c r="Y520" s="15"/>
      <c r="Z520" s="15"/>
      <c r="AA520" s="15"/>
      <c r="AB520" s="15"/>
      <c r="AC520" s="15"/>
      <c r="AD520" s="15"/>
      <c r="AE520" s="15"/>
      <c r="AF520" s="15"/>
      <c r="AG520" s="15"/>
      <c r="AH520" s="15"/>
      <c r="AI520" s="15"/>
      <c r="AJ520" s="15"/>
      <c r="AK520" s="15"/>
      <c r="AL520" s="15"/>
      <c r="AM520" s="15"/>
      <c r="AN520" s="15"/>
    </row>
    <row r="521" spans="1:40" ht="23.25" customHeight="1" thickBot="1" x14ac:dyDescent="0.45">
      <c r="A521" s="8"/>
      <c r="B521" s="8"/>
      <c r="C521" s="8"/>
      <c r="D521" s="8"/>
      <c r="E521" s="17"/>
      <c r="F521" s="8"/>
      <c r="G521" s="8"/>
      <c r="H521" s="8"/>
      <c r="I521" s="8"/>
      <c r="J521" s="8"/>
      <c r="K521" s="8"/>
      <c r="L521" s="8"/>
      <c r="M521" s="8"/>
      <c r="N521" s="8"/>
      <c r="O521" s="8"/>
      <c r="P521" s="8"/>
      <c r="Q521" s="8"/>
      <c r="R521" s="18"/>
      <c r="S521" s="8"/>
      <c r="U521" s="15"/>
      <c r="V521" s="15"/>
      <c r="W521" s="15"/>
      <c r="X521" s="15"/>
      <c r="Y521" s="15"/>
      <c r="Z521" s="15"/>
      <c r="AA521" s="15"/>
      <c r="AB521" s="15"/>
      <c r="AC521" s="15"/>
      <c r="AD521" s="15"/>
      <c r="AE521" s="15"/>
      <c r="AF521" s="15"/>
      <c r="AG521" s="15"/>
      <c r="AH521" s="15"/>
      <c r="AI521" s="15"/>
      <c r="AJ521" s="15"/>
      <c r="AK521" s="15"/>
      <c r="AL521" s="15"/>
      <c r="AM521" s="15"/>
      <c r="AN521" s="15"/>
    </row>
    <row r="522" spans="1:40" ht="23.25" customHeight="1" thickBot="1" x14ac:dyDescent="0.45">
      <c r="A522" s="8"/>
      <c r="B522" s="8"/>
      <c r="C522" s="8"/>
      <c r="D522" s="8"/>
      <c r="E522" s="17"/>
      <c r="F522" s="8"/>
      <c r="G522" s="8"/>
      <c r="H522" s="8"/>
      <c r="I522" s="8"/>
      <c r="J522" s="8"/>
      <c r="K522" s="8"/>
      <c r="L522" s="8"/>
      <c r="M522" s="8"/>
      <c r="N522" s="8"/>
      <c r="O522" s="8"/>
      <c r="P522" s="8"/>
      <c r="Q522" s="8"/>
      <c r="R522" s="18"/>
      <c r="S522" s="8"/>
      <c r="U522" s="15"/>
      <c r="V522" s="15"/>
      <c r="W522" s="15"/>
      <c r="X522" s="15"/>
      <c r="Y522" s="15"/>
      <c r="Z522" s="15"/>
      <c r="AA522" s="15"/>
      <c r="AB522" s="15"/>
      <c r="AC522" s="15"/>
      <c r="AD522" s="15"/>
      <c r="AE522" s="15"/>
      <c r="AF522" s="15"/>
      <c r="AG522" s="15"/>
      <c r="AH522" s="15"/>
      <c r="AI522" s="15"/>
      <c r="AJ522" s="15"/>
      <c r="AK522" s="15"/>
      <c r="AL522" s="15"/>
      <c r="AM522" s="15"/>
      <c r="AN522" s="15"/>
    </row>
    <row r="523" spans="1:40" ht="23.25" customHeight="1" thickBot="1" x14ac:dyDescent="0.45">
      <c r="A523" s="8"/>
      <c r="B523" s="8"/>
      <c r="C523" s="8"/>
      <c r="D523" s="8"/>
      <c r="E523" s="17"/>
      <c r="F523" s="8"/>
      <c r="G523" s="8"/>
      <c r="H523" s="8"/>
      <c r="I523" s="8"/>
      <c r="J523" s="8"/>
      <c r="K523" s="8"/>
      <c r="L523" s="8"/>
      <c r="M523" s="8"/>
      <c r="N523" s="8"/>
      <c r="O523" s="8"/>
      <c r="P523" s="8"/>
      <c r="Q523" s="8"/>
      <c r="R523" s="18"/>
      <c r="S523" s="8"/>
      <c r="U523" s="15"/>
      <c r="V523" s="15"/>
      <c r="W523" s="15"/>
      <c r="X523" s="15"/>
      <c r="Y523" s="15"/>
      <c r="Z523" s="15"/>
      <c r="AA523" s="15"/>
      <c r="AB523" s="15"/>
      <c r="AC523" s="15"/>
      <c r="AD523" s="15"/>
      <c r="AE523" s="15"/>
      <c r="AF523" s="15"/>
      <c r="AG523" s="15"/>
      <c r="AH523" s="15"/>
      <c r="AI523" s="15"/>
      <c r="AJ523" s="15"/>
      <c r="AK523" s="15"/>
      <c r="AL523" s="15"/>
      <c r="AM523" s="15"/>
      <c r="AN523" s="15"/>
    </row>
    <row r="524" spans="1:40" ht="23.25" customHeight="1" thickBot="1" x14ac:dyDescent="0.45">
      <c r="A524" s="8"/>
      <c r="B524" s="8"/>
      <c r="C524" s="8"/>
      <c r="D524" s="8"/>
      <c r="E524" s="17"/>
      <c r="F524" s="8"/>
      <c r="G524" s="8"/>
      <c r="H524" s="8"/>
      <c r="I524" s="8"/>
      <c r="J524" s="8"/>
      <c r="K524" s="8"/>
      <c r="L524" s="8"/>
      <c r="M524" s="8"/>
      <c r="N524" s="8"/>
      <c r="O524" s="8"/>
      <c r="P524" s="8"/>
      <c r="Q524" s="8"/>
      <c r="R524" s="18"/>
      <c r="S524" s="8"/>
      <c r="U524" s="15"/>
      <c r="V524" s="15"/>
      <c r="W524" s="15"/>
      <c r="X524" s="15"/>
      <c r="Y524" s="15"/>
      <c r="Z524" s="15"/>
      <c r="AA524" s="15"/>
      <c r="AB524" s="15"/>
      <c r="AC524" s="15"/>
      <c r="AD524" s="15"/>
      <c r="AE524" s="15"/>
      <c r="AF524" s="15"/>
      <c r="AG524" s="15"/>
      <c r="AH524" s="15"/>
      <c r="AI524" s="15"/>
      <c r="AJ524" s="15"/>
      <c r="AK524" s="15"/>
      <c r="AL524" s="15"/>
      <c r="AM524" s="15"/>
      <c r="AN524" s="15"/>
    </row>
    <row r="525" spans="1:40" ht="23.25" customHeight="1" thickBot="1" x14ac:dyDescent="0.45">
      <c r="A525" s="8"/>
      <c r="B525" s="8"/>
      <c r="C525" s="8"/>
      <c r="D525" s="8"/>
      <c r="E525" s="17"/>
      <c r="F525" s="8"/>
      <c r="G525" s="8"/>
      <c r="H525" s="8"/>
      <c r="I525" s="8"/>
      <c r="J525" s="8"/>
      <c r="K525" s="8"/>
      <c r="L525" s="8"/>
      <c r="M525" s="8"/>
      <c r="N525" s="8"/>
      <c r="O525" s="8"/>
      <c r="P525" s="8"/>
      <c r="Q525" s="8"/>
      <c r="R525" s="18"/>
      <c r="S525" s="8"/>
      <c r="U525" s="15"/>
      <c r="V525" s="15"/>
      <c r="W525" s="15"/>
      <c r="X525" s="15"/>
      <c r="Y525" s="15"/>
      <c r="Z525" s="15"/>
      <c r="AA525" s="15"/>
      <c r="AB525" s="15"/>
      <c r="AC525" s="15"/>
      <c r="AD525" s="15"/>
      <c r="AE525" s="15"/>
      <c r="AF525" s="15"/>
      <c r="AG525" s="15"/>
      <c r="AH525" s="15"/>
      <c r="AI525" s="15"/>
      <c r="AJ525" s="15"/>
      <c r="AK525" s="15"/>
      <c r="AL525" s="15"/>
      <c r="AM525" s="15"/>
      <c r="AN525" s="15"/>
    </row>
    <row r="526" spans="1:40" ht="23.25" customHeight="1" thickBot="1" x14ac:dyDescent="0.45">
      <c r="A526" s="8"/>
      <c r="B526" s="8"/>
      <c r="C526" s="8"/>
      <c r="D526" s="8"/>
      <c r="E526" s="17"/>
      <c r="F526" s="8"/>
      <c r="G526" s="8"/>
      <c r="H526" s="8"/>
      <c r="I526" s="8"/>
      <c r="J526" s="8"/>
      <c r="K526" s="8"/>
      <c r="L526" s="8"/>
      <c r="M526" s="8"/>
      <c r="N526" s="8"/>
      <c r="O526" s="8"/>
      <c r="P526" s="8"/>
      <c r="Q526" s="8"/>
      <c r="R526" s="18"/>
      <c r="S526" s="8"/>
      <c r="U526" s="15"/>
      <c r="V526" s="15"/>
      <c r="W526" s="15"/>
      <c r="X526" s="15"/>
      <c r="Y526" s="15"/>
      <c r="Z526" s="15"/>
      <c r="AA526" s="15"/>
      <c r="AB526" s="15"/>
      <c r="AC526" s="15"/>
      <c r="AD526" s="15"/>
      <c r="AE526" s="15"/>
      <c r="AF526" s="15"/>
      <c r="AG526" s="15"/>
      <c r="AH526" s="15"/>
      <c r="AI526" s="15"/>
      <c r="AJ526" s="15"/>
      <c r="AK526" s="15"/>
      <c r="AL526" s="15"/>
      <c r="AM526" s="15"/>
      <c r="AN526" s="15"/>
    </row>
    <row r="527" spans="1:40" ht="23.25" customHeight="1" thickBot="1" x14ac:dyDescent="0.45">
      <c r="A527" s="8"/>
      <c r="B527" s="8"/>
      <c r="C527" s="8"/>
      <c r="D527" s="8"/>
      <c r="E527" s="17"/>
      <c r="F527" s="8"/>
      <c r="G527" s="8"/>
      <c r="H527" s="8"/>
      <c r="I527" s="8"/>
      <c r="J527" s="8"/>
      <c r="K527" s="8"/>
      <c r="L527" s="8"/>
      <c r="M527" s="8"/>
      <c r="N527" s="8"/>
      <c r="O527" s="8"/>
      <c r="P527" s="8"/>
      <c r="Q527" s="8"/>
      <c r="R527" s="18"/>
      <c r="S527" s="8"/>
      <c r="U527" s="15"/>
      <c r="V527" s="15"/>
      <c r="W527" s="15"/>
      <c r="X527" s="15"/>
      <c r="Y527" s="15"/>
      <c r="Z527" s="15"/>
      <c r="AA527" s="15"/>
      <c r="AB527" s="15"/>
      <c r="AC527" s="15"/>
      <c r="AD527" s="15"/>
      <c r="AE527" s="15"/>
      <c r="AF527" s="15"/>
      <c r="AG527" s="15"/>
      <c r="AH527" s="15"/>
      <c r="AI527" s="15"/>
      <c r="AJ527" s="15"/>
      <c r="AK527" s="15"/>
      <c r="AL527" s="15"/>
      <c r="AM527" s="15"/>
      <c r="AN527" s="15"/>
    </row>
    <row r="528" spans="1:40" ht="23.25" customHeight="1" thickBot="1" x14ac:dyDescent="0.45">
      <c r="A528" s="8"/>
      <c r="B528" s="8"/>
      <c r="C528" s="8"/>
      <c r="D528" s="8"/>
      <c r="E528" s="17"/>
      <c r="F528" s="8"/>
      <c r="G528" s="8"/>
      <c r="H528" s="8"/>
      <c r="I528" s="8"/>
      <c r="J528" s="8"/>
      <c r="K528" s="8"/>
      <c r="L528" s="8"/>
      <c r="M528" s="8"/>
      <c r="N528" s="8"/>
      <c r="O528" s="8"/>
      <c r="P528" s="8"/>
      <c r="Q528" s="8"/>
      <c r="R528" s="18"/>
      <c r="S528" s="8"/>
      <c r="U528" s="15"/>
      <c r="V528" s="15"/>
      <c r="W528" s="15"/>
      <c r="X528" s="15"/>
      <c r="Y528" s="15"/>
      <c r="Z528" s="15"/>
      <c r="AA528" s="15"/>
      <c r="AB528" s="15"/>
      <c r="AC528" s="15"/>
      <c r="AD528" s="15"/>
      <c r="AE528" s="15"/>
      <c r="AF528" s="15"/>
      <c r="AG528" s="15"/>
      <c r="AH528" s="15"/>
      <c r="AI528" s="15"/>
      <c r="AJ528" s="15"/>
      <c r="AK528" s="15"/>
      <c r="AL528" s="15"/>
      <c r="AM528" s="15"/>
      <c r="AN528" s="15"/>
    </row>
    <row r="529" spans="1:40" ht="23.25" customHeight="1" thickBot="1" x14ac:dyDescent="0.45">
      <c r="A529" s="8"/>
      <c r="B529" s="8"/>
      <c r="C529" s="8"/>
      <c r="D529" s="8"/>
      <c r="E529" s="17"/>
      <c r="F529" s="8"/>
      <c r="G529" s="8"/>
      <c r="H529" s="8"/>
      <c r="I529" s="8"/>
      <c r="J529" s="8"/>
      <c r="K529" s="8"/>
      <c r="L529" s="8"/>
      <c r="M529" s="8"/>
      <c r="N529" s="8"/>
      <c r="O529" s="8"/>
      <c r="P529" s="8"/>
      <c r="Q529" s="8"/>
      <c r="R529" s="18"/>
      <c r="S529" s="8"/>
      <c r="U529" s="15"/>
      <c r="V529" s="15"/>
      <c r="W529" s="15"/>
      <c r="X529" s="15"/>
      <c r="Y529" s="15"/>
      <c r="Z529" s="15"/>
      <c r="AA529" s="15"/>
      <c r="AB529" s="15"/>
      <c r="AC529" s="15"/>
      <c r="AD529" s="15"/>
      <c r="AE529" s="15"/>
      <c r="AF529" s="15"/>
      <c r="AG529" s="15"/>
      <c r="AH529" s="15"/>
      <c r="AI529" s="15"/>
      <c r="AJ529" s="15"/>
      <c r="AK529" s="15"/>
      <c r="AL529" s="15"/>
      <c r="AM529" s="15"/>
      <c r="AN529" s="15"/>
    </row>
    <row r="530" spans="1:40" ht="23.25" customHeight="1" thickBot="1" x14ac:dyDescent="0.45">
      <c r="A530" s="8"/>
      <c r="B530" s="8"/>
      <c r="C530" s="8"/>
      <c r="D530" s="8"/>
      <c r="E530" s="17"/>
      <c r="F530" s="8"/>
      <c r="G530" s="8"/>
      <c r="H530" s="8"/>
      <c r="I530" s="8"/>
      <c r="J530" s="8"/>
      <c r="K530" s="8"/>
      <c r="L530" s="8"/>
      <c r="M530" s="8"/>
      <c r="N530" s="8"/>
      <c r="O530" s="8"/>
      <c r="P530" s="8"/>
      <c r="Q530" s="8"/>
      <c r="R530" s="18"/>
      <c r="S530" s="8"/>
      <c r="U530" s="15"/>
      <c r="V530" s="15"/>
      <c r="W530" s="15"/>
      <c r="X530" s="15"/>
      <c r="Y530" s="15"/>
      <c r="Z530" s="15"/>
      <c r="AA530" s="15"/>
      <c r="AB530" s="15"/>
      <c r="AC530" s="15"/>
      <c r="AD530" s="15"/>
      <c r="AE530" s="15"/>
      <c r="AF530" s="15"/>
      <c r="AG530" s="15"/>
      <c r="AH530" s="15"/>
      <c r="AI530" s="15"/>
      <c r="AJ530" s="15"/>
      <c r="AK530" s="15"/>
      <c r="AL530" s="15"/>
      <c r="AM530" s="15"/>
      <c r="AN530" s="15"/>
    </row>
    <row r="531" spans="1:40" ht="23.25" customHeight="1" thickBot="1" x14ac:dyDescent="0.45">
      <c r="A531" s="8"/>
      <c r="B531" s="8"/>
      <c r="C531" s="8"/>
      <c r="D531" s="8"/>
      <c r="E531" s="17"/>
      <c r="F531" s="8"/>
      <c r="G531" s="8"/>
      <c r="H531" s="8"/>
      <c r="I531" s="8"/>
      <c r="J531" s="8"/>
      <c r="K531" s="8"/>
      <c r="L531" s="8"/>
      <c r="M531" s="8"/>
      <c r="N531" s="8"/>
      <c r="O531" s="8"/>
      <c r="P531" s="8"/>
      <c r="Q531" s="8"/>
      <c r="R531" s="18"/>
      <c r="S531" s="8"/>
      <c r="U531" s="15"/>
      <c r="V531" s="15"/>
      <c r="W531" s="15"/>
      <c r="X531" s="15"/>
      <c r="Y531" s="15"/>
      <c r="Z531" s="15"/>
      <c r="AA531" s="15"/>
      <c r="AB531" s="15"/>
      <c r="AC531" s="15"/>
      <c r="AD531" s="15"/>
      <c r="AE531" s="15"/>
      <c r="AF531" s="15"/>
      <c r="AG531" s="15"/>
      <c r="AH531" s="15"/>
      <c r="AI531" s="15"/>
      <c r="AJ531" s="15"/>
      <c r="AK531" s="15"/>
      <c r="AL531" s="15"/>
      <c r="AM531" s="15"/>
      <c r="AN531" s="15"/>
    </row>
    <row r="532" spans="1:40" ht="23.25" customHeight="1" thickBot="1" x14ac:dyDescent="0.45">
      <c r="A532" s="8"/>
      <c r="B532" s="8"/>
      <c r="C532" s="8"/>
      <c r="D532" s="8"/>
      <c r="E532" s="17"/>
      <c r="F532" s="8"/>
      <c r="G532" s="8"/>
      <c r="H532" s="8"/>
      <c r="I532" s="8"/>
      <c r="J532" s="8"/>
      <c r="K532" s="8"/>
      <c r="L532" s="8"/>
      <c r="M532" s="8"/>
      <c r="N532" s="8"/>
      <c r="O532" s="8"/>
      <c r="P532" s="8"/>
      <c r="Q532" s="8"/>
      <c r="R532" s="18"/>
      <c r="S532" s="8"/>
      <c r="U532" s="15"/>
      <c r="V532" s="15"/>
      <c r="W532" s="15"/>
      <c r="X532" s="15"/>
      <c r="Y532" s="15"/>
      <c r="Z532" s="15"/>
      <c r="AA532" s="15"/>
      <c r="AB532" s="15"/>
      <c r="AC532" s="15"/>
      <c r="AD532" s="15"/>
      <c r="AE532" s="15"/>
      <c r="AF532" s="15"/>
      <c r="AG532" s="15"/>
      <c r="AH532" s="15"/>
      <c r="AI532" s="15"/>
      <c r="AJ532" s="15"/>
      <c r="AK532" s="15"/>
      <c r="AL532" s="15"/>
      <c r="AM532" s="15"/>
      <c r="AN532" s="15"/>
    </row>
    <row r="533" spans="1:40" ht="23.25" customHeight="1" thickBot="1" x14ac:dyDescent="0.45">
      <c r="A533" s="8"/>
      <c r="B533" s="8"/>
      <c r="C533" s="8"/>
      <c r="D533" s="8"/>
      <c r="E533" s="17"/>
      <c r="F533" s="8"/>
      <c r="G533" s="8"/>
      <c r="H533" s="8"/>
      <c r="I533" s="8"/>
      <c r="J533" s="8"/>
      <c r="K533" s="8"/>
      <c r="L533" s="8"/>
      <c r="M533" s="8"/>
      <c r="N533" s="8"/>
      <c r="O533" s="8"/>
      <c r="P533" s="8"/>
      <c r="Q533" s="8"/>
      <c r="R533" s="18"/>
      <c r="S533" s="8"/>
      <c r="U533" s="15"/>
      <c r="V533" s="15"/>
      <c r="W533" s="15"/>
      <c r="X533" s="15"/>
      <c r="Y533" s="15"/>
      <c r="Z533" s="15"/>
      <c r="AA533" s="15"/>
      <c r="AB533" s="15"/>
      <c r="AC533" s="15"/>
      <c r="AD533" s="15"/>
      <c r="AE533" s="15"/>
      <c r="AF533" s="15"/>
      <c r="AG533" s="15"/>
      <c r="AH533" s="15"/>
      <c r="AI533" s="15"/>
      <c r="AJ533" s="15"/>
      <c r="AK533" s="15"/>
      <c r="AL533" s="15"/>
      <c r="AM533" s="15"/>
      <c r="AN533" s="15"/>
    </row>
    <row r="534" spans="1:40" ht="23.25" customHeight="1" thickBot="1" x14ac:dyDescent="0.45">
      <c r="A534" s="8"/>
      <c r="B534" s="8"/>
      <c r="C534" s="8"/>
      <c r="D534" s="8"/>
      <c r="E534" s="17"/>
      <c r="F534" s="8"/>
      <c r="G534" s="8"/>
      <c r="H534" s="8"/>
      <c r="I534" s="8"/>
      <c r="J534" s="8"/>
      <c r="K534" s="8"/>
      <c r="L534" s="8"/>
      <c r="M534" s="8"/>
      <c r="N534" s="8"/>
      <c r="O534" s="8"/>
      <c r="P534" s="8"/>
      <c r="Q534" s="8"/>
      <c r="R534" s="18"/>
      <c r="S534" s="8"/>
      <c r="U534" s="15"/>
      <c r="V534" s="15"/>
      <c r="W534" s="15"/>
      <c r="X534" s="15"/>
      <c r="Y534" s="15"/>
      <c r="Z534" s="15"/>
      <c r="AA534" s="15"/>
      <c r="AB534" s="15"/>
      <c r="AC534" s="15"/>
      <c r="AD534" s="15"/>
      <c r="AE534" s="15"/>
      <c r="AF534" s="15"/>
      <c r="AG534" s="15"/>
      <c r="AH534" s="15"/>
      <c r="AI534" s="15"/>
      <c r="AJ534" s="15"/>
      <c r="AK534" s="15"/>
      <c r="AL534" s="15"/>
      <c r="AM534" s="15"/>
      <c r="AN534" s="15"/>
    </row>
    <row r="535" spans="1:40" ht="23.25" customHeight="1" thickBot="1" x14ac:dyDescent="0.45">
      <c r="A535" s="8"/>
      <c r="B535" s="8"/>
      <c r="C535" s="8"/>
      <c r="D535" s="8"/>
      <c r="E535" s="17"/>
      <c r="F535" s="8"/>
      <c r="G535" s="8"/>
      <c r="H535" s="8"/>
      <c r="I535" s="8"/>
      <c r="J535" s="8"/>
      <c r="K535" s="8"/>
      <c r="L535" s="8"/>
      <c r="M535" s="8"/>
      <c r="N535" s="8"/>
      <c r="O535" s="8"/>
      <c r="P535" s="8"/>
      <c r="Q535" s="8"/>
      <c r="R535" s="18"/>
      <c r="S535" s="8"/>
      <c r="U535" s="15"/>
      <c r="V535" s="15"/>
      <c r="W535" s="15"/>
      <c r="X535" s="15"/>
      <c r="Y535" s="15"/>
      <c r="Z535" s="15"/>
      <c r="AA535" s="15"/>
      <c r="AB535" s="15"/>
      <c r="AC535" s="15"/>
      <c r="AD535" s="15"/>
      <c r="AE535" s="15"/>
      <c r="AF535" s="15"/>
      <c r="AG535" s="15"/>
      <c r="AH535" s="15"/>
      <c r="AI535" s="15"/>
      <c r="AJ535" s="15"/>
      <c r="AK535" s="15"/>
      <c r="AL535" s="15"/>
      <c r="AM535" s="15"/>
      <c r="AN535" s="15"/>
    </row>
    <row r="536" spans="1:40" ht="23.25" customHeight="1" thickBot="1" x14ac:dyDescent="0.45">
      <c r="A536" s="8"/>
      <c r="B536" s="8"/>
      <c r="C536" s="8"/>
      <c r="D536" s="8"/>
      <c r="E536" s="17"/>
      <c r="F536" s="8"/>
      <c r="G536" s="8"/>
      <c r="H536" s="8"/>
      <c r="I536" s="8"/>
      <c r="J536" s="8"/>
      <c r="K536" s="8"/>
      <c r="L536" s="8"/>
      <c r="M536" s="8"/>
      <c r="N536" s="8"/>
      <c r="O536" s="8"/>
      <c r="P536" s="8"/>
      <c r="Q536" s="8"/>
      <c r="R536" s="18"/>
      <c r="S536" s="8"/>
      <c r="U536" s="15"/>
      <c r="V536" s="15"/>
      <c r="W536" s="15"/>
      <c r="X536" s="15"/>
      <c r="Y536" s="15"/>
      <c r="Z536" s="15"/>
      <c r="AA536" s="15"/>
      <c r="AB536" s="15"/>
      <c r="AC536" s="15"/>
      <c r="AD536" s="15"/>
      <c r="AE536" s="15"/>
      <c r="AF536" s="15"/>
      <c r="AG536" s="15"/>
      <c r="AH536" s="15"/>
      <c r="AI536" s="15"/>
      <c r="AJ536" s="15"/>
      <c r="AK536" s="15"/>
      <c r="AL536" s="15"/>
      <c r="AM536" s="15"/>
      <c r="AN536" s="15"/>
    </row>
    <row r="537" spans="1:40" ht="23.25" customHeight="1" thickBot="1" x14ac:dyDescent="0.45">
      <c r="A537" s="8"/>
      <c r="B537" s="8"/>
      <c r="C537" s="8"/>
      <c r="D537" s="8"/>
      <c r="E537" s="17"/>
      <c r="F537" s="8"/>
      <c r="G537" s="8"/>
      <c r="H537" s="8"/>
      <c r="I537" s="8"/>
      <c r="J537" s="8"/>
      <c r="K537" s="8"/>
      <c r="L537" s="8"/>
      <c r="M537" s="8"/>
      <c r="N537" s="8"/>
      <c r="O537" s="8"/>
      <c r="P537" s="8"/>
      <c r="Q537" s="8"/>
      <c r="R537" s="18"/>
      <c r="S537" s="8"/>
      <c r="U537" s="15"/>
      <c r="V537" s="15"/>
      <c r="W537" s="15"/>
      <c r="X537" s="15"/>
      <c r="Y537" s="15"/>
      <c r="Z537" s="15"/>
      <c r="AA537" s="15"/>
      <c r="AB537" s="15"/>
      <c r="AC537" s="15"/>
      <c r="AD537" s="15"/>
      <c r="AE537" s="15"/>
      <c r="AF537" s="15"/>
      <c r="AG537" s="15"/>
      <c r="AH537" s="15"/>
      <c r="AI537" s="15"/>
      <c r="AJ537" s="15"/>
      <c r="AK537" s="15"/>
      <c r="AL537" s="15"/>
      <c r="AM537" s="15"/>
      <c r="AN537" s="15"/>
    </row>
    <row r="538" spans="1:40" ht="23.25" customHeight="1" thickBot="1" x14ac:dyDescent="0.45">
      <c r="A538" s="8"/>
      <c r="B538" s="8"/>
      <c r="C538" s="8"/>
      <c r="D538" s="8"/>
      <c r="E538" s="17"/>
      <c r="F538" s="8"/>
      <c r="G538" s="8"/>
      <c r="H538" s="8"/>
      <c r="I538" s="8"/>
      <c r="J538" s="8"/>
      <c r="K538" s="8"/>
      <c r="L538" s="8"/>
      <c r="M538" s="8"/>
      <c r="N538" s="8"/>
      <c r="O538" s="8"/>
      <c r="P538" s="8"/>
      <c r="Q538" s="8"/>
      <c r="R538" s="18"/>
      <c r="S538" s="8"/>
      <c r="U538" s="15"/>
      <c r="V538" s="15"/>
      <c r="W538" s="15"/>
      <c r="X538" s="15"/>
      <c r="Y538" s="15"/>
      <c r="Z538" s="15"/>
      <c r="AA538" s="15"/>
      <c r="AB538" s="15"/>
      <c r="AC538" s="15"/>
      <c r="AD538" s="15"/>
      <c r="AE538" s="15"/>
      <c r="AF538" s="15"/>
      <c r="AG538" s="15"/>
      <c r="AH538" s="15"/>
      <c r="AI538" s="15"/>
      <c r="AJ538" s="15"/>
      <c r="AK538" s="15"/>
      <c r="AL538" s="15"/>
      <c r="AM538" s="15"/>
      <c r="AN538" s="15"/>
    </row>
    <row r="539" spans="1:40" ht="23.25" customHeight="1" thickBot="1" x14ac:dyDescent="0.45">
      <c r="A539" s="8"/>
      <c r="B539" s="8"/>
      <c r="C539" s="8"/>
      <c r="D539" s="8"/>
      <c r="E539" s="17"/>
      <c r="F539" s="8"/>
      <c r="G539" s="8"/>
      <c r="H539" s="8"/>
      <c r="I539" s="8"/>
      <c r="J539" s="8"/>
      <c r="K539" s="8"/>
      <c r="L539" s="8"/>
      <c r="M539" s="8"/>
      <c r="N539" s="8"/>
      <c r="O539" s="8"/>
      <c r="P539" s="8"/>
      <c r="Q539" s="8"/>
      <c r="R539" s="18"/>
      <c r="S539" s="8"/>
      <c r="U539" s="15"/>
      <c r="V539" s="15"/>
      <c r="W539" s="15"/>
      <c r="X539" s="15"/>
      <c r="Y539" s="15"/>
      <c r="Z539" s="15"/>
      <c r="AA539" s="15"/>
      <c r="AB539" s="15"/>
      <c r="AC539" s="15"/>
      <c r="AD539" s="15"/>
      <c r="AE539" s="15"/>
      <c r="AF539" s="15"/>
      <c r="AG539" s="15"/>
      <c r="AH539" s="15"/>
      <c r="AI539" s="15"/>
      <c r="AJ539" s="15"/>
      <c r="AK539" s="15"/>
      <c r="AL539" s="15"/>
      <c r="AM539" s="15"/>
      <c r="AN539" s="15"/>
    </row>
    <row r="540" spans="1:40" ht="23.25" customHeight="1" thickBot="1" x14ac:dyDescent="0.45">
      <c r="A540" s="8"/>
      <c r="B540" s="8"/>
      <c r="C540" s="8"/>
      <c r="D540" s="8"/>
      <c r="E540" s="17"/>
      <c r="F540" s="8"/>
      <c r="G540" s="8"/>
      <c r="H540" s="8"/>
      <c r="I540" s="8"/>
      <c r="J540" s="8"/>
      <c r="K540" s="8"/>
      <c r="L540" s="8"/>
      <c r="M540" s="8"/>
      <c r="N540" s="8"/>
      <c r="O540" s="8"/>
      <c r="P540" s="8"/>
      <c r="Q540" s="8"/>
      <c r="R540" s="18"/>
      <c r="S540" s="8"/>
      <c r="U540" s="15"/>
      <c r="V540" s="15"/>
      <c r="W540" s="15"/>
      <c r="X540" s="15"/>
      <c r="Y540" s="15"/>
      <c r="Z540" s="15"/>
      <c r="AA540" s="15"/>
      <c r="AB540" s="15"/>
      <c r="AC540" s="15"/>
      <c r="AD540" s="15"/>
      <c r="AE540" s="15"/>
      <c r="AF540" s="15"/>
      <c r="AG540" s="15"/>
      <c r="AH540" s="15"/>
      <c r="AI540" s="15"/>
      <c r="AJ540" s="15"/>
      <c r="AK540" s="15"/>
      <c r="AL540" s="15"/>
      <c r="AM540" s="15"/>
      <c r="AN540" s="15"/>
    </row>
    <row r="541" spans="1:40" ht="23.25" customHeight="1" thickBot="1" x14ac:dyDescent="0.45">
      <c r="A541" s="8"/>
      <c r="B541" s="8"/>
      <c r="C541" s="8"/>
      <c r="D541" s="8"/>
      <c r="E541" s="17"/>
      <c r="F541" s="8"/>
      <c r="G541" s="8"/>
      <c r="H541" s="8"/>
      <c r="I541" s="8"/>
      <c r="J541" s="8"/>
      <c r="K541" s="8"/>
      <c r="L541" s="8"/>
      <c r="M541" s="8"/>
      <c r="N541" s="8"/>
      <c r="O541" s="8"/>
      <c r="P541" s="8"/>
      <c r="Q541" s="8"/>
      <c r="R541" s="18"/>
      <c r="S541" s="8"/>
      <c r="U541" s="15"/>
      <c r="V541" s="15"/>
      <c r="W541" s="15"/>
      <c r="X541" s="15"/>
      <c r="Y541" s="15"/>
      <c r="Z541" s="15"/>
      <c r="AA541" s="15"/>
      <c r="AB541" s="15"/>
      <c r="AC541" s="15"/>
      <c r="AD541" s="15"/>
      <c r="AE541" s="15"/>
      <c r="AF541" s="15"/>
      <c r="AG541" s="15"/>
      <c r="AH541" s="15"/>
      <c r="AI541" s="15"/>
      <c r="AJ541" s="15"/>
      <c r="AK541" s="15"/>
      <c r="AL541" s="15"/>
      <c r="AM541" s="15"/>
      <c r="AN541" s="15"/>
    </row>
    <row r="542" spans="1:40" ht="23.25" customHeight="1" thickBot="1" x14ac:dyDescent="0.45">
      <c r="A542" s="8"/>
      <c r="B542" s="8"/>
      <c r="C542" s="8"/>
      <c r="D542" s="8"/>
      <c r="E542" s="17"/>
      <c r="F542" s="8"/>
      <c r="G542" s="8"/>
      <c r="H542" s="8"/>
      <c r="I542" s="8"/>
      <c r="J542" s="8"/>
      <c r="K542" s="8"/>
      <c r="L542" s="8"/>
      <c r="M542" s="8"/>
      <c r="N542" s="8"/>
      <c r="O542" s="8"/>
      <c r="P542" s="8"/>
      <c r="Q542" s="8"/>
      <c r="R542" s="18"/>
      <c r="S542" s="8"/>
      <c r="U542" s="15"/>
      <c r="V542" s="15"/>
      <c r="W542" s="15"/>
      <c r="X542" s="15"/>
      <c r="Y542" s="15"/>
      <c r="Z542" s="15"/>
      <c r="AA542" s="15"/>
      <c r="AB542" s="15"/>
      <c r="AC542" s="15"/>
      <c r="AD542" s="15"/>
      <c r="AE542" s="15"/>
      <c r="AF542" s="15"/>
      <c r="AG542" s="15"/>
      <c r="AH542" s="15"/>
      <c r="AI542" s="15"/>
      <c r="AJ542" s="15"/>
      <c r="AK542" s="15"/>
      <c r="AL542" s="15"/>
      <c r="AM542" s="15"/>
      <c r="AN542" s="15"/>
    </row>
    <row r="543" spans="1:40" ht="23.25" customHeight="1" thickBot="1" x14ac:dyDescent="0.45">
      <c r="A543" s="8"/>
      <c r="B543" s="8"/>
      <c r="C543" s="8"/>
      <c r="D543" s="8"/>
      <c r="E543" s="17"/>
      <c r="F543" s="8"/>
      <c r="G543" s="8"/>
      <c r="H543" s="8"/>
      <c r="I543" s="8"/>
      <c r="J543" s="8"/>
      <c r="K543" s="8"/>
      <c r="L543" s="8"/>
      <c r="M543" s="8"/>
      <c r="N543" s="8"/>
      <c r="O543" s="8"/>
      <c r="P543" s="8"/>
      <c r="Q543" s="8"/>
      <c r="R543" s="18"/>
      <c r="S543" s="8"/>
      <c r="U543" s="15"/>
      <c r="V543" s="15"/>
      <c r="W543" s="15"/>
      <c r="X543" s="15"/>
      <c r="Y543" s="15"/>
      <c r="Z543" s="15"/>
      <c r="AA543" s="15"/>
      <c r="AB543" s="15"/>
      <c r="AC543" s="15"/>
      <c r="AD543" s="15"/>
      <c r="AE543" s="15"/>
      <c r="AF543" s="15"/>
      <c r="AG543" s="15"/>
      <c r="AH543" s="15"/>
      <c r="AI543" s="15"/>
      <c r="AJ543" s="15"/>
      <c r="AK543" s="15"/>
      <c r="AL543" s="15"/>
      <c r="AM543" s="15"/>
      <c r="AN543" s="15"/>
    </row>
    <row r="544" spans="1:40" ht="23.25" customHeight="1" thickBot="1" x14ac:dyDescent="0.45">
      <c r="A544" s="8"/>
      <c r="B544" s="8"/>
      <c r="C544" s="8"/>
      <c r="D544" s="8"/>
      <c r="E544" s="17"/>
      <c r="F544" s="8"/>
      <c r="G544" s="8"/>
      <c r="H544" s="8"/>
      <c r="I544" s="8"/>
      <c r="J544" s="8"/>
      <c r="K544" s="8"/>
      <c r="L544" s="8"/>
      <c r="M544" s="8"/>
      <c r="N544" s="8"/>
      <c r="O544" s="8"/>
      <c r="P544" s="8"/>
      <c r="Q544" s="8"/>
      <c r="R544" s="18"/>
      <c r="S544" s="8"/>
      <c r="U544" s="15"/>
      <c r="V544" s="15"/>
      <c r="W544" s="15"/>
      <c r="X544" s="15"/>
      <c r="Y544" s="15"/>
      <c r="Z544" s="15"/>
      <c r="AA544" s="15"/>
      <c r="AB544" s="15"/>
      <c r="AC544" s="15"/>
      <c r="AD544" s="15"/>
      <c r="AE544" s="15"/>
      <c r="AF544" s="15"/>
      <c r="AG544" s="15"/>
      <c r="AH544" s="15"/>
      <c r="AI544" s="15"/>
      <c r="AJ544" s="15"/>
      <c r="AK544" s="15"/>
      <c r="AL544" s="15"/>
      <c r="AM544" s="15"/>
      <c r="AN544" s="15"/>
    </row>
    <row r="545" spans="1:40" ht="23.25" customHeight="1" thickBot="1" x14ac:dyDescent="0.45">
      <c r="A545" s="8"/>
      <c r="B545" s="8"/>
      <c r="C545" s="8"/>
      <c r="D545" s="8"/>
      <c r="E545" s="17"/>
      <c r="F545" s="8"/>
      <c r="G545" s="8"/>
      <c r="H545" s="8"/>
      <c r="I545" s="8"/>
      <c r="J545" s="8"/>
      <c r="K545" s="8"/>
      <c r="L545" s="8"/>
      <c r="M545" s="8"/>
      <c r="N545" s="8"/>
      <c r="O545" s="8"/>
      <c r="P545" s="8"/>
      <c r="Q545" s="8"/>
      <c r="R545" s="18"/>
      <c r="S545" s="8"/>
      <c r="U545" s="15"/>
      <c r="V545" s="15"/>
      <c r="W545" s="15"/>
      <c r="X545" s="15"/>
      <c r="Y545" s="15"/>
      <c r="Z545" s="15"/>
      <c r="AA545" s="15"/>
      <c r="AB545" s="15"/>
      <c r="AC545" s="15"/>
      <c r="AD545" s="15"/>
      <c r="AE545" s="15"/>
      <c r="AF545" s="15"/>
      <c r="AG545" s="15"/>
      <c r="AH545" s="15"/>
      <c r="AI545" s="15"/>
      <c r="AJ545" s="15"/>
      <c r="AK545" s="15"/>
      <c r="AL545" s="15"/>
      <c r="AM545" s="15"/>
      <c r="AN545" s="15"/>
    </row>
    <row r="546" spans="1:40" ht="23.25" customHeight="1" thickBot="1" x14ac:dyDescent="0.45">
      <c r="A546" s="8"/>
      <c r="B546" s="8"/>
      <c r="C546" s="8"/>
      <c r="D546" s="8"/>
      <c r="E546" s="17"/>
      <c r="F546" s="8"/>
      <c r="G546" s="8"/>
      <c r="H546" s="8"/>
      <c r="I546" s="8"/>
      <c r="J546" s="8"/>
      <c r="K546" s="8"/>
      <c r="L546" s="8"/>
      <c r="M546" s="8"/>
      <c r="N546" s="8"/>
      <c r="O546" s="8"/>
      <c r="P546" s="8"/>
      <c r="Q546" s="8"/>
      <c r="R546" s="18"/>
      <c r="S546" s="8"/>
      <c r="U546" s="15"/>
      <c r="V546" s="15"/>
      <c r="W546" s="15"/>
      <c r="X546" s="15"/>
      <c r="Y546" s="15"/>
      <c r="Z546" s="15"/>
      <c r="AA546" s="15"/>
      <c r="AB546" s="15"/>
      <c r="AC546" s="15"/>
      <c r="AD546" s="15"/>
      <c r="AE546" s="15"/>
      <c r="AF546" s="15"/>
      <c r="AG546" s="15"/>
      <c r="AH546" s="15"/>
      <c r="AI546" s="15"/>
      <c r="AJ546" s="15"/>
      <c r="AK546" s="15"/>
      <c r="AL546" s="15"/>
      <c r="AM546" s="15"/>
      <c r="AN546" s="15"/>
    </row>
    <row r="547" spans="1:40" ht="23.25" customHeight="1" thickBot="1" x14ac:dyDescent="0.45">
      <c r="A547" s="8"/>
      <c r="B547" s="8"/>
      <c r="C547" s="8"/>
      <c r="D547" s="8"/>
      <c r="E547" s="17"/>
      <c r="F547" s="8"/>
      <c r="G547" s="8"/>
      <c r="H547" s="8"/>
      <c r="I547" s="8"/>
      <c r="J547" s="8"/>
      <c r="K547" s="8"/>
      <c r="L547" s="8"/>
      <c r="M547" s="8"/>
      <c r="N547" s="8"/>
      <c r="O547" s="8"/>
      <c r="P547" s="8"/>
      <c r="Q547" s="8"/>
      <c r="R547" s="18"/>
      <c r="S547" s="8"/>
      <c r="U547" s="15"/>
      <c r="V547" s="15"/>
      <c r="W547" s="15"/>
      <c r="X547" s="15"/>
      <c r="Y547" s="15"/>
      <c r="Z547" s="15"/>
      <c r="AA547" s="15"/>
      <c r="AB547" s="15"/>
      <c r="AC547" s="15"/>
      <c r="AD547" s="15"/>
      <c r="AE547" s="15"/>
      <c r="AF547" s="15"/>
      <c r="AG547" s="15"/>
      <c r="AH547" s="15"/>
      <c r="AI547" s="15"/>
      <c r="AJ547" s="15"/>
      <c r="AK547" s="15"/>
      <c r="AL547" s="15"/>
      <c r="AM547" s="15"/>
      <c r="AN547" s="15"/>
    </row>
    <row r="548" spans="1:40" ht="23.25" customHeight="1" thickBot="1" x14ac:dyDescent="0.45">
      <c r="A548" s="8"/>
      <c r="B548" s="8"/>
      <c r="C548" s="8"/>
      <c r="D548" s="8"/>
      <c r="E548" s="17"/>
      <c r="F548" s="8"/>
      <c r="G548" s="8"/>
      <c r="H548" s="8"/>
      <c r="I548" s="8"/>
      <c r="J548" s="8"/>
      <c r="K548" s="8"/>
      <c r="L548" s="8"/>
      <c r="M548" s="8"/>
      <c r="N548" s="8"/>
      <c r="O548" s="8"/>
      <c r="P548" s="8"/>
      <c r="Q548" s="8"/>
      <c r="R548" s="18"/>
      <c r="S548" s="8"/>
      <c r="U548" s="15"/>
      <c r="V548" s="15"/>
      <c r="W548" s="15"/>
      <c r="X548" s="15"/>
      <c r="Y548" s="15"/>
      <c r="Z548" s="15"/>
      <c r="AA548" s="15"/>
      <c r="AB548" s="15"/>
      <c r="AC548" s="15"/>
      <c r="AD548" s="15"/>
      <c r="AE548" s="15"/>
      <c r="AF548" s="15"/>
      <c r="AG548" s="15"/>
      <c r="AH548" s="15"/>
      <c r="AI548" s="15"/>
      <c r="AJ548" s="15"/>
      <c r="AK548" s="15"/>
      <c r="AL548" s="15"/>
      <c r="AM548" s="15"/>
      <c r="AN548" s="15"/>
    </row>
    <row r="549" spans="1:40" ht="23.25" customHeight="1" thickBot="1" x14ac:dyDescent="0.45">
      <c r="A549" s="8"/>
      <c r="B549" s="8"/>
      <c r="C549" s="8"/>
      <c r="D549" s="8"/>
      <c r="E549" s="17"/>
      <c r="F549" s="8"/>
      <c r="G549" s="8"/>
      <c r="H549" s="8"/>
      <c r="I549" s="8"/>
      <c r="J549" s="8"/>
      <c r="K549" s="8"/>
      <c r="L549" s="8"/>
      <c r="M549" s="8"/>
      <c r="N549" s="8"/>
      <c r="O549" s="8"/>
      <c r="P549" s="8"/>
      <c r="Q549" s="8"/>
      <c r="R549" s="18"/>
      <c r="S549" s="8"/>
      <c r="U549" s="15"/>
      <c r="V549" s="15"/>
      <c r="W549" s="15"/>
      <c r="X549" s="15"/>
      <c r="Y549" s="15"/>
      <c r="Z549" s="15"/>
      <c r="AA549" s="15"/>
      <c r="AB549" s="15"/>
      <c r="AC549" s="15"/>
      <c r="AD549" s="15"/>
      <c r="AE549" s="15"/>
      <c r="AF549" s="15"/>
      <c r="AG549" s="15"/>
      <c r="AH549" s="15"/>
      <c r="AI549" s="15"/>
      <c r="AJ549" s="15"/>
      <c r="AK549" s="15"/>
      <c r="AL549" s="15"/>
      <c r="AM549" s="15"/>
      <c r="AN549" s="15"/>
    </row>
    <row r="550" spans="1:40" ht="23.25" customHeight="1" thickBot="1" x14ac:dyDescent="0.45">
      <c r="A550" s="8"/>
      <c r="B550" s="8"/>
      <c r="C550" s="8"/>
      <c r="D550" s="8"/>
      <c r="E550" s="17"/>
      <c r="F550" s="8"/>
      <c r="G550" s="8"/>
      <c r="H550" s="8"/>
      <c r="I550" s="8"/>
      <c r="J550" s="8"/>
      <c r="K550" s="8"/>
      <c r="L550" s="8"/>
      <c r="M550" s="8"/>
      <c r="N550" s="8"/>
      <c r="O550" s="8"/>
      <c r="P550" s="8"/>
      <c r="Q550" s="8"/>
      <c r="R550" s="18"/>
      <c r="S550" s="8"/>
      <c r="U550" s="15"/>
      <c r="V550" s="15"/>
      <c r="W550" s="15"/>
      <c r="X550" s="15"/>
      <c r="Y550" s="15"/>
      <c r="Z550" s="15"/>
      <c r="AA550" s="15"/>
      <c r="AB550" s="15"/>
      <c r="AC550" s="15"/>
      <c r="AD550" s="15"/>
      <c r="AE550" s="15"/>
      <c r="AF550" s="15"/>
      <c r="AG550" s="15"/>
      <c r="AH550" s="15"/>
      <c r="AI550" s="15"/>
      <c r="AJ550" s="15"/>
      <c r="AK550" s="15"/>
      <c r="AL550" s="15"/>
      <c r="AM550" s="15"/>
      <c r="AN550" s="15"/>
    </row>
    <row r="551" spans="1:40" ht="23.25" customHeight="1" thickBot="1" x14ac:dyDescent="0.45">
      <c r="A551" s="8"/>
      <c r="B551" s="8"/>
      <c r="C551" s="8"/>
      <c r="D551" s="8"/>
      <c r="E551" s="17"/>
      <c r="F551" s="8"/>
      <c r="G551" s="8"/>
      <c r="H551" s="8"/>
      <c r="I551" s="8"/>
      <c r="J551" s="8"/>
      <c r="K551" s="8"/>
      <c r="L551" s="8"/>
      <c r="M551" s="8"/>
      <c r="N551" s="8"/>
      <c r="O551" s="8"/>
      <c r="P551" s="8"/>
      <c r="Q551" s="8"/>
      <c r="R551" s="18"/>
      <c r="S551" s="8"/>
      <c r="U551" s="15"/>
      <c r="V551" s="15"/>
      <c r="W551" s="15"/>
      <c r="X551" s="15"/>
      <c r="Y551" s="15"/>
      <c r="Z551" s="15"/>
      <c r="AA551" s="15"/>
      <c r="AB551" s="15"/>
      <c r="AC551" s="15"/>
      <c r="AD551" s="15"/>
      <c r="AE551" s="15"/>
      <c r="AF551" s="15"/>
      <c r="AG551" s="15"/>
      <c r="AH551" s="15"/>
      <c r="AI551" s="15"/>
      <c r="AJ551" s="15"/>
      <c r="AK551" s="15"/>
      <c r="AL551" s="15"/>
      <c r="AM551" s="15"/>
      <c r="AN551" s="15"/>
    </row>
    <row r="552" spans="1:40" ht="23.25" customHeight="1" thickBot="1" x14ac:dyDescent="0.45">
      <c r="A552" s="8"/>
      <c r="B552" s="8"/>
      <c r="C552" s="8"/>
      <c r="D552" s="8"/>
      <c r="E552" s="17"/>
      <c r="F552" s="8"/>
      <c r="G552" s="8"/>
      <c r="H552" s="8"/>
      <c r="I552" s="8"/>
      <c r="J552" s="8"/>
      <c r="K552" s="8"/>
      <c r="L552" s="8"/>
      <c r="M552" s="8"/>
      <c r="N552" s="8"/>
      <c r="O552" s="8"/>
      <c r="P552" s="8"/>
      <c r="Q552" s="8"/>
      <c r="R552" s="18"/>
      <c r="S552" s="8"/>
      <c r="U552" s="15"/>
      <c r="V552" s="15"/>
      <c r="W552" s="15"/>
      <c r="X552" s="15"/>
      <c r="Y552" s="15"/>
      <c r="Z552" s="15"/>
      <c r="AA552" s="15"/>
      <c r="AB552" s="15"/>
      <c r="AC552" s="15"/>
      <c r="AD552" s="15"/>
      <c r="AE552" s="15"/>
      <c r="AF552" s="15"/>
      <c r="AG552" s="15"/>
      <c r="AH552" s="15"/>
      <c r="AI552" s="15"/>
      <c r="AJ552" s="15"/>
      <c r="AK552" s="15"/>
      <c r="AL552" s="15"/>
      <c r="AM552" s="15"/>
      <c r="AN552" s="15"/>
    </row>
    <row r="553" spans="1:40" ht="23.25" customHeight="1" thickBot="1" x14ac:dyDescent="0.45">
      <c r="A553" s="8"/>
      <c r="B553" s="8"/>
      <c r="C553" s="8"/>
      <c r="D553" s="8"/>
      <c r="E553" s="17"/>
      <c r="F553" s="8"/>
      <c r="G553" s="8"/>
      <c r="H553" s="8"/>
      <c r="I553" s="8"/>
      <c r="J553" s="8"/>
      <c r="K553" s="8"/>
      <c r="L553" s="8"/>
      <c r="M553" s="8"/>
      <c r="N553" s="8"/>
      <c r="O553" s="8"/>
      <c r="P553" s="8"/>
      <c r="Q553" s="8"/>
      <c r="R553" s="18"/>
      <c r="S553" s="8"/>
      <c r="U553" s="15"/>
      <c r="V553" s="15"/>
      <c r="W553" s="15"/>
      <c r="X553" s="15"/>
      <c r="Y553" s="15"/>
      <c r="Z553" s="15"/>
      <c r="AA553" s="15"/>
      <c r="AB553" s="15"/>
      <c r="AC553" s="15"/>
      <c r="AD553" s="15"/>
      <c r="AE553" s="15"/>
      <c r="AF553" s="15"/>
      <c r="AG553" s="15"/>
      <c r="AH553" s="15"/>
      <c r="AI553" s="15"/>
      <c r="AJ553" s="15"/>
      <c r="AK553" s="15"/>
      <c r="AL553" s="15"/>
      <c r="AM553" s="15"/>
      <c r="AN553" s="15"/>
    </row>
    <row r="554" spans="1:40" ht="23.25" customHeight="1" thickBot="1" x14ac:dyDescent="0.45">
      <c r="A554" s="8"/>
      <c r="B554" s="8"/>
      <c r="C554" s="8"/>
      <c r="D554" s="8"/>
      <c r="E554" s="17"/>
      <c r="F554" s="8"/>
      <c r="G554" s="8"/>
      <c r="H554" s="8"/>
      <c r="I554" s="8"/>
      <c r="J554" s="8"/>
      <c r="K554" s="8"/>
      <c r="L554" s="8"/>
      <c r="M554" s="8"/>
      <c r="N554" s="8"/>
      <c r="O554" s="8"/>
      <c r="P554" s="8"/>
      <c r="Q554" s="8"/>
      <c r="R554" s="18"/>
      <c r="S554" s="8"/>
      <c r="U554" s="15"/>
      <c r="V554" s="15"/>
      <c r="W554" s="15"/>
      <c r="X554" s="15"/>
      <c r="Y554" s="15"/>
      <c r="Z554" s="15"/>
      <c r="AA554" s="15"/>
      <c r="AB554" s="15"/>
      <c r="AC554" s="15"/>
      <c r="AD554" s="15"/>
      <c r="AE554" s="15"/>
      <c r="AF554" s="15"/>
      <c r="AG554" s="15"/>
      <c r="AH554" s="15"/>
      <c r="AI554" s="15"/>
      <c r="AJ554" s="15"/>
      <c r="AK554" s="15"/>
      <c r="AL554" s="15"/>
      <c r="AM554" s="15"/>
      <c r="AN554" s="15"/>
    </row>
    <row r="555" spans="1:40" ht="23.25" customHeight="1" thickBot="1" x14ac:dyDescent="0.45">
      <c r="A555" s="8"/>
      <c r="B555" s="8"/>
      <c r="C555" s="8"/>
      <c r="D555" s="8"/>
      <c r="E555" s="17"/>
      <c r="F555" s="8"/>
      <c r="G555" s="8"/>
      <c r="H555" s="8"/>
      <c r="I555" s="8"/>
      <c r="J555" s="8"/>
      <c r="K555" s="8"/>
      <c r="L555" s="8"/>
      <c r="M555" s="8"/>
      <c r="N555" s="8"/>
      <c r="O555" s="8"/>
      <c r="P555" s="8"/>
      <c r="Q555" s="8"/>
      <c r="R555" s="18"/>
      <c r="S555" s="8"/>
      <c r="U555" s="15"/>
      <c r="V555" s="15"/>
      <c r="W555" s="15"/>
      <c r="X555" s="15"/>
      <c r="Y555" s="15"/>
      <c r="Z555" s="15"/>
      <c r="AA555" s="15"/>
      <c r="AB555" s="15"/>
      <c r="AC555" s="15"/>
      <c r="AD555" s="15"/>
      <c r="AE555" s="15"/>
      <c r="AF555" s="15"/>
      <c r="AG555" s="15"/>
      <c r="AH555" s="15"/>
      <c r="AI555" s="15"/>
      <c r="AJ555" s="15"/>
      <c r="AK555" s="15"/>
      <c r="AL555" s="15"/>
      <c r="AM555" s="15"/>
      <c r="AN555" s="15"/>
    </row>
    <row r="556" spans="1:40" ht="23.25" customHeight="1" thickBot="1" x14ac:dyDescent="0.45">
      <c r="A556" s="8"/>
      <c r="B556" s="8"/>
      <c r="C556" s="8"/>
      <c r="D556" s="8"/>
      <c r="E556" s="17"/>
      <c r="F556" s="8"/>
      <c r="G556" s="8"/>
      <c r="H556" s="8"/>
      <c r="I556" s="8"/>
      <c r="J556" s="8"/>
      <c r="K556" s="8"/>
      <c r="L556" s="8"/>
      <c r="M556" s="8"/>
      <c r="N556" s="8"/>
      <c r="O556" s="8"/>
      <c r="P556" s="8"/>
      <c r="Q556" s="8"/>
      <c r="R556" s="18"/>
      <c r="S556" s="8"/>
      <c r="U556" s="15"/>
      <c r="V556" s="15"/>
      <c r="W556" s="15"/>
      <c r="X556" s="15"/>
      <c r="Y556" s="15"/>
      <c r="Z556" s="15"/>
      <c r="AA556" s="15"/>
      <c r="AB556" s="15"/>
      <c r="AC556" s="15"/>
      <c r="AD556" s="15"/>
      <c r="AE556" s="15"/>
      <c r="AF556" s="15"/>
      <c r="AG556" s="15"/>
      <c r="AH556" s="15"/>
      <c r="AI556" s="15"/>
      <c r="AJ556" s="15"/>
      <c r="AK556" s="15"/>
      <c r="AL556" s="15"/>
      <c r="AM556" s="15"/>
      <c r="AN556" s="15"/>
    </row>
    <row r="557" spans="1:40" ht="23.25" customHeight="1" thickBot="1" x14ac:dyDescent="0.45">
      <c r="A557" s="8"/>
      <c r="B557" s="8"/>
      <c r="C557" s="8"/>
      <c r="D557" s="8"/>
      <c r="E557" s="17"/>
      <c r="F557" s="8"/>
      <c r="G557" s="8"/>
      <c r="H557" s="8"/>
      <c r="I557" s="8"/>
      <c r="J557" s="8"/>
      <c r="K557" s="8"/>
      <c r="L557" s="8"/>
      <c r="M557" s="8"/>
      <c r="N557" s="8"/>
      <c r="O557" s="8"/>
      <c r="P557" s="8"/>
      <c r="Q557" s="8"/>
      <c r="R557" s="18"/>
      <c r="S557" s="8"/>
      <c r="U557" s="15"/>
      <c r="V557" s="15"/>
      <c r="W557" s="15"/>
      <c r="X557" s="15"/>
      <c r="Y557" s="15"/>
      <c r="Z557" s="15"/>
      <c r="AA557" s="15"/>
      <c r="AB557" s="15"/>
      <c r="AC557" s="15"/>
      <c r="AD557" s="15"/>
      <c r="AE557" s="15"/>
      <c r="AF557" s="15"/>
      <c r="AG557" s="15"/>
      <c r="AH557" s="15"/>
      <c r="AI557" s="15"/>
      <c r="AJ557" s="15"/>
      <c r="AK557" s="15"/>
      <c r="AL557" s="15"/>
      <c r="AM557" s="15"/>
      <c r="AN557" s="15"/>
    </row>
    <row r="558" spans="1:40" ht="23.25" customHeight="1" thickBot="1" x14ac:dyDescent="0.45">
      <c r="A558" s="8"/>
      <c r="B558" s="8"/>
      <c r="C558" s="8"/>
      <c r="D558" s="8"/>
      <c r="E558" s="17"/>
      <c r="F558" s="8"/>
      <c r="G558" s="8"/>
      <c r="H558" s="8"/>
      <c r="I558" s="8"/>
      <c r="J558" s="8"/>
      <c r="K558" s="8"/>
      <c r="L558" s="8"/>
      <c r="M558" s="8"/>
      <c r="N558" s="8"/>
      <c r="O558" s="8"/>
      <c r="P558" s="8"/>
      <c r="Q558" s="8"/>
      <c r="R558" s="18"/>
      <c r="S558" s="8"/>
      <c r="U558" s="15"/>
      <c r="V558" s="15"/>
      <c r="W558" s="15"/>
      <c r="X558" s="15"/>
      <c r="Y558" s="15"/>
      <c r="Z558" s="15"/>
      <c r="AA558" s="15"/>
      <c r="AB558" s="15"/>
      <c r="AC558" s="15"/>
      <c r="AD558" s="15"/>
      <c r="AE558" s="15"/>
      <c r="AF558" s="15"/>
      <c r="AG558" s="15"/>
      <c r="AH558" s="15"/>
      <c r="AI558" s="15"/>
      <c r="AJ558" s="15"/>
      <c r="AK558" s="15"/>
      <c r="AL558" s="15"/>
      <c r="AM558" s="15"/>
      <c r="AN558" s="15"/>
    </row>
    <row r="559" spans="1:40" ht="23.25" customHeight="1" thickBot="1" x14ac:dyDescent="0.45">
      <c r="A559" s="8"/>
      <c r="B559" s="8"/>
      <c r="C559" s="8"/>
      <c r="D559" s="8"/>
      <c r="E559" s="17"/>
      <c r="F559" s="8"/>
      <c r="G559" s="8"/>
      <c r="H559" s="8"/>
      <c r="I559" s="8"/>
      <c r="J559" s="8"/>
      <c r="K559" s="8"/>
      <c r="L559" s="8"/>
      <c r="M559" s="8"/>
      <c r="N559" s="8"/>
      <c r="O559" s="8"/>
      <c r="P559" s="8"/>
      <c r="Q559" s="8"/>
      <c r="R559" s="18"/>
      <c r="S559" s="8"/>
      <c r="U559" s="15"/>
      <c r="V559" s="15"/>
      <c r="W559" s="15"/>
      <c r="X559" s="15"/>
      <c r="Y559" s="15"/>
      <c r="Z559" s="15"/>
      <c r="AA559" s="15"/>
      <c r="AB559" s="15"/>
      <c r="AC559" s="15"/>
      <c r="AD559" s="15"/>
      <c r="AE559" s="15"/>
      <c r="AF559" s="15"/>
      <c r="AG559" s="15"/>
      <c r="AH559" s="15"/>
      <c r="AI559" s="15"/>
      <c r="AJ559" s="15"/>
      <c r="AK559" s="15"/>
      <c r="AL559" s="15"/>
      <c r="AM559" s="15"/>
      <c r="AN559" s="15"/>
    </row>
    <row r="560" spans="1:40" ht="23.25" customHeight="1" thickBot="1" x14ac:dyDescent="0.45">
      <c r="A560" s="8"/>
      <c r="B560" s="8"/>
      <c r="C560" s="8"/>
      <c r="D560" s="8"/>
      <c r="E560" s="17"/>
      <c r="F560" s="8"/>
      <c r="G560" s="8"/>
      <c r="H560" s="8"/>
      <c r="I560" s="8"/>
      <c r="J560" s="8"/>
      <c r="K560" s="8"/>
      <c r="L560" s="8"/>
      <c r="M560" s="8"/>
      <c r="N560" s="8"/>
      <c r="O560" s="8"/>
      <c r="P560" s="8"/>
      <c r="Q560" s="8"/>
      <c r="R560" s="18"/>
      <c r="S560" s="8"/>
      <c r="U560" s="15"/>
      <c r="V560" s="15"/>
      <c r="W560" s="15"/>
      <c r="X560" s="15"/>
      <c r="Y560" s="15"/>
      <c r="Z560" s="15"/>
      <c r="AA560" s="15"/>
      <c r="AB560" s="15"/>
      <c r="AC560" s="15"/>
      <c r="AD560" s="15"/>
      <c r="AE560" s="15"/>
      <c r="AF560" s="15"/>
      <c r="AG560" s="15"/>
      <c r="AH560" s="15"/>
      <c r="AI560" s="15"/>
      <c r="AJ560" s="15"/>
      <c r="AK560" s="15"/>
      <c r="AL560" s="15"/>
      <c r="AM560" s="15"/>
      <c r="AN560" s="15"/>
    </row>
    <row r="561" spans="1:40" ht="23.25" customHeight="1" thickBot="1" x14ac:dyDescent="0.45">
      <c r="A561" s="8"/>
      <c r="B561" s="8"/>
      <c r="C561" s="8"/>
      <c r="D561" s="8"/>
      <c r="E561" s="17"/>
      <c r="F561" s="8"/>
      <c r="G561" s="8"/>
      <c r="H561" s="8"/>
      <c r="I561" s="8"/>
      <c r="J561" s="8"/>
      <c r="K561" s="8"/>
      <c r="L561" s="8"/>
      <c r="M561" s="8"/>
      <c r="N561" s="8"/>
      <c r="O561" s="8"/>
      <c r="P561" s="8"/>
      <c r="Q561" s="8"/>
      <c r="R561" s="18"/>
      <c r="S561" s="8"/>
      <c r="U561" s="15"/>
      <c r="V561" s="15"/>
      <c r="W561" s="15"/>
      <c r="X561" s="15"/>
      <c r="Y561" s="15"/>
      <c r="Z561" s="15"/>
      <c r="AA561" s="15"/>
      <c r="AB561" s="15"/>
      <c r="AC561" s="15"/>
      <c r="AD561" s="15"/>
      <c r="AE561" s="15"/>
      <c r="AF561" s="15"/>
      <c r="AG561" s="15"/>
      <c r="AH561" s="15"/>
      <c r="AI561" s="15"/>
      <c r="AJ561" s="15"/>
      <c r="AK561" s="15"/>
      <c r="AL561" s="15"/>
      <c r="AM561" s="15"/>
      <c r="AN561" s="15"/>
    </row>
    <row r="562" spans="1:40" ht="23.25" customHeight="1" thickBot="1" x14ac:dyDescent="0.45">
      <c r="A562" s="8"/>
      <c r="B562" s="8"/>
      <c r="C562" s="8"/>
      <c r="D562" s="8"/>
      <c r="E562" s="17"/>
      <c r="F562" s="8"/>
      <c r="G562" s="8"/>
      <c r="H562" s="8"/>
      <c r="I562" s="8"/>
      <c r="J562" s="8"/>
      <c r="K562" s="8"/>
      <c r="L562" s="8"/>
      <c r="M562" s="8"/>
      <c r="N562" s="8"/>
      <c r="O562" s="8"/>
      <c r="P562" s="8"/>
      <c r="Q562" s="8"/>
      <c r="R562" s="18"/>
      <c r="S562" s="8"/>
      <c r="U562" s="15"/>
      <c r="V562" s="15"/>
      <c r="W562" s="15"/>
      <c r="X562" s="15"/>
      <c r="Y562" s="15"/>
      <c r="Z562" s="15"/>
      <c r="AA562" s="15"/>
      <c r="AB562" s="15"/>
      <c r="AC562" s="15"/>
      <c r="AD562" s="15"/>
      <c r="AE562" s="15"/>
      <c r="AF562" s="15"/>
      <c r="AG562" s="15"/>
      <c r="AH562" s="15"/>
      <c r="AI562" s="15"/>
      <c r="AJ562" s="15"/>
      <c r="AK562" s="15"/>
      <c r="AL562" s="15"/>
      <c r="AM562" s="15"/>
      <c r="AN562" s="15"/>
    </row>
    <row r="563" spans="1:40" ht="23.25" customHeight="1" thickBot="1" x14ac:dyDescent="0.45">
      <c r="A563" s="8"/>
      <c r="B563" s="8"/>
      <c r="C563" s="8"/>
      <c r="D563" s="8"/>
      <c r="E563" s="17"/>
      <c r="F563" s="8"/>
      <c r="G563" s="8"/>
      <c r="H563" s="8"/>
      <c r="I563" s="8"/>
      <c r="J563" s="8"/>
      <c r="K563" s="8"/>
      <c r="L563" s="8"/>
      <c r="M563" s="8"/>
      <c r="N563" s="8"/>
      <c r="O563" s="8"/>
      <c r="P563" s="8"/>
      <c r="Q563" s="8"/>
      <c r="R563" s="18"/>
      <c r="S563" s="8"/>
      <c r="U563" s="15"/>
      <c r="V563" s="15"/>
      <c r="W563" s="15"/>
      <c r="X563" s="15"/>
      <c r="Y563" s="15"/>
      <c r="Z563" s="15"/>
      <c r="AA563" s="15"/>
      <c r="AB563" s="15"/>
      <c r="AC563" s="15"/>
      <c r="AD563" s="15"/>
      <c r="AE563" s="15"/>
      <c r="AF563" s="15"/>
      <c r="AG563" s="15"/>
      <c r="AH563" s="15"/>
      <c r="AI563" s="15"/>
      <c r="AJ563" s="15"/>
      <c r="AK563" s="15"/>
      <c r="AL563" s="15"/>
      <c r="AM563" s="15"/>
      <c r="AN563" s="15"/>
    </row>
    <row r="564" spans="1:40" ht="23.25" customHeight="1" thickBot="1" x14ac:dyDescent="0.45">
      <c r="A564" s="8"/>
      <c r="B564" s="8"/>
      <c r="C564" s="8"/>
      <c r="D564" s="8"/>
      <c r="E564" s="17"/>
      <c r="F564" s="8"/>
      <c r="G564" s="8"/>
      <c r="H564" s="8"/>
      <c r="I564" s="8"/>
      <c r="J564" s="8"/>
      <c r="K564" s="8"/>
      <c r="L564" s="8"/>
      <c r="M564" s="8"/>
      <c r="N564" s="8"/>
      <c r="O564" s="8"/>
      <c r="P564" s="8"/>
      <c r="Q564" s="8"/>
      <c r="R564" s="18"/>
      <c r="S564" s="8"/>
      <c r="U564" s="15"/>
      <c r="V564" s="15"/>
      <c r="W564" s="15"/>
      <c r="X564" s="15"/>
      <c r="Y564" s="15"/>
      <c r="Z564" s="15"/>
      <c r="AA564" s="15"/>
      <c r="AB564" s="15"/>
      <c r="AC564" s="15"/>
      <c r="AD564" s="15"/>
      <c r="AE564" s="15"/>
      <c r="AF564" s="15"/>
      <c r="AG564" s="15"/>
      <c r="AH564" s="15"/>
      <c r="AI564" s="15"/>
      <c r="AJ564" s="15"/>
      <c r="AK564" s="15"/>
      <c r="AL564" s="15"/>
      <c r="AM564" s="15"/>
      <c r="AN564" s="15"/>
    </row>
    <row r="565" spans="1:40" ht="23.25" customHeight="1" thickBot="1" x14ac:dyDescent="0.45">
      <c r="A565" s="8"/>
      <c r="B565" s="8"/>
      <c r="C565" s="8"/>
      <c r="D565" s="8"/>
      <c r="E565" s="17"/>
      <c r="F565" s="8"/>
      <c r="G565" s="8"/>
      <c r="H565" s="8"/>
      <c r="I565" s="8"/>
      <c r="J565" s="8"/>
      <c r="K565" s="8"/>
      <c r="L565" s="8"/>
      <c r="M565" s="8"/>
      <c r="N565" s="8"/>
      <c r="O565" s="8"/>
      <c r="P565" s="8"/>
      <c r="Q565" s="8"/>
      <c r="R565" s="18"/>
      <c r="S565" s="8"/>
      <c r="U565" s="15"/>
      <c r="V565" s="15"/>
      <c r="W565" s="15"/>
      <c r="X565" s="15"/>
      <c r="Y565" s="15"/>
      <c r="Z565" s="15"/>
      <c r="AA565" s="15"/>
      <c r="AB565" s="15"/>
      <c r="AC565" s="15"/>
      <c r="AD565" s="15"/>
      <c r="AE565" s="15"/>
      <c r="AF565" s="15"/>
      <c r="AG565" s="15"/>
      <c r="AH565" s="15"/>
      <c r="AI565" s="15"/>
      <c r="AJ565" s="15"/>
      <c r="AK565" s="15"/>
      <c r="AL565" s="15"/>
      <c r="AM565" s="15"/>
      <c r="AN565" s="15"/>
    </row>
    <row r="566" spans="1:40" ht="23.25" customHeight="1" thickBot="1" x14ac:dyDescent="0.45">
      <c r="A566" s="8"/>
      <c r="B566" s="8"/>
      <c r="C566" s="8"/>
      <c r="D566" s="8"/>
      <c r="E566" s="17"/>
      <c r="F566" s="8"/>
      <c r="G566" s="8"/>
      <c r="H566" s="8"/>
      <c r="I566" s="8"/>
      <c r="J566" s="8"/>
      <c r="K566" s="8"/>
      <c r="L566" s="8"/>
      <c r="M566" s="8"/>
      <c r="N566" s="8"/>
      <c r="O566" s="8"/>
      <c r="P566" s="8"/>
      <c r="Q566" s="8"/>
      <c r="R566" s="18"/>
      <c r="S566" s="8"/>
      <c r="U566" s="15"/>
      <c r="V566" s="15"/>
      <c r="W566" s="15"/>
      <c r="X566" s="15"/>
      <c r="Y566" s="15"/>
      <c r="Z566" s="15"/>
      <c r="AA566" s="15"/>
      <c r="AB566" s="15"/>
      <c r="AC566" s="15"/>
      <c r="AD566" s="15"/>
      <c r="AE566" s="15"/>
      <c r="AF566" s="15"/>
      <c r="AG566" s="15"/>
      <c r="AH566" s="15"/>
      <c r="AI566" s="15"/>
      <c r="AJ566" s="15"/>
      <c r="AK566" s="15"/>
      <c r="AL566" s="15"/>
      <c r="AM566" s="15"/>
      <c r="AN566" s="15"/>
    </row>
    <row r="567" spans="1:40" ht="23.25" customHeight="1" thickBot="1" x14ac:dyDescent="0.45">
      <c r="A567" s="8"/>
      <c r="B567" s="8"/>
      <c r="C567" s="8"/>
      <c r="D567" s="8"/>
      <c r="E567" s="17"/>
      <c r="F567" s="8"/>
      <c r="G567" s="8"/>
      <c r="H567" s="8"/>
      <c r="I567" s="8"/>
      <c r="J567" s="8"/>
      <c r="K567" s="8"/>
      <c r="L567" s="8"/>
      <c r="M567" s="8"/>
      <c r="N567" s="8"/>
      <c r="O567" s="8"/>
      <c r="P567" s="8"/>
      <c r="Q567" s="8"/>
      <c r="R567" s="18"/>
      <c r="S567" s="8"/>
      <c r="U567" s="15"/>
      <c r="V567" s="15"/>
      <c r="W567" s="15"/>
      <c r="X567" s="15"/>
      <c r="Y567" s="15"/>
      <c r="Z567" s="15"/>
      <c r="AA567" s="15"/>
      <c r="AB567" s="15"/>
      <c r="AC567" s="15"/>
      <c r="AD567" s="15"/>
      <c r="AE567" s="15"/>
      <c r="AF567" s="15"/>
      <c r="AG567" s="15"/>
      <c r="AH567" s="15"/>
      <c r="AI567" s="15"/>
      <c r="AJ567" s="15"/>
      <c r="AK567" s="15"/>
      <c r="AL567" s="15"/>
      <c r="AM567" s="15"/>
      <c r="AN567" s="15"/>
    </row>
    <row r="568" spans="1:40" ht="23.25" customHeight="1" thickBot="1" x14ac:dyDescent="0.45">
      <c r="A568" s="8"/>
      <c r="B568" s="8"/>
      <c r="C568" s="8"/>
      <c r="D568" s="8"/>
      <c r="E568" s="17"/>
      <c r="F568" s="8"/>
      <c r="G568" s="8"/>
      <c r="H568" s="8"/>
      <c r="I568" s="8"/>
      <c r="J568" s="8"/>
      <c r="K568" s="8"/>
      <c r="L568" s="8"/>
      <c r="M568" s="8"/>
      <c r="N568" s="8"/>
      <c r="O568" s="8"/>
      <c r="P568" s="8"/>
      <c r="Q568" s="8"/>
      <c r="R568" s="18"/>
      <c r="S568" s="8"/>
      <c r="U568" s="15"/>
      <c r="V568" s="15"/>
      <c r="W568" s="15"/>
      <c r="X568" s="15"/>
      <c r="Y568" s="15"/>
      <c r="Z568" s="15"/>
      <c r="AA568" s="15"/>
      <c r="AB568" s="15"/>
      <c r="AC568" s="15"/>
      <c r="AD568" s="15"/>
      <c r="AE568" s="15"/>
      <c r="AF568" s="15"/>
      <c r="AG568" s="15"/>
      <c r="AH568" s="15"/>
      <c r="AI568" s="15"/>
      <c r="AJ568" s="15"/>
      <c r="AK568" s="15"/>
      <c r="AL568" s="15"/>
      <c r="AM568" s="15"/>
      <c r="AN568" s="15"/>
    </row>
    <row r="569" spans="1:40" ht="23.25" customHeight="1" thickBot="1" x14ac:dyDescent="0.45">
      <c r="A569" s="8"/>
      <c r="B569" s="8"/>
      <c r="C569" s="8"/>
      <c r="D569" s="8"/>
      <c r="E569" s="17"/>
      <c r="F569" s="8"/>
      <c r="G569" s="8"/>
      <c r="H569" s="8"/>
      <c r="I569" s="8"/>
      <c r="J569" s="8"/>
      <c r="K569" s="8"/>
      <c r="L569" s="8"/>
      <c r="M569" s="8"/>
      <c r="N569" s="8"/>
      <c r="O569" s="8"/>
      <c r="P569" s="8"/>
      <c r="Q569" s="8"/>
      <c r="R569" s="18"/>
      <c r="S569" s="8"/>
      <c r="U569" s="15"/>
      <c r="V569" s="15"/>
      <c r="W569" s="15"/>
      <c r="X569" s="15"/>
      <c r="Y569" s="15"/>
      <c r="Z569" s="15"/>
      <c r="AA569" s="15"/>
      <c r="AB569" s="15"/>
      <c r="AC569" s="15"/>
      <c r="AD569" s="15"/>
      <c r="AE569" s="15"/>
      <c r="AF569" s="15"/>
      <c r="AG569" s="15"/>
      <c r="AH569" s="15"/>
      <c r="AI569" s="15"/>
      <c r="AJ569" s="15"/>
      <c r="AK569" s="15"/>
      <c r="AL569" s="15"/>
      <c r="AM569" s="15"/>
      <c r="AN569" s="15"/>
    </row>
    <row r="570" spans="1:40" ht="23.25" customHeight="1" thickBot="1" x14ac:dyDescent="0.45">
      <c r="A570" s="8"/>
      <c r="B570" s="8"/>
      <c r="C570" s="8"/>
      <c r="D570" s="8"/>
      <c r="E570" s="17"/>
      <c r="F570" s="8"/>
      <c r="G570" s="8"/>
      <c r="H570" s="8"/>
      <c r="I570" s="8"/>
      <c r="J570" s="8"/>
      <c r="K570" s="8"/>
      <c r="L570" s="8"/>
      <c r="M570" s="8"/>
      <c r="N570" s="8"/>
      <c r="O570" s="8"/>
      <c r="P570" s="8"/>
      <c r="Q570" s="8"/>
      <c r="R570" s="18"/>
      <c r="S570" s="8"/>
      <c r="U570" s="15"/>
      <c r="V570" s="15"/>
      <c r="W570" s="15"/>
      <c r="X570" s="15"/>
      <c r="Y570" s="15"/>
      <c r="Z570" s="15"/>
      <c r="AA570" s="15"/>
      <c r="AB570" s="15"/>
      <c r="AC570" s="15"/>
      <c r="AD570" s="15"/>
      <c r="AE570" s="15"/>
      <c r="AF570" s="15"/>
      <c r="AG570" s="15"/>
      <c r="AH570" s="15"/>
      <c r="AI570" s="15"/>
      <c r="AJ570" s="15"/>
      <c r="AK570" s="15"/>
      <c r="AL570" s="15"/>
      <c r="AM570" s="15"/>
      <c r="AN570" s="15"/>
    </row>
    <row r="571" spans="1:40" ht="23.25" customHeight="1" thickBot="1" x14ac:dyDescent="0.45">
      <c r="A571" s="8"/>
      <c r="B571" s="8"/>
      <c r="C571" s="8"/>
      <c r="D571" s="8"/>
      <c r="E571" s="17"/>
      <c r="F571" s="8"/>
      <c r="G571" s="8"/>
      <c r="H571" s="8"/>
      <c r="I571" s="8"/>
      <c r="J571" s="8"/>
      <c r="K571" s="8"/>
      <c r="L571" s="8"/>
      <c r="M571" s="8"/>
      <c r="N571" s="8"/>
      <c r="O571" s="8"/>
      <c r="P571" s="8"/>
      <c r="Q571" s="8"/>
      <c r="R571" s="18"/>
      <c r="S571" s="8"/>
      <c r="U571" s="15"/>
      <c r="V571" s="15"/>
      <c r="W571" s="15"/>
      <c r="X571" s="15"/>
      <c r="Y571" s="15"/>
      <c r="Z571" s="15"/>
      <c r="AA571" s="15"/>
      <c r="AB571" s="15"/>
      <c r="AC571" s="15"/>
      <c r="AD571" s="15"/>
      <c r="AE571" s="15"/>
      <c r="AF571" s="15"/>
      <c r="AG571" s="15"/>
      <c r="AH571" s="15"/>
      <c r="AI571" s="15"/>
      <c r="AJ571" s="15"/>
      <c r="AK571" s="15"/>
      <c r="AL571" s="15"/>
      <c r="AM571" s="15"/>
      <c r="AN571" s="15"/>
    </row>
    <row r="572" spans="1:40" ht="23.25" customHeight="1" thickBot="1" x14ac:dyDescent="0.45">
      <c r="A572" s="8"/>
      <c r="B572" s="8"/>
      <c r="C572" s="8"/>
      <c r="D572" s="8"/>
      <c r="E572" s="17"/>
      <c r="F572" s="8"/>
      <c r="G572" s="8"/>
      <c r="H572" s="8"/>
      <c r="I572" s="8"/>
      <c r="J572" s="8"/>
      <c r="K572" s="8"/>
      <c r="L572" s="8"/>
      <c r="M572" s="8"/>
      <c r="N572" s="8"/>
      <c r="O572" s="8"/>
      <c r="P572" s="8"/>
      <c r="Q572" s="8"/>
      <c r="R572" s="18"/>
      <c r="S572" s="8"/>
      <c r="U572" s="15"/>
      <c r="V572" s="15"/>
      <c r="W572" s="15"/>
      <c r="X572" s="15"/>
      <c r="Y572" s="15"/>
      <c r="Z572" s="15"/>
      <c r="AA572" s="15"/>
      <c r="AB572" s="15"/>
      <c r="AC572" s="15"/>
      <c r="AD572" s="15"/>
      <c r="AE572" s="15"/>
      <c r="AF572" s="15"/>
      <c r="AG572" s="15"/>
      <c r="AH572" s="15"/>
      <c r="AI572" s="15"/>
      <c r="AJ572" s="15"/>
      <c r="AK572" s="15"/>
      <c r="AL572" s="15"/>
      <c r="AM572" s="15"/>
      <c r="AN572" s="15"/>
    </row>
    <row r="573" spans="1:40" ht="23.25" customHeight="1" thickBot="1" x14ac:dyDescent="0.45">
      <c r="A573" s="8"/>
      <c r="B573" s="8"/>
      <c r="C573" s="8"/>
      <c r="D573" s="8"/>
      <c r="E573" s="17"/>
      <c r="F573" s="8"/>
      <c r="G573" s="8"/>
      <c r="H573" s="8"/>
      <c r="I573" s="8"/>
      <c r="J573" s="8"/>
      <c r="K573" s="8"/>
      <c r="L573" s="8"/>
      <c r="M573" s="8"/>
      <c r="N573" s="8"/>
      <c r="O573" s="8"/>
      <c r="P573" s="8"/>
      <c r="Q573" s="8"/>
      <c r="R573" s="18"/>
      <c r="S573" s="8"/>
      <c r="U573" s="15"/>
      <c r="V573" s="15"/>
      <c r="W573" s="15"/>
      <c r="X573" s="15"/>
      <c r="Y573" s="15"/>
      <c r="Z573" s="15"/>
      <c r="AA573" s="15"/>
      <c r="AB573" s="15"/>
      <c r="AC573" s="15"/>
      <c r="AD573" s="15"/>
      <c r="AE573" s="15"/>
      <c r="AF573" s="15"/>
      <c r="AG573" s="15"/>
      <c r="AH573" s="15"/>
      <c r="AI573" s="15"/>
      <c r="AJ573" s="15"/>
      <c r="AK573" s="15"/>
      <c r="AL573" s="15"/>
      <c r="AM573" s="15"/>
      <c r="AN573" s="15"/>
    </row>
    <row r="574" spans="1:40" ht="23.25" customHeight="1" thickBot="1" x14ac:dyDescent="0.45">
      <c r="A574" s="8"/>
      <c r="B574" s="8"/>
      <c r="C574" s="8"/>
      <c r="D574" s="8"/>
      <c r="E574" s="17"/>
      <c r="F574" s="8"/>
      <c r="G574" s="8"/>
      <c r="H574" s="8"/>
      <c r="I574" s="8"/>
      <c r="J574" s="8"/>
      <c r="K574" s="8"/>
      <c r="L574" s="8"/>
      <c r="M574" s="8"/>
      <c r="N574" s="8"/>
      <c r="O574" s="8"/>
      <c r="P574" s="8"/>
      <c r="Q574" s="8"/>
      <c r="R574" s="18"/>
      <c r="S574" s="8"/>
      <c r="U574" s="15"/>
      <c r="V574" s="15"/>
      <c r="W574" s="15"/>
      <c r="X574" s="15"/>
      <c r="Y574" s="15"/>
      <c r="Z574" s="15"/>
      <c r="AA574" s="15"/>
      <c r="AB574" s="15"/>
      <c r="AC574" s="15"/>
      <c r="AD574" s="15"/>
      <c r="AE574" s="15"/>
      <c r="AF574" s="15"/>
      <c r="AG574" s="15"/>
      <c r="AH574" s="15"/>
      <c r="AI574" s="15"/>
      <c r="AJ574" s="15"/>
      <c r="AK574" s="15"/>
      <c r="AL574" s="15"/>
      <c r="AM574" s="15"/>
      <c r="AN574" s="15"/>
    </row>
    <row r="575" spans="1:40" ht="23.25" customHeight="1" thickBot="1" x14ac:dyDescent="0.45">
      <c r="A575" s="8"/>
      <c r="B575" s="8"/>
      <c r="C575" s="8"/>
      <c r="D575" s="8"/>
      <c r="E575" s="17"/>
      <c r="F575" s="8"/>
      <c r="G575" s="8"/>
      <c r="H575" s="8"/>
      <c r="I575" s="8"/>
      <c r="J575" s="8"/>
      <c r="K575" s="8"/>
      <c r="L575" s="8"/>
      <c r="M575" s="8"/>
      <c r="N575" s="8"/>
      <c r="O575" s="8"/>
      <c r="P575" s="8"/>
      <c r="Q575" s="8"/>
      <c r="R575" s="18"/>
      <c r="S575" s="8"/>
      <c r="U575" s="15"/>
      <c r="V575" s="15"/>
      <c r="W575" s="15"/>
      <c r="X575" s="15"/>
      <c r="Y575" s="15"/>
      <c r="Z575" s="15"/>
      <c r="AA575" s="15"/>
      <c r="AB575" s="15"/>
      <c r="AC575" s="15"/>
      <c r="AD575" s="15"/>
      <c r="AE575" s="15"/>
      <c r="AF575" s="15"/>
      <c r="AG575" s="15"/>
      <c r="AH575" s="15"/>
      <c r="AI575" s="15"/>
      <c r="AJ575" s="15"/>
      <c r="AK575" s="15"/>
      <c r="AL575" s="15"/>
      <c r="AM575" s="15"/>
      <c r="AN575" s="15"/>
    </row>
    <row r="576" spans="1:40" ht="23.25" customHeight="1" thickBot="1" x14ac:dyDescent="0.45">
      <c r="A576" s="8"/>
      <c r="B576" s="8"/>
      <c r="C576" s="8"/>
      <c r="D576" s="8"/>
      <c r="E576" s="17"/>
      <c r="F576" s="8"/>
      <c r="G576" s="8"/>
      <c r="H576" s="8"/>
      <c r="I576" s="8"/>
      <c r="J576" s="8"/>
      <c r="K576" s="8"/>
      <c r="L576" s="8"/>
      <c r="M576" s="8"/>
      <c r="N576" s="8"/>
      <c r="O576" s="8"/>
      <c r="P576" s="8"/>
      <c r="Q576" s="8"/>
      <c r="R576" s="18"/>
      <c r="S576" s="8"/>
      <c r="U576" s="15"/>
      <c r="V576" s="15"/>
      <c r="W576" s="15"/>
      <c r="X576" s="15"/>
      <c r="Y576" s="15"/>
      <c r="Z576" s="15"/>
      <c r="AA576" s="15"/>
      <c r="AB576" s="15"/>
      <c r="AC576" s="15"/>
      <c r="AD576" s="15"/>
      <c r="AE576" s="15"/>
      <c r="AF576" s="15"/>
      <c r="AG576" s="15"/>
      <c r="AH576" s="15"/>
      <c r="AI576" s="15"/>
      <c r="AJ576" s="15"/>
      <c r="AK576" s="15"/>
      <c r="AL576" s="15"/>
      <c r="AM576" s="15"/>
      <c r="AN576" s="15"/>
    </row>
    <row r="577" spans="1:40" ht="23.25" customHeight="1" thickBot="1" x14ac:dyDescent="0.45">
      <c r="A577" s="8"/>
      <c r="B577" s="8"/>
      <c r="C577" s="8"/>
      <c r="D577" s="8"/>
      <c r="E577" s="17"/>
      <c r="F577" s="8"/>
      <c r="G577" s="8"/>
      <c r="H577" s="8"/>
      <c r="I577" s="8"/>
      <c r="J577" s="8"/>
      <c r="K577" s="8"/>
      <c r="L577" s="8"/>
      <c r="M577" s="8"/>
      <c r="N577" s="8"/>
      <c r="O577" s="8"/>
      <c r="P577" s="8"/>
      <c r="Q577" s="8"/>
      <c r="R577" s="18"/>
      <c r="S577" s="8"/>
      <c r="U577" s="15"/>
      <c r="V577" s="15"/>
      <c r="W577" s="15"/>
      <c r="X577" s="15"/>
      <c r="Y577" s="15"/>
      <c r="Z577" s="15"/>
      <c r="AA577" s="15"/>
      <c r="AB577" s="15"/>
      <c r="AC577" s="15"/>
      <c r="AD577" s="15"/>
      <c r="AE577" s="15"/>
      <c r="AF577" s="15"/>
      <c r="AG577" s="15"/>
      <c r="AH577" s="15"/>
      <c r="AI577" s="15"/>
      <c r="AJ577" s="15"/>
      <c r="AK577" s="15"/>
      <c r="AL577" s="15"/>
      <c r="AM577" s="15"/>
      <c r="AN577" s="15"/>
    </row>
    <row r="578" spans="1:40" ht="23.25" customHeight="1" thickBot="1" x14ac:dyDescent="0.45">
      <c r="A578" s="8"/>
      <c r="B578" s="8"/>
      <c r="C578" s="8"/>
      <c r="D578" s="8"/>
      <c r="E578" s="17"/>
      <c r="F578" s="8"/>
      <c r="G578" s="8"/>
      <c r="H578" s="8"/>
      <c r="I578" s="8"/>
      <c r="J578" s="8"/>
      <c r="K578" s="8"/>
      <c r="L578" s="8"/>
      <c r="M578" s="8"/>
      <c r="N578" s="8"/>
      <c r="O578" s="8"/>
      <c r="P578" s="8"/>
      <c r="Q578" s="8"/>
      <c r="R578" s="18"/>
      <c r="S578" s="8"/>
      <c r="U578" s="15"/>
      <c r="V578" s="15"/>
      <c r="W578" s="15"/>
      <c r="X578" s="15"/>
      <c r="Y578" s="15"/>
      <c r="Z578" s="15"/>
      <c r="AA578" s="15"/>
      <c r="AB578" s="15"/>
      <c r="AC578" s="15"/>
      <c r="AD578" s="15"/>
      <c r="AE578" s="15"/>
      <c r="AF578" s="15"/>
      <c r="AG578" s="15"/>
      <c r="AH578" s="15"/>
      <c r="AI578" s="15"/>
      <c r="AJ578" s="15"/>
      <c r="AK578" s="15"/>
      <c r="AL578" s="15"/>
      <c r="AM578" s="15"/>
      <c r="AN578" s="15"/>
    </row>
    <row r="579" spans="1:40" ht="23.25" customHeight="1" thickBot="1" x14ac:dyDescent="0.45">
      <c r="A579" s="8"/>
      <c r="B579" s="8"/>
      <c r="C579" s="8"/>
      <c r="D579" s="8"/>
      <c r="E579" s="17"/>
      <c r="F579" s="8"/>
      <c r="G579" s="8"/>
      <c r="H579" s="8"/>
      <c r="I579" s="8"/>
      <c r="J579" s="8"/>
      <c r="K579" s="8"/>
      <c r="L579" s="8"/>
      <c r="M579" s="8"/>
      <c r="N579" s="8"/>
      <c r="O579" s="8"/>
      <c r="P579" s="8"/>
      <c r="Q579" s="8"/>
      <c r="R579" s="18"/>
      <c r="S579" s="8"/>
      <c r="U579" s="15"/>
      <c r="V579" s="15"/>
      <c r="W579" s="15"/>
      <c r="X579" s="15"/>
      <c r="Y579" s="15"/>
      <c r="Z579" s="15"/>
      <c r="AA579" s="15"/>
      <c r="AB579" s="15"/>
      <c r="AC579" s="15"/>
      <c r="AD579" s="15"/>
      <c r="AE579" s="15"/>
      <c r="AF579" s="15"/>
      <c r="AG579" s="15"/>
      <c r="AH579" s="15"/>
      <c r="AI579" s="15"/>
      <c r="AJ579" s="15"/>
      <c r="AK579" s="15"/>
      <c r="AL579" s="15"/>
      <c r="AM579" s="15"/>
      <c r="AN579" s="15"/>
    </row>
    <row r="580" spans="1:40" ht="23.25" customHeight="1" thickBot="1" x14ac:dyDescent="0.45">
      <c r="A580" s="8"/>
      <c r="B580" s="8"/>
      <c r="C580" s="8"/>
      <c r="D580" s="8"/>
      <c r="E580" s="17"/>
      <c r="F580" s="8"/>
      <c r="G580" s="8"/>
      <c r="H580" s="8"/>
      <c r="I580" s="8"/>
      <c r="J580" s="8"/>
      <c r="K580" s="8"/>
      <c r="L580" s="8"/>
      <c r="M580" s="8"/>
      <c r="N580" s="8"/>
      <c r="O580" s="8"/>
      <c r="P580" s="8"/>
      <c r="Q580" s="8"/>
      <c r="R580" s="18"/>
      <c r="S580" s="8"/>
      <c r="U580" s="15"/>
      <c r="V580" s="15"/>
      <c r="W580" s="15"/>
      <c r="X580" s="15"/>
      <c r="Y580" s="15"/>
      <c r="Z580" s="15"/>
      <c r="AA580" s="15"/>
      <c r="AB580" s="15"/>
      <c r="AC580" s="15"/>
      <c r="AD580" s="15"/>
      <c r="AE580" s="15"/>
      <c r="AF580" s="15"/>
      <c r="AG580" s="15"/>
      <c r="AH580" s="15"/>
      <c r="AI580" s="15"/>
      <c r="AJ580" s="15"/>
      <c r="AK580" s="15"/>
      <c r="AL580" s="15"/>
      <c r="AM580" s="15"/>
      <c r="AN580" s="15"/>
    </row>
    <row r="581" spans="1:40" ht="23.25" customHeight="1" thickBot="1" x14ac:dyDescent="0.45">
      <c r="A581" s="8"/>
      <c r="B581" s="8"/>
      <c r="C581" s="8"/>
      <c r="D581" s="8"/>
      <c r="E581" s="17"/>
      <c r="F581" s="8"/>
      <c r="G581" s="8"/>
      <c r="H581" s="8"/>
      <c r="I581" s="8"/>
      <c r="J581" s="8"/>
      <c r="K581" s="8"/>
      <c r="L581" s="8"/>
      <c r="M581" s="8"/>
      <c r="N581" s="8"/>
      <c r="O581" s="8"/>
      <c r="P581" s="8"/>
      <c r="Q581" s="8"/>
      <c r="R581" s="18"/>
      <c r="S581" s="8"/>
      <c r="U581" s="15"/>
      <c r="V581" s="15"/>
      <c r="W581" s="15"/>
      <c r="X581" s="15"/>
      <c r="Y581" s="15"/>
      <c r="Z581" s="15"/>
      <c r="AA581" s="15"/>
      <c r="AB581" s="15"/>
      <c r="AC581" s="15"/>
      <c r="AD581" s="15"/>
      <c r="AE581" s="15"/>
      <c r="AF581" s="15"/>
      <c r="AG581" s="15"/>
      <c r="AH581" s="15"/>
      <c r="AI581" s="15"/>
      <c r="AJ581" s="15"/>
      <c r="AK581" s="15"/>
      <c r="AL581" s="15"/>
      <c r="AM581" s="15"/>
      <c r="AN581" s="15"/>
    </row>
    <row r="582" spans="1:40" ht="23.25" customHeight="1" thickBot="1" x14ac:dyDescent="0.45">
      <c r="A582" s="8"/>
      <c r="B582" s="8"/>
      <c r="C582" s="8"/>
      <c r="D582" s="8"/>
      <c r="E582" s="17"/>
      <c r="F582" s="8"/>
      <c r="G582" s="8"/>
      <c r="H582" s="8"/>
      <c r="I582" s="8"/>
      <c r="J582" s="8"/>
      <c r="K582" s="8"/>
      <c r="L582" s="8"/>
      <c r="M582" s="8"/>
      <c r="N582" s="8"/>
      <c r="O582" s="8"/>
      <c r="P582" s="8"/>
      <c r="Q582" s="8"/>
      <c r="R582" s="18"/>
      <c r="S582" s="8"/>
      <c r="U582" s="15"/>
      <c r="V582" s="15"/>
      <c r="W582" s="15"/>
      <c r="X582" s="15"/>
      <c r="Y582" s="15"/>
      <c r="Z582" s="15"/>
      <c r="AA582" s="15"/>
      <c r="AB582" s="15"/>
      <c r="AC582" s="15"/>
      <c r="AD582" s="15"/>
      <c r="AE582" s="15"/>
      <c r="AF582" s="15"/>
      <c r="AG582" s="15"/>
      <c r="AH582" s="15"/>
      <c r="AI582" s="15"/>
      <c r="AJ582" s="15"/>
      <c r="AK582" s="15"/>
      <c r="AL582" s="15"/>
      <c r="AM582" s="15"/>
      <c r="AN582" s="15"/>
    </row>
    <row r="583" spans="1:40" ht="23.25" customHeight="1" thickBot="1" x14ac:dyDescent="0.45">
      <c r="A583" s="8"/>
      <c r="B583" s="8"/>
      <c r="C583" s="8"/>
      <c r="D583" s="8"/>
      <c r="E583" s="17"/>
      <c r="F583" s="8"/>
      <c r="G583" s="8"/>
      <c r="H583" s="8"/>
      <c r="I583" s="8"/>
      <c r="J583" s="8"/>
      <c r="K583" s="8"/>
      <c r="L583" s="8"/>
      <c r="M583" s="8"/>
      <c r="N583" s="8"/>
      <c r="O583" s="8"/>
      <c r="P583" s="8"/>
      <c r="Q583" s="8"/>
      <c r="R583" s="18"/>
      <c r="S583" s="8"/>
      <c r="U583" s="15"/>
      <c r="V583" s="15"/>
      <c r="W583" s="15"/>
      <c r="X583" s="15"/>
      <c r="Y583" s="15"/>
      <c r="Z583" s="15"/>
      <c r="AA583" s="15"/>
      <c r="AB583" s="15"/>
      <c r="AC583" s="15"/>
      <c r="AD583" s="15"/>
      <c r="AE583" s="15"/>
      <c r="AF583" s="15"/>
      <c r="AG583" s="15"/>
      <c r="AH583" s="15"/>
      <c r="AI583" s="15"/>
      <c r="AJ583" s="15"/>
      <c r="AK583" s="15"/>
      <c r="AL583" s="15"/>
      <c r="AM583" s="15"/>
      <c r="AN583" s="15"/>
    </row>
    <row r="584" spans="1:40" ht="23.25" customHeight="1" thickBot="1" x14ac:dyDescent="0.45">
      <c r="A584" s="8"/>
      <c r="B584" s="8"/>
      <c r="C584" s="8"/>
      <c r="D584" s="8"/>
      <c r="E584" s="17"/>
      <c r="F584" s="8"/>
      <c r="G584" s="8"/>
      <c r="H584" s="8"/>
      <c r="I584" s="8"/>
      <c r="J584" s="8"/>
      <c r="K584" s="8"/>
      <c r="L584" s="8"/>
      <c r="M584" s="8"/>
      <c r="N584" s="8"/>
      <c r="O584" s="8"/>
      <c r="P584" s="8"/>
      <c r="Q584" s="8"/>
      <c r="R584" s="18"/>
      <c r="S584" s="8"/>
      <c r="U584" s="15"/>
      <c r="V584" s="15"/>
      <c r="W584" s="15"/>
      <c r="X584" s="15"/>
      <c r="Y584" s="15"/>
      <c r="Z584" s="15"/>
      <c r="AA584" s="15"/>
      <c r="AB584" s="15"/>
      <c r="AC584" s="15"/>
      <c r="AD584" s="15"/>
      <c r="AE584" s="15"/>
      <c r="AF584" s="15"/>
      <c r="AG584" s="15"/>
      <c r="AH584" s="15"/>
      <c r="AI584" s="15"/>
      <c r="AJ584" s="15"/>
      <c r="AK584" s="15"/>
      <c r="AL584" s="15"/>
      <c r="AM584" s="15"/>
      <c r="AN584" s="15"/>
    </row>
    <row r="585" spans="1:40" ht="23.25" customHeight="1" thickBot="1" x14ac:dyDescent="0.45">
      <c r="A585" s="8"/>
      <c r="B585" s="8"/>
      <c r="C585" s="8"/>
      <c r="D585" s="8"/>
      <c r="E585" s="17"/>
      <c r="F585" s="8"/>
      <c r="G585" s="8"/>
      <c r="H585" s="8"/>
      <c r="I585" s="8"/>
      <c r="J585" s="8"/>
      <c r="K585" s="8"/>
      <c r="L585" s="8"/>
      <c r="M585" s="8"/>
      <c r="N585" s="8"/>
      <c r="O585" s="8"/>
      <c r="P585" s="8"/>
      <c r="Q585" s="8"/>
      <c r="R585" s="18"/>
      <c r="S585" s="8"/>
      <c r="U585" s="15"/>
      <c r="V585" s="15"/>
      <c r="W585" s="15"/>
      <c r="X585" s="15"/>
      <c r="Y585" s="15"/>
      <c r="Z585" s="15"/>
      <c r="AA585" s="15"/>
      <c r="AB585" s="15"/>
      <c r="AC585" s="15"/>
      <c r="AD585" s="15"/>
      <c r="AE585" s="15"/>
      <c r="AF585" s="15"/>
      <c r="AG585" s="15"/>
      <c r="AH585" s="15"/>
      <c r="AI585" s="15"/>
      <c r="AJ585" s="15"/>
      <c r="AK585" s="15"/>
      <c r="AL585" s="15"/>
      <c r="AM585" s="15"/>
      <c r="AN585" s="15"/>
    </row>
    <row r="586" spans="1:40" ht="23.25" customHeight="1" thickBot="1" x14ac:dyDescent="0.45">
      <c r="A586" s="8"/>
      <c r="B586" s="8"/>
      <c r="C586" s="8"/>
      <c r="D586" s="8"/>
      <c r="E586" s="17"/>
      <c r="F586" s="8"/>
      <c r="G586" s="8"/>
      <c r="H586" s="8"/>
      <c r="I586" s="8"/>
      <c r="J586" s="8"/>
      <c r="K586" s="8"/>
      <c r="L586" s="8"/>
      <c r="M586" s="8"/>
      <c r="N586" s="8"/>
      <c r="O586" s="8"/>
      <c r="P586" s="8"/>
      <c r="Q586" s="8"/>
      <c r="R586" s="18"/>
      <c r="S586" s="8"/>
      <c r="U586" s="15"/>
      <c r="V586" s="15"/>
      <c r="W586" s="15"/>
      <c r="X586" s="15"/>
      <c r="Y586" s="15"/>
      <c r="Z586" s="15"/>
      <c r="AA586" s="15"/>
      <c r="AB586" s="15"/>
      <c r="AC586" s="15"/>
      <c r="AD586" s="15"/>
      <c r="AE586" s="15"/>
      <c r="AF586" s="15"/>
      <c r="AG586" s="15"/>
      <c r="AH586" s="15"/>
      <c r="AI586" s="15"/>
      <c r="AJ586" s="15"/>
      <c r="AK586" s="15"/>
      <c r="AL586" s="15"/>
      <c r="AM586" s="15"/>
      <c r="AN586" s="15"/>
    </row>
    <row r="587" spans="1:40" ht="23.25" customHeight="1" thickBot="1" x14ac:dyDescent="0.45">
      <c r="A587" s="8"/>
      <c r="B587" s="8"/>
      <c r="C587" s="8"/>
      <c r="D587" s="8"/>
      <c r="E587" s="17"/>
      <c r="F587" s="8"/>
      <c r="G587" s="8"/>
      <c r="H587" s="8"/>
      <c r="I587" s="8"/>
      <c r="J587" s="8"/>
      <c r="K587" s="8"/>
      <c r="L587" s="8"/>
      <c r="M587" s="8"/>
      <c r="N587" s="8"/>
      <c r="O587" s="8"/>
      <c r="P587" s="8"/>
      <c r="Q587" s="8"/>
      <c r="R587" s="18"/>
      <c r="S587" s="8"/>
      <c r="U587" s="15"/>
      <c r="V587" s="15"/>
      <c r="W587" s="15"/>
      <c r="X587" s="15"/>
      <c r="Y587" s="15"/>
      <c r="Z587" s="15"/>
      <c r="AA587" s="15"/>
      <c r="AB587" s="15"/>
      <c r="AC587" s="15"/>
      <c r="AD587" s="15"/>
      <c r="AE587" s="15"/>
      <c r="AF587" s="15"/>
      <c r="AG587" s="15"/>
      <c r="AH587" s="15"/>
      <c r="AI587" s="15"/>
      <c r="AJ587" s="15"/>
      <c r="AK587" s="15"/>
      <c r="AL587" s="15"/>
      <c r="AM587" s="15"/>
      <c r="AN587" s="15"/>
    </row>
    <row r="588" spans="1:40" ht="23.25" customHeight="1" thickBot="1" x14ac:dyDescent="0.45">
      <c r="A588" s="8"/>
      <c r="B588" s="8"/>
      <c r="C588" s="8"/>
      <c r="D588" s="8"/>
      <c r="E588" s="17"/>
      <c r="F588" s="8"/>
      <c r="G588" s="8"/>
      <c r="H588" s="8"/>
      <c r="I588" s="8"/>
      <c r="J588" s="8"/>
      <c r="K588" s="8"/>
      <c r="L588" s="8"/>
      <c r="M588" s="8"/>
      <c r="N588" s="8"/>
      <c r="O588" s="8"/>
      <c r="P588" s="8"/>
      <c r="Q588" s="8"/>
      <c r="R588" s="18"/>
      <c r="S588" s="8"/>
      <c r="U588" s="15"/>
      <c r="V588" s="15"/>
      <c r="W588" s="15"/>
      <c r="X588" s="15"/>
      <c r="Y588" s="15"/>
      <c r="Z588" s="15"/>
      <c r="AA588" s="15"/>
      <c r="AB588" s="15"/>
      <c r="AC588" s="15"/>
      <c r="AD588" s="15"/>
      <c r="AE588" s="15"/>
      <c r="AF588" s="15"/>
      <c r="AG588" s="15"/>
      <c r="AH588" s="15"/>
      <c r="AI588" s="15"/>
      <c r="AJ588" s="15"/>
      <c r="AK588" s="15"/>
      <c r="AL588" s="15"/>
      <c r="AM588" s="15"/>
      <c r="AN588" s="15"/>
    </row>
    <row r="589" spans="1:40" ht="23.25" customHeight="1" thickBot="1" x14ac:dyDescent="0.45">
      <c r="A589" s="8"/>
      <c r="B589" s="8"/>
      <c r="C589" s="8"/>
      <c r="D589" s="8"/>
      <c r="E589" s="17"/>
      <c r="F589" s="8"/>
      <c r="G589" s="8"/>
      <c r="H589" s="8"/>
      <c r="I589" s="8"/>
      <c r="J589" s="8"/>
      <c r="K589" s="8"/>
      <c r="L589" s="8"/>
      <c r="M589" s="8"/>
      <c r="N589" s="8"/>
      <c r="O589" s="8"/>
      <c r="P589" s="8"/>
      <c r="Q589" s="8"/>
      <c r="R589" s="18"/>
      <c r="S589" s="8"/>
      <c r="U589" s="15"/>
      <c r="V589" s="15"/>
      <c r="W589" s="15"/>
      <c r="X589" s="15"/>
      <c r="Y589" s="15"/>
      <c r="Z589" s="15"/>
      <c r="AA589" s="15"/>
      <c r="AB589" s="15"/>
      <c r="AC589" s="15"/>
      <c r="AD589" s="15"/>
      <c r="AE589" s="15"/>
      <c r="AF589" s="15"/>
      <c r="AG589" s="15"/>
      <c r="AH589" s="15"/>
      <c r="AI589" s="15"/>
      <c r="AJ589" s="15"/>
      <c r="AK589" s="15"/>
      <c r="AL589" s="15"/>
      <c r="AM589" s="15"/>
      <c r="AN589" s="15"/>
    </row>
    <row r="590" spans="1:40" ht="23.25" customHeight="1" thickBot="1" x14ac:dyDescent="0.45">
      <c r="A590" s="8"/>
      <c r="B590" s="8"/>
      <c r="C590" s="8"/>
      <c r="D590" s="8"/>
      <c r="E590" s="17"/>
      <c r="F590" s="8"/>
      <c r="G590" s="8"/>
      <c r="H590" s="8"/>
      <c r="I590" s="8"/>
      <c r="J590" s="8"/>
      <c r="K590" s="8"/>
      <c r="L590" s="8"/>
      <c r="M590" s="8"/>
      <c r="N590" s="8"/>
      <c r="O590" s="8"/>
      <c r="P590" s="8"/>
      <c r="Q590" s="8"/>
      <c r="R590" s="18"/>
      <c r="S590" s="8"/>
      <c r="U590" s="15"/>
      <c r="V590" s="15"/>
      <c r="W590" s="15"/>
      <c r="X590" s="15"/>
      <c r="Y590" s="15"/>
      <c r="Z590" s="15"/>
      <c r="AA590" s="15"/>
      <c r="AB590" s="15"/>
      <c r="AC590" s="15"/>
      <c r="AD590" s="15"/>
      <c r="AE590" s="15"/>
      <c r="AF590" s="15"/>
      <c r="AG590" s="15"/>
      <c r="AH590" s="15"/>
      <c r="AI590" s="15"/>
      <c r="AJ590" s="15"/>
      <c r="AK590" s="15"/>
      <c r="AL590" s="15"/>
      <c r="AM590" s="15"/>
      <c r="AN590" s="15"/>
    </row>
    <row r="591" spans="1:40" ht="23.25" customHeight="1" thickBot="1" x14ac:dyDescent="0.45">
      <c r="A591" s="8"/>
      <c r="B591" s="8"/>
      <c r="C591" s="8"/>
      <c r="D591" s="8"/>
      <c r="E591" s="17"/>
      <c r="F591" s="8"/>
      <c r="G591" s="8"/>
      <c r="H591" s="8"/>
      <c r="I591" s="8"/>
      <c r="J591" s="8"/>
      <c r="K591" s="8"/>
      <c r="L591" s="8"/>
      <c r="M591" s="8"/>
      <c r="N591" s="8"/>
      <c r="O591" s="8"/>
      <c r="P591" s="8"/>
      <c r="Q591" s="8"/>
      <c r="R591" s="18"/>
      <c r="S591" s="8"/>
      <c r="U591" s="15"/>
      <c r="V591" s="15"/>
      <c r="W591" s="15"/>
      <c r="X591" s="15"/>
      <c r="Y591" s="15"/>
      <c r="Z591" s="15"/>
      <c r="AA591" s="15"/>
      <c r="AB591" s="15"/>
      <c r="AC591" s="15"/>
      <c r="AD591" s="15"/>
      <c r="AE591" s="15"/>
      <c r="AF591" s="15"/>
      <c r="AG591" s="15"/>
      <c r="AH591" s="15"/>
      <c r="AI591" s="15"/>
      <c r="AJ591" s="15"/>
      <c r="AK591" s="15"/>
      <c r="AL591" s="15"/>
      <c r="AM591" s="15"/>
      <c r="AN591" s="15"/>
    </row>
    <row r="592" spans="1:40" ht="23.25" customHeight="1" thickBot="1" x14ac:dyDescent="0.45">
      <c r="A592" s="8"/>
      <c r="B592" s="8"/>
      <c r="C592" s="8"/>
      <c r="D592" s="8"/>
      <c r="E592" s="17"/>
      <c r="F592" s="8"/>
      <c r="G592" s="8"/>
      <c r="H592" s="8"/>
      <c r="I592" s="8"/>
      <c r="J592" s="8"/>
      <c r="K592" s="8"/>
      <c r="L592" s="8"/>
      <c r="M592" s="8"/>
      <c r="N592" s="8"/>
      <c r="O592" s="8"/>
      <c r="P592" s="8"/>
      <c r="Q592" s="8"/>
      <c r="R592" s="18"/>
      <c r="S592" s="8"/>
      <c r="U592" s="15"/>
      <c r="V592" s="15"/>
      <c r="W592" s="15"/>
      <c r="X592" s="15"/>
      <c r="Y592" s="15"/>
      <c r="Z592" s="15"/>
      <c r="AA592" s="15"/>
      <c r="AB592" s="15"/>
      <c r="AC592" s="15"/>
      <c r="AD592" s="15"/>
      <c r="AE592" s="15"/>
      <c r="AF592" s="15"/>
      <c r="AG592" s="15"/>
      <c r="AH592" s="15"/>
      <c r="AI592" s="15"/>
      <c r="AJ592" s="15"/>
      <c r="AK592" s="15"/>
      <c r="AL592" s="15"/>
      <c r="AM592" s="15"/>
      <c r="AN592" s="15"/>
    </row>
    <row r="593" spans="1:40" ht="23.25" customHeight="1" thickBot="1" x14ac:dyDescent="0.45">
      <c r="A593" s="8"/>
      <c r="B593" s="8"/>
      <c r="C593" s="8"/>
      <c r="D593" s="8"/>
      <c r="E593" s="17"/>
      <c r="F593" s="8"/>
      <c r="G593" s="8"/>
      <c r="H593" s="8"/>
      <c r="I593" s="8"/>
      <c r="J593" s="8"/>
      <c r="K593" s="8"/>
      <c r="L593" s="8"/>
      <c r="M593" s="8"/>
      <c r="N593" s="8"/>
      <c r="O593" s="8"/>
      <c r="P593" s="8"/>
      <c r="Q593" s="8"/>
      <c r="R593" s="18"/>
      <c r="S593" s="8"/>
      <c r="U593" s="15"/>
      <c r="V593" s="15"/>
      <c r="W593" s="15"/>
      <c r="X593" s="15"/>
      <c r="Y593" s="15"/>
      <c r="Z593" s="15"/>
      <c r="AA593" s="15"/>
      <c r="AB593" s="15"/>
      <c r="AC593" s="15"/>
      <c r="AD593" s="15"/>
      <c r="AE593" s="15"/>
      <c r="AF593" s="15"/>
      <c r="AG593" s="15"/>
      <c r="AH593" s="15"/>
      <c r="AI593" s="15"/>
      <c r="AJ593" s="15"/>
      <c r="AK593" s="15"/>
      <c r="AL593" s="15"/>
      <c r="AM593" s="15"/>
      <c r="AN593" s="15"/>
    </row>
    <row r="594" spans="1:40" ht="23.25" customHeight="1" thickBot="1" x14ac:dyDescent="0.45">
      <c r="A594" s="8"/>
      <c r="B594" s="8"/>
      <c r="C594" s="8"/>
      <c r="D594" s="8"/>
      <c r="E594" s="17"/>
      <c r="F594" s="8"/>
      <c r="G594" s="8"/>
      <c r="H594" s="8"/>
      <c r="I594" s="8"/>
      <c r="J594" s="8"/>
      <c r="K594" s="8"/>
      <c r="L594" s="8"/>
      <c r="M594" s="8"/>
      <c r="N594" s="8"/>
      <c r="O594" s="8"/>
      <c r="P594" s="8"/>
      <c r="Q594" s="8"/>
      <c r="R594" s="18"/>
      <c r="S594" s="8"/>
      <c r="U594" s="15"/>
      <c r="V594" s="15"/>
      <c r="W594" s="15"/>
      <c r="X594" s="15"/>
      <c r="Y594" s="15"/>
      <c r="Z594" s="15"/>
      <c r="AA594" s="15"/>
      <c r="AB594" s="15"/>
      <c r="AC594" s="15"/>
      <c r="AD594" s="15"/>
      <c r="AE594" s="15"/>
      <c r="AF594" s="15"/>
      <c r="AG594" s="15"/>
      <c r="AH594" s="15"/>
      <c r="AI594" s="15"/>
      <c r="AJ594" s="15"/>
      <c r="AK594" s="15"/>
      <c r="AL594" s="15"/>
      <c r="AM594" s="15"/>
      <c r="AN594" s="15"/>
    </row>
    <row r="595" spans="1:40" ht="23.25" customHeight="1" thickBot="1" x14ac:dyDescent="0.45">
      <c r="A595" s="8"/>
      <c r="B595" s="8"/>
      <c r="C595" s="8"/>
      <c r="D595" s="8"/>
      <c r="E595" s="17"/>
      <c r="F595" s="8"/>
      <c r="G595" s="8"/>
      <c r="H595" s="8"/>
      <c r="I595" s="8"/>
      <c r="J595" s="8"/>
      <c r="K595" s="8"/>
      <c r="L595" s="8"/>
      <c r="M595" s="8"/>
      <c r="N595" s="8"/>
      <c r="O595" s="8"/>
      <c r="P595" s="8"/>
      <c r="Q595" s="8"/>
      <c r="R595" s="18"/>
      <c r="S595" s="8"/>
      <c r="U595" s="15"/>
      <c r="V595" s="15"/>
      <c r="W595" s="15"/>
      <c r="X595" s="15"/>
      <c r="Y595" s="15"/>
      <c r="Z595" s="15"/>
      <c r="AA595" s="15"/>
      <c r="AB595" s="15"/>
      <c r="AC595" s="15"/>
      <c r="AD595" s="15"/>
      <c r="AE595" s="15"/>
      <c r="AF595" s="15"/>
      <c r="AG595" s="15"/>
      <c r="AH595" s="15"/>
      <c r="AI595" s="15"/>
      <c r="AJ595" s="15"/>
      <c r="AK595" s="15"/>
      <c r="AL595" s="15"/>
      <c r="AM595" s="15"/>
      <c r="AN595" s="15"/>
    </row>
    <row r="596" spans="1:40" ht="23.25" customHeight="1" thickBot="1" x14ac:dyDescent="0.45">
      <c r="A596" s="8"/>
      <c r="B596" s="8"/>
      <c r="C596" s="8"/>
      <c r="D596" s="8"/>
      <c r="E596" s="17"/>
      <c r="F596" s="8"/>
      <c r="G596" s="8"/>
      <c r="H596" s="8"/>
      <c r="I596" s="8"/>
      <c r="J596" s="8"/>
      <c r="K596" s="8"/>
      <c r="L596" s="8"/>
      <c r="M596" s="8"/>
      <c r="N596" s="8"/>
      <c r="O596" s="8"/>
      <c r="P596" s="8"/>
      <c r="Q596" s="8"/>
      <c r="R596" s="18"/>
      <c r="S596" s="8"/>
      <c r="U596" s="15"/>
      <c r="V596" s="15"/>
      <c r="W596" s="15"/>
      <c r="X596" s="15"/>
      <c r="Y596" s="15"/>
      <c r="Z596" s="15"/>
      <c r="AA596" s="15"/>
      <c r="AB596" s="15"/>
      <c r="AC596" s="15"/>
      <c r="AD596" s="15"/>
      <c r="AE596" s="15"/>
      <c r="AF596" s="15"/>
      <c r="AG596" s="15"/>
      <c r="AH596" s="15"/>
      <c r="AI596" s="15"/>
      <c r="AJ596" s="15"/>
      <c r="AK596" s="15"/>
      <c r="AL596" s="15"/>
      <c r="AM596" s="15"/>
      <c r="AN596" s="15"/>
    </row>
    <row r="597" spans="1:40" ht="23.25" customHeight="1" thickBot="1" x14ac:dyDescent="0.45">
      <c r="A597" s="8"/>
      <c r="B597" s="8"/>
      <c r="C597" s="8"/>
      <c r="D597" s="8"/>
      <c r="E597" s="17"/>
      <c r="F597" s="8"/>
      <c r="G597" s="8"/>
      <c r="H597" s="8"/>
      <c r="I597" s="8"/>
      <c r="J597" s="8"/>
      <c r="K597" s="8"/>
      <c r="L597" s="8"/>
      <c r="M597" s="8"/>
      <c r="N597" s="8"/>
      <c r="O597" s="8"/>
      <c r="P597" s="8"/>
      <c r="Q597" s="8"/>
      <c r="R597" s="18"/>
      <c r="S597" s="8"/>
      <c r="U597" s="15"/>
      <c r="V597" s="15"/>
      <c r="W597" s="15"/>
      <c r="X597" s="15"/>
      <c r="Y597" s="15"/>
      <c r="Z597" s="15"/>
      <c r="AA597" s="15"/>
      <c r="AB597" s="15"/>
      <c r="AC597" s="15"/>
      <c r="AD597" s="15"/>
      <c r="AE597" s="15"/>
      <c r="AF597" s="15"/>
      <c r="AG597" s="15"/>
      <c r="AH597" s="15"/>
      <c r="AI597" s="15"/>
      <c r="AJ597" s="15"/>
      <c r="AK597" s="15"/>
      <c r="AL597" s="15"/>
      <c r="AM597" s="15"/>
      <c r="AN597" s="15"/>
    </row>
    <row r="598" spans="1:40" ht="23.25" customHeight="1" thickBot="1" x14ac:dyDescent="0.45">
      <c r="A598" s="8"/>
      <c r="B598" s="8"/>
      <c r="C598" s="8"/>
      <c r="D598" s="8"/>
      <c r="E598" s="17"/>
      <c r="F598" s="8"/>
      <c r="G598" s="8"/>
      <c r="H598" s="8"/>
      <c r="I598" s="8"/>
      <c r="J598" s="8"/>
      <c r="K598" s="8"/>
      <c r="L598" s="8"/>
      <c r="M598" s="8"/>
      <c r="N598" s="8"/>
      <c r="O598" s="8"/>
      <c r="P598" s="8"/>
      <c r="Q598" s="8"/>
      <c r="R598" s="18"/>
      <c r="S598" s="8"/>
      <c r="U598" s="15"/>
      <c r="V598" s="15"/>
      <c r="W598" s="15"/>
      <c r="X598" s="15"/>
      <c r="Y598" s="15"/>
      <c r="Z598" s="15"/>
      <c r="AA598" s="15"/>
      <c r="AB598" s="15"/>
      <c r="AC598" s="15"/>
      <c r="AD598" s="15"/>
      <c r="AE598" s="15"/>
      <c r="AF598" s="15"/>
      <c r="AG598" s="15"/>
      <c r="AH598" s="15"/>
      <c r="AI598" s="15"/>
      <c r="AJ598" s="15"/>
      <c r="AK598" s="15"/>
      <c r="AL598" s="15"/>
      <c r="AM598" s="15"/>
      <c r="AN598" s="15"/>
    </row>
    <row r="599" spans="1:40" ht="23.25" customHeight="1" thickBot="1" x14ac:dyDescent="0.45">
      <c r="A599" s="8"/>
      <c r="B599" s="8"/>
      <c r="C599" s="8"/>
      <c r="D599" s="8"/>
      <c r="E599" s="17"/>
      <c r="F599" s="8"/>
      <c r="G599" s="8"/>
      <c r="H599" s="8"/>
      <c r="I599" s="8"/>
      <c r="J599" s="8"/>
      <c r="K599" s="8"/>
      <c r="L599" s="8"/>
      <c r="M599" s="8"/>
      <c r="N599" s="8"/>
      <c r="O599" s="8"/>
      <c r="P599" s="8"/>
      <c r="Q599" s="8"/>
      <c r="R599" s="18"/>
      <c r="S599" s="8"/>
      <c r="U599" s="15"/>
      <c r="V599" s="15"/>
      <c r="W599" s="15"/>
      <c r="X599" s="15"/>
      <c r="Y599" s="15"/>
      <c r="Z599" s="15"/>
      <c r="AA599" s="15"/>
      <c r="AB599" s="15"/>
      <c r="AC599" s="15"/>
      <c r="AD599" s="15"/>
      <c r="AE599" s="15"/>
      <c r="AF599" s="15"/>
      <c r="AG599" s="15"/>
      <c r="AH599" s="15"/>
      <c r="AI599" s="15"/>
      <c r="AJ599" s="15"/>
      <c r="AK599" s="15"/>
      <c r="AL599" s="15"/>
      <c r="AM599" s="15"/>
      <c r="AN599" s="15"/>
    </row>
    <row r="600" spans="1:40" ht="23.25" customHeight="1" thickBot="1" x14ac:dyDescent="0.45">
      <c r="A600" s="8"/>
      <c r="B600" s="8"/>
      <c r="C600" s="8"/>
      <c r="D600" s="8"/>
      <c r="E600" s="17"/>
      <c r="F600" s="8"/>
      <c r="G600" s="8"/>
      <c r="H600" s="8"/>
      <c r="I600" s="8"/>
      <c r="J600" s="8"/>
      <c r="K600" s="8"/>
      <c r="L600" s="8"/>
      <c r="M600" s="8"/>
      <c r="N600" s="8"/>
      <c r="O600" s="8"/>
      <c r="P600" s="8"/>
      <c r="Q600" s="8"/>
      <c r="R600" s="18"/>
      <c r="S600" s="8"/>
      <c r="U600" s="15"/>
      <c r="V600" s="15"/>
      <c r="W600" s="15"/>
      <c r="X600" s="15"/>
      <c r="Y600" s="15"/>
      <c r="Z600" s="15"/>
      <c r="AA600" s="15"/>
      <c r="AB600" s="15"/>
      <c r="AC600" s="15"/>
      <c r="AD600" s="15"/>
      <c r="AE600" s="15"/>
      <c r="AF600" s="15"/>
      <c r="AG600" s="15"/>
      <c r="AH600" s="15"/>
      <c r="AI600" s="15"/>
      <c r="AJ600" s="15"/>
      <c r="AK600" s="15"/>
      <c r="AL600" s="15"/>
      <c r="AM600" s="15"/>
      <c r="AN600" s="15"/>
    </row>
    <row r="601" spans="1:40" ht="23.25" customHeight="1" thickBot="1" x14ac:dyDescent="0.45">
      <c r="A601" s="8"/>
      <c r="B601" s="8"/>
      <c r="C601" s="8"/>
      <c r="D601" s="8"/>
      <c r="E601" s="17"/>
      <c r="F601" s="8"/>
      <c r="G601" s="8"/>
      <c r="H601" s="8"/>
      <c r="I601" s="8"/>
      <c r="J601" s="8"/>
      <c r="K601" s="8"/>
      <c r="L601" s="8"/>
      <c r="M601" s="8"/>
      <c r="N601" s="8"/>
      <c r="O601" s="8"/>
      <c r="P601" s="8"/>
      <c r="Q601" s="8"/>
      <c r="R601" s="18"/>
      <c r="S601" s="8"/>
      <c r="U601" s="15"/>
      <c r="V601" s="15"/>
      <c r="W601" s="15"/>
      <c r="X601" s="15"/>
      <c r="Y601" s="15"/>
      <c r="Z601" s="15"/>
      <c r="AA601" s="15"/>
      <c r="AB601" s="15"/>
      <c r="AC601" s="15"/>
      <c r="AD601" s="15"/>
      <c r="AE601" s="15"/>
      <c r="AF601" s="15"/>
      <c r="AG601" s="15"/>
      <c r="AH601" s="15"/>
      <c r="AI601" s="15"/>
      <c r="AJ601" s="15"/>
      <c r="AK601" s="15"/>
      <c r="AL601" s="15"/>
      <c r="AM601" s="15"/>
      <c r="AN601" s="15"/>
    </row>
    <row r="602" spans="1:40" ht="23.25" customHeight="1" thickBot="1" x14ac:dyDescent="0.45">
      <c r="A602" s="8"/>
      <c r="B602" s="8"/>
      <c r="C602" s="8"/>
      <c r="D602" s="8"/>
      <c r="E602" s="17"/>
      <c r="F602" s="8"/>
      <c r="G602" s="8"/>
      <c r="H602" s="8"/>
      <c r="I602" s="8"/>
      <c r="J602" s="8"/>
      <c r="K602" s="8"/>
      <c r="L602" s="8"/>
      <c r="M602" s="8"/>
      <c r="N602" s="8"/>
      <c r="O602" s="8"/>
      <c r="P602" s="8"/>
      <c r="Q602" s="8"/>
      <c r="R602" s="18"/>
      <c r="S602" s="8"/>
      <c r="U602" s="15"/>
      <c r="V602" s="15"/>
      <c r="W602" s="15"/>
      <c r="X602" s="15"/>
      <c r="Y602" s="15"/>
      <c r="Z602" s="15"/>
      <c r="AA602" s="15"/>
      <c r="AB602" s="15"/>
      <c r="AC602" s="15"/>
      <c r="AD602" s="15"/>
      <c r="AE602" s="15"/>
      <c r="AF602" s="15"/>
      <c r="AG602" s="15"/>
      <c r="AH602" s="15"/>
      <c r="AI602" s="15"/>
      <c r="AJ602" s="15"/>
      <c r="AK602" s="15"/>
      <c r="AL602" s="15"/>
      <c r="AM602" s="15"/>
      <c r="AN602" s="15"/>
    </row>
    <row r="603" spans="1:40" ht="23.25" customHeight="1" thickBot="1" x14ac:dyDescent="0.45">
      <c r="A603" s="8"/>
      <c r="B603" s="8"/>
      <c r="C603" s="8"/>
      <c r="D603" s="8"/>
      <c r="E603" s="17"/>
      <c r="F603" s="8"/>
      <c r="G603" s="8"/>
      <c r="H603" s="8"/>
      <c r="I603" s="8"/>
      <c r="J603" s="8"/>
      <c r="K603" s="8"/>
      <c r="L603" s="8"/>
      <c r="M603" s="8"/>
      <c r="N603" s="8"/>
      <c r="O603" s="8"/>
      <c r="P603" s="8"/>
      <c r="Q603" s="8"/>
      <c r="R603" s="18"/>
      <c r="S603" s="8"/>
      <c r="U603" s="15"/>
      <c r="V603" s="15"/>
      <c r="W603" s="15"/>
      <c r="X603" s="15"/>
      <c r="Y603" s="15"/>
      <c r="Z603" s="15"/>
      <c r="AA603" s="15"/>
      <c r="AB603" s="15"/>
      <c r="AC603" s="15"/>
      <c r="AD603" s="15"/>
      <c r="AE603" s="15"/>
      <c r="AF603" s="15"/>
      <c r="AG603" s="15"/>
      <c r="AH603" s="15"/>
      <c r="AI603" s="15"/>
      <c r="AJ603" s="15"/>
      <c r="AK603" s="15"/>
      <c r="AL603" s="15"/>
      <c r="AM603" s="15"/>
      <c r="AN603" s="15"/>
    </row>
    <row r="604" spans="1:40" ht="23.25" customHeight="1" thickBot="1" x14ac:dyDescent="0.45">
      <c r="A604" s="8"/>
      <c r="B604" s="8"/>
      <c r="C604" s="8"/>
      <c r="D604" s="8"/>
      <c r="E604" s="17"/>
      <c r="F604" s="8"/>
      <c r="G604" s="8"/>
      <c r="H604" s="8"/>
      <c r="I604" s="8"/>
      <c r="J604" s="8"/>
      <c r="K604" s="8"/>
      <c r="L604" s="8"/>
      <c r="M604" s="8"/>
      <c r="N604" s="8"/>
      <c r="O604" s="8"/>
      <c r="P604" s="8"/>
      <c r="Q604" s="8"/>
      <c r="R604" s="18"/>
      <c r="S604" s="8"/>
      <c r="U604" s="15"/>
      <c r="V604" s="15"/>
      <c r="W604" s="15"/>
      <c r="X604" s="15"/>
      <c r="Y604" s="15"/>
      <c r="Z604" s="15"/>
      <c r="AA604" s="15"/>
      <c r="AB604" s="15"/>
      <c r="AC604" s="15"/>
      <c r="AD604" s="15"/>
      <c r="AE604" s="15"/>
      <c r="AF604" s="15"/>
      <c r="AG604" s="15"/>
      <c r="AH604" s="15"/>
      <c r="AI604" s="15"/>
      <c r="AJ604" s="15"/>
      <c r="AK604" s="15"/>
      <c r="AL604" s="15"/>
      <c r="AM604" s="15"/>
      <c r="AN604" s="15"/>
    </row>
    <row r="605" spans="1:40" ht="23.25" customHeight="1" thickBot="1" x14ac:dyDescent="0.45">
      <c r="A605" s="8"/>
      <c r="B605" s="8"/>
      <c r="C605" s="8"/>
      <c r="D605" s="8"/>
      <c r="E605" s="17"/>
      <c r="F605" s="8"/>
      <c r="G605" s="8"/>
      <c r="H605" s="8"/>
      <c r="I605" s="8"/>
      <c r="J605" s="8"/>
      <c r="K605" s="8"/>
      <c r="L605" s="8"/>
      <c r="M605" s="8"/>
      <c r="N605" s="8"/>
      <c r="O605" s="8"/>
      <c r="P605" s="8"/>
      <c r="Q605" s="8"/>
      <c r="R605" s="18"/>
      <c r="S605" s="8"/>
      <c r="U605" s="15"/>
      <c r="V605" s="15"/>
      <c r="W605" s="15"/>
      <c r="X605" s="15"/>
      <c r="Y605" s="15"/>
      <c r="Z605" s="15"/>
      <c r="AA605" s="15"/>
      <c r="AB605" s="15"/>
      <c r="AC605" s="15"/>
      <c r="AD605" s="15"/>
      <c r="AE605" s="15"/>
      <c r="AF605" s="15"/>
      <c r="AG605" s="15"/>
      <c r="AH605" s="15"/>
      <c r="AI605" s="15"/>
      <c r="AJ605" s="15"/>
      <c r="AK605" s="15"/>
      <c r="AL605" s="15"/>
      <c r="AM605" s="15"/>
      <c r="AN605" s="15"/>
    </row>
    <row r="606" spans="1:40" ht="23.25" customHeight="1" thickBot="1" x14ac:dyDescent="0.45">
      <c r="A606" s="8"/>
      <c r="B606" s="8"/>
      <c r="C606" s="8"/>
      <c r="D606" s="8"/>
      <c r="E606" s="17"/>
      <c r="F606" s="8"/>
      <c r="G606" s="8"/>
      <c r="H606" s="8"/>
      <c r="I606" s="8"/>
      <c r="J606" s="8"/>
      <c r="K606" s="8"/>
      <c r="L606" s="8"/>
      <c r="M606" s="8"/>
      <c r="N606" s="8"/>
      <c r="O606" s="8"/>
      <c r="P606" s="8"/>
      <c r="Q606" s="8"/>
      <c r="R606" s="18"/>
      <c r="S606" s="8"/>
      <c r="U606" s="15"/>
      <c r="V606" s="15"/>
      <c r="W606" s="15"/>
      <c r="X606" s="15"/>
      <c r="Y606" s="15"/>
      <c r="Z606" s="15"/>
      <c r="AA606" s="15"/>
      <c r="AB606" s="15"/>
      <c r="AC606" s="15"/>
      <c r="AD606" s="15"/>
      <c r="AE606" s="15"/>
      <c r="AF606" s="15"/>
      <c r="AG606" s="15"/>
      <c r="AH606" s="15"/>
      <c r="AI606" s="15"/>
      <c r="AJ606" s="15"/>
      <c r="AK606" s="15"/>
      <c r="AL606" s="15"/>
      <c r="AM606" s="15"/>
      <c r="AN606" s="15"/>
    </row>
    <row r="607" spans="1:40" ht="23.25" customHeight="1" thickBot="1" x14ac:dyDescent="0.45">
      <c r="A607" s="8"/>
      <c r="B607" s="8"/>
      <c r="C607" s="8"/>
      <c r="D607" s="8"/>
      <c r="E607" s="17"/>
      <c r="F607" s="8"/>
      <c r="G607" s="8"/>
      <c r="H607" s="8"/>
      <c r="I607" s="8"/>
      <c r="J607" s="8"/>
      <c r="K607" s="8"/>
      <c r="L607" s="8"/>
      <c r="M607" s="8"/>
      <c r="N607" s="8"/>
      <c r="O607" s="8"/>
      <c r="P607" s="8"/>
      <c r="Q607" s="8"/>
      <c r="R607" s="18"/>
      <c r="S607" s="8"/>
      <c r="U607" s="15"/>
      <c r="V607" s="15"/>
      <c r="W607" s="15"/>
      <c r="X607" s="15"/>
      <c r="Y607" s="15"/>
      <c r="Z607" s="15"/>
      <c r="AA607" s="15"/>
      <c r="AB607" s="15"/>
      <c r="AC607" s="15"/>
      <c r="AD607" s="15"/>
      <c r="AE607" s="15"/>
      <c r="AF607" s="15"/>
      <c r="AG607" s="15"/>
      <c r="AH607" s="15"/>
      <c r="AI607" s="15"/>
      <c r="AJ607" s="15"/>
      <c r="AK607" s="15"/>
      <c r="AL607" s="15"/>
      <c r="AM607" s="15"/>
      <c r="AN607" s="15"/>
    </row>
    <row r="608" spans="1:40" ht="23.25" customHeight="1" thickBot="1" x14ac:dyDescent="0.45">
      <c r="A608" s="8"/>
      <c r="B608" s="8"/>
      <c r="C608" s="8"/>
      <c r="D608" s="8"/>
      <c r="E608" s="17"/>
      <c r="F608" s="8"/>
      <c r="G608" s="8"/>
      <c r="H608" s="8"/>
      <c r="I608" s="8"/>
      <c r="J608" s="8"/>
      <c r="K608" s="8"/>
      <c r="L608" s="8"/>
      <c r="M608" s="8"/>
      <c r="N608" s="8"/>
      <c r="O608" s="8"/>
      <c r="P608" s="8"/>
      <c r="Q608" s="8"/>
      <c r="R608" s="18"/>
      <c r="S608" s="8"/>
      <c r="U608" s="15"/>
      <c r="V608" s="15"/>
      <c r="W608" s="15"/>
      <c r="X608" s="15"/>
      <c r="Y608" s="15"/>
      <c r="Z608" s="15"/>
      <c r="AA608" s="15"/>
      <c r="AB608" s="15"/>
      <c r="AC608" s="15"/>
      <c r="AD608" s="15"/>
      <c r="AE608" s="15"/>
      <c r="AF608" s="15"/>
      <c r="AG608" s="15"/>
      <c r="AH608" s="15"/>
      <c r="AI608" s="15"/>
      <c r="AJ608" s="15"/>
      <c r="AK608" s="15"/>
      <c r="AL608" s="15"/>
      <c r="AM608" s="15"/>
      <c r="AN608" s="15"/>
    </row>
    <row r="609" spans="1:40" ht="23.25" customHeight="1" thickBot="1" x14ac:dyDescent="0.45">
      <c r="A609" s="8"/>
      <c r="B609" s="8"/>
      <c r="C609" s="8"/>
      <c r="D609" s="8"/>
      <c r="E609" s="17"/>
      <c r="F609" s="8"/>
      <c r="G609" s="8"/>
      <c r="H609" s="8"/>
      <c r="I609" s="8"/>
      <c r="J609" s="8"/>
      <c r="K609" s="8"/>
      <c r="L609" s="8"/>
      <c r="M609" s="8"/>
      <c r="N609" s="8"/>
      <c r="O609" s="8"/>
      <c r="P609" s="8"/>
      <c r="Q609" s="8"/>
      <c r="R609" s="18"/>
      <c r="S609" s="8"/>
      <c r="U609" s="15"/>
      <c r="V609" s="15"/>
      <c r="W609" s="15"/>
      <c r="X609" s="15"/>
      <c r="Y609" s="15"/>
      <c r="Z609" s="15"/>
      <c r="AA609" s="15"/>
      <c r="AB609" s="15"/>
      <c r="AC609" s="15"/>
      <c r="AD609" s="15"/>
      <c r="AE609" s="15"/>
      <c r="AF609" s="15"/>
      <c r="AG609" s="15"/>
      <c r="AH609" s="15"/>
      <c r="AI609" s="15"/>
      <c r="AJ609" s="15"/>
      <c r="AK609" s="15"/>
      <c r="AL609" s="15"/>
      <c r="AM609" s="15"/>
      <c r="AN609" s="15"/>
    </row>
    <row r="610" spans="1:40" ht="23.25" customHeight="1" thickBot="1" x14ac:dyDescent="0.45">
      <c r="A610" s="8"/>
      <c r="B610" s="8"/>
      <c r="C610" s="8"/>
      <c r="D610" s="8"/>
      <c r="E610" s="17"/>
      <c r="F610" s="8"/>
      <c r="G610" s="8"/>
      <c r="H610" s="8"/>
      <c r="I610" s="8"/>
      <c r="J610" s="8"/>
      <c r="K610" s="8"/>
      <c r="L610" s="8"/>
      <c r="M610" s="8"/>
      <c r="N610" s="8"/>
      <c r="O610" s="8"/>
      <c r="P610" s="8"/>
      <c r="Q610" s="8"/>
      <c r="R610" s="18"/>
      <c r="S610" s="8"/>
      <c r="U610" s="15"/>
      <c r="V610" s="15"/>
      <c r="W610" s="15"/>
      <c r="X610" s="15"/>
      <c r="Y610" s="15"/>
      <c r="Z610" s="15"/>
      <c r="AA610" s="15"/>
      <c r="AB610" s="15"/>
      <c r="AC610" s="15"/>
      <c r="AD610" s="15"/>
      <c r="AE610" s="15"/>
      <c r="AF610" s="15"/>
      <c r="AG610" s="15"/>
      <c r="AH610" s="15"/>
      <c r="AI610" s="15"/>
      <c r="AJ610" s="15"/>
      <c r="AK610" s="15"/>
      <c r="AL610" s="15"/>
      <c r="AM610" s="15"/>
      <c r="AN610" s="15"/>
    </row>
    <row r="611" spans="1:40" ht="23.25" customHeight="1" thickBot="1" x14ac:dyDescent="0.45">
      <c r="A611" s="8"/>
      <c r="B611" s="8"/>
      <c r="C611" s="8"/>
      <c r="D611" s="8"/>
      <c r="E611" s="17"/>
      <c r="F611" s="8"/>
      <c r="G611" s="8"/>
      <c r="H611" s="8"/>
      <c r="I611" s="8"/>
      <c r="J611" s="8"/>
      <c r="K611" s="8"/>
      <c r="L611" s="8"/>
      <c r="M611" s="8"/>
      <c r="N611" s="8"/>
      <c r="O611" s="8"/>
      <c r="P611" s="8"/>
      <c r="Q611" s="8"/>
      <c r="R611" s="18"/>
      <c r="S611" s="8"/>
      <c r="U611" s="15"/>
      <c r="V611" s="15"/>
      <c r="W611" s="15"/>
      <c r="X611" s="15"/>
      <c r="Y611" s="15"/>
      <c r="Z611" s="15"/>
      <c r="AA611" s="15"/>
      <c r="AB611" s="15"/>
      <c r="AC611" s="15"/>
      <c r="AD611" s="15"/>
      <c r="AE611" s="15"/>
      <c r="AF611" s="15"/>
      <c r="AG611" s="15"/>
      <c r="AH611" s="15"/>
      <c r="AI611" s="15"/>
      <c r="AJ611" s="15"/>
      <c r="AK611" s="15"/>
      <c r="AL611" s="15"/>
      <c r="AM611" s="15"/>
      <c r="AN611" s="15"/>
    </row>
    <row r="612" spans="1:40" ht="23.25" customHeight="1" thickBot="1" x14ac:dyDescent="0.45">
      <c r="A612" s="8"/>
      <c r="B612" s="8"/>
      <c r="C612" s="8"/>
      <c r="D612" s="8"/>
      <c r="E612" s="17"/>
      <c r="F612" s="8"/>
      <c r="G612" s="8"/>
      <c r="H612" s="8"/>
      <c r="I612" s="8"/>
      <c r="J612" s="8"/>
      <c r="K612" s="8"/>
      <c r="L612" s="8"/>
      <c r="M612" s="8"/>
      <c r="N612" s="8"/>
      <c r="O612" s="8"/>
      <c r="P612" s="8"/>
      <c r="Q612" s="8"/>
      <c r="R612" s="18"/>
      <c r="S612" s="8"/>
      <c r="U612" s="15"/>
      <c r="V612" s="15"/>
      <c r="W612" s="15"/>
      <c r="X612" s="15"/>
      <c r="Y612" s="15"/>
      <c r="Z612" s="15"/>
      <c r="AA612" s="15"/>
      <c r="AB612" s="15"/>
      <c r="AC612" s="15"/>
      <c r="AD612" s="15"/>
      <c r="AE612" s="15"/>
      <c r="AF612" s="15"/>
      <c r="AG612" s="15"/>
      <c r="AH612" s="15"/>
      <c r="AI612" s="15"/>
      <c r="AJ612" s="15"/>
      <c r="AK612" s="15"/>
      <c r="AL612" s="15"/>
      <c r="AM612" s="15"/>
      <c r="AN612" s="15"/>
    </row>
    <row r="613" spans="1:40" ht="23.25" customHeight="1" thickBot="1" x14ac:dyDescent="0.45">
      <c r="A613" s="8"/>
      <c r="B613" s="8"/>
      <c r="C613" s="8"/>
      <c r="D613" s="8"/>
      <c r="E613" s="17"/>
      <c r="F613" s="8"/>
      <c r="G613" s="8"/>
      <c r="H613" s="8"/>
      <c r="I613" s="8"/>
      <c r="J613" s="8"/>
      <c r="K613" s="8"/>
      <c r="L613" s="8"/>
      <c r="M613" s="8"/>
      <c r="N613" s="8"/>
      <c r="O613" s="8"/>
      <c r="P613" s="8"/>
      <c r="Q613" s="8"/>
      <c r="R613" s="18"/>
      <c r="S613" s="8"/>
      <c r="U613" s="15"/>
      <c r="V613" s="15"/>
      <c r="W613" s="15"/>
      <c r="X613" s="15"/>
      <c r="Y613" s="15"/>
      <c r="Z613" s="15"/>
      <c r="AA613" s="15"/>
      <c r="AB613" s="15"/>
      <c r="AC613" s="15"/>
      <c r="AD613" s="15"/>
      <c r="AE613" s="15"/>
      <c r="AF613" s="15"/>
      <c r="AG613" s="15"/>
      <c r="AH613" s="15"/>
      <c r="AI613" s="15"/>
      <c r="AJ613" s="15"/>
      <c r="AK613" s="15"/>
      <c r="AL613" s="15"/>
      <c r="AM613" s="15"/>
      <c r="AN613" s="15"/>
    </row>
    <row r="614" spans="1:40" ht="23.25" customHeight="1" thickBot="1" x14ac:dyDescent="0.45">
      <c r="A614" s="8"/>
      <c r="B614" s="8"/>
      <c r="C614" s="8"/>
      <c r="D614" s="8"/>
      <c r="E614" s="17"/>
      <c r="F614" s="8"/>
      <c r="G614" s="8"/>
      <c r="H614" s="8"/>
      <c r="I614" s="8"/>
      <c r="J614" s="8"/>
      <c r="K614" s="8"/>
      <c r="L614" s="8"/>
      <c r="M614" s="8"/>
      <c r="N614" s="8"/>
      <c r="O614" s="8"/>
      <c r="P614" s="8"/>
      <c r="Q614" s="8"/>
      <c r="R614" s="18"/>
      <c r="S614" s="8"/>
      <c r="U614" s="15"/>
      <c r="V614" s="15"/>
      <c r="W614" s="15"/>
      <c r="X614" s="15"/>
      <c r="Y614" s="15"/>
      <c r="Z614" s="15"/>
      <c r="AA614" s="15"/>
      <c r="AB614" s="15"/>
      <c r="AC614" s="15"/>
      <c r="AD614" s="15"/>
      <c r="AE614" s="15"/>
      <c r="AF614" s="15"/>
      <c r="AG614" s="15"/>
      <c r="AH614" s="15"/>
      <c r="AI614" s="15"/>
      <c r="AJ614" s="15"/>
      <c r="AK614" s="15"/>
      <c r="AL614" s="15"/>
      <c r="AM614" s="15"/>
      <c r="AN614" s="15"/>
    </row>
    <row r="615" spans="1:40" ht="23.25" customHeight="1" thickBot="1" x14ac:dyDescent="0.45">
      <c r="A615" s="8"/>
      <c r="B615" s="8"/>
      <c r="C615" s="8"/>
      <c r="D615" s="8"/>
      <c r="E615" s="17"/>
      <c r="F615" s="8"/>
      <c r="G615" s="8"/>
      <c r="H615" s="8"/>
      <c r="I615" s="8"/>
      <c r="J615" s="8"/>
      <c r="K615" s="8"/>
      <c r="L615" s="8"/>
      <c r="M615" s="8"/>
      <c r="N615" s="8"/>
      <c r="O615" s="8"/>
      <c r="P615" s="8"/>
      <c r="Q615" s="8"/>
      <c r="R615" s="18"/>
      <c r="S615" s="8"/>
      <c r="U615" s="15"/>
      <c r="V615" s="15"/>
      <c r="W615" s="15"/>
      <c r="X615" s="15"/>
      <c r="Y615" s="15"/>
      <c r="Z615" s="15"/>
      <c r="AA615" s="15"/>
      <c r="AB615" s="15"/>
      <c r="AC615" s="15"/>
      <c r="AD615" s="15"/>
      <c r="AE615" s="15"/>
      <c r="AF615" s="15"/>
      <c r="AG615" s="15"/>
      <c r="AH615" s="15"/>
      <c r="AI615" s="15"/>
      <c r="AJ615" s="15"/>
      <c r="AK615" s="15"/>
      <c r="AL615" s="15"/>
      <c r="AM615" s="15"/>
      <c r="AN615" s="15"/>
    </row>
    <row r="616" spans="1:40" ht="23.25" customHeight="1" thickBot="1" x14ac:dyDescent="0.45">
      <c r="A616" s="8"/>
      <c r="B616" s="8"/>
      <c r="C616" s="8"/>
      <c r="D616" s="8"/>
      <c r="E616" s="17"/>
      <c r="F616" s="8"/>
      <c r="G616" s="8"/>
      <c r="H616" s="8"/>
      <c r="I616" s="8"/>
      <c r="J616" s="8"/>
      <c r="K616" s="8"/>
      <c r="L616" s="8"/>
      <c r="M616" s="8"/>
      <c r="N616" s="8"/>
      <c r="O616" s="8"/>
      <c r="P616" s="8"/>
      <c r="Q616" s="8"/>
      <c r="R616" s="18"/>
      <c r="S616" s="8"/>
      <c r="U616" s="15"/>
      <c r="V616" s="15"/>
      <c r="W616" s="15"/>
      <c r="X616" s="15"/>
      <c r="Y616" s="15"/>
      <c r="Z616" s="15"/>
      <c r="AA616" s="15"/>
      <c r="AB616" s="15"/>
      <c r="AC616" s="15"/>
      <c r="AD616" s="15"/>
      <c r="AE616" s="15"/>
      <c r="AF616" s="15"/>
      <c r="AG616" s="15"/>
      <c r="AH616" s="15"/>
      <c r="AI616" s="15"/>
      <c r="AJ616" s="15"/>
      <c r="AK616" s="15"/>
      <c r="AL616" s="15"/>
      <c r="AM616" s="15"/>
      <c r="AN616" s="15"/>
    </row>
    <row r="617" spans="1:40" ht="23.25" customHeight="1" thickBot="1" x14ac:dyDescent="0.45">
      <c r="A617" s="8"/>
      <c r="B617" s="8"/>
      <c r="C617" s="8"/>
      <c r="D617" s="8"/>
      <c r="E617" s="17"/>
      <c r="F617" s="8"/>
      <c r="G617" s="8"/>
      <c r="H617" s="8"/>
      <c r="I617" s="8"/>
      <c r="J617" s="8"/>
      <c r="K617" s="8"/>
      <c r="L617" s="8"/>
      <c r="M617" s="8"/>
      <c r="N617" s="8"/>
      <c r="O617" s="8"/>
      <c r="P617" s="8"/>
      <c r="Q617" s="8"/>
      <c r="R617" s="18"/>
      <c r="S617" s="8"/>
      <c r="U617" s="15"/>
      <c r="V617" s="15"/>
      <c r="W617" s="15"/>
      <c r="X617" s="15"/>
      <c r="Y617" s="15"/>
      <c r="Z617" s="15"/>
      <c r="AA617" s="15"/>
      <c r="AB617" s="15"/>
      <c r="AC617" s="15"/>
      <c r="AD617" s="15"/>
      <c r="AE617" s="15"/>
      <c r="AF617" s="15"/>
      <c r="AG617" s="15"/>
      <c r="AH617" s="15"/>
      <c r="AI617" s="15"/>
      <c r="AJ617" s="15"/>
      <c r="AK617" s="15"/>
      <c r="AL617" s="15"/>
      <c r="AM617" s="15"/>
      <c r="AN617" s="15"/>
    </row>
    <row r="618" spans="1:40" ht="23.25" customHeight="1" thickBot="1" x14ac:dyDescent="0.45">
      <c r="A618" s="8"/>
      <c r="B618" s="8"/>
      <c r="C618" s="8"/>
      <c r="D618" s="8"/>
      <c r="E618" s="17"/>
      <c r="F618" s="8"/>
      <c r="G618" s="8"/>
      <c r="H618" s="8"/>
      <c r="I618" s="8"/>
      <c r="J618" s="8"/>
      <c r="K618" s="8"/>
      <c r="L618" s="8"/>
      <c r="M618" s="8"/>
      <c r="N618" s="8"/>
      <c r="O618" s="8"/>
      <c r="P618" s="8"/>
      <c r="Q618" s="8"/>
      <c r="R618" s="18"/>
      <c r="S618" s="8"/>
      <c r="U618" s="15"/>
      <c r="V618" s="15"/>
      <c r="W618" s="15"/>
      <c r="X618" s="15"/>
      <c r="Y618" s="15"/>
      <c r="Z618" s="15"/>
      <c r="AA618" s="15"/>
      <c r="AB618" s="15"/>
      <c r="AC618" s="15"/>
      <c r="AD618" s="15"/>
      <c r="AE618" s="15"/>
      <c r="AF618" s="15"/>
      <c r="AG618" s="15"/>
      <c r="AH618" s="15"/>
      <c r="AI618" s="15"/>
      <c r="AJ618" s="15"/>
      <c r="AK618" s="15"/>
      <c r="AL618" s="15"/>
      <c r="AM618" s="15"/>
      <c r="AN618" s="15"/>
    </row>
    <row r="619" spans="1:40" ht="23.25" customHeight="1" thickBot="1" x14ac:dyDescent="0.45">
      <c r="A619" s="8"/>
      <c r="B619" s="8"/>
      <c r="C619" s="8"/>
      <c r="D619" s="8"/>
      <c r="E619" s="17"/>
      <c r="F619" s="8"/>
      <c r="G619" s="8"/>
      <c r="H619" s="8"/>
      <c r="I619" s="8"/>
      <c r="J619" s="8"/>
      <c r="K619" s="8"/>
      <c r="L619" s="8"/>
      <c r="M619" s="8"/>
      <c r="N619" s="8"/>
      <c r="O619" s="8"/>
      <c r="P619" s="8"/>
      <c r="Q619" s="8"/>
      <c r="R619" s="18"/>
      <c r="S619" s="8"/>
      <c r="U619" s="15"/>
      <c r="V619" s="15"/>
      <c r="W619" s="15"/>
      <c r="X619" s="15"/>
      <c r="Y619" s="15"/>
      <c r="Z619" s="15"/>
      <c r="AA619" s="15"/>
      <c r="AB619" s="15"/>
      <c r="AC619" s="15"/>
      <c r="AD619" s="15"/>
      <c r="AE619" s="15"/>
      <c r="AF619" s="15"/>
      <c r="AG619" s="15"/>
      <c r="AH619" s="15"/>
      <c r="AI619" s="15"/>
      <c r="AJ619" s="15"/>
      <c r="AK619" s="15"/>
      <c r="AL619" s="15"/>
      <c r="AM619" s="15"/>
      <c r="AN619" s="15"/>
    </row>
    <row r="620" spans="1:40" ht="23.25" customHeight="1" thickBot="1" x14ac:dyDescent="0.45">
      <c r="A620" s="8"/>
      <c r="B620" s="8"/>
      <c r="C620" s="8"/>
      <c r="D620" s="8"/>
      <c r="E620" s="17"/>
      <c r="F620" s="8"/>
      <c r="G620" s="8"/>
      <c r="H620" s="8"/>
      <c r="I620" s="8"/>
      <c r="J620" s="8"/>
      <c r="K620" s="8"/>
      <c r="L620" s="8"/>
      <c r="M620" s="8"/>
      <c r="N620" s="8"/>
      <c r="O620" s="8"/>
      <c r="P620" s="8"/>
      <c r="Q620" s="8"/>
      <c r="R620" s="18"/>
      <c r="S620" s="8"/>
      <c r="U620" s="15"/>
      <c r="V620" s="15"/>
      <c r="W620" s="15"/>
      <c r="X620" s="15"/>
      <c r="Y620" s="15"/>
      <c r="Z620" s="15"/>
      <c r="AA620" s="15"/>
      <c r="AB620" s="15"/>
      <c r="AC620" s="15"/>
      <c r="AD620" s="15"/>
      <c r="AE620" s="15"/>
      <c r="AF620" s="15"/>
      <c r="AG620" s="15"/>
      <c r="AH620" s="15"/>
      <c r="AI620" s="15"/>
      <c r="AJ620" s="15"/>
      <c r="AK620" s="15"/>
      <c r="AL620" s="15"/>
      <c r="AM620" s="15"/>
      <c r="AN620" s="15"/>
    </row>
    <row r="621" spans="1:40" ht="23.25" customHeight="1" thickBot="1" x14ac:dyDescent="0.45">
      <c r="A621" s="8"/>
      <c r="B621" s="8"/>
      <c r="C621" s="8"/>
      <c r="D621" s="8"/>
      <c r="E621" s="17"/>
      <c r="F621" s="8"/>
      <c r="G621" s="8"/>
      <c r="H621" s="8"/>
      <c r="I621" s="8"/>
      <c r="J621" s="8"/>
      <c r="K621" s="8"/>
      <c r="L621" s="8"/>
      <c r="M621" s="8"/>
      <c r="N621" s="8"/>
      <c r="O621" s="8"/>
      <c r="P621" s="8"/>
      <c r="Q621" s="8"/>
      <c r="R621" s="18"/>
      <c r="S621" s="8"/>
      <c r="U621" s="15"/>
      <c r="V621" s="15"/>
      <c r="W621" s="15"/>
      <c r="X621" s="15"/>
      <c r="Y621" s="15"/>
      <c r="Z621" s="15"/>
      <c r="AA621" s="15"/>
      <c r="AB621" s="15"/>
      <c r="AC621" s="15"/>
      <c r="AD621" s="15"/>
      <c r="AE621" s="15"/>
      <c r="AF621" s="15"/>
      <c r="AG621" s="15"/>
      <c r="AH621" s="15"/>
      <c r="AI621" s="15"/>
      <c r="AJ621" s="15"/>
      <c r="AK621" s="15"/>
      <c r="AL621" s="15"/>
      <c r="AM621" s="15"/>
      <c r="AN621" s="15"/>
    </row>
    <row r="622" spans="1:40" ht="23.25" customHeight="1" thickBot="1" x14ac:dyDescent="0.45">
      <c r="A622" s="8"/>
      <c r="B622" s="8"/>
      <c r="C622" s="8"/>
      <c r="D622" s="8"/>
      <c r="E622" s="17"/>
      <c r="F622" s="8"/>
      <c r="G622" s="8"/>
      <c r="H622" s="8"/>
      <c r="I622" s="8"/>
      <c r="J622" s="8"/>
      <c r="K622" s="8"/>
      <c r="L622" s="8"/>
      <c r="M622" s="8"/>
      <c r="N622" s="8"/>
      <c r="O622" s="8"/>
      <c r="P622" s="8"/>
      <c r="Q622" s="8"/>
      <c r="R622" s="18"/>
      <c r="S622" s="8"/>
      <c r="U622" s="15"/>
      <c r="V622" s="15"/>
      <c r="W622" s="15"/>
      <c r="X622" s="15"/>
      <c r="Y622" s="15"/>
      <c r="Z622" s="15"/>
      <c r="AA622" s="15"/>
      <c r="AB622" s="15"/>
      <c r="AC622" s="15"/>
      <c r="AD622" s="15"/>
      <c r="AE622" s="15"/>
      <c r="AF622" s="15"/>
      <c r="AG622" s="15"/>
      <c r="AH622" s="15"/>
      <c r="AI622" s="15"/>
      <c r="AJ622" s="15"/>
      <c r="AK622" s="15"/>
      <c r="AL622" s="15"/>
      <c r="AM622" s="15"/>
      <c r="AN622" s="15"/>
    </row>
    <row r="623" spans="1:40" ht="23.25" customHeight="1" thickBot="1" x14ac:dyDescent="0.45">
      <c r="A623" s="8"/>
      <c r="B623" s="8"/>
      <c r="C623" s="8"/>
      <c r="D623" s="8"/>
      <c r="E623" s="17"/>
      <c r="F623" s="8"/>
      <c r="G623" s="8"/>
      <c r="H623" s="8"/>
      <c r="I623" s="8"/>
      <c r="J623" s="8"/>
      <c r="K623" s="8"/>
      <c r="L623" s="8"/>
      <c r="M623" s="8"/>
      <c r="N623" s="8"/>
      <c r="O623" s="8"/>
      <c r="P623" s="8"/>
      <c r="Q623" s="8"/>
      <c r="R623" s="18"/>
      <c r="S623" s="8"/>
      <c r="U623" s="15"/>
      <c r="V623" s="15"/>
      <c r="W623" s="15"/>
      <c r="X623" s="15"/>
      <c r="Y623" s="15"/>
      <c r="Z623" s="15"/>
      <c r="AA623" s="15"/>
      <c r="AB623" s="15"/>
      <c r="AC623" s="15"/>
      <c r="AD623" s="15"/>
      <c r="AE623" s="15"/>
      <c r="AF623" s="15"/>
      <c r="AG623" s="15"/>
      <c r="AH623" s="15"/>
      <c r="AI623" s="15"/>
      <c r="AJ623" s="15"/>
      <c r="AK623" s="15"/>
      <c r="AL623" s="15"/>
      <c r="AM623" s="15"/>
      <c r="AN623" s="15"/>
    </row>
    <row r="624" spans="1:40" ht="23.25" customHeight="1" thickBot="1" x14ac:dyDescent="0.45">
      <c r="A624" s="8"/>
      <c r="B624" s="8"/>
      <c r="C624" s="8"/>
      <c r="D624" s="8"/>
      <c r="E624" s="17"/>
      <c r="F624" s="8"/>
      <c r="G624" s="8"/>
      <c r="H624" s="8"/>
      <c r="I624" s="8"/>
      <c r="J624" s="8"/>
      <c r="K624" s="8"/>
      <c r="L624" s="8"/>
      <c r="M624" s="8"/>
      <c r="N624" s="8"/>
      <c r="O624" s="8"/>
      <c r="P624" s="8"/>
      <c r="Q624" s="8"/>
      <c r="R624" s="18"/>
      <c r="S624" s="8"/>
      <c r="U624" s="15"/>
      <c r="V624" s="15"/>
      <c r="W624" s="15"/>
      <c r="X624" s="15"/>
      <c r="Y624" s="15"/>
      <c r="Z624" s="15"/>
      <c r="AA624" s="15"/>
      <c r="AB624" s="15"/>
      <c r="AC624" s="15"/>
      <c r="AD624" s="15"/>
      <c r="AE624" s="15"/>
      <c r="AF624" s="15"/>
      <c r="AG624" s="15"/>
      <c r="AH624" s="15"/>
      <c r="AI624" s="15"/>
      <c r="AJ624" s="15"/>
      <c r="AK624" s="15"/>
      <c r="AL624" s="15"/>
      <c r="AM624" s="15"/>
      <c r="AN624" s="15"/>
    </row>
    <row r="625" spans="1:40" ht="23.25" customHeight="1" thickBot="1" x14ac:dyDescent="0.45">
      <c r="A625" s="8"/>
      <c r="B625" s="8"/>
      <c r="C625" s="8"/>
      <c r="D625" s="8"/>
      <c r="E625" s="17"/>
      <c r="F625" s="8"/>
      <c r="G625" s="8"/>
      <c r="H625" s="8"/>
      <c r="I625" s="8"/>
      <c r="J625" s="8"/>
      <c r="K625" s="8"/>
      <c r="L625" s="8"/>
      <c r="M625" s="8"/>
      <c r="N625" s="8"/>
      <c r="O625" s="8"/>
      <c r="P625" s="8"/>
      <c r="Q625" s="8"/>
      <c r="R625" s="18"/>
      <c r="S625" s="8"/>
      <c r="U625" s="15"/>
      <c r="V625" s="15"/>
      <c r="W625" s="15"/>
      <c r="X625" s="15"/>
      <c r="Y625" s="15"/>
      <c r="Z625" s="15"/>
      <c r="AA625" s="15"/>
      <c r="AB625" s="15"/>
      <c r="AC625" s="15"/>
      <c r="AD625" s="15"/>
      <c r="AE625" s="15"/>
      <c r="AF625" s="15"/>
      <c r="AG625" s="15"/>
      <c r="AH625" s="15"/>
      <c r="AI625" s="15"/>
      <c r="AJ625" s="15"/>
      <c r="AK625" s="15"/>
      <c r="AL625" s="15"/>
      <c r="AM625" s="15"/>
      <c r="AN625" s="15"/>
    </row>
    <row r="626" spans="1:40" ht="23.25" customHeight="1" thickBot="1" x14ac:dyDescent="0.45">
      <c r="A626" s="8"/>
      <c r="B626" s="8"/>
      <c r="C626" s="8"/>
      <c r="D626" s="8"/>
      <c r="E626" s="17"/>
      <c r="F626" s="8"/>
      <c r="G626" s="8"/>
      <c r="H626" s="8"/>
      <c r="I626" s="8"/>
      <c r="J626" s="8"/>
      <c r="K626" s="8"/>
      <c r="L626" s="8"/>
      <c r="M626" s="8"/>
      <c r="N626" s="8"/>
      <c r="O626" s="8"/>
      <c r="P626" s="8"/>
      <c r="Q626" s="8"/>
      <c r="R626" s="18"/>
      <c r="S626" s="8"/>
      <c r="U626" s="15"/>
      <c r="V626" s="15"/>
      <c r="W626" s="15"/>
      <c r="X626" s="15"/>
      <c r="Y626" s="15"/>
      <c r="Z626" s="15"/>
      <c r="AA626" s="15"/>
      <c r="AB626" s="15"/>
      <c r="AC626" s="15"/>
      <c r="AD626" s="15"/>
      <c r="AE626" s="15"/>
      <c r="AF626" s="15"/>
      <c r="AG626" s="15"/>
      <c r="AH626" s="15"/>
      <c r="AI626" s="15"/>
      <c r="AJ626" s="15"/>
      <c r="AK626" s="15"/>
      <c r="AL626" s="15"/>
      <c r="AM626" s="15"/>
      <c r="AN626" s="15"/>
    </row>
    <row r="627" spans="1:40" ht="23.25" customHeight="1" thickBot="1" x14ac:dyDescent="0.45">
      <c r="A627" s="8"/>
      <c r="B627" s="8"/>
      <c r="C627" s="8"/>
      <c r="D627" s="8"/>
      <c r="E627" s="17"/>
      <c r="F627" s="8"/>
      <c r="G627" s="8"/>
      <c r="H627" s="8"/>
      <c r="I627" s="8"/>
      <c r="J627" s="8"/>
      <c r="K627" s="8"/>
      <c r="L627" s="8"/>
      <c r="M627" s="8"/>
      <c r="N627" s="8"/>
      <c r="O627" s="8"/>
      <c r="P627" s="8"/>
      <c r="Q627" s="8"/>
      <c r="R627" s="18"/>
      <c r="S627" s="8"/>
      <c r="U627" s="15"/>
      <c r="V627" s="15"/>
      <c r="W627" s="15"/>
      <c r="X627" s="15"/>
      <c r="Y627" s="15"/>
      <c r="Z627" s="15"/>
      <c r="AA627" s="15"/>
      <c r="AB627" s="15"/>
      <c r="AC627" s="15"/>
      <c r="AD627" s="15"/>
      <c r="AE627" s="15"/>
      <c r="AF627" s="15"/>
      <c r="AG627" s="15"/>
      <c r="AH627" s="15"/>
      <c r="AI627" s="15"/>
      <c r="AJ627" s="15"/>
      <c r="AK627" s="15"/>
      <c r="AL627" s="15"/>
      <c r="AM627" s="15"/>
      <c r="AN627" s="15"/>
    </row>
    <row r="628" spans="1:40" ht="23.25" customHeight="1" thickBot="1" x14ac:dyDescent="0.45">
      <c r="A628" s="8"/>
      <c r="B628" s="8"/>
      <c r="C628" s="8"/>
      <c r="D628" s="8"/>
      <c r="E628" s="17"/>
      <c r="F628" s="8"/>
      <c r="G628" s="8"/>
      <c r="H628" s="8"/>
      <c r="I628" s="8"/>
      <c r="J628" s="8"/>
      <c r="K628" s="8"/>
      <c r="L628" s="8"/>
      <c r="M628" s="8"/>
      <c r="N628" s="8"/>
      <c r="O628" s="8"/>
      <c r="P628" s="8"/>
      <c r="Q628" s="8"/>
      <c r="R628" s="18"/>
      <c r="S628" s="8"/>
      <c r="U628" s="15"/>
      <c r="V628" s="15"/>
      <c r="W628" s="15"/>
      <c r="X628" s="15"/>
      <c r="Y628" s="15"/>
      <c r="Z628" s="15"/>
      <c r="AA628" s="15"/>
      <c r="AB628" s="15"/>
      <c r="AC628" s="15"/>
      <c r="AD628" s="15"/>
      <c r="AE628" s="15"/>
      <c r="AF628" s="15"/>
      <c r="AG628" s="15"/>
      <c r="AH628" s="15"/>
      <c r="AI628" s="15"/>
      <c r="AJ628" s="15"/>
      <c r="AK628" s="15"/>
      <c r="AL628" s="15"/>
      <c r="AM628" s="15"/>
      <c r="AN628" s="15"/>
    </row>
    <row r="629" spans="1:40" ht="23.25" customHeight="1" thickBot="1" x14ac:dyDescent="0.45">
      <c r="A629" s="8"/>
      <c r="B629" s="8"/>
      <c r="C629" s="8"/>
      <c r="D629" s="8"/>
      <c r="E629" s="17"/>
      <c r="F629" s="8"/>
      <c r="G629" s="8"/>
      <c r="H629" s="8"/>
      <c r="I629" s="8"/>
      <c r="J629" s="8"/>
      <c r="K629" s="8"/>
      <c r="L629" s="8"/>
      <c r="M629" s="8"/>
      <c r="N629" s="8"/>
      <c r="O629" s="8"/>
      <c r="P629" s="8"/>
      <c r="Q629" s="8"/>
      <c r="R629" s="18"/>
      <c r="S629" s="8"/>
      <c r="U629" s="15"/>
      <c r="V629" s="15"/>
      <c r="W629" s="15"/>
      <c r="X629" s="15"/>
      <c r="Y629" s="15"/>
      <c r="Z629" s="15"/>
      <c r="AA629" s="15"/>
      <c r="AB629" s="15"/>
      <c r="AC629" s="15"/>
      <c r="AD629" s="15"/>
      <c r="AE629" s="15"/>
      <c r="AF629" s="15"/>
      <c r="AG629" s="15"/>
      <c r="AH629" s="15"/>
      <c r="AI629" s="15"/>
      <c r="AJ629" s="15"/>
      <c r="AK629" s="15"/>
      <c r="AL629" s="15"/>
      <c r="AM629" s="15"/>
      <c r="AN629" s="15"/>
    </row>
    <row r="630" spans="1:40" ht="23.25" customHeight="1" thickBot="1" x14ac:dyDescent="0.45">
      <c r="A630" s="8"/>
      <c r="B630" s="8"/>
      <c r="C630" s="8"/>
      <c r="D630" s="8"/>
      <c r="E630" s="17"/>
      <c r="F630" s="8"/>
      <c r="G630" s="8"/>
      <c r="H630" s="8"/>
      <c r="I630" s="8"/>
      <c r="J630" s="8"/>
      <c r="K630" s="8"/>
      <c r="L630" s="8"/>
      <c r="M630" s="8"/>
      <c r="N630" s="8"/>
      <c r="O630" s="8"/>
      <c r="P630" s="8"/>
      <c r="Q630" s="8"/>
      <c r="R630" s="18"/>
      <c r="S630" s="8"/>
      <c r="U630" s="15"/>
      <c r="V630" s="15"/>
      <c r="W630" s="15"/>
      <c r="X630" s="15"/>
      <c r="Y630" s="15"/>
      <c r="Z630" s="15"/>
      <c r="AA630" s="15"/>
      <c r="AB630" s="15"/>
      <c r="AC630" s="15"/>
      <c r="AD630" s="15"/>
      <c r="AE630" s="15"/>
      <c r="AF630" s="15"/>
      <c r="AG630" s="15"/>
      <c r="AH630" s="15"/>
      <c r="AI630" s="15"/>
      <c r="AJ630" s="15"/>
      <c r="AK630" s="15"/>
      <c r="AL630" s="15"/>
      <c r="AM630" s="15"/>
      <c r="AN630" s="15"/>
    </row>
    <row r="631" spans="1:40" ht="23.25" customHeight="1" thickBot="1" x14ac:dyDescent="0.45">
      <c r="A631" s="8"/>
      <c r="B631" s="8"/>
      <c r="C631" s="8"/>
      <c r="D631" s="8"/>
      <c r="E631" s="17"/>
      <c r="F631" s="8"/>
      <c r="G631" s="8"/>
      <c r="H631" s="8"/>
      <c r="I631" s="8"/>
      <c r="J631" s="8"/>
      <c r="K631" s="8"/>
      <c r="L631" s="8"/>
      <c r="M631" s="8"/>
      <c r="N631" s="8"/>
      <c r="O631" s="8"/>
      <c r="P631" s="8"/>
      <c r="Q631" s="8"/>
      <c r="R631" s="18"/>
      <c r="S631" s="8"/>
      <c r="U631" s="15"/>
      <c r="V631" s="15"/>
      <c r="W631" s="15"/>
      <c r="X631" s="15"/>
      <c r="Y631" s="15"/>
      <c r="Z631" s="15"/>
      <c r="AA631" s="15"/>
      <c r="AB631" s="15"/>
      <c r="AC631" s="15"/>
      <c r="AD631" s="15"/>
      <c r="AE631" s="15"/>
      <c r="AF631" s="15"/>
      <c r="AG631" s="15"/>
      <c r="AH631" s="15"/>
      <c r="AI631" s="15"/>
      <c r="AJ631" s="15"/>
      <c r="AK631" s="15"/>
      <c r="AL631" s="15"/>
      <c r="AM631" s="15"/>
      <c r="AN631" s="15"/>
    </row>
    <row r="632" spans="1:40" ht="23.25" customHeight="1" thickBot="1" x14ac:dyDescent="0.45">
      <c r="A632" s="8"/>
      <c r="B632" s="8"/>
      <c r="C632" s="8"/>
      <c r="D632" s="8"/>
      <c r="E632" s="17"/>
      <c r="F632" s="8"/>
      <c r="G632" s="8"/>
      <c r="H632" s="8"/>
      <c r="I632" s="8"/>
      <c r="J632" s="8"/>
      <c r="K632" s="8"/>
      <c r="L632" s="8"/>
      <c r="M632" s="8"/>
      <c r="N632" s="8"/>
      <c r="O632" s="8"/>
      <c r="P632" s="8"/>
      <c r="Q632" s="8"/>
      <c r="R632" s="18"/>
      <c r="S632" s="8"/>
      <c r="U632" s="15"/>
      <c r="V632" s="15"/>
      <c r="W632" s="15"/>
      <c r="X632" s="15"/>
      <c r="Y632" s="15"/>
      <c r="Z632" s="15"/>
      <c r="AA632" s="15"/>
      <c r="AB632" s="15"/>
      <c r="AC632" s="15"/>
      <c r="AD632" s="15"/>
      <c r="AE632" s="15"/>
      <c r="AF632" s="15"/>
      <c r="AG632" s="15"/>
      <c r="AH632" s="15"/>
      <c r="AI632" s="15"/>
      <c r="AJ632" s="15"/>
      <c r="AK632" s="15"/>
      <c r="AL632" s="15"/>
      <c r="AM632" s="15"/>
      <c r="AN632" s="15"/>
    </row>
    <row r="633" spans="1:40" ht="23.25" customHeight="1" thickBot="1" x14ac:dyDescent="0.45">
      <c r="A633" s="8"/>
      <c r="B633" s="8"/>
      <c r="C633" s="8"/>
      <c r="D633" s="8"/>
      <c r="E633" s="17"/>
      <c r="F633" s="8"/>
      <c r="G633" s="8"/>
      <c r="H633" s="8"/>
      <c r="I633" s="8"/>
      <c r="J633" s="8"/>
      <c r="K633" s="8"/>
      <c r="L633" s="8"/>
      <c r="M633" s="8"/>
      <c r="N633" s="8"/>
      <c r="O633" s="8"/>
      <c r="P633" s="8"/>
      <c r="Q633" s="8"/>
      <c r="R633" s="18"/>
      <c r="S633" s="8"/>
      <c r="U633" s="15"/>
      <c r="V633" s="15"/>
      <c r="W633" s="15"/>
      <c r="X633" s="15"/>
      <c r="Y633" s="15"/>
      <c r="Z633" s="15"/>
      <c r="AA633" s="15"/>
      <c r="AB633" s="15"/>
      <c r="AC633" s="15"/>
      <c r="AD633" s="15"/>
      <c r="AE633" s="15"/>
      <c r="AF633" s="15"/>
      <c r="AG633" s="15"/>
      <c r="AH633" s="15"/>
      <c r="AI633" s="15"/>
      <c r="AJ633" s="15"/>
      <c r="AK633" s="15"/>
      <c r="AL633" s="15"/>
      <c r="AM633" s="15"/>
      <c r="AN633" s="15"/>
    </row>
    <row r="634" spans="1:40" ht="23.25" customHeight="1" thickBot="1" x14ac:dyDescent="0.45">
      <c r="A634" s="8"/>
      <c r="B634" s="8"/>
      <c r="C634" s="8"/>
      <c r="D634" s="8"/>
      <c r="E634" s="17"/>
      <c r="F634" s="8"/>
      <c r="G634" s="8"/>
      <c r="H634" s="8"/>
      <c r="I634" s="8"/>
      <c r="J634" s="8"/>
      <c r="K634" s="8"/>
      <c r="L634" s="8"/>
      <c r="M634" s="8"/>
      <c r="N634" s="8"/>
      <c r="O634" s="8"/>
      <c r="P634" s="8"/>
      <c r="Q634" s="8"/>
      <c r="R634" s="18"/>
      <c r="S634" s="8"/>
      <c r="U634" s="15"/>
      <c r="V634" s="15"/>
      <c r="W634" s="15"/>
      <c r="X634" s="15"/>
      <c r="Y634" s="15"/>
      <c r="Z634" s="15"/>
      <c r="AA634" s="15"/>
      <c r="AB634" s="15"/>
      <c r="AC634" s="15"/>
      <c r="AD634" s="15"/>
      <c r="AE634" s="15"/>
      <c r="AF634" s="15"/>
      <c r="AG634" s="15"/>
      <c r="AH634" s="15"/>
      <c r="AI634" s="15"/>
      <c r="AJ634" s="15"/>
      <c r="AK634" s="15"/>
      <c r="AL634" s="15"/>
      <c r="AM634" s="15"/>
      <c r="AN634" s="15"/>
    </row>
    <row r="635" spans="1:40" ht="23.25" customHeight="1" thickBot="1" x14ac:dyDescent="0.45">
      <c r="A635" s="8"/>
      <c r="B635" s="8"/>
      <c r="C635" s="8"/>
      <c r="D635" s="8"/>
      <c r="E635" s="17"/>
      <c r="F635" s="8"/>
      <c r="G635" s="8"/>
      <c r="H635" s="8"/>
      <c r="I635" s="8"/>
      <c r="J635" s="8"/>
      <c r="K635" s="8"/>
      <c r="L635" s="8"/>
      <c r="M635" s="8"/>
      <c r="N635" s="8"/>
      <c r="O635" s="8"/>
      <c r="P635" s="8"/>
      <c r="Q635" s="8"/>
      <c r="R635" s="18"/>
      <c r="S635" s="8"/>
      <c r="U635" s="15"/>
      <c r="V635" s="15"/>
      <c r="W635" s="15"/>
      <c r="X635" s="15"/>
      <c r="Y635" s="15"/>
      <c r="Z635" s="15"/>
      <c r="AA635" s="15"/>
      <c r="AB635" s="15"/>
      <c r="AC635" s="15"/>
      <c r="AD635" s="15"/>
      <c r="AE635" s="15"/>
      <c r="AF635" s="15"/>
      <c r="AG635" s="15"/>
      <c r="AH635" s="15"/>
      <c r="AI635" s="15"/>
      <c r="AJ635" s="15"/>
      <c r="AK635" s="15"/>
      <c r="AL635" s="15"/>
      <c r="AM635" s="15"/>
      <c r="AN635" s="15"/>
    </row>
    <row r="636" spans="1:40" ht="23.25" customHeight="1" thickBot="1" x14ac:dyDescent="0.45">
      <c r="A636" s="8"/>
      <c r="B636" s="8"/>
      <c r="C636" s="8"/>
      <c r="D636" s="8"/>
      <c r="E636" s="17"/>
      <c r="F636" s="8"/>
      <c r="G636" s="8"/>
      <c r="H636" s="8"/>
      <c r="I636" s="8"/>
      <c r="J636" s="8"/>
      <c r="K636" s="8"/>
      <c r="L636" s="8"/>
      <c r="M636" s="8"/>
      <c r="N636" s="8"/>
      <c r="O636" s="8"/>
      <c r="P636" s="8"/>
      <c r="Q636" s="8"/>
      <c r="R636" s="18"/>
      <c r="S636" s="8"/>
      <c r="U636" s="15"/>
      <c r="V636" s="15"/>
      <c r="W636" s="15"/>
      <c r="X636" s="15"/>
      <c r="Y636" s="15"/>
      <c r="Z636" s="15"/>
      <c r="AA636" s="15"/>
      <c r="AB636" s="15"/>
      <c r="AC636" s="15"/>
      <c r="AD636" s="15"/>
      <c r="AE636" s="15"/>
      <c r="AF636" s="15"/>
      <c r="AG636" s="15"/>
      <c r="AH636" s="15"/>
      <c r="AI636" s="15"/>
      <c r="AJ636" s="15"/>
      <c r="AK636" s="15"/>
      <c r="AL636" s="15"/>
      <c r="AM636" s="15"/>
      <c r="AN636" s="15"/>
    </row>
    <row r="637" spans="1:40" ht="23.25" customHeight="1" thickBot="1" x14ac:dyDescent="0.45">
      <c r="A637" s="8"/>
      <c r="B637" s="8"/>
      <c r="C637" s="8"/>
      <c r="D637" s="8"/>
      <c r="E637" s="17"/>
      <c r="F637" s="8"/>
      <c r="G637" s="8"/>
      <c r="H637" s="8"/>
      <c r="I637" s="8"/>
      <c r="J637" s="8"/>
      <c r="K637" s="8"/>
      <c r="L637" s="8"/>
      <c r="M637" s="8"/>
      <c r="N637" s="8"/>
      <c r="O637" s="8"/>
      <c r="P637" s="8"/>
      <c r="Q637" s="8"/>
      <c r="R637" s="18"/>
      <c r="S637" s="8"/>
      <c r="U637" s="15"/>
      <c r="V637" s="15"/>
      <c r="W637" s="15"/>
      <c r="X637" s="15"/>
      <c r="Y637" s="15"/>
      <c r="Z637" s="15"/>
      <c r="AA637" s="15"/>
      <c r="AB637" s="15"/>
      <c r="AC637" s="15"/>
      <c r="AD637" s="15"/>
      <c r="AE637" s="15"/>
      <c r="AF637" s="15"/>
      <c r="AG637" s="15"/>
      <c r="AH637" s="15"/>
      <c r="AI637" s="15"/>
      <c r="AJ637" s="15"/>
      <c r="AK637" s="15"/>
      <c r="AL637" s="15"/>
      <c r="AM637" s="15"/>
      <c r="AN637" s="15"/>
    </row>
    <row r="638" spans="1:40" ht="23.25" customHeight="1" thickBot="1" x14ac:dyDescent="0.45">
      <c r="A638" s="8"/>
      <c r="B638" s="8"/>
      <c r="C638" s="8"/>
      <c r="D638" s="8"/>
      <c r="E638" s="17"/>
      <c r="F638" s="8"/>
      <c r="G638" s="8"/>
      <c r="H638" s="8"/>
      <c r="I638" s="8"/>
      <c r="J638" s="8"/>
      <c r="K638" s="8"/>
      <c r="L638" s="8"/>
      <c r="M638" s="8"/>
      <c r="N638" s="8"/>
      <c r="O638" s="8"/>
      <c r="P638" s="8"/>
      <c r="Q638" s="8"/>
      <c r="R638" s="18"/>
      <c r="S638" s="8"/>
      <c r="U638" s="15"/>
      <c r="V638" s="15"/>
      <c r="W638" s="15"/>
      <c r="X638" s="15"/>
      <c r="Y638" s="15"/>
      <c r="Z638" s="15"/>
      <c r="AA638" s="15"/>
      <c r="AB638" s="15"/>
      <c r="AC638" s="15"/>
      <c r="AD638" s="15"/>
      <c r="AE638" s="15"/>
      <c r="AF638" s="15"/>
      <c r="AG638" s="15"/>
      <c r="AH638" s="15"/>
      <c r="AI638" s="15"/>
      <c r="AJ638" s="15"/>
      <c r="AK638" s="15"/>
      <c r="AL638" s="15"/>
      <c r="AM638" s="15"/>
      <c r="AN638" s="15"/>
    </row>
    <row r="639" spans="1:40" ht="23.25" customHeight="1" thickBot="1" x14ac:dyDescent="0.45">
      <c r="A639" s="8"/>
      <c r="B639" s="8"/>
      <c r="C639" s="8"/>
      <c r="D639" s="8"/>
      <c r="E639" s="17"/>
      <c r="F639" s="8"/>
      <c r="G639" s="8"/>
      <c r="H639" s="8"/>
      <c r="I639" s="8"/>
      <c r="J639" s="8"/>
      <c r="K639" s="8"/>
      <c r="L639" s="8"/>
      <c r="M639" s="8"/>
      <c r="N639" s="8"/>
      <c r="O639" s="8"/>
      <c r="P639" s="8"/>
      <c r="Q639" s="8"/>
      <c r="R639" s="18"/>
      <c r="S639" s="8"/>
      <c r="U639" s="15"/>
      <c r="V639" s="15"/>
      <c r="W639" s="15"/>
      <c r="X639" s="15"/>
      <c r="Y639" s="15"/>
      <c r="Z639" s="15"/>
      <c r="AA639" s="15"/>
      <c r="AB639" s="15"/>
      <c r="AC639" s="15"/>
      <c r="AD639" s="15"/>
      <c r="AE639" s="15"/>
      <c r="AF639" s="15"/>
      <c r="AG639" s="15"/>
      <c r="AH639" s="15"/>
      <c r="AI639" s="15"/>
      <c r="AJ639" s="15"/>
      <c r="AK639" s="15"/>
      <c r="AL639" s="15"/>
      <c r="AM639" s="15"/>
      <c r="AN639" s="15"/>
    </row>
    <row r="640" spans="1:40" ht="23.25" customHeight="1" thickBot="1" x14ac:dyDescent="0.45">
      <c r="A640" s="8"/>
      <c r="B640" s="8"/>
      <c r="C640" s="8"/>
      <c r="D640" s="8"/>
      <c r="E640" s="17"/>
      <c r="F640" s="8"/>
      <c r="G640" s="8"/>
      <c r="H640" s="8"/>
      <c r="I640" s="8"/>
      <c r="J640" s="8"/>
      <c r="K640" s="8"/>
      <c r="L640" s="8"/>
      <c r="M640" s="8"/>
      <c r="N640" s="8"/>
      <c r="O640" s="8"/>
      <c r="P640" s="8"/>
      <c r="Q640" s="8"/>
      <c r="R640" s="18"/>
      <c r="S640" s="8"/>
      <c r="U640" s="15"/>
      <c r="V640" s="15"/>
      <c r="W640" s="15"/>
      <c r="X640" s="15"/>
      <c r="Y640" s="15"/>
      <c r="Z640" s="15"/>
      <c r="AA640" s="15"/>
      <c r="AB640" s="15"/>
      <c r="AC640" s="15"/>
      <c r="AD640" s="15"/>
      <c r="AE640" s="15"/>
      <c r="AF640" s="15"/>
      <c r="AG640" s="15"/>
      <c r="AH640" s="15"/>
      <c r="AI640" s="15"/>
      <c r="AJ640" s="15"/>
      <c r="AK640" s="15"/>
      <c r="AL640" s="15"/>
      <c r="AM640" s="15"/>
      <c r="AN640" s="15"/>
    </row>
    <row r="641" spans="1:40" ht="23.25" customHeight="1" thickBot="1" x14ac:dyDescent="0.45">
      <c r="A641" s="8"/>
      <c r="B641" s="8"/>
      <c r="C641" s="8"/>
      <c r="D641" s="8"/>
      <c r="E641" s="17"/>
      <c r="F641" s="8"/>
      <c r="G641" s="8"/>
      <c r="H641" s="8"/>
      <c r="I641" s="8"/>
      <c r="J641" s="8"/>
      <c r="K641" s="8"/>
      <c r="L641" s="8"/>
      <c r="M641" s="8"/>
      <c r="N641" s="8"/>
      <c r="O641" s="8"/>
      <c r="P641" s="8"/>
      <c r="Q641" s="8"/>
      <c r="R641" s="18"/>
      <c r="S641" s="8"/>
      <c r="U641" s="15"/>
      <c r="V641" s="15"/>
      <c r="W641" s="15"/>
      <c r="X641" s="15"/>
      <c r="Y641" s="15"/>
      <c r="Z641" s="15"/>
      <c r="AA641" s="15"/>
      <c r="AB641" s="15"/>
      <c r="AC641" s="15"/>
      <c r="AD641" s="15"/>
      <c r="AE641" s="15"/>
      <c r="AF641" s="15"/>
      <c r="AG641" s="15"/>
      <c r="AH641" s="15"/>
      <c r="AI641" s="15"/>
      <c r="AJ641" s="15"/>
      <c r="AK641" s="15"/>
      <c r="AL641" s="15"/>
      <c r="AM641" s="15"/>
      <c r="AN641" s="15"/>
    </row>
    <row r="642" spans="1:40" ht="23.25" customHeight="1" thickBot="1" x14ac:dyDescent="0.45">
      <c r="A642" s="8"/>
      <c r="B642" s="8"/>
      <c r="C642" s="8"/>
      <c r="D642" s="8"/>
      <c r="E642" s="17"/>
      <c r="F642" s="8"/>
      <c r="G642" s="8"/>
      <c r="H642" s="8"/>
      <c r="I642" s="8"/>
      <c r="J642" s="8"/>
      <c r="K642" s="8"/>
      <c r="L642" s="8"/>
      <c r="M642" s="8"/>
      <c r="N642" s="8"/>
      <c r="O642" s="8"/>
      <c r="P642" s="8"/>
      <c r="Q642" s="8"/>
      <c r="R642" s="18"/>
      <c r="S642" s="8"/>
      <c r="U642" s="15"/>
      <c r="V642" s="15"/>
      <c r="W642" s="15"/>
      <c r="X642" s="15"/>
      <c r="Y642" s="15"/>
      <c r="Z642" s="15"/>
      <c r="AA642" s="15"/>
      <c r="AB642" s="15"/>
      <c r="AC642" s="15"/>
      <c r="AD642" s="15"/>
      <c r="AE642" s="15"/>
      <c r="AF642" s="15"/>
      <c r="AG642" s="15"/>
      <c r="AH642" s="15"/>
      <c r="AI642" s="15"/>
      <c r="AJ642" s="15"/>
      <c r="AK642" s="15"/>
      <c r="AL642" s="15"/>
      <c r="AM642" s="15"/>
      <c r="AN642" s="15"/>
    </row>
    <row r="643" spans="1:40" ht="23.25" customHeight="1" thickBot="1" x14ac:dyDescent="0.45">
      <c r="A643" s="8"/>
      <c r="B643" s="8"/>
      <c r="C643" s="8"/>
      <c r="D643" s="8"/>
      <c r="E643" s="17"/>
      <c r="F643" s="8"/>
      <c r="G643" s="8"/>
      <c r="H643" s="8"/>
      <c r="I643" s="8"/>
      <c r="J643" s="8"/>
      <c r="K643" s="8"/>
      <c r="L643" s="8"/>
      <c r="M643" s="8"/>
      <c r="N643" s="8"/>
      <c r="O643" s="8"/>
      <c r="P643" s="8"/>
      <c r="Q643" s="8"/>
      <c r="R643" s="18"/>
      <c r="S643" s="8"/>
      <c r="U643" s="15"/>
      <c r="V643" s="15"/>
      <c r="W643" s="15"/>
      <c r="X643" s="15"/>
      <c r="Y643" s="15"/>
      <c r="Z643" s="15"/>
      <c r="AA643" s="15"/>
      <c r="AB643" s="15"/>
      <c r="AC643" s="15"/>
      <c r="AD643" s="15"/>
      <c r="AE643" s="15"/>
      <c r="AF643" s="15"/>
      <c r="AG643" s="15"/>
      <c r="AH643" s="15"/>
      <c r="AI643" s="15"/>
      <c r="AJ643" s="15"/>
      <c r="AK643" s="15"/>
      <c r="AL643" s="15"/>
      <c r="AM643" s="15"/>
      <c r="AN643" s="15"/>
    </row>
    <row r="644" spans="1:40" ht="23.25" customHeight="1" thickBot="1" x14ac:dyDescent="0.45">
      <c r="A644" s="8"/>
      <c r="B644" s="8"/>
      <c r="C644" s="8"/>
      <c r="D644" s="8"/>
      <c r="E644" s="17"/>
      <c r="F644" s="8"/>
      <c r="G644" s="8"/>
      <c r="H644" s="8"/>
      <c r="I644" s="8"/>
      <c r="J644" s="8"/>
      <c r="K644" s="8"/>
      <c r="L644" s="8"/>
      <c r="M644" s="8"/>
      <c r="N644" s="8"/>
      <c r="O644" s="8"/>
      <c r="P644" s="8"/>
      <c r="Q644" s="8"/>
      <c r="R644" s="18"/>
      <c r="S644" s="8"/>
      <c r="U644" s="15"/>
      <c r="V644" s="15"/>
      <c r="W644" s="15"/>
      <c r="X644" s="15"/>
      <c r="Y644" s="15"/>
      <c r="Z644" s="15"/>
      <c r="AA644" s="15"/>
      <c r="AB644" s="15"/>
      <c r="AC644" s="15"/>
      <c r="AD644" s="15"/>
      <c r="AE644" s="15"/>
      <c r="AF644" s="15"/>
      <c r="AG644" s="15"/>
      <c r="AH644" s="15"/>
      <c r="AI644" s="15"/>
      <c r="AJ644" s="15"/>
      <c r="AK644" s="15"/>
      <c r="AL644" s="15"/>
      <c r="AM644" s="15"/>
      <c r="AN644" s="15"/>
    </row>
    <row r="645" spans="1:40" ht="23.25" customHeight="1" thickBot="1" x14ac:dyDescent="0.45">
      <c r="A645" s="8"/>
      <c r="B645" s="8"/>
      <c r="C645" s="8"/>
      <c r="D645" s="8"/>
      <c r="E645" s="17"/>
      <c r="F645" s="8"/>
      <c r="G645" s="8"/>
      <c r="H645" s="8"/>
      <c r="I645" s="8"/>
      <c r="J645" s="8"/>
      <c r="K645" s="8"/>
      <c r="L645" s="8"/>
      <c r="M645" s="8"/>
      <c r="N645" s="8"/>
      <c r="O645" s="8"/>
      <c r="P645" s="8"/>
      <c r="Q645" s="8"/>
      <c r="R645" s="18"/>
      <c r="S645" s="8"/>
      <c r="U645" s="15"/>
      <c r="V645" s="15"/>
      <c r="W645" s="15"/>
      <c r="X645" s="15"/>
      <c r="Y645" s="15"/>
      <c r="Z645" s="15"/>
      <c r="AA645" s="15"/>
      <c r="AB645" s="15"/>
      <c r="AC645" s="15"/>
      <c r="AD645" s="15"/>
      <c r="AE645" s="15"/>
      <c r="AF645" s="15"/>
      <c r="AG645" s="15"/>
      <c r="AH645" s="15"/>
      <c r="AI645" s="15"/>
      <c r="AJ645" s="15"/>
      <c r="AK645" s="15"/>
      <c r="AL645" s="15"/>
      <c r="AM645" s="15"/>
      <c r="AN645" s="15"/>
    </row>
    <row r="646" spans="1:40" ht="23.25" customHeight="1" thickBot="1" x14ac:dyDescent="0.45">
      <c r="A646" s="8"/>
      <c r="B646" s="8"/>
      <c r="C646" s="8"/>
      <c r="D646" s="8"/>
      <c r="E646" s="17"/>
      <c r="F646" s="8"/>
      <c r="G646" s="8"/>
      <c r="H646" s="8"/>
      <c r="I646" s="8"/>
      <c r="J646" s="8"/>
      <c r="K646" s="8"/>
      <c r="L646" s="8"/>
      <c r="M646" s="8"/>
      <c r="N646" s="8"/>
      <c r="O646" s="8"/>
      <c r="P646" s="8"/>
      <c r="Q646" s="8"/>
      <c r="R646" s="18"/>
      <c r="S646" s="8"/>
      <c r="U646" s="15"/>
      <c r="V646" s="15"/>
      <c r="W646" s="15"/>
      <c r="X646" s="15"/>
      <c r="Y646" s="15"/>
      <c r="Z646" s="15"/>
      <c r="AA646" s="15"/>
      <c r="AB646" s="15"/>
      <c r="AC646" s="15"/>
      <c r="AD646" s="15"/>
      <c r="AE646" s="15"/>
      <c r="AF646" s="15"/>
      <c r="AG646" s="15"/>
      <c r="AH646" s="15"/>
      <c r="AI646" s="15"/>
      <c r="AJ646" s="15"/>
      <c r="AK646" s="15"/>
      <c r="AL646" s="15"/>
      <c r="AM646" s="15"/>
      <c r="AN646" s="15"/>
    </row>
    <row r="647" spans="1:40" ht="23.25" customHeight="1" thickBot="1" x14ac:dyDescent="0.45">
      <c r="A647" s="8"/>
      <c r="B647" s="8"/>
      <c r="C647" s="8"/>
      <c r="D647" s="8"/>
      <c r="E647" s="17"/>
      <c r="F647" s="8"/>
      <c r="G647" s="8"/>
      <c r="H647" s="8"/>
      <c r="I647" s="8"/>
      <c r="J647" s="8"/>
      <c r="K647" s="8"/>
      <c r="L647" s="8"/>
      <c r="M647" s="8"/>
      <c r="N647" s="8"/>
      <c r="O647" s="8"/>
      <c r="P647" s="8"/>
      <c r="Q647" s="8"/>
      <c r="R647" s="18"/>
      <c r="S647" s="8"/>
      <c r="U647" s="15"/>
      <c r="V647" s="15"/>
      <c r="W647" s="15"/>
      <c r="X647" s="15"/>
      <c r="Y647" s="15"/>
      <c r="Z647" s="15"/>
      <c r="AA647" s="15"/>
      <c r="AB647" s="15"/>
      <c r="AC647" s="15"/>
      <c r="AD647" s="15"/>
      <c r="AE647" s="15"/>
      <c r="AF647" s="15"/>
      <c r="AG647" s="15"/>
      <c r="AH647" s="15"/>
      <c r="AI647" s="15"/>
      <c r="AJ647" s="15"/>
      <c r="AK647" s="15"/>
      <c r="AL647" s="15"/>
      <c r="AM647" s="15"/>
      <c r="AN647" s="15"/>
    </row>
    <row r="648" spans="1:40" ht="23.25" customHeight="1" thickBot="1" x14ac:dyDescent="0.45">
      <c r="A648" s="8"/>
      <c r="B648" s="8"/>
      <c r="C648" s="8"/>
      <c r="D648" s="8"/>
      <c r="E648" s="17"/>
      <c r="F648" s="8"/>
      <c r="G648" s="8"/>
      <c r="H648" s="8"/>
      <c r="I648" s="8"/>
      <c r="J648" s="8"/>
      <c r="K648" s="8"/>
      <c r="L648" s="8"/>
      <c r="M648" s="8"/>
      <c r="N648" s="8"/>
      <c r="O648" s="8"/>
      <c r="P648" s="8"/>
      <c r="Q648" s="8"/>
      <c r="R648" s="18"/>
      <c r="S648" s="8"/>
      <c r="U648" s="15"/>
      <c r="V648" s="15"/>
      <c r="W648" s="15"/>
      <c r="X648" s="15"/>
      <c r="Y648" s="15"/>
      <c r="Z648" s="15"/>
      <c r="AA648" s="15"/>
      <c r="AB648" s="15"/>
      <c r="AC648" s="15"/>
      <c r="AD648" s="15"/>
      <c r="AE648" s="15"/>
      <c r="AF648" s="15"/>
      <c r="AG648" s="15"/>
      <c r="AH648" s="15"/>
      <c r="AI648" s="15"/>
      <c r="AJ648" s="15"/>
      <c r="AK648" s="15"/>
      <c r="AL648" s="15"/>
      <c r="AM648" s="15"/>
      <c r="AN648" s="15"/>
    </row>
    <row r="649" spans="1:40" ht="23.25" customHeight="1" thickBot="1" x14ac:dyDescent="0.45">
      <c r="A649" s="8"/>
      <c r="B649" s="8"/>
      <c r="C649" s="8"/>
      <c r="D649" s="8"/>
      <c r="E649" s="17"/>
      <c r="F649" s="8"/>
      <c r="G649" s="8"/>
      <c r="H649" s="8"/>
      <c r="I649" s="8"/>
      <c r="J649" s="8"/>
      <c r="K649" s="8"/>
      <c r="L649" s="8"/>
      <c r="M649" s="8"/>
      <c r="N649" s="8"/>
      <c r="O649" s="8"/>
      <c r="P649" s="8"/>
      <c r="Q649" s="8"/>
      <c r="R649" s="18"/>
      <c r="S649" s="8"/>
      <c r="U649" s="15"/>
      <c r="V649" s="15"/>
      <c r="W649" s="15"/>
      <c r="X649" s="15"/>
      <c r="Y649" s="15"/>
      <c r="Z649" s="15"/>
      <c r="AA649" s="15"/>
      <c r="AB649" s="15"/>
      <c r="AC649" s="15"/>
      <c r="AD649" s="15"/>
      <c r="AE649" s="15"/>
      <c r="AF649" s="15"/>
      <c r="AG649" s="15"/>
      <c r="AH649" s="15"/>
      <c r="AI649" s="15"/>
      <c r="AJ649" s="15"/>
      <c r="AK649" s="15"/>
      <c r="AL649" s="15"/>
      <c r="AM649" s="15"/>
      <c r="AN649" s="15"/>
    </row>
    <row r="650" spans="1:40" ht="23.25" customHeight="1" thickBot="1" x14ac:dyDescent="0.45">
      <c r="A650" s="8"/>
      <c r="B650" s="8"/>
      <c r="C650" s="8"/>
      <c r="D650" s="8"/>
      <c r="E650" s="17"/>
      <c r="F650" s="8"/>
      <c r="G650" s="8"/>
      <c r="H650" s="8"/>
      <c r="I650" s="8"/>
      <c r="J650" s="8"/>
      <c r="K650" s="8"/>
      <c r="L650" s="8"/>
      <c r="M650" s="8"/>
      <c r="N650" s="8"/>
      <c r="O650" s="8"/>
      <c r="P650" s="8"/>
      <c r="Q650" s="8"/>
      <c r="R650" s="18"/>
      <c r="S650" s="8"/>
      <c r="U650" s="15"/>
      <c r="V650" s="15"/>
      <c r="W650" s="15"/>
      <c r="X650" s="15"/>
      <c r="Y650" s="15"/>
      <c r="Z650" s="15"/>
      <c r="AA650" s="15"/>
      <c r="AB650" s="15"/>
      <c r="AC650" s="15"/>
      <c r="AD650" s="15"/>
      <c r="AE650" s="15"/>
      <c r="AF650" s="15"/>
      <c r="AG650" s="15"/>
      <c r="AH650" s="15"/>
      <c r="AI650" s="15"/>
      <c r="AJ650" s="15"/>
      <c r="AK650" s="15"/>
      <c r="AL650" s="15"/>
      <c r="AM650" s="15"/>
      <c r="AN650" s="15"/>
    </row>
    <row r="651" spans="1:40" ht="23.25" customHeight="1" thickBot="1" x14ac:dyDescent="0.45">
      <c r="A651" s="8"/>
      <c r="B651" s="8"/>
      <c r="C651" s="8"/>
      <c r="D651" s="8"/>
      <c r="E651" s="17"/>
      <c r="F651" s="8"/>
      <c r="G651" s="8"/>
      <c r="H651" s="8"/>
      <c r="I651" s="8"/>
      <c r="J651" s="8"/>
      <c r="K651" s="8"/>
      <c r="L651" s="8"/>
      <c r="M651" s="8"/>
      <c r="N651" s="8"/>
      <c r="O651" s="8"/>
      <c r="P651" s="8"/>
      <c r="Q651" s="8"/>
      <c r="R651" s="18"/>
      <c r="S651" s="8"/>
      <c r="U651" s="15"/>
      <c r="V651" s="15"/>
      <c r="W651" s="15"/>
      <c r="X651" s="15"/>
      <c r="Y651" s="15"/>
      <c r="Z651" s="15"/>
      <c r="AA651" s="15"/>
      <c r="AB651" s="15"/>
      <c r="AC651" s="15"/>
      <c r="AD651" s="15"/>
      <c r="AE651" s="15"/>
      <c r="AF651" s="15"/>
      <c r="AG651" s="15"/>
      <c r="AH651" s="15"/>
      <c r="AI651" s="15"/>
      <c r="AJ651" s="15"/>
      <c r="AK651" s="15"/>
      <c r="AL651" s="15"/>
      <c r="AM651" s="15"/>
      <c r="AN651" s="15"/>
    </row>
    <row r="652" spans="1:40" ht="23.25" customHeight="1" thickBot="1" x14ac:dyDescent="0.45">
      <c r="A652" s="8"/>
      <c r="B652" s="8"/>
      <c r="C652" s="8"/>
      <c r="D652" s="8"/>
      <c r="E652" s="17"/>
      <c r="F652" s="8"/>
      <c r="G652" s="8"/>
      <c r="H652" s="8"/>
      <c r="I652" s="8"/>
      <c r="J652" s="8"/>
      <c r="K652" s="8"/>
      <c r="L652" s="8"/>
      <c r="M652" s="8"/>
      <c r="N652" s="8"/>
      <c r="O652" s="8"/>
      <c r="P652" s="8"/>
      <c r="Q652" s="8"/>
      <c r="R652" s="18"/>
      <c r="S652" s="8"/>
      <c r="U652" s="15"/>
      <c r="V652" s="15"/>
      <c r="W652" s="15"/>
      <c r="X652" s="15"/>
      <c r="Y652" s="15"/>
      <c r="Z652" s="15"/>
      <c r="AA652" s="15"/>
      <c r="AB652" s="15"/>
      <c r="AC652" s="15"/>
      <c r="AD652" s="15"/>
      <c r="AE652" s="15"/>
      <c r="AF652" s="15"/>
      <c r="AG652" s="15"/>
      <c r="AH652" s="15"/>
      <c r="AI652" s="15"/>
      <c r="AJ652" s="15"/>
      <c r="AK652" s="15"/>
      <c r="AL652" s="15"/>
      <c r="AM652" s="15"/>
      <c r="AN652" s="15"/>
    </row>
    <row r="653" spans="1:40" ht="23.25" customHeight="1" thickBot="1" x14ac:dyDescent="0.45">
      <c r="A653" s="8"/>
      <c r="B653" s="8"/>
      <c r="C653" s="8"/>
      <c r="D653" s="8"/>
      <c r="E653" s="17"/>
      <c r="F653" s="8"/>
      <c r="G653" s="8"/>
      <c r="H653" s="8"/>
      <c r="I653" s="8"/>
      <c r="J653" s="8"/>
      <c r="K653" s="8"/>
      <c r="L653" s="8"/>
      <c r="M653" s="8"/>
      <c r="N653" s="8"/>
      <c r="O653" s="8"/>
      <c r="P653" s="8"/>
      <c r="Q653" s="8"/>
      <c r="R653" s="18"/>
      <c r="S653" s="8"/>
      <c r="U653" s="15"/>
      <c r="V653" s="15"/>
      <c r="W653" s="15"/>
      <c r="X653" s="15"/>
      <c r="Y653" s="15"/>
      <c r="Z653" s="15"/>
      <c r="AA653" s="15"/>
      <c r="AB653" s="15"/>
      <c r="AC653" s="15"/>
      <c r="AD653" s="15"/>
      <c r="AE653" s="15"/>
      <c r="AF653" s="15"/>
      <c r="AG653" s="15"/>
      <c r="AH653" s="15"/>
      <c r="AI653" s="15"/>
      <c r="AJ653" s="15"/>
      <c r="AK653" s="15"/>
      <c r="AL653" s="15"/>
      <c r="AM653" s="15"/>
      <c r="AN653" s="15"/>
    </row>
    <row r="654" spans="1:40" ht="23.25" customHeight="1" thickBot="1" x14ac:dyDescent="0.45">
      <c r="A654" s="8"/>
      <c r="B654" s="8"/>
      <c r="C654" s="8"/>
      <c r="D654" s="8"/>
      <c r="E654" s="17"/>
      <c r="F654" s="8"/>
      <c r="G654" s="8"/>
      <c r="H654" s="8"/>
      <c r="I654" s="8"/>
      <c r="J654" s="8"/>
      <c r="K654" s="8"/>
      <c r="L654" s="8"/>
      <c r="M654" s="8"/>
      <c r="N654" s="8"/>
      <c r="O654" s="8"/>
      <c r="P654" s="8"/>
      <c r="Q654" s="8"/>
      <c r="R654" s="18"/>
      <c r="S654" s="8"/>
      <c r="U654" s="15"/>
      <c r="V654" s="15"/>
      <c r="W654" s="15"/>
      <c r="X654" s="15"/>
      <c r="Y654" s="15"/>
      <c r="Z654" s="15"/>
      <c r="AA654" s="15"/>
      <c r="AB654" s="15"/>
      <c r="AC654" s="15"/>
      <c r="AD654" s="15"/>
      <c r="AE654" s="15"/>
      <c r="AF654" s="15"/>
      <c r="AG654" s="15"/>
      <c r="AH654" s="15"/>
      <c r="AI654" s="15"/>
      <c r="AJ654" s="15"/>
      <c r="AK654" s="15"/>
      <c r="AL654" s="15"/>
      <c r="AM654" s="15"/>
      <c r="AN654" s="15"/>
    </row>
    <row r="655" spans="1:40" ht="23.25" customHeight="1" thickBot="1" x14ac:dyDescent="0.45">
      <c r="A655" s="8"/>
      <c r="B655" s="8"/>
      <c r="C655" s="8"/>
      <c r="D655" s="8"/>
      <c r="E655" s="17"/>
      <c r="F655" s="8"/>
      <c r="G655" s="8"/>
      <c r="H655" s="8"/>
      <c r="I655" s="8"/>
      <c r="J655" s="8"/>
      <c r="K655" s="8"/>
      <c r="L655" s="8"/>
      <c r="M655" s="8"/>
      <c r="N655" s="8"/>
      <c r="O655" s="8"/>
      <c r="P655" s="8"/>
      <c r="Q655" s="8"/>
      <c r="R655" s="18"/>
      <c r="S655" s="8"/>
      <c r="U655" s="15"/>
      <c r="V655" s="15"/>
      <c r="W655" s="15"/>
      <c r="X655" s="15"/>
      <c r="Y655" s="15"/>
      <c r="Z655" s="15"/>
      <c r="AA655" s="15"/>
      <c r="AB655" s="15"/>
      <c r="AC655" s="15"/>
      <c r="AD655" s="15"/>
      <c r="AE655" s="15"/>
      <c r="AF655" s="15"/>
      <c r="AG655" s="15"/>
      <c r="AH655" s="15"/>
      <c r="AI655" s="15"/>
      <c r="AJ655" s="15"/>
      <c r="AK655" s="15"/>
      <c r="AL655" s="15"/>
      <c r="AM655" s="15"/>
      <c r="AN655" s="15"/>
    </row>
    <row r="656" spans="1:40" ht="23.25" customHeight="1" thickBot="1" x14ac:dyDescent="0.45">
      <c r="A656" s="8"/>
      <c r="B656" s="8"/>
      <c r="C656" s="8"/>
      <c r="D656" s="8"/>
      <c r="E656" s="17"/>
      <c r="F656" s="8"/>
      <c r="G656" s="8"/>
      <c r="H656" s="8"/>
      <c r="I656" s="8"/>
      <c r="J656" s="8"/>
      <c r="K656" s="8"/>
      <c r="L656" s="8"/>
      <c r="M656" s="8"/>
      <c r="N656" s="8"/>
      <c r="O656" s="8"/>
      <c r="P656" s="8"/>
      <c r="Q656" s="8"/>
      <c r="R656" s="18"/>
      <c r="S656" s="8"/>
      <c r="U656" s="15"/>
      <c r="V656" s="15"/>
      <c r="W656" s="15"/>
      <c r="X656" s="15"/>
      <c r="Y656" s="15"/>
      <c r="Z656" s="15"/>
      <c r="AA656" s="15"/>
      <c r="AB656" s="15"/>
      <c r="AC656" s="15"/>
      <c r="AD656" s="15"/>
      <c r="AE656" s="15"/>
      <c r="AF656" s="15"/>
      <c r="AG656" s="15"/>
      <c r="AH656" s="15"/>
      <c r="AI656" s="15"/>
      <c r="AJ656" s="15"/>
      <c r="AK656" s="15"/>
      <c r="AL656" s="15"/>
      <c r="AM656" s="15"/>
      <c r="AN656" s="15"/>
    </row>
    <row r="657" spans="1:40" ht="23.25" customHeight="1" thickBot="1" x14ac:dyDescent="0.45">
      <c r="A657" s="8"/>
      <c r="B657" s="8"/>
      <c r="C657" s="8"/>
      <c r="D657" s="8"/>
      <c r="E657" s="17"/>
      <c r="F657" s="8"/>
      <c r="G657" s="8"/>
      <c r="H657" s="8"/>
      <c r="I657" s="8"/>
      <c r="J657" s="8"/>
      <c r="K657" s="8"/>
      <c r="L657" s="8"/>
      <c r="M657" s="8"/>
      <c r="N657" s="8"/>
      <c r="O657" s="8"/>
      <c r="P657" s="8"/>
      <c r="Q657" s="8"/>
      <c r="R657" s="18"/>
      <c r="S657" s="8"/>
      <c r="U657" s="15"/>
      <c r="V657" s="15"/>
      <c r="W657" s="15"/>
      <c r="X657" s="15"/>
      <c r="Y657" s="15"/>
      <c r="Z657" s="15"/>
      <c r="AA657" s="15"/>
      <c r="AB657" s="15"/>
      <c r="AC657" s="15"/>
      <c r="AD657" s="15"/>
      <c r="AE657" s="15"/>
      <c r="AF657" s="15"/>
      <c r="AG657" s="15"/>
      <c r="AH657" s="15"/>
      <c r="AI657" s="15"/>
      <c r="AJ657" s="15"/>
      <c r="AK657" s="15"/>
      <c r="AL657" s="15"/>
      <c r="AM657" s="15"/>
      <c r="AN657" s="15"/>
    </row>
    <row r="658" spans="1:40" ht="23.25" customHeight="1" thickBot="1" x14ac:dyDescent="0.45">
      <c r="A658" s="8"/>
      <c r="B658" s="8"/>
      <c r="C658" s="8"/>
      <c r="D658" s="8"/>
      <c r="E658" s="17"/>
      <c r="F658" s="8"/>
      <c r="G658" s="8"/>
      <c r="H658" s="8"/>
      <c r="I658" s="8"/>
      <c r="J658" s="8"/>
      <c r="K658" s="8"/>
      <c r="L658" s="8"/>
      <c r="M658" s="8"/>
      <c r="N658" s="8"/>
      <c r="O658" s="8"/>
      <c r="P658" s="8"/>
      <c r="Q658" s="8"/>
      <c r="R658" s="18"/>
      <c r="S658" s="8"/>
      <c r="U658" s="15"/>
      <c r="V658" s="15"/>
      <c r="W658" s="15"/>
      <c r="X658" s="15"/>
      <c r="Y658" s="15"/>
      <c r="Z658" s="15"/>
      <c r="AA658" s="15"/>
      <c r="AB658" s="15"/>
      <c r="AC658" s="15"/>
      <c r="AD658" s="15"/>
      <c r="AE658" s="15"/>
      <c r="AF658" s="15"/>
      <c r="AG658" s="15"/>
      <c r="AH658" s="15"/>
      <c r="AI658" s="15"/>
      <c r="AJ658" s="15"/>
      <c r="AK658" s="15"/>
      <c r="AL658" s="15"/>
      <c r="AM658" s="15"/>
      <c r="AN658" s="15"/>
    </row>
    <row r="659" spans="1:40" ht="23.25" customHeight="1" thickBot="1" x14ac:dyDescent="0.45">
      <c r="A659" s="8"/>
      <c r="B659" s="8"/>
      <c r="C659" s="8"/>
      <c r="D659" s="8"/>
      <c r="E659" s="17"/>
      <c r="F659" s="8"/>
      <c r="G659" s="8"/>
      <c r="H659" s="8"/>
      <c r="I659" s="8"/>
      <c r="J659" s="8"/>
      <c r="K659" s="8"/>
      <c r="L659" s="8"/>
      <c r="M659" s="8"/>
      <c r="N659" s="8"/>
      <c r="O659" s="8"/>
      <c r="P659" s="8"/>
      <c r="Q659" s="8"/>
      <c r="R659" s="18"/>
      <c r="S659" s="8"/>
      <c r="U659" s="15"/>
      <c r="V659" s="15"/>
      <c r="W659" s="15"/>
      <c r="X659" s="15"/>
      <c r="Y659" s="15"/>
      <c r="Z659" s="15"/>
      <c r="AA659" s="15"/>
      <c r="AB659" s="15"/>
      <c r="AC659" s="15"/>
      <c r="AD659" s="15"/>
      <c r="AE659" s="15"/>
      <c r="AF659" s="15"/>
      <c r="AG659" s="15"/>
      <c r="AH659" s="15"/>
      <c r="AI659" s="15"/>
      <c r="AJ659" s="15"/>
      <c r="AK659" s="15"/>
      <c r="AL659" s="15"/>
      <c r="AM659" s="15"/>
      <c r="AN659" s="15"/>
    </row>
    <row r="660" spans="1:40" ht="23.25" customHeight="1" thickBot="1" x14ac:dyDescent="0.45">
      <c r="A660" s="8"/>
      <c r="B660" s="8"/>
      <c r="C660" s="8"/>
      <c r="D660" s="8"/>
      <c r="E660" s="17"/>
      <c r="F660" s="8"/>
      <c r="G660" s="8"/>
      <c r="H660" s="8"/>
      <c r="I660" s="8"/>
      <c r="J660" s="8"/>
      <c r="K660" s="8"/>
      <c r="L660" s="8"/>
      <c r="M660" s="8"/>
      <c r="N660" s="8"/>
      <c r="O660" s="8"/>
      <c r="P660" s="8"/>
      <c r="Q660" s="8"/>
      <c r="R660" s="18"/>
      <c r="S660" s="8"/>
      <c r="U660" s="15"/>
      <c r="V660" s="15"/>
      <c r="W660" s="15"/>
      <c r="X660" s="15"/>
      <c r="Y660" s="15"/>
      <c r="Z660" s="15"/>
      <c r="AA660" s="15"/>
      <c r="AB660" s="15"/>
      <c r="AC660" s="15"/>
      <c r="AD660" s="15"/>
      <c r="AE660" s="15"/>
      <c r="AF660" s="15"/>
      <c r="AG660" s="15"/>
      <c r="AH660" s="15"/>
      <c r="AI660" s="15"/>
      <c r="AJ660" s="15"/>
      <c r="AK660" s="15"/>
      <c r="AL660" s="15"/>
      <c r="AM660" s="15"/>
      <c r="AN660" s="15"/>
    </row>
    <row r="661" spans="1:40" ht="23.25" customHeight="1" thickBot="1" x14ac:dyDescent="0.45">
      <c r="A661" s="8"/>
      <c r="B661" s="8"/>
      <c r="C661" s="8"/>
      <c r="D661" s="8"/>
      <c r="E661" s="17"/>
      <c r="F661" s="8"/>
      <c r="G661" s="8"/>
      <c r="H661" s="8"/>
      <c r="I661" s="8"/>
      <c r="J661" s="8"/>
      <c r="K661" s="8"/>
      <c r="L661" s="8"/>
      <c r="M661" s="8"/>
      <c r="N661" s="8"/>
      <c r="O661" s="8"/>
      <c r="P661" s="8"/>
      <c r="Q661" s="8"/>
      <c r="R661" s="18"/>
      <c r="S661" s="8"/>
      <c r="U661" s="15"/>
      <c r="V661" s="15"/>
      <c r="W661" s="15"/>
      <c r="X661" s="15"/>
      <c r="Y661" s="15"/>
      <c r="Z661" s="15"/>
      <c r="AA661" s="15"/>
      <c r="AB661" s="15"/>
      <c r="AC661" s="15"/>
      <c r="AD661" s="15"/>
      <c r="AE661" s="15"/>
      <c r="AF661" s="15"/>
      <c r="AG661" s="15"/>
      <c r="AH661" s="15"/>
      <c r="AI661" s="15"/>
      <c r="AJ661" s="15"/>
      <c r="AK661" s="15"/>
      <c r="AL661" s="15"/>
      <c r="AM661" s="15"/>
      <c r="AN661" s="15"/>
    </row>
    <row r="662" spans="1:40" ht="23.25" customHeight="1" thickBot="1" x14ac:dyDescent="0.45">
      <c r="A662" s="8"/>
      <c r="B662" s="8"/>
      <c r="C662" s="8"/>
      <c r="D662" s="8"/>
      <c r="E662" s="17"/>
      <c r="F662" s="8"/>
      <c r="G662" s="8"/>
      <c r="H662" s="8"/>
      <c r="I662" s="8"/>
      <c r="J662" s="8"/>
      <c r="K662" s="8"/>
      <c r="L662" s="8"/>
      <c r="M662" s="8"/>
      <c r="N662" s="8"/>
      <c r="O662" s="8"/>
      <c r="P662" s="8"/>
      <c r="Q662" s="8"/>
      <c r="R662" s="18"/>
      <c r="S662" s="8"/>
      <c r="U662" s="15"/>
      <c r="V662" s="15"/>
      <c r="W662" s="15"/>
      <c r="X662" s="15"/>
      <c r="Y662" s="15"/>
      <c r="Z662" s="15"/>
      <c r="AA662" s="15"/>
      <c r="AB662" s="15"/>
      <c r="AC662" s="15"/>
      <c r="AD662" s="15"/>
      <c r="AE662" s="15"/>
      <c r="AF662" s="15"/>
      <c r="AG662" s="15"/>
      <c r="AH662" s="15"/>
      <c r="AI662" s="15"/>
      <c r="AJ662" s="15"/>
      <c r="AK662" s="15"/>
      <c r="AL662" s="15"/>
      <c r="AM662" s="15"/>
      <c r="AN662" s="15"/>
    </row>
    <row r="663" spans="1:40" ht="23.25" customHeight="1" thickBot="1" x14ac:dyDescent="0.45">
      <c r="A663" s="8"/>
      <c r="B663" s="8"/>
      <c r="C663" s="8"/>
      <c r="D663" s="8"/>
      <c r="E663" s="17"/>
      <c r="F663" s="8"/>
      <c r="G663" s="8"/>
      <c r="H663" s="8"/>
      <c r="I663" s="8"/>
      <c r="J663" s="8"/>
      <c r="K663" s="8"/>
      <c r="L663" s="8"/>
      <c r="M663" s="8"/>
      <c r="N663" s="8"/>
      <c r="O663" s="8"/>
      <c r="P663" s="8"/>
      <c r="Q663" s="8"/>
      <c r="R663" s="18"/>
      <c r="S663" s="8"/>
      <c r="U663" s="15"/>
      <c r="V663" s="15"/>
      <c r="W663" s="15"/>
      <c r="X663" s="15"/>
      <c r="Y663" s="15"/>
      <c r="Z663" s="15"/>
      <c r="AA663" s="15"/>
      <c r="AB663" s="15"/>
      <c r="AC663" s="15"/>
      <c r="AD663" s="15"/>
      <c r="AE663" s="15"/>
      <c r="AF663" s="15"/>
      <c r="AG663" s="15"/>
      <c r="AH663" s="15"/>
      <c r="AI663" s="15"/>
      <c r="AJ663" s="15"/>
      <c r="AK663" s="15"/>
      <c r="AL663" s="15"/>
      <c r="AM663" s="15"/>
      <c r="AN663" s="15"/>
    </row>
    <row r="664" spans="1:40" ht="23.25" customHeight="1" thickBot="1" x14ac:dyDescent="0.45">
      <c r="A664" s="8"/>
      <c r="B664" s="8"/>
      <c r="C664" s="8"/>
      <c r="D664" s="8"/>
      <c r="E664" s="17"/>
      <c r="F664" s="8"/>
      <c r="G664" s="8"/>
      <c r="H664" s="8"/>
      <c r="I664" s="8"/>
      <c r="J664" s="8"/>
      <c r="K664" s="8"/>
      <c r="L664" s="8"/>
      <c r="M664" s="8"/>
      <c r="N664" s="8"/>
      <c r="O664" s="8"/>
      <c r="P664" s="8"/>
      <c r="Q664" s="8"/>
      <c r="R664" s="18"/>
      <c r="S664" s="8"/>
      <c r="U664" s="15"/>
      <c r="V664" s="15"/>
      <c r="W664" s="15"/>
      <c r="X664" s="15"/>
      <c r="Y664" s="15"/>
      <c r="Z664" s="15"/>
      <c r="AA664" s="15"/>
      <c r="AB664" s="15"/>
      <c r="AC664" s="15"/>
      <c r="AD664" s="15"/>
      <c r="AE664" s="15"/>
      <c r="AF664" s="15"/>
      <c r="AG664" s="15"/>
      <c r="AH664" s="15"/>
      <c r="AI664" s="15"/>
      <c r="AJ664" s="15"/>
      <c r="AK664" s="15"/>
      <c r="AL664" s="15"/>
      <c r="AM664" s="15"/>
      <c r="AN664" s="15"/>
    </row>
    <row r="665" spans="1:40" ht="23.25" customHeight="1" thickBot="1" x14ac:dyDescent="0.45">
      <c r="A665" s="8"/>
      <c r="B665" s="8"/>
      <c r="C665" s="8"/>
      <c r="D665" s="8"/>
      <c r="E665" s="17"/>
      <c r="F665" s="8"/>
      <c r="G665" s="8"/>
      <c r="H665" s="8"/>
      <c r="I665" s="8"/>
      <c r="J665" s="8"/>
      <c r="K665" s="8"/>
      <c r="L665" s="8"/>
      <c r="M665" s="8"/>
      <c r="N665" s="8"/>
      <c r="O665" s="8"/>
      <c r="P665" s="8"/>
      <c r="Q665" s="8"/>
      <c r="R665" s="18"/>
      <c r="S665" s="8"/>
      <c r="U665" s="15"/>
      <c r="V665" s="15"/>
      <c r="W665" s="15"/>
      <c r="X665" s="15"/>
      <c r="Y665" s="15"/>
      <c r="Z665" s="15"/>
      <c r="AA665" s="15"/>
      <c r="AB665" s="15"/>
      <c r="AC665" s="15"/>
      <c r="AD665" s="15"/>
      <c r="AE665" s="15"/>
      <c r="AF665" s="15"/>
      <c r="AG665" s="15"/>
      <c r="AH665" s="15"/>
      <c r="AI665" s="15"/>
      <c r="AJ665" s="15"/>
      <c r="AK665" s="15"/>
      <c r="AL665" s="15"/>
      <c r="AM665" s="15"/>
      <c r="AN665" s="15"/>
    </row>
    <row r="666" spans="1:40" ht="23.25" customHeight="1" thickBot="1" x14ac:dyDescent="0.45">
      <c r="A666" s="8"/>
      <c r="B666" s="8"/>
      <c r="C666" s="8"/>
      <c r="D666" s="8"/>
      <c r="E666" s="17"/>
      <c r="F666" s="8"/>
      <c r="G666" s="8"/>
      <c r="H666" s="8"/>
      <c r="I666" s="8"/>
      <c r="J666" s="8"/>
      <c r="K666" s="8"/>
      <c r="L666" s="8"/>
      <c r="M666" s="8"/>
      <c r="N666" s="8"/>
      <c r="O666" s="8"/>
      <c r="P666" s="8"/>
      <c r="Q666" s="8"/>
      <c r="R666" s="18"/>
      <c r="S666" s="8"/>
      <c r="U666" s="15"/>
      <c r="V666" s="15"/>
      <c r="W666" s="15"/>
      <c r="X666" s="15"/>
      <c r="Y666" s="15"/>
      <c r="Z666" s="15"/>
      <c r="AA666" s="15"/>
      <c r="AB666" s="15"/>
      <c r="AC666" s="15"/>
      <c r="AD666" s="15"/>
      <c r="AE666" s="15"/>
      <c r="AF666" s="15"/>
      <c r="AG666" s="15"/>
      <c r="AH666" s="15"/>
      <c r="AI666" s="15"/>
      <c r="AJ666" s="15"/>
      <c r="AK666" s="15"/>
      <c r="AL666" s="15"/>
      <c r="AM666" s="15"/>
      <c r="AN666" s="15"/>
    </row>
    <row r="667" spans="1:40" ht="23.25" customHeight="1" thickBot="1" x14ac:dyDescent="0.45">
      <c r="A667" s="8"/>
      <c r="B667" s="8"/>
      <c r="C667" s="8"/>
      <c r="D667" s="8"/>
      <c r="E667" s="17"/>
      <c r="F667" s="8"/>
      <c r="G667" s="8"/>
      <c r="H667" s="8"/>
      <c r="I667" s="8"/>
      <c r="J667" s="8"/>
      <c r="K667" s="8"/>
      <c r="L667" s="8"/>
      <c r="M667" s="8"/>
      <c r="N667" s="8"/>
      <c r="O667" s="8"/>
      <c r="P667" s="8"/>
      <c r="Q667" s="8"/>
      <c r="R667" s="18"/>
      <c r="S667" s="8"/>
      <c r="U667" s="15"/>
      <c r="V667" s="15"/>
      <c r="W667" s="15"/>
      <c r="X667" s="15"/>
      <c r="Y667" s="15"/>
      <c r="Z667" s="15"/>
      <c r="AA667" s="15"/>
      <c r="AB667" s="15"/>
      <c r="AC667" s="15"/>
      <c r="AD667" s="15"/>
      <c r="AE667" s="15"/>
      <c r="AF667" s="15"/>
      <c r="AG667" s="15"/>
      <c r="AH667" s="15"/>
      <c r="AI667" s="15"/>
      <c r="AJ667" s="15"/>
      <c r="AK667" s="15"/>
      <c r="AL667" s="15"/>
      <c r="AM667" s="15"/>
      <c r="AN667" s="15"/>
    </row>
    <row r="668" spans="1:40" ht="23.25" customHeight="1" thickBot="1" x14ac:dyDescent="0.45">
      <c r="A668" s="8"/>
      <c r="B668" s="8"/>
      <c r="C668" s="8"/>
      <c r="D668" s="8"/>
      <c r="E668" s="17"/>
      <c r="F668" s="8"/>
      <c r="G668" s="8"/>
      <c r="H668" s="8"/>
      <c r="I668" s="8"/>
      <c r="J668" s="8"/>
      <c r="K668" s="8"/>
      <c r="L668" s="8"/>
      <c r="M668" s="8"/>
      <c r="N668" s="8"/>
      <c r="O668" s="8"/>
      <c r="P668" s="8"/>
      <c r="Q668" s="8"/>
      <c r="R668" s="18"/>
      <c r="S668" s="8"/>
      <c r="U668" s="15"/>
      <c r="V668" s="15"/>
      <c r="W668" s="15"/>
      <c r="X668" s="15"/>
      <c r="Y668" s="15"/>
      <c r="Z668" s="15"/>
      <c r="AA668" s="15"/>
      <c r="AB668" s="15"/>
      <c r="AC668" s="15"/>
      <c r="AD668" s="15"/>
      <c r="AE668" s="15"/>
      <c r="AF668" s="15"/>
      <c r="AG668" s="15"/>
      <c r="AH668" s="15"/>
      <c r="AI668" s="15"/>
      <c r="AJ668" s="15"/>
      <c r="AK668" s="15"/>
      <c r="AL668" s="15"/>
      <c r="AM668" s="15"/>
      <c r="AN668" s="15"/>
    </row>
    <row r="669" spans="1:40" ht="23.25" customHeight="1" thickBot="1" x14ac:dyDescent="0.45">
      <c r="A669" s="8"/>
      <c r="B669" s="8"/>
      <c r="C669" s="8"/>
      <c r="D669" s="8"/>
      <c r="E669" s="17"/>
      <c r="F669" s="8"/>
      <c r="G669" s="8"/>
      <c r="H669" s="8"/>
      <c r="I669" s="8"/>
      <c r="J669" s="8"/>
      <c r="K669" s="8"/>
      <c r="L669" s="8"/>
      <c r="M669" s="8"/>
      <c r="N669" s="8"/>
      <c r="O669" s="8"/>
      <c r="P669" s="8"/>
      <c r="Q669" s="8"/>
      <c r="R669" s="18"/>
      <c r="S669" s="8"/>
      <c r="U669" s="15"/>
      <c r="V669" s="15"/>
      <c r="W669" s="15"/>
      <c r="X669" s="15"/>
      <c r="Y669" s="15"/>
      <c r="Z669" s="15"/>
      <c r="AA669" s="15"/>
      <c r="AB669" s="15"/>
      <c r="AC669" s="15"/>
      <c r="AD669" s="15"/>
      <c r="AE669" s="15"/>
      <c r="AF669" s="15"/>
      <c r="AG669" s="15"/>
      <c r="AH669" s="15"/>
      <c r="AI669" s="15"/>
      <c r="AJ669" s="15"/>
      <c r="AK669" s="15"/>
      <c r="AL669" s="15"/>
      <c r="AM669" s="15"/>
      <c r="AN669" s="15"/>
    </row>
    <row r="670" spans="1:40" ht="23.25" customHeight="1" thickBot="1" x14ac:dyDescent="0.45">
      <c r="A670" s="8"/>
      <c r="B670" s="8"/>
      <c r="C670" s="8"/>
      <c r="D670" s="8"/>
      <c r="E670" s="17"/>
      <c r="F670" s="8"/>
      <c r="G670" s="8"/>
      <c r="H670" s="8"/>
      <c r="I670" s="8"/>
      <c r="J670" s="8"/>
      <c r="K670" s="8"/>
      <c r="L670" s="8"/>
      <c r="M670" s="8"/>
      <c r="N670" s="8"/>
      <c r="O670" s="8"/>
      <c r="P670" s="8"/>
      <c r="Q670" s="8"/>
      <c r="R670" s="18"/>
      <c r="S670" s="8"/>
      <c r="U670" s="15"/>
      <c r="V670" s="15"/>
      <c r="W670" s="15"/>
      <c r="X670" s="15"/>
      <c r="Y670" s="15"/>
      <c r="Z670" s="15"/>
      <c r="AA670" s="15"/>
      <c r="AB670" s="15"/>
      <c r="AC670" s="15"/>
      <c r="AD670" s="15"/>
      <c r="AE670" s="15"/>
      <c r="AF670" s="15"/>
      <c r="AG670" s="15"/>
      <c r="AH670" s="15"/>
      <c r="AI670" s="15"/>
      <c r="AJ670" s="15"/>
      <c r="AK670" s="15"/>
      <c r="AL670" s="15"/>
      <c r="AM670" s="15"/>
      <c r="AN670" s="15"/>
    </row>
    <row r="671" spans="1:40" ht="23.25" customHeight="1" thickBot="1" x14ac:dyDescent="0.45">
      <c r="A671" s="8"/>
      <c r="B671" s="8"/>
      <c r="C671" s="8"/>
      <c r="D671" s="8"/>
      <c r="E671" s="17"/>
      <c r="F671" s="8"/>
      <c r="G671" s="8"/>
      <c r="H671" s="8"/>
      <c r="I671" s="8"/>
      <c r="J671" s="8"/>
      <c r="K671" s="8"/>
      <c r="L671" s="8"/>
      <c r="M671" s="8"/>
      <c r="N671" s="8"/>
      <c r="O671" s="8"/>
      <c r="P671" s="8"/>
      <c r="Q671" s="8"/>
      <c r="R671" s="18"/>
      <c r="S671" s="8"/>
      <c r="U671" s="15"/>
      <c r="V671" s="15"/>
      <c r="W671" s="15"/>
      <c r="X671" s="15"/>
      <c r="Y671" s="15"/>
      <c r="Z671" s="15"/>
      <c r="AA671" s="15"/>
      <c r="AB671" s="15"/>
      <c r="AC671" s="15"/>
      <c r="AD671" s="15"/>
      <c r="AE671" s="15"/>
      <c r="AF671" s="15"/>
      <c r="AG671" s="15"/>
      <c r="AH671" s="15"/>
      <c r="AI671" s="15"/>
      <c r="AJ671" s="15"/>
      <c r="AK671" s="15"/>
      <c r="AL671" s="15"/>
      <c r="AM671" s="15"/>
      <c r="AN671" s="15"/>
    </row>
    <row r="672" spans="1:40" ht="23.25" customHeight="1" thickBot="1" x14ac:dyDescent="0.45">
      <c r="A672" s="8"/>
      <c r="B672" s="8"/>
      <c r="C672" s="8"/>
      <c r="D672" s="8"/>
      <c r="E672" s="17"/>
      <c r="F672" s="8"/>
      <c r="G672" s="8"/>
      <c r="H672" s="8"/>
      <c r="I672" s="8"/>
      <c r="J672" s="8"/>
      <c r="K672" s="8"/>
      <c r="L672" s="8"/>
      <c r="M672" s="8"/>
      <c r="N672" s="8"/>
      <c r="O672" s="8"/>
      <c r="P672" s="8"/>
      <c r="Q672" s="8"/>
      <c r="R672" s="18"/>
      <c r="S672" s="8"/>
      <c r="U672" s="15"/>
      <c r="V672" s="15"/>
      <c r="W672" s="15"/>
      <c r="X672" s="15"/>
      <c r="Y672" s="15"/>
      <c r="Z672" s="15"/>
      <c r="AA672" s="15"/>
      <c r="AB672" s="15"/>
      <c r="AC672" s="15"/>
      <c r="AD672" s="15"/>
      <c r="AE672" s="15"/>
      <c r="AF672" s="15"/>
      <c r="AG672" s="15"/>
      <c r="AH672" s="15"/>
      <c r="AI672" s="15"/>
      <c r="AJ672" s="15"/>
      <c r="AK672" s="15"/>
      <c r="AL672" s="15"/>
      <c r="AM672" s="15"/>
      <c r="AN672" s="15"/>
    </row>
    <row r="673" spans="1:40" ht="23.25" customHeight="1" thickBot="1" x14ac:dyDescent="0.45">
      <c r="A673" s="8"/>
      <c r="B673" s="8"/>
      <c r="C673" s="8"/>
      <c r="D673" s="8"/>
      <c r="E673" s="17"/>
      <c r="F673" s="8"/>
      <c r="G673" s="8"/>
      <c r="H673" s="8"/>
      <c r="I673" s="8"/>
      <c r="J673" s="8"/>
      <c r="K673" s="8"/>
      <c r="L673" s="8"/>
      <c r="M673" s="8"/>
      <c r="N673" s="8"/>
      <c r="O673" s="8"/>
      <c r="P673" s="8"/>
      <c r="Q673" s="8"/>
      <c r="R673" s="18"/>
      <c r="S673" s="8"/>
      <c r="U673" s="15"/>
      <c r="V673" s="15"/>
      <c r="W673" s="15"/>
      <c r="X673" s="15"/>
      <c r="Y673" s="15"/>
      <c r="Z673" s="15"/>
      <c r="AA673" s="15"/>
      <c r="AB673" s="15"/>
      <c r="AC673" s="15"/>
      <c r="AD673" s="15"/>
      <c r="AE673" s="15"/>
      <c r="AF673" s="15"/>
      <c r="AG673" s="15"/>
      <c r="AH673" s="15"/>
      <c r="AI673" s="15"/>
      <c r="AJ673" s="15"/>
      <c r="AK673" s="15"/>
      <c r="AL673" s="15"/>
      <c r="AM673" s="15"/>
      <c r="AN673" s="15"/>
    </row>
    <row r="674" spans="1:40" ht="23.25" customHeight="1" thickBot="1" x14ac:dyDescent="0.45">
      <c r="A674" s="8"/>
      <c r="B674" s="8"/>
      <c r="C674" s="8"/>
      <c r="D674" s="8"/>
      <c r="E674" s="17"/>
      <c r="F674" s="8"/>
      <c r="G674" s="8"/>
      <c r="H674" s="8"/>
      <c r="I674" s="8"/>
      <c r="J674" s="8"/>
      <c r="K674" s="8"/>
      <c r="L674" s="8"/>
      <c r="M674" s="8"/>
      <c r="N674" s="8"/>
      <c r="O674" s="8"/>
      <c r="P674" s="8"/>
      <c r="Q674" s="8"/>
      <c r="R674" s="18"/>
      <c r="S674" s="8"/>
      <c r="U674" s="15"/>
      <c r="V674" s="15"/>
      <c r="W674" s="15"/>
      <c r="X674" s="15"/>
      <c r="Y674" s="15"/>
      <c r="Z674" s="15"/>
      <c r="AA674" s="15"/>
      <c r="AB674" s="15"/>
      <c r="AC674" s="15"/>
      <c r="AD674" s="15"/>
      <c r="AE674" s="15"/>
      <c r="AF674" s="15"/>
      <c r="AG674" s="15"/>
      <c r="AH674" s="15"/>
      <c r="AI674" s="15"/>
      <c r="AJ674" s="15"/>
      <c r="AK674" s="15"/>
      <c r="AL674" s="15"/>
      <c r="AM674" s="15"/>
      <c r="AN674" s="15"/>
    </row>
    <row r="675" spans="1:40" ht="23.25" customHeight="1" thickBot="1" x14ac:dyDescent="0.45">
      <c r="A675" s="8"/>
      <c r="B675" s="8"/>
      <c r="C675" s="8"/>
      <c r="D675" s="8"/>
      <c r="E675" s="17"/>
      <c r="F675" s="8"/>
      <c r="G675" s="8"/>
      <c r="H675" s="8"/>
      <c r="I675" s="8"/>
      <c r="J675" s="8"/>
      <c r="K675" s="8"/>
      <c r="L675" s="8"/>
      <c r="M675" s="8"/>
      <c r="N675" s="8"/>
      <c r="O675" s="8"/>
      <c r="P675" s="8"/>
      <c r="Q675" s="8"/>
      <c r="R675" s="18"/>
      <c r="S675" s="8"/>
      <c r="U675" s="15"/>
      <c r="V675" s="15"/>
      <c r="W675" s="15"/>
      <c r="X675" s="15"/>
      <c r="Y675" s="15"/>
      <c r="Z675" s="15"/>
      <c r="AA675" s="15"/>
      <c r="AB675" s="15"/>
      <c r="AC675" s="15"/>
      <c r="AD675" s="15"/>
      <c r="AE675" s="15"/>
      <c r="AF675" s="15"/>
      <c r="AG675" s="15"/>
      <c r="AH675" s="15"/>
      <c r="AI675" s="15"/>
      <c r="AJ675" s="15"/>
      <c r="AK675" s="15"/>
      <c r="AL675" s="15"/>
      <c r="AM675" s="15"/>
      <c r="AN675" s="15"/>
    </row>
    <row r="676" spans="1:40" ht="23.25" customHeight="1" thickBot="1" x14ac:dyDescent="0.45">
      <c r="A676" s="8"/>
      <c r="B676" s="8"/>
      <c r="C676" s="8"/>
      <c r="D676" s="8"/>
      <c r="E676" s="17"/>
      <c r="F676" s="8"/>
      <c r="G676" s="8"/>
      <c r="H676" s="8"/>
      <c r="I676" s="8"/>
      <c r="J676" s="8"/>
      <c r="K676" s="8"/>
      <c r="L676" s="8"/>
      <c r="M676" s="8"/>
      <c r="N676" s="8"/>
      <c r="O676" s="8"/>
      <c r="P676" s="8"/>
      <c r="Q676" s="8"/>
      <c r="R676" s="18"/>
      <c r="S676" s="8"/>
      <c r="U676" s="15"/>
      <c r="V676" s="15"/>
      <c r="W676" s="15"/>
      <c r="X676" s="15"/>
      <c r="Y676" s="15"/>
      <c r="Z676" s="15"/>
      <c r="AA676" s="15"/>
      <c r="AB676" s="15"/>
      <c r="AC676" s="15"/>
      <c r="AD676" s="15"/>
      <c r="AE676" s="15"/>
      <c r="AF676" s="15"/>
      <c r="AG676" s="15"/>
      <c r="AH676" s="15"/>
      <c r="AI676" s="15"/>
      <c r="AJ676" s="15"/>
      <c r="AK676" s="15"/>
      <c r="AL676" s="15"/>
      <c r="AM676" s="15"/>
      <c r="AN676" s="15"/>
    </row>
    <row r="677" spans="1:40" ht="23.25" customHeight="1" thickBot="1" x14ac:dyDescent="0.45">
      <c r="A677" s="8"/>
      <c r="B677" s="8"/>
      <c r="C677" s="8"/>
      <c r="D677" s="8"/>
      <c r="E677" s="17"/>
      <c r="F677" s="8"/>
      <c r="G677" s="8"/>
      <c r="H677" s="8"/>
      <c r="I677" s="8"/>
      <c r="J677" s="8"/>
      <c r="K677" s="8"/>
      <c r="L677" s="8"/>
      <c r="M677" s="8"/>
      <c r="N677" s="8"/>
      <c r="O677" s="8"/>
      <c r="P677" s="8"/>
      <c r="Q677" s="8"/>
      <c r="R677" s="18"/>
      <c r="S677" s="8"/>
      <c r="U677" s="15"/>
      <c r="V677" s="15"/>
      <c r="W677" s="15"/>
      <c r="X677" s="15"/>
      <c r="Y677" s="15"/>
      <c r="Z677" s="15"/>
      <c r="AA677" s="15"/>
      <c r="AB677" s="15"/>
      <c r="AC677" s="15"/>
      <c r="AD677" s="15"/>
      <c r="AE677" s="15"/>
      <c r="AF677" s="15"/>
      <c r="AG677" s="15"/>
      <c r="AH677" s="15"/>
      <c r="AI677" s="15"/>
      <c r="AJ677" s="15"/>
      <c r="AK677" s="15"/>
      <c r="AL677" s="15"/>
      <c r="AM677" s="15"/>
      <c r="AN677" s="15"/>
    </row>
    <row r="678" spans="1:40" ht="23.25" customHeight="1" thickBot="1" x14ac:dyDescent="0.45">
      <c r="A678" s="8"/>
      <c r="B678" s="8"/>
      <c r="C678" s="8"/>
      <c r="D678" s="8"/>
      <c r="E678" s="17"/>
      <c r="F678" s="8"/>
      <c r="G678" s="8"/>
      <c r="H678" s="8"/>
      <c r="I678" s="8"/>
      <c r="J678" s="8"/>
      <c r="K678" s="8"/>
      <c r="L678" s="8"/>
      <c r="M678" s="8"/>
      <c r="N678" s="8"/>
      <c r="O678" s="8"/>
      <c r="P678" s="8"/>
      <c r="Q678" s="8"/>
      <c r="R678" s="18"/>
      <c r="S678" s="8"/>
      <c r="U678" s="15"/>
      <c r="V678" s="15"/>
      <c r="W678" s="15"/>
      <c r="X678" s="15"/>
      <c r="Y678" s="15"/>
      <c r="Z678" s="15"/>
      <c r="AA678" s="15"/>
      <c r="AB678" s="15"/>
      <c r="AC678" s="15"/>
      <c r="AD678" s="15"/>
      <c r="AE678" s="15"/>
      <c r="AF678" s="15"/>
      <c r="AG678" s="15"/>
      <c r="AH678" s="15"/>
      <c r="AI678" s="15"/>
      <c r="AJ678" s="15"/>
      <c r="AK678" s="15"/>
      <c r="AL678" s="15"/>
      <c r="AM678" s="15"/>
      <c r="AN678" s="15"/>
    </row>
    <row r="679" spans="1:40" ht="23.25" customHeight="1" thickBot="1" x14ac:dyDescent="0.45">
      <c r="A679" s="8"/>
      <c r="B679" s="8"/>
      <c r="C679" s="8"/>
      <c r="D679" s="8"/>
      <c r="E679" s="17"/>
      <c r="F679" s="8"/>
      <c r="G679" s="8"/>
      <c r="H679" s="8"/>
      <c r="I679" s="8"/>
      <c r="J679" s="8"/>
      <c r="K679" s="8"/>
      <c r="L679" s="8"/>
      <c r="M679" s="8"/>
      <c r="N679" s="8"/>
      <c r="O679" s="8"/>
      <c r="P679" s="8"/>
      <c r="Q679" s="8"/>
      <c r="R679" s="18"/>
      <c r="S679" s="8"/>
      <c r="U679" s="15"/>
      <c r="V679" s="15"/>
      <c r="W679" s="15"/>
      <c r="X679" s="15"/>
      <c r="Y679" s="15"/>
      <c r="Z679" s="15"/>
      <c r="AA679" s="15"/>
      <c r="AB679" s="15"/>
      <c r="AC679" s="15"/>
      <c r="AD679" s="15"/>
      <c r="AE679" s="15"/>
      <c r="AF679" s="15"/>
      <c r="AG679" s="15"/>
      <c r="AH679" s="15"/>
      <c r="AI679" s="15"/>
      <c r="AJ679" s="15"/>
      <c r="AK679" s="15"/>
      <c r="AL679" s="15"/>
      <c r="AM679" s="15"/>
      <c r="AN679" s="15"/>
    </row>
    <row r="680" spans="1:40" ht="23.25" customHeight="1" thickBot="1" x14ac:dyDescent="0.45">
      <c r="A680" s="8"/>
      <c r="B680" s="8"/>
      <c r="C680" s="8"/>
      <c r="D680" s="8"/>
      <c r="E680" s="17"/>
      <c r="F680" s="8"/>
      <c r="G680" s="8"/>
      <c r="H680" s="8"/>
      <c r="I680" s="8"/>
      <c r="J680" s="8"/>
      <c r="K680" s="8"/>
      <c r="L680" s="8"/>
      <c r="M680" s="8"/>
      <c r="N680" s="8"/>
      <c r="O680" s="8"/>
      <c r="P680" s="8"/>
      <c r="Q680" s="8"/>
      <c r="R680" s="18"/>
      <c r="S680" s="8"/>
      <c r="U680" s="15"/>
      <c r="V680" s="15"/>
      <c r="W680" s="15"/>
      <c r="X680" s="15"/>
      <c r="Y680" s="15"/>
      <c r="Z680" s="15"/>
      <c r="AA680" s="15"/>
      <c r="AB680" s="15"/>
      <c r="AC680" s="15"/>
      <c r="AD680" s="15"/>
      <c r="AE680" s="15"/>
      <c r="AF680" s="15"/>
      <c r="AG680" s="15"/>
      <c r="AH680" s="15"/>
      <c r="AI680" s="15"/>
      <c r="AJ680" s="15"/>
      <c r="AK680" s="15"/>
      <c r="AL680" s="15"/>
      <c r="AM680" s="15"/>
      <c r="AN680" s="15"/>
    </row>
    <row r="681" spans="1:40" ht="23.25" customHeight="1" thickBot="1" x14ac:dyDescent="0.45">
      <c r="A681" s="8"/>
      <c r="B681" s="8"/>
      <c r="C681" s="8"/>
      <c r="D681" s="8"/>
      <c r="E681" s="17"/>
      <c r="F681" s="8"/>
      <c r="G681" s="8"/>
      <c r="H681" s="8"/>
      <c r="I681" s="8"/>
      <c r="J681" s="8"/>
      <c r="K681" s="8"/>
      <c r="L681" s="8"/>
      <c r="M681" s="8"/>
      <c r="N681" s="8"/>
      <c r="O681" s="8"/>
      <c r="P681" s="8"/>
      <c r="Q681" s="8"/>
      <c r="R681" s="18"/>
      <c r="S681" s="8"/>
      <c r="U681" s="15"/>
      <c r="V681" s="15"/>
      <c r="W681" s="15"/>
      <c r="X681" s="15"/>
      <c r="Y681" s="15"/>
      <c r="Z681" s="15"/>
      <c r="AA681" s="15"/>
      <c r="AB681" s="15"/>
      <c r="AC681" s="15"/>
      <c r="AD681" s="15"/>
      <c r="AE681" s="15"/>
      <c r="AF681" s="15"/>
      <c r="AG681" s="15"/>
      <c r="AH681" s="15"/>
      <c r="AI681" s="15"/>
      <c r="AJ681" s="15"/>
      <c r="AK681" s="15"/>
      <c r="AL681" s="15"/>
      <c r="AM681" s="15"/>
      <c r="AN681" s="15"/>
    </row>
    <row r="682" spans="1:40" ht="23.25" customHeight="1" thickBot="1" x14ac:dyDescent="0.45">
      <c r="A682" s="8"/>
      <c r="B682" s="8"/>
      <c r="C682" s="8"/>
      <c r="D682" s="8"/>
      <c r="E682" s="17"/>
      <c r="F682" s="8"/>
      <c r="G682" s="8"/>
      <c r="H682" s="8"/>
      <c r="I682" s="8"/>
      <c r="J682" s="8"/>
      <c r="K682" s="8"/>
      <c r="L682" s="8"/>
      <c r="M682" s="8"/>
      <c r="N682" s="8"/>
      <c r="O682" s="8"/>
      <c r="P682" s="8"/>
      <c r="Q682" s="8"/>
      <c r="R682" s="18"/>
      <c r="S682" s="8"/>
      <c r="U682" s="15"/>
      <c r="V682" s="15"/>
      <c r="W682" s="15"/>
      <c r="X682" s="15"/>
      <c r="Y682" s="15"/>
      <c r="Z682" s="15"/>
      <c r="AA682" s="15"/>
      <c r="AB682" s="15"/>
      <c r="AC682" s="15"/>
      <c r="AD682" s="15"/>
      <c r="AE682" s="15"/>
      <c r="AF682" s="15"/>
      <c r="AG682" s="15"/>
      <c r="AH682" s="15"/>
      <c r="AI682" s="15"/>
      <c r="AJ682" s="15"/>
      <c r="AK682" s="15"/>
      <c r="AL682" s="15"/>
      <c r="AM682" s="15"/>
      <c r="AN682" s="15"/>
    </row>
    <row r="683" spans="1:40" ht="23.25" customHeight="1" thickBot="1" x14ac:dyDescent="0.45">
      <c r="A683" s="8"/>
      <c r="B683" s="8"/>
      <c r="C683" s="8"/>
      <c r="D683" s="8"/>
      <c r="E683" s="17"/>
      <c r="F683" s="8"/>
      <c r="G683" s="8"/>
      <c r="H683" s="8"/>
      <c r="I683" s="8"/>
      <c r="J683" s="8"/>
      <c r="K683" s="8"/>
      <c r="L683" s="8"/>
      <c r="M683" s="8"/>
      <c r="N683" s="8"/>
      <c r="O683" s="8"/>
      <c r="P683" s="8"/>
      <c r="Q683" s="8"/>
      <c r="R683" s="18"/>
      <c r="S683" s="8"/>
      <c r="U683" s="15"/>
      <c r="V683" s="15"/>
      <c r="W683" s="15"/>
      <c r="X683" s="15"/>
      <c r="Y683" s="15"/>
      <c r="Z683" s="15"/>
      <c r="AA683" s="15"/>
      <c r="AB683" s="15"/>
      <c r="AC683" s="15"/>
      <c r="AD683" s="15"/>
      <c r="AE683" s="15"/>
      <c r="AF683" s="15"/>
      <c r="AG683" s="15"/>
      <c r="AH683" s="15"/>
      <c r="AI683" s="15"/>
      <c r="AJ683" s="15"/>
      <c r="AK683" s="15"/>
      <c r="AL683" s="15"/>
      <c r="AM683" s="15"/>
      <c r="AN683" s="15"/>
    </row>
    <row r="684" spans="1:40" ht="23.25" customHeight="1" thickBot="1" x14ac:dyDescent="0.45">
      <c r="A684" s="8"/>
      <c r="B684" s="8"/>
      <c r="C684" s="8"/>
      <c r="D684" s="8"/>
      <c r="E684" s="17"/>
      <c r="F684" s="8"/>
      <c r="G684" s="8"/>
      <c r="H684" s="8"/>
      <c r="I684" s="8"/>
      <c r="J684" s="8"/>
      <c r="K684" s="8"/>
      <c r="L684" s="8"/>
      <c r="M684" s="8"/>
      <c r="N684" s="8"/>
      <c r="O684" s="8"/>
      <c r="P684" s="8"/>
      <c r="Q684" s="8"/>
      <c r="R684" s="18"/>
      <c r="S684" s="8"/>
      <c r="U684" s="15"/>
      <c r="V684" s="15"/>
      <c r="W684" s="15"/>
      <c r="X684" s="15"/>
      <c r="Y684" s="15"/>
      <c r="Z684" s="15"/>
      <c r="AA684" s="15"/>
      <c r="AB684" s="15"/>
      <c r="AC684" s="15"/>
      <c r="AD684" s="15"/>
      <c r="AE684" s="15"/>
      <c r="AF684" s="15"/>
      <c r="AG684" s="15"/>
      <c r="AH684" s="15"/>
      <c r="AI684" s="15"/>
      <c r="AJ684" s="15"/>
      <c r="AK684" s="15"/>
      <c r="AL684" s="15"/>
      <c r="AM684" s="15"/>
      <c r="AN684" s="15"/>
    </row>
    <row r="685" spans="1:40" ht="23.25" customHeight="1" thickBot="1" x14ac:dyDescent="0.45">
      <c r="A685" s="8"/>
      <c r="B685" s="8"/>
      <c r="C685" s="8"/>
      <c r="D685" s="8"/>
      <c r="E685" s="17"/>
      <c r="F685" s="8"/>
      <c r="G685" s="8"/>
      <c r="H685" s="8"/>
      <c r="I685" s="8"/>
      <c r="J685" s="8"/>
      <c r="K685" s="8"/>
      <c r="L685" s="8"/>
      <c r="M685" s="8"/>
      <c r="N685" s="8"/>
      <c r="O685" s="8"/>
      <c r="P685" s="8"/>
      <c r="Q685" s="8"/>
      <c r="R685" s="18"/>
      <c r="S685" s="8"/>
      <c r="U685" s="15"/>
      <c r="V685" s="15"/>
      <c r="W685" s="15"/>
      <c r="X685" s="15"/>
      <c r="Y685" s="15"/>
      <c r="Z685" s="15"/>
      <c r="AA685" s="15"/>
      <c r="AB685" s="15"/>
      <c r="AC685" s="15"/>
      <c r="AD685" s="15"/>
      <c r="AE685" s="15"/>
      <c r="AF685" s="15"/>
      <c r="AG685" s="15"/>
      <c r="AH685" s="15"/>
      <c r="AI685" s="15"/>
      <c r="AJ685" s="15"/>
      <c r="AK685" s="15"/>
      <c r="AL685" s="15"/>
      <c r="AM685" s="15"/>
      <c r="AN685" s="15"/>
    </row>
    <row r="686" spans="1:40" ht="23.25" customHeight="1" thickBot="1" x14ac:dyDescent="0.45">
      <c r="A686" s="8"/>
      <c r="B686" s="8"/>
      <c r="C686" s="8"/>
      <c r="D686" s="8"/>
      <c r="E686" s="17"/>
      <c r="F686" s="8"/>
      <c r="G686" s="8"/>
      <c r="H686" s="8"/>
      <c r="I686" s="8"/>
      <c r="J686" s="8"/>
      <c r="K686" s="8"/>
      <c r="L686" s="8"/>
      <c r="M686" s="8"/>
      <c r="N686" s="8"/>
      <c r="O686" s="8"/>
      <c r="P686" s="8"/>
      <c r="Q686" s="8"/>
      <c r="R686" s="18"/>
      <c r="S686" s="8"/>
      <c r="U686" s="15"/>
      <c r="V686" s="15"/>
      <c r="W686" s="15"/>
      <c r="X686" s="15"/>
      <c r="Y686" s="15"/>
      <c r="Z686" s="15"/>
      <c r="AA686" s="15"/>
      <c r="AB686" s="15"/>
      <c r="AC686" s="15"/>
      <c r="AD686" s="15"/>
      <c r="AE686" s="15"/>
      <c r="AF686" s="15"/>
      <c r="AG686" s="15"/>
      <c r="AH686" s="15"/>
      <c r="AI686" s="15"/>
      <c r="AJ686" s="15"/>
      <c r="AK686" s="15"/>
      <c r="AL686" s="15"/>
      <c r="AM686" s="15"/>
      <c r="AN686" s="15"/>
    </row>
    <row r="687" spans="1:40" ht="23.25" customHeight="1" thickBot="1" x14ac:dyDescent="0.45">
      <c r="A687" s="8"/>
      <c r="B687" s="8"/>
      <c r="C687" s="8"/>
      <c r="D687" s="8"/>
      <c r="E687" s="17"/>
      <c r="F687" s="8"/>
      <c r="G687" s="8"/>
      <c r="H687" s="8"/>
      <c r="I687" s="8"/>
      <c r="J687" s="8"/>
      <c r="K687" s="8"/>
      <c r="L687" s="8"/>
      <c r="M687" s="8"/>
      <c r="N687" s="8"/>
      <c r="O687" s="8"/>
      <c r="P687" s="8"/>
      <c r="Q687" s="8"/>
      <c r="R687" s="18"/>
      <c r="S687" s="8"/>
      <c r="U687" s="15"/>
      <c r="V687" s="15"/>
      <c r="W687" s="15"/>
      <c r="X687" s="15"/>
      <c r="Y687" s="15"/>
      <c r="Z687" s="15"/>
      <c r="AA687" s="15"/>
      <c r="AB687" s="15"/>
      <c r="AC687" s="15"/>
      <c r="AD687" s="15"/>
      <c r="AE687" s="15"/>
      <c r="AF687" s="15"/>
      <c r="AG687" s="15"/>
      <c r="AH687" s="15"/>
      <c r="AI687" s="15"/>
      <c r="AJ687" s="15"/>
      <c r="AK687" s="15"/>
      <c r="AL687" s="15"/>
      <c r="AM687" s="15"/>
      <c r="AN687" s="15"/>
    </row>
    <row r="688" spans="1:40" ht="23.25" customHeight="1" thickBot="1" x14ac:dyDescent="0.45">
      <c r="A688" s="8"/>
      <c r="B688" s="8"/>
      <c r="C688" s="8"/>
      <c r="D688" s="8"/>
      <c r="E688" s="17"/>
      <c r="F688" s="8"/>
      <c r="G688" s="8"/>
      <c r="H688" s="8"/>
      <c r="I688" s="8"/>
      <c r="J688" s="8"/>
      <c r="K688" s="8"/>
      <c r="L688" s="8"/>
      <c r="M688" s="8"/>
      <c r="N688" s="8"/>
      <c r="O688" s="8"/>
      <c r="P688" s="8"/>
      <c r="Q688" s="8"/>
      <c r="R688" s="18"/>
      <c r="S688" s="8"/>
      <c r="U688" s="15"/>
      <c r="V688" s="15"/>
      <c r="W688" s="15"/>
      <c r="X688" s="15"/>
      <c r="Y688" s="15"/>
      <c r="Z688" s="15"/>
      <c r="AA688" s="15"/>
      <c r="AB688" s="15"/>
      <c r="AC688" s="15"/>
      <c r="AD688" s="15"/>
      <c r="AE688" s="15"/>
      <c r="AF688" s="15"/>
      <c r="AG688" s="15"/>
      <c r="AH688" s="15"/>
      <c r="AI688" s="15"/>
      <c r="AJ688" s="15"/>
      <c r="AK688" s="15"/>
      <c r="AL688" s="15"/>
      <c r="AM688" s="15"/>
      <c r="AN688" s="15"/>
    </row>
    <row r="689" spans="1:40" ht="23.25" customHeight="1" thickBot="1" x14ac:dyDescent="0.45">
      <c r="A689" s="8"/>
      <c r="B689" s="8"/>
      <c r="C689" s="8"/>
      <c r="D689" s="8"/>
      <c r="E689" s="17"/>
      <c r="F689" s="8"/>
      <c r="G689" s="8"/>
      <c r="H689" s="8"/>
      <c r="I689" s="8"/>
      <c r="J689" s="8"/>
      <c r="K689" s="8"/>
      <c r="L689" s="8"/>
      <c r="M689" s="8"/>
      <c r="N689" s="8"/>
      <c r="O689" s="8"/>
      <c r="P689" s="8"/>
      <c r="Q689" s="8"/>
      <c r="R689" s="18"/>
      <c r="S689" s="8"/>
      <c r="U689" s="15"/>
      <c r="V689" s="15"/>
      <c r="W689" s="15"/>
      <c r="X689" s="15"/>
      <c r="Y689" s="15"/>
      <c r="Z689" s="15"/>
      <c r="AA689" s="15"/>
      <c r="AB689" s="15"/>
      <c r="AC689" s="15"/>
      <c r="AD689" s="15"/>
      <c r="AE689" s="15"/>
      <c r="AF689" s="15"/>
      <c r="AG689" s="15"/>
      <c r="AH689" s="15"/>
      <c r="AI689" s="15"/>
      <c r="AJ689" s="15"/>
      <c r="AK689" s="15"/>
      <c r="AL689" s="15"/>
      <c r="AM689" s="15"/>
      <c r="AN689" s="15"/>
    </row>
    <row r="690" spans="1:40" ht="23.25" customHeight="1" thickBot="1" x14ac:dyDescent="0.45">
      <c r="A690" s="8"/>
      <c r="B690" s="8"/>
      <c r="C690" s="8"/>
      <c r="D690" s="8"/>
      <c r="E690" s="17"/>
      <c r="F690" s="8"/>
      <c r="G690" s="8"/>
      <c r="H690" s="8"/>
      <c r="I690" s="8"/>
      <c r="J690" s="8"/>
      <c r="K690" s="8"/>
      <c r="L690" s="8"/>
      <c r="M690" s="8"/>
      <c r="N690" s="8"/>
      <c r="O690" s="8"/>
      <c r="P690" s="8"/>
      <c r="Q690" s="8"/>
      <c r="R690" s="18"/>
      <c r="S690" s="8"/>
      <c r="U690" s="15"/>
      <c r="V690" s="15"/>
      <c r="W690" s="15"/>
      <c r="X690" s="15"/>
      <c r="Y690" s="15"/>
      <c r="Z690" s="15"/>
      <c r="AA690" s="15"/>
      <c r="AB690" s="15"/>
      <c r="AC690" s="15"/>
      <c r="AD690" s="15"/>
      <c r="AE690" s="15"/>
      <c r="AF690" s="15"/>
      <c r="AG690" s="15"/>
      <c r="AH690" s="15"/>
      <c r="AI690" s="15"/>
      <c r="AJ690" s="15"/>
      <c r="AK690" s="15"/>
      <c r="AL690" s="15"/>
      <c r="AM690" s="15"/>
      <c r="AN690" s="15"/>
    </row>
    <row r="691" spans="1:40" ht="23.25" customHeight="1" thickBot="1" x14ac:dyDescent="0.45">
      <c r="A691" s="8"/>
      <c r="B691" s="8"/>
      <c r="C691" s="8"/>
      <c r="D691" s="8"/>
      <c r="E691" s="17"/>
      <c r="F691" s="8"/>
      <c r="G691" s="8"/>
      <c r="H691" s="8"/>
      <c r="I691" s="8"/>
      <c r="J691" s="8"/>
      <c r="K691" s="8"/>
      <c r="L691" s="8"/>
      <c r="M691" s="8"/>
      <c r="N691" s="8"/>
      <c r="O691" s="8"/>
      <c r="P691" s="8"/>
      <c r="Q691" s="8"/>
      <c r="R691" s="18"/>
      <c r="S691" s="8"/>
      <c r="U691" s="15"/>
      <c r="V691" s="15"/>
      <c r="W691" s="15"/>
      <c r="X691" s="15"/>
      <c r="Y691" s="15"/>
      <c r="Z691" s="15"/>
      <c r="AA691" s="15"/>
      <c r="AB691" s="15"/>
      <c r="AC691" s="15"/>
      <c r="AD691" s="15"/>
      <c r="AE691" s="15"/>
      <c r="AF691" s="15"/>
      <c r="AG691" s="15"/>
      <c r="AH691" s="15"/>
      <c r="AI691" s="15"/>
      <c r="AJ691" s="15"/>
      <c r="AK691" s="15"/>
      <c r="AL691" s="15"/>
      <c r="AM691" s="15"/>
      <c r="AN691" s="15"/>
    </row>
    <row r="692" spans="1:40" ht="23.25" customHeight="1" thickBot="1" x14ac:dyDescent="0.45">
      <c r="A692" s="8"/>
      <c r="B692" s="8"/>
      <c r="C692" s="8"/>
      <c r="D692" s="8"/>
      <c r="E692" s="17"/>
      <c r="F692" s="8"/>
      <c r="G692" s="8"/>
      <c r="H692" s="8"/>
      <c r="I692" s="8"/>
      <c r="J692" s="8"/>
      <c r="K692" s="8"/>
      <c r="L692" s="8"/>
      <c r="M692" s="8"/>
      <c r="N692" s="8"/>
      <c r="O692" s="8"/>
      <c r="P692" s="8"/>
      <c r="Q692" s="8"/>
      <c r="R692" s="18"/>
      <c r="S692" s="8"/>
      <c r="U692" s="15"/>
      <c r="V692" s="15"/>
      <c r="W692" s="15"/>
      <c r="X692" s="15"/>
      <c r="Y692" s="15"/>
      <c r="Z692" s="15"/>
      <c r="AA692" s="15"/>
      <c r="AB692" s="15"/>
      <c r="AC692" s="15"/>
      <c r="AD692" s="15"/>
      <c r="AE692" s="15"/>
      <c r="AF692" s="15"/>
      <c r="AG692" s="15"/>
      <c r="AH692" s="15"/>
      <c r="AI692" s="15"/>
      <c r="AJ692" s="15"/>
      <c r="AK692" s="15"/>
      <c r="AL692" s="15"/>
      <c r="AM692" s="15"/>
      <c r="AN692" s="15"/>
    </row>
    <row r="693" spans="1:40" ht="23.25" customHeight="1" thickBot="1" x14ac:dyDescent="0.45">
      <c r="A693" s="8"/>
      <c r="B693" s="8"/>
      <c r="C693" s="8"/>
      <c r="D693" s="8"/>
      <c r="E693" s="17"/>
      <c r="F693" s="8"/>
      <c r="G693" s="8"/>
      <c r="H693" s="8"/>
      <c r="I693" s="8"/>
      <c r="J693" s="8"/>
      <c r="K693" s="8"/>
      <c r="L693" s="8"/>
      <c r="M693" s="8"/>
      <c r="N693" s="8"/>
      <c r="O693" s="8"/>
      <c r="P693" s="8"/>
      <c r="Q693" s="8"/>
      <c r="R693" s="18"/>
      <c r="S693" s="8"/>
      <c r="U693" s="15"/>
      <c r="V693" s="15"/>
      <c r="W693" s="15"/>
      <c r="X693" s="15"/>
      <c r="Y693" s="15"/>
      <c r="Z693" s="15"/>
      <c r="AA693" s="15"/>
      <c r="AB693" s="15"/>
      <c r="AC693" s="15"/>
      <c r="AD693" s="15"/>
      <c r="AE693" s="15"/>
      <c r="AF693" s="15"/>
      <c r="AG693" s="15"/>
      <c r="AH693" s="15"/>
      <c r="AI693" s="15"/>
      <c r="AJ693" s="15"/>
      <c r="AK693" s="15"/>
      <c r="AL693" s="15"/>
      <c r="AM693" s="15"/>
      <c r="AN693" s="15"/>
    </row>
    <row r="694" spans="1:40" ht="23.25" customHeight="1" thickBot="1" x14ac:dyDescent="0.45">
      <c r="A694" s="8"/>
      <c r="B694" s="8"/>
      <c r="C694" s="8"/>
      <c r="D694" s="8"/>
      <c r="E694" s="17"/>
      <c r="F694" s="8"/>
      <c r="G694" s="8"/>
      <c r="H694" s="8"/>
      <c r="I694" s="8"/>
      <c r="J694" s="8"/>
      <c r="K694" s="8"/>
      <c r="L694" s="8"/>
      <c r="M694" s="8"/>
      <c r="N694" s="8"/>
      <c r="O694" s="8"/>
      <c r="P694" s="8"/>
      <c r="Q694" s="8"/>
      <c r="R694" s="18"/>
      <c r="S694" s="8"/>
      <c r="U694" s="15"/>
      <c r="V694" s="15"/>
      <c r="W694" s="15"/>
      <c r="X694" s="15"/>
      <c r="Y694" s="15"/>
      <c r="Z694" s="15"/>
      <c r="AA694" s="15"/>
      <c r="AB694" s="15"/>
      <c r="AC694" s="15"/>
      <c r="AD694" s="15"/>
      <c r="AE694" s="15"/>
      <c r="AF694" s="15"/>
      <c r="AG694" s="15"/>
      <c r="AH694" s="15"/>
      <c r="AI694" s="15"/>
      <c r="AJ694" s="15"/>
      <c r="AK694" s="15"/>
      <c r="AL694" s="15"/>
      <c r="AM694" s="15"/>
      <c r="AN694" s="15"/>
    </row>
    <row r="695" spans="1:40" ht="23.25" customHeight="1" thickBot="1" x14ac:dyDescent="0.45">
      <c r="A695" s="8"/>
      <c r="B695" s="8"/>
      <c r="C695" s="8"/>
      <c r="D695" s="8"/>
      <c r="E695" s="17"/>
      <c r="F695" s="8"/>
      <c r="G695" s="8"/>
      <c r="H695" s="8"/>
      <c r="I695" s="8"/>
      <c r="J695" s="8"/>
      <c r="K695" s="8"/>
      <c r="L695" s="8"/>
      <c r="M695" s="8"/>
      <c r="N695" s="8"/>
      <c r="O695" s="8"/>
      <c r="P695" s="8"/>
      <c r="Q695" s="8"/>
      <c r="R695" s="18"/>
      <c r="S695" s="8"/>
      <c r="U695" s="15"/>
      <c r="V695" s="15"/>
      <c r="W695" s="15"/>
      <c r="X695" s="15"/>
      <c r="Y695" s="15"/>
      <c r="Z695" s="15"/>
      <c r="AA695" s="15"/>
      <c r="AB695" s="15"/>
      <c r="AC695" s="15"/>
      <c r="AD695" s="15"/>
      <c r="AE695" s="15"/>
      <c r="AF695" s="15"/>
      <c r="AG695" s="15"/>
      <c r="AH695" s="15"/>
      <c r="AI695" s="15"/>
      <c r="AJ695" s="15"/>
      <c r="AK695" s="15"/>
      <c r="AL695" s="15"/>
      <c r="AM695" s="15"/>
      <c r="AN695" s="15"/>
    </row>
    <row r="696" spans="1:40" ht="23.25" customHeight="1" thickBot="1" x14ac:dyDescent="0.45">
      <c r="A696" s="8"/>
      <c r="B696" s="8"/>
      <c r="C696" s="8"/>
      <c r="D696" s="8"/>
      <c r="E696" s="17"/>
      <c r="F696" s="8"/>
      <c r="G696" s="8"/>
      <c r="H696" s="8"/>
      <c r="I696" s="8"/>
      <c r="J696" s="8"/>
      <c r="K696" s="8"/>
      <c r="L696" s="8"/>
      <c r="M696" s="8"/>
      <c r="N696" s="8"/>
      <c r="O696" s="8"/>
      <c r="P696" s="8"/>
      <c r="Q696" s="8"/>
      <c r="R696" s="18"/>
      <c r="S696" s="8"/>
      <c r="U696" s="15"/>
      <c r="V696" s="15"/>
      <c r="W696" s="15"/>
      <c r="X696" s="15"/>
      <c r="Y696" s="15"/>
      <c r="Z696" s="15"/>
      <c r="AA696" s="15"/>
      <c r="AB696" s="15"/>
      <c r="AC696" s="15"/>
      <c r="AD696" s="15"/>
      <c r="AE696" s="15"/>
      <c r="AF696" s="15"/>
      <c r="AG696" s="15"/>
      <c r="AH696" s="15"/>
      <c r="AI696" s="15"/>
      <c r="AJ696" s="15"/>
      <c r="AK696" s="15"/>
      <c r="AL696" s="15"/>
      <c r="AM696" s="15"/>
      <c r="AN696" s="15"/>
    </row>
    <row r="697" spans="1:40" ht="23.25" customHeight="1" thickBot="1" x14ac:dyDescent="0.45">
      <c r="A697" s="8"/>
      <c r="B697" s="8"/>
      <c r="C697" s="8"/>
      <c r="D697" s="8"/>
      <c r="E697" s="17"/>
      <c r="F697" s="8"/>
      <c r="G697" s="8"/>
      <c r="H697" s="8"/>
      <c r="I697" s="8"/>
      <c r="J697" s="8"/>
      <c r="K697" s="8"/>
      <c r="L697" s="8"/>
      <c r="M697" s="8"/>
      <c r="N697" s="8"/>
      <c r="O697" s="8"/>
      <c r="P697" s="8"/>
      <c r="Q697" s="8"/>
      <c r="R697" s="18"/>
      <c r="S697" s="8"/>
      <c r="U697" s="15"/>
      <c r="V697" s="15"/>
      <c r="W697" s="15"/>
      <c r="X697" s="15"/>
      <c r="Y697" s="15"/>
      <c r="Z697" s="15"/>
      <c r="AA697" s="15"/>
      <c r="AB697" s="15"/>
      <c r="AC697" s="15"/>
      <c r="AD697" s="15"/>
      <c r="AE697" s="15"/>
      <c r="AF697" s="15"/>
      <c r="AG697" s="15"/>
      <c r="AH697" s="15"/>
      <c r="AI697" s="15"/>
      <c r="AJ697" s="15"/>
      <c r="AK697" s="15"/>
      <c r="AL697" s="15"/>
      <c r="AM697" s="15"/>
      <c r="AN697" s="15"/>
    </row>
    <row r="698" spans="1:40" ht="23.25" customHeight="1" thickBot="1" x14ac:dyDescent="0.45">
      <c r="A698" s="8"/>
      <c r="B698" s="8"/>
      <c r="C698" s="8"/>
      <c r="D698" s="8"/>
      <c r="E698" s="17"/>
      <c r="F698" s="8"/>
      <c r="G698" s="8"/>
      <c r="H698" s="8"/>
      <c r="I698" s="8"/>
      <c r="J698" s="8"/>
      <c r="K698" s="8"/>
      <c r="L698" s="8"/>
      <c r="M698" s="8"/>
      <c r="N698" s="8"/>
      <c r="O698" s="8"/>
      <c r="P698" s="8"/>
      <c r="Q698" s="8"/>
      <c r="R698" s="18"/>
      <c r="S698" s="8"/>
      <c r="U698" s="15"/>
      <c r="V698" s="15"/>
      <c r="W698" s="15"/>
      <c r="X698" s="15"/>
      <c r="Y698" s="15"/>
      <c r="Z698" s="15"/>
      <c r="AA698" s="15"/>
      <c r="AB698" s="15"/>
      <c r="AC698" s="15"/>
      <c r="AD698" s="15"/>
      <c r="AE698" s="15"/>
      <c r="AF698" s="15"/>
      <c r="AG698" s="15"/>
      <c r="AH698" s="15"/>
      <c r="AI698" s="15"/>
      <c r="AJ698" s="15"/>
      <c r="AK698" s="15"/>
      <c r="AL698" s="15"/>
      <c r="AM698" s="15"/>
      <c r="AN698" s="15"/>
    </row>
    <row r="699" spans="1:40" ht="23.25" customHeight="1" thickBot="1" x14ac:dyDescent="0.45">
      <c r="A699" s="8"/>
      <c r="B699" s="8"/>
      <c r="C699" s="8"/>
      <c r="D699" s="8"/>
      <c r="E699" s="17"/>
      <c r="F699" s="8"/>
      <c r="G699" s="8"/>
      <c r="H699" s="8"/>
      <c r="I699" s="8"/>
      <c r="J699" s="8"/>
      <c r="K699" s="8"/>
      <c r="L699" s="8"/>
      <c r="M699" s="8"/>
      <c r="N699" s="8"/>
      <c r="O699" s="8"/>
      <c r="P699" s="8"/>
      <c r="Q699" s="8"/>
      <c r="R699" s="18"/>
      <c r="S699" s="8"/>
      <c r="U699" s="15"/>
      <c r="V699" s="15"/>
      <c r="W699" s="15"/>
      <c r="X699" s="15"/>
      <c r="Y699" s="15"/>
      <c r="Z699" s="15"/>
      <c r="AA699" s="15"/>
      <c r="AB699" s="15"/>
      <c r="AC699" s="15"/>
      <c r="AD699" s="15"/>
      <c r="AE699" s="15"/>
      <c r="AF699" s="15"/>
      <c r="AG699" s="15"/>
      <c r="AH699" s="15"/>
      <c r="AI699" s="15"/>
      <c r="AJ699" s="15"/>
      <c r="AK699" s="15"/>
      <c r="AL699" s="15"/>
      <c r="AM699" s="15"/>
      <c r="AN699" s="15"/>
    </row>
    <row r="700" spans="1:40" ht="23.25" customHeight="1" thickBot="1" x14ac:dyDescent="0.45">
      <c r="A700" s="8"/>
      <c r="B700" s="8"/>
      <c r="C700" s="8"/>
      <c r="D700" s="8"/>
      <c r="E700" s="17"/>
      <c r="F700" s="8"/>
      <c r="G700" s="8"/>
      <c r="H700" s="8"/>
      <c r="I700" s="8"/>
      <c r="J700" s="8"/>
      <c r="K700" s="8"/>
      <c r="L700" s="8"/>
      <c r="M700" s="8"/>
      <c r="N700" s="8"/>
      <c r="O700" s="8"/>
      <c r="P700" s="8"/>
      <c r="Q700" s="8"/>
      <c r="R700" s="18"/>
      <c r="S700" s="8"/>
      <c r="U700" s="15"/>
      <c r="V700" s="15"/>
      <c r="W700" s="15"/>
      <c r="X700" s="15"/>
      <c r="Y700" s="15"/>
      <c r="Z700" s="15"/>
      <c r="AA700" s="15"/>
      <c r="AB700" s="15"/>
      <c r="AC700" s="15"/>
      <c r="AD700" s="15"/>
      <c r="AE700" s="15"/>
      <c r="AF700" s="15"/>
      <c r="AG700" s="15"/>
      <c r="AH700" s="15"/>
      <c r="AI700" s="15"/>
      <c r="AJ700" s="15"/>
      <c r="AK700" s="15"/>
      <c r="AL700" s="15"/>
      <c r="AM700" s="15"/>
      <c r="AN700" s="15"/>
    </row>
    <row r="701" spans="1:40" ht="23.25" customHeight="1" thickBot="1" x14ac:dyDescent="0.45">
      <c r="A701" s="8"/>
      <c r="B701" s="8"/>
      <c r="C701" s="8"/>
      <c r="D701" s="8"/>
      <c r="E701" s="17"/>
      <c r="F701" s="8"/>
      <c r="G701" s="8"/>
      <c r="H701" s="8"/>
      <c r="I701" s="8"/>
      <c r="J701" s="8"/>
      <c r="K701" s="8"/>
      <c r="L701" s="8"/>
      <c r="M701" s="8"/>
      <c r="N701" s="8"/>
      <c r="O701" s="8"/>
      <c r="P701" s="8"/>
      <c r="Q701" s="8"/>
      <c r="R701" s="18"/>
      <c r="S701" s="8"/>
      <c r="U701" s="15"/>
      <c r="V701" s="15"/>
      <c r="W701" s="15"/>
      <c r="X701" s="15"/>
      <c r="Y701" s="15"/>
      <c r="Z701" s="15"/>
      <c r="AA701" s="15"/>
      <c r="AB701" s="15"/>
      <c r="AC701" s="15"/>
      <c r="AD701" s="15"/>
      <c r="AE701" s="15"/>
      <c r="AF701" s="15"/>
      <c r="AG701" s="15"/>
      <c r="AH701" s="15"/>
      <c r="AI701" s="15"/>
      <c r="AJ701" s="15"/>
      <c r="AK701" s="15"/>
      <c r="AL701" s="15"/>
      <c r="AM701" s="15"/>
      <c r="AN701" s="15"/>
    </row>
    <row r="702" spans="1:40" ht="23.25" customHeight="1" thickBot="1" x14ac:dyDescent="0.45">
      <c r="A702" s="8"/>
      <c r="B702" s="8"/>
      <c r="C702" s="8"/>
      <c r="D702" s="8"/>
      <c r="E702" s="17"/>
      <c r="F702" s="8"/>
      <c r="G702" s="8"/>
      <c r="H702" s="8"/>
      <c r="I702" s="8"/>
      <c r="J702" s="8"/>
      <c r="K702" s="8"/>
      <c r="L702" s="8"/>
      <c r="M702" s="8"/>
      <c r="N702" s="8"/>
      <c r="O702" s="8"/>
      <c r="P702" s="8"/>
      <c r="Q702" s="8"/>
      <c r="R702" s="18"/>
      <c r="S702" s="8"/>
      <c r="U702" s="15"/>
      <c r="V702" s="15"/>
      <c r="W702" s="15"/>
      <c r="X702" s="15"/>
      <c r="Y702" s="15"/>
      <c r="Z702" s="15"/>
      <c r="AA702" s="15"/>
      <c r="AB702" s="15"/>
      <c r="AC702" s="15"/>
      <c r="AD702" s="15"/>
      <c r="AE702" s="15"/>
      <c r="AF702" s="15"/>
      <c r="AG702" s="15"/>
      <c r="AH702" s="15"/>
      <c r="AI702" s="15"/>
      <c r="AJ702" s="15"/>
      <c r="AK702" s="15"/>
      <c r="AL702" s="15"/>
      <c r="AM702" s="15"/>
      <c r="AN702" s="15"/>
    </row>
    <row r="703" spans="1:40" ht="23.25" customHeight="1" thickBot="1" x14ac:dyDescent="0.45">
      <c r="A703" s="8"/>
      <c r="B703" s="8"/>
      <c r="C703" s="8"/>
      <c r="D703" s="8"/>
      <c r="E703" s="17"/>
      <c r="F703" s="8"/>
      <c r="G703" s="8"/>
      <c r="H703" s="8"/>
      <c r="I703" s="8"/>
      <c r="J703" s="8"/>
      <c r="K703" s="8"/>
      <c r="L703" s="8"/>
      <c r="M703" s="8"/>
      <c r="N703" s="8"/>
      <c r="O703" s="8"/>
      <c r="P703" s="8"/>
      <c r="Q703" s="8"/>
      <c r="R703" s="18"/>
      <c r="S703" s="8"/>
      <c r="U703" s="15"/>
      <c r="V703" s="15"/>
      <c r="W703" s="15"/>
      <c r="X703" s="15"/>
      <c r="Y703" s="15"/>
      <c r="Z703" s="15"/>
      <c r="AA703" s="15"/>
      <c r="AB703" s="15"/>
      <c r="AC703" s="15"/>
      <c r="AD703" s="15"/>
      <c r="AE703" s="15"/>
      <c r="AF703" s="15"/>
      <c r="AG703" s="15"/>
      <c r="AH703" s="15"/>
      <c r="AI703" s="15"/>
      <c r="AJ703" s="15"/>
      <c r="AK703" s="15"/>
      <c r="AL703" s="15"/>
      <c r="AM703" s="15"/>
      <c r="AN703" s="15"/>
    </row>
    <row r="704" spans="1:40" ht="23.25" customHeight="1" thickBot="1" x14ac:dyDescent="0.45">
      <c r="A704" s="8"/>
      <c r="B704" s="8"/>
      <c r="C704" s="8"/>
      <c r="D704" s="8"/>
      <c r="E704" s="17"/>
      <c r="F704" s="8"/>
      <c r="G704" s="8"/>
      <c r="H704" s="8"/>
      <c r="I704" s="8"/>
      <c r="J704" s="8"/>
      <c r="K704" s="8"/>
      <c r="L704" s="8"/>
      <c r="M704" s="8"/>
      <c r="N704" s="8"/>
      <c r="O704" s="8"/>
      <c r="P704" s="8"/>
      <c r="Q704" s="8"/>
      <c r="R704" s="18"/>
      <c r="S704" s="8"/>
      <c r="U704" s="15"/>
      <c r="V704" s="15"/>
      <c r="W704" s="15"/>
      <c r="X704" s="15"/>
      <c r="Y704" s="15"/>
      <c r="Z704" s="15"/>
      <c r="AA704" s="15"/>
      <c r="AB704" s="15"/>
      <c r="AC704" s="15"/>
      <c r="AD704" s="15"/>
      <c r="AE704" s="15"/>
      <c r="AF704" s="15"/>
      <c r="AG704" s="15"/>
      <c r="AH704" s="15"/>
      <c r="AI704" s="15"/>
      <c r="AJ704" s="15"/>
      <c r="AK704" s="15"/>
      <c r="AL704" s="15"/>
      <c r="AM704" s="15"/>
      <c r="AN704" s="15"/>
    </row>
    <row r="705" spans="1:40" ht="23.25" customHeight="1" thickBot="1" x14ac:dyDescent="0.45">
      <c r="A705" s="8"/>
      <c r="B705" s="8"/>
      <c r="C705" s="8"/>
      <c r="D705" s="8"/>
      <c r="E705" s="17"/>
      <c r="F705" s="8"/>
      <c r="G705" s="8"/>
      <c r="H705" s="8"/>
      <c r="I705" s="8"/>
      <c r="J705" s="8"/>
      <c r="K705" s="8"/>
      <c r="L705" s="8"/>
      <c r="M705" s="8"/>
      <c r="N705" s="8"/>
      <c r="O705" s="8"/>
      <c r="P705" s="8"/>
      <c r="Q705" s="8"/>
      <c r="R705" s="18"/>
      <c r="S705" s="8"/>
      <c r="U705" s="15"/>
      <c r="V705" s="15"/>
      <c r="W705" s="15"/>
      <c r="X705" s="15"/>
      <c r="Y705" s="15"/>
      <c r="Z705" s="15"/>
      <c r="AA705" s="15"/>
      <c r="AB705" s="15"/>
      <c r="AC705" s="15"/>
      <c r="AD705" s="15"/>
      <c r="AE705" s="15"/>
      <c r="AF705" s="15"/>
      <c r="AG705" s="15"/>
      <c r="AH705" s="15"/>
      <c r="AI705" s="15"/>
      <c r="AJ705" s="15"/>
      <c r="AK705" s="15"/>
      <c r="AL705" s="15"/>
      <c r="AM705" s="15"/>
      <c r="AN705" s="15"/>
    </row>
    <row r="706" spans="1:40" ht="23.25" customHeight="1" thickBot="1" x14ac:dyDescent="0.45">
      <c r="A706" s="8"/>
      <c r="B706" s="8"/>
      <c r="C706" s="8"/>
      <c r="D706" s="8"/>
      <c r="E706" s="17"/>
      <c r="F706" s="8"/>
      <c r="G706" s="8"/>
      <c r="H706" s="8"/>
      <c r="I706" s="8"/>
      <c r="J706" s="8"/>
      <c r="K706" s="8"/>
      <c r="L706" s="8"/>
      <c r="M706" s="8"/>
      <c r="N706" s="8"/>
      <c r="O706" s="8"/>
      <c r="P706" s="8"/>
      <c r="Q706" s="8"/>
      <c r="R706" s="18"/>
      <c r="S706" s="8"/>
      <c r="U706" s="15"/>
      <c r="V706" s="15"/>
      <c r="W706" s="15"/>
      <c r="X706" s="15"/>
      <c r="Y706" s="15"/>
      <c r="Z706" s="15"/>
      <c r="AA706" s="15"/>
      <c r="AB706" s="15"/>
      <c r="AC706" s="15"/>
      <c r="AD706" s="15"/>
      <c r="AE706" s="15"/>
      <c r="AF706" s="15"/>
      <c r="AG706" s="15"/>
      <c r="AH706" s="15"/>
      <c r="AI706" s="15"/>
      <c r="AJ706" s="15"/>
      <c r="AK706" s="15"/>
      <c r="AL706" s="15"/>
      <c r="AM706" s="15"/>
      <c r="AN706" s="15"/>
    </row>
    <row r="707" spans="1:40" ht="23.25" customHeight="1" thickBot="1" x14ac:dyDescent="0.45">
      <c r="A707" s="8"/>
      <c r="B707" s="8"/>
      <c r="C707" s="8"/>
      <c r="D707" s="8"/>
      <c r="E707" s="17"/>
      <c r="F707" s="8"/>
      <c r="G707" s="8"/>
      <c r="H707" s="8"/>
      <c r="I707" s="8"/>
      <c r="J707" s="8"/>
      <c r="K707" s="8"/>
      <c r="L707" s="8"/>
      <c r="M707" s="8"/>
      <c r="N707" s="8"/>
      <c r="O707" s="8"/>
      <c r="P707" s="8"/>
      <c r="Q707" s="8"/>
      <c r="R707" s="18"/>
      <c r="S707" s="8"/>
      <c r="U707" s="15"/>
      <c r="V707" s="15"/>
      <c r="W707" s="15"/>
      <c r="X707" s="15"/>
      <c r="Y707" s="15"/>
      <c r="Z707" s="15"/>
      <c r="AA707" s="15"/>
      <c r="AB707" s="15"/>
      <c r="AC707" s="15"/>
      <c r="AD707" s="15"/>
      <c r="AE707" s="15"/>
      <c r="AF707" s="15"/>
      <c r="AG707" s="15"/>
      <c r="AH707" s="15"/>
      <c r="AI707" s="15"/>
      <c r="AJ707" s="15"/>
      <c r="AK707" s="15"/>
      <c r="AL707" s="15"/>
      <c r="AM707" s="15"/>
      <c r="AN707" s="15"/>
    </row>
    <row r="708" spans="1:40" ht="23.25" customHeight="1" thickBot="1" x14ac:dyDescent="0.45">
      <c r="A708" s="8"/>
      <c r="B708" s="8"/>
      <c r="C708" s="8"/>
      <c r="D708" s="8"/>
      <c r="E708" s="17"/>
      <c r="F708" s="8"/>
      <c r="G708" s="8"/>
      <c r="H708" s="8"/>
      <c r="I708" s="8"/>
      <c r="J708" s="8"/>
      <c r="K708" s="8"/>
      <c r="L708" s="8"/>
      <c r="M708" s="8"/>
      <c r="N708" s="8"/>
      <c r="O708" s="8"/>
      <c r="P708" s="8"/>
      <c r="Q708" s="8"/>
      <c r="R708" s="18"/>
      <c r="S708" s="8"/>
      <c r="U708" s="15"/>
      <c r="V708" s="15"/>
      <c r="W708" s="15"/>
      <c r="X708" s="15"/>
      <c r="Y708" s="15"/>
      <c r="Z708" s="15"/>
      <c r="AA708" s="15"/>
      <c r="AB708" s="15"/>
      <c r="AC708" s="15"/>
      <c r="AD708" s="15"/>
      <c r="AE708" s="15"/>
      <c r="AF708" s="15"/>
      <c r="AG708" s="15"/>
      <c r="AH708" s="15"/>
      <c r="AI708" s="15"/>
      <c r="AJ708" s="15"/>
      <c r="AK708" s="15"/>
      <c r="AL708" s="15"/>
      <c r="AM708" s="15"/>
      <c r="AN708" s="15"/>
    </row>
    <row r="709" spans="1:40" ht="23.25" customHeight="1" thickBot="1" x14ac:dyDescent="0.45">
      <c r="A709" s="8"/>
      <c r="B709" s="8"/>
      <c r="C709" s="8"/>
      <c r="D709" s="8"/>
      <c r="E709" s="17"/>
      <c r="F709" s="8"/>
      <c r="G709" s="8"/>
      <c r="H709" s="8"/>
      <c r="I709" s="8"/>
      <c r="J709" s="8"/>
      <c r="K709" s="8"/>
      <c r="L709" s="8"/>
      <c r="M709" s="8"/>
      <c r="N709" s="8"/>
      <c r="O709" s="8"/>
      <c r="P709" s="8"/>
      <c r="Q709" s="8"/>
      <c r="R709" s="18"/>
      <c r="S709" s="8"/>
      <c r="U709" s="15"/>
      <c r="V709" s="15"/>
      <c r="W709" s="15"/>
      <c r="X709" s="15"/>
      <c r="Y709" s="15"/>
      <c r="Z709" s="15"/>
      <c r="AA709" s="15"/>
      <c r="AB709" s="15"/>
      <c r="AC709" s="15"/>
      <c r="AD709" s="15"/>
      <c r="AE709" s="15"/>
      <c r="AF709" s="15"/>
      <c r="AG709" s="15"/>
      <c r="AH709" s="15"/>
      <c r="AI709" s="15"/>
      <c r="AJ709" s="15"/>
      <c r="AK709" s="15"/>
      <c r="AL709" s="15"/>
      <c r="AM709" s="15"/>
      <c r="AN709" s="15"/>
    </row>
    <row r="710" spans="1:40" ht="23.25" customHeight="1" thickBot="1" x14ac:dyDescent="0.45">
      <c r="A710" s="8"/>
      <c r="B710" s="8"/>
      <c r="C710" s="8"/>
      <c r="D710" s="8"/>
      <c r="E710" s="17"/>
      <c r="F710" s="8"/>
      <c r="G710" s="8"/>
      <c r="H710" s="8"/>
      <c r="I710" s="8"/>
      <c r="J710" s="8"/>
      <c r="K710" s="8"/>
      <c r="L710" s="8"/>
      <c r="M710" s="8"/>
      <c r="N710" s="8"/>
      <c r="O710" s="8"/>
      <c r="P710" s="8"/>
      <c r="Q710" s="8"/>
      <c r="R710" s="18"/>
      <c r="S710" s="8"/>
      <c r="U710" s="15"/>
      <c r="V710" s="15"/>
      <c r="W710" s="15"/>
      <c r="X710" s="15"/>
      <c r="Y710" s="15"/>
      <c r="Z710" s="15"/>
      <c r="AA710" s="15"/>
      <c r="AB710" s="15"/>
      <c r="AC710" s="15"/>
      <c r="AD710" s="15"/>
      <c r="AE710" s="15"/>
      <c r="AF710" s="15"/>
      <c r="AG710" s="15"/>
      <c r="AH710" s="15"/>
      <c r="AI710" s="15"/>
      <c r="AJ710" s="15"/>
      <c r="AK710" s="15"/>
      <c r="AL710" s="15"/>
      <c r="AM710" s="15"/>
      <c r="AN710" s="15"/>
    </row>
    <row r="711" spans="1:40" ht="23.25" customHeight="1" thickBot="1" x14ac:dyDescent="0.45">
      <c r="A711" s="8"/>
      <c r="B711" s="8"/>
      <c r="C711" s="8"/>
      <c r="D711" s="8"/>
      <c r="E711" s="17"/>
      <c r="F711" s="8"/>
      <c r="G711" s="8"/>
      <c r="H711" s="8"/>
      <c r="I711" s="8"/>
      <c r="J711" s="8"/>
      <c r="K711" s="8"/>
      <c r="L711" s="8"/>
      <c r="M711" s="8"/>
      <c r="N711" s="8"/>
      <c r="O711" s="8"/>
      <c r="P711" s="8"/>
      <c r="Q711" s="8"/>
      <c r="R711" s="18"/>
      <c r="S711" s="8"/>
      <c r="U711" s="15"/>
      <c r="V711" s="15"/>
      <c r="W711" s="15"/>
      <c r="X711" s="15"/>
      <c r="Y711" s="15"/>
      <c r="Z711" s="15"/>
      <c r="AA711" s="15"/>
      <c r="AB711" s="15"/>
      <c r="AC711" s="15"/>
      <c r="AD711" s="15"/>
      <c r="AE711" s="15"/>
      <c r="AF711" s="15"/>
      <c r="AG711" s="15"/>
      <c r="AH711" s="15"/>
      <c r="AI711" s="15"/>
      <c r="AJ711" s="15"/>
      <c r="AK711" s="15"/>
      <c r="AL711" s="15"/>
      <c r="AM711" s="15"/>
      <c r="AN711" s="15"/>
    </row>
    <row r="712" spans="1:40" ht="23.25" customHeight="1" thickBot="1" x14ac:dyDescent="0.45">
      <c r="A712" s="8"/>
      <c r="B712" s="8"/>
      <c r="C712" s="8"/>
      <c r="D712" s="8"/>
      <c r="E712" s="17"/>
      <c r="F712" s="8"/>
      <c r="G712" s="8"/>
      <c r="H712" s="8"/>
      <c r="I712" s="8"/>
      <c r="J712" s="8"/>
      <c r="K712" s="8"/>
      <c r="L712" s="8"/>
      <c r="M712" s="8"/>
      <c r="N712" s="8"/>
      <c r="O712" s="8"/>
      <c r="P712" s="8"/>
      <c r="Q712" s="8"/>
      <c r="R712" s="18"/>
      <c r="S712" s="8"/>
      <c r="U712" s="15"/>
      <c r="V712" s="15"/>
      <c r="W712" s="15"/>
      <c r="X712" s="15"/>
      <c r="Y712" s="15"/>
      <c r="Z712" s="15"/>
      <c r="AA712" s="15"/>
      <c r="AB712" s="15"/>
      <c r="AC712" s="15"/>
      <c r="AD712" s="15"/>
      <c r="AE712" s="15"/>
      <c r="AF712" s="15"/>
      <c r="AG712" s="15"/>
      <c r="AH712" s="15"/>
      <c r="AI712" s="15"/>
      <c r="AJ712" s="15"/>
      <c r="AK712" s="15"/>
      <c r="AL712" s="15"/>
      <c r="AM712" s="15"/>
      <c r="AN712" s="15"/>
    </row>
    <row r="713" spans="1:40" ht="23.25" customHeight="1" thickBot="1" x14ac:dyDescent="0.45">
      <c r="A713" s="8"/>
      <c r="B713" s="8"/>
      <c r="C713" s="8"/>
      <c r="D713" s="8"/>
      <c r="E713" s="17"/>
      <c r="F713" s="8"/>
      <c r="G713" s="8"/>
      <c r="H713" s="8"/>
      <c r="I713" s="8"/>
      <c r="J713" s="8"/>
      <c r="K713" s="8"/>
      <c r="L713" s="8"/>
      <c r="M713" s="8"/>
      <c r="N713" s="8"/>
      <c r="O713" s="8"/>
      <c r="P713" s="8"/>
      <c r="Q713" s="8"/>
      <c r="R713" s="18"/>
      <c r="S713" s="8"/>
      <c r="U713" s="15"/>
      <c r="V713" s="15"/>
      <c r="W713" s="15"/>
      <c r="X713" s="15"/>
      <c r="Y713" s="15"/>
      <c r="Z713" s="15"/>
      <c r="AA713" s="15"/>
      <c r="AB713" s="15"/>
      <c r="AC713" s="15"/>
      <c r="AD713" s="15"/>
      <c r="AE713" s="15"/>
      <c r="AF713" s="15"/>
      <c r="AG713" s="15"/>
      <c r="AH713" s="15"/>
      <c r="AI713" s="15"/>
      <c r="AJ713" s="15"/>
      <c r="AK713" s="15"/>
      <c r="AL713" s="15"/>
      <c r="AM713" s="15"/>
      <c r="AN713" s="15"/>
    </row>
    <row r="714" spans="1:40" ht="23.25" customHeight="1" thickBot="1" x14ac:dyDescent="0.45">
      <c r="A714" s="8"/>
      <c r="B714" s="8"/>
      <c r="C714" s="8"/>
      <c r="D714" s="8"/>
      <c r="E714" s="17"/>
      <c r="F714" s="8"/>
      <c r="G714" s="8"/>
      <c r="H714" s="8"/>
      <c r="I714" s="8"/>
      <c r="J714" s="8"/>
      <c r="K714" s="8"/>
      <c r="L714" s="8"/>
      <c r="M714" s="8"/>
      <c r="N714" s="8"/>
      <c r="O714" s="8"/>
      <c r="P714" s="8"/>
      <c r="Q714" s="8"/>
      <c r="R714" s="18"/>
      <c r="S714" s="8"/>
      <c r="U714" s="15"/>
      <c r="V714" s="15"/>
      <c r="W714" s="15"/>
      <c r="X714" s="15"/>
      <c r="Y714" s="15"/>
      <c r="Z714" s="15"/>
      <c r="AA714" s="15"/>
      <c r="AB714" s="15"/>
      <c r="AC714" s="15"/>
      <c r="AD714" s="15"/>
      <c r="AE714" s="15"/>
      <c r="AF714" s="15"/>
      <c r="AG714" s="15"/>
      <c r="AH714" s="15"/>
      <c r="AI714" s="15"/>
      <c r="AJ714" s="15"/>
      <c r="AK714" s="15"/>
      <c r="AL714" s="15"/>
      <c r="AM714" s="15"/>
      <c r="AN714" s="15"/>
    </row>
    <row r="715" spans="1:40" ht="23.25" customHeight="1" thickBot="1" x14ac:dyDescent="0.45">
      <c r="A715" s="8"/>
      <c r="B715" s="8"/>
      <c r="C715" s="8"/>
      <c r="D715" s="8"/>
      <c r="E715" s="17"/>
      <c r="F715" s="8"/>
      <c r="G715" s="8"/>
      <c r="H715" s="8"/>
      <c r="I715" s="8"/>
      <c r="J715" s="8"/>
      <c r="K715" s="8"/>
      <c r="L715" s="8"/>
      <c r="M715" s="8"/>
      <c r="N715" s="8"/>
      <c r="O715" s="8"/>
      <c r="P715" s="8"/>
      <c r="Q715" s="8"/>
      <c r="R715" s="18"/>
      <c r="S715" s="8"/>
      <c r="U715" s="15"/>
      <c r="V715" s="15"/>
      <c r="W715" s="15"/>
      <c r="X715" s="15"/>
      <c r="Y715" s="15"/>
      <c r="Z715" s="15"/>
      <c r="AA715" s="15"/>
      <c r="AB715" s="15"/>
      <c r="AC715" s="15"/>
      <c r="AD715" s="15"/>
      <c r="AE715" s="15"/>
      <c r="AF715" s="15"/>
      <c r="AG715" s="15"/>
      <c r="AH715" s="15"/>
      <c r="AI715" s="15"/>
      <c r="AJ715" s="15"/>
      <c r="AK715" s="15"/>
      <c r="AL715" s="15"/>
      <c r="AM715" s="15"/>
      <c r="AN715" s="15"/>
    </row>
    <row r="716" spans="1:40" ht="23.25" customHeight="1" thickBot="1" x14ac:dyDescent="0.45">
      <c r="A716" s="8"/>
      <c r="B716" s="8"/>
      <c r="C716" s="8"/>
      <c r="D716" s="8"/>
      <c r="E716" s="17"/>
      <c r="F716" s="8"/>
      <c r="G716" s="8"/>
      <c r="H716" s="8"/>
      <c r="I716" s="8"/>
      <c r="J716" s="8"/>
      <c r="K716" s="8"/>
      <c r="L716" s="8"/>
      <c r="M716" s="8"/>
      <c r="N716" s="8"/>
      <c r="O716" s="8"/>
      <c r="P716" s="8"/>
      <c r="Q716" s="8"/>
      <c r="R716" s="18"/>
      <c r="S716" s="8"/>
      <c r="U716" s="15"/>
      <c r="V716" s="15"/>
      <c r="W716" s="15"/>
      <c r="X716" s="15"/>
      <c r="Y716" s="15"/>
      <c r="Z716" s="15"/>
      <c r="AA716" s="15"/>
      <c r="AB716" s="15"/>
      <c r="AC716" s="15"/>
      <c r="AD716" s="15"/>
      <c r="AE716" s="15"/>
      <c r="AF716" s="15"/>
      <c r="AG716" s="15"/>
      <c r="AH716" s="15"/>
      <c r="AI716" s="15"/>
      <c r="AJ716" s="15"/>
      <c r="AK716" s="15"/>
      <c r="AL716" s="15"/>
      <c r="AM716" s="15"/>
      <c r="AN716" s="15"/>
    </row>
    <row r="717" spans="1:40" ht="23.25" customHeight="1" thickBot="1" x14ac:dyDescent="0.45">
      <c r="A717" s="8"/>
      <c r="B717" s="8"/>
      <c r="C717" s="8"/>
      <c r="D717" s="8"/>
      <c r="E717" s="17"/>
      <c r="F717" s="8"/>
      <c r="G717" s="8"/>
      <c r="H717" s="8"/>
      <c r="I717" s="8"/>
      <c r="J717" s="8"/>
      <c r="K717" s="8"/>
      <c r="L717" s="8"/>
      <c r="M717" s="8"/>
      <c r="N717" s="8"/>
      <c r="O717" s="8"/>
      <c r="P717" s="8"/>
      <c r="Q717" s="8"/>
      <c r="R717" s="18"/>
      <c r="S717" s="8"/>
      <c r="U717" s="15"/>
      <c r="V717" s="15"/>
      <c r="W717" s="15"/>
      <c r="X717" s="15"/>
      <c r="Y717" s="15"/>
      <c r="Z717" s="15"/>
      <c r="AA717" s="15"/>
      <c r="AB717" s="15"/>
      <c r="AC717" s="15"/>
      <c r="AD717" s="15"/>
      <c r="AE717" s="15"/>
      <c r="AF717" s="15"/>
      <c r="AG717" s="15"/>
      <c r="AH717" s="15"/>
      <c r="AI717" s="15"/>
      <c r="AJ717" s="15"/>
      <c r="AK717" s="15"/>
      <c r="AL717" s="15"/>
      <c r="AM717" s="15"/>
      <c r="AN717" s="15"/>
    </row>
    <row r="718" spans="1:40" ht="23.25" customHeight="1" thickBot="1" x14ac:dyDescent="0.45">
      <c r="A718" s="8"/>
      <c r="B718" s="8"/>
      <c r="C718" s="8"/>
      <c r="D718" s="8"/>
      <c r="E718" s="17"/>
      <c r="F718" s="8"/>
      <c r="G718" s="8"/>
      <c r="H718" s="8"/>
      <c r="I718" s="8"/>
      <c r="J718" s="8"/>
      <c r="K718" s="8"/>
      <c r="L718" s="8"/>
      <c r="M718" s="8"/>
      <c r="N718" s="8"/>
      <c r="O718" s="8"/>
      <c r="P718" s="8"/>
      <c r="Q718" s="8"/>
      <c r="R718" s="18"/>
      <c r="S718" s="8"/>
      <c r="U718" s="15"/>
      <c r="V718" s="15"/>
      <c r="W718" s="15"/>
      <c r="X718" s="15"/>
      <c r="Y718" s="15"/>
      <c r="Z718" s="15"/>
      <c r="AA718" s="15"/>
      <c r="AB718" s="15"/>
      <c r="AC718" s="15"/>
      <c r="AD718" s="15"/>
      <c r="AE718" s="15"/>
      <c r="AF718" s="15"/>
      <c r="AG718" s="15"/>
      <c r="AH718" s="15"/>
      <c r="AI718" s="15"/>
      <c r="AJ718" s="15"/>
      <c r="AK718" s="15"/>
      <c r="AL718" s="15"/>
      <c r="AM718" s="15"/>
      <c r="AN718" s="15"/>
    </row>
    <row r="719" spans="1:40" ht="23.25" customHeight="1" thickBot="1" x14ac:dyDescent="0.45">
      <c r="A719" s="8"/>
      <c r="B719" s="8"/>
      <c r="C719" s="8"/>
      <c r="D719" s="8"/>
      <c r="E719" s="17"/>
      <c r="F719" s="8"/>
      <c r="G719" s="8"/>
      <c r="H719" s="8"/>
      <c r="I719" s="8"/>
      <c r="J719" s="8"/>
      <c r="K719" s="8"/>
      <c r="L719" s="8"/>
      <c r="M719" s="8"/>
      <c r="N719" s="8"/>
      <c r="O719" s="8"/>
      <c r="P719" s="8"/>
      <c r="Q719" s="8"/>
      <c r="R719" s="18"/>
      <c r="S719" s="8"/>
      <c r="U719" s="15"/>
      <c r="V719" s="15"/>
      <c r="W719" s="15"/>
      <c r="X719" s="15"/>
      <c r="Y719" s="15"/>
      <c r="Z719" s="15"/>
      <c r="AA719" s="15"/>
      <c r="AB719" s="15"/>
      <c r="AC719" s="15"/>
      <c r="AD719" s="15"/>
      <c r="AE719" s="15"/>
      <c r="AF719" s="15"/>
      <c r="AG719" s="15"/>
      <c r="AH719" s="15"/>
      <c r="AI719" s="15"/>
      <c r="AJ719" s="15"/>
      <c r="AK719" s="15"/>
      <c r="AL719" s="15"/>
      <c r="AM719" s="15"/>
      <c r="AN719" s="15"/>
    </row>
    <row r="720" spans="1:40" ht="23.25" customHeight="1" thickBot="1" x14ac:dyDescent="0.45">
      <c r="A720" s="8"/>
      <c r="B720" s="8"/>
      <c r="C720" s="8"/>
      <c r="D720" s="8"/>
      <c r="E720" s="17"/>
      <c r="F720" s="8"/>
      <c r="G720" s="8"/>
      <c r="H720" s="8"/>
      <c r="I720" s="8"/>
      <c r="J720" s="8"/>
      <c r="K720" s="8"/>
      <c r="L720" s="8"/>
      <c r="M720" s="8"/>
      <c r="N720" s="8"/>
      <c r="O720" s="8"/>
      <c r="P720" s="8"/>
      <c r="Q720" s="8"/>
      <c r="R720" s="18"/>
      <c r="S720" s="8"/>
      <c r="U720" s="15"/>
      <c r="V720" s="15"/>
      <c r="W720" s="15"/>
      <c r="X720" s="15"/>
      <c r="Y720" s="15"/>
      <c r="Z720" s="15"/>
      <c r="AA720" s="15"/>
      <c r="AB720" s="15"/>
      <c r="AC720" s="15"/>
      <c r="AD720" s="15"/>
      <c r="AE720" s="15"/>
      <c r="AF720" s="15"/>
      <c r="AG720" s="15"/>
      <c r="AH720" s="15"/>
      <c r="AI720" s="15"/>
      <c r="AJ720" s="15"/>
      <c r="AK720" s="15"/>
      <c r="AL720" s="15"/>
      <c r="AM720" s="15"/>
      <c r="AN720" s="15"/>
    </row>
    <row r="721" spans="1:40" ht="23.25" customHeight="1" thickBot="1" x14ac:dyDescent="0.45">
      <c r="A721" s="8"/>
      <c r="B721" s="8"/>
      <c r="C721" s="8"/>
      <c r="D721" s="8"/>
      <c r="E721" s="17"/>
      <c r="F721" s="8"/>
      <c r="G721" s="8"/>
      <c r="H721" s="8"/>
      <c r="I721" s="8"/>
      <c r="J721" s="8"/>
      <c r="K721" s="8"/>
      <c r="L721" s="8"/>
      <c r="M721" s="8"/>
      <c r="N721" s="8"/>
      <c r="O721" s="8"/>
      <c r="P721" s="8"/>
      <c r="Q721" s="8"/>
      <c r="R721" s="18"/>
      <c r="S721" s="8"/>
      <c r="U721" s="15"/>
      <c r="V721" s="15"/>
      <c r="W721" s="15"/>
      <c r="X721" s="15"/>
      <c r="Y721" s="15"/>
      <c r="Z721" s="15"/>
      <c r="AA721" s="15"/>
      <c r="AB721" s="15"/>
      <c r="AC721" s="15"/>
      <c r="AD721" s="15"/>
      <c r="AE721" s="15"/>
      <c r="AF721" s="15"/>
      <c r="AG721" s="15"/>
      <c r="AH721" s="15"/>
      <c r="AI721" s="15"/>
      <c r="AJ721" s="15"/>
      <c r="AK721" s="15"/>
      <c r="AL721" s="15"/>
      <c r="AM721" s="15"/>
      <c r="AN721" s="15"/>
    </row>
    <row r="722" spans="1:40" ht="23.25" customHeight="1" thickBot="1" x14ac:dyDescent="0.45">
      <c r="A722" s="8"/>
      <c r="B722" s="8"/>
      <c r="C722" s="8"/>
      <c r="D722" s="8"/>
      <c r="E722" s="17"/>
      <c r="F722" s="8"/>
      <c r="G722" s="8"/>
      <c r="H722" s="8"/>
      <c r="I722" s="8"/>
      <c r="J722" s="8"/>
      <c r="K722" s="8"/>
      <c r="L722" s="8"/>
      <c r="M722" s="8"/>
      <c r="N722" s="8"/>
      <c r="O722" s="8"/>
      <c r="P722" s="8"/>
      <c r="Q722" s="8"/>
      <c r="R722" s="18"/>
      <c r="S722" s="8"/>
      <c r="U722" s="15"/>
      <c r="V722" s="15"/>
      <c r="W722" s="15"/>
      <c r="X722" s="15"/>
      <c r="Y722" s="15"/>
      <c r="Z722" s="15"/>
      <c r="AA722" s="15"/>
      <c r="AB722" s="15"/>
      <c r="AC722" s="15"/>
      <c r="AD722" s="15"/>
      <c r="AE722" s="15"/>
      <c r="AF722" s="15"/>
      <c r="AG722" s="15"/>
      <c r="AH722" s="15"/>
      <c r="AI722" s="15"/>
      <c r="AJ722" s="15"/>
      <c r="AK722" s="15"/>
      <c r="AL722" s="15"/>
      <c r="AM722" s="15"/>
      <c r="AN722" s="15"/>
    </row>
    <row r="723" spans="1:40" ht="23.25" customHeight="1" thickBot="1" x14ac:dyDescent="0.45">
      <c r="A723" s="8"/>
      <c r="B723" s="8"/>
      <c r="C723" s="8"/>
      <c r="D723" s="8"/>
      <c r="E723" s="17"/>
      <c r="F723" s="8"/>
      <c r="G723" s="8"/>
      <c r="H723" s="8"/>
      <c r="I723" s="8"/>
      <c r="J723" s="8"/>
      <c r="K723" s="8"/>
      <c r="L723" s="8"/>
      <c r="M723" s="8"/>
      <c r="N723" s="8"/>
      <c r="O723" s="8"/>
      <c r="P723" s="8"/>
      <c r="Q723" s="8"/>
      <c r="R723" s="18"/>
      <c r="S723" s="8"/>
      <c r="U723" s="15"/>
      <c r="V723" s="15"/>
      <c r="W723" s="15"/>
      <c r="X723" s="15"/>
      <c r="Y723" s="15"/>
      <c r="Z723" s="15"/>
      <c r="AA723" s="15"/>
      <c r="AB723" s="15"/>
      <c r="AC723" s="15"/>
      <c r="AD723" s="15"/>
      <c r="AE723" s="15"/>
      <c r="AF723" s="15"/>
      <c r="AG723" s="15"/>
      <c r="AH723" s="15"/>
      <c r="AI723" s="15"/>
      <c r="AJ723" s="15"/>
      <c r="AK723" s="15"/>
      <c r="AL723" s="15"/>
      <c r="AM723" s="15"/>
      <c r="AN723" s="15"/>
    </row>
    <row r="724" spans="1:40" ht="23.25" customHeight="1" thickBot="1" x14ac:dyDescent="0.45">
      <c r="A724" s="8"/>
      <c r="B724" s="8"/>
      <c r="C724" s="8"/>
      <c r="D724" s="8"/>
      <c r="E724" s="17"/>
      <c r="F724" s="8"/>
      <c r="G724" s="8"/>
      <c r="H724" s="8"/>
      <c r="I724" s="8"/>
      <c r="J724" s="8"/>
      <c r="K724" s="8"/>
      <c r="L724" s="8"/>
      <c r="M724" s="8"/>
      <c r="N724" s="8"/>
      <c r="O724" s="8"/>
      <c r="P724" s="8"/>
      <c r="Q724" s="8"/>
      <c r="R724" s="18"/>
      <c r="S724" s="8"/>
      <c r="U724" s="15"/>
      <c r="V724" s="15"/>
      <c r="W724" s="15"/>
      <c r="X724" s="15"/>
      <c r="Y724" s="15"/>
      <c r="Z724" s="15"/>
      <c r="AA724" s="15"/>
      <c r="AB724" s="15"/>
      <c r="AC724" s="15"/>
      <c r="AD724" s="15"/>
      <c r="AE724" s="15"/>
      <c r="AF724" s="15"/>
      <c r="AG724" s="15"/>
      <c r="AH724" s="15"/>
      <c r="AI724" s="15"/>
      <c r="AJ724" s="15"/>
      <c r="AK724" s="15"/>
      <c r="AL724" s="15"/>
      <c r="AM724" s="15"/>
      <c r="AN724" s="15"/>
    </row>
    <row r="725" spans="1:40" ht="23.25" customHeight="1" thickBot="1" x14ac:dyDescent="0.45">
      <c r="A725" s="8"/>
      <c r="B725" s="8"/>
      <c r="C725" s="8"/>
      <c r="D725" s="8"/>
      <c r="E725" s="17"/>
      <c r="F725" s="8"/>
      <c r="G725" s="8"/>
      <c r="H725" s="8"/>
      <c r="I725" s="8"/>
      <c r="J725" s="8"/>
      <c r="K725" s="8"/>
      <c r="L725" s="8"/>
      <c r="M725" s="8"/>
      <c r="N725" s="8"/>
      <c r="O725" s="8"/>
      <c r="P725" s="8"/>
      <c r="Q725" s="8"/>
      <c r="R725" s="18"/>
      <c r="S725" s="8"/>
      <c r="U725" s="15"/>
      <c r="V725" s="15"/>
      <c r="W725" s="15"/>
      <c r="X725" s="15"/>
      <c r="Y725" s="15"/>
      <c r="Z725" s="15"/>
      <c r="AA725" s="15"/>
      <c r="AB725" s="15"/>
      <c r="AC725" s="15"/>
      <c r="AD725" s="15"/>
      <c r="AE725" s="15"/>
      <c r="AF725" s="15"/>
      <c r="AG725" s="15"/>
      <c r="AH725" s="15"/>
      <c r="AI725" s="15"/>
      <c r="AJ725" s="15"/>
      <c r="AK725" s="15"/>
      <c r="AL725" s="15"/>
      <c r="AM725" s="15"/>
      <c r="AN725" s="15"/>
    </row>
    <row r="726" spans="1:40" ht="23.25" customHeight="1" thickBot="1" x14ac:dyDescent="0.45">
      <c r="A726" s="8"/>
      <c r="B726" s="8"/>
      <c r="C726" s="8"/>
      <c r="D726" s="8"/>
      <c r="E726" s="17"/>
      <c r="F726" s="8"/>
      <c r="G726" s="8"/>
      <c r="H726" s="8"/>
      <c r="I726" s="8"/>
      <c r="J726" s="8"/>
      <c r="K726" s="8"/>
      <c r="L726" s="8"/>
      <c r="M726" s="8"/>
      <c r="N726" s="8"/>
      <c r="O726" s="8"/>
      <c r="P726" s="8"/>
      <c r="Q726" s="8"/>
      <c r="R726" s="18"/>
      <c r="S726" s="8"/>
      <c r="U726" s="15"/>
      <c r="V726" s="15"/>
      <c r="W726" s="15"/>
      <c r="X726" s="15"/>
      <c r="Y726" s="15"/>
      <c r="Z726" s="15"/>
      <c r="AA726" s="15"/>
      <c r="AB726" s="15"/>
      <c r="AC726" s="15"/>
      <c r="AD726" s="15"/>
      <c r="AE726" s="15"/>
      <c r="AF726" s="15"/>
      <c r="AG726" s="15"/>
      <c r="AH726" s="15"/>
      <c r="AI726" s="15"/>
      <c r="AJ726" s="15"/>
      <c r="AK726" s="15"/>
      <c r="AL726" s="15"/>
      <c r="AM726" s="15"/>
      <c r="AN726" s="15"/>
    </row>
    <row r="727" spans="1:40" ht="23.25" customHeight="1" thickBot="1" x14ac:dyDescent="0.45">
      <c r="A727" s="8"/>
      <c r="B727" s="8"/>
      <c r="C727" s="8"/>
      <c r="D727" s="8"/>
      <c r="E727" s="17"/>
      <c r="F727" s="8"/>
      <c r="G727" s="8"/>
      <c r="H727" s="8"/>
      <c r="I727" s="8"/>
      <c r="J727" s="8"/>
      <c r="K727" s="8"/>
      <c r="L727" s="8"/>
      <c r="M727" s="8"/>
      <c r="N727" s="8"/>
      <c r="O727" s="8"/>
      <c r="P727" s="8"/>
      <c r="Q727" s="8"/>
      <c r="R727" s="18"/>
      <c r="S727" s="8"/>
      <c r="U727" s="15"/>
      <c r="V727" s="15"/>
      <c r="W727" s="15"/>
      <c r="X727" s="15"/>
      <c r="Y727" s="15"/>
      <c r="Z727" s="15"/>
      <c r="AA727" s="15"/>
      <c r="AB727" s="15"/>
      <c r="AC727" s="15"/>
      <c r="AD727" s="15"/>
      <c r="AE727" s="15"/>
      <c r="AF727" s="15"/>
      <c r="AG727" s="15"/>
      <c r="AH727" s="15"/>
      <c r="AI727" s="15"/>
      <c r="AJ727" s="15"/>
      <c r="AK727" s="15"/>
      <c r="AL727" s="15"/>
      <c r="AM727" s="15"/>
      <c r="AN727" s="15"/>
    </row>
    <row r="728" spans="1:40" ht="23.25" customHeight="1" thickBot="1" x14ac:dyDescent="0.45">
      <c r="A728" s="8"/>
      <c r="B728" s="8"/>
      <c r="C728" s="8"/>
      <c r="D728" s="8"/>
      <c r="E728" s="17"/>
      <c r="F728" s="8"/>
      <c r="G728" s="8"/>
      <c r="H728" s="8"/>
      <c r="I728" s="8"/>
      <c r="J728" s="8"/>
      <c r="K728" s="8"/>
      <c r="L728" s="8"/>
      <c r="M728" s="8"/>
      <c r="N728" s="8"/>
      <c r="O728" s="8"/>
      <c r="P728" s="8"/>
      <c r="Q728" s="8"/>
      <c r="R728" s="18"/>
      <c r="S728" s="8"/>
      <c r="U728" s="15"/>
      <c r="V728" s="15"/>
      <c r="W728" s="15"/>
      <c r="X728" s="15"/>
      <c r="Y728" s="15"/>
      <c r="Z728" s="15"/>
      <c r="AA728" s="15"/>
      <c r="AB728" s="15"/>
      <c r="AC728" s="15"/>
      <c r="AD728" s="15"/>
      <c r="AE728" s="15"/>
      <c r="AF728" s="15"/>
      <c r="AG728" s="15"/>
      <c r="AH728" s="15"/>
      <c r="AI728" s="15"/>
      <c r="AJ728" s="15"/>
      <c r="AK728" s="15"/>
      <c r="AL728" s="15"/>
      <c r="AM728" s="15"/>
      <c r="AN728" s="15"/>
    </row>
    <row r="729" spans="1:40" ht="23.25" customHeight="1" thickBot="1" x14ac:dyDescent="0.45">
      <c r="A729" s="8"/>
      <c r="B729" s="8"/>
      <c r="C729" s="8"/>
      <c r="D729" s="8"/>
      <c r="E729" s="17"/>
      <c r="F729" s="8"/>
      <c r="G729" s="8"/>
      <c r="H729" s="8"/>
      <c r="I729" s="8"/>
      <c r="J729" s="8"/>
      <c r="K729" s="8"/>
      <c r="L729" s="8"/>
      <c r="M729" s="8"/>
      <c r="N729" s="8"/>
      <c r="O729" s="8"/>
      <c r="P729" s="8"/>
      <c r="Q729" s="8"/>
      <c r="R729" s="18"/>
      <c r="S729" s="8"/>
      <c r="U729" s="15"/>
      <c r="V729" s="15"/>
      <c r="W729" s="15"/>
      <c r="X729" s="15"/>
      <c r="Y729" s="15"/>
      <c r="Z729" s="15"/>
      <c r="AA729" s="15"/>
      <c r="AB729" s="15"/>
      <c r="AC729" s="15"/>
      <c r="AD729" s="15"/>
      <c r="AE729" s="15"/>
      <c r="AF729" s="15"/>
      <c r="AG729" s="15"/>
      <c r="AH729" s="15"/>
      <c r="AI729" s="15"/>
      <c r="AJ729" s="15"/>
      <c r="AK729" s="15"/>
      <c r="AL729" s="15"/>
      <c r="AM729" s="15"/>
      <c r="AN729" s="15"/>
    </row>
    <row r="730" spans="1:40" ht="23.25" customHeight="1" thickBot="1" x14ac:dyDescent="0.45">
      <c r="A730" s="8"/>
      <c r="B730" s="8"/>
      <c r="C730" s="8"/>
      <c r="D730" s="8"/>
      <c r="E730" s="17"/>
      <c r="F730" s="8"/>
      <c r="G730" s="8"/>
      <c r="H730" s="8"/>
      <c r="I730" s="8"/>
      <c r="J730" s="8"/>
      <c r="K730" s="8"/>
      <c r="L730" s="8"/>
      <c r="M730" s="8"/>
      <c r="N730" s="8"/>
      <c r="O730" s="8"/>
      <c r="P730" s="8"/>
      <c r="Q730" s="8"/>
      <c r="R730" s="18"/>
      <c r="S730" s="8"/>
      <c r="U730" s="15"/>
      <c r="V730" s="15"/>
      <c r="W730" s="15"/>
      <c r="X730" s="15"/>
      <c r="Y730" s="15"/>
      <c r="Z730" s="15"/>
      <c r="AA730" s="15"/>
      <c r="AB730" s="15"/>
      <c r="AC730" s="15"/>
      <c r="AD730" s="15"/>
      <c r="AE730" s="15"/>
      <c r="AF730" s="15"/>
      <c r="AG730" s="15"/>
      <c r="AH730" s="15"/>
      <c r="AI730" s="15"/>
      <c r="AJ730" s="15"/>
      <c r="AK730" s="15"/>
      <c r="AL730" s="15"/>
      <c r="AM730" s="15"/>
      <c r="AN730" s="15"/>
    </row>
    <row r="731" spans="1:40" ht="23.25" customHeight="1" thickBot="1" x14ac:dyDescent="0.45">
      <c r="A731" s="8"/>
      <c r="B731" s="8"/>
      <c r="C731" s="8"/>
      <c r="D731" s="8"/>
      <c r="E731" s="17"/>
      <c r="F731" s="8"/>
      <c r="G731" s="8"/>
      <c r="H731" s="8"/>
      <c r="I731" s="8"/>
      <c r="J731" s="8"/>
      <c r="K731" s="8"/>
      <c r="L731" s="8"/>
      <c r="M731" s="8"/>
      <c r="N731" s="8"/>
      <c r="O731" s="8"/>
      <c r="P731" s="8"/>
      <c r="Q731" s="8"/>
      <c r="R731" s="18"/>
      <c r="S731" s="8"/>
      <c r="U731" s="15"/>
      <c r="V731" s="15"/>
      <c r="W731" s="15"/>
      <c r="X731" s="15"/>
      <c r="Y731" s="15"/>
      <c r="Z731" s="15"/>
      <c r="AA731" s="15"/>
      <c r="AB731" s="15"/>
      <c r="AC731" s="15"/>
      <c r="AD731" s="15"/>
      <c r="AE731" s="15"/>
      <c r="AF731" s="15"/>
      <c r="AG731" s="15"/>
      <c r="AH731" s="15"/>
      <c r="AI731" s="15"/>
      <c r="AJ731" s="15"/>
      <c r="AK731" s="15"/>
      <c r="AL731" s="15"/>
      <c r="AM731" s="15"/>
      <c r="AN731" s="15"/>
    </row>
    <row r="732" spans="1:40" ht="23.25" customHeight="1" thickBot="1" x14ac:dyDescent="0.45">
      <c r="A732" s="8"/>
      <c r="B732" s="8"/>
      <c r="C732" s="8"/>
      <c r="D732" s="8"/>
      <c r="E732" s="17"/>
      <c r="F732" s="8"/>
      <c r="G732" s="8"/>
      <c r="H732" s="8"/>
      <c r="I732" s="8"/>
      <c r="J732" s="8"/>
      <c r="K732" s="8"/>
      <c r="L732" s="8"/>
      <c r="M732" s="8"/>
      <c r="N732" s="8"/>
      <c r="O732" s="8"/>
      <c r="P732" s="8"/>
      <c r="Q732" s="8"/>
      <c r="R732" s="18"/>
      <c r="S732" s="8"/>
      <c r="U732" s="15"/>
      <c r="V732" s="15"/>
      <c r="W732" s="15"/>
      <c r="X732" s="15"/>
      <c r="Y732" s="15"/>
      <c r="Z732" s="15"/>
      <c r="AA732" s="15"/>
      <c r="AB732" s="15"/>
      <c r="AC732" s="15"/>
      <c r="AD732" s="15"/>
      <c r="AE732" s="15"/>
      <c r="AF732" s="15"/>
      <c r="AG732" s="15"/>
      <c r="AH732" s="15"/>
      <c r="AI732" s="15"/>
      <c r="AJ732" s="15"/>
      <c r="AK732" s="15"/>
      <c r="AL732" s="15"/>
      <c r="AM732" s="15"/>
      <c r="AN732" s="15"/>
    </row>
    <row r="733" spans="1:40" ht="23.25" customHeight="1" thickBot="1" x14ac:dyDescent="0.45">
      <c r="A733" s="8"/>
      <c r="B733" s="8"/>
      <c r="C733" s="8"/>
      <c r="D733" s="8"/>
      <c r="E733" s="17"/>
      <c r="F733" s="8"/>
      <c r="G733" s="8"/>
      <c r="H733" s="8"/>
      <c r="I733" s="8"/>
      <c r="J733" s="8"/>
      <c r="K733" s="8"/>
      <c r="L733" s="8"/>
      <c r="M733" s="8"/>
      <c r="N733" s="8"/>
      <c r="O733" s="8"/>
      <c r="P733" s="8"/>
      <c r="Q733" s="8"/>
      <c r="R733" s="18"/>
      <c r="S733" s="8"/>
      <c r="U733" s="15"/>
      <c r="V733" s="15"/>
      <c r="W733" s="15"/>
      <c r="X733" s="15"/>
      <c r="Y733" s="15"/>
      <c r="Z733" s="15"/>
      <c r="AA733" s="15"/>
      <c r="AB733" s="15"/>
      <c r="AC733" s="15"/>
      <c r="AD733" s="15"/>
      <c r="AE733" s="15"/>
      <c r="AF733" s="15"/>
      <c r="AG733" s="15"/>
      <c r="AH733" s="15"/>
      <c r="AI733" s="15"/>
      <c r="AJ733" s="15"/>
      <c r="AK733" s="15"/>
      <c r="AL733" s="15"/>
      <c r="AM733" s="15"/>
      <c r="AN733" s="15"/>
    </row>
    <row r="734" spans="1:40" ht="23.25" customHeight="1" thickBot="1" x14ac:dyDescent="0.45">
      <c r="A734" s="8"/>
      <c r="B734" s="8"/>
      <c r="C734" s="8"/>
      <c r="D734" s="8"/>
      <c r="E734" s="17"/>
      <c r="F734" s="8"/>
      <c r="G734" s="8"/>
      <c r="H734" s="8"/>
      <c r="I734" s="8"/>
      <c r="J734" s="8"/>
      <c r="K734" s="8"/>
      <c r="L734" s="8"/>
      <c r="M734" s="8"/>
      <c r="N734" s="8"/>
      <c r="O734" s="8"/>
      <c r="P734" s="8"/>
      <c r="Q734" s="8"/>
      <c r="R734" s="18"/>
      <c r="S734" s="8"/>
      <c r="U734" s="15"/>
      <c r="V734" s="15"/>
      <c r="W734" s="15"/>
      <c r="X734" s="15"/>
      <c r="Y734" s="15"/>
      <c r="Z734" s="15"/>
      <c r="AA734" s="15"/>
      <c r="AB734" s="15"/>
      <c r="AC734" s="15"/>
      <c r="AD734" s="15"/>
      <c r="AE734" s="15"/>
      <c r="AF734" s="15"/>
      <c r="AG734" s="15"/>
      <c r="AH734" s="15"/>
      <c r="AI734" s="15"/>
      <c r="AJ734" s="15"/>
      <c r="AK734" s="15"/>
      <c r="AL734" s="15"/>
      <c r="AM734" s="15"/>
      <c r="AN734" s="15"/>
    </row>
    <row r="735" spans="1:40" ht="23.25" customHeight="1" thickBot="1" x14ac:dyDescent="0.45">
      <c r="A735" s="8"/>
      <c r="B735" s="8"/>
      <c r="C735" s="8"/>
      <c r="D735" s="8"/>
      <c r="E735" s="17"/>
      <c r="F735" s="8"/>
      <c r="G735" s="8"/>
      <c r="H735" s="8"/>
      <c r="I735" s="8"/>
      <c r="J735" s="8"/>
      <c r="K735" s="8"/>
      <c r="L735" s="8"/>
      <c r="M735" s="8"/>
      <c r="N735" s="8"/>
      <c r="O735" s="8"/>
      <c r="P735" s="8"/>
      <c r="Q735" s="8"/>
      <c r="R735" s="18"/>
      <c r="S735" s="8"/>
      <c r="U735" s="15"/>
      <c r="V735" s="15"/>
      <c r="W735" s="15"/>
      <c r="X735" s="15"/>
      <c r="Y735" s="15"/>
      <c r="Z735" s="15"/>
      <c r="AA735" s="15"/>
      <c r="AB735" s="15"/>
      <c r="AC735" s="15"/>
      <c r="AD735" s="15"/>
      <c r="AE735" s="15"/>
      <c r="AF735" s="15"/>
      <c r="AG735" s="15"/>
      <c r="AH735" s="15"/>
      <c r="AI735" s="15"/>
      <c r="AJ735" s="15"/>
      <c r="AK735" s="15"/>
      <c r="AL735" s="15"/>
      <c r="AM735" s="15"/>
      <c r="AN735" s="15"/>
    </row>
    <row r="736" spans="1:40" ht="23.25" customHeight="1" thickBot="1" x14ac:dyDescent="0.45">
      <c r="A736" s="8"/>
      <c r="B736" s="8"/>
      <c r="C736" s="8"/>
      <c r="D736" s="8"/>
      <c r="E736" s="17"/>
      <c r="F736" s="8"/>
      <c r="G736" s="8"/>
      <c r="H736" s="8"/>
      <c r="I736" s="8"/>
      <c r="J736" s="8"/>
      <c r="K736" s="8"/>
      <c r="L736" s="8"/>
      <c r="M736" s="8"/>
      <c r="N736" s="8"/>
      <c r="O736" s="8"/>
      <c r="P736" s="8"/>
      <c r="Q736" s="8"/>
      <c r="R736" s="18"/>
      <c r="S736" s="8"/>
      <c r="U736" s="15"/>
      <c r="V736" s="15"/>
      <c r="W736" s="15"/>
      <c r="X736" s="15"/>
      <c r="Y736" s="15"/>
      <c r="Z736" s="15"/>
      <c r="AA736" s="15"/>
      <c r="AB736" s="15"/>
      <c r="AC736" s="15"/>
      <c r="AD736" s="15"/>
      <c r="AE736" s="15"/>
      <c r="AF736" s="15"/>
      <c r="AG736" s="15"/>
      <c r="AH736" s="15"/>
      <c r="AI736" s="15"/>
      <c r="AJ736" s="15"/>
      <c r="AK736" s="15"/>
      <c r="AL736" s="15"/>
      <c r="AM736" s="15"/>
      <c r="AN736" s="15"/>
    </row>
    <row r="737" spans="1:40" ht="23.25" customHeight="1" thickBot="1" x14ac:dyDescent="0.45">
      <c r="A737" s="8"/>
      <c r="B737" s="8"/>
      <c r="C737" s="8"/>
      <c r="D737" s="8"/>
      <c r="E737" s="17"/>
      <c r="F737" s="8"/>
      <c r="G737" s="8"/>
      <c r="H737" s="8"/>
      <c r="I737" s="8"/>
      <c r="J737" s="8"/>
      <c r="K737" s="8"/>
      <c r="L737" s="8"/>
      <c r="M737" s="8"/>
      <c r="N737" s="8"/>
      <c r="O737" s="8"/>
      <c r="P737" s="8"/>
      <c r="Q737" s="8"/>
      <c r="R737" s="18"/>
      <c r="S737" s="8"/>
      <c r="U737" s="15"/>
      <c r="V737" s="15"/>
      <c r="W737" s="15"/>
      <c r="X737" s="15"/>
      <c r="Y737" s="15"/>
      <c r="Z737" s="15"/>
      <c r="AA737" s="15"/>
      <c r="AB737" s="15"/>
      <c r="AC737" s="15"/>
      <c r="AD737" s="15"/>
      <c r="AE737" s="15"/>
      <c r="AF737" s="15"/>
      <c r="AG737" s="15"/>
      <c r="AH737" s="15"/>
      <c r="AI737" s="15"/>
      <c r="AJ737" s="15"/>
      <c r="AK737" s="15"/>
      <c r="AL737" s="15"/>
      <c r="AM737" s="15"/>
      <c r="AN737" s="15"/>
    </row>
    <row r="738" spans="1:40" ht="23.25" customHeight="1" thickBot="1" x14ac:dyDescent="0.45">
      <c r="A738" s="8"/>
      <c r="B738" s="8"/>
      <c r="C738" s="8"/>
      <c r="D738" s="8"/>
      <c r="E738" s="17"/>
      <c r="F738" s="8"/>
      <c r="G738" s="8"/>
      <c r="H738" s="8"/>
      <c r="I738" s="8"/>
      <c r="J738" s="8"/>
      <c r="K738" s="8"/>
      <c r="L738" s="8"/>
      <c r="M738" s="8"/>
      <c r="N738" s="8"/>
      <c r="O738" s="8"/>
      <c r="P738" s="8"/>
      <c r="Q738" s="8"/>
      <c r="R738" s="18"/>
      <c r="S738" s="8"/>
      <c r="U738" s="15"/>
      <c r="V738" s="15"/>
      <c r="W738" s="15"/>
      <c r="X738" s="15"/>
      <c r="Y738" s="15"/>
      <c r="Z738" s="15"/>
      <c r="AA738" s="15"/>
      <c r="AB738" s="15"/>
      <c r="AC738" s="15"/>
      <c r="AD738" s="15"/>
      <c r="AE738" s="15"/>
      <c r="AF738" s="15"/>
      <c r="AG738" s="15"/>
      <c r="AH738" s="15"/>
      <c r="AI738" s="15"/>
      <c r="AJ738" s="15"/>
      <c r="AK738" s="15"/>
      <c r="AL738" s="15"/>
      <c r="AM738" s="15"/>
      <c r="AN738" s="15"/>
    </row>
    <row r="739" spans="1:40" ht="23.25" customHeight="1" thickBot="1" x14ac:dyDescent="0.45">
      <c r="A739" s="8"/>
      <c r="B739" s="8"/>
      <c r="C739" s="8"/>
      <c r="D739" s="8"/>
      <c r="E739" s="17"/>
      <c r="F739" s="8"/>
      <c r="G739" s="8"/>
      <c r="H739" s="8"/>
      <c r="I739" s="8"/>
      <c r="J739" s="8"/>
      <c r="K739" s="8"/>
      <c r="L739" s="8"/>
      <c r="M739" s="8"/>
      <c r="N739" s="8"/>
      <c r="O739" s="8"/>
      <c r="P739" s="8"/>
      <c r="Q739" s="8"/>
      <c r="R739" s="18"/>
      <c r="S739" s="8"/>
      <c r="U739" s="15"/>
      <c r="V739" s="15"/>
      <c r="W739" s="15"/>
      <c r="X739" s="15"/>
      <c r="Y739" s="15"/>
      <c r="Z739" s="15"/>
      <c r="AA739" s="15"/>
      <c r="AB739" s="15"/>
      <c r="AC739" s="15"/>
      <c r="AD739" s="15"/>
      <c r="AE739" s="15"/>
      <c r="AF739" s="15"/>
      <c r="AG739" s="15"/>
      <c r="AH739" s="15"/>
      <c r="AI739" s="15"/>
      <c r="AJ739" s="15"/>
      <c r="AK739" s="15"/>
      <c r="AL739" s="15"/>
      <c r="AM739" s="15"/>
      <c r="AN739" s="15"/>
    </row>
    <row r="740" spans="1:40" ht="23.25" customHeight="1" thickBot="1" x14ac:dyDescent="0.45">
      <c r="A740" s="8"/>
      <c r="B740" s="8"/>
      <c r="C740" s="8"/>
      <c r="D740" s="8"/>
      <c r="E740" s="17"/>
      <c r="F740" s="8"/>
      <c r="G740" s="8"/>
      <c r="H740" s="8"/>
      <c r="I740" s="8"/>
      <c r="J740" s="8"/>
      <c r="K740" s="8"/>
      <c r="L740" s="8"/>
      <c r="M740" s="8"/>
      <c r="N740" s="8"/>
      <c r="O740" s="8"/>
      <c r="P740" s="8"/>
      <c r="Q740" s="8"/>
      <c r="R740" s="18"/>
      <c r="S740" s="8"/>
      <c r="U740" s="15"/>
      <c r="V740" s="15"/>
      <c r="W740" s="15"/>
      <c r="X740" s="15"/>
      <c r="Y740" s="15"/>
      <c r="Z740" s="15"/>
      <c r="AA740" s="15"/>
      <c r="AB740" s="15"/>
      <c r="AC740" s="15"/>
      <c r="AD740" s="15"/>
      <c r="AE740" s="15"/>
      <c r="AF740" s="15"/>
      <c r="AG740" s="15"/>
      <c r="AH740" s="15"/>
      <c r="AI740" s="15"/>
      <c r="AJ740" s="15"/>
      <c r="AK740" s="15"/>
      <c r="AL740" s="15"/>
      <c r="AM740" s="15"/>
      <c r="AN740" s="15"/>
    </row>
    <row r="741" spans="1:40" ht="23.25" customHeight="1" thickBot="1" x14ac:dyDescent="0.45">
      <c r="A741" s="8"/>
      <c r="B741" s="8"/>
      <c r="C741" s="8"/>
      <c r="D741" s="8"/>
      <c r="E741" s="17"/>
      <c r="F741" s="8"/>
      <c r="G741" s="8"/>
      <c r="H741" s="8"/>
      <c r="I741" s="8"/>
      <c r="J741" s="8"/>
      <c r="K741" s="8"/>
      <c r="L741" s="8"/>
      <c r="M741" s="8"/>
      <c r="N741" s="8"/>
      <c r="O741" s="8"/>
      <c r="P741" s="8"/>
      <c r="Q741" s="8"/>
      <c r="R741" s="18"/>
      <c r="S741" s="8"/>
      <c r="U741" s="15"/>
      <c r="V741" s="15"/>
      <c r="W741" s="15"/>
      <c r="X741" s="15"/>
      <c r="Y741" s="15"/>
      <c r="Z741" s="15"/>
      <c r="AA741" s="15"/>
      <c r="AB741" s="15"/>
      <c r="AC741" s="15"/>
      <c r="AD741" s="15"/>
      <c r="AE741" s="15"/>
      <c r="AF741" s="15"/>
      <c r="AG741" s="15"/>
      <c r="AH741" s="15"/>
      <c r="AI741" s="15"/>
      <c r="AJ741" s="15"/>
      <c r="AK741" s="15"/>
      <c r="AL741" s="15"/>
      <c r="AM741" s="15"/>
      <c r="AN741" s="15"/>
    </row>
    <row r="742" spans="1:40" ht="23.25" customHeight="1" thickBot="1" x14ac:dyDescent="0.45">
      <c r="A742" s="8"/>
      <c r="B742" s="8"/>
      <c r="C742" s="8"/>
      <c r="D742" s="8"/>
      <c r="E742" s="17"/>
      <c r="F742" s="8"/>
      <c r="G742" s="8"/>
      <c r="H742" s="8"/>
      <c r="I742" s="8"/>
      <c r="J742" s="8"/>
      <c r="K742" s="8"/>
      <c r="L742" s="8"/>
      <c r="M742" s="8"/>
      <c r="N742" s="8"/>
      <c r="O742" s="8"/>
      <c r="P742" s="8"/>
      <c r="Q742" s="8"/>
      <c r="R742" s="18"/>
      <c r="S742" s="8"/>
      <c r="U742" s="15"/>
      <c r="V742" s="15"/>
      <c r="W742" s="15"/>
      <c r="X742" s="15"/>
      <c r="Y742" s="15"/>
      <c r="Z742" s="15"/>
      <c r="AA742" s="15"/>
      <c r="AB742" s="15"/>
      <c r="AC742" s="15"/>
      <c r="AD742" s="15"/>
      <c r="AE742" s="15"/>
      <c r="AF742" s="15"/>
      <c r="AG742" s="15"/>
      <c r="AH742" s="15"/>
      <c r="AI742" s="15"/>
      <c r="AJ742" s="15"/>
      <c r="AK742" s="15"/>
      <c r="AL742" s="15"/>
      <c r="AM742" s="15"/>
      <c r="AN742" s="15"/>
    </row>
    <row r="743" spans="1:40" ht="23.25" customHeight="1" thickBot="1" x14ac:dyDescent="0.45">
      <c r="A743" s="8"/>
      <c r="B743" s="8"/>
      <c r="C743" s="8"/>
      <c r="D743" s="8"/>
      <c r="E743" s="17"/>
      <c r="F743" s="8"/>
      <c r="G743" s="8"/>
      <c r="H743" s="8"/>
      <c r="I743" s="8"/>
      <c r="J743" s="8"/>
      <c r="K743" s="8"/>
      <c r="L743" s="8"/>
      <c r="M743" s="8"/>
      <c r="N743" s="8"/>
      <c r="O743" s="8"/>
      <c r="P743" s="8"/>
      <c r="Q743" s="8"/>
      <c r="R743" s="18"/>
      <c r="S743" s="8"/>
      <c r="U743" s="15"/>
      <c r="V743" s="15"/>
      <c r="W743" s="15"/>
      <c r="X743" s="15"/>
      <c r="Y743" s="15"/>
      <c r="Z743" s="15"/>
      <c r="AA743" s="15"/>
      <c r="AB743" s="15"/>
      <c r="AC743" s="15"/>
      <c r="AD743" s="15"/>
      <c r="AE743" s="15"/>
      <c r="AF743" s="15"/>
      <c r="AG743" s="15"/>
      <c r="AH743" s="15"/>
      <c r="AI743" s="15"/>
      <c r="AJ743" s="15"/>
      <c r="AK743" s="15"/>
      <c r="AL743" s="15"/>
      <c r="AM743" s="15"/>
      <c r="AN743" s="15"/>
    </row>
    <row r="744" spans="1:40" ht="23.25" customHeight="1" thickBot="1" x14ac:dyDescent="0.45">
      <c r="A744" s="8"/>
      <c r="B744" s="8"/>
      <c r="C744" s="8"/>
      <c r="D744" s="8"/>
      <c r="E744" s="17"/>
      <c r="F744" s="8"/>
      <c r="G744" s="8"/>
      <c r="H744" s="8"/>
      <c r="I744" s="8"/>
      <c r="J744" s="8"/>
      <c r="K744" s="8"/>
      <c r="L744" s="8"/>
      <c r="M744" s="8"/>
      <c r="N744" s="8"/>
      <c r="O744" s="8"/>
      <c r="P744" s="8"/>
      <c r="Q744" s="8"/>
      <c r="R744" s="18"/>
      <c r="S744" s="8"/>
      <c r="U744" s="15"/>
      <c r="V744" s="15"/>
      <c r="W744" s="15"/>
      <c r="X744" s="15"/>
      <c r="Y744" s="15"/>
      <c r="Z744" s="15"/>
      <c r="AA744" s="15"/>
      <c r="AB744" s="15"/>
      <c r="AC744" s="15"/>
      <c r="AD744" s="15"/>
      <c r="AE744" s="15"/>
      <c r="AF744" s="15"/>
      <c r="AG744" s="15"/>
      <c r="AH744" s="15"/>
      <c r="AI744" s="15"/>
      <c r="AJ744" s="15"/>
      <c r="AK744" s="15"/>
      <c r="AL744" s="15"/>
      <c r="AM744" s="15"/>
      <c r="AN744" s="15"/>
    </row>
    <row r="745" spans="1:40" ht="23.25" customHeight="1" thickBot="1" x14ac:dyDescent="0.45">
      <c r="A745" s="8"/>
      <c r="B745" s="8"/>
      <c r="C745" s="8"/>
      <c r="D745" s="8"/>
      <c r="E745" s="17"/>
      <c r="F745" s="8"/>
      <c r="G745" s="8"/>
      <c r="H745" s="8"/>
      <c r="I745" s="8"/>
      <c r="J745" s="8"/>
      <c r="K745" s="8"/>
      <c r="L745" s="8"/>
      <c r="M745" s="8"/>
      <c r="N745" s="8"/>
      <c r="O745" s="8"/>
      <c r="P745" s="8"/>
      <c r="Q745" s="8"/>
      <c r="R745" s="18"/>
      <c r="S745" s="8"/>
      <c r="U745" s="15"/>
      <c r="V745" s="15"/>
      <c r="W745" s="15"/>
      <c r="X745" s="15"/>
      <c r="Y745" s="15"/>
      <c r="Z745" s="15"/>
      <c r="AA745" s="15"/>
      <c r="AB745" s="15"/>
      <c r="AC745" s="15"/>
      <c r="AD745" s="15"/>
      <c r="AE745" s="15"/>
      <c r="AF745" s="15"/>
      <c r="AG745" s="15"/>
      <c r="AH745" s="15"/>
      <c r="AI745" s="15"/>
      <c r="AJ745" s="15"/>
      <c r="AK745" s="15"/>
      <c r="AL745" s="15"/>
      <c r="AM745" s="15"/>
      <c r="AN745" s="15"/>
    </row>
    <row r="746" spans="1:40" ht="23.25" customHeight="1" thickBot="1" x14ac:dyDescent="0.45">
      <c r="A746" s="8"/>
      <c r="B746" s="8"/>
      <c r="C746" s="8"/>
      <c r="D746" s="8"/>
      <c r="E746" s="17"/>
      <c r="F746" s="8"/>
      <c r="G746" s="8"/>
      <c r="H746" s="8"/>
      <c r="I746" s="8"/>
      <c r="J746" s="8"/>
      <c r="K746" s="8"/>
      <c r="L746" s="8"/>
      <c r="M746" s="8"/>
      <c r="N746" s="8"/>
      <c r="O746" s="8"/>
      <c r="P746" s="8"/>
      <c r="Q746" s="8"/>
      <c r="R746" s="18"/>
      <c r="S746" s="8"/>
      <c r="U746" s="15"/>
      <c r="V746" s="15"/>
      <c r="W746" s="15"/>
      <c r="X746" s="15"/>
      <c r="Y746" s="15"/>
      <c r="Z746" s="15"/>
      <c r="AA746" s="15"/>
      <c r="AB746" s="15"/>
      <c r="AC746" s="15"/>
      <c r="AD746" s="15"/>
      <c r="AE746" s="15"/>
      <c r="AF746" s="15"/>
      <c r="AG746" s="15"/>
      <c r="AH746" s="15"/>
      <c r="AI746" s="15"/>
      <c r="AJ746" s="15"/>
      <c r="AK746" s="15"/>
      <c r="AL746" s="15"/>
      <c r="AM746" s="15"/>
      <c r="AN746" s="15"/>
    </row>
    <row r="747" spans="1:40" ht="23.25" customHeight="1" thickBot="1" x14ac:dyDescent="0.45">
      <c r="A747" s="8"/>
      <c r="B747" s="8"/>
      <c r="C747" s="8"/>
      <c r="D747" s="8"/>
      <c r="E747" s="17"/>
      <c r="F747" s="8"/>
      <c r="G747" s="8"/>
      <c r="H747" s="8"/>
      <c r="I747" s="8"/>
      <c r="J747" s="8"/>
      <c r="K747" s="8"/>
      <c r="L747" s="8"/>
      <c r="M747" s="8"/>
      <c r="N747" s="8"/>
      <c r="O747" s="8"/>
      <c r="P747" s="8"/>
      <c r="Q747" s="8"/>
      <c r="R747" s="18"/>
      <c r="S747" s="8"/>
      <c r="U747" s="15"/>
      <c r="V747" s="15"/>
      <c r="W747" s="15"/>
      <c r="X747" s="15"/>
      <c r="Y747" s="15"/>
      <c r="Z747" s="15"/>
      <c r="AA747" s="15"/>
      <c r="AB747" s="15"/>
      <c r="AC747" s="15"/>
      <c r="AD747" s="15"/>
      <c r="AE747" s="15"/>
      <c r="AF747" s="15"/>
      <c r="AG747" s="15"/>
      <c r="AH747" s="15"/>
      <c r="AI747" s="15"/>
      <c r="AJ747" s="15"/>
      <c r="AK747" s="15"/>
      <c r="AL747" s="15"/>
      <c r="AM747" s="15"/>
      <c r="AN747" s="15"/>
    </row>
    <row r="748" spans="1:40" ht="23.25" customHeight="1" thickBot="1" x14ac:dyDescent="0.45">
      <c r="A748" s="8"/>
      <c r="B748" s="8"/>
      <c r="C748" s="8"/>
      <c r="D748" s="8"/>
      <c r="E748" s="17"/>
      <c r="F748" s="8"/>
      <c r="G748" s="8"/>
      <c r="H748" s="8"/>
      <c r="I748" s="8"/>
      <c r="J748" s="8"/>
      <c r="K748" s="8"/>
      <c r="L748" s="8"/>
      <c r="M748" s="8"/>
      <c r="N748" s="8"/>
      <c r="O748" s="8"/>
      <c r="P748" s="8"/>
      <c r="Q748" s="8"/>
      <c r="R748" s="18"/>
      <c r="S748" s="8"/>
      <c r="U748" s="15"/>
      <c r="V748" s="15"/>
      <c r="W748" s="15"/>
      <c r="X748" s="15"/>
      <c r="Y748" s="15"/>
      <c r="Z748" s="15"/>
      <c r="AA748" s="15"/>
      <c r="AB748" s="15"/>
      <c r="AC748" s="15"/>
      <c r="AD748" s="15"/>
      <c r="AE748" s="15"/>
      <c r="AF748" s="15"/>
      <c r="AG748" s="15"/>
      <c r="AH748" s="15"/>
      <c r="AI748" s="15"/>
      <c r="AJ748" s="15"/>
      <c r="AK748" s="15"/>
      <c r="AL748" s="15"/>
      <c r="AM748" s="15"/>
      <c r="AN748" s="15"/>
    </row>
    <row r="749" spans="1:40" ht="23.25" customHeight="1" thickBot="1" x14ac:dyDescent="0.45">
      <c r="A749" s="8"/>
      <c r="B749" s="8"/>
      <c r="C749" s="8"/>
      <c r="D749" s="8"/>
      <c r="E749" s="17"/>
      <c r="F749" s="8"/>
      <c r="G749" s="8"/>
      <c r="H749" s="8"/>
      <c r="I749" s="8"/>
      <c r="J749" s="8"/>
      <c r="K749" s="8"/>
      <c r="L749" s="8"/>
      <c r="M749" s="8"/>
      <c r="N749" s="8"/>
      <c r="O749" s="8"/>
      <c r="P749" s="8"/>
      <c r="Q749" s="8"/>
      <c r="R749" s="18"/>
      <c r="S749" s="8"/>
      <c r="U749" s="15"/>
      <c r="V749" s="15"/>
      <c r="W749" s="15"/>
      <c r="X749" s="15"/>
      <c r="Y749" s="15"/>
      <c r="Z749" s="15"/>
      <c r="AA749" s="15"/>
      <c r="AB749" s="15"/>
      <c r="AC749" s="15"/>
      <c r="AD749" s="15"/>
      <c r="AE749" s="15"/>
      <c r="AF749" s="15"/>
      <c r="AG749" s="15"/>
      <c r="AH749" s="15"/>
      <c r="AI749" s="15"/>
      <c r="AJ749" s="15"/>
      <c r="AK749" s="15"/>
      <c r="AL749" s="15"/>
      <c r="AM749" s="15"/>
      <c r="AN749" s="15"/>
    </row>
    <row r="750" spans="1:40" ht="23.25" customHeight="1" thickBot="1" x14ac:dyDescent="0.45">
      <c r="A750" s="8"/>
      <c r="B750" s="8"/>
      <c r="C750" s="8"/>
      <c r="D750" s="8"/>
      <c r="E750" s="17"/>
      <c r="F750" s="8"/>
      <c r="G750" s="8"/>
      <c r="H750" s="8"/>
      <c r="I750" s="8"/>
      <c r="J750" s="8"/>
      <c r="K750" s="8"/>
      <c r="L750" s="8"/>
      <c r="M750" s="8"/>
      <c r="N750" s="8"/>
      <c r="O750" s="8"/>
      <c r="P750" s="8"/>
      <c r="Q750" s="8"/>
      <c r="R750" s="18"/>
      <c r="S750" s="8"/>
      <c r="U750" s="15"/>
      <c r="V750" s="15"/>
      <c r="W750" s="15"/>
      <c r="X750" s="15"/>
      <c r="Y750" s="15"/>
      <c r="Z750" s="15"/>
      <c r="AA750" s="15"/>
      <c r="AB750" s="15"/>
      <c r="AC750" s="15"/>
      <c r="AD750" s="15"/>
      <c r="AE750" s="15"/>
      <c r="AF750" s="15"/>
      <c r="AG750" s="15"/>
      <c r="AH750" s="15"/>
      <c r="AI750" s="15"/>
      <c r="AJ750" s="15"/>
      <c r="AK750" s="15"/>
      <c r="AL750" s="15"/>
      <c r="AM750" s="15"/>
      <c r="AN750" s="15"/>
    </row>
    <row r="751" spans="1:40" ht="23.25" customHeight="1" thickBot="1" x14ac:dyDescent="0.45">
      <c r="A751" s="8"/>
      <c r="B751" s="8"/>
      <c r="C751" s="8"/>
      <c r="D751" s="8"/>
      <c r="E751" s="17"/>
      <c r="F751" s="8"/>
      <c r="G751" s="8"/>
      <c r="H751" s="8"/>
      <c r="I751" s="8"/>
      <c r="J751" s="8"/>
      <c r="K751" s="8"/>
      <c r="L751" s="8"/>
      <c r="M751" s="8"/>
      <c r="N751" s="8"/>
      <c r="O751" s="8"/>
      <c r="P751" s="8"/>
      <c r="Q751" s="8"/>
      <c r="R751" s="18"/>
      <c r="S751" s="8"/>
      <c r="U751" s="15"/>
      <c r="V751" s="15"/>
      <c r="W751" s="15"/>
      <c r="X751" s="15"/>
      <c r="Y751" s="15"/>
      <c r="Z751" s="15"/>
      <c r="AA751" s="15"/>
      <c r="AB751" s="15"/>
      <c r="AC751" s="15"/>
      <c r="AD751" s="15"/>
      <c r="AE751" s="15"/>
      <c r="AF751" s="15"/>
      <c r="AG751" s="15"/>
      <c r="AH751" s="15"/>
      <c r="AI751" s="15"/>
      <c r="AJ751" s="15"/>
      <c r="AK751" s="15"/>
      <c r="AL751" s="15"/>
      <c r="AM751" s="15"/>
      <c r="AN751" s="15"/>
    </row>
    <row r="752" spans="1:40" ht="23.25" customHeight="1" thickBot="1" x14ac:dyDescent="0.45">
      <c r="A752" s="8"/>
      <c r="B752" s="8"/>
      <c r="C752" s="8"/>
      <c r="D752" s="8"/>
      <c r="E752" s="17"/>
      <c r="F752" s="8"/>
      <c r="G752" s="8"/>
      <c r="H752" s="8"/>
      <c r="I752" s="8"/>
      <c r="J752" s="8"/>
      <c r="K752" s="8"/>
      <c r="L752" s="8"/>
      <c r="M752" s="8"/>
      <c r="N752" s="8"/>
      <c r="O752" s="8"/>
      <c r="P752" s="8"/>
      <c r="Q752" s="8"/>
      <c r="R752" s="18"/>
      <c r="S752" s="8"/>
      <c r="U752" s="15"/>
      <c r="V752" s="15"/>
      <c r="W752" s="15"/>
      <c r="X752" s="15"/>
      <c r="Y752" s="15"/>
      <c r="Z752" s="15"/>
      <c r="AA752" s="15"/>
      <c r="AB752" s="15"/>
      <c r="AC752" s="15"/>
      <c r="AD752" s="15"/>
      <c r="AE752" s="15"/>
      <c r="AF752" s="15"/>
      <c r="AG752" s="15"/>
      <c r="AH752" s="15"/>
      <c r="AI752" s="15"/>
      <c r="AJ752" s="15"/>
      <c r="AK752" s="15"/>
      <c r="AL752" s="15"/>
      <c r="AM752" s="15"/>
      <c r="AN752" s="15"/>
    </row>
    <row r="753" spans="1:40" ht="23.25" customHeight="1" thickBot="1" x14ac:dyDescent="0.45">
      <c r="A753" s="8"/>
      <c r="B753" s="8"/>
      <c r="C753" s="8"/>
      <c r="D753" s="8"/>
      <c r="E753" s="17"/>
      <c r="F753" s="8"/>
      <c r="G753" s="8"/>
      <c r="H753" s="8"/>
      <c r="I753" s="8"/>
      <c r="J753" s="8"/>
      <c r="K753" s="8"/>
      <c r="L753" s="8"/>
      <c r="M753" s="8"/>
      <c r="N753" s="8"/>
      <c r="O753" s="8"/>
      <c r="P753" s="8"/>
      <c r="Q753" s="8"/>
      <c r="R753" s="18"/>
      <c r="S753" s="8"/>
      <c r="U753" s="15"/>
      <c r="V753" s="15"/>
      <c r="W753" s="15"/>
      <c r="X753" s="15"/>
      <c r="Y753" s="15"/>
      <c r="Z753" s="15"/>
      <c r="AA753" s="15"/>
      <c r="AB753" s="15"/>
      <c r="AC753" s="15"/>
      <c r="AD753" s="15"/>
      <c r="AE753" s="15"/>
      <c r="AF753" s="15"/>
      <c r="AG753" s="15"/>
      <c r="AH753" s="15"/>
      <c r="AI753" s="15"/>
      <c r="AJ753" s="15"/>
      <c r="AK753" s="15"/>
      <c r="AL753" s="15"/>
      <c r="AM753" s="15"/>
      <c r="AN753" s="15"/>
    </row>
    <row r="754" spans="1:40" ht="23.25" customHeight="1" thickBot="1" x14ac:dyDescent="0.45">
      <c r="A754" s="8"/>
      <c r="B754" s="8"/>
      <c r="C754" s="8"/>
      <c r="D754" s="8"/>
      <c r="E754" s="17"/>
      <c r="F754" s="8"/>
      <c r="G754" s="8"/>
      <c r="H754" s="8"/>
      <c r="I754" s="8"/>
      <c r="J754" s="8"/>
      <c r="K754" s="8"/>
      <c r="L754" s="8"/>
      <c r="M754" s="8"/>
      <c r="N754" s="8"/>
      <c r="O754" s="8"/>
      <c r="P754" s="8"/>
      <c r="Q754" s="8"/>
      <c r="R754" s="18"/>
      <c r="S754" s="8"/>
      <c r="U754" s="15"/>
      <c r="V754" s="15"/>
      <c r="W754" s="15"/>
      <c r="X754" s="15"/>
      <c r="Y754" s="15"/>
      <c r="Z754" s="15"/>
      <c r="AA754" s="15"/>
      <c r="AB754" s="15"/>
      <c r="AC754" s="15"/>
      <c r="AD754" s="15"/>
      <c r="AE754" s="15"/>
      <c r="AF754" s="15"/>
      <c r="AG754" s="15"/>
      <c r="AH754" s="15"/>
      <c r="AI754" s="15"/>
      <c r="AJ754" s="15"/>
      <c r="AK754" s="15"/>
      <c r="AL754" s="15"/>
      <c r="AM754" s="15"/>
      <c r="AN754" s="15"/>
    </row>
    <row r="755" spans="1:40" ht="23.25" customHeight="1" thickBot="1" x14ac:dyDescent="0.45">
      <c r="A755" s="8"/>
      <c r="B755" s="8"/>
      <c r="C755" s="8"/>
      <c r="D755" s="8"/>
      <c r="E755" s="17"/>
      <c r="F755" s="8"/>
      <c r="G755" s="8"/>
      <c r="H755" s="8"/>
      <c r="I755" s="8"/>
      <c r="J755" s="8"/>
      <c r="K755" s="8"/>
      <c r="L755" s="8"/>
      <c r="M755" s="8"/>
      <c r="N755" s="8"/>
      <c r="O755" s="8"/>
      <c r="P755" s="8"/>
      <c r="Q755" s="8"/>
      <c r="R755" s="18"/>
      <c r="S755" s="8"/>
      <c r="U755" s="15"/>
      <c r="V755" s="15"/>
      <c r="W755" s="15"/>
      <c r="X755" s="15"/>
      <c r="Y755" s="15"/>
      <c r="Z755" s="15"/>
      <c r="AA755" s="15"/>
      <c r="AB755" s="15"/>
      <c r="AC755" s="15"/>
      <c r="AD755" s="15"/>
      <c r="AE755" s="15"/>
      <c r="AF755" s="15"/>
      <c r="AG755" s="15"/>
      <c r="AH755" s="15"/>
      <c r="AI755" s="15"/>
      <c r="AJ755" s="15"/>
      <c r="AK755" s="15"/>
      <c r="AL755" s="15"/>
      <c r="AM755" s="15"/>
      <c r="AN755" s="15"/>
    </row>
    <row r="756" spans="1:40" ht="23.25" customHeight="1" thickBot="1" x14ac:dyDescent="0.45">
      <c r="A756" s="8"/>
      <c r="B756" s="8"/>
      <c r="C756" s="8"/>
      <c r="D756" s="8"/>
      <c r="E756" s="17"/>
      <c r="F756" s="8"/>
      <c r="G756" s="8"/>
      <c r="H756" s="8"/>
      <c r="I756" s="8"/>
      <c r="J756" s="8"/>
      <c r="K756" s="8"/>
      <c r="L756" s="8"/>
      <c r="M756" s="8"/>
      <c r="N756" s="8"/>
      <c r="O756" s="8"/>
      <c r="P756" s="8"/>
      <c r="Q756" s="8"/>
      <c r="R756" s="18"/>
      <c r="S756" s="8"/>
      <c r="U756" s="15"/>
      <c r="V756" s="15"/>
      <c r="W756" s="15"/>
      <c r="X756" s="15"/>
      <c r="Y756" s="15"/>
      <c r="Z756" s="15"/>
      <c r="AA756" s="15"/>
      <c r="AB756" s="15"/>
      <c r="AC756" s="15"/>
      <c r="AD756" s="15"/>
      <c r="AE756" s="15"/>
      <c r="AF756" s="15"/>
      <c r="AG756" s="15"/>
      <c r="AH756" s="15"/>
      <c r="AI756" s="15"/>
      <c r="AJ756" s="15"/>
      <c r="AK756" s="15"/>
      <c r="AL756" s="15"/>
      <c r="AM756" s="15"/>
      <c r="AN756" s="15"/>
    </row>
    <row r="757" spans="1:40" ht="23.25" customHeight="1" thickBot="1" x14ac:dyDescent="0.45">
      <c r="A757" s="8"/>
      <c r="B757" s="8"/>
      <c r="C757" s="8"/>
      <c r="D757" s="8"/>
      <c r="E757" s="17"/>
      <c r="F757" s="8"/>
      <c r="G757" s="8"/>
      <c r="H757" s="8"/>
      <c r="I757" s="8"/>
      <c r="J757" s="8"/>
      <c r="K757" s="8"/>
      <c r="L757" s="8"/>
      <c r="M757" s="8"/>
      <c r="N757" s="8"/>
      <c r="O757" s="8"/>
      <c r="P757" s="8"/>
      <c r="Q757" s="8"/>
      <c r="R757" s="18"/>
      <c r="S757" s="8"/>
      <c r="U757" s="15"/>
      <c r="V757" s="15"/>
      <c r="W757" s="15"/>
      <c r="X757" s="15"/>
      <c r="Y757" s="15"/>
      <c r="Z757" s="15"/>
      <c r="AA757" s="15"/>
      <c r="AB757" s="15"/>
      <c r="AC757" s="15"/>
      <c r="AD757" s="15"/>
      <c r="AE757" s="15"/>
      <c r="AF757" s="15"/>
      <c r="AG757" s="15"/>
      <c r="AH757" s="15"/>
      <c r="AI757" s="15"/>
      <c r="AJ757" s="15"/>
      <c r="AK757" s="15"/>
      <c r="AL757" s="15"/>
      <c r="AM757" s="15"/>
      <c r="AN757" s="15"/>
    </row>
    <row r="758" spans="1:40" ht="23.25" customHeight="1" thickBot="1" x14ac:dyDescent="0.45">
      <c r="A758" s="8"/>
      <c r="B758" s="8"/>
      <c r="C758" s="8"/>
      <c r="D758" s="8"/>
      <c r="E758" s="17"/>
      <c r="F758" s="8"/>
      <c r="G758" s="8"/>
      <c r="H758" s="8"/>
      <c r="I758" s="8"/>
      <c r="J758" s="8"/>
      <c r="K758" s="8"/>
      <c r="L758" s="8"/>
      <c r="M758" s="8"/>
      <c r="N758" s="8"/>
      <c r="O758" s="8"/>
      <c r="P758" s="8"/>
      <c r="Q758" s="8"/>
      <c r="R758" s="18"/>
      <c r="S758" s="8"/>
      <c r="U758" s="15"/>
      <c r="V758" s="15"/>
      <c r="W758" s="15"/>
      <c r="X758" s="15"/>
      <c r="Y758" s="15"/>
      <c r="Z758" s="15"/>
      <c r="AA758" s="15"/>
      <c r="AB758" s="15"/>
      <c r="AC758" s="15"/>
      <c r="AD758" s="15"/>
      <c r="AE758" s="15"/>
      <c r="AF758" s="15"/>
      <c r="AG758" s="15"/>
      <c r="AH758" s="15"/>
      <c r="AI758" s="15"/>
      <c r="AJ758" s="15"/>
      <c r="AK758" s="15"/>
      <c r="AL758" s="15"/>
      <c r="AM758" s="15"/>
      <c r="AN758" s="15"/>
    </row>
    <row r="759" spans="1:40" ht="23.25" customHeight="1" thickBot="1" x14ac:dyDescent="0.45">
      <c r="A759" s="8"/>
      <c r="B759" s="8"/>
      <c r="C759" s="8"/>
      <c r="D759" s="8"/>
      <c r="E759" s="17"/>
      <c r="F759" s="8"/>
      <c r="G759" s="8"/>
      <c r="H759" s="8"/>
      <c r="I759" s="8"/>
      <c r="J759" s="8"/>
      <c r="K759" s="8"/>
      <c r="L759" s="8"/>
      <c r="M759" s="8"/>
      <c r="N759" s="8"/>
      <c r="O759" s="8"/>
      <c r="P759" s="8"/>
      <c r="Q759" s="8"/>
      <c r="R759" s="18"/>
      <c r="S759" s="8"/>
      <c r="U759" s="15"/>
      <c r="V759" s="15"/>
      <c r="W759" s="15"/>
      <c r="X759" s="15"/>
      <c r="Y759" s="15"/>
      <c r="Z759" s="15"/>
      <c r="AA759" s="15"/>
      <c r="AB759" s="15"/>
      <c r="AC759" s="15"/>
      <c r="AD759" s="15"/>
      <c r="AE759" s="15"/>
      <c r="AF759" s="15"/>
      <c r="AG759" s="15"/>
      <c r="AH759" s="15"/>
      <c r="AI759" s="15"/>
      <c r="AJ759" s="15"/>
      <c r="AK759" s="15"/>
      <c r="AL759" s="15"/>
      <c r="AM759" s="15"/>
      <c r="AN759" s="15"/>
    </row>
    <row r="760" spans="1:40" ht="23.25" customHeight="1" thickBot="1" x14ac:dyDescent="0.45">
      <c r="A760" s="8"/>
      <c r="B760" s="8"/>
      <c r="C760" s="8"/>
      <c r="D760" s="8"/>
      <c r="E760" s="17"/>
      <c r="F760" s="8"/>
      <c r="G760" s="8"/>
      <c r="H760" s="8"/>
      <c r="I760" s="8"/>
      <c r="J760" s="8"/>
      <c r="K760" s="8"/>
      <c r="L760" s="8"/>
      <c r="M760" s="8"/>
      <c r="N760" s="8"/>
      <c r="O760" s="8"/>
      <c r="P760" s="8"/>
      <c r="Q760" s="8"/>
      <c r="R760" s="18"/>
      <c r="S760" s="8"/>
      <c r="U760" s="15"/>
      <c r="V760" s="15"/>
      <c r="W760" s="15"/>
      <c r="X760" s="15"/>
      <c r="Y760" s="15"/>
      <c r="Z760" s="15"/>
      <c r="AA760" s="15"/>
      <c r="AB760" s="15"/>
      <c r="AC760" s="15"/>
      <c r="AD760" s="15"/>
      <c r="AE760" s="15"/>
      <c r="AF760" s="15"/>
      <c r="AG760" s="15"/>
      <c r="AH760" s="15"/>
      <c r="AI760" s="15"/>
      <c r="AJ760" s="15"/>
      <c r="AK760" s="15"/>
      <c r="AL760" s="15"/>
      <c r="AM760" s="15"/>
      <c r="AN760" s="15"/>
    </row>
    <row r="761" spans="1:40" ht="23.25" customHeight="1" thickBot="1" x14ac:dyDescent="0.45">
      <c r="A761" s="8"/>
      <c r="B761" s="8"/>
      <c r="C761" s="8"/>
      <c r="D761" s="8"/>
      <c r="E761" s="17"/>
      <c r="F761" s="8"/>
      <c r="G761" s="8"/>
      <c r="H761" s="8"/>
      <c r="I761" s="8"/>
      <c r="J761" s="8"/>
      <c r="K761" s="8"/>
      <c r="L761" s="8"/>
      <c r="M761" s="8"/>
      <c r="N761" s="8"/>
      <c r="O761" s="8"/>
      <c r="P761" s="8"/>
      <c r="Q761" s="8"/>
      <c r="R761" s="18"/>
      <c r="S761" s="8"/>
      <c r="U761" s="15"/>
      <c r="V761" s="15"/>
      <c r="W761" s="15"/>
      <c r="X761" s="15"/>
      <c r="Y761" s="15"/>
      <c r="Z761" s="15"/>
      <c r="AA761" s="15"/>
      <c r="AB761" s="15"/>
      <c r="AC761" s="15"/>
      <c r="AD761" s="15"/>
      <c r="AE761" s="15"/>
      <c r="AF761" s="15"/>
      <c r="AG761" s="15"/>
      <c r="AH761" s="15"/>
      <c r="AI761" s="15"/>
      <c r="AJ761" s="15"/>
      <c r="AK761" s="15"/>
      <c r="AL761" s="15"/>
      <c r="AM761" s="15"/>
      <c r="AN761" s="15"/>
    </row>
    <row r="762" spans="1:40" ht="23.25" customHeight="1" thickBot="1" x14ac:dyDescent="0.45">
      <c r="A762" s="8"/>
      <c r="B762" s="8"/>
      <c r="C762" s="8"/>
      <c r="D762" s="8"/>
      <c r="E762" s="17"/>
      <c r="F762" s="8"/>
      <c r="G762" s="8"/>
      <c r="H762" s="8"/>
      <c r="I762" s="8"/>
      <c r="J762" s="8"/>
      <c r="K762" s="8"/>
      <c r="L762" s="8"/>
      <c r="M762" s="8"/>
      <c r="N762" s="8"/>
      <c r="O762" s="8"/>
      <c r="P762" s="8"/>
      <c r="Q762" s="8"/>
      <c r="R762" s="18"/>
      <c r="S762" s="8"/>
      <c r="U762" s="15"/>
      <c r="V762" s="15"/>
      <c r="W762" s="15"/>
      <c r="X762" s="15"/>
      <c r="Y762" s="15"/>
      <c r="Z762" s="15"/>
      <c r="AA762" s="15"/>
      <c r="AB762" s="15"/>
      <c r="AC762" s="15"/>
      <c r="AD762" s="15"/>
      <c r="AE762" s="15"/>
      <c r="AF762" s="15"/>
      <c r="AG762" s="15"/>
      <c r="AH762" s="15"/>
      <c r="AI762" s="15"/>
      <c r="AJ762" s="15"/>
      <c r="AK762" s="15"/>
      <c r="AL762" s="15"/>
      <c r="AM762" s="15"/>
      <c r="AN762" s="15"/>
    </row>
    <row r="763" spans="1:40" ht="23.25" customHeight="1" thickBot="1" x14ac:dyDescent="0.45">
      <c r="A763" s="8"/>
      <c r="B763" s="8"/>
      <c r="C763" s="8"/>
      <c r="D763" s="8"/>
      <c r="E763" s="17"/>
      <c r="F763" s="8"/>
      <c r="G763" s="8"/>
      <c r="H763" s="8"/>
      <c r="I763" s="8"/>
      <c r="J763" s="8"/>
      <c r="K763" s="8"/>
      <c r="L763" s="8"/>
      <c r="M763" s="8"/>
      <c r="N763" s="8"/>
      <c r="O763" s="8"/>
      <c r="P763" s="8"/>
      <c r="Q763" s="8"/>
      <c r="R763" s="18"/>
      <c r="S763" s="8"/>
      <c r="U763" s="15"/>
      <c r="V763" s="15"/>
      <c r="W763" s="15"/>
      <c r="X763" s="15"/>
      <c r="Y763" s="15"/>
      <c r="Z763" s="15"/>
      <c r="AA763" s="15"/>
      <c r="AB763" s="15"/>
      <c r="AC763" s="15"/>
      <c r="AD763" s="15"/>
      <c r="AE763" s="15"/>
      <c r="AF763" s="15"/>
      <c r="AG763" s="15"/>
      <c r="AH763" s="15"/>
      <c r="AI763" s="15"/>
      <c r="AJ763" s="15"/>
      <c r="AK763" s="15"/>
      <c r="AL763" s="15"/>
      <c r="AM763" s="15"/>
      <c r="AN763" s="15"/>
    </row>
    <row r="764" spans="1:40" ht="23.25" customHeight="1" thickBot="1" x14ac:dyDescent="0.45">
      <c r="A764" s="8"/>
      <c r="B764" s="8"/>
      <c r="C764" s="8"/>
      <c r="D764" s="8"/>
      <c r="E764" s="17"/>
      <c r="F764" s="8"/>
      <c r="G764" s="8"/>
      <c r="H764" s="8"/>
      <c r="I764" s="8"/>
      <c r="J764" s="8"/>
      <c r="K764" s="8"/>
      <c r="L764" s="8"/>
      <c r="M764" s="8"/>
      <c r="N764" s="8"/>
      <c r="O764" s="8"/>
      <c r="P764" s="8"/>
      <c r="Q764" s="8"/>
      <c r="R764" s="18"/>
      <c r="S764" s="8"/>
      <c r="U764" s="15"/>
      <c r="V764" s="15"/>
      <c r="W764" s="15"/>
      <c r="X764" s="15"/>
      <c r="Y764" s="15"/>
      <c r="Z764" s="15"/>
      <c r="AA764" s="15"/>
      <c r="AB764" s="15"/>
      <c r="AC764" s="15"/>
      <c r="AD764" s="15"/>
      <c r="AE764" s="15"/>
      <c r="AF764" s="15"/>
      <c r="AG764" s="15"/>
      <c r="AH764" s="15"/>
      <c r="AI764" s="15"/>
      <c r="AJ764" s="15"/>
      <c r="AK764" s="15"/>
      <c r="AL764" s="15"/>
      <c r="AM764" s="15"/>
      <c r="AN764" s="15"/>
    </row>
    <row r="765" spans="1:40" ht="23.25" customHeight="1" thickBot="1" x14ac:dyDescent="0.45">
      <c r="A765" s="8"/>
      <c r="B765" s="8"/>
      <c r="C765" s="8"/>
      <c r="D765" s="8"/>
      <c r="E765" s="17"/>
      <c r="F765" s="8"/>
      <c r="G765" s="8"/>
      <c r="H765" s="8"/>
      <c r="I765" s="8"/>
      <c r="J765" s="8"/>
      <c r="K765" s="8"/>
      <c r="L765" s="8"/>
      <c r="M765" s="8"/>
      <c r="N765" s="8"/>
      <c r="O765" s="8"/>
      <c r="P765" s="8"/>
      <c r="Q765" s="8"/>
      <c r="R765" s="18"/>
      <c r="S765" s="8"/>
      <c r="U765" s="15"/>
      <c r="V765" s="15"/>
      <c r="W765" s="15"/>
      <c r="X765" s="15"/>
      <c r="Y765" s="15"/>
      <c r="Z765" s="15"/>
      <c r="AA765" s="15"/>
      <c r="AB765" s="15"/>
      <c r="AC765" s="15"/>
      <c r="AD765" s="15"/>
      <c r="AE765" s="15"/>
      <c r="AF765" s="15"/>
      <c r="AG765" s="15"/>
      <c r="AH765" s="15"/>
      <c r="AI765" s="15"/>
      <c r="AJ765" s="15"/>
      <c r="AK765" s="15"/>
      <c r="AL765" s="15"/>
      <c r="AM765" s="15"/>
      <c r="AN765" s="15"/>
    </row>
    <row r="766" spans="1:40" ht="23.25" customHeight="1" thickBot="1" x14ac:dyDescent="0.45">
      <c r="A766" s="8"/>
      <c r="B766" s="8"/>
      <c r="C766" s="8"/>
      <c r="D766" s="8"/>
      <c r="E766" s="17"/>
      <c r="F766" s="8"/>
      <c r="G766" s="8"/>
      <c r="H766" s="8"/>
      <c r="I766" s="8"/>
      <c r="J766" s="8"/>
      <c r="K766" s="8"/>
      <c r="L766" s="8"/>
      <c r="M766" s="8"/>
      <c r="N766" s="8"/>
      <c r="O766" s="8"/>
      <c r="P766" s="8"/>
      <c r="Q766" s="8"/>
      <c r="R766" s="18"/>
      <c r="S766" s="8"/>
      <c r="U766" s="15"/>
      <c r="V766" s="15"/>
      <c r="W766" s="15"/>
      <c r="X766" s="15"/>
      <c r="Y766" s="15"/>
      <c r="Z766" s="15"/>
      <c r="AA766" s="15"/>
      <c r="AB766" s="15"/>
      <c r="AC766" s="15"/>
      <c r="AD766" s="15"/>
      <c r="AE766" s="15"/>
      <c r="AF766" s="15"/>
      <c r="AG766" s="15"/>
      <c r="AH766" s="15"/>
      <c r="AI766" s="15"/>
      <c r="AJ766" s="15"/>
      <c r="AK766" s="15"/>
      <c r="AL766" s="15"/>
      <c r="AM766" s="15"/>
      <c r="AN766" s="15"/>
    </row>
    <row r="767" spans="1:40" ht="23.25" customHeight="1" thickBot="1" x14ac:dyDescent="0.45">
      <c r="A767" s="8"/>
      <c r="B767" s="8"/>
      <c r="C767" s="8"/>
      <c r="D767" s="8"/>
      <c r="E767" s="17"/>
      <c r="F767" s="8"/>
      <c r="G767" s="8"/>
      <c r="H767" s="8"/>
      <c r="I767" s="8"/>
      <c r="J767" s="8"/>
      <c r="K767" s="8"/>
      <c r="L767" s="8"/>
      <c r="M767" s="8"/>
      <c r="N767" s="8"/>
      <c r="O767" s="8"/>
      <c r="P767" s="8"/>
      <c r="Q767" s="8"/>
      <c r="R767" s="18"/>
      <c r="S767" s="8"/>
      <c r="U767" s="15"/>
      <c r="V767" s="15"/>
      <c r="W767" s="15"/>
      <c r="X767" s="15"/>
      <c r="Y767" s="15"/>
      <c r="Z767" s="15"/>
      <c r="AA767" s="15"/>
      <c r="AB767" s="15"/>
      <c r="AC767" s="15"/>
      <c r="AD767" s="15"/>
      <c r="AE767" s="15"/>
      <c r="AF767" s="15"/>
      <c r="AG767" s="15"/>
      <c r="AH767" s="15"/>
      <c r="AI767" s="15"/>
      <c r="AJ767" s="15"/>
      <c r="AK767" s="15"/>
      <c r="AL767" s="15"/>
      <c r="AM767" s="15"/>
      <c r="AN767" s="15"/>
    </row>
    <row r="768" spans="1:40" ht="23.25" customHeight="1" thickBot="1" x14ac:dyDescent="0.45">
      <c r="A768" s="8"/>
      <c r="B768" s="8"/>
      <c r="C768" s="8"/>
      <c r="D768" s="8"/>
      <c r="E768" s="17"/>
      <c r="F768" s="8"/>
      <c r="G768" s="8"/>
      <c r="H768" s="8"/>
      <c r="I768" s="8"/>
      <c r="J768" s="8"/>
      <c r="K768" s="8"/>
      <c r="L768" s="8"/>
      <c r="M768" s="8"/>
      <c r="N768" s="8"/>
      <c r="O768" s="8"/>
      <c r="P768" s="8"/>
      <c r="Q768" s="8"/>
      <c r="R768" s="18"/>
      <c r="S768" s="8"/>
      <c r="U768" s="15"/>
      <c r="V768" s="15"/>
      <c r="W768" s="15"/>
      <c r="X768" s="15"/>
      <c r="Y768" s="15"/>
      <c r="Z768" s="15"/>
      <c r="AA768" s="15"/>
      <c r="AB768" s="15"/>
      <c r="AC768" s="15"/>
      <c r="AD768" s="15"/>
      <c r="AE768" s="15"/>
      <c r="AF768" s="15"/>
      <c r="AG768" s="15"/>
      <c r="AH768" s="15"/>
      <c r="AI768" s="15"/>
      <c r="AJ768" s="15"/>
      <c r="AK768" s="15"/>
      <c r="AL768" s="15"/>
      <c r="AM768" s="15"/>
      <c r="AN768" s="15"/>
    </row>
    <row r="769" spans="1:40" ht="23.25" customHeight="1" thickBot="1" x14ac:dyDescent="0.45">
      <c r="A769" s="8"/>
      <c r="B769" s="8"/>
      <c r="C769" s="8"/>
      <c r="D769" s="8"/>
      <c r="E769" s="17"/>
      <c r="F769" s="8"/>
      <c r="G769" s="8"/>
      <c r="H769" s="8"/>
      <c r="I769" s="8"/>
      <c r="J769" s="8"/>
      <c r="K769" s="8"/>
      <c r="L769" s="8"/>
      <c r="M769" s="8"/>
      <c r="N769" s="8"/>
      <c r="O769" s="8"/>
      <c r="P769" s="8"/>
      <c r="Q769" s="8"/>
      <c r="R769" s="18"/>
      <c r="S769" s="8"/>
      <c r="U769" s="15"/>
      <c r="V769" s="15"/>
      <c r="W769" s="15"/>
      <c r="X769" s="15"/>
      <c r="Y769" s="15"/>
      <c r="Z769" s="15"/>
      <c r="AA769" s="15"/>
      <c r="AB769" s="15"/>
      <c r="AC769" s="15"/>
      <c r="AD769" s="15"/>
      <c r="AE769" s="15"/>
      <c r="AF769" s="15"/>
      <c r="AG769" s="15"/>
      <c r="AH769" s="15"/>
      <c r="AI769" s="15"/>
      <c r="AJ769" s="15"/>
      <c r="AK769" s="15"/>
      <c r="AL769" s="15"/>
      <c r="AM769" s="15"/>
      <c r="AN769" s="15"/>
    </row>
    <row r="770" spans="1:40" ht="23.25" customHeight="1" thickBot="1" x14ac:dyDescent="0.45">
      <c r="A770" s="8"/>
      <c r="B770" s="8"/>
      <c r="C770" s="8"/>
      <c r="D770" s="8"/>
      <c r="E770" s="17"/>
      <c r="F770" s="8"/>
      <c r="G770" s="8"/>
      <c r="H770" s="8"/>
      <c r="I770" s="8"/>
      <c r="J770" s="8"/>
      <c r="K770" s="8"/>
      <c r="L770" s="8"/>
      <c r="M770" s="8"/>
      <c r="N770" s="8"/>
      <c r="O770" s="8"/>
      <c r="P770" s="8"/>
      <c r="Q770" s="8"/>
      <c r="R770" s="18"/>
      <c r="S770" s="8"/>
      <c r="U770" s="15"/>
      <c r="V770" s="15"/>
      <c r="W770" s="15"/>
      <c r="X770" s="15"/>
      <c r="Y770" s="15"/>
      <c r="Z770" s="15"/>
      <c r="AA770" s="15"/>
      <c r="AB770" s="15"/>
      <c r="AC770" s="15"/>
      <c r="AD770" s="15"/>
      <c r="AE770" s="15"/>
      <c r="AF770" s="15"/>
      <c r="AG770" s="15"/>
      <c r="AH770" s="15"/>
      <c r="AI770" s="15"/>
      <c r="AJ770" s="15"/>
      <c r="AK770" s="15"/>
      <c r="AL770" s="15"/>
      <c r="AM770" s="15"/>
      <c r="AN770" s="15"/>
    </row>
    <row r="771" spans="1:40" ht="23.25" customHeight="1" thickBot="1" x14ac:dyDescent="0.45">
      <c r="A771" s="8"/>
      <c r="B771" s="8"/>
      <c r="C771" s="8"/>
      <c r="D771" s="8"/>
      <c r="E771" s="17"/>
      <c r="F771" s="8"/>
      <c r="G771" s="8"/>
      <c r="H771" s="8"/>
      <c r="I771" s="8"/>
      <c r="J771" s="8"/>
      <c r="K771" s="8"/>
      <c r="L771" s="8"/>
      <c r="M771" s="8"/>
      <c r="N771" s="8"/>
      <c r="O771" s="8"/>
      <c r="P771" s="8"/>
      <c r="Q771" s="8"/>
      <c r="R771" s="18"/>
      <c r="S771" s="8"/>
      <c r="U771" s="15"/>
      <c r="V771" s="15"/>
      <c r="W771" s="15"/>
      <c r="X771" s="15"/>
      <c r="Y771" s="15"/>
      <c r="Z771" s="15"/>
      <c r="AA771" s="15"/>
      <c r="AB771" s="15"/>
      <c r="AC771" s="15"/>
      <c r="AD771" s="15"/>
      <c r="AE771" s="15"/>
      <c r="AF771" s="15"/>
      <c r="AG771" s="15"/>
      <c r="AH771" s="15"/>
      <c r="AI771" s="15"/>
      <c r="AJ771" s="15"/>
      <c r="AK771" s="15"/>
      <c r="AL771" s="15"/>
      <c r="AM771" s="15"/>
      <c r="AN771" s="15"/>
    </row>
    <row r="772" spans="1:40" ht="23.25" customHeight="1" thickBot="1" x14ac:dyDescent="0.45">
      <c r="A772" s="8"/>
      <c r="B772" s="8"/>
      <c r="C772" s="8"/>
      <c r="D772" s="8"/>
      <c r="E772" s="17"/>
      <c r="F772" s="8"/>
      <c r="G772" s="8"/>
      <c r="H772" s="8"/>
      <c r="I772" s="8"/>
      <c r="J772" s="8"/>
      <c r="K772" s="8"/>
      <c r="L772" s="8"/>
      <c r="M772" s="8"/>
      <c r="N772" s="8"/>
      <c r="O772" s="8"/>
      <c r="P772" s="8"/>
      <c r="Q772" s="8"/>
      <c r="R772" s="18"/>
      <c r="S772" s="8"/>
      <c r="U772" s="15"/>
      <c r="V772" s="15"/>
      <c r="W772" s="15"/>
      <c r="X772" s="15"/>
      <c r="Y772" s="15"/>
      <c r="Z772" s="15"/>
      <c r="AA772" s="15"/>
      <c r="AB772" s="15"/>
      <c r="AC772" s="15"/>
      <c r="AD772" s="15"/>
      <c r="AE772" s="15"/>
      <c r="AF772" s="15"/>
      <c r="AG772" s="15"/>
      <c r="AH772" s="15"/>
      <c r="AI772" s="15"/>
      <c r="AJ772" s="15"/>
      <c r="AK772" s="15"/>
      <c r="AL772" s="15"/>
      <c r="AM772" s="15"/>
      <c r="AN772" s="15"/>
    </row>
    <row r="773" spans="1:40" ht="23.25" customHeight="1" thickBot="1" x14ac:dyDescent="0.45">
      <c r="A773" s="8"/>
      <c r="B773" s="8"/>
      <c r="C773" s="8"/>
      <c r="D773" s="8"/>
      <c r="E773" s="17"/>
      <c r="F773" s="8"/>
      <c r="G773" s="8"/>
      <c r="H773" s="8"/>
      <c r="I773" s="8"/>
      <c r="J773" s="8"/>
      <c r="K773" s="8"/>
      <c r="L773" s="8"/>
      <c r="M773" s="8"/>
      <c r="N773" s="8"/>
      <c r="O773" s="8"/>
      <c r="P773" s="8"/>
      <c r="Q773" s="8"/>
      <c r="R773" s="18"/>
      <c r="S773" s="8"/>
      <c r="U773" s="15"/>
      <c r="V773" s="15"/>
      <c r="W773" s="15"/>
      <c r="X773" s="15"/>
      <c r="Y773" s="15"/>
      <c r="Z773" s="15"/>
      <c r="AA773" s="15"/>
      <c r="AB773" s="15"/>
      <c r="AC773" s="15"/>
      <c r="AD773" s="15"/>
      <c r="AE773" s="15"/>
      <c r="AF773" s="15"/>
      <c r="AG773" s="15"/>
      <c r="AH773" s="15"/>
      <c r="AI773" s="15"/>
      <c r="AJ773" s="15"/>
      <c r="AK773" s="15"/>
      <c r="AL773" s="15"/>
      <c r="AM773" s="15"/>
      <c r="AN773" s="15"/>
    </row>
    <row r="774" spans="1:40" ht="23.25" customHeight="1" thickBot="1" x14ac:dyDescent="0.45">
      <c r="A774" s="8"/>
      <c r="B774" s="8"/>
      <c r="C774" s="8"/>
      <c r="D774" s="8"/>
      <c r="E774" s="17"/>
      <c r="F774" s="8"/>
      <c r="G774" s="8"/>
      <c r="H774" s="8"/>
      <c r="I774" s="8"/>
      <c r="J774" s="8"/>
      <c r="K774" s="8"/>
      <c r="L774" s="8"/>
      <c r="M774" s="8"/>
      <c r="N774" s="8"/>
      <c r="O774" s="8"/>
      <c r="P774" s="8"/>
      <c r="Q774" s="8"/>
      <c r="R774" s="18"/>
      <c r="S774" s="8"/>
      <c r="U774" s="15"/>
      <c r="V774" s="15"/>
      <c r="W774" s="15"/>
      <c r="X774" s="15"/>
      <c r="Y774" s="15"/>
      <c r="Z774" s="15"/>
      <c r="AA774" s="15"/>
      <c r="AB774" s="15"/>
      <c r="AC774" s="15"/>
      <c r="AD774" s="15"/>
      <c r="AE774" s="15"/>
      <c r="AF774" s="15"/>
      <c r="AG774" s="15"/>
      <c r="AH774" s="15"/>
      <c r="AI774" s="15"/>
      <c r="AJ774" s="15"/>
      <c r="AK774" s="15"/>
      <c r="AL774" s="15"/>
      <c r="AM774" s="15"/>
      <c r="AN774" s="15"/>
    </row>
    <row r="775" spans="1:40" ht="23.25" customHeight="1" thickBot="1" x14ac:dyDescent="0.45">
      <c r="A775" s="8"/>
      <c r="B775" s="8"/>
      <c r="C775" s="8"/>
      <c r="D775" s="8"/>
      <c r="E775" s="17"/>
      <c r="F775" s="8"/>
      <c r="G775" s="8"/>
      <c r="H775" s="8"/>
      <c r="I775" s="8"/>
      <c r="J775" s="8"/>
      <c r="K775" s="8"/>
      <c r="L775" s="8"/>
      <c r="M775" s="8"/>
      <c r="N775" s="8"/>
      <c r="O775" s="8"/>
      <c r="P775" s="8"/>
      <c r="Q775" s="8"/>
      <c r="R775" s="18"/>
      <c r="S775" s="8"/>
      <c r="U775" s="15"/>
      <c r="V775" s="15"/>
      <c r="W775" s="15"/>
      <c r="X775" s="15"/>
      <c r="Y775" s="15"/>
      <c r="Z775" s="15"/>
      <c r="AA775" s="15"/>
      <c r="AB775" s="15"/>
      <c r="AC775" s="15"/>
      <c r="AD775" s="15"/>
      <c r="AE775" s="15"/>
      <c r="AF775" s="15"/>
      <c r="AG775" s="15"/>
      <c r="AH775" s="15"/>
      <c r="AI775" s="15"/>
      <c r="AJ775" s="15"/>
      <c r="AK775" s="15"/>
      <c r="AL775" s="15"/>
      <c r="AM775" s="15"/>
      <c r="AN775" s="15"/>
    </row>
    <row r="776" spans="1:40" ht="23.25" customHeight="1" thickBot="1" x14ac:dyDescent="0.45">
      <c r="A776" s="8"/>
      <c r="B776" s="8"/>
      <c r="C776" s="8"/>
      <c r="D776" s="8"/>
      <c r="E776" s="17"/>
      <c r="F776" s="8"/>
      <c r="G776" s="8"/>
      <c r="H776" s="8"/>
      <c r="I776" s="8"/>
      <c r="J776" s="8"/>
      <c r="K776" s="8"/>
      <c r="L776" s="8"/>
      <c r="M776" s="8"/>
      <c r="N776" s="8"/>
      <c r="O776" s="8"/>
      <c r="P776" s="8"/>
      <c r="Q776" s="8"/>
      <c r="R776" s="18"/>
      <c r="S776" s="8"/>
      <c r="U776" s="15"/>
      <c r="V776" s="15"/>
      <c r="W776" s="15"/>
      <c r="X776" s="15"/>
      <c r="Y776" s="15"/>
      <c r="Z776" s="15"/>
      <c r="AA776" s="15"/>
      <c r="AB776" s="15"/>
      <c r="AC776" s="15"/>
      <c r="AD776" s="15"/>
      <c r="AE776" s="15"/>
      <c r="AF776" s="15"/>
      <c r="AG776" s="15"/>
      <c r="AH776" s="15"/>
      <c r="AI776" s="15"/>
      <c r="AJ776" s="15"/>
      <c r="AK776" s="15"/>
      <c r="AL776" s="15"/>
      <c r="AM776" s="15"/>
      <c r="AN776" s="15"/>
    </row>
    <row r="777" spans="1:40" ht="23.25" customHeight="1" thickBot="1" x14ac:dyDescent="0.45">
      <c r="A777" s="8"/>
      <c r="B777" s="8"/>
      <c r="C777" s="8"/>
      <c r="D777" s="8"/>
      <c r="E777" s="17"/>
      <c r="F777" s="8"/>
      <c r="G777" s="8"/>
      <c r="H777" s="8"/>
      <c r="I777" s="8"/>
      <c r="J777" s="8"/>
      <c r="K777" s="8"/>
      <c r="L777" s="8"/>
      <c r="M777" s="8"/>
      <c r="N777" s="8"/>
      <c r="O777" s="8"/>
      <c r="P777" s="8"/>
      <c r="Q777" s="8"/>
      <c r="R777" s="18"/>
      <c r="S777" s="8"/>
      <c r="U777" s="15"/>
      <c r="V777" s="15"/>
      <c r="W777" s="15"/>
      <c r="X777" s="15"/>
      <c r="Y777" s="15"/>
      <c r="Z777" s="15"/>
      <c r="AA777" s="15"/>
      <c r="AB777" s="15"/>
      <c r="AC777" s="15"/>
      <c r="AD777" s="15"/>
      <c r="AE777" s="15"/>
      <c r="AF777" s="15"/>
      <c r="AG777" s="15"/>
      <c r="AH777" s="15"/>
      <c r="AI777" s="15"/>
      <c r="AJ777" s="15"/>
      <c r="AK777" s="15"/>
      <c r="AL777" s="15"/>
      <c r="AM777" s="15"/>
      <c r="AN777" s="15"/>
    </row>
    <row r="778" spans="1:40" ht="23.25" customHeight="1" thickBot="1" x14ac:dyDescent="0.45">
      <c r="A778" s="8"/>
      <c r="B778" s="8"/>
      <c r="C778" s="8"/>
      <c r="D778" s="8"/>
      <c r="E778" s="17"/>
      <c r="F778" s="8"/>
      <c r="G778" s="8"/>
      <c r="H778" s="8"/>
      <c r="I778" s="8"/>
      <c r="J778" s="8"/>
      <c r="K778" s="8"/>
      <c r="L778" s="8"/>
      <c r="M778" s="8"/>
      <c r="N778" s="8"/>
      <c r="O778" s="8"/>
      <c r="P778" s="8"/>
      <c r="Q778" s="8"/>
      <c r="R778" s="18"/>
      <c r="S778" s="8"/>
      <c r="U778" s="15"/>
      <c r="V778" s="15"/>
      <c r="W778" s="15"/>
      <c r="X778" s="15"/>
      <c r="Y778" s="15"/>
      <c r="Z778" s="15"/>
      <c r="AA778" s="15"/>
      <c r="AB778" s="15"/>
      <c r="AC778" s="15"/>
      <c r="AD778" s="15"/>
      <c r="AE778" s="15"/>
      <c r="AF778" s="15"/>
      <c r="AG778" s="15"/>
      <c r="AH778" s="15"/>
      <c r="AI778" s="15"/>
      <c r="AJ778" s="15"/>
      <c r="AK778" s="15"/>
      <c r="AL778" s="15"/>
      <c r="AM778" s="15"/>
      <c r="AN778" s="15"/>
    </row>
    <row r="779" spans="1:40" ht="23.25" customHeight="1" thickBot="1" x14ac:dyDescent="0.45">
      <c r="A779" s="8"/>
      <c r="B779" s="8"/>
      <c r="C779" s="8"/>
      <c r="D779" s="8"/>
      <c r="E779" s="17"/>
      <c r="F779" s="8"/>
      <c r="G779" s="8"/>
      <c r="H779" s="8"/>
      <c r="I779" s="8"/>
      <c r="J779" s="8"/>
      <c r="K779" s="8"/>
      <c r="L779" s="8"/>
      <c r="M779" s="8"/>
      <c r="N779" s="8"/>
      <c r="O779" s="8"/>
      <c r="P779" s="8"/>
      <c r="Q779" s="8"/>
      <c r="R779" s="18"/>
      <c r="S779" s="8"/>
      <c r="U779" s="15"/>
      <c r="V779" s="15"/>
      <c r="W779" s="15"/>
      <c r="X779" s="15"/>
      <c r="Y779" s="15"/>
      <c r="Z779" s="15"/>
      <c r="AA779" s="15"/>
      <c r="AB779" s="15"/>
      <c r="AC779" s="15"/>
      <c r="AD779" s="15"/>
      <c r="AE779" s="15"/>
      <c r="AF779" s="15"/>
      <c r="AG779" s="15"/>
      <c r="AH779" s="15"/>
      <c r="AI779" s="15"/>
      <c r="AJ779" s="15"/>
      <c r="AK779" s="15"/>
      <c r="AL779" s="15"/>
      <c r="AM779" s="15"/>
      <c r="AN779" s="15"/>
    </row>
    <row r="780" spans="1:40" ht="23.25" customHeight="1" thickBot="1" x14ac:dyDescent="0.45">
      <c r="A780" s="8"/>
      <c r="B780" s="8"/>
      <c r="C780" s="8"/>
      <c r="D780" s="8"/>
      <c r="E780" s="17"/>
      <c r="F780" s="8"/>
      <c r="G780" s="8"/>
      <c r="H780" s="8"/>
      <c r="I780" s="8"/>
      <c r="J780" s="8"/>
      <c r="K780" s="8"/>
      <c r="L780" s="8"/>
      <c r="M780" s="8"/>
      <c r="N780" s="8"/>
      <c r="O780" s="8"/>
      <c r="P780" s="8"/>
      <c r="Q780" s="8"/>
      <c r="R780" s="18"/>
      <c r="S780" s="8"/>
      <c r="U780" s="15"/>
      <c r="V780" s="15"/>
      <c r="W780" s="15"/>
      <c r="X780" s="15"/>
      <c r="Y780" s="15"/>
      <c r="Z780" s="15"/>
      <c r="AA780" s="15"/>
      <c r="AB780" s="15"/>
      <c r="AC780" s="15"/>
      <c r="AD780" s="15"/>
      <c r="AE780" s="15"/>
      <c r="AF780" s="15"/>
      <c r="AG780" s="15"/>
      <c r="AH780" s="15"/>
      <c r="AI780" s="15"/>
      <c r="AJ780" s="15"/>
      <c r="AK780" s="15"/>
      <c r="AL780" s="15"/>
      <c r="AM780" s="15"/>
      <c r="AN780" s="15"/>
    </row>
    <row r="781" spans="1:40" ht="23.25" customHeight="1" thickBot="1" x14ac:dyDescent="0.45">
      <c r="A781" s="8"/>
      <c r="B781" s="8"/>
      <c r="C781" s="8"/>
      <c r="D781" s="8"/>
      <c r="E781" s="17"/>
      <c r="F781" s="8"/>
      <c r="G781" s="8"/>
      <c r="H781" s="8"/>
      <c r="I781" s="8"/>
      <c r="J781" s="8"/>
      <c r="K781" s="8"/>
      <c r="L781" s="8"/>
      <c r="M781" s="8"/>
      <c r="N781" s="8"/>
      <c r="O781" s="8"/>
      <c r="P781" s="8"/>
      <c r="Q781" s="8"/>
      <c r="R781" s="18"/>
      <c r="S781" s="8"/>
      <c r="U781" s="15"/>
      <c r="V781" s="15"/>
      <c r="W781" s="15"/>
      <c r="X781" s="15"/>
      <c r="Y781" s="15"/>
      <c r="Z781" s="15"/>
      <c r="AA781" s="15"/>
      <c r="AB781" s="15"/>
      <c r="AC781" s="15"/>
      <c r="AD781" s="15"/>
      <c r="AE781" s="15"/>
      <c r="AF781" s="15"/>
      <c r="AG781" s="15"/>
      <c r="AH781" s="15"/>
      <c r="AI781" s="15"/>
      <c r="AJ781" s="15"/>
      <c r="AK781" s="15"/>
      <c r="AL781" s="15"/>
      <c r="AM781" s="15"/>
      <c r="AN781" s="15"/>
    </row>
    <row r="782" spans="1:40" ht="23.25" customHeight="1" thickBot="1" x14ac:dyDescent="0.45">
      <c r="A782" s="8"/>
      <c r="B782" s="8"/>
      <c r="C782" s="8"/>
      <c r="D782" s="8"/>
      <c r="E782" s="17"/>
      <c r="F782" s="8"/>
      <c r="G782" s="8"/>
      <c r="H782" s="8"/>
      <c r="I782" s="8"/>
      <c r="J782" s="8"/>
      <c r="K782" s="8"/>
      <c r="L782" s="8"/>
      <c r="M782" s="8"/>
      <c r="N782" s="8"/>
      <c r="O782" s="8"/>
      <c r="P782" s="8"/>
      <c r="Q782" s="8"/>
      <c r="R782" s="18"/>
      <c r="S782" s="8"/>
      <c r="U782" s="15"/>
      <c r="V782" s="15"/>
      <c r="W782" s="15"/>
      <c r="X782" s="15"/>
      <c r="Y782" s="15"/>
      <c r="Z782" s="15"/>
      <c r="AA782" s="15"/>
      <c r="AB782" s="15"/>
      <c r="AC782" s="15"/>
      <c r="AD782" s="15"/>
      <c r="AE782" s="15"/>
      <c r="AF782" s="15"/>
      <c r="AG782" s="15"/>
      <c r="AH782" s="15"/>
      <c r="AI782" s="15"/>
      <c r="AJ782" s="15"/>
      <c r="AK782" s="15"/>
      <c r="AL782" s="15"/>
      <c r="AM782" s="15"/>
      <c r="AN782" s="15"/>
    </row>
    <row r="783" spans="1:40" ht="23.25" customHeight="1" thickBot="1" x14ac:dyDescent="0.45">
      <c r="A783" s="8"/>
      <c r="B783" s="8"/>
      <c r="C783" s="8"/>
      <c r="D783" s="8"/>
      <c r="E783" s="17"/>
      <c r="F783" s="8"/>
      <c r="G783" s="8"/>
      <c r="H783" s="8"/>
      <c r="I783" s="8"/>
      <c r="J783" s="8"/>
      <c r="K783" s="8"/>
      <c r="L783" s="8"/>
      <c r="M783" s="8"/>
      <c r="N783" s="8"/>
      <c r="O783" s="8"/>
      <c r="P783" s="8"/>
      <c r="Q783" s="8"/>
      <c r="R783" s="18"/>
      <c r="S783" s="8"/>
      <c r="U783" s="15"/>
      <c r="V783" s="15"/>
      <c r="W783" s="15"/>
      <c r="X783" s="15"/>
      <c r="Y783" s="15"/>
      <c r="Z783" s="15"/>
      <c r="AA783" s="15"/>
      <c r="AB783" s="15"/>
      <c r="AC783" s="15"/>
      <c r="AD783" s="15"/>
      <c r="AE783" s="15"/>
      <c r="AF783" s="15"/>
      <c r="AG783" s="15"/>
      <c r="AH783" s="15"/>
      <c r="AI783" s="15"/>
      <c r="AJ783" s="15"/>
      <c r="AK783" s="15"/>
      <c r="AL783" s="15"/>
      <c r="AM783" s="15"/>
      <c r="AN783" s="15"/>
    </row>
    <row r="784" spans="1:40" ht="23.25" customHeight="1" thickBot="1" x14ac:dyDescent="0.45">
      <c r="A784" s="8"/>
      <c r="B784" s="8"/>
      <c r="C784" s="8"/>
      <c r="D784" s="8"/>
      <c r="E784" s="17"/>
      <c r="F784" s="8"/>
      <c r="G784" s="8"/>
      <c r="H784" s="8"/>
      <c r="I784" s="8"/>
      <c r="J784" s="8"/>
      <c r="K784" s="8"/>
      <c r="L784" s="8"/>
      <c r="M784" s="8"/>
      <c r="N784" s="8"/>
      <c r="O784" s="8"/>
      <c r="P784" s="8"/>
      <c r="Q784" s="8"/>
      <c r="R784" s="18"/>
      <c r="S784" s="8"/>
      <c r="U784" s="15"/>
      <c r="V784" s="15"/>
      <c r="W784" s="15"/>
      <c r="X784" s="15"/>
      <c r="Y784" s="15"/>
      <c r="Z784" s="15"/>
      <c r="AA784" s="15"/>
      <c r="AB784" s="15"/>
      <c r="AC784" s="15"/>
      <c r="AD784" s="15"/>
      <c r="AE784" s="15"/>
      <c r="AF784" s="15"/>
      <c r="AG784" s="15"/>
      <c r="AH784" s="15"/>
      <c r="AI784" s="15"/>
      <c r="AJ784" s="15"/>
      <c r="AK784" s="15"/>
      <c r="AL784" s="15"/>
      <c r="AM784" s="15"/>
      <c r="AN784" s="15"/>
    </row>
    <row r="785" spans="1:40" ht="23.25" customHeight="1" thickBot="1" x14ac:dyDescent="0.45">
      <c r="A785" s="8"/>
      <c r="B785" s="8"/>
      <c r="C785" s="8"/>
      <c r="D785" s="8"/>
      <c r="E785" s="17"/>
      <c r="F785" s="8"/>
      <c r="G785" s="8"/>
      <c r="H785" s="8"/>
      <c r="I785" s="8"/>
      <c r="J785" s="8"/>
      <c r="K785" s="8"/>
      <c r="L785" s="8"/>
      <c r="M785" s="8"/>
      <c r="N785" s="8"/>
      <c r="O785" s="8"/>
      <c r="P785" s="8"/>
      <c r="Q785" s="8"/>
      <c r="R785" s="18"/>
      <c r="S785" s="8"/>
      <c r="U785" s="15"/>
      <c r="V785" s="15"/>
      <c r="W785" s="15"/>
      <c r="X785" s="15"/>
      <c r="Y785" s="15"/>
      <c r="Z785" s="15"/>
      <c r="AA785" s="15"/>
      <c r="AB785" s="15"/>
      <c r="AC785" s="15"/>
      <c r="AD785" s="15"/>
      <c r="AE785" s="15"/>
      <c r="AF785" s="15"/>
      <c r="AG785" s="15"/>
      <c r="AH785" s="15"/>
      <c r="AI785" s="15"/>
      <c r="AJ785" s="15"/>
      <c r="AK785" s="15"/>
      <c r="AL785" s="15"/>
      <c r="AM785" s="15"/>
      <c r="AN785" s="15"/>
    </row>
    <row r="786" spans="1:40" ht="23.25" customHeight="1" thickBot="1" x14ac:dyDescent="0.45">
      <c r="A786" s="8"/>
      <c r="B786" s="8"/>
      <c r="C786" s="8"/>
      <c r="D786" s="8"/>
      <c r="E786" s="17"/>
      <c r="F786" s="8"/>
      <c r="G786" s="8"/>
      <c r="H786" s="8"/>
      <c r="I786" s="8"/>
      <c r="J786" s="8"/>
      <c r="K786" s="8"/>
      <c r="L786" s="8"/>
      <c r="M786" s="8"/>
      <c r="N786" s="8"/>
      <c r="O786" s="8"/>
      <c r="P786" s="8"/>
      <c r="Q786" s="8"/>
      <c r="R786" s="18"/>
      <c r="S786" s="8"/>
      <c r="U786" s="15"/>
      <c r="V786" s="15"/>
      <c r="W786" s="15"/>
      <c r="X786" s="15"/>
      <c r="Y786" s="15"/>
      <c r="Z786" s="15"/>
      <c r="AA786" s="15"/>
      <c r="AB786" s="15"/>
      <c r="AC786" s="15"/>
      <c r="AD786" s="15"/>
      <c r="AE786" s="15"/>
      <c r="AF786" s="15"/>
      <c r="AG786" s="15"/>
      <c r="AH786" s="15"/>
      <c r="AI786" s="15"/>
      <c r="AJ786" s="15"/>
      <c r="AK786" s="15"/>
      <c r="AL786" s="15"/>
      <c r="AM786" s="15"/>
      <c r="AN786" s="15"/>
    </row>
    <row r="787" spans="1:40" ht="23.25" customHeight="1" thickBot="1" x14ac:dyDescent="0.45">
      <c r="A787" s="8"/>
      <c r="B787" s="8"/>
      <c r="C787" s="8"/>
      <c r="D787" s="8"/>
      <c r="E787" s="17"/>
      <c r="F787" s="8"/>
      <c r="G787" s="8"/>
      <c r="H787" s="8"/>
      <c r="I787" s="8"/>
      <c r="J787" s="8"/>
      <c r="K787" s="8"/>
      <c r="L787" s="8"/>
      <c r="M787" s="8"/>
      <c r="N787" s="8"/>
      <c r="O787" s="8"/>
      <c r="P787" s="8"/>
      <c r="Q787" s="8"/>
      <c r="R787" s="18"/>
      <c r="S787" s="8"/>
      <c r="U787" s="15"/>
      <c r="V787" s="15"/>
      <c r="W787" s="15"/>
      <c r="X787" s="15"/>
      <c r="Y787" s="15"/>
      <c r="Z787" s="15"/>
      <c r="AA787" s="15"/>
      <c r="AB787" s="15"/>
      <c r="AC787" s="15"/>
      <c r="AD787" s="15"/>
      <c r="AE787" s="15"/>
      <c r="AF787" s="15"/>
      <c r="AG787" s="15"/>
      <c r="AH787" s="15"/>
      <c r="AI787" s="15"/>
      <c r="AJ787" s="15"/>
      <c r="AK787" s="15"/>
      <c r="AL787" s="15"/>
      <c r="AM787" s="15"/>
      <c r="AN787" s="15"/>
    </row>
    <row r="788" spans="1:40" ht="23.25" customHeight="1" thickBot="1" x14ac:dyDescent="0.45">
      <c r="A788" s="8"/>
      <c r="B788" s="8"/>
      <c r="C788" s="8"/>
      <c r="D788" s="8"/>
      <c r="E788" s="17"/>
      <c r="F788" s="8"/>
      <c r="G788" s="8"/>
      <c r="H788" s="8"/>
      <c r="I788" s="8"/>
      <c r="J788" s="8"/>
      <c r="K788" s="8"/>
      <c r="L788" s="8"/>
      <c r="M788" s="8"/>
      <c r="N788" s="8"/>
      <c r="O788" s="8"/>
      <c r="P788" s="8"/>
      <c r="Q788" s="8"/>
      <c r="R788" s="18"/>
      <c r="S788" s="8"/>
      <c r="U788" s="15"/>
      <c r="V788" s="15"/>
      <c r="W788" s="15"/>
      <c r="X788" s="15"/>
      <c r="Y788" s="15"/>
      <c r="Z788" s="15"/>
      <c r="AA788" s="15"/>
      <c r="AB788" s="15"/>
      <c r="AC788" s="15"/>
      <c r="AD788" s="15"/>
      <c r="AE788" s="15"/>
      <c r="AF788" s="15"/>
      <c r="AG788" s="15"/>
      <c r="AH788" s="15"/>
      <c r="AI788" s="15"/>
      <c r="AJ788" s="15"/>
      <c r="AK788" s="15"/>
      <c r="AL788" s="15"/>
      <c r="AM788" s="15"/>
      <c r="AN788" s="15"/>
    </row>
    <row r="789" spans="1:40" ht="23.25" customHeight="1" thickBot="1" x14ac:dyDescent="0.45">
      <c r="A789" s="8"/>
      <c r="B789" s="8"/>
      <c r="C789" s="8"/>
      <c r="D789" s="8"/>
      <c r="E789" s="17"/>
      <c r="F789" s="8"/>
      <c r="G789" s="8"/>
      <c r="H789" s="8"/>
      <c r="I789" s="8"/>
      <c r="J789" s="8"/>
      <c r="K789" s="8"/>
      <c r="L789" s="8"/>
      <c r="M789" s="8"/>
      <c r="N789" s="8"/>
      <c r="O789" s="8"/>
      <c r="P789" s="8"/>
      <c r="Q789" s="8"/>
      <c r="R789" s="18"/>
      <c r="S789" s="8"/>
      <c r="U789" s="15"/>
      <c r="V789" s="15"/>
      <c r="W789" s="15"/>
      <c r="X789" s="15"/>
      <c r="Y789" s="15"/>
      <c r="Z789" s="15"/>
      <c r="AA789" s="15"/>
      <c r="AB789" s="15"/>
      <c r="AC789" s="15"/>
      <c r="AD789" s="15"/>
      <c r="AE789" s="15"/>
      <c r="AF789" s="15"/>
      <c r="AG789" s="15"/>
      <c r="AH789" s="15"/>
      <c r="AI789" s="15"/>
      <c r="AJ789" s="15"/>
      <c r="AK789" s="15"/>
      <c r="AL789" s="15"/>
      <c r="AM789" s="15"/>
      <c r="AN789" s="15"/>
    </row>
    <row r="790" spans="1:40" ht="23.25" customHeight="1" thickBot="1" x14ac:dyDescent="0.45">
      <c r="A790" s="8"/>
      <c r="B790" s="8"/>
      <c r="C790" s="8"/>
      <c r="D790" s="8"/>
      <c r="E790" s="17"/>
      <c r="F790" s="8"/>
      <c r="G790" s="8"/>
      <c r="H790" s="8"/>
      <c r="I790" s="8"/>
      <c r="J790" s="8"/>
      <c r="K790" s="8"/>
      <c r="L790" s="8"/>
      <c r="M790" s="8"/>
      <c r="N790" s="8"/>
      <c r="O790" s="8"/>
      <c r="P790" s="8"/>
      <c r="Q790" s="8"/>
      <c r="R790" s="18"/>
      <c r="S790" s="8"/>
      <c r="U790" s="15"/>
      <c r="V790" s="15"/>
      <c r="W790" s="15"/>
      <c r="X790" s="15"/>
      <c r="Y790" s="15"/>
      <c r="Z790" s="15"/>
      <c r="AA790" s="15"/>
      <c r="AB790" s="15"/>
      <c r="AC790" s="15"/>
      <c r="AD790" s="15"/>
      <c r="AE790" s="15"/>
      <c r="AF790" s="15"/>
      <c r="AG790" s="15"/>
      <c r="AH790" s="15"/>
      <c r="AI790" s="15"/>
      <c r="AJ790" s="15"/>
      <c r="AK790" s="15"/>
      <c r="AL790" s="15"/>
      <c r="AM790" s="15"/>
      <c r="AN790" s="15"/>
    </row>
    <row r="791" spans="1:40" ht="23.25" customHeight="1" thickBot="1" x14ac:dyDescent="0.45">
      <c r="A791" s="8"/>
      <c r="B791" s="8"/>
      <c r="C791" s="8"/>
      <c r="D791" s="8"/>
      <c r="E791" s="17"/>
      <c r="F791" s="8"/>
      <c r="G791" s="8"/>
      <c r="H791" s="8"/>
      <c r="I791" s="8"/>
      <c r="J791" s="8"/>
      <c r="K791" s="8"/>
      <c r="L791" s="8"/>
      <c r="M791" s="8"/>
      <c r="N791" s="8"/>
      <c r="O791" s="8"/>
      <c r="P791" s="8"/>
      <c r="Q791" s="8"/>
      <c r="R791" s="18"/>
      <c r="S791" s="8"/>
      <c r="U791" s="15"/>
      <c r="V791" s="15"/>
      <c r="W791" s="15"/>
      <c r="X791" s="15"/>
      <c r="Y791" s="15"/>
      <c r="Z791" s="15"/>
      <c r="AA791" s="15"/>
      <c r="AB791" s="15"/>
      <c r="AC791" s="15"/>
      <c r="AD791" s="15"/>
      <c r="AE791" s="15"/>
      <c r="AF791" s="15"/>
      <c r="AG791" s="15"/>
      <c r="AH791" s="15"/>
      <c r="AI791" s="15"/>
      <c r="AJ791" s="15"/>
      <c r="AK791" s="15"/>
      <c r="AL791" s="15"/>
      <c r="AM791" s="15"/>
      <c r="AN791" s="15"/>
    </row>
    <row r="792" spans="1:40" ht="23.25" customHeight="1" thickBot="1" x14ac:dyDescent="0.45">
      <c r="A792" s="8"/>
      <c r="B792" s="8"/>
      <c r="C792" s="8"/>
      <c r="D792" s="8"/>
      <c r="E792" s="17"/>
      <c r="F792" s="8"/>
      <c r="G792" s="8"/>
      <c r="H792" s="8"/>
      <c r="I792" s="8"/>
      <c r="J792" s="8"/>
      <c r="K792" s="8"/>
      <c r="L792" s="8"/>
      <c r="M792" s="8"/>
      <c r="N792" s="8"/>
      <c r="O792" s="8"/>
      <c r="P792" s="8"/>
      <c r="Q792" s="8"/>
      <c r="R792" s="18"/>
      <c r="S792" s="8"/>
      <c r="U792" s="15"/>
      <c r="V792" s="15"/>
      <c r="W792" s="15"/>
      <c r="X792" s="15"/>
      <c r="Y792" s="15"/>
      <c r="Z792" s="15"/>
      <c r="AA792" s="15"/>
      <c r="AB792" s="15"/>
      <c r="AC792" s="15"/>
      <c r="AD792" s="15"/>
      <c r="AE792" s="15"/>
      <c r="AF792" s="15"/>
      <c r="AG792" s="15"/>
      <c r="AH792" s="15"/>
      <c r="AI792" s="15"/>
      <c r="AJ792" s="15"/>
      <c r="AK792" s="15"/>
      <c r="AL792" s="15"/>
      <c r="AM792" s="15"/>
      <c r="AN792" s="15"/>
    </row>
    <row r="793" spans="1:40" ht="23.25" customHeight="1" thickBot="1" x14ac:dyDescent="0.45">
      <c r="A793" s="8"/>
      <c r="B793" s="8"/>
      <c r="C793" s="8"/>
      <c r="D793" s="8"/>
      <c r="E793" s="17"/>
      <c r="F793" s="8"/>
      <c r="G793" s="8"/>
      <c r="H793" s="8"/>
      <c r="I793" s="8"/>
      <c r="J793" s="8"/>
      <c r="K793" s="8"/>
      <c r="L793" s="8"/>
      <c r="M793" s="8"/>
      <c r="N793" s="8"/>
      <c r="O793" s="8"/>
      <c r="P793" s="8"/>
      <c r="Q793" s="8"/>
      <c r="R793" s="18"/>
      <c r="S793" s="8"/>
      <c r="U793" s="15"/>
      <c r="V793" s="15"/>
      <c r="W793" s="15"/>
      <c r="X793" s="15"/>
      <c r="Y793" s="15"/>
      <c r="Z793" s="15"/>
      <c r="AA793" s="15"/>
      <c r="AB793" s="15"/>
      <c r="AC793" s="15"/>
      <c r="AD793" s="15"/>
      <c r="AE793" s="15"/>
      <c r="AF793" s="15"/>
      <c r="AG793" s="15"/>
      <c r="AH793" s="15"/>
      <c r="AI793" s="15"/>
      <c r="AJ793" s="15"/>
      <c r="AK793" s="15"/>
      <c r="AL793" s="15"/>
      <c r="AM793" s="15"/>
      <c r="AN793" s="15"/>
    </row>
    <row r="794" spans="1:40" ht="23.25" customHeight="1" thickBot="1" x14ac:dyDescent="0.45">
      <c r="A794" s="8"/>
      <c r="B794" s="8"/>
      <c r="C794" s="8"/>
      <c r="D794" s="8"/>
      <c r="E794" s="17"/>
      <c r="F794" s="8"/>
      <c r="G794" s="8"/>
      <c r="H794" s="8"/>
      <c r="I794" s="8"/>
      <c r="J794" s="8"/>
      <c r="K794" s="8"/>
      <c r="L794" s="8"/>
      <c r="M794" s="8"/>
      <c r="N794" s="8"/>
      <c r="O794" s="8"/>
      <c r="P794" s="8"/>
      <c r="Q794" s="8"/>
      <c r="R794" s="18"/>
      <c r="S794" s="8"/>
      <c r="U794" s="15"/>
      <c r="V794" s="15"/>
      <c r="W794" s="15"/>
      <c r="X794" s="15"/>
      <c r="Y794" s="15"/>
      <c r="Z794" s="15"/>
      <c r="AA794" s="15"/>
      <c r="AB794" s="15"/>
      <c r="AC794" s="15"/>
      <c r="AD794" s="15"/>
      <c r="AE794" s="15"/>
      <c r="AF794" s="15"/>
      <c r="AG794" s="15"/>
      <c r="AH794" s="15"/>
      <c r="AI794" s="15"/>
      <c r="AJ794" s="15"/>
      <c r="AK794" s="15"/>
      <c r="AL794" s="15"/>
      <c r="AM794" s="15"/>
      <c r="AN794" s="15"/>
    </row>
    <row r="795" spans="1:40" ht="23.25" customHeight="1" thickBot="1" x14ac:dyDescent="0.45">
      <c r="A795" s="8"/>
      <c r="B795" s="8"/>
      <c r="C795" s="8"/>
      <c r="D795" s="8"/>
      <c r="E795" s="17"/>
      <c r="F795" s="8"/>
      <c r="G795" s="8"/>
      <c r="H795" s="8"/>
      <c r="I795" s="8"/>
      <c r="J795" s="8"/>
      <c r="K795" s="8"/>
      <c r="L795" s="8"/>
      <c r="M795" s="8"/>
      <c r="N795" s="8"/>
      <c r="O795" s="8"/>
      <c r="P795" s="8"/>
      <c r="Q795" s="8"/>
      <c r="R795" s="18"/>
      <c r="S795" s="8"/>
      <c r="U795" s="15"/>
      <c r="V795" s="15"/>
      <c r="W795" s="15"/>
      <c r="X795" s="15"/>
      <c r="Y795" s="15"/>
      <c r="Z795" s="15"/>
      <c r="AA795" s="15"/>
      <c r="AB795" s="15"/>
      <c r="AC795" s="15"/>
      <c r="AD795" s="15"/>
      <c r="AE795" s="15"/>
      <c r="AF795" s="15"/>
      <c r="AG795" s="15"/>
      <c r="AH795" s="15"/>
      <c r="AI795" s="15"/>
      <c r="AJ795" s="15"/>
      <c r="AK795" s="15"/>
      <c r="AL795" s="15"/>
      <c r="AM795" s="15"/>
      <c r="AN795" s="15"/>
    </row>
    <row r="796" spans="1:40" ht="23.25" customHeight="1" thickBot="1" x14ac:dyDescent="0.45">
      <c r="A796" s="8"/>
      <c r="B796" s="8"/>
      <c r="C796" s="8"/>
      <c r="D796" s="8"/>
      <c r="E796" s="17"/>
      <c r="F796" s="8"/>
      <c r="G796" s="8"/>
      <c r="H796" s="8"/>
      <c r="I796" s="8"/>
      <c r="J796" s="8"/>
      <c r="K796" s="8"/>
      <c r="L796" s="8"/>
      <c r="M796" s="8"/>
      <c r="N796" s="8"/>
      <c r="O796" s="8"/>
      <c r="P796" s="8"/>
      <c r="Q796" s="8"/>
      <c r="R796" s="18"/>
      <c r="S796" s="8"/>
      <c r="U796" s="15"/>
      <c r="V796" s="15"/>
      <c r="W796" s="15"/>
      <c r="X796" s="15"/>
      <c r="Y796" s="15"/>
      <c r="Z796" s="15"/>
      <c r="AA796" s="15"/>
      <c r="AB796" s="15"/>
      <c r="AC796" s="15"/>
      <c r="AD796" s="15"/>
      <c r="AE796" s="15"/>
      <c r="AF796" s="15"/>
      <c r="AG796" s="15"/>
      <c r="AH796" s="15"/>
      <c r="AI796" s="15"/>
      <c r="AJ796" s="15"/>
      <c r="AK796" s="15"/>
      <c r="AL796" s="15"/>
      <c r="AM796" s="15"/>
      <c r="AN796" s="15"/>
    </row>
    <row r="797" spans="1:40" ht="23.25" customHeight="1" thickBot="1" x14ac:dyDescent="0.45">
      <c r="A797" s="8"/>
      <c r="B797" s="8"/>
      <c r="C797" s="8"/>
      <c r="D797" s="8"/>
      <c r="E797" s="17"/>
      <c r="F797" s="8"/>
      <c r="G797" s="8"/>
      <c r="H797" s="8"/>
      <c r="I797" s="8"/>
      <c r="J797" s="8"/>
      <c r="K797" s="8"/>
      <c r="L797" s="8"/>
      <c r="M797" s="8"/>
      <c r="N797" s="8"/>
      <c r="O797" s="8"/>
      <c r="P797" s="8"/>
      <c r="Q797" s="8"/>
      <c r="R797" s="18"/>
      <c r="S797" s="8"/>
      <c r="U797" s="15"/>
      <c r="V797" s="15"/>
      <c r="W797" s="15"/>
      <c r="X797" s="15"/>
      <c r="Y797" s="15"/>
      <c r="Z797" s="15"/>
      <c r="AA797" s="15"/>
      <c r="AB797" s="15"/>
      <c r="AC797" s="15"/>
      <c r="AD797" s="15"/>
      <c r="AE797" s="15"/>
      <c r="AF797" s="15"/>
      <c r="AG797" s="15"/>
      <c r="AH797" s="15"/>
      <c r="AI797" s="15"/>
      <c r="AJ797" s="15"/>
      <c r="AK797" s="15"/>
      <c r="AL797" s="15"/>
      <c r="AM797" s="15"/>
      <c r="AN797" s="15"/>
    </row>
    <row r="798" spans="1:40" ht="23.25" customHeight="1" thickBot="1" x14ac:dyDescent="0.45">
      <c r="A798" s="8"/>
      <c r="B798" s="8"/>
      <c r="C798" s="8"/>
      <c r="D798" s="8"/>
      <c r="E798" s="17"/>
      <c r="F798" s="8"/>
      <c r="G798" s="8"/>
      <c r="H798" s="8"/>
      <c r="I798" s="8"/>
      <c r="J798" s="8"/>
      <c r="K798" s="8"/>
      <c r="L798" s="8"/>
      <c r="M798" s="8"/>
      <c r="N798" s="8"/>
      <c r="O798" s="8"/>
      <c r="P798" s="8"/>
      <c r="Q798" s="8"/>
      <c r="R798" s="18"/>
      <c r="S798" s="8"/>
      <c r="U798" s="15"/>
      <c r="V798" s="15"/>
      <c r="W798" s="15"/>
      <c r="X798" s="15"/>
      <c r="Y798" s="15"/>
      <c r="Z798" s="15"/>
      <c r="AA798" s="15"/>
      <c r="AB798" s="15"/>
      <c r="AC798" s="15"/>
      <c r="AD798" s="15"/>
      <c r="AE798" s="15"/>
      <c r="AF798" s="15"/>
      <c r="AG798" s="15"/>
      <c r="AH798" s="15"/>
      <c r="AI798" s="15"/>
      <c r="AJ798" s="15"/>
      <c r="AK798" s="15"/>
      <c r="AL798" s="15"/>
      <c r="AM798" s="15"/>
      <c r="AN798" s="15"/>
    </row>
    <row r="799" spans="1:40" ht="23.25" customHeight="1" thickBot="1" x14ac:dyDescent="0.45">
      <c r="A799" s="8"/>
      <c r="B799" s="8"/>
      <c r="C799" s="8"/>
      <c r="D799" s="8"/>
      <c r="E799" s="17"/>
      <c r="F799" s="8"/>
      <c r="G799" s="8"/>
      <c r="H799" s="8"/>
      <c r="I799" s="8"/>
      <c r="J799" s="8"/>
      <c r="K799" s="8"/>
      <c r="L799" s="8"/>
      <c r="M799" s="8"/>
      <c r="N799" s="8"/>
      <c r="O799" s="8"/>
      <c r="P799" s="8"/>
      <c r="Q799" s="8"/>
      <c r="R799" s="18"/>
      <c r="S799" s="8"/>
      <c r="U799" s="15"/>
      <c r="V799" s="15"/>
      <c r="W799" s="15"/>
      <c r="X799" s="15"/>
      <c r="Y799" s="15"/>
      <c r="Z799" s="15"/>
      <c r="AA799" s="15"/>
      <c r="AB799" s="15"/>
      <c r="AC799" s="15"/>
      <c r="AD799" s="15"/>
      <c r="AE799" s="15"/>
      <c r="AF799" s="15"/>
      <c r="AG799" s="15"/>
      <c r="AH799" s="15"/>
      <c r="AI799" s="15"/>
      <c r="AJ799" s="15"/>
      <c r="AK799" s="15"/>
      <c r="AL799" s="15"/>
      <c r="AM799" s="15"/>
      <c r="AN799" s="15"/>
    </row>
    <row r="800" spans="1:40" ht="23.25" customHeight="1" thickBot="1" x14ac:dyDescent="0.45">
      <c r="A800" s="8"/>
      <c r="B800" s="8"/>
      <c r="C800" s="8"/>
      <c r="D800" s="8"/>
      <c r="E800" s="17"/>
      <c r="F800" s="8"/>
      <c r="G800" s="8"/>
      <c r="H800" s="8"/>
      <c r="I800" s="8"/>
      <c r="J800" s="8"/>
      <c r="K800" s="8"/>
      <c r="L800" s="8"/>
      <c r="M800" s="8"/>
      <c r="N800" s="8"/>
      <c r="O800" s="8"/>
      <c r="P800" s="8"/>
      <c r="Q800" s="8"/>
      <c r="R800" s="18"/>
      <c r="S800" s="8"/>
      <c r="U800" s="15"/>
      <c r="V800" s="15"/>
      <c r="W800" s="15"/>
      <c r="X800" s="15"/>
      <c r="Y800" s="15"/>
      <c r="Z800" s="15"/>
      <c r="AA800" s="15"/>
      <c r="AB800" s="15"/>
      <c r="AC800" s="15"/>
      <c r="AD800" s="15"/>
      <c r="AE800" s="15"/>
      <c r="AF800" s="15"/>
      <c r="AG800" s="15"/>
      <c r="AH800" s="15"/>
      <c r="AI800" s="15"/>
      <c r="AJ800" s="15"/>
      <c r="AK800" s="15"/>
      <c r="AL800" s="15"/>
      <c r="AM800" s="15"/>
      <c r="AN800" s="15"/>
    </row>
    <row r="801" spans="1:40" ht="23.25" customHeight="1" thickBot="1" x14ac:dyDescent="0.45">
      <c r="A801" s="8"/>
      <c r="B801" s="8"/>
      <c r="C801" s="8"/>
      <c r="D801" s="8"/>
      <c r="E801" s="17"/>
      <c r="F801" s="8"/>
      <c r="G801" s="8"/>
      <c r="H801" s="8"/>
      <c r="I801" s="8"/>
      <c r="J801" s="8"/>
      <c r="K801" s="8"/>
      <c r="L801" s="8"/>
      <c r="M801" s="8"/>
      <c r="N801" s="8"/>
      <c r="O801" s="8"/>
      <c r="P801" s="8"/>
      <c r="Q801" s="8"/>
      <c r="R801" s="18"/>
      <c r="S801" s="8"/>
      <c r="U801" s="15"/>
      <c r="V801" s="15"/>
      <c r="W801" s="15"/>
      <c r="X801" s="15"/>
      <c r="Y801" s="15"/>
      <c r="Z801" s="15"/>
      <c r="AA801" s="15"/>
      <c r="AB801" s="15"/>
      <c r="AC801" s="15"/>
      <c r="AD801" s="15"/>
      <c r="AE801" s="15"/>
      <c r="AF801" s="15"/>
      <c r="AG801" s="15"/>
      <c r="AH801" s="15"/>
      <c r="AI801" s="15"/>
      <c r="AJ801" s="15"/>
      <c r="AK801" s="15"/>
      <c r="AL801" s="15"/>
      <c r="AM801" s="15"/>
      <c r="AN801" s="15"/>
    </row>
    <row r="802" spans="1:40" ht="23.25" customHeight="1" thickBot="1" x14ac:dyDescent="0.45">
      <c r="A802" s="8"/>
      <c r="B802" s="8"/>
      <c r="C802" s="8"/>
      <c r="D802" s="8"/>
      <c r="E802" s="17"/>
      <c r="F802" s="8"/>
      <c r="G802" s="8"/>
      <c r="H802" s="8"/>
      <c r="I802" s="8"/>
      <c r="J802" s="8"/>
      <c r="K802" s="8"/>
      <c r="L802" s="8"/>
      <c r="M802" s="8"/>
      <c r="N802" s="8"/>
      <c r="O802" s="8"/>
      <c r="P802" s="8"/>
      <c r="Q802" s="8"/>
      <c r="R802" s="18"/>
      <c r="S802" s="8"/>
      <c r="U802" s="15"/>
      <c r="V802" s="15"/>
      <c r="W802" s="15"/>
      <c r="X802" s="15"/>
      <c r="Y802" s="15"/>
      <c r="Z802" s="15"/>
      <c r="AA802" s="15"/>
      <c r="AB802" s="15"/>
      <c r="AC802" s="15"/>
      <c r="AD802" s="15"/>
      <c r="AE802" s="15"/>
      <c r="AF802" s="15"/>
      <c r="AG802" s="15"/>
      <c r="AH802" s="15"/>
      <c r="AI802" s="15"/>
      <c r="AJ802" s="15"/>
      <c r="AK802" s="15"/>
      <c r="AL802" s="15"/>
      <c r="AM802" s="15"/>
      <c r="AN802" s="15"/>
    </row>
    <row r="803" spans="1:40" ht="23.25" customHeight="1" thickBot="1" x14ac:dyDescent="0.45">
      <c r="A803" s="8"/>
      <c r="B803" s="8"/>
      <c r="C803" s="8"/>
      <c r="D803" s="8"/>
      <c r="E803" s="17"/>
      <c r="F803" s="8"/>
      <c r="G803" s="8"/>
      <c r="H803" s="8"/>
      <c r="I803" s="8"/>
      <c r="J803" s="8"/>
      <c r="K803" s="8"/>
      <c r="L803" s="8"/>
      <c r="M803" s="8"/>
      <c r="N803" s="8"/>
      <c r="O803" s="8"/>
      <c r="P803" s="8"/>
      <c r="Q803" s="8"/>
      <c r="R803" s="18"/>
      <c r="S803" s="8"/>
      <c r="U803" s="15"/>
      <c r="V803" s="15"/>
      <c r="W803" s="15"/>
      <c r="X803" s="15"/>
      <c r="Y803" s="15"/>
      <c r="Z803" s="15"/>
      <c r="AA803" s="15"/>
      <c r="AB803" s="15"/>
      <c r="AC803" s="15"/>
      <c r="AD803" s="15"/>
      <c r="AE803" s="15"/>
      <c r="AF803" s="15"/>
      <c r="AG803" s="15"/>
      <c r="AH803" s="15"/>
      <c r="AI803" s="15"/>
      <c r="AJ803" s="15"/>
      <c r="AK803" s="15"/>
      <c r="AL803" s="15"/>
      <c r="AM803" s="15"/>
      <c r="AN803" s="15"/>
    </row>
    <row r="804" spans="1:40" ht="23.25" customHeight="1" thickBot="1" x14ac:dyDescent="0.45">
      <c r="A804" s="8"/>
      <c r="B804" s="8"/>
      <c r="C804" s="8"/>
      <c r="D804" s="8"/>
      <c r="E804" s="17"/>
      <c r="F804" s="8"/>
      <c r="G804" s="8"/>
      <c r="H804" s="8"/>
      <c r="I804" s="8"/>
      <c r="J804" s="8"/>
      <c r="K804" s="8"/>
      <c r="L804" s="8"/>
      <c r="M804" s="8"/>
      <c r="N804" s="8"/>
      <c r="O804" s="8"/>
      <c r="P804" s="8"/>
      <c r="Q804" s="8"/>
      <c r="R804" s="18"/>
      <c r="S804" s="8"/>
      <c r="U804" s="15"/>
      <c r="V804" s="15"/>
      <c r="W804" s="15"/>
      <c r="X804" s="15"/>
      <c r="Y804" s="15"/>
      <c r="Z804" s="15"/>
      <c r="AA804" s="15"/>
      <c r="AB804" s="15"/>
      <c r="AC804" s="15"/>
      <c r="AD804" s="15"/>
      <c r="AE804" s="15"/>
      <c r="AF804" s="15"/>
      <c r="AG804" s="15"/>
      <c r="AH804" s="15"/>
      <c r="AI804" s="15"/>
      <c r="AJ804" s="15"/>
      <c r="AK804" s="15"/>
      <c r="AL804" s="15"/>
      <c r="AM804" s="15"/>
      <c r="AN804" s="15"/>
    </row>
    <row r="805" spans="1:40" ht="23.25" customHeight="1" thickBot="1" x14ac:dyDescent="0.45">
      <c r="A805" s="8"/>
      <c r="B805" s="8"/>
      <c r="C805" s="8"/>
      <c r="D805" s="8"/>
      <c r="E805" s="17"/>
      <c r="F805" s="8"/>
      <c r="G805" s="8"/>
      <c r="H805" s="8"/>
      <c r="I805" s="8"/>
      <c r="J805" s="8"/>
      <c r="K805" s="8"/>
      <c r="L805" s="8"/>
      <c r="M805" s="8"/>
      <c r="N805" s="8"/>
      <c r="O805" s="8"/>
      <c r="P805" s="8"/>
      <c r="Q805" s="8"/>
      <c r="R805" s="18"/>
      <c r="S805" s="8"/>
      <c r="U805" s="15"/>
      <c r="V805" s="15"/>
      <c r="W805" s="15"/>
      <c r="X805" s="15"/>
      <c r="Y805" s="15"/>
      <c r="Z805" s="15"/>
      <c r="AA805" s="15"/>
      <c r="AB805" s="15"/>
      <c r="AC805" s="15"/>
      <c r="AD805" s="15"/>
      <c r="AE805" s="15"/>
      <c r="AF805" s="15"/>
      <c r="AG805" s="15"/>
      <c r="AH805" s="15"/>
      <c r="AI805" s="15"/>
      <c r="AJ805" s="15"/>
      <c r="AK805" s="15"/>
      <c r="AL805" s="15"/>
      <c r="AM805" s="15"/>
      <c r="AN805" s="15"/>
    </row>
    <row r="806" spans="1:40" ht="23.25" customHeight="1" thickBot="1" x14ac:dyDescent="0.45">
      <c r="A806" s="8"/>
      <c r="B806" s="8"/>
      <c r="C806" s="8"/>
      <c r="D806" s="8"/>
      <c r="E806" s="17"/>
      <c r="F806" s="8"/>
      <c r="G806" s="8"/>
      <c r="H806" s="8"/>
      <c r="I806" s="8"/>
      <c r="J806" s="8"/>
      <c r="K806" s="8"/>
      <c r="L806" s="8"/>
      <c r="M806" s="8"/>
      <c r="N806" s="8"/>
      <c r="O806" s="8"/>
      <c r="P806" s="8"/>
      <c r="Q806" s="8"/>
      <c r="R806" s="18"/>
      <c r="S806" s="8"/>
      <c r="U806" s="15"/>
      <c r="V806" s="15"/>
      <c r="W806" s="15"/>
      <c r="X806" s="15"/>
      <c r="Y806" s="15"/>
      <c r="Z806" s="15"/>
      <c r="AA806" s="15"/>
      <c r="AB806" s="15"/>
      <c r="AC806" s="15"/>
      <c r="AD806" s="15"/>
      <c r="AE806" s="15"/>
      <c r="AF806" s="15"/>
      <c r="AG806" s="15"/>
      <c r="AH806" s="15"/>
      <c r="AI806" s="15"/>
      <c r="AJ806" s="15"/>
      <c r="AK806" s="15"/>
      <c r="AL806" s="15"/>
      <c r="AM806" s="15"/>
      <c r="AN806" s="15"/>
    </row>
    <row r="807" spans="1:40" ht="23.25" customHeight="1" thickBot="1" x14ac:dyDescent="0.45">
      <c r="A807" s="8"/>
      <c r="B807" s="8"/>
      <c r="C807" s="8"/>
      <c r="D807" s="8"/>
      <c r="E807" s="17"/>
      <c r="F807" s="8"/>
      <c r="G807" s="8"/>
      <c r="H807" s="8"/>
      <c r="I807" s="8"/>
      <c r="J807" s="8"/>
      <c r="K807" s="8"/>
      <c r="L807" s="8"/>
      <c r="M807" s="8"/>
      <c r="N807" s="8"/>
      <c r="O807" s="8"/>
      <c r="P807" s="8"/>
      <c r="Q807" s="8"/>
      <c r="R807" s="18"/>
      <c r="S807" s="8"/>
      <c r="U807" s="15"/>
      <c r="V807" s="15"/>
      <c r="W807" s="15"/>
      <c r="X807" s="15"/>
      <c r="Y807" s="15"/>
      <c r="Z807" s="15"/>
      <c r="AA807" s="15"/>
      <c r="AB807" s="15"/>
      <c r="AC807" s="15"/>
      <c r="AD807" s="15"/>
      <c r="AE807" s="15"/>
      <c r="AF807" s="15"/>
      <c r="AG807" s="15"/>
      <c r="AH807" s="15"/>
      <c r="AI807" s="15"/>
      <c r="AJ807" s="15"/>
      <c r="AK807" s="15"/>
      <c r="AL807" s="15"/>
      <c r="AM807" s="15"/>
      <c r="AN807" s="15"/>
    </row>
    <row r="808" spans="1:40" ht="23.25" customHeight="1" thickBot="1" x14ac:dyDescent="0.45">
      <c r="A808" s="8"/>
      <c r="B808" s="8"/>
      <c r="C808" s="8"/>
      <c r="D808" s="8"/>
      <c r="E808" s="17"/>
      <c r="F808" s="8"/>
      <c r="G808" s="8"/>
      <c r="H808" s="8"/>
      <c r="I808" s="8"/>
      <c r="J808" s="8"/>
      <c r="K808" s="8"/>
      <c r="L808" s="8"/>
      <c r="M808" s="8"/>
      <c r="N808" s="8"/>
      <c r="O808" s="8"/>
      <c r="P808" s="8"/>
      <c r="Q808" s="8"/>
      <c r="R808" s="18"/>
      <c r="S808" s="8"/>
      <c r="U808" s="15"/>
      <c r="V808" s="15"/>
      <c r="W808" s="15"/>
      <c r="X808" s="15"/>
      <c r="Y808" s="15"/>
      <c r="Z808" s="15"/>
      <c r="AA808" s="15"/>
      <c r="AB808" s="15"/>
      <c r="AC808" s="15"/>
      <c r="AD808" s="15"/>
      <c r="AE808" s="15"/>
      <c r="AF808" s="15"/>
      <c r="AG808" s="15"/>
      <c r="AH808" s="15"/>
      <c r="AI808" s="15"/>
      <c r="AJ808" s="15"/>
      <c r="AK808" s="15"/>
      <c r="AL808" s="15"/>
      <c r="AM808" s="15"/>
      <c r="AN808" s="15"/>
    </row>
    <row r="809" spans="1:40" ht="23.25" customHeight="1" thickBot="1" x14ac:dyDescent="0.45">
      <c r="A809" s="8"/>
      <c r="B809" s="8"/>
      <c r="C809" s="8"/>
      <c r="D809" s="8"/>
      <c r="E809" s="17"/>
      <c r="F809" s="8"/>
      <c r="G809" s="8"/>
      <c r="H809" s="8"/>
      <c r="I809" s="8"/>
      <c r="J809" s="8"/>
      <c r="K809" s="8"/>
      <c r="L809" s="8"/>
      <c r="M809" s="8"/>
      <c r="N809" s="8"/>
      <c r="O809" s="8"/>
      <c r="P809" s="8"/>
      <c r="Q809" s="8"/>
      <c r="R809" s="18"/>
      <c r="S809" s="8"/>
      <c r="U809" s="15"/>
      <c r="V809" s="15"/>
      <c r="W809" s="15"/>
      <c r="X809" s="15"/>
      <c r="Y809" s="15"/>
      <c r="Z809" s="15"/>
      <c r="AA809" s="15"/>
      <c r="AB809" s="15"/>
      <c r="AC809" s="15"/>
      <c r="AD809" s="15"/>
      <c r="AE809" s="15"/>
      <c r="AF809" s="15"/>
      <c r="AG809" s="15"/>
      <c r="AH809" s="15"/>
      <c r="AI809" s="15"/>
      <c r="AJ809" s="15"/>
      <c r="AK809" s="15"/>
      <c r="AL809" s="15"/>
      <c r="AM809" s="15"/>
      <c r="AN809" s="15"/>
    </row>
    <row r="810" spans="1:40" ht="23.25" customHeight="1" thickBot="1" x14ac:dyDescent="0.45">
      <c r="A810" s="8"/>
      <c r="B810" s="8"/>
      <c r="C810" s="8"/>
      <c r="D810" s="8"/>
      <c r="E810" s="17"/>
      <c r="F810" s="8"/>
      <c r="G810" s="8"/>
      <c r="H810" s="8"/>
      <c r="I810" s="8"/>
      <c r="J810" s="8"/>
      <c r="K810" s="8"/>
      <c r="L810" s="8"/>
      <c r="M810" s="8"/>
      <c r="N810" s="8"/>
      <c r="O810" s="8"/>
      <c r="P810" s="8"/>
      <c r="Q810" s="8"/>
      <c r="R810" s="18"/>
      <c r="S810" s="8"/>
      <c r="U810" s="15"/>
      <c r="V810" s="15"/>
      <c r="W810" s="15"/>
      <c r="X810" s="15"/>
      <c r="Y810" s="15"/>
      <c r="Z810" s="15"/>
      <c r="AA810" s="15"/>
      <c r="AB810" s="15"/>
      <c r="AC810" s="15"/>
      <c r="AD810" s="15"/>
      <c r="AE810" s="15"/>
      <c r="AF810" s="15"/>
      <c r="AG810" s="15"/>
      <c r="AH810" s="15"/>
      <c r="AI810" s="15"/>
      <c r="AJ810" s="15"/>
      <c r="AK810" s="15"/>
      <c r="AL810" s="15"/>
      <c r="AM810" s="15"/>
      <c r="AN810" s="15"/>
    </row>
    <row r="811" spans="1:40" ht="23.25" customHeight="1" thickBot="1" x14ac:dyDescent="0.45">
      <c r="A811" s="8"/>
      <c r="B811" s="8"/>
      <c r="C811" s="8"/>
      <c r="D811" s="8"/>
      <c r="E811" s="17"/>
      <c r="F811" s="8"/>
      <c r="G811" s="8"/>
      <c r="H811" s="8"/>
      <c r="I811" s="8"/>
      <c r="J811" s="8"/>
      <c r="K811" s="8"/>
      <c r="L811" s="8"/>
      <c r="M811" s="8"/>
      <c r="N811" s="8"/>
      <c r="O811" s="8"/>
      <c r="P811" s="8"/>
      <c r="Q811" s="8"/>
      <c r="R811" s="18"/>
      <c r="S811" s="8"/>
      <c r="U811" s="15"/>
      <c r="V811" s="15"/>
      <c r="W811" s="15"/>
      <c r="X811" s="15"/>
      <c r="Y811" s="15"/>
      <c r="Z811" s="15"/>
      <c r="AA811" s="15"/>
      <c r="AB811" s="15"/>
      <c r="AC811" s="15"/>
      <c r="AD811" s="15"/>
      <c r="AE811" s="15"/>
      <c r="AF811" s="15"/>
      <c r="AG811" s="15"/>
      <c r="AH811" s="15"/>
      <c r="AI811" s="15"/>
      <c r="AJ811" s="15"/>
      <c r="AK811" s="15"/>
      <c r="AL811" s="15"/>
      <c r="AM811" s="15"/>
      <c r="AN811" s="15"/>
    </row>
    <row r="812" spans="1:40" ht="23.25" customHeight="1" thickBot="1" x14ac:dyDescent="0.45">
      <c r="A812" s="8"/>
      <c r="B812" s="8"/>
      <c r="C812" s="8"/>
      <c r="D812" s="8"/>
      <c r="E812" s="17"/>
      <c r="F812" s="8"/>
      <c r="G812" s="8"/>
      <c r="H812" s="8"/>
      <c r="I812" s="8"/>
      <c r="J812" s="8"/>
      <c r="K812" s="8"/>
      <c r="L812" s="8"/>
      <c r="M812" s="8"/>
      <c r="N812" s="8"/>
      <c r="O812" s="8"/>
      <c r="P812" s="8"/>
      <c r="Q812" s="8"/>
      <c r="R812" s="18"/>
      <c r="S812" s="8"/>
      <c r="U812" s="15"/>
      <c r="V812" s="15"/>
      <c r="W812" s="15"/>
      <c r="X812" s="15"/>
      <c r="Y812" s="15"/>
      <c r="Z812" s="15"/>
      <c r="AA812" s="15"/>
      <c r="AB812" s="15"/>
      <c r="AC812" s="15"/>
      <c r="AD812" s="15"/>
      <c r="AE812" s="15"/>
      <c r="AF812" s="15"/>
      <c r="AG812" s="15"/>
      <c r="AH812" s="15"/>
      <c r="AI812" s="15"/>
      <c r="AJ812" s="15"/>
      <c r="AK812" s="15"/>
      <c r="AL812" s="15"/>
      <c r="AM812" s="15"/>
      <c r="AN812" s="15"/>
    </row>
    <row r="813" spans="1:40" ht="23.25" customHeight="1" thickBot="1" x14ac:dyDescent="0.45">
      <c r="A813" s="8"/>
      <c r="B813" s="8"/>
      <c r="C813" s="8"/>
      <c r="D813" s="8"/>
      <c r="E813" s="17"/>
      <c r="F813" s="8"/>
      <c r="G813" s="8"/>
      <c r="H813" s="8"/>
      <c r="I813" s="8"/>
      <c r="J813" s="8"/>
      <c r="K813" s="8"/>
      <c r="L813" s="8"/>
      <c r="M813" s="8"/>
      <c r="N813" s="8"/>
      <c r="O813" s="8"/>
      <c r="P813" s="8"/>
      <c r="Q813" s="8"/>
      <c r="R813" s="18"/>
      <c r="S813" s="8"/>
      <c r="U813" s="15"/>
      <c r="V813" s="15"/>
      <c r="W813" s="15"/>
      <c r="X813" s="15"/>
      <c r="Y813" s="15"/>
      <c r="Z813" s="15"/>
      <c r="AA813" s="15"/>
      <c r="AB813" s="15"/>
      <c r="AC813" s="15"/>
      <c r="AD813" s="15"/>
      <c r="AE813" s="15"/>
      <c r="AF813" s="15"/>
      <c r="AG813" s="15"/>
      <c r="AH813" s="15"/>
      <c r="AI813" s="15"/>
      <c r="AJ813" s="15"/>
      <c r="AK813" s="15"/>
      <c r="AL813" s="15"/>
      <c r="AM813" s="15"/>
      <c r="AN813" s="15"/>
    </row>
    <row r="814" spans="1:40" ht="23.25" customHeight="1" thickBot="1" x14ac:dyDescent="0.45">
      <c r="A814" s="8"/>
      <c r="B814" s="8"/>
      <c r="C814" s="8"/>
      <c r="D814" s="8"/>
      <c r="E814" s="17"/>
      <c r="F814" s="8"/>
      <c r="G814" s="8"/>
      <c r="H814" s="8"/>
      <c r="I814" s="8"/>
      <c r="J814" s="8"/>
      <c r="K814" s="8"/>
      <c r="L814" s="8"/>
      <c r="M814" s="8"/>
      <c r="N814" s="8"/>
      <c r="O814" s="8"/>
      <c r="P814" s="8"/>
      <c r="Q814" s="8"/>
      <c r="R814" s="18"/>
      <c r="S814" s="8"/>
      <c r="U814" s="15"/>
      <c r="V814" s="15"/>
      <c r="W814" s="15"/>
      <c r="X814" s="15"/>
      <c r="Y814" s="15"/>
      <c r="Z814" s="15"/>
      <c r="AA814" s="15"/>
      <c r="AB814" s="15"/>
      <c r="AC814" s="15"/>
      <c r="AD814" s="15"/>
      <c r="AE814" s="15"/>
      <c r="AF814" s="15"/>
      <c r="AG814" s="15"/>
      <c r="AH814" s="15"/>
      <c r="AI814" s="15"/>
      <c r="AJ814" s="15"/>
      <c r="AK814" s="15"/>
      <c r="AL814" s="15"/>
      <c r="AM814" s="15"/>
      <c r="AN814" s="15"/>
    </row>
    <row r="815" spans="1:40" ht="23.25" customHeight="1" thickBot="1" x14ac:dyDescent="0.45">
      <c r="A815" s="8"/>
      <c r="B815" s="8"/>
      <c r="C815" s="8"/>
      <c r="D815" s="8"/>
      <c r="E815" s="17"/>
      <c r="F815" s="8"/>
      <c r="G815" s="8"/>
      <c r="H815" s="8"/>
      <c r="I815" s="8"/>
      <c r="J815" s="8"/>
      <c r="K815" s="8"/>
      <c r="L815" s="8"/>
      <c r="M815" s="8"/>
      <c r="N815" s="8"/>
      <c r="O815" s="8"/>
      <c r="P815" s="8"/>
      <c r="Q815" s="8"/>
      <c r="R815" s="18"/>
      <c r="S815" s="8"/>
      <c r="U815" s="15"/>
      <c r="V815" s="15"/>
      <c r="W815" s="15"/>
      <c r="X815" s="15"/>
      <c r="Y815" s="15"/>
      <c r="Z815" s="15"/>
      <c r="AA815" s="15"/>
      <c r="AB815" s="15"/>
      <c r="AC815" s="15"/>
      <c r="AD815" s="15"/>
      <c r="AE815" s="15"/>
      <c r="AF815" s="15"/>
      <c r="AG815" s="15"/>
      <c r="AH815" s="15"/>
      <c r="AI815" s="15"/>
      <c r="AJ815" s="15"/>
      <c r="AK815" s="15"/>
      <c r="AL815" s="15"/>
      <c r="AM815" s="15"/>
      <c r="AN815" s="15"/>
    </row>
    <row r="816" spans="1:40" ht="23.25" customHeight="1" thickBot="1" x14ac:dyDescent="0.45">
      <c r="A816" s="8"/>
      <c r="B816" s="8"/>
      <c r="C816" s="8"/>
      <c r="D816" s="8"/>
      <c r="E816" s="17"/>
      <c r="F816" s="8"/>
      <c r="G816" s="8"/>
      <c r="H816" s="8"/>
      <c r="I816" s="8"/>
      <c r="J816" s="8"/>
      <c r="K816" s="8"/>
      <c r="L816" s="8"/>
      <c r="M816" s="8"/>
      <c r="N816" s="8"/>
      <c r="O816" s="8"/>
      <c r="P816" s="8"/>
      <c r="Q816" s="8"/>
      <c r="R816" s="18"/>
      <c r="S816" s="8"/>
      <c r="U816" s="15"/>
      <c r="V816" s="15"/>
      <c r="W816" s="15"/>
      <c r="X816" s="15"/>
      <c r="Y816" s="15"/>
      <c r="Z816" s="15"/>
      <c r="AA816" s="15"/>
      <c r="AB816" s="15"/>
      <c r="AC816" s="15"/>
      <c r="AD816" s="15"/>
      <c r="AE816" s="15"/>
      <c r="AF816" s="15"/>
      <c r="AG816" s="15"/>
      <c r="AH816" s="15"/>
      <c r="AI816" s="15"/>
      <c r="AJ816" s="15"/>
      <c r="AK816" s="15"/>
      <c r="AL816" s="15"/>
      <c r="AM816" s="15"/>
      <c r="AN816" s="15"/>
    </row>
    <row r="817" spans="1:40" ht="23.25" customHeight="1" thickBot="1" x14ac:dyDescent="0.45">
      <c r="A817" s="8"/>
      <c r="B817" s="8"/>
      <c r="C817" s="8"/>
      <c r="D817" s="8"/>
      <c r="E817" s="17"/>
      <c r="F817" s="8"/>
      <c r="G817" s="8"/>
      <c r="H817" s="8"/>
      <c r="I817" s="8"/>
      <c r="J817" s="8"/>
      <c r="K817" s="8"/>
      <c r="L817" s="8"/>
      <c r="M817" s="8"/>
      <c r="N817" s="8"/>
      <c r="O817" s="8"/>
      <c r="P817" s="8"/>
      <c r="Q817" s="8"/>
      <c r="R817" s="18"/>
      <c r="S817" s="8"/>
      <c r="U817" s="15"/>
      <c r="V817" s="15"/>
      <c r="W817" s="15"/>
      <c r="X817" s="15"/>
      <c r="Y817" s="15"/>
      <c r="Z817" s="15"/>
      <c r="AA817" s="15"/>
      <c r="AB817" s="15"/>
      <c r="AC817" s="15"/>
      <c r="AD817" s="15"/>
      <c r="AE817" s="15"/>
      <c r="AF817" s="15"/>
      <c r="AG817" s="15"/>
      <c r="AH817" s="15"/>
      <c r="AI817" s="15"/>
      <c r="AJ817" s="15"/>
      <c r="AK817" s="15"/>
      <c r="AL817" s="15"/>
      <c r="AM817" s="15"/>
      <c r="AN817" s="15"/>
    </row>
    <row r="818" spans="1:40" ht="23.25" customHeight="1" thickBot="1" x14ac:dyDescent="0.45">
      <c r="A818" s="8"/>
      <c r="B818" s="8"/>
      <c r="C818" s="8"/>
      <c r="D818" s="8"/>
      <c r="E818" s="17"/>
      <c r="F818" s="8"/>
      <c r="G818" s="8"/>
      <c r="H818" s="8"/>
      <c r="I818" s="8"/>
      <c r="J818" s="8"/>
      <c r="K818" s="8"/>
      <c r="L818" s="8"/>
      <c r="M818" s="8"/>
      <c r="N818" s="8"/>
      <c r="O818" s="8"/>
      <c r="P818" s="8"/>
      <c r="Q818" s="8"/>
      <c r="R818" s="18"/>
      <c r="S818" s="8"/>
      <c r="U818" s="15"/>
      <c r="V818" s="15"/>
      <c r="W818" s="15"/>
      <c r="X818" s="15"/>
      <c r="Y818" s="15"/>
      <c r="Z818" s="15"/>
      <c r="AA818" s="15"/>
      <c r="AB818" s="15"/>
      <c r="AC818" s="15"/>
      <c r="AD818" s="15"/>
      <c r="AE818" s="15"/>
      <c r="AF818" s="15"/>
      <c r="AG818" s="15"/>
      <c r="AH818" s="15"/>
      <c r="AI818" s="15"/>
      <c r="AJ818" s="15"/>
      <c r="AK818" s="15"/>
      <c r="AL818" s="15"/>
      <c r="AM818" s="15"/>
      <c r="AN818" s="15"/>
    </row>
    <row r="819" spans="1:40" ht="23.25" customHeight="1" thickBot="1" x14ac:dyDescent="0.45">
      <c r="A819" s="8"/>
      <c r="B819" s="8"/>
      <c r="C819" s="8"/>
      <c r="D819" s="8"/>
      <c r="E819" s="17"/>
      <c r="F819" s="8"/>
      <c r="G819" s="8"/>
      <c r="H819" s="8"/>
      <c r="I819" s="8"/>
      <c r="J819" s="8"/>
      <c r="K819" s="8"/>
      <c r="L819" s="8"/>
      <c r="M819" s="8"/>
      <c r="N819" s="8"/>
      <c r="O819" s="8"/>
      <c r="P819" s="8"/>
      <c r="Q819" s="8"/>
      <c r="R819" s="18"/>
      <c r="S819" s="8"/>
      <c r="U819" s="15"/>
      <c r="V819" s="15"/>
      <c r="W819" s="15"/>
      <c r="X819" s="15"/>
      <c r="Y819" s="15"/>
      <c r="Z819" s="15"/>
      <c r="AA819" s="15"/>
      <c r="AB819" s="15"/>
      <c r="AC819" s="15"/>
      <c r="AD819" s="15"/>
      <c r="AE819" s="15"/>
      <c r="AF819" s="15"/>
      <c r="AG819" s="15"/>
      <c r="AH819" s="15"/>
      <c r="AI819" s="15"/>
      <c r="AJ819" s="15"/>
      <c r="AK819" s="15"/>
      <c r="AL819" s="15"/>
      <c r="AM819" s="15"/>
      <c r="AN819" s="15"/>
    </row>
    <row r="820" spans="1:40" ht="23.25" customHeight="1" thickBot="1" x14ac:dyDescent="0.45">
      <c r="A820" s="8"/>
      <c r="B820" s="8"/>
      <c r="C820" s="8"/>
      <c r="D820" s="8"/>
      <c r="E820" s="17"/>
      <c r="F820" s="8"/>
      <c r="G820" s="8"/>
      <c r="H820" s="8"/>
      <c r="I820" s="8"/>
      <c r="J820" s="8"/>
      <c r="K820" s="8"/>
      <c r="L820" s="8"/>
      <c r="M820" s="8"/>
      <c r="N820" s="8"/>
      <c r="O820" s="8"/>
      <c r="P820" s="8"/>
      <c r="Q820" s="8"/>
      <c r="R820" s="18"/>
      <c r="S820" s="8"/>
      <c r="U820" s="15"/>
      <c r="V820" s="15"/>
      <c r="W820" s="15"/>
      <c r="X820" s="15"/>
      <c r="Y820" s="15"/>
      <c r="Z820" s="15"/>
      <c r="AA820" s="15"/>
      <c r="AB820" s="15"/>
      <c r="AC820" s="15"/>
      <c r="AD820" s="15"/>
      <c r="AE820" s="15"/>
      <c r="AF820" s="15"/>
      <c r="AG820" s="15"/>
      <c r="AH820" s="15"/>
      <c r="AI820" s="15"/>
      <c r="AJ820" s="15"/>
      <c r="AK820" s="15"/>
      <c r="AL820" s="15"/>
      <c r="AM820" s="15"/>
      <c r="AN820" s="15"/>
    </row>
    <row r="821" spans="1:40" ht="23.25" customHeight="1" thickBot="1" x14ac:dyDescent="0.45">
      <c r="A821" s="8"/>
      <c r="B821" s="8"/>
      <c r="C821" s="8"/>
      <c r="D821" s="8"/>
      <c r="E821" s="17"/>
      <c r="F821" s="8"/>
      <c r="G821" s="8"/>
      <c r="H821" s="8"/>
      <c r="I821" s="8"/>
      <c r="J821" s="8"/>
      <c r="K821" s="8"/>
      <c r="L821" s="8"/>
      <c r="M821" s="8"/>
      <c r="N821" s="8"/>
      <c r="O821" s="8"/>
      <c r="P821" s="8"/>
      <c r="Q821" s="8"/>
      <c r="R821" s="18"/>
      <c r="S821" s="8"/>
      <c r="U821" s="15"/>
      <c r="V821" s="15"/>
      <c r="W821" s="15"/>
      <c r="X821" s="15"/>
      <c r="Y821" s="15"/>
      <c r="Z821" s="15"/>
      <c r="AA821" s="15"/>
      <c r="AB821" s="15"/>
      <c r="AC821" s="15"/>
      <c r="AD821" s="15"/>
      <c r="AE821" s="15"/>
      <c r="AF821" s="15"/>
      <c r="AG821" s="15"/>
      <c r="AH821" s="15"/>
      <c r="AI821" s="15"/>
      <c r="AJ821" s="15"/>
      <c r="AK821" s="15"/>
      <c r="AL821" s="15"/>
      <c r="AM821" s="15"/>
      <c r="AN821" s="15"/>
    </row>
    <row r="822" spans="1:40" ht="23.25" customHeight="1" thickBot="1" x14ac:dyDescent="0.45">
      <c r="A822" s="8"/>
      <c r="B822" s="8"/>
      <c r="C822" s="8"/>
      <c r="D822" s="8"/>
      <c r="E822" s="17"/>
      <c r="F822" s="8"/>
      <c r="G822" s="8"/>
      <c r="H822" s="8"/>
      <c r="I822" s="8"/>
      <c r="J822" s="8"/>
      <c r="K822" s="8"/>
      <c r="L822" s="8"/>
      <c r="M822" s="8"/>
      <c r="N822" s="8"/>
      <c r="O822" s="8"/>
      <c r="P822" s="8"/>
      <c r="Q822" s="8"/>
      <c r="R822" s="18"/>
      <c r="S822" s="8"/>
      <c r="U822" s="15"/>
      <c r="V822" s="15"/>
      <c r="W822" s="15"/>
      <c r="X822" s="15"/>
      <c r="Y822" s="15"/>
      <c r="Z822" s="15"/>
      <c r="AA822" s="15"/>
      <c r="AB822" s="15"/>
      <c r="AC822" s="15"/>
      <c r="AD822" s="15"/>
      <c r="AE822" s="15"/>
      <c r="AF822" s="15"/>
      <c r="AG822" s="15"/>
      <c r="AH822" s="15"/>
      <c r="AI822" s="15"/>
      <c r="AJ822" s="15"/>
      <c r="AK822" s="15"/>
      <c r="AL822" s="15"/>
      <c r="AM822" s="15"/>
      <c r="AN822" s="15"/>
    </row>
    <row r="823" spans="1:40" ht="23.25" customHeight="1" thickBot="1" x14ac:dyDescent="0.45">
      <c r="A823" s="8"/>
      <c r="B823" s="8"/>
      <c r="C823" s="8"/>
      <c r="D823" s="8"/>
      <c r="E823" s="17"/>
      <c r="F823" s="8"/>
      <c r="G823" s="8"/>
      <c r="H823" s="8"/>
      <c r="I823" s="8"/>
      <c r="J823" s="8"/>
      <c r="K823" s="8"/>
      <c r="L823" s="8"/>
      <c r="M823" s="8"/>
      <c r="N823" s="8"/>
      <c r="O823" s="8"/>
      <c r="P823" s="8"/>
      <c r="Q823" s="8"/>
      <c r="R823" s="18"/>
      <c r="S823" s="8"/>
      <c r="U823" s="15"/>
      <c r="V823" s="15"/>
      <c r="W823" s="15"/>
      <c r="X823" s="15"/>
      <c r="Y823" s="15"/>
      <c r="Z823" s="15"/>
      <c r="AA823" s="15"/>
      <c r="AB823" s="15"/>
      <c r="AC823" s="15"/>
      <c r="AD823" s="15"/>
      <c r="AE823" s="15"/>
      <c r="AF823" s="15"/>
      <c r="AG823" s="15"/>
      <c r="AH823" s="15"/>
      <c r="AI823" s="15"/>
      <c r="AJ823" s="15"/>
      <c r="AK823" s="15"/>
      <c r="AL823" s="15"/>
      <c r="AM823" s="15"/>
      <c r="AN823" s="15"/>
    </row>
    <row r="824" spans="1:40" ht="23.25" customHeight="1" thickBot="1" x14ac:dyDescent="0.45">
      <c r="A824" s="8"/>
      <c r="B824" s="8"/>
      <c r="C824" s="8"/>
      <c r="D824" s="8"/>
      <c r="E824" s="17"/>
      <c r="F824" s="8"/>
      <c r="G824" s="8"/>
      <c r="H824" s="8"/>
      <c r="I824" s="8"/>
      <c r="J824" s="8"/>
      <c r="K824" s="8"/>
      <c r="L824" s="8"/>
      <c r="M824" s="8"/>
      <c r="N824" s="8"/>
      <c r="O824" s="8"/>
      <c r="P824" s="8"/>
      <c r="Q824" s="8"/>
      <c r="R824" s="18"/>
      <c r="S824" s="8"/>
      <c r="U824" s="15"/>
      <c r="V824" s="15"/>
      <c r="W824" s="15"/>
      <c r="X824" s="15"/>
      <c r="Y824" s="15"/>
      <c r="Z824" s="15"/>
      <c r="AA824" s="15"/>
      <c r="AB824" s="15"/>
      <c r="AC824" s="15"/>
      <c r="AD824" s="15"/>
      <c r="AE824" s="15"/>
      <c r="AF824" s="15"/>
      <c r="AG824" s="15"/>
      <c r="AH824" s="15"/>
      <c r="AI824" s="15"/>
      <c r="AJ824" s="15"/>
      <c r="AK824" s="15"/>
      <c r="AL824" s="15"/>
      <c r="AM824" s="15"/>
      <c r="AN824" s="15"/>
    </row>
    <row r="825" spans="1:40" ht="23.25" customHeight="1" thickBot="1" x14ac:dyDescent="0.45">
      <c r="A825" s="8"/>
      <c r="B825" s="8"/>
      <c r="C825" s="8"/>
      <c r="D825" s="8"/>
      <c r="E825" s="17"/>
      <c r="F825" s="8"/>
      <c r="G825" s="8"/>
      <c r="H825" s="8"/>
      <c r="I825" s="8"/>
      <c r="J825" s="8"/>
      <c r="K825" s="8"/>
      <c r="L825" s="8"/>
      <c r="M825" s="8"/>
      <c r="N825" s="8"/>
      <c r="O825" s="8"/>
      <c r="P825" s="8"/>
      <c r="Q825" s="8"/>
      <c r="R825" s="18"/>
      <c r="S825" s="8"/>
      <c r="U825" s="15"/>
      <c r="V825" s="15"/>
      <c r="W825" s="15"/>
      <c r="X825" s="15"/>
      <c r="Y825" s="15"/>
      <c r="Z825" s="15"/>
      <c r="AA825" s="15"/>
      <c r="AB825" s="15"/>
      <c r="AC825" s="15"/>
      <c r="AD825" s="15"/>
      <c r="AE825" s="15"/>
      <c r="AF825" s="15"/>
      <c r="AG825" s="15"/>
      <c r="AH825" s="15"/>
      <c r="AI825" s="15"/>
      <c r="AJ825" s="15"/>
      <c r="AK825" s="15"/>
      <c r="AL825" s="15"/>
      <c r="AM825" s="15"/>
      <c r="AN825" s="15"/>
    </row>
    <row r="826" spans="1:40" ht="23.25" customHeight="1" thickBot="1" x14ac:dyDescent="0.45">
      <c r="A826" s="8"/>
      <c r="B826" s="8"/>
      <c r="C826" s="8"/>
      <c r="D826" s="8"/>
      <c r="E826" s="17"/>
      <c r="F826" s="8"/>
      <c r="G826" s="8"/>
      <c r="H826" s="8"/>
      <c r="I826" s="8"/>
      <c r="J826" s="8"/>
      <c r="K826" s="8"/>
      <c r="L826" s="8"/>
      <c r="M826" s="8"/>
      <c r="N826" s="8"/>
      <c r="O826" s="8"/>
      <c r="P826" s="8"/>
      <c r="Q826" s="8"/>
      <c r="R826" s="18"/>
      <c r="S826" s="8"/>
      <c r="U826" s="15"/>
      <c r="V826" s="15"/>
      <c r="W826" s="15"/>
      <c r="X826" s="15"/>
      <c r="Y826" s="15"/>
      <c r="Z826" s="15"/>
      <c r="AA826" s="15"/>
      <c r="AB826" s="15"/>
      <c r="AC826" s="15"/>
      <c r="AD826" s="15"/>
      <c r="AE826" s="15"/>
      <c r="AF826" s="15"/>
      <c r="AG826" s="15"/>
      <c r="AH826" s="15"/>
      <c r="AI826" s="15"/>
      <c r="AJ826" s="15"/>
      <c r="AK826" s="15"/>
      <c r="AL826" s="15"/>
      <c r="AM826" s="15"/>
      <c r="AN826" s="15"/>
    </row>
    <row r="827" spans="1:40" ht="23.25" customHeight="1" thickBot="1" x14ac:dyDescent="0.45">
      <c r="A827" s="8"/>
      <c r="B827" s="8"/>
      <c r="C827" s="8"/>
      <c r="D827" s="8"/>
      <c r="E827" s="17"/>
      <c r="F827" s="8"/>
      <c r="G827" s="8"/>
      <c r="H827" s="8"/>
      <c r="I827" s="8"/>
      <c r="J827" s="8"/>
      <c r="K827" s="8"/>
      <c r="L827" s="8"/>
      <c r="M827" s="8"/>
      <c r="N827" s="8"/>
      <c r="O827" s="8"/>
      <c r="P827" s="8"/>
      <c r="Q827" s="8"/>
      <c r="R827" s="18"/>
      <c r="S827" s="8"/>
      <c r="U827" s="15"/>
      <c r="V827" s="15"/>
      <c r="W827" s="15"/>
      <c r="X827" s="15"/>
      <c r="Y827" s="15"/>
      <c r="Z827" s="15"/>
      <c r="AA827" s="15"/>
      <c r="AB827" s="15"/>
      <c r="AC827" s="15"/>
      <c r="AD827" s="15"/>
      <c r="AE827" s="15"/>
      <c r="AF827" s="15"/>
      <c r="AG827" s="15"/>
      <c r="AH827" s="15"/>
      <c r="AI827" s="15"/>
      <c r="AJ827" s="15"/>
      <c r="AK827" s="15"/>
      <c r="AL827" s="15"/>
      <c r="AM827" s="15"/>
      <c r="AN827" s="15"/>
    </row>
    <row r="828" spans="1:40" ht="23.25" customHeight="1" thickBot="1" x14ac:dyDescent="0.45">
      <c r="A828" s="8"/>
      <c r="B828" s="8"/>
      <c r="C828" s="8"/>
      <c r="D828" s="8"/>
      <c r="E828" s="17"/>
      <c r="F828" s="8"/>
      <c r="G828" s="8"/>
      <c r="H828" s="8"/>
      <c r="I828" s="8"/>
      <c r="J828" s="8"/>
      <c r="K828" s="8"/>
      <c r="L828" s="8"/>
      <c r="M828" s="8"/>
      <c r="N828" s="8"/>
      <c r="O828" s="8"/>
      <c r="P828" s="8"/>
      <c r="Q828" s="8"/>
      <c r="R828" s="18"/>
      <c r="S828" s="8"/>
      <c r="U828" s="15"/>
      <c r="V828" s="15"/>
      <c r="W828" s="15"/>
      <c r="X828" s="15"/>
      <c r="Y828" s="15"/>
      <c r="Z828" s="15"/>
      <c r="AA828" s="15"/>
      <c r="AB828" s="15"/>
      <c r="AC828" s="15"/>
      <c r="AD828" s="15"/>
      <c r="AE828" s="15"/>
      <c r="AF828" s="15"/>
      <c r="AG828" s="15"/>
      <c r="AH828" s="15"/>
      <c r="AI828" s="15"/>
      <c r="AJ828" s="15"/>
      <c r="AK828" s="15"/>
      <c r="AL828" s="15"/>
      <c r="AM828" s="15"/>
      <c r="AN828" s="15"/>
    </row>
    <row r="829" spans="1:40" ht="23.25" customHeight="1" thickBot="1" x14ac:dyDescent="0.45">
      <c r="A829" s="8"/>
      <c r="B829" s="8"/>
      <c r="C829" s="8"/>
      <c r="D829" s="8"/>
      <c r="E829" s="17"/>
      <c r="F829" s="8"/>
      <c r="G829" s="8"/>
      <c r="H829" s="8"/>
      <c r="I829" s="8"/>
      <c r="J829" s="8"/>
      <c r="K829" s="8"/>
      <c r="L829" s="8"/>
      <c r="M829" s="8"/>
      <c r="N829" s="8"/>
      <c r="O829" s="8"/>
      <c r="P829" s="8"/>
      <c r="Q829" s="8"/>
      <c r="R829" s="18"/>
      <c r="S829" s="8"/>
      <c r="U829" s="15"/>
      <c r="V829" s="15"/>
      <c r="W829" s="15"/>
      <c r="X829" s="15"/>
      <c r="Y829" s="15"/>
      <c r="Z829" s="15"/>
      <c r="AA829" s="15"/>
      <c r="AB829" s="15"/>
      <c r="AC829" s="15"/>
      <c r="AD829" s="15"/>
      <c r="AE829" s="15"/>
      <c r="AF829" s="15"/>
      <c r="AG829" s="15"/>
      <c r="AH829" s="15"/>
      <c r="AI829" s="15"/>
      <c r="AJ829" s="15"/>
      <c r="AK829" s="15"/>
      <c r="AL829" s="15"/>
      <c r="AM829" s="15"/>
      <c r="AN829" s="15"/>
    </row>
    <row r="830" spans="1:40" ht="23.25" customHeight="1" thickBot="1" x14ac:dyDescent="0.45">
      <c r="A830" s="8"/>
      <c r="B830" s="8"/>
      <c r="C830" s="8"/>
      <c r="D830" s="8"/>
      <c r="E830" s="17"/>
      <c r="F830" s="8"/>
      <c r="G830" s="8"/>
      <c r="H830" s="8"/>
      <c r="I830" s="8"/>
      <c r="J830" s="8"/>
      <c r="K830" s="8"/>
      <c r="L830" s="8"/>
      <c r="M830" s="8"/>
      <c r="N830" s="8"/>
      <c r="O830" s="8"/>
      <c r="P830" s="8"/>
      <c r="Q830" s="8"/>
      <c r="R830" s="18"/>
      <c r="S830" s="8"/>
      <c r="U830" s="15"/>
      <c r="V830" s="15"/>
      <c r="W830" s="15"/>
      <c r="X830" s="15"/>
      <c r="Y830" s="15"/>
      <c r="Z830" s="15"/>
      <c r="AA830" s="15"/>
      <c r="AB830" s="15"/>
      <c r="AC830" s="15"/>
      <c r="AD830" s="15"/>
      <c r="AE830" s="15"/>
      <c r="AF830" s="15"/>
      <c r="AG830" s="15"/>
      <c r="AH830" s="15"/>
      <c r="AI830" s="15"/>
      <c r="AJ830" s="15"/>
      <c r="AK830" s="15"/>
      <c r="AL830" s="15"/>
      <c r="AM830" s="15"/>
      <c r="AN830" s="15"/>
    </row>
    <row r="831" spans="1:40" ht="23.25" customHeight="1" thickBot="1" x14ac:dyDescent="0.45">
      <c r="A831" s="8"/>
      <c r="B831" s="8"/>
      <c r="C831" s="8"/>
      <c r="D831" s="8"/>
      <c r="E831" s="17"/>
      <c r="F831" s="8"/>
      <c r="G831" s="8"/>
      <c r="H831" s="8"/>
      <c r="I831" s="8"/>
      <c r="J831" s="8"/>
      <c r="K831" s="8"/>
      <c r="L831" s="8"/>
      <c r="M831" s="8"/>
      <c r="N831" s="8"/>
      <c r="O831" s="8"/>
      <c r="P831" s="8"/>
      <c r="Q831" s="8"/>
      <c r="R831" s="18"/>
      <c r="S831" s="8"/>
      <c r="U831" s="15"/>
      <c r="V831" s="15"/>
      <c r="W831" s="15"/>
      <c r="X831" s="15"/>
      <c r="Y831" s="15"/>
      <c r="Z831" s="15"/>
      <c r="AA831" s="15"/>
      <c r="AB831" s="15"/>
      <c r="AC831" s="15"/>
      <c r="AD831" s="15"/>
      <c r="AE831" s="15"/>
      <c r="AF831" s="15"/>
      <c r="AG831" s="15"/>
      <c r="AH831" s="15"/>
      <c r="AI831" s="15"/>
      <c r="AJ831" s="15"/>
      <c r="AK831" s="15"/>
      <c r="AL831" s="15"/>
      <c r="AM831" s="15"/>
      <c r="AN831" s="15"/>
    </row>
    <row r="832" spans="1:40" ht="23.25" customHeight="1" thickBot="1" x14ac:dyDescent="0.45">
      <c r="A832" s="8"/>
      <c r="B832" s="8"/>
      <c r="C832" s="8"/>
      <c r="D832" s="8"/>
      <c r="E832" s="17"/>
      <c r="F832" s="8"/>
      <c r="G832" s="8"/>
      <c r="H832" s="8"/>
      <c r="I832" s="8"/>
      <c r="J832" s="8"/>
      <c r="K832" s="8"/>
      <c r="L832" s="8"/>
      <c r="M832" s="8"/>
      <c r="N832" s="8"/>
      <c r="O832" s="8"/>
      <c r="P832" s="8"/>
      <c r="Q832" s="8"/>
      <c r="R832" s="18"/>
      <c r="S832" s="8"/>
      <c r="U832" s="15"/>
      <c r="V832" s="15"/>
      <c r="W832" s="15"/>
      <c r="X832" s="15"/>
      <c r="Y832" s="15"/>
      <c r="Z832" s="15"/>
      <c r="AA832" s="15"/>
      <c r="AB832" s="15"/>
      <c r="AC832" s="15"/>
      <c r="AD832" s="15"/>
      <c r="AE832" s="15"/>
      <c r="AF832" s="15"/>
      <c r="AG832" s="15"/>
      <c r="AH832" s="15"/>
      <c r="AI832" s="15"/>
      <c r="AJ832" s="15"/>
      <c r="AK832" s="15"/>
      <c r="AL832" s="15"/>
      <c r="AM832" s="15"/>
      <c r="AN832" s="15"/>
    </row>
    <row r="833" spans="1:40" ht="23.25" customHeight="1" thickBot="1" x14ac:dyDescent="0.45">
      <c r="A833" s="8"/>
      <c r="B833" s="8"/>
      <c r="C833" s="8"/>
      <c r="D833" s="8"/>
      <c r="E833" s="17"/>
      <c r="F833" s="8"/>
      <c r="G833" s="8"/>
      <c r="H833" s="8"/>
      <c r="I833" s="8"/>
      <c r="J833" s="8"/>
      <c r="K833" s="8"/>
      <c r="L833" s="8"/>
      <c r="M833" s="8"/>
      <c r="N833" s="8"/>
      <c r="O833" s="8"/>
      <c r="P833" s="8"/>
      <c r="Q833" s="8"/>
      <c r="R833" s="18"/>
      <c r="S833" s="8"/>
      <c r="U833" s="15"/>
      <c r="V833" s="15"/>
      <c r="W833" s="15"/>
      <c r="X833" s="15"/>
      <c r="Y833" s="15"/>
      <c r="Z833" s="15"/>
      <c r="AA833" s="15"/>
      <c r="AB833" s="15"/>
      <c r="AC833" s="15"/>
      <c r="AD833" s="15"/>
      <c r="AE833" s="15"/>
      <c r="AF833" s="15"/>
      <c r="AG833" s="15"/>
      <c r="AH833" s="15"/>
      <c r="AI833" s="15"/>
      <c r="AJ833" s="15"/>
      <c r="AK833" s="15"/>
      <c r="AL833" s="15"/>
      <c r="AM833" s="15"/>
      <c r="AN833" s="15"/>
    </row>
    <row r="834" spans="1:40" ht="23.25" customHeight="1" thickBot="1" x14ac:dyDescent="0.45">
      <c r="A834" s="8"/>
      <c r="B834" s="8"/>
      <c r="C834" s="8"/>
      <c r="D834" s="8"/>
      <c r="E834" s="17"/>
      <c r="F834" s="8"/>
      <c r="G834" s="8"/>
      <c r="H834" s="8"/>
      <c r="I834" s="8"/>
      <c r="J834" s="8"/>
      <c r="K834" s="8"/>
      <c r="L834" s="8"/>
      <c r="M834" s="8"/>
      <c r="N834" s="8"/>
      <c r="O834" s="8"/>
      <c r="P834" s="8"/>
      <c r="Q834" s="8"/>
      <c r="R834" s="18"/>
      <c r="S834" s="8"/>
      <c r="U834" s="15"/>
      <c r="V834" s="15"/>
      <c r="W834" s="15"/>
      <c r="X834" s="15"/>
      <c r="Y834" s="15"/>
      <c r="Z834" s="15"/>
      <c r="AA834" s="15"/>
      <c r="AB834" s="15"/>
      <c r="AC834" s="15"/>
      <c r="AD834" s="15"/>
      <c r="AE834" s="15"/>
      <c r="AF834" s="15"/>
      <c r="AG834" s="15"/>
      <c r="AH834" s="15"/>
      <c r="AI834" s="15"/>
      <c r="AJ834" s="15"/>
      <c r="AK834" s="15"/>
      <c r="AL834" s="15"/>
      <c r="AM834" s="15"/>
      <c r="AN834" s="15"/>
    </row>
    <row r="835" spans="1:40" ht="23.25" customHeight="1" thickBot="1" x14ac:dyDescent="0.45">
      <c r="A835" s="8"/>
      <c r="B835" s="8"/>
      <c r="C835" s="8"/>
      <c r="D835" s="8"/>
      <c r="E835" s="17"/>
      <c r="F835" s="8"/>
      <c r="G835" s="8"/>
      <c r="H835" s="8"/>
      <c r="I835" s="8"/>
      <c r="J835" s="8"/>
      <c r="K835" s="8"/>
      <c r="L835" s="8"/>
      <c r="M835" s="8"/>
      <c r="N835" s="8"/>
      <c r="O835" s="8"/>
      <c r="P835" s="8"/>
      <c r="Q835" s="8"/>
      <c r="R835" s="18"/>
      <c r="S835" s="8"/>
      <c r="U835" s="15"/>
      <c r="V835" s="15"/>
      <c r="W835" s="15"/>
      <c r="X835" s="15"/>
      <c r="Y835" s="15"/>
      <c r="Z835" s="15"/>
      <c r="AA835" s="15"/>
      <c r="AB835" s="15"/>
      <c r="AC835" s="15"/>
      <c r="AD835" s="15"/>
      <c r="AE835" s="15"/>
      <c r="AF835" s="15"/>
      <c r="AG835" s="15"/>
      <c r="AH835" s="15"/>
      <c r="AI835" s="15"/>
      <c r="AJ835" s="15"/>
      <c r="AK835" s="15"/>
      <c r="AL835" s="15"/>
      <c r="AM835" s="15"/>
      <c r="AN835" s="15"/>
    </row>
    <row r="836" spans="1:40" ht="23.25" customHeight="1" thickBot="1" x14ac:dyDescent="0.45">
      <c r="A836" s="8"/>
      <c r="B836" s="8"/>
      <c r="C836" s="8"/>
      <c r="D836" s="8"/>
      <c r="E836" s="17"/>
      <c r="F836" s="8"/>
      <c r="G836" s="8"/>
      <c r="H836" s="8"/>
      <c r="I836" s="8"/>
      <c r="J836" s="8"/>
      <c r="K836" s="8"/>
      <c r="L836" s="8"/>
      <c r="M836" s="8"/>
      <c r="N836" s="8"/>
      <c r="O836" s="8"/>
      <c r="P836" s="8"/>
      <c r="Q836" s="8"/>
      <c r="R836" s="18"/>
      <c r="S836" s="8"/>
      <c r="U836" s="15"/>
      <c r="V836" s="15"/>
      <c r="W836" s="15"/>
      <c r="X836" s="15"/>
      <c r="Y836" s="15"/>
      <c r="Z836" s="15"/>
      <c r="AA836" s="15"/>
      <c r="AB836" s="15"/>
      <c r="AC836" s="15"/>
      <c r="AD836" s="15"/>
      <c r="AE836" s="15"/>
      <c r="AF836" s="15"/>
      <c r="AG836" s="15"/>
      <c r="AH836" s="15"/>
      <c r="AI836" s="15"/>
      <c r="AJ836" s="15"/>
      <c r="AK836" s="15"/>
      <c r="AL836" s="15"/>
      <c r="AM836" s="15"/>
      <c r="AN836" s="15"/>
    </row>
    <row r="837" spans="1:40" ht="23.25" customHeight="1" thickBot="1" x14ac:dyDescent="0.45">
      <c r="A837" s="8"/>
      <c r="B837" s="8"/>
      <c r="C837" s="8"/>
      <c r="D837" s="8"/>
      <c r="E837" s="17"/>
      <c r="F837" s="8"/>
      <c r="G837" s="8"/>
      <c r="H837" s="8"/>
      <c r="I837" s="8"/>
      <c r="J837" s="8"/>
      <c r="K837" s="8"/>
      <c r="L837" s="8"/>
      <c r="M837" s="8"/>
      <c r="N837" s="8"/>
      <c r="O837" s="8"/>
      <c r="P837" s="8"/>
      <c r="Q837" s="8"/>
      <c r="R837" s="18"/>
      <c r="S837" s="8"/>
      <c r="U837" s="15"/>
      <c r="V837" s="15"/>
      <c r="W837" s="15"/>
      <c r="X837" s="15"/>
      <c r="Y837" s="15"/>
      <c r="Z837" s="15"/>
      <c r="AA837" s="15"/>
      <c r="AB837" s="15"/>
      <c r="AC837" s="15"/>
      <c r="AD837" s="15"/>
      <c r="AE837" s="15"/>
      <c r="AF837" s="15"/>
      <c r="AG837" s="15"/>
      <c r="AH837" s="15"/>
      <c r="AI837" s="15"/>
      <c r="AJ837" s="15"/>
      <c r="AK837" s="15"/>
      <c r="AL837" s="15"/>
      <c r="AM837" s="15"/>
      <c r="AN837" s="15"/>
    </row>
    <row r="838" spans="1:40" ht="23.25" customHeight="1" thickBot="1" x14ac:dyDescent="0.45">
      <c r="A838" s="8"/>
      <c r="B838" s="8"/>
      <c r="C838" s="8"/>
      <c r="D838" s="8"/>
      <c r="E838" s="17"/>
      <c r="F838" s="8"/>
      <c r="G838" s="8"/>
      <c r="H838" s="8"/>
      <c r="I838" s="8"/>
      <c r="J838" s="8"/>
      <c r="K838" s="8"/>
      <c r="L838" s="8"/>
      <c r="M838" s="8"/>
      <c r="N838" s="8"/>
      <c r="O838" s="8"/>
      <c r="P838" s="8"/>
      <c r="Q838" s="8"/>
      <c r="R838" s="18"/>
      <c r="S838" s="8"/>
      <c r="U838" s="15"/>
      <c r="V838" s="15"/>
      <c r="W838" s="15"/>
      <c r="X838" s="15"/>
      <c r="Y838" s="15"/>
      <c r="Z838" s="15"/>
      <c r="AA838" s="15"/>
      <c r="AB838" s="15"/>
      <c r="AC838" s="15"/>
      <c r="AD838" s="15"/>
      <c r="AE838" s="15"/>
      <c r="AF838" s="15"/>
      <c r="AG838" s="15"/>
      <c r="AH838" s="15"/>
      <c r="AI838" s="15"/>
      <c r="AJ838" s="15"/>
      <c r="AK838" s="15"/>
      <c r="AL838" s="15"/>
      <c r="AM838" s="15"/>
      <c r="AN838" s="15"/>
    </row>
    <row r="839" spans="1:40" ht="23.25" customHeight="1" thickBot="1" x14ac:dyDescent="0.45">
      <c r="A839" s="8"/>
      <c r="B839" s="8"/>
      <c r="C839" s="8"/>
      <c r="D839" s="8"/>
      <c r="E839" s="17"/>
      <c r="F839" s="8"/>
      <c r="G839" s="8"/>
      <c r="H839" s="8"/>
      <c r="I839" s="8"/>
      <c r="J839" s="8"/>
      <c r="K839" s="8"/>
      <c r="L839" s="8"/>
      <c r="M839" s="8"/>
      <c r="N839" s="8"/>
      <c r="O839" s="8"/>
      <c r="P839" s="8"/>
      <c r="Q839" s="8"/>
      <c r="R839" s="18"/>
      <c r="S839" s="8"/>
      <c r="U839" s="15"/>
      <c r="V839" s="15"/>
      <c r="W839" s="15"/>
      <c r="X839" s="15"/>
      <c r="Y839" s="15"/>
      <c r="Z839" s="15"/>
      <c r="AA839" s="15"/>
      <c r="AB839" s="15"/>
      <c r="AC839" s="15"/>
      <c r="AD839" s="15"/>
      <c r="AE839" s="15"/>
      <c r="AF839" s="15"/>
      <c r="AG839" s="15"/>
      <c r="AH839" s="15"/>
      <c r="AI839" s="15"/>
      <c r="AJ839" s="15"/>
      <c r="AK839" s="15"/>
      <c r="AL839" s="15"/>
      <c r="AM839" s="15"/>
      <c r="AN839" s="15"/>
    </row>
    <row r="840" spans="1:40" ht="23.25" customHeight="1" thickBot="1" x14ac:dyDescent="0.45">
      <c r="A840" s="8"/>
      <c r="B840" s="8"/>
      <c r="C840" s="8"/>
      <c r="D840" s="8"/>
      <c r="E840" s="17"/>
      <c r="F840" s="8"/>
      <c r="G840" s="8"/>
      <c r="H840" s="8"/>
      <c r="I840" s="8"/>
      <c r="J840" s="8"/>
      <c r="K840" s="8"/>
      <c r="L840" s="8"/>
      <c r="M840" s="8"/>
      <c r="N840" s="8"/>
      <c r="O840" s="8"/>
      <c r="P840" s="8"/>
      <c r="Q840" s="8"/>
      <c r="R840" s="18"/>
      <c r="S840" s="8"/>
      <c r="U840" s="15"/>
      <c r="V840" s="15"/>
      <c r="W840" s="15"/>
      <c r="X840" s="15"/>
      <c r="Y840" s="15"/>
      <c r="Z840" s="15"/>
      <c r="AA840" s="15"/>
      <c r="AB840" s="15"/>
      <c r="AC840" s="15"/>
      <c r="AD840" s="15"/>
      <c r="AE840" s="15"/>
      <c r="AF840" s="15"/>
      <c r="AG840" s="15"/>
      <c r="AH840" s="15"/>
      <c r="AI840" s="15"/>
      <c r="AJ840" s="15"/>
      <c r="AK840" s="15"/>
      <c r="AL840" s="15"/>
      <c r="AM840" s="15"/>
      <c r="AN840" s="15"/>
    </row>
    <row r="841" spans="1:40" ht="23.25" customHeight="1" thickBot="1" x14ac:dyDescent="0.45">
      <c r="A841" s="8"/>
      <c r="B841" s="8"/>
      <c r="C841" s="8"/>
      <c r="D841" s="8"/>
      <c r="E841" s="17"/>
      <c r="F841" s="8"/>
      <c r="G841" s="8"/>
      <c r="H841" s="8"/>
      <c r="I841" s="8"/>
      <c r="J841" s="8"/>
      <c r="K841" s="8"/>
      <c r="L841" s="8"/>
      <c r="M841" s="8"/>
      <c r="N841" s="8"/>
      <c r="O841" s="8"/>
      <c r="P841" s="8"/>
      <c r="Q841" s="8"/>
      <c r="R841" s="18"/>
      <c r="S841" s="8"/>
      <c r="U841" s="15"/>
      <c r="V841" s="15"/>
      <c r="W841" s="15"/>
      <c r="X841" s="15"/>
      <c r="Y841" s="15"/>
      <c r="Z841" s="15"/>
      <c r="AA841" s="15"/>
      <c r="AB841" s="15"/>
      <c r="AC841" s="15"/>
      <c r="AD841" s="15"/>
      <c r="AE841" s="15"/>
      <c r="AF841" s="15"/>
      <c r="AG841" s="15"/>
      <c r="AH841" s="15"/>
      <c r="AI841" s="15"/>
      <c r="AJ841" s="15"/>
      <c r="AK841" s="15"/>
      <c r="AL841" s="15"/>
      <c r="AM841" s="15"/>
      <c r="AN841" s="15"/>
    </row>
    <row r="842" spans="1:40" ht="23.25" customHeight="1" thickBot="1" x14ac:dyDescent="0.45">
      <c r="A842" s="8"/>
      <c r="B842" s="8"/>
      <c r="C842" s="8"/>
      <c r="D842" s="8"/>
      <c r="E842" s="17"/>
      <c r="F842" s="8"/>
      <c r="G842" s="8"/>
      <c r="H842" s="8"/>
      <c r="I842" s="8"/>
      <c r="J842" s="8"/>
      <c r="K842" s="8"/>
      <c r="L842" s="8"/>
      <c r="M842" s="8"/>
      <c r="N842" s="8"/>
      <c r="O842" s="8"/>
      <c r="P842" s="8"/>
      <c r="Q842" s="8"/>
      <c r="R842" s="18"/>
      <c r="S842" s="8"/>
      <c r="U842" s="15"/>
      <c r="V842" s="15"/>
      <c r="W842" s="15"/>
      <c r="X842" s="15"/>
      <c r="Y842" s="15"/>
      <c r="Z842" s="15"/>
      <c r="AA842" s="15"/>
      <c r="AB842" s="15"/>
      <c r="AC842" s="15"/>
      <c r="AD842" s="15"/>
      <c r="AE842" s="15"/>
      <c r="AF842" s="15"/>
      <c r="AG842" s="15"/>
      <c r="AH842" s="15"/>
      <c r="AI842" s="15"/>
      <c r="AJ842" s="15"/>
      <c r="AK842" s="15"/>
      <c r="AL842" s="15"/>
      <c r="AM842" s="15"/>
      <c r="AN842" s="15"/>
    </row>
    <row r="843" spans="1:40" ht="23.25" customHeight="1" thickBot="1" x14ac:dyDescent="0.45">
      <c r="A843" s="8"/>
      <c r="B843" s="8"/>
      <c r="C843" s="8"/>
      <c r="D843" s="8"/>
      <c r="E843" s="17"/>
      <c r="F843" s="8"/>
      <c r="G843" s="8"/>
      <c r="H843" s="8"/>
      <c r="I843" s="8"/>
      <c r="J843" s="8"/>
      <c r="K843" s="8"/>
      <c r="L843" s="8"/>
      <c r="M843" s="8"/>
      <c r="N843" s="8"/>
      <c r="O843" s="8"/>
      <c r="P843" s="8"/>
      <c r="Q843" s="8"/>
      <c r="R843" s="18"/>
      <c r="S843" s="8"/>
      <c r="U843" s="15"/>
      <c r="V843" s="15"/>
      <c r="W843" s="15"/>
      <c r="X843" s="15"/>
      <c r="Y843" s="15"/>
      <c r="Z843" s="15"/>
      <c r="AA843" s="15"/>
      <c r="AB843" s="15"/>
      <c r="AC843" s="15"/>
      <c r="AD843" s="15"/>
      <c r="AE843" s="15"/>
      <c r="AF843" s="15"/>
      <c r="AG843" s="15"/>
      <c r="AH843" s="15"/>
      <c r="AI843" s="15"/>
      <c r="AJ843" s="15"/>
      <c r="AK843" s="15"/>
      <c r="AL843" s="15"/>
      <c r="AM843" s="15"/>
      <c r="AN843" s="15"/>
    </row>
    <row r="844" spans="1:40" ht="23.25" customHeight="1" thickBot="1" x14ac:dyDescent="0.45">
      <c r="A844" s="8"/>
      <c r="B844" s="8"/>
      <c r="C844" s="8"/>
      <c r="D844" s="8"/>
      <c r="E844" s="17"/>
      <c r="F844" s="8"/>
      <c r="G844" s="8"/>
      <c r="H844" s="8"/>
      <c r="I844" s="8"/>
      <c r="J844" s="8"/>
      <c r="K844" s="8"/>
      <c r="L844" s="8"/>
      <c r="M844" s="8"/>
      <c r="N844" s="8"/>
      <c r="O844" s="8"/>
      <c r="P844" s="8"/>
      <c r="Q844" s="8"/>
      <c r="R844" s="18"/>
      <c r="S844" s="8"/>
      <c r="U844" s="15"/>
      <c r="V844" s="15"/>
      <c r="W844" s="15"/>
      <c r="X844" s="15"/>
      <c r="Y844" s="15"/>
      <c r="Z844" s="15"/>
      <c r="AA844" s="15"/>
      <c r="AB844" s="15"/>
      <c r="AC844" s="15"/>
      <c r="AD844" s="15"/>
      <c r="AE844" s="15"/>
      <c r="AF844" s="15"/>
      <c r="AG844" s="15"/>
      <c r="AH844" s="15"/>
      <c r="AI844" s="15"/>
      <c r="AJ844" s="15"/>
      <c r="AK844" s="15"/>
      <c r="AL844" s="15"/>
      <c r="AM844" s="15"/>
      <c r="AN844" s="15"/>
    </row>
    <row r="845" spans="1:40" ht="23.25" customHeight="1" thickBot="1" x14ac:dyDescent="0.45">
      <c r="A845" s="8"/>
      <c r="B845" s="8"/>
      <c r="C845" s="8"/>
      <c r="D845" s="8"/>
      <c r="E845" s="17"/>
      <c r="F845" s="8"/>
      <c r="G845" s="8"/>
      <c r="H845" s="8"/>
      <c r="I845" s="8"/>
      <c r="J845" s="8"/>
      <c r="K845" s="8"/>
      <c r="L845" s="8"/>
      <c r="M845" s="8"/>
      <c r="N845" s="8"/>
      <c r="O845" s="8"/>
      <c r="P845" s="8"/>
      <c r="Q845" s="8"/>
      <c r="R845" s="18"/>
      <c r="S845" s="8"/>
      <c r="U845" s="15"/>
      <c r="V845" s="15"/>
      <c r="W845" s="15"/>
      <c r="X845" s="15"/>
      <c r="Y845" s="15"/>
      <c r="Z845" s="15"/>
      <c r="AA845" s="15"/>
      <c r="AB845" s="15"/>
      <c r="AC845" s="15"/>
      <c r="AD845" s="15"/>
      <c r="AE845" s="15"/>
      <c r="AF845" s="15"/>
      <c r="AG845" s="15"/>
      <c r="AH845" s="15"/>
      <c r="AI845" s="15"/>
      <c r="AJ845" s="15"/>
      <c r="AK845" s="15"/>
      <c r="AL845" s="15"/>
      <c r="AM845" s="15"/>
      <c r="AN845" s="15"/>
    </row>
    <row r="846" spans="1:40" ht="23.25" customHeight="1" thickBot="1" x14ac:dyDescent="0.45">
      <c r="A846" s="8"/>
      <c r="B846" s="8"/>
      <c r="C846" s="8"/>
      <c r="D846" s="8"/>
      <c r="E846" s="17"/>
      <c r="F846" s="8"/>
      <c r="G846" s="8"/>
      <c r="H846" s="8"/>
      <c r="I846" s="8"/>
      <c r="J846" s="8"/>
      <c r="K846" s="8"/>
      <c r="L846" s="8"/>
      <c r="M846" s="8"/>
      <c r="N846" s="8"/>
      <c r="O846" s="8"/>
      <c r="P846" s="8"/>
      <c r="Q846" s="8"/>
      <c r="R846" s="18"/>
      <c r="S846" s="8"/>
      <c r="U846" s="15"/>
      <c r="V846" s="15"/>
      <c r="W846" s="15"/>
      <c r="X846" s="15"/>
      <c r="Y846" s="15"/>
      <c r="Z846" s="15"/>
      <c r="AA846" s="15"/>
      <c r="AB846" s="15"/>
      <c r="AC846" s="15"/>
      <c r="AD846" s="15"/>
      <c r="AE846" s="15"/>
      <c r="AF846" s="15"/>
      <c r="AG846" s="15"/>
      <c r="AH846" s="15"/>
      <c r="AI846" s="15"/>
      <c r="AJ846" s="15"/>
      <c r="AK846" s="15"/>
      <c r="AL846" s="15"/>
      <c r="AM846" s="15"/>
      <c r="AN846" s="15"/>
    </row>
    <row r="847" spans="1:40" ht="23.25" customHeight="1" thickBot="1" x14ac:dyDescent="0.45">
      <c r="A847" s="8"/>
      <c r="B847" s="8"/>
      <c r="C847" s="8"/>
      <c r="D847" s="8"/>
      <c r="E847" s="17"/>
      <c r="F847" s="8"/>
      <c r="G847" s="8"/>
      <c r="H847" s="8"/>
      <c r="I847" s="8"/>
      <c r="J847" s="8"/>
      <c r="K847" s="8"/>
      <c r="L847" s="8"/>
      <c r="M847" s="8"/>
      <c r="N847" s="8"/>
      <c r="O847" s="8"/>
      <c r="P847" s="8"/>
      <c r="Q847" s="8"/>
      <c r="R847" s="18"/>
      <c r="S847" s="8"/>
      <c r="U847" s="15"/>
      <c r="V847" s="15"/>
      <c r="W847" s="15"/>
      <c r="X847" s="15"/>
      <c r="Y847" s="15"/>
      <c r="Z847" s="15"/>
      <c r="AA847" s="15"/>
      <c r="AB847" s="15"/>
      <c r="AC847" s="15"/>
      <c r="AD847" s="15"/>
      <c r="AE847" s="15"/>
      <c r="AF847" s="15"/>
      <c r="AG847" s="15"/>
      <c r="AH847" s="15"/>
      <c r="AI847" s="15"/>
      <c r="AJ847" s="15"/>
      <c r="AK847" s="15"/>
      <c r="AL847" s="15"/>
      <c r="AM847" s="15"/>
      <c r="AN847" s="15"/>
    </row>
    <row r="848" spans="1:40" ht="23.25" customHeight="1" thickBot="1" x14ac:dyDescent="0.45">
      <c r="A848" s="8"/>
      <c r="B848" s="8"/>
      <c r="C848" s="8"/>
      <c r="D848" s="8"/>
      <c r="E848" s="17"/>
      <c r="F848" s="8"/>
      <c r="G848" s="8"/>
      <c r="H848" s="8"/>
      <c r="I848" s="8"/>
      <c r="J848" s="8"/>
      <c r="K848" s="8"/>
      <c r="L848" s="8"/>
      <c r="M848" s="8"/>
      <c r="N848" s="8"/>
      <c r="O848" s="8"/>
      <c r="P848" s="8"/>
      <c r="Q848" s="8"/>
      <c r="R848" s="18"/>
      <c r="S848" s="8"/>
      <c r="U848" s="15"/>
      <c r="V848" s="15"/>
      <c r="W848" s="15"/>
      <c r="X848" s="15"/>
      <c r="Y848" s="15"/>
      <c r="Z848" s="15"/>
      <c r="AA848" s="15"/>
      <c r="AB848" s="15"/>
      <c r="AC848" s="15"/>
      <c r="AD848" s="15"/>
      <c r="AE848" s="15"/>
      <c r="AF848" s="15"/>
      <c r="AG848" s="15"/>
      <c r="AH848" s="15"/>
      <c r="AI848" s="15"/>
      <c r="AJ848" s="15"/>
      <c r="AK848" s="15"/>
      <c r="AL848" s="15"/>
      <c r="AM848" s="15"/>
      <c r="AN848" s="15"/>
    </row>
    <row r="849" spans="1:40" ht="23.25" customHeight="1" thickBot="1" x14ac:dyDescent="0.45">
      <c r="A849" s="8"/>
      <c r="B849" s="8"/>
      <c r="C849" s="8"/>
      <c r="D849" s="8"/>
      <c r="E849" s="17"/>
      <c r="F849" s="8"/>
      <c r="G849" s="8"/>
      <c r="H849" s="8"/>
      <c r="I849" s="8"/>
      <c r="J849" s="8"/>
      <c r="K849" s="8"/>
      <c r="L849" s="8"/>
      <c r="M849" s="8"/>
      <c r="N849" s="8"/>
      <c r="O849" s="8"/>
      <c r="P849" s="8"/>
      <c r="Q849" s="8"/>
      <c r="R849" s="18"/>
      <c r="S849" s="8"/>
      <c r="U849" s="15"/>
      <c r="V849" s="15"/>
      <c r="W849" s="15"/>
      <c r="X849" s="15"/>
      <c r="Y849" s="15"/>
      <c r="Z849" s="15"/>
      <c r="AA849" s="15"/>
      <c r="AB849" s="15"/>
      <c r="AC849" s="15"/>
      <c r="AD849" s="15"/>
      <c r="AE849" s="15"/>
      <c r="AF849" s="15"/>
      <c r="AG849" s="15"/>
      <c r="AH849" s="15"/>
      <c r="AI849" s="15"/>
      <c r="AJ849" s="15"/>
      <c r="AK849" s="15"/>
      <c r="AL849" s="15"/>
      <c r="AM849" s="15"/>
      <c r="AN849" s="15"/>
    </row>
    <row r="850" spans="1:40" ht="23.25" customHeight="1" thickBot="1" x14ac:dyDescent="0.45">
      <c r="A850" s="8"/>
      <c r="B850" s="8"/>
      <c r="C850" s="8"/>
      <c r="D850" s="8"/>
      <c r="E850" s="17"/>
      <c r="F850" s="8"/>
      <c r="G850" s="8"/>
      <c r="H850" s="8"/>
      <c r="I850" s="8"/>
      <c r="J850" s="8"/>
      <c r="K850" s="8"/>
      <c r="L850" s="8"/>
      <c r="M850" s="8"/>
      <c r="N850" s="8"/>
      <c r="O850" s="8"/>
      <c r="P850" s="8"/>
      <c r="Q850" s="8"/>
      <c r="R850" s="18"/>
      <c r="S850" s="8"/>
      <c r="U850" s="15"/>
      <c r="V850" s="15"/>
      <c r="W850" s="15"/>
      <c r="X850" s="15"/>
      <c r="Y850" s="15"/>
      <c r="Z850" s="15"/>
      <c r="AA850" s="15"/>
      <c r="AB850" s="15"/>
      <c r="AC850" s="15"/>
      <c r="AD850" s="15"/>
      <c r="AE850" s="15"/>
      <c r="AF850" s="15"/>
      <c r="AG850" s="15"/>
      <c r="AH850" s="15"/>
      <c r="AI850" s="15"/>
      <c r="AJ850" s="15"/>
      <c r="AK850" s="15"/>
      <c r="AL850" s="15"/>
      <c r="AM850" s="15"/>
      <c r="AN850" s="15"/>
    </row>
    <row r="851" spans="1:40" ht="23.25" customHeight="1" thickBot="1" x14ac:dyDescent="0.45">
      <c r="A851" s="8"/>
      <c r="B851" s="8"/>
      <c r="C851" s="8"/>
      <c r="D851" s="8"/>
      <c r="E851" s="17"/>
      <c r="F851" s="8"/>
      <c r="G851" s="8"/>
      <c r="H851" s="8"/>
      <c r="I851" s="8"/>
      <c r="J851" s="8"/>
      <c r="K851" s="8"/>
      <c r="L851" s="8"/>
      <c r="M851" s="8"/>
      <c r="N851" s="8"/>
      <c r="O851" s="8"/>
      <c r="P851" s="8"/>
      <c r="Q851" s="8"/>
      <c r="R851" s="18"/>
      <c r="S851" s="8"/>
      <c r="U851" s="15"/>
      <c r="V851" s="15"/>
      <c r="W851" s="15"/>
      <c r="X851" s="15"/>
      <c r="Y851" s="15"/>
      <c r="Z851" s="15"/>
      <c r="AA851" s="15"/>
      <c r="AB851" s="15"/>
      <c r="AC851" s="15"/>
      <c r="AD851" s="15"/>
      <c r="AE851" s="15"/>
      <c r="AF851" s="15"/>
      <c r="AG851" s="15"/>
      <c r="AH851" s="15"/>
      <c r="AI851" s="15"/>
      <c r="AJ851" s="15"/>
      <c r="AK851" s="15"/>
      <c r="AL851" s="15"/>
      <c r="AM851" s="15"/>
      <c r="AN851" s="15"/>
    </row>
    <row r="852" spans="1:40" ht="23.25" customHeight="1" thickBot="1" x14ac:dyDescent="0.45">
      <c r="A852" s="8"/>
      <c r="B852" s="8"/>
      <c r="C852" s="8"/>
      <c r="D852" s="8"/>
      <c r="E852" s="17"/>
      <c r="F852" s="8"/>
      <c r="G852" s="8"/>
      <c r="H852" s="8"/>
      <c r="I852" s="8"/>
      <c r="J852" s="8"/>
      <c r="K852" s="8"/>
      <c r="L852" s="8"/>
      <c r="M852" s="8"/>
      <c r="N852" s="8"/>
      <c r="O852" s="8"/>
      <c r="P852" s="8"/>
      <c r="Q852" s="8"/>
      <c r="R852" s="18"/>
      <c r="S852" s="8"/>
      <c r="U852" s="15"/>
      <c r="V852" s="15"/>
      <c r="W852" s="15"/>
      <c r="X852" s="15"/>
      <c r="Y852" s="15"/>
      <c r="Z852" s="15"/>
      <c r="AA852" s="15"/>
      <c r="AB852" s="15"/>
      <c r="AC852" s="15"/>
      <c r="AD852" s="15"/>
      <c r="AE852" s="15"/>
      <c r="AF852" s="15"/>
      <c r="AG852" s="15"/>
      <c r="AH852" s="15"/>
      <c r="AI852" s="15"/>
      <c r="AJ852" s="15"/>
      <c r="AK852" s="15"/>
      <c r="AL852" s="15"/>
      <c r="AM852" s="15"/>
      <c r="AN852" s="15"/>
    </row>
    <row r="853" spans="1:40" ht="23.25" customHeight="1" thickBot="1" x14ac:dyDescent="0.45">
      <c r="A853" s="8"/>
      <c r="B853" s="8"/>
      <c r="C853" s="8"/>
      <c r="D853" s="8"/>
      <c r="E853" s="17"/>
      <c r="F853" s="8"/>
      <c r="G853" s="8"/>
      <c r="H853" s="8"/>
      <c r="I853" s="8"/>
      <c r="J853" s="8"/>
      <c r="K853" s="8"/>
      <c r="L853" s="8"/>
      <c r="M853" s="8"/>
      <c r="N853" s="8"/>
      <c r="O853" s="8"/>
      <c r="P853" s="8"/>
      <c r="Q853" s="8"/>
      <c r="R853" s="18"/>
      <c r="S853" s="8"/>
      <c r="U853" s="15"/>
      <c r="V853" s="15"/>
      <c r="W853" s="15"/>
      <c r="X853" s="15"/>
      <c r="Y853" s="15"/>
      <c r="Z853" s="15"/>
      <c r="AA853" s="15"/>
      <c r="AB853" s="15"/>
      <c r="AC853" s="15"/>
      <c r="AD853" s="15"/>
      <c r="AE853" s="15"/>
      <c r="AF853" s="15"/>
      <c r="AG853" s="15"/>
      <c r="AH853" s="15"/>
      <c r="AI853" s="15"/>
      <c r="AJ853" s="15"/>
      <c r="AK853" s="15"/>
      <c r="AL853" s="15"/>
      <c r="AM853" s="15"/>
      <c r="AN853" s="15"/>
    </row>
    <row r="854" spans="1:40" ht="23.25" customHeight="1" thickBot="1" x14ac:dyDescent="0.45">
      <c r="A854" s="8"/>
      <c r="B854" s="8"/>
      <c r="C854" s="8"/>
      <c r="D854" s="8"/>
      <c r="E854" s="17"/>
      <c r="F854" s="8"/>
      <c r="G854" s="8"/>
      <c r="H854" s="8"/>
      <c r="I854" s="8"/>
      <c r="J854" s="8"/>
      <c r="K854" s="8"/>
      <c r="L854" s="8"/>
      <c r="M854" s="8"/>
      <c r="N854" s="8"/>
      <c r="O854" s="8"/>
      <c r="P854" s="8"/>
      <c r="Q854" s="8"/>
      <c r="R854" s="18"/>
      <c r="S854" s="8"/>
      <c r="U854" s="15"/>
      <c r="V854" s="15"/>
      <c r="W854" s="15"/>
      <c r="X854" s="15"/>
      <c r="Y854" s="15"/>
      <c r="Z854" s="15"/>
      <c r="AA854" s="15"/>
      <c r="AB854" s="15"/>
      <c r="AC854" s="15"/>
      <c r="AD854" s="15"/>
      <c r="AE854" s="15"/>
      <c r="AF854" s="15"/>
      <c r="AG854" s="15"/>
      <c r="AH854" s="15"/>
      <c r="AI854" s="15"/>
      <c r="AJ854" s="15"/>
      <c r="AK854" s="15"/>
      <c r="AL854" s="15"/>
      <c r="AM854" s="15"/>
      <c r="AN854" s="15"/>
    </row>
    <row r="855" spans="1:40" ht="23.25" customHeight="1" thickBot="1" x14ac:dyDescent="0.45">
      <c r="A855" s="8"/>
      <c r="B855" s="8"/>
      <c r="C855" s="8"/>
      <c r="D855" s="8"/>
      <c r="E855" s="17"/>
      <c r="F855" s="8"/>
      <c r="G855" s="8"/>
      <c r="H855" s="8"/>
      <c r="I855" s="8"/>
      <c r="J855" s="8"/>
      <c r="K855" s="8"/>
      <c r="L855" s="8"/>
      <c r="M855" s="8"/>
      <c r="N855" s="8"/>
      <c r="O855" s="8"/>
      <c r="P855" s="8"/>
      <c r="Q855" s="8"/>
      <c r="R855" s="18"/>
      <c r="S855" s="8"/>
      <c r="U855" s="15"/>
      <c r="V855" s="15"/>
      <c r="W855" s="15"/>
      <c r="X855" s="15"/>
      <c r="Y855" s="15"/>
      <c r="Z855" s="15"/>
      <c r="AA855" s="15"/>
      <c r="AB855" s="15"/>
      <c r="AC855" s="15"/>
      <c r="AD855" s="15"/>
      <c r="AE855" s="15"/>
      <c r="AF855" s="15"/>
      <c r="AG855" s="15"/>
      <c r="AH855" s="15"/>
      <c r="AI855" s="15"/>
      <c r="AJ855" s="15"/>
      <c r="AK855" s="15"/>
      <c r="AL855" s="15"/>
      <c r="AM855" s="15"/>
      <c r="AN855" s="15"/>
    </row>
    <row r="856" spans="1:40" ht="23.25" customHeight="1" thickBot="1" x14ac:dyDescent="0.45">
      <c r="A856" s="8"/>
      <c r="B856" s="8"/>
      <c r="C856" s="8"/>
      <c r="D856" s="8"/>
      <c r="E856" s="17"/>
      <c r="F856" s="8"/>
      <c r="G856" s="8"/>
      <c r="H856" s="8"/>
      <c r="I856" s="8"/>
      <c r="J856" s="8"/>
      <c r="K856" s="8"/>
      <c r="L856" s="8"/>
      <c r="M856" s="8"/>
      <c r="N856" s="8"/>
      <c r="O856" s="8"/>
      <c r="P856" s="8"/>
      <c r="Q856" s="8"/>
      <c r="R856" s="18"/>
      <c r="S856" s="8"/>
      <c r="U856" s="15"/>
      <c r="V856" s="15"/>
      <c r="W856" s="15"/>
      <c r="X856" s="15"/>
      <c r="Y856" s="15"/>
      <c r="Z856" s="15"/>
      <c r="AA856" s="15"/>
      <c r="AB856" s="15"/>
      <c r="AC856" s="15"/>
      <c r="AD856" s="15"/>
      <c r="AE856" s="15"/>
      <c r="AF856" s="15"/>
      <c r="AG856" s="15"/>
      <c r="AH856" s="15"/>
      <c r="AI856" s="15"/>
      <c r="AJ856" s="15"/>
      <c r="AK856" s="15"/>
      <c r="AL856" s="15"/>
      <c r="AM856" s="15"/>
      <c r="AN856" s="15"/>
    </row>
    <row r="857" spans="1:40" ht="23.25" customHeight="1" thickBot="1" x14ac:dyDescent="0.45">
      <c r="A857" s="8"/>
      <c r="B857" s="8"/>
      <c r="C857" s="8"/>
      <c r="D857" s="8"/>
      <c r="E857" s="17"/>
      <c r="F857" s="8"/>
      <c r="G857" s="8"/>
      <c r="H857" s="8"/>
      <c r="I857" s="8"/>
      <c r="J857" s="8"/>
      <c r="K857" s="8"/>
      <c r="L857" s="8"/>
      <c r="M857" s="8"/>
      <c r="N857" s="8"/>
      <c r="O857" s="8"/>
      <c r="P857" s="8"/>
      <c r="Q857" s="8"/>
      <c r="R857" s="18"/>
      <c r="S857" s="8"/>
      <c r="U857" s="15"/>
      <c r="V857" s="15"/>
      <c r="W857" s="15"/>
      <c r="X857" s="15"/>
      <c r="Y857" s="15"/>
      <c r="Z857" s="15"/>
      <c r="AA857" s="15"/>
      <c r="AB857" s="15"/>
      <c r="AC857" s="15"/>
      <c r="AD857" s="15"/>
      <c r="AE857" s="15"/>
      <c r="AF857" s="15"/>
      <c r="AG857" s="15"/>
      <c r="AH857" s="15"/>
      <c r="AI857" s="15"/>
      <c r="AJ857" s="15"/>
      <c r="AK857" s="15"/>
      <c r="AL857" s="15"/>
      <c r="AM857" s="15"/>
      <c r="AN857" s="15"/>
    </row>
    <row r="858" spans="1:40" ht="23.25" customHeight="1" thickBot="1" x14ac:dyDescent="0.45">
      <c r="A858" s="8"/>
      <c r="B858" s="8"/>
      <c r="C858" s="8"/>
      <c r="D858" s="8"/>
      <c r="E858" s="17"/>
      <c r="F858" s="8"/>
      <c r="G858" s="8"/>
      <c r="H858" s="8"/>
      <c r="I858" s="8"/>
      <c r="J858" s="8"/>
      <c r="K858" s="8"/>
      <c r="L858" s="8"/>
      <c r="M858" s="8"/>
      <c r="N858" s="8"/>
      <c r="O858" s="8"/>
      <c r="P858" s="8"/>
      <c r="Q858" s="8"/>
      <c r="R858" s="18"/>
      <c r="S858" s="8"/>
      <c r="U858" s="15"/>
      <c r="V858" s="15"/>
      <c r="W858" s="15"/>
      <c r="X858" s="15"/>
      <c r="Y858" s="15"/>
      <c r="Z858" s="15"/>
      <c r="AA858" s="15"/>
      <c r="AB858" s="15"/>
      <c r="AC858" s="15"/>
      <c r="AD858" s="15"/>
      <c r="AE858" s="15"/>
      <c r="AF858" s="15"/>
      <c r="AG858" s="15"/>
      <c r="AH858" s="15"/>
      <c r="AI858" s="15"/>
      <c r="AJ858" s="15"/>
      <c r="AK858" s="15"/>
      <c r="AL858" s="15"/>
      <c r="AM858" s="15"/>
      <c r="AN858" s="15"/>
    </row>
    <row r="859" spans="1:40" ht="23.25" customHeight="1" thickBot="1" x14ac:dyDescent="0.45">
      <c r="A859" s="8"/>
      <c r="B859" s="8"/>
      <c r="C859" s="8"/>
      <c r="D859" s="8"/>
      <c r="E859" s="17"/>
      <c r="F859" s="8"/>
      <c r="G859" s="8"/>
      <c r="H859" s="8"/>
      <c r="I859" s="8"/>
      <c r="J859" s="8"/>
      <c r="K859" s="8"/>
      <c r="L859" s="8"/>
      <c r="M859" s="8"/>
      <c r="N859" s="8"/>
      <c r="O859" s="8"/>
      <c r="P859" s="8"/>
      <c r="Q859" s="8"/>
      <c r="R859" s="18"/>
      <c r="S859" s="8"/>
      <c r="U859" s="15"/>
      <c r="V859" s="15"/>
      <c r="W859" s="15"/>
      <c r="X859" s="15"/>
      <c r="Y859" s="15"/>
      <c r="Z859" s="15"/>
      <c r="AA859" s="15"/>
      <c r="AB859" s="15"/>
      <c r="AC859" s="15"/>
      <c r="AD859" s="15"/>
      <c r="AE859" s="15"/>
      <c r="AF859" s="15"/>
      <c r="AG859" s="15"/>
      <c r="AH859" s="15"/>
      <c r="AI859" s="15"/>
      <c r="AJ859" s="15"/>
      <c r="AK859" s="15"/>
      <c r="AL859" s="15"/>
      <c r="AM859" s="15"/>
      <c r="AN859" s="15"/>
    </row>
    <row r="860" spans="1:40" ht="23.25" customHeight="1" thickBot="1" x14ac:dyDescent="0.45">
      <c r="A860" s="8"/>
      <c r="B860" s="8"/>
      <c r="C860" s="8"/>
      <c r="D860" s="8"/>
      <c r="E860" s="17"/>
      <c r="F860" s="8"/>
      <c r="G860" s="8"/>
      <c r="H860" s="8"/>
      <c r="I860" s="8"/>
      <c r="J860" s="8"/>
      <c r="K860" s="8"/>
      <c r="L860" s="8"/>
      <c r="M860" s="8"/>
      <c r="N860" s="8"/>
      <c r="O860" s="8"/>
      <c r="P860" s="8"/>
      <c r="Q860" s="8"/>
      <c r="R860" s="18"/>
      <c r="S860" s="8"/>
      <c r="U860" s="15"/>
      <c r="V860" s="15"/>
      <c r="W860" s="15"/>
      <c r="X860" s="15"/>
      <c r="Y860" s="15"/>
      <c r="Z860" s="15"/>
      <c r="AA860" s="15"/>
      <c r="AB860" s="15"/>
      <c r="AC860" s="15"/>
      <c r="AD860" s="15"/>
      <c r="AE860" s="15"/>
      <c r="AF860" s="15"/>
      <c r="AG860" s="15"/>
      <c r="AH860" s="15"/>
      <c r="AI860" s="15"/>
      <c r="AJ860" s="15"/>
      <c r="AK860" s="15"/>
      <c r="AL860" s="15"/>
      <c r="AM860" s="15"/>
      <c r="AN860" s="15"/>
    </row>
    <row r="861" spans="1:40" ht="23.25" customHeight="1" thickBot="1" x14ac:dyDescent="0.45">
      <c r="A861" s="8"/>
      <c r="B861" s="8"/>
      <c r="C861" s="8"/>
      <c r="D861" s="8"/>
      <c r="E861" s="17"/>
      <c r="F861" s="8"/>
      <c r="G861" s="8"/>
      <c r="H861" s="8"/>
      <c r="I861" s="8"/>
      <c r="J861" s="8"/>
      <c r="K861" s="8"/>
      <c r="L861" s="8"/>
      <c r="M861" s="8"/>
      <c r="N861" s="8"/>
      <c r="O861" s="8"/>
      <c r="P861" s="8"/>
      <c r="Q861" s="8"/>
      <c r="R861" s="18"/>
      <c r="S861" s="8"/>
      <c r="U861" s="15"/>
      <c r="V861" s="15"/>
      <c r="W861" s="15"/>
      <c r="X861" s="15"/>
      <c r="Y861" s="15"/>
      <c r="Z861" s="15"/>
      <c r="AA861" s="15"/>
      <c r="AB861" s="15"/>
      <c r="AC861" s="15"/>
      <c r="AD861" s="15"/>
      <c r="AE861" s="15"/>
      <c r="AF861" s="15"/>
      <c r="AG861" s="15"/>
      <c r="AH861" s="15"/>
      <c r="AI861" s="15"/>
      <c r="AJ861" s="15"/>
      <c r="AK861" s="15"/>
      <c r="AL861" s="15"/>
      <c r="AM861" s="15"/>
      <c r="AN861" s="15"/>
    </row>
    <row r="862" spans="1:40" ht="23.25" customHeight="1" thickBot="1" x14ac:dyDescent="0.45">
      <c r="A862" s="8"/>
      <c r="B862" s="8"/>
      <c r="C862" s="8"/>
      <c r="D862" s="8"/>
      <c r="E862" s="17"/>
      <c r="F862" s="8"/>
      <c r="G862" s="8"/>
      <c r="H862" s="8"/>
      <c r="I862" s="8"/>
      <c r="J862" s="8"/>
      <c r="K862" s="8"/>
      <c r="L862" s="8"/>
      <c r="M862" s="8"/>
      <c r="N862" s="8"/>
      <c r="O862" s="8"/>
      <c r="P862" s="8"/>
      <c r="Q862" s="8"/>
      <c r="R862" s="18"/>
      <c r="S862" s="8"/>
      <c r="U862" s="15"/>
      <c r="V862" s="15"/>
      <c r="W862" s="15"/>
      <c r="X862" s="15"/>
      <c r="Y862" s="15"/>
      <c r="Z862" s="15"/>
      <c r="AA862" s="15"/>
      <c r="AB862" s="15"/>
      <c r="AC862" s="15"/>
      <c r="AD862" s="15"/>
      <c r="AE862" s="15"/>
      <c r="AF862" s="15"/>
      <c r="AG862" s="15"/>
      <c r="AH862" s="15"/>
      <c r="AI862" s="15"/>
      <c r="AJ862" s="15"/>
      <c r="AK862" s="15"/>
      <c r="AL862" s="15"/>
      <c r="AM862" s="15"/>
      <c r="AN862" s="15"/>
    </row>
    <row r="863" spans="1:40" ht="23.25" customHeight="1" thickBot="1" x14ac:dyDescent="0.45">
      <c r="A863" s="8"/>
      <c r="B863" s="8"/>
      <c r="C863" s="8"/>
      <c r="D863" s="8"/>
      <c r="E863" s="17"/>
      <c r="F863" s="8"/>
      <c r="G863" s="8"/>
      <c r="H863" s="8"/>
      <c r="I863" s="8"/>
      <c r="J863" s="8"/>
      <c r="K863" s="8"/>
      <c r="L863" s="8"/>
      <c r="M863" s="8"/>
      <c r="N863" s="8"/>
      <c r="O863" s="8"/>
      <c r="P863" s="8"/>
      <c r="Q863" s="8"/>
      <c r="R863" s="18"/>
      <c r="S863" s="8"/>
      <c r="U863" s="15"/>
      <c r="V863" s="15"/>
      <c r="W863" s="15"/>
      <c r="X863" s="15"/>
      <c r="Y863" s="15"/>
      <c r="Z863" s="15"/>
      <c r="AA863" s="15"/>
      <c r="AB863" s="15"/>
      <c r="AC863" s="15"/>
      <c r="AD863" s="15"/>
      <c r="AE863" s="15"/>
      <c r="AF863" s="15"/>
      <c r="AG863" s="15"/>
      <c r="AH863" s="15"/>
      <c r="AI863" s="15"/>
      <c r="AJ863" s="15"/>
      <c r="AK863" s="15"/>
      <c r="AL863" s="15"/>
      <c r="AM863" s="15"/>
      <c r="AN863" s="15"/>
    </row>
    <row r="864" spans="1:40" ht="23.25" customHeight="1" thickBot="1" x14ac:dyDescent="0.45">
      <c r="A864" s="8"/>
      <c r="B864" s="8"/>
      <c r="C864" s="8"/>
      <c r="D864" s="8"/>
      <c r="E864" s="17"/>
      <c r="F864" s="8"/>
      <c r="G864" s="8"/>
      <c r="H864" s="8"/>
      <c r="I864" s="8"/>
      <c r="J864" s="8"/>
      <c r="K864" s="8"/>
      <c r="L864" s="8"/>
      <c r="M864" s="8"/>
      <c r="N864" s="8"/>
      <c r="O864" s="8"/>
      <c r="P864" s="8"/>
      <c r="Q864" s="8"/>
      <c r="R864" s="18"/>
      <c r="S864" s="8"/>
      <c r="U864" s="15"/>
      <c r="V864" s="15"/>
      <c r="W864" s="15"/>
      <c r="X864" s="15"/>
      <c r="Y864" s="15"/>
      <c r="Z864" s="15"/>
      <c r="AA864" s="15"/>
      <c r="AB864" s="15"/>
      <c r="AC864" s="15"/>
      <c r="AD864" s="15"/>
      <c r="AE864" s="15"/>
      <c r="AF864" s="15"/>
      <c r="AG864" s="15"/>
      <c r="AH864" s="15"/>
      <c r="AI864" s="15"/>
      <c r="AJ864" s="15"/>
      <c r="AK864" s="15"/>
      <c r="AL864" s="15"/>
      <c r="AM864" s="15"/>
      <c r="AN864" s="15"/>
    </row>
    <row r="865" spans="1:40" ht="23.25" customHeight="1" thickBot="1" x14ac:dyDescent="0.45">
      <c r="A865" s="8"/>
      <c r="B865" s="8"/>
      <c r="C865" s="8"/>
      <c r="D865" s="8"/>
      <c r="E865" s="17"/>
      <c r="F865" s="8"/>
      <c r="G865" s="8"/>
      <c r="H865" s="8"/>
      <c r="I865" s="8"/>
      <c r="J865" s="8"/>
      <c r="K865" s="8"/>
      <c r="L865" s="8"/>
      <c r="M865" s="8"/>
      <c r="N865" s="8"/>
      <c r="O865" s="8"/>
      <c r="P865" s="8"/>
      <c r="Q865" s="8"/>
      <c r="R865" s="18"/>
      <c r="S865" s="8"/>
      <c r="U865" s="15"/>
      <c r="V865" s="15"/>
      <c r="W865" s="15"/>
      <c r="X865" s="15"/>
      <c r="Y865" s="15"/>
      <c r="Z865" s="15"/>
      <c r="AA865" s="15"/>
      <c r="AB865" s="15"/>
      <c r="AC865" s="15"/>
      <c r="AD865" s="15"/>
      <c r="AE865" s="15"/>
      <c r="AF865" s="15"/>
      <c r="AG865" s="15"/>
      <c r="AH865" s="15"/>
      <c r="AI865" s="15"/>
      <c r="AJ865" s="15"/>
      <c r="AK865" s="15"/>
      <c r="AL865" s="15"/>
      <c r="AM865" s="15"/>
      <c r="AN865" s="15"/>
    </row>
    <row r="866" spans="1:40" ht="23.25" customHeight="1" thickBot="1" x14ac:dyDescent="0.45">
      <c r="A866" s="8"/>
      <c r="B866" s="8"/>
      <c r="C866" s="8"/>
      <c r="D866" s="8"/>
      <c r="E866" s="17"/>
      <c r="F866" s="8"/>
      <c r="G866" s="8"/>
      <c r="H866" s="8"/>
      <c r="I866" s="8"/>
      <c r="J866" s="8"/>
      <c r="K866" s="8"/>
      <c r="L866" s="8"/>
      <c r="M866" s="8"/>
      <c r="N866" s="8"/>
      <c r="O866" s="8"/>
      <c r="P866" s="8"/>
      <c r="Q866" s="8"/>
      <c r="R866" s="18"/>
      <c r="S866" s="8"/>
      <c r="U866" s="15"/>
      <c r="V866" s="15"/>
      <c r="W866" s="15"/>
      <c r="X866" s="15"/>
      <c r="Y866" s="15"/>
      <c r="Z866" s="15"/>
      <c r="AA866" s="15"/>
      <c r="AB866" s="15"/>
      <c r="AC866" s="15"/>
      <c r="AD866" s="15"/>
      <c r="AE866" s="15"/>
      <c r="AF866" s="15"/>
      <c r="AG866" s="15"/>
      <c r="AH866" s="15"/>
      <c r="AI866" s="15"/>
      <c r="AJ866" s="15"/>
      <c r="AK866" s="15"/>
      <c r="AL866" s="15"/>
      <c r="AM866" s="15"/>
      <c r="AN866" s="15"/>
    </row>
    <row r="867" spans="1:40" ht="23.25" customHeight="1" thickBot="1" x14ac:dyDescent="0.45">
      <c r="A867" s="8"/>
      <c r="B867" s="8"/>
      <c r="C867" s="8"/>
      <c r="D867" s="8"/>
      <c r="E867" s="17"/>
      <c r="F867" s="8"/>
      <c r="G867" s="8"/>
      <c r="H867" s="8"/>
      <c r="I867" s="8"/>
      <c r="J867" s="8"/>
      <c r="K867" s="8"/>
      <c r="L867" s="8"/>
      <c r="M867" s="8"/>
      <c r="N867" s="8"/>
      <c r="O867" s="8"/>
      <c r="P867" s="8"/>
      <c r="Q867" s="8"/>
      <c r="R867" s="18"/>
      <c r="S867" s="8"/>
      <c r="U867" s="15"/>
      <c r="V867" s="15"/>
      <c r="W867" s="15"/>
      <c r="X867" s="15"/>
      <c r="Y867" s="15"/>
      <c r="Z867" s="15"/>
      <c r="AA867" s="15"/>
      <c r="AB867" s="15"/>
      <c r="AC867" s="15"/>
      <c r="AD867" s="15"/>
      <c r="AE867" s="15"/>
      <c r="AF867" s="15"/>
      <c r="AG867" s="15"/>
      <c r="AH867" s="15"/>
      <c r="AI867" s="15"/>
      <c r="AJ867" s="15"/>
      <c r="AK867" s="15"/>
      <c r="AL867" s="15"/>
      <c r="AM867" s="15"/>
      <c r="AN867" s="15"/>
    </row>
    <row r="868" spans="1:40" ht="23.25" customHeight="1" thickBot="1" x14ac:dyDescent="0.45">
      <c r="A868" s="8"/>
      <c r="B868" s="8"/>
      <c r="C868" s="8"/>
      <c r="D868" s="8"/>
      <c r="E868" s="17"/>
      <c r="F868" s="8"/>
      <c r="G868" s="8"/>
      <c r="H868" s="8"/>
      <c r="I868" s="8"/>
      <c r="J868" s="8"/>
      <c r="K868" s="8"/>
      <c r="L868" s="8"/>
      <c r="M868" s="8"/>
      <c r="N868" s="8"/>
      <c r="O868" s="8"/>
      <c r="P868" s="8"/>
      <c r="Q868" s="8"/>
      <c r="R868" s="18"/>
      <c r="S868" s="8"/>
      <c r="U868" s="15"/>
      <c r="V868" s="15"/>
      <c r="W868" s="15"/>
      <c r="X868" s="15"/>
      <c r="Y868" s="15"/>
      <c r="Z868" s="15"/>
      <c r="AA868" s="15"/>
      <c r="AB868" s="15"/>
      <c r="AC868" s="15"/>
      <c r="AD868" s="15"/>
      <c r="AE868" s="15"/>
      <c r="AF868" s="15"/>
      <c r="AG868" s="15"/>
      <c r="AH868" s="15"/>
      <c r="AI868" s="15"/>
      <c r="AJ868" s="15"/>
      <c r="AK868" s="15"/>
      <c r="AL868" s="15"/>
      <c r="AM868" s="15"/>
      <c r="AN868" s="15"/>
    </row>
    <row r="869" spans="1:40" ht="23.25" customHeight="1" thickBot="1" x14ac:dyDescent="0.45">
      <c r="A869" s="8"/>
      <c r="B869" s="8"/>
      <c r="C869" s="8"/>
      <c r="D869" s="8"/>
      <c r="E869" s="17"/>
      <c r="F869" s="8"/>
      <c r="G869" s="8"/>
      <c r="H869" s="8"/>
      <c r="I869" s="8"/>
      <c r="J869" s="8"/>
      <c r="K869" s="8"/>
      <c r="L869" s="8"/>
      <c r="M869" s="8"/>
      <c r="N869" s="8"/>
      <c r="O869" s="8"/>
      <c r="P869" s="8"/>
      <c r="Q869" s="8"/>
      <c r="R869" s="18"/>
      <c r="S869" s="8"/>
      <c r="U869" s="15"/>
      <c r="V869" s="15"/>
      <c r="W869" s="15"/>
      <c r="X869" s="15"/>
      <c r="Y869" s="15"/>
      <c r="Z869" s="15"/>
      <c r="AA869" s="15"/>
      <c r="AB869" s="15"/>
      <c r="AC869" s="15"/>
      <c r="AD869" s="15"/>
      <c r="AE869" s="15"/>
      <c r="AF869" s="15"/>
      <c r="AG869" s="15"/>
      <c r="AH869" s="15"/>
      <c r="AI869" s="15"/>
      <c r="AJ869" s="15"/>
      <c r="AK869" s="15"/>
      <c r="AL869" s="15"/>
      <c r="AM869" s="15"/>
      <c r="AN869" s="15"/>
    </row>
    <row r="870" spans="1:40" ht="23.25" customHeight="1" thickBot="1" x14ac:dyDescent="0.45">
      <c r="A870" s="8"/>
      <c r="B870" s="8"/>
      <c r="C870" s="8"/>
      <c r="D870" s="8"/>
      <c r="E870" s="17"/>
      <c r="F870" s="8"/>
      <c r="G870" s="8"/>
      <c r="H870" s="8"/>
      <c r="I870" s="8"/>
      <c r="J870" s="8"/>
      <c r="K870" s="8"/>
      <c r="L870" s="8"/>
      <c r="M870" s="8"/>
      <c r="N870" s="8"/>
      <c r="O870" s="8"/>
      <c r="P870" s="8"/>
      <c r="Q870" s="8"/>
      <c r="R870" s="18"/>
      <c r="S870" s="8"/>
      <c r="U870" s="15"/>
      <c r="V870" s="15"/>
      <c r="W870" s="15"/>
      <c r="X870" s="15"/>
      <c r="Y870" s="15"/>
      <c r="Z870" s="15"/>
      <c r="AA870" s="15"/>
      <c r="AB870" s="15"/>
      <c r="AC870" s="15"/>
      <c r="AD870" s="15"/>
      <c r="AE870" s="15"/>
      <c r="AF870" s="15"/>
      <c r="AG870" s="15"/>
      <c r="AH870" s="15"/>
      <c r="AI870" s="15"/>
      <c r="AJ870" s="15"/>
      <c r="AK870" s="15"/>
      <c r="AL870" s="15"/>
      <c r="AM870" s="15"/>
      <c r="AN870" s="15"/>
    </row>
    <row r="871" spans="1:40" ht="23.25" customHeight="1" thickBot="1" x14ac:dyDescent="0.45">
      <c r="A871" s="8"/>
      <c r="B871" s="8"/>
      <c r="C871" s="8"/>
      <c r="D871" s="8"/>
      <c r="E871" s="17"/>
      <c r="F871" s="8"/>
      <c r="G871" s="8"/>
      <c r="H871" s="8"/>
      <c r="I871" s="8"/>
      <c r="J871" s="8"/>
      <c r="K871" s="8"/>
      <c r="L871" s="8"/>
      <c r="M871" s="8"/>
      <c r="N871" s="8"/>
      <c r="O871" s="8"/>
      <c r="P871" s="8"/>
      <c r="Q871" s="8"/>
      <c r="R871" s="18"/>
      <c r="S871" s="8"/>
      <c r="U871" s="15"/>
      <c r="V871" s="15"/>
      <c r="W871" s="15"/>
      <c r="X871" s="15"/>
      <c r="Y871" s="15"/>
      <c r="Z871" s="15"/>
      <c r="AA871" s="15"/>
      <c r="AB871" s="15"/>
      <c r="AC871" s="15"/>
      <c r="AD871" s="15"/>
      <c r="AE871" s="15"/>
      <c r="AF871" s="15"/>
      <c r="AG871" s="15"/>
      <c r="AH871" s="15"/>
      <c r="AI871" s="15"/>
      <c r="AJ871" s="15"/>
      <c r="AK871" s="15"/>
      <c r="AL871" s="15"/>
      <c r="AM871" s="15"/>
      <c r="AN871" s="15"/>
    </row>
    <row r="872" spans="1:40" ht="23.25" customHeight="1" thickBot="1" x14ac:dyDescent="0.45">
      <c r="A872" s="8"/>
      <c r="B872" s="8"/>
      <c r="C872" s="8"/>
      <c r="D872" s="8"/>
      <c r="E872" s="17"/>
      <c r="F872" s="8"/>
      <c r="G872" s="8"/>
      <c r="H872" s="8"/>
      <c r="I872" s="8"/>
      <c r="J872" s="8"/>
      <c r="K872" s="8"/>
      <c r="L872" s="8"/>
      <c r="M872" s="8"/>
      <c r="N872" s="8"/>
      <c r="O872" s="8"/>
      <c r="P872" s="8"/>
      <c r="Q872" s="8"/>
      <c r="R872" s="18"/>
      <c r="S872" s="8"/>
      <c r="U872" s="15"/>
      <c r="V872" s="15"/>
      <c r="W872" s="15"/>
      <c r="X872" s="15"/>
      <c r="Y872" s="15"/>
      <c r="Z872" s="15"/>
      <c r="AA872" s="15"/>
      <c r="AB872" s="15"/>
      <c r="AC872" s="15"/>
      <c r="AD872" s="15"/>
      <c r="AE872" s="15"/>
      <c r="AF872" s="15"/>
      <c r="AG872" s="15"/>
      <c r="AH872" s="15"/>
      <c r="AI872" s="15"/>
      <c r="AJ872" s="15"/>
      <c r="AK872" s="15"/>
      <c r="AL872" s="15"/>
      <c r="AM872" s="15"/>
      <c r="AN872" s="15"/>
    </row>
    <row r="873" spans="1:40" ht="23.25" customHeight="1" thickBot="1" x14ac:dyDescent="0.45">
      <c r="A873" s="8"/>
      <c r="B873" s="8"/>
      <c r="C873" s="8"/>
      <c r="D873" s="8"/>
      <c r="E873" s="17"/>
      <c r="F873" s="8"/>
      <c r="G873" s="8"/>
      <c r="H873" s="8"/>
      <c r="I873" s="8"/>
      <c r="J873" s="8"/>
      <c r="K873" s="8"/>
      <c r="L873" s="8"/>
      <c r="M873" s="8"/>
      <c r="N873" s="8"/>
      <c r="O873" s="8"/>
      <c r="P873" s="8"/>
      <c r="Q873" s="8"/>
      <c r="R873" s="18"/>
      <c r="S873" s="8"/>
      <c r="U873" s="15"/>
      <c r="V873" s="15"/>
      <c r="W873" s="15"/>
      <c r="X873" s="15"/>
      <c r="Y873" s="15"/>
      <c r="Z873" s="15"/>
      <c r="AA873" s="15"/>
      <c r="AB873" s="15"/>
      <c r="AC873" s="15"/>
      <c r="AD873" s="15"/>
      <c r="AE873" s="15"/>
      <c r="AF873" s="15"/>
      <c r="AG873" s="15"/>
      <c r="AH873" s="15"/>
      <c r="AI873" s="15"/>
      <c r="AJ873" s="15"/>
      <c r="AK873" s="15"/>
      <c r="AL873" s="15"/>
      <c r="AM873" s="15"/>
      <c r="AN873" s="15"/>
    </row>
    <row r="874" spans="1:40" ht="23.25" customHeight="1" thickBot="1" x14ac:dyDescent="0.45">
      <c r="A874" s="8"/>
      <c r="B874" s="8"/>
      <c r="C874" s="8"/>
      <c r="D874" s="8"/>
      <c r="E874" s="17"/>
      <c r="F874" s="8"/>
      <c r="G874" s="8"/>
      <c r="H874" s="8"/>
      <c r="I874" s="8"/>
      <c r="J874" s="8"/>
      <c r="K874" s="8"/>
      <c r="L874" s="8"/>
      <c r="M874" s="8"/>
      <c r="N874" s="8"/>
      <c r="O874" s="8"/>
      <c r="P874" s="8"/>
      <c r="Q874" s="8"/>
      <c r="R874" s="18"/>
      <c r="S874" s="8"/>
      <c r="U874" s="15"/>
      <c r="V874" s="15"/>
      <c r="W874" s="15"/>
      <c r="X874" s="15"/>
      <c r="Y874" s="15"/>
      <c r="Z874" s="15"/>
      <c r="AA874" s="15"/>
      <c r="AB874" s="15"/>
      <c r="AC874" s="15"/>
      <c r="AD874" s="15"/>
      <c r="AE874" s="15"/>
      <c r="AF874" s="15"/>
      <c r="AG874" s="15"/>
      <c r="AH874" s="15"/>
      <c r="AI874" s="15"/>
      <c r="AJ874" s="15"/>
      <c r="AK874" s="15"/>
      <c r="AL874" s="15"/>
      <c r="AM874" s="15"/>
      <c r="AN874" s="15"/>
    </row>
    <row r="875" spans="1:40" ht="23.25" customHeight="1" thickBot="1" x14ac:dyDescent="0.45">
      <c r="A875" s="8"/>
      <c r="B875" s="8"/>
      <c r="C875" s="8"/>
      <c r="D875" s="8"/>
      <c r="E875" s="17"/>
      <c r="F875" s="8"/>
      <c r="G875" s="8"/>
      <c r="H875" s="8"/>
      <c r="I875" s="8"/>
      <c r="J875" s="8"/>
      <c r="K875" s="8"/>
      <c r="L875" s="8"/>
      <c r="M875" s="8"/>
      <c r="N875" s="8"/>
      <c r="O875" s="8"/>
      <c r="P875" s="8"/>
      <c r="Q875" s="8"/>
      <c r="R875" s="18"/>
      <c r="S875" s="8"/>
      <c r="U875" s="15"/>
      <c r="V875" s="15"/>
      <c r="W875" s="15"/>
      <c r="X875" s="15"/>
      <c r="Y875" s="15"/>
      <c r="Z875" s="15"/>
      <c r="AA875" s="15"/>
      <c r="AB875" s="15"/>
      <c r="AC875" s="15"/>
      <c r="AD875" s="15"/>
      <c r="AE875" s="15"/>
      <c r="AF875" s="15"/>
      <c r="AG875" s="15"/>
      <c r="AH875" s="15"/>
      <c r="AI875" s="15"/>
      <c r="AJ875" s="15"/>
      <c r="AK875" s="15"/>
      <c r="AL875" s="15"/>
      <c r="AM875" s="15"/>
      <c r="AN875" s="15"/>
    </row>
    <row r="876" spans="1:40" ht="23.25" customHeight="1" thickBot="1" x14ac:dyDescent="0.45">
      <c r="A876" s="8"/>
      <c r="B876" s="8"/>
      <c r="C876" s="8"/>
      <c r="D876" s="8"/>
      <c r="E876" s="17"/>
      <c r="F876" s="8"/>
      <c r="G876" s="8"/>
      <c r="H876" s="8"/>
      <c r="I876" s="8"/>
      <c r="J876" s="8"/>
      <c r="K876" s="8"/>
      <c r="L876" s="8"/>
      <c r="M876" s="8"/>
      <c r="N876" s="8"/>
      <c r="O876" s="8"/>
      <c r="P876" s="8"/>
      <c r="Q876" s="8"/>
      <c r="R876" s="18"/>
      <c r="S876" s="8"/>
      <c r="U876" s="15"/>
      <c r="V876" s="15"/>
      <c r="W876" s="15"/>
      <c r="X876" s="15"/>
      <c r="Y876" s="15"/>
      <c r="Z876" s="15"/>
      <c r="AA876" s="15"/>
      <c r="AB876" s="15"/>
      <c r="AC876" s="15"/>
      <c r="AD876" s="15"/>
      <c r="AE876" s="15"/>
      <c r="AF876" s="15"/>
      <c r="AG876" s="15"/>
      <c r="AH876" s="15"/>
      <c r="AI876" s="15"/>
      <c r="AJ876" s="15"/>
      <c r="AK876" s="15"/>
      <c r="AL876" s="15"/>
      <c r="AM876" s="15"/>
      <c r="AN876" s="15"/>
    </row>
    <row r="877" spans="1:40" ht="23.25" customHeight="1" thickBot="1" x14ac:dyDescent="0.45">
      <c r="A877" s="8"/>
      <c r="B877" s="8"/>
      <c r="C877" s="8"/>
      <c r="D877" s="8"/>
      <c r="E877" s="17"/>
      <c r="F877" s="8"/>
      <c r="G877" s="8"/>
      <c r="H877" s="8"/>
      <c r="I877" s="8"/>
      <c r="J877" s="8"/>
      <c r="K877" s="8"/>
      <c r="L877" s="8"/>
      <c r="M877" s="8"/>
      <c r="N877" s="8"/>
      <c r="O877" s="8"/>
      <c r="P877" s="8"/>
      <c r="Q877" s="8"/>
      <c r="R877" s="18"/>
      <c r="S877" s="8"/>
      <c r="U877" s="15"/>
      <c r="V877" s="15"/>
      <c r="W877" s="15"/>
      <c r="X877" s="15"/>
      <c r="Y877" s="15"/>
      <c r="Z877" s="15"/>
      <c r="AA877" s="15"/>
      <c r="AB877" s="15"/>
      <c r="AC877" s="15"/>
      <c r="AD877" s="15"/>
      <c r="AE877" s="15"/>
      <c r="AF877" s="15"/>
      <c r="AG877" s="15"/>
      <c r="AH877" s="15"/>
      <c r="AI877" s="15"/>
      <c r="AJ877" s="15"/>
      <c r="AK877" s="15"/>
      <c r="AL877" s="15"/>
      <c r="AM877" s="15"/>
      <c r="AN877" s="15"/>
    </row>
    <row r="878" spans="1:40" ht="23.25" customHeight="1" thickBot="1" x14ac:dyDescent="0.45">
      <c r="A878" s="8"/>
      <c r="B878" s="8"/>
      <c r="C878" s="8"/>
      <c r="D878" s="8"/>
      <c r="E878" s="17"/>
      <c r="F878" s="8"/>
      <c r="G878" s="8"/>
      <c r="H878" s="8"/>
      <c r="I878" s="8"/>
      <c r="J878" s="8"/>
      <c r="K878" s="8"/>
      <c r="L878" s="8"/>
      <c r="M878" s="8"/>
      <c r="N878" s="8"/>
      <c r="O878" s="8"/>
      <c r="P878" s="8"/>
      <c r="Q878" s="8"/>
      <c r="R878" s="18"/>
      <c r="S878" s="8"/>
      <c r="U878" s="15"/>
      <c r="V878" s="15"/>
      <c r="W878" s="15"/>
      <c r="X878" s="15"/>
      <c r="Y878" s="15"/>
      <c r="Z878" s="15"/>
      <c r="AA878" s="15"/>
      <c r="AB878" s="15"/>
      <c r="AC878" s="15"/>
      <c r="AD878" s="15"/>
      <c r="AE878" s="15"/>
      <c r="AF878" s="15"/>
      <c r="AG878" s="15"/>
      <c r="AH878" s="15"/>
      <c r="AI878" s="15"/>
      <c r="AJ878" s="15"/>
      <c r="AK878" s="15"/>
      <c r="AL878" s="15"/>
      <c r="AM878" s="15"/>
      <c r="AN878" s="15"/>
    </row>
    <row r="879" spans="1:40" ht="23.25" customHeight="1" thickBot="1" x14ac:dyDescent="0.45">
      <c r="A879" s="8"/>
      <c r="B879" s="8"/>
      <c r="C879" s="8"/>
      <c r="D879" s="8"/>
      <c r="E879" s="17"/>
      <c r="F879" s="8"/>
      <c r="G879" s="8"/>
      <c r="H879" s="8"/>
      <c r="I879" s="8"/>
      <c r="J879" s="8"/>
      <c r="K879" s="8"/>
      <c r="L879" s="8"/>
      <c r="M879" s="8"/>
      <c r="N879" s="8"/>
      <c r="O879" s="8"/>
      <c r="P879" s="8"/>
      <c r="Q879" s="8"/>
      <c r="R879" s="18"/>
      <c r="S879" s="8"/>
      <c r="U879" s="15"/>
      <c r="V879" s="15"/>
      <c r="W879" s="15"/>
      <c r="X879" s="15"/>
      <c r="Y879" s="15"/>
      <c r="Z879" s="15"/>
      <c r="AA879" s="15"/>
      <c r="AB879" s="15"/>
      <c r="AC879" s="15"/>
      <c r="AD879" s="15"/>
      <c r="AE879" s="15"/>
      <c r="AF879" s="15"/>
      <c r="AG879" s="15"/>
      <c r="AH879" s="15"/>
      <c r="AI879" s="15"/>
      <c r="AJ879" s="15"/>
      <c r="AK879" s="15"/>
      <c r="AL879" s="15"/>
      <c r="AM879" s="15"/>
      <c r="AN879" s="15"/>
    </row>
    <row r="880" spans="1:40" ht="23.25" customHeight="1" thickBot="1" x14ac:dyDescent="0.45">
      <c r="A880" s="8"/>
      <c r="B880" s="8"/>
      <c r="C880" s="8"/>
      <c r="D880" s="8"/>
      <c r="E880" s="17"/>
      <c r="F880" s="8"/>
      <c r="G880" s="8"/>
      <c r="H880" s="8"/>
      <c r="I880" s="8"/>
      <c r="J880" s="8"/>
      <c r="K880" s="8"/>
      <c r="L880" s="8"/>
      <c r="M880" s="8"/>
      <c r="N880" s="8"/>
      <c r="O880" s="8"/>
      <c r="P880" s="8"/>
      <c r="Q880" s="8"/>
      <c r="R880" s="18"/>
      <c r="S880" s="8"/>
      <c r="U880" s="15"/>
      <c r="V880" s="15"/>
      <c r="W880" s="15"/>
      <c r="X880" s="15"/>
      <c r="Y880" s="15"/>
      <c r="Z880" s="15"/>
      <c r="AA880" s="15"/>
      <c r="AB880" s="15"/>
      <c r="AC880" s="15"/>
      <c r="AD880" s="15"/>
      <c r="AE880" s="15"/>
      <c r="AF880" s="15"/>
      <c r="AG880" s="15"/>
      <c r="AH880" s="15"/>
      <c r="AI880" s="15"/>
      <c r="AJ880" s="15"/>
      <c r="AK880" s="15"/>
      <c r="AL880" s="15"/>
      <c r="AM880" s="15"/>
      <c r="AN880" s="15"/>
    </row>
    <row r="881" spans="1:40" ht="23.25" customHeight="1" thickBot="1" x14ac:dyDescent="0.45">
      <c r="A881" s="8"/>
      <c r="B881" s="8"/>
      <c r="C881" s="8"/>
      <c r="D881" s="8"/>
      <c r="E881" s="17"/>
      <c r="F881" s="8"/>
      <c r="G881" s="8"/>
      <c r="H881" s="8"/>
      <c r="I881" s="8"/>
      <c r="J881" s="8"/>
      <c r="K881" s="8"/>
      <c r="L881" s="8"/>
      <c r="M881" s="8"/>
      <c r="N881" s="8"/>
      <c r="O881" s="8"/>
      <c r="P881" s="8"/>
      <c r="Q881" s="8"/>
      <c r="R881" s="18"/>
      <c r="S881" s="8"/>
      <c r="U881" s="15"/>
      <c r="V881" s="15"/>
      <c r="W881" s="15"/>
      <c r="X881" s="15"/>
      <c r="Y881" s="15"/>
      <c r="Z881" s="15"/>
      <c r="AA881" s="15"/>
      <c r="AB881" s="15"/>
      <c r="AC881" s="15"/>
      <c r="AD881" s="15"/>
      <c r="AE881" s="15"/>
      <c r="AF881" s="15"/>
      <c r="AG881" s="15"/>
      <c r="AH881" s="15"/>
      <c r="AI881" s="15"/>
      <c r="AJ881" s="15"/>
      <c r="AK881" s="15"/>
      <c r="AL881" s="15"/>
      <c r="AM881" s="15"/>
      <c r="AN881" s="15"/>
    </row>
    <row r="882" spans="1:40" ht="23.25" customHeight="1" thickBot="1" x14ac:dyDescent="0.45">
      <c r="A882" s="8"/>
      <c r="B882" s="8"/>
      <c r="C882" s="8"/>
      <c r="D882" s="8"/>
      <c r="E882" s="17"/>
      <c r="F882" s="8"/>
      <c r="G882" s="8"/>
      <c r="H882" s="8"/>
      <c r="I882" s="8"/>
      <c r="J882" s="8"/>
      <c r="K882" s="8"/>
      <c r="L882" s="8"/>
      <c r="M882" s="8"/>
      <c r="N882" s="8"/>
      <c r="O882" s="8"/>
      <c r="P882" s="8"/>
      <c r="Q882" s="8"/>
      <c r="R882" s="18"/>
      <c r="S882" s="8"/>
      <c r="U882" s="15"/>
      <c r="V882" s="15"/>
      <c r="W882" s="15"/>
      <c r="X882" s="15"/>
      <c r="Y882" s="15"/>
      <c r="Z882" s="15"/>
      <c r="AA882" s="15"/>
      <c r="AB882" s="15"/>
      <c r="AC882" s="15"/>
      <c r="AD882" s="15"/>
      <c r="AE882" s="15"/>
      <c r="AF882" s="15"/>
      <c r="AG882" s="15"/>
      <c r="AH882" s="15"/>
      <c r="AI882" s="15"/>
      <c r="AJ882" s="15"/>
      <c r="AK882" s="15"/>
      <c r="AL882" s="15"/>
      <c r="AM882" s="15"/>
      <c r="AN882" s="15"/>
    </row>
    <row r="883" spans="1:40" ht="23.25" customHeight="1" thickBot="1" x14ac:dyDescent="0.45">
      <c r="A883" s="8"/>
      <c r="B883" s="8"/>
      <c r="C883" s="8"/>
      <c r="D883" s="8"/>
      <c r="E883" s="17"/>
      <c r="F883" s="8"/>
      <c r="G883" s="8"/>
      <c r="H883" s="8"/>
      <c r="I883" s="8"/>
      <c r="J883" s="8"/>
      <c r="K883" s="8"/>
      <c r="L883" s="8"/>
      <c r="M883" s="8"/>
      <c r="N883" s="8"/>
      <c r="O883" s="8"/>
      <c r="P883" s="8"/>
      <c r="Q883" s="8"/>
      <c r="R883" s="18"/>
      <c r="S883" s="8"/>
      <c r="U883" s="15"/>
      <c r="V883" s="15"/>
      <c r="W883" s="15"/>
      <c r="X883" s="15"/>
      <c r="Y883" s="15"/>
      <c r="Z883" s="15"/>
      <c r="AA883" s="15"/>
      <c r="AB883" s="15"/>
      <c r="AC883" s="15"/>
      <c r="AD883" s="15"/>
      <c r="AE883" s="15"/>
      <c r="AF883" s="15"/>
      <c r="AG883" s="15"/>
      <c r="AH883" s="15"/>
      <c r="AI883" s="15"/>
      <c r="AJ883" s="15"/>
      <c r="AK883" s="15"/>
      <c r="AL883" s="15"/>
      <c r="AM883" s="15"/>
      <c r="AN883" s="15"/>
    </row>
    <row r="884" spans="1:40" ht="23.25" customHeight="1" thickBot="1" x14ac:dyDescent="0.45">
      <c r="A884" s="8"/>
      <c r="B884" s="8"/>
      <c r="C884" s="8"/>
      <c r="D884" s="8"/>
      <c r="E884" s="17"/>
      <c r="F884" s="8"/>
      <c r="G884" s="8"/>
      <c r="H884" s="8"/>
      <c r="I884" s="8"/>
      <c r="J884" s="8"/>
      <c r="K884" s="8"/>
      <c r="L884" s="8"/>
      <c r="M884" s="8"/>
      <c r="N884" s="8"/>
      <c r="O884" s="8"/>
      <c r="P884" s="8"/>
      <c r="Q884" s="8"/>
      <c r="R884" s="18"/>
      <c r="S884" s="8"/>
      <c r="U884" s="15"/>
      <c r="V884" s="15"/>
      <c r="W884" s="15"/>
      <c r="X884" s="15"/>
      <c r="Y884" s="15"/>
      <c r="Z884" s="15"/>
      <c r="AA884" s="15"/>
      <c r="AB884" s="15"/>
      <c r="AC884" s="15"/>
      <c r="AD884" s="15"/>
      <c r="AE884" s="15"/>
      <c r="AF884" s="15"/>
      <c r="AG884" s="15"/>
      <c r="AH884" s="15"/>
      <c r="AI884" s="15"/>
      <c r="AJ884" s="15"/>
      <c r="AK884" s="15"/>
      <c r="AL884" s="15"/>
      <c r="AM884" s="15"/>
      <c r="AN884" s="15"/>
    </row>
    <row r="885" spans="1:40" ht="23.25" customHeight="1" thickBot="1" x14ac:dyDescent="0.45">
      <c r="A885" s="8"/>
      <c r="B885" s="8"/>
      <c r="C885" s="8"/>
      <c r="D885" s="8"/>
      <c r="E885" s="17"/>
      <c r="F885" s="8"/>
      <c r="G885" s="8"/>
      <c r="H885" s="8"/>
      <c r="I885" s="8"/>
      <c r="J885" s="8"/>
      <c r="K885" s="8"/>
      <c r="L885" s="8"/>
      <c r="M885" s="8"/>
      <c r="N885" s="8"/>
      <c r="O885" s="8"/>
      <c r="P885" s="8"/>
      <c r="Q885" s="8"/>
      <c r="R885" s="18"/>
      <c r="S885" s="8"/>
      <c r="U885" s="15"/>
      <c r="V885" s="15"/>
      <c r="W885" s="15"/>
      <c r="X885" s="15"/>
      <c r="Y885" s="15"/>
      <c r="Z885" s="15"/>
      <c r="AA885" s="15"/>
      <c r="AB885" s="15"/>
      <c r="AC885" s="15"/>
      <c r="AD885" s="15"/>
      <c r="AE885" s="15"/>
      <c r="AF885" s="15"/>
      <c r="AG885" s="15"/>
      <c r="AH885" s="15"/>
      <c r="AI885" s="15"/>
      <c r="AJ885" s="15"/>
      <c r="AK885" s="15"/>
      <c r="AL885" s="15"/>
      <c r="AM885" s="15"/>
      <c r="AN885" s="15"/>
    </row>
    <row r="886" spans="1:40" ht="23.25" customHeight="1" thickBot="1" x14ac:dyDescent="0.45">
      <c r="A886" s="8"/>
      <c r="B886" s="8"/>
      <c r="C886" s="8"/>
      <c r="D886" s="8"/>
      <c r="E886" s="17"/>
      <c r="F886" s="8"/>
      <c r="G886" s="8"/>
      <c r="H886" s="8"/>
      <c r="I886" s="8"/>
      <c r="J886" s="8"/>
      <c r="K886" s="8"/>
      <c r="L886" s="8"/>
      <c r="M886" s="8"/>
      <c r="N886" s="8"/>
      <c r="O886" s="8"/>
      <c r="P886" s="8"/>
      <c r="Q886" s="8"/>
      <c r="R886" s="18"/>
      <c r="S886" s="8"/>
      <c r="U886" s="15"/>
      <c r="V886" s="15"/>
      <c r="W886" s="15"/>
      <c r="X886" s="15"/>
      <c r="Y886" s="15"/>
      <c r="Z886" s="15"/>
      <c r="AA886" s="15"/>
      <c r="AB886" s="15"/>
      <c r="AC886" s="15"/>
      <c r="AD886" s="15"/>
      <c r="AE886" s="15"/>
      <c r="AF886" s="15"/>
      <c r="AG886" s="15"/>
      <c r="AH886" s="15"/>
      <c r="AI886" s="15"/>
      <c r="AJ886" s="15"/>
      <c r="AK886" s="15"/>
      <c r="AL886" s="15"/>
      <c r="AM886" s="15"/>
      <c r="AN886" s="15"/>
    </row>
    <row r="887" spans="1:40" ht="23.25" customHeight="1" thickBot="1" x14ac:dyDescent="0.45">
      <c r="A887" s="8"/>
      <c r="B887" s="8"/>
      <c r="C887" s="8"/>
      <c r="D887" s="8"/>
      <c r="E887" s="17"/>
      <c r="F887" s="8"/>
      <c r="G887" s="8"/>
      <c r="H887" s="8"/>
      <c r="I887" s="8"/>
      <c r="J887" s="8"/>
      <c r="K887" s="8"/>
      <c r="L887" s="8"/>
      <c r="M887" s="8"/>
      <c r="N887" s="8"/>
      <c r="O887" s="8"/>
      <c r="P887" s="8"/>
      <c r="Q887" s="8"/>
      <c r="R887" s="18"/>
      <c r="S887" s="8"/>
      <c r="U887" s="15"/>
      <c r="V887" s="15"/>
      <c r="W887" s="15"/>
      <c r="X887" s="15"/>
      <c r="Y887" s="15"/>
      <c r="Z887" s="15"/>
      <c r="AA887" s="15"/>
      <c r="AB887" s="15"/>
      <c r="AC887" s="15"/>
      <c r="AD887" s="15"/>
      <c r="AE887" s="15"/>
      <c r="AF887" s="15"/>
      <c r="AG887" s="15"/>
      <c r="AH887" s="15"/>
      <c r="AI887" s="15"/>
      <c r="AJ887" s="15"/>
      <c r="AK887" s="15"/>
      <c r="AL887" s="15"/>
      <c r="AM887" s="15"/>
      <c r="AN887" s="15"/>
    </row>
    <row r="888" spans="1:40" ht="23.25" customHeight="1" thickBot="1" x14ac:dyDescent="0.45">
      <c r="A888" s="8"/>
      <c r="B888" s="8"/>
      <c r="C888" s="8"/>
      <c r="D888" s="8"/>
      <c r="E888" s="17"/>
      <c r="F888" s="8"/>
      <c r="G888" s="8"/>
      <c r="H888" s="8"/>
      <c r="I888" s="8"/>
      <c r="J888" s="8"/>
      <c r="K888" s="8"/>
      <c r="L888" s="8"/>
      <c r="M888" s="8"/>
      <c r="N888" s="8"/>
      <c r="O888" s="8"/>
      <c r="P888" s="8"/>
      <c r="Q888" s="8"/>
      <c r="R888" s="18"/>
      <c r="S888" s="8"/>
      <c r="U888" s="15"/>
      <c r="V888" s="15"/>
      <c r="W888" s="15"/>
      <c r="X888" s="15"/>
      <c r="Y888" s="15"/>
      <c r="Z888" s="15"/>
      <c r="AA888" s="15"/>
      <c r="AB888" s="15"/>
      <c r="AC888" s="15"/>
      <c r="AD888" s="15"/>
      <c r="AE888" s="15"/>
      <c r="AF888" s="15"/>
      <c r="AG888" s="15"/>
      <c r="AH888" s="15"/>
      <c r="AI888" s="15"/>
      <c r="AJ888" s="15"/>
      <c r="AK888" s="15"/>
      <c r="AL888" s="15"/>
      <c r="AM888" s="15"/>
      <c r="AN888" s="15"/>
    </row>
    <row r="889" spans="1:40" ht="23.25" customHeight="1" thickBot="1" x14ac:dyDescent="0.45">
      <c r="A889" s="8"/>
      <c r="B889" s="8"/>
      <c r="C889" s="8"/>
      <c r="D889" s="8"/>
      <c r="E889" s="17"/>
      <c r="F889" s="8"/>
      <c r="G889" s="8"/>
      <c r="H889" s="8"/>
      <c r="I889" s="8"/>
      <c r="J889" s="8"/>
      <c r="K889" s="8"/>
      <c r="L889" s="8"/>
      <c r="M889" s="8"/>
      <c r="N889" s="8"/>
      <c r="O889" s="8"/>
      <c r="P889" s="8"/>
      <c r="Q889" s="8"/>
      <c r="R889" s="18"/>
      <c r="S889" s="8"/>
      <c r="U889" s="15"/>
      <c r="V889" s="15"/>
      <c r="W889" s="15"/>
      <c r="X889" s="15"/>
      <c r="Y889" s="15"/>
      <c r="Z889" s="15"/>
      <c r="AA889" s="15"/>
      <c r="AB889" s="15"/>
      <c r="AC889" s="15"/>
      <c r="AD889" s="15"/>
      <c r="AE889" s="15"/>
      <c r="AF889" s="15"/>
      <c r="AG889" s="15"/>
      <c r="AH889" s="15"/>
      <c r="AI889" s="15"/>
      <c r="AJ889" s="15"/>
      <c r="AK889" s="15"/>
      <c r="AL889" s="15"/>
      <c r="AM889" s="15"/>
      <c r="AN889" s="15"/>
    </row>
    <row r="890" spans="1:40" ht="23.25" customHeight="1" thickBot="1" x14ac:dyDescent="0.45">
      <c r="A890" s="8"/>
      <c r="B890" s="8"/>
      <c r="C890" s="8"/>
      <c r="D890" s="8"/>
      <c r="E890" s="17"/>
      <c r="F890" s="8"/>
      <c r="G890" s="8"/>
      <c r="H890" s="8"/>
      <c r="I890" s="8"/>
      <c r="J890" s="8"/>
      <c r="K890" s="8"/>
      <c r="L890" s="8"/>
      <c r="M890" s="8"/>
      <c r="N890" s="8"/>
      <c r="O890" s="8"/>
      <c r="P890" s="8"/>
      <c r="Q890" s="8"/>
      <c r="R890" s="18"/>
      <c r="S890" s="8"/>
      <c r="U890" s="15"/>
      <c r="V890" s="15"/>
      <c r="W890" s="15"/>
      <c r="X890" s="15"/>
      <c r="Y890" s="15"/>
      <c r="Z890" s="15"/>
      <c r="AA890" s="15"/>
      <c r="AB890" s="15"/>
      <c r="AC890" s="15"/>
      <c r="AD890" s="15"/>
      <c r="AE890" s="15"/>
      <c r="AF890" s="15"/>
      <c r="AG890" s="15"/>
      <c r="AH890" s="15"/>
      <c r="AI890" s="15"/>
      <c r="AJ890" s="15"/>
      <c r="AK890" s="15"/>
      <c r="AL890" s="15"/>
      <c r="AM890" s="15"/>
      <c r="AN890" s="15"/>
    </row>
    <row r="891" spans="1:40" ht="23.25" customHeight="1" thickBot="1" x14ac:dyDescent="0.45">
      <c r="A891" s="8"/>
      <c r="B891" s="8"/>
      <c r="C891" s="8"/>
      <c r="D891" s="8"/>
      <c r="E891" s="17"/>
      <c r="F891" s="8"/>
      <c r="G891" s="8"/>
      <c r="H891" s="8"/>
      <c r="I891" s="8"/>
      <c r="J891" s="8"/>
      <c r="K891" s="8"/>
      <c r="L891" s="8"/>
      <c r="M891" s="8"/>
      <c r="N891" s="8"/>
      <c r="O891" s="8"/>
      <c r="P891" s="8"/>
      <c r="Q891" s="8"/>
      <c r="R891" s="18"/>
      <c r="S891" s="8"/>
      <c r="U891" s="15"/>
      <c r="V891" s="15"/>
      <c r="W891" s="15"/>
      <c r="X891" s="15"/>
      <c r="Y891" s="15"/>
      <c r="Z891" s="15"/>
      <c r="AA891" s="15"/>
      <c r="AB891" s="15"/>
      <c r="AC891" s="15"/>
      <c r="AD891" s="15"/>
      <c r="AE891" s="15"/>
      <c r="AF891" s="15"/>
      <c r="AG891" s="15"/>
      <c r="AH891" s="15"/>
      <c r="AI891" s="15"/>
      <c r="AJ891" s="15"/>
      <c r="AK891" s="15"/>
      <c r="AL891" s="15"/>
      <c r="AM891" s="15"/>
      <c r="AN891" s="15"/>
    </row>
    <row r="892" spans="1:40" ht="23.25" customHeight="1" thickBot="1" x14ac:dyDescent="0.45">
      <c r="A892" s="8"/>
      <c r="B892" s="8"/>
      <c r="C892" s="8"/>
      <c r="D892" s="8"/>
      <c r="E892" s="17"/>
      <c r="F892" s="8"/>
      <c r="G892" s="8"/>
      <c r="H892" s="8"/>
      <c r="I892" s="8"/>
      <c r="J892" s="8"/>
      <c r="K892" s="8"/>
      <c r="L892" s="8"/>
      <c r="M892" s="8"/>
      <c r="N892" s="8"/>
      <c r="O892" s="8"/>
      <c r="P892" s="8"/>
      <c r="Q892" s="8"/>
      <c r="R892" s="18"/>
      <c r="S892" s="8"/>
      <c r="U892" s="15"/>
      <c r="V892" s="15"/>
      <c r="W892" s="15"/>
      <c r="X892" s="15"/>
      <c r="Y892" s="15"/>
      <c r="Z892" s="15"/>
      <c r="AA892" s="15"/>
      <c r="AB892" s="15"/>
      <c r="AC892" s="15"/>
      <c r="AD892" s="15"/>
      <c r="AE892" s="15"/>
      <c r="AF892" s="15"/>
      <c r="AG892" s="15"/>
      <c r="AH892" s="15"/>
      <c r="AI892" s="15"/>
      <c r="AJ892" s="15"/>
      <c r="AK892" s="15"/>
      <c r="AL892" s="15"/>
      <c r="AM892" s="15"/>
      <c r="AN892" s="15"/>
    </row>
    <row r="893" spans="1:40" ht="23.25" customHeight="1" thickBot="1" x14ac:dyDescent="0.45">
      <c r="A893" s="8"/>
      <c r="B893" s="8"/>
      <c r="C893" s="8"/>
      <c r="D893" s="8"/>
      <c r="E893" s="17"/>
      <c r="F893" s="8"/>
      <c r="G893" s="8"/>
      <c r="H893" s="8"/>
      <c r="I893" s="8"/>
      <c r="J893" s="8"/>
      <c r="K893" s="8"/>
      <c r="L893" s="8"/>
      <c r="M893" s="8"/>
      <c r="N893" s="8"/>
      <c r="O893" s="8"/>
      <c r="P893" s="8"/>
      <c r="Q893" s="8"/>
      <c r="R893" s="18"/>
      <c r="S893" s="8"/>
      <c r="U893" s="15"/>
      <c r="V893" s="15"/>
      <c r="W893" s="15"/>
      <c r="X893" s="15"/>
      <c r="Y893" s="15"/>
      <c r="Z893" s="15"/>
      <c r="AA893" s="15"/>
      <c r="AB893" s="15"/>
      <c r="AC893" s="15"/>
      <c r="AD893" s="15"/>
      <c r="AE893" s="15"/>
      <c r="AF893" s="15"/>
      <c r="AG893" s="15"/>
      <c r="AH893" s="15"/>
      <c r="AI893" s="15"/>
      <c r="AJ893" s="15"/>
      <c r="AK893" s="15"/>
      <c r="AL893" s="15"/>
      <c r="AM893" s="15"/>
      <c r="AN893" s="15"/>
    </row>
    <row r="894" spans="1:40" ht="23.25" customHeight="1" thickBot="1" x14ac:dyDescent="0.45">
      <c r="A894" s="8"/>
      <c r="B894" s="8"/>
      <c r="C894" s="8"/>
      <c r="D894" s="8"/>
      <c r="E894" s="17"/>
      <c r="F894" s="8"/>
      <c r="G894" s="8"/>
      <c r="H894" s="8"/>
      <c r="I894" s="8"/>
      <c r="J894" s="8"/>
      <c r="K894" s="8"/>
      <c r="L894" s="8"/>
      <c r="M894" s="8"/>
      <c r="N894" s="8"/>
      <c r="O894" s="8"/>
      <c r="P894" s="8"/>
      <c r="Q894" s="8"/>
      <c r="R894" s="18"/>
      <c r="S894" s="8"/>
      <c r="U894" s="15"/>
      <c r="V894" s="15"/>
      <c r="W894" s="15"/>
      <c r="X894" s="15"/>
      <c r="Y894" s="15"/>
      <c r="Z894" s="15"/>
      <c r="AA894" s="15"/>
      <c r="AB894" s="15"/>
      <c r="AC894" s="15"/>
      <c r="AD894" s="15"/>
      <c r="AE894" s="15"/>
      <c r="AF894" s="15"/>
      <c r="AG894" s="15"/>
      <c r="AH894" s="15"/>
      <c r="AI894" s="15"/>
      <c r="AJ894" s="15"/>
      <c r="AK894" s="15"/>
      <c r="AL894" s="15"/>
      <c r="AM894" s="15"/>
      <c r="AN894" s="15"/>
    </row>
    <row r="895" spans="1:40" ht="23.25" customHeight="1" thickBot="1" x14ac:dyDescent="0.45">
      <c r="A895" s="8"/>
      <c r="B895" s="8"/>
      <c r="C895" s="8"/>
      <c r="D895" s="8"/>
      <c r="E895" s="17"/>
      <c r="F895" s="8"/>
      <c r="G895" s="8"/>
      <c r="H895" s="8"/>
      <c r="I895" s="8"/>
      <c r="J895" s="8"/>
      <c r="K895" s="8"/>
      <c r="L895" s="8"/>
      <c r="M895" s="8"/>
      <c r="N895" s="8"/>
      <c r="O895" s="8"/>
      <c r="P895" s="8"/>
      <c r="Q895" s="8"/>
      <c r="R895" s="18"/>
      <c r="S895" s="8"/>
      <c r="U895" s="15"/>
      <c r="V895" s="15"/>
      <c r="W895" s="15"/>
      <c r="X895" s="15"/>
      <c r="Y895" s="15"/>
      <c r="Z895" s="15"/>
      <c r="AA895" s="15"/>
      <c r="AB895" s="15"/>
      <c r="AC895" s="15"/>
      <c r="AD895" s="15"/>
      <c r="AE895" s="15"/>
      <c r="AF895" s="15"/>
      <c r="AG895" s="15"/>
      <c r="AH895" s="15"/>
      <c r="AI895" s="15"/>
      <c r="AJ895" s="15"/>
      <c r="AK895" s="15"/>
      <c r="AL895" s="15"/>
      <c r="AM895" s="15"/>
      <c r="AN895" s="15"/>
    </row>
    <row r="896" spans="1:40" ht="23.25" customHeight="1" thickBot="1" x14ac:dyDescent="0.45">
      <c r="A896" s="8"/>
      <c r="B896" s="8"/>
      <c r="C896" s="8"/>
      <c r="D896" s="8"/>
      <c r="E896" s="17"/>
      <c r="F896" s="8"/>
      <c r="G896" s="8"/>
      <c r="H896" s="8"/>
      <c r="I896" s="8"/>
      <c r="J896" s="8"/>
      <c r="K896" s="8"/>
      <c r="L896" s="8"/>
      <c r="M896" s="8"/>
      <c r="N896" s="8"/>
      <c r="O896" s="8"/>
      <c r="P896" s="8"/>
      <c r="Q896" s="8"/>
      <c r="R896" s="18"/>
      <c r="S896" s="8"/>
      <c r="U896" s="15"/>
      <c r="V896" s="15"/>
      <c r="W896" s="15"/>
      <c r="X896" s="15"/>
      <c r="Y896" s="15"/>
      <c r="Z896" s="15"/>
      <c r="AA896" s="15"/>
      <c r="AB896" s="15"/>
      <c r="AC896" s="15"/>
      <c r="AD896" s="15"/>
      <c r="AE896" s="15"/>
      <c r="AF896" s="15"/>
      <c r="AG896" s="15"/>
      <c r="AH896" s="15"/>
      <c r="AI896" s="15"/>
      <c r="AJ896" s="15"/>
      <c r="AK896" s="15"/>
      <c r="AL896" s="15"/>
      <c r="AM896" s="15"/>
      <c r="AN896" s="15"/>
    </row>
    <row r="897" spans="1:40" ht="23.25" customHeight="1" thickBot="1" x14ac:dyDescent="0.45">
      <c r="A897" s="8"/>
      <c r="B897" s="8"/>
      <c r="C897" s="8"/>
      <c r="D897" s="8"/>
      <c r="E897" s="17"/>
      <c r="F897" s="8"/>
      <c r="G897" s="8"/>
      <c r="H897" s="8"/>
      <c r="I897" s="8"/>
      <c r="J897" s="8"/>
      <c r="K897" s="8"/>
      <c r="L897" s="8"/>
      <c r="M897" s="8"/>
      <c r="N897" s="8"/>
      <c r="O897" s="8"/>
      <c r="P897" s="8"/>
      <c r="Q897" s="8"/>
      <c r="R897" s="18"/>
      <c r="S897" s="8"/>
      <c r="U897" s="15"/>
      <c r="V897" s="15"/>
      <c r="W897" s="15"/>
      <c r="X897" s="15"/>
      <c r="Y897" s="15"/>
      <c r="Z897" s="15"/>
      <c r="AA897" s="15"/>
      <c r="AB897" s="15"/>
      <c r="AC897" s="15"/>
      <c r="AD897" s="15"/>
      <c r="AE897" s="15"/>
      <c r="AF897" s="15"/>
      <c r="AG897" s="15"/>
      <c r="AH897" s="15"/>
      <c r="AI897" s="15"/>
      <c r="AJ897" s="15"/>
      <c r="AK897" s="15"/>
      <c r="AL897" s="15"/>
      <c r="AM897" s="15"/>
      <c r="AN897" s="15"/>
    </row>
    <row r="898" spans="1:40" ht="23.25" customHeight="1" thickBot="1" x14ac:dyDescent="0.45">
      <c r="A898" s="8"/>
      <c r="B898" s="8"/>
      <c r="C898" s="8"/>
      <c r="D898" s="8"/>
      <c r="E898" s="17"/>
      <c r="F898" s="8"/>
      <c r="G898" s="8"/>
      <c r="H898" s="8"/>
      <c r="I898" s="8"/>
      <c r="J898" s="8"/>
      <c r="K898" s="8"/>
      <c r="L898" s="8"/>
      <c r="M898" s="8"/>
      <c r="N898" s="8"/>
      <c r="O898" s="8"/>
      <c r="P898" s="8"/>
      <c r="Q898" s="8"/>
      <c r="R898" s="18"/>
      <c r="S898" s="8"/>
      <c r="U898" s="15"/>
      <c r="V898" s="15"/>
      <c r="W898" s="15"/>
      <c r="X898" s="15"/>
      <c r="Y898" s="15"/>
      <c r="Z898" s="15"/>
      <c r="AA898" s="15"/>
      <c r="AB898" s="15"/>
      <c r="AC898" s="15"/>
      <c r="AD898" s="15"/>
      <c r="AE898" s="15"/>
      <c r="AF898" s="15"/>
      <c r="AG898" s="15"/>
      <c r="AH898" s="15"/>
      <c r="AI898" s="15"/>
      <c r="AJ898" s="15"/>
      <c r="AK898" s="15"/>
      <c r="AL898" s="15"/>
      <c r="AM898" s="15"/>
      <c r="AN898" s="15"/>
    </row>
    <row r="899" spans="1:40" ht="23.25" customHeight="1" thickBot="1" x14ac:dyDescent="0.45">
      <c r="A899" s="8"/>
      <c r="B899" s="8"/>
      <c r="C899" s="8"/>
      <c r="D899" s="8"/>
      <c r="E899" s="17"/>
      <c r="F899" s="8"/>
      <c r="G899" s="8"/>
      <c r="H899" s="8"/>
      <c r="I899" s="8"/>
      <c r="J899" s="8"/>
      <c r="K899" s="8"/>
      <c r="L899" s="8"/>
      <c r="M899" s="8"/>
      <c r="N899" s="8"/>
      <c r="O899" s="8"/>
      <c r="P899" s="8"/>
      <c r="Q899" s="8"/>
      <c r="R899" s="18"/>
      <c r="S899" s="8"/>
      <c r="U899" s="15"/>
      <c r="V899" s="15"/>
      <c r="W899" s="15"/>
      <c r="X899" s="15"/>
      <c r="Y899" s="15"/>
      <c r="Z899" s="15"/>
      <c r="AA899" s="15"/>
      <c r="AB899" s="15"/>
      <c r="AC899" s="15"/>
      <c r="AD899" s="15"/>
      <c r="AE899" s="15"/>
      <c r="AF899" s="15"/>
      <c r="AG899" s="15"/>
      <c r="AH899" s="15"/>
      <c r="AI899" s="15"/>
      <c r="AJ899" s="15"/>
      <c r="AK899" s="15"/>
      <c r="AL899" s="15"/>
      <c r="AM899" s="15"/>
      <c r="AN899" s="15"/>
    </row>
    <row r="900" spans="1:40" ht="23.25" customHeight="1" thickBot="1" x14ac:dyDescent="0.45">
      <c r="A900" s="8"/>
      <c r="B900" s="8"/>
      <c r="C900" s="8"/>
      <c r="D900" s="8"/>
      <c r="E900" s="17"/>
      <c r="F900" s="8"/>
      <c r="G900" s="8"/>
      <c r="H900" s="8"/>
      <c r="I900" s="8"/>
      <c r="J900" s="8"/>
      <c r="K900" s="8"/>
      <c r="L900" s="8"/>
      <c r="M900" s="8"/>
      <c r="N900" s="8"/>
      <c r="O900" s="8"/>
      <c r="P900" s="8"/>
      <c r="Q900" s="8"/>
      <c r="R900" s="18"/>
      <c r="S900" s="8"/>
      <c r="U900" s="15"/>
      <c r="V900" s="15"/>
      <c r="W900" s="15"/>
      <c r="X900" s="15"/>
      <c r="Y900" s="15"/>
      <c r="Z900" s="15"/>
      <c r="AA900" s="15"/>
      <c r="AB900" s="15"/>
      <c r="AC900" s="15"/>
      <c r="AD900" s="15"/>
      <c r="AE900" s="15"/>
      <c r="AF900" s="15"/>
      <c r="AG900" s="15"/>
      <c r="AH900" s="15"/>
      <c r="AI900" s="15"/>
      <c r="AJ900" s="15"/>
      <c r="AK900" s="15"/>
      <c r="AL900" s="15"/>
      <c r="AM900" s="15"/>
      <c r="AN900" s="15"/>
    </row>
    <row r="901" spans="1:40" ht="23.25" customHeight="1" thickBot="1" x14ac:dyDescent="0.45">
      <c r="A901" s="8"/>
      <c r="B901" s="8"/>
      <c r="C901" s="8"/>
      <c r="D901" s="8"/>
      <c r="E901" s="17"/>
      <c r="F901" s="8"/>
      <c r="G901" s="8"/>
      <c r="H901" s="8"/>
      <c r="I901" s="8"/>
      <c r="J901" s="8"/>
      <c r="K901" s="8"/>
      <c r="L901" s="8"/>
      <c r="M901" s="8"/>
      <c r="N901" s="8"/>
      <c r="O901" s="8"/>
      <c r="P901" s="8"/>
      <c r="Q901" s="8"/>
      <c r="R901" s="18"/>
      <c r="S901" s="8"/>
      <c r="U901" s="15"/>
      <c r="V901" s="15"/>
      <c r="W901" s="15"/>
      <c r="X901" s="15"/>
      <c r="Y901" s="15"/>
      <c r="Z901" s="15"/>
      <c r="AA901" s="15"/>
      <c r="AB901" s="15"/>
      <c r="AC901" s="15"/>
      <c r="AD901" s="15"/>
      <c r="AE901" s="15"/>
      <c r="AF901" s="15"/>
      <c r="AG901" s="15"/>
      <c r="AH901" s="15"/>
      <c r="AI901" s="15"/>
      <c r="AJ901" s="15"/>
      <c r="AK901" s="15"/>
      <c r="AL901" s="15"/>
      <c r="AM901" s="15"/>
      <c r="AN901" s="15"/>
    </row>
    <row r="902" spans="1:40" ht="23.25" customHeight="1" thickBot="1" x14ac:dyDescent="0.45">
      <c r="A902" s="8"/>
      <c r="B902" s="8"/>
      <c r="C902" s="8"/>
      <c r="D902" s="8"/>
      <c r="E902" s="17"/>
      <c r="F902" s="8"/>
      <c r="G902" s="8"/>
      <c r="H902" s="8"/>
      <c r="I902" s="8"/>
      <c r="J902" s="8"/>
      <c r="K902" s="8"/>
      <c r="L902" s="8"/>
      <c r="M902" s="8"/>
      <c r="N902" s="8"/>
      <c r="O902" s="8"/>
      <c r="P902" s="8"/>
      <c r="Q902" s="8"/>
      <c r="R902" s="18"/>
      <c r="S902" s="8"/>
      <c r="U902" s="15"/>
      <c r="V902" s="15"/>
      <c r="W902" s="15"/>
      <c r="X902" s="15"/>
      <c r="Y902" s="15"/>
      <c r="Z902" s="15"/>
      <c r="AA902" s="15"/>
      <c r="AB902" s="15"/>
      <c r="AC902" s="15"/>
      <c r="AD902" s="15"/>
      <c r="AE902" s="15"/>
      <c r="AF902" s="15"/>
      <c r="AG902" s="15"/>
      <c r="AH902" s="15"/>
      <c r="AI902" s="15"/>
      <c r="AJ902" s="15"/>
      <c r="AK902" s="15"/>
      <c r="AL902" s="15"/>
      <c r="AM902" s="15"/>
      <c r="AN902" s="15"/>
    </row>
    <row r="903" spans="1:40" ht="23.25" customHeight="1" thickBot="1" x14ac:dyDescent="0.45">
      <c r="A903" s="8"/>
      <c r="B903" s="8"/>
      <c r="C903" s="8"/>
      <c r="D903" s="8"/>
      <c r="E903" s="17"/>
      <c r="F903" s="8"/>
      <c r="G903" s="8"/>
      <c r="H903" s="8"/>
      <c r="I903" s="8"/>
      <c r="J903" s="8"/>
      <c r="K903" s="8"/>
      <c r="L903" s="8"/>
      <c r="M903" s="8"/>
      <c r="N903" s="8"/>
      <c r="O903" s="8"/>
      <c r="P903" s="8"/>
      <c r="Q903" s="8"/>
      <c r="R903" s="18"/>
      <c r="S903" s="8"/>
      <c r="U903" s="15"/>
      <c r="V903" s="15"/>
      <c r="W903" s="15"/>
      <c r="X903" s="15"/>
      <c r="Y903" s="15"/>
      <c r="Z903" s="15"/>
      <c r="AA903" s="15"/>
      <c r="AB903" s="15"/>
      <c r="AC903" s="15"/>
      <c r="AD903" s="15"/>
      <c r="AE903" s="15"/>
      <c r="AF903" s="15"/>
      <c r="AG903" s="15"/>
      <c r="AH903" s="15"/>
      <c r="AI903" s="15"/>
      <c r="AJ903" s="15"/>
      <c r="AK903" s="15"/>
      <c r="AL903" s="15"/>
      <c r="AM903" s="15"/>
      <c r="AN903" s="15"/>
    </row>
    <row r="904" spans="1:40" ht="23.25" customHeight="1" thickBot="1" x14ac:dyDescent="0.45">
      <c r="A904" s="8"/>
      <c r="B904" s="8"/>
      <c r="C904" s="8"/>
      <c r="D904" s="8"/>
      <c r="E904" s="17"/>
      <c r="F904" s="8"/>
      <c r="G904" s="8"/>
      <c r="H904" s="8"/>
      <c r="I904" s="8"/>
      <c r="J904" s="8"/>
      <c r="K904" s="8"/>
      <c r="L904" s="8"/>
      <c r="M904" s="8"/>
      <c r="N904" s="8"/>
      <c r="O904" s="8"/>
      <c r="P904" s="8"/>
      <c r="Q904" s="8"/>
      <c r="R904" s="18"/>
      <c r="S904" s="8"/>
      <c r="U904" s="15"/>
      <c r="V904" s="15"/>
      <c r="W904" s="15"/>
      <c r="X904" s="15"/>
      <c r="Y904" s="15"/>
      <c r="Z904" s="15"/>
      <c r="AA904" s="15"/>
      <c r="AB904" s="15"/>
      <c r="AC904" s="15"/>
      <c r="AD904" s="15"/>
      <c r="AE904" s="15"/>
      <c r="AF904" s="15"/>
      <c r="AG904" s="15"/>
      <c r="AH904" s="15"/>
      <c r="AI904" s="15"/>
      <c r="AJ904" s="15"/>
      <c r="AK904" s="15"/>
      <c r="AL904" s="15"/>
      <c r="AM904" s="15"/>
      <c r="AN904" s="15"/>
    </row>
    <row r="905" spans="1:40" ht="23.25" customHeight="1" thickBot="1" x14ac:dyDescent="0.45">
      <c r="A905" s="8"/>
      <c r="B905" s="8"/>
      <c r="C905" s="8"/>
      <c r="D905" s="8"/>
      <c r="E905" s="17"/>
      <c r="F905" s="8"/>
      <c r="G905" s="8"/>
      <c r="H905" s="8"/>
      <c r="I905" s="8"/>
      <c r="J905" s="8"/>
      <c r="K905" s="8"/>
      <c r="L905" s="8"/>
      <c r="M905" s="8"/>
      <c r="N905" s="8"/>
      <c r="O905" s="8"/>
      <c r="P905" s="8"/>
      <c r="Q905" s="8"/>
      <c r="R905" s="18"/>
      <c r="S905" s="8"/>
      <c r="U905" s="15"/>
      <c r="V905" s="15"/>
      <c r="W905" s="15"/>
      <c r="X905" s="15"/>
      <c r="Y905" s="15"/>
      <c r="Z905" s="15"/>
      <c r="AA905" s="15"/>
      <c r="AB905" s="15"/>
      <c r="AC905" s="15"/>
      <c r="AD905" s="15"/>
      <c r="AE905" s="15"/>
      <c r="AF905" s="15"/>
      <c r="AG905" s="15"/>
      <c r="AH905" s="15"/>
      <c r="AI905" s="15"/>
      <c r="AJ905" s="15"/>
      <c r="AK905" s="15"/>
      <c r="AL905" s="15"/>
      <c r="AM905" s="15"/>
      <c r="AN905" s="15"/>
    </row>
    <row r="906" spans="1:40" ht="23.25" customHeight="1" thickBot="1" x14ac:dyDescent="0.45">
      <c r="A906" s="8"/>
      <c r="B906" s="8"/>
      <c r="C906" s="8"/>
      <c r="D906" s="8"/>
      <c r="E906" s="17"/>
      <c r="F906" s="8"/>
      <c r="G906" s="8"/>
      <c r="H906" s="8"/>
      <c r="I906" s="8"/>
      <c r="J906" s="8"/>
      <c r="K906" s="8"/>
      <c r="L906" s="8"/>
      <c r="M906" s="8"/>
      <c r="N906" s="8"/>
      <c r="O906" s="8"/>
      <c r="P906" s="8"/>
      <c r="Q906" s="8"/>
      <c r="R906" s="18"/>
      <c r="S906" s="8"/>
      <c r="U906" s="15"/>
      <c r="V906" s="15"/>
      <c r="W906" s="15"/>
      <c r="X906" s="15"/>
      <c r="Y906" s="15"/>
      <c r="Z906" s="15"/>
      <c r="AA906" s="15"/>
      <c r="AB906" s="15"/>
      <c r="AC906" s="15"/>
      <c r="AD906" s="15"/>
      <c r="AE906" s="15"/>
      <c r="AF906" s="15"/>
      <c r="AG906" s="15"/>
      <c r="AH906" s="15"/>
      <c r="AI906" s="15"/>
      <c r="AJ906" s="15"/>
      <c r="AK906" s="15"/>
      <c r="AL906" s="15"/>
      <c r="AM906" s="15"/>
      <c r="AN906" s="15"/>
    </row>
    <row r="907" spans="1:40" ht="23.25" customHeight="1" thickBot="1" x14ac:dyDescent="0.45">
      <c r="A907" s="8"/>
      <c r="B907" s="8"/>
      <c r="C907" s="8"/>
      <c r="D907" s="8"/>
      <c r="E907" s="17"/>
      <c r="F907" s="8"/>
      <c r="G907" s="8"/>
      <c r="H907" s="8"/>
      <c r="I907" s="8"/>
      <c r="J907" s="8"/>
      <c r="K907" s="8"/>
      <c r="L907" s="8"/>
      <c r="M907" s="8"/>
      <c r="N907" s="8"/>
      <c r="O907" s="8"/>
      <c r="P907" s="8"/>
      <c r="Q907" s="8"/>
      <c r="R907" s="18"/>
      <c r="S907" s="8"/>
      <c r="U907" s="15"/>
      <c r="V907" s="15"/>
      <c r="W907" s="15"/>
      <c r="X907" s="15"/>
      <c r="Y907" s="15"/>
      <c r="Z907" s="15"/>
      <c r="AA907" s="15"/>
      <c r="AB907" s="15"/>
      <c r="AC907" s="15"/>
      <c r="AD907" s="15"/>
      <c r="AE907" s="15"/>
      <c r="AF907" s="15"/>
      <c r="AG907" s="15"/>
      <c r="AH907" s="15"/>
      <c r="AI907" s="15"/>
      <c r="AJ907" s="15"/>
      <c r="AK907" s="15"/>
      <c r="AL907" s="15"/>
      <c r="AM907" s="15"/>
      <c r="AN907" s="15"/>
    </row>
    <row r="908" spans="1:40" ht="23.25" customHeight="1" thickBot="1" x14ac:dyDescent="0.45">
      <c r="A908" s="8"/>
      <c r="B908" s="8"/>
      <c r="C908" s="8"/>
      <c r="D908" s="8"/>
      <c r="E908" s="17"/>
      <c r="F908" s="8"/>
      <c r="G908" s="8"/>
      <c r="H908" s="8"/>
      <c r="I908" s="8"/>
      <c r="J908" s="8"/>
      <c r="K908" s="8"/>
      <c r="L908" s="8"/>
      <c r="M908" s="8"/>
      <c r="N908" s="8"/>
      <c r="O908" s="8"/>
      <c r="P908" s="8"/>
      <c r="Q908" s="8"/>
      <c r="R908" s="18"/>
      <c r="S908" s="8"/>
      <c r="U908" s="15"/>
      <c r="V908" s="15"/>
      <c r="W908" s="15"/>
      <c r="X908" s="15"/>
      <c r="Y908" s="15"/>
      <c r="Z908" s="15"/>
      <c r="AA908" s="15"/>
      <c r="AB908" s="15"/>
      <c r="AC908" s="15"/>
      <c r="AD908" s="15"/>
      <c r="AE908" s="15"/>
      <c r="AF908" s="15"/>
      <c r="AG908" s="15"/>
      <c r="AH908" s="15"/>
      <c r="AI908" s="15"/>
      <c r="AJ908" s="15"/>
      <c r="AK908" s="15"/>
      <c r="AL908" s="15"/>
      <c r="AM908" s="15"/>
      <c r="AN908" s="15"/>
    </row>
    <row r="909" spans="1:40" ht="23.25" customHeight="1" thickBot="1" x14ac:dyDescent="0.45">
      <c r="A909" s="8"/>
      <c r="B909" s="8"/>
      <c r="C909" s="8"/>
      <c r="D909" s="8"/>
      <c r="E909" s="17"/>
      <c r="F909" s="8"/>
      <c r="G909" s="8"/>
      <c r="H909" s="8"/>
      <c r="I909" s="8"/>
      <c r="J909" s="8"/>
      <c r="K909" s="8"/>
      <c r="L909" s="8"/>
      <c r="M909" s="8"/>
      <c r="N909" s="8"/>
      <c r="O909" s="8"/>
      <c r="P909" s="8"/>
      <c r="Q909" s="8"/>
      <c r="R909" s="18"/>
      <c r="S909" s="8"/>
      <c r="U909" s="15"/>
      <c r="V909" s="15"/>
      <c r="W909" s="15"/>
      <c r="X909" s="15"/>
      <c r="Y909" s="15"/>
      <c r="Z909" s="15"/>
      <c r="AA909" s="15"/>
      <c r="AB909" s="15"/>
      <c r="AC909" s="15"/>
      <c r="AD909" s="15"/>
      <c r="AE909" s="15"/>
      <c r="AF909" s="15"/>
      <c r="AG909" s="15"/>
      <c r="AH909" s="15"/>
      <c r="AI909" s="15"/>
      <c r="AJ909" s="15"/>
      <c r="AK909" s="15"/>
      <c r="AL909" s="15"/>
      <c r="AM909" s="15"/>
      <c r="AN909" s="15"/>
    </row>
    <row r="910" spans="1:40" ht="23.25" customHeight="1" thickBot="1" x14ac:dyDescent="0.45">
      <c r="A910" s="8"/>
      <c r="B910" s="8"/>
      <c r="C910" s="8"/>
      <c r="D910" s="8"/>
      <c r="E910" s="17"/>
      <c r="F910" s="8"/>
      <c r="G910" s="8"/>
      <c r="H910" s="8"/>
      <c r="I910" s="8"/>
      <c r="J910" s="8"/>
      <c r="K910" s="8"/>
      <c r="L910" s="8"/>
      <c r="M910" s="8"/>
      <c r="N910" s="8"/>
      <c r="O910" s="8"/>
      <c r="P910" s="8"/>
      <c r="Q910" s="8"/>
      <c r="R910" s="18"/>
      <c r="S910" s="8"/>
      <c r="U910" s="15"/>
      <c r="V910" s="15"/>
      <c r="W910" s="15"/>
      <c r="X910" s="15"/>
      <c r="Y910" s="15"/>
      <c r="Z910" s="15"/>
      <c r="AA910" s="15"/>
      <c r="AB910" s="15"/>
      <c r="AC910" s="15"/>
      <c r="AD910" s="15"/>
      <c r="AE910" s="15"/>
      <c r="AF910" s="15"/>
      <c r="AG910" s="15"/>
      <c r="AH910" s="15"/>
      <c r="AI910" s="15"/>
      <c r="AJ910" s="15"/>
      <c r="AK910" s="15"/>
      <c r="AL910" s="15"/>
      <c r="AM910" s="15"/>
      <c r="AN910" s="15"/>
    </row>
    <row r="911" spans="1:40" ht="23.25" customHeight="1" thickBot="1" x14ac:dyDescent="0.45">
      <c r="A911" s="8"/>
      <c r="B911" s="8"/>
      <c r="C911" s="8"/>
      <c r="D911" s="8"/>
      <c r="E911" s="17"/>
      <c r="F911" s="8"/>
      <c r="G911" s="8"/>
      <c r="H911" s="8"/>
      <c r="I911" s="8"/>
      <c r="J911" s="8"/>
      <c r="K911" s="8"/>
      <c r="L911" s="8"/>
      <c r="M911" s="8"/>
      <c r="N911" s="8"/>
      <c r="O911" s="8"/>
      <c r="P911" s="8"/>
      <c r="Q911" s="8"/>
      <c r="R911" s="18"/>
      <c r="S911" s="8"/>
      <c r="U911" s="15"/>
      <c r="V911" s="15"/>
      <c r="W911" s="15"/>
      <c r="X911" s="15"/>
      <c r="Y911" s="15"/>
      <c r="Z911" s="15"/>
      <c r="AA911" s="15"/>
      <c r="AB911" s="15"/>
      <c r="AC911" s="15"/>
      <c r="AD911" s="15"/>
      <c r="AE911" s="15"/>
      <c r="AF911" s="15"/>
      <c r="AG911" s="15"/>
      <c r="AH911" s="15"/>
      <c r="AI911" s="15"/>
      <c r="AJ911" s="15"/>
      <c r="AK911" s="15"/>
      <c r="AL911" s="15"/>
      <c r="AM911" s="15"/>
      <c r="AN911" s="15"/>
    </row>
    <row r="912" spans="1:40" ht="23.25" customHeight="1" thickBot="1" x14ac:dyDescent="0.45">
      <c r="A912" s="8"/>
      <c r="B912" s="8"/>
      <c r="C912" s="8"/>
      <c r="D912" s="8"/>
      <c r="E912" s="17"/>
      <c r="F912" s="8"/>
      <c r="G912" s="8"/>
      <c r="H912" s="8"/>
      <c r="I912" s="8"/>
      <c r="J912" s="8"/>
      <c r="K912" s="8"/>
      <c r="L912" s="8"/>
      <c r="M912" s="8"/>
      <c r="N912" s="8"/>
      <c r="O912" s="8"/>
      <c r="P912" s="8"/>
      <c r="Q912" s="8"/>
      <c r="R912" s="18"/>
      <c r="S912" s="8"/>
      <c r="U912" s="15"/>
      <c r="V912" s="15"/>
      <c r="W912" s="15"/>
      <c r="X912" s="15"/>
      <c r="Y912" s="15"/>
      <c r="Z912" s="15"/>
      <c r="AA912" s="15"/>
      <c r="AB912" s="15"/>
      <c r="AC912" s="15"/>
      <c r="AD912" s="15"/>
      <c r="AE912" s="15"/>
      <c r="AF912" s="15"/>
      <c r="AG912" s="15"/>
      <c r="AH912" s="15"/>
      <c r="AI912" s="15"/>
      <c r="AJ912" s="15"/>
      <c r="AK912" s="15"/>
      <c r="AL912" s="15"/>
      <c r="AM912" s="15"/>
      <c r="AN912" s="15"/>
    </row>
    <row r="913" spans="1:40" ht="23.25" customHeight="1" thickBot="1" x14ac:dyDescent="0.45">
      <c r="A913" s="8"/>
      <c r="B913" s="8"/>
      <c r="C913" s="8"/>
      <c r="D913" s="8"/>
      <c r="E913" s="17"/>
      <c r="F913" s="8"/>
      <c r="G913" s="8"/>
      <c r="H913" s="8"/>
      <c r="I913" s="8"/>
      <c r="J913" s="8"/>
      <c r="K913" s="8"/>
      <c r="L913" s="8"/>
      <c r="M913" s="8"/>
      <c r="N913" s="8"/>
      <c r="O913" s="8"/>
      <c r="P913" s="8"/>
      <c r="Q913" s="8"/>
      <c r="R913" s="18"/>
      <c r="S913" s="8"/>
      <c r="U913" s="15"/>
      <c r="V913" s="15"/>
      <c r="W913" s="15"/>
      <c r="X913" s="15"/>
      <c r="Y913" s="15"/>
      <c r="Z913" s="15"/>
      <c r="AA913" s="15"/>
      <c r="AB913" s="15"/>
      <c r="AC913" s="15"/>
      <c r="AD913" s="15"/>
      <c r="AE913" s="15"/>
      <c r="AF913" s="15"/>
      <c r="AG913" s="15"/>
      <c r="AH913" s="15"/>
      <c r="AI913" s="15"/>
      <c r="AJ913" s="15"/>
      <c r="AK913" s="15"/>
      <c r="AL913" s="15"/>
      <c r="AM913" s="15"/>
      <c r="AN913" s="15"/>
    </row>
    <row r="914" spans="1:40" ht="23.25" customHeight="1" thickBot="1" x14ac:dyDescent="0.45">
      <c r="A914" s="8"/>
      <c r="B914" s="8"/>
      <c r="C914" s="8"/>
      <c r="D914" s="8"/>
      <c r="E914" s="17"/>
      <c r="F914" s="8"/>
      <c r="G914" s="8"/>
      <c r="H914" s="8"/>
      <c r="I914" s="8"/>
      <c r="J914" s="8"/>
      <c r="K914" s="8"/>
      <c r="L914" s="8"/>
      <c r="M914" s="8"/>
      <c r="N914" s="8"/>
      <c r="O914" s="8"/>
      <c r="P914" s="8"/>
      <c r="Q914" s="8"/>
      <c r="R914" s="18"/>
      <c r="S914" s="8"/>
      <c r="U914" s="15"/>
      <c r="V914" s="15"/>
      <c r="W914" s="15"/>
      <c r="X914" s="15"/>
      <c r="Y914" s="15"/>
      <c r="Z914" s="15"/>
      <c r="AA914" s="15"/>
      <c r="AB914" s="15"/>
      <c r="AC914" s="15"/>
      <c r="AD914" s="15"/>
      <c r="AE914" s="15"/>
      <c r="AF914" s="15"/>
      <c r="AG914" s="15"/>
      <c r="AH914" s="15"/>
      <c r="AI914" s="15"/>
      <c r="AJ914" s="15"/>
      <c r="AK914" s="15"/>
      <c r="AL914" s="15"/>
      <c r="AM914" s="15"/>
      <c r="AN914" s="15"/>
    </row>
    <row r="915" spans="1:40" ht="23.25" customHeight="1" thickBot="1" x14ac:dyDescent="0.45">
      <c r="A915" s="8"/>
      <c r="B915" s="8"/>
      <c r="C915" s="8"/>
      <c r="D915" s="8"/>
      <c r="E915" s="17"/>
      <c r="F915" s="8"/>
      <c r="G915" s="8"/>
      <c r="H915" s="8"/>
      <c r="I915" s="8"/>
      <c r="J915" s="8"/>
      <c r="K915" s="8"/>
      <c r="L915" s="8"/>
      <c r="M915" s="8"/>
      <c r="N915" s="8"/>
      <c r="O915" s="8"/>
      <c r="P915" s="8"/>
      <c r="Q915" s="8"/>
      <c r="R915" s="18"/>
      <c r="S915" s="8"/>
      <c r="U915" s="15"/>
      <c r="V915" s="15"/>
      <c r="W915" s="15"/>
      <c r="X915" s="15"/>
      <c r="Y915" s="15"/>
      <c r="Z915" s="15"/>
      <c r="AA915" s="15"/>
      <c r="AB915" s="15"/>
      <c r="AC915" s="15"/>
      <c r="AD915" s="15"/>
      <c r="AE915" s="15"/>
      <c r="AF915" s="15"/>
      <c r="AG915" s="15"/>
      <c r="AH915" s="15"/>
      <c r="AI915" s="15"/>
      <c r="AJ915" s="15"/>
      <c r="AK915" s="15"/>
      <c r="AL915" s="15"/>
      <c r="AM915" s="15"/>
      <c r="AN915" s="15"/>
    </row>
    <row r="916" spans="1:40" ht="23.25" customHeight="1" thickBot="1" x14ac:dyDescent="0.45">
      <c r="A916" s="8"/>
      <c r="B916" s="8"/>
      <c r="C916" s="8"/>
      <c r="D916" s="8"/>
      <c r="E916" s="17"/>
      <c r="F916" s="8"/>
      <c r="G916" s="8"/>
      <c r="H916" s="8"/>
      <c r="I916" s="8"/>
      <c r="J916" s="8"/>
      <c r="K916" s="8"/>
      <c r="L916" s="8"/>
      <c r="M916" s="8"/>
      <c r="N916" s="8"/>
      <c r="O916" s="8"/>
      <c r="P916" s="8"/>
      <c r="Q916" s="8"/>
      <c r="R916" s="18"/>
      <c r="S916" s="8"/>
      <c r="U916" s="15"/>
      <c r="V916" s="15"/>
      <c r="W916" s="15"/>
      <c r="X916" s="15"/>
      <c r="Y916" s="15"/>
      <c r="Z916" s="15"/>
      <c r="AA916" s="15"/>
      <c r="AB916" s="15"/>
      <c r="AC916" s="15"/>
      <c r="AD916" s="15"/>
      <c r="AE916" s="15"/>
      <c r="AF916" s="15"/>
      <c r="AG916" s="15"/>
      <c r="AH916" s="15"/>
      <c r="AI916" s="15"/>
      <c r="AJ916" s="15"/>
      <c r="AK916" s="15"/>
      <c r="AL916" s="15"/>
      <c r="AM916" s="15"/>
      <c r="AN916" s="15"/>
    </row>
    <row r="917" spans="1:40" ht="23.25" customHeight="1" thickBot="1" x14ac:dyDescent="0.45">
      <c r="A917" s="8"/>
      <c r="B917" s="8"/>
      <c r="C917" s="8"/>
      <c r="D917" s="8"/>
      <c r="E917" s="17"/>
      <c r="F917" s="8"/>
      <c r="G917" s="8"/>
      <c r="H917" s="8"/>
      <c r="I917" s="8"/>
      <c r="J917" s="8"/>
      <c r="K917" s="8"/>
      <c r="L917" s="8"/>
      <c r="M917" s="8"/>
      <c r="N917" s="8"/>
      <c r="O917" s="8"/>
      <c r="P917" s="8"/>
      <c r="Q917" s="8"/>
      <c r="R917" s="18"/>
      <c r="S917" s="8"/>
      <c r="U917" s="15"/>
      <c r="V917" s="15"/>
      <c r="W917" s="15"/>
      <c r="X917" s="15"/>
      <c r="Y917" s="15"/>
      <c r="Z917" s="15"/>
      <c r="AA917" s="15"/>
      <c r="AB917" s="15"/>
      <c r="AC917" s="15"/>
      <c r="AD917" s="15"/>
      <c r="AE917" s="15"/>
      <c r="AF917" s="15"/>
      <c r="AG917" s="15"/>
      <c r="AH917" s="15"/>
      <c r="AI917" s="15"/>
      <c r="AJ917" s="15"/>
      <c r="AK917" s="15"/>
      <c r="AL917" s="15"/>
      <c r="AM917" s="15"/>
      <c r="AN917" s="15"/>
    </row>
    <row r="918" spans="1:40" ht="23.25" customHeight="1" thickBot="1" x14ac:dyDescent="0.45">
      <c r="A918" s="8"/>
      <c r="B918" s="8"/>
      <c r="C918" s="8"/>
      <c r="D918" s="8"/>
      <c r="E918" s="17"/>
      <c r="F918" s="8"/>
      <c r="G918" s="8"/>
      <c r="H918" s="8"/>
      <c r="I918" s="8"/>
      <c r="J918" s="8"/>
      <c r="K918" s="8"/>
      <c r="L918" s="8"/>
      <c r="M918" s="8"/>
      <c r="N918" s="8"/>
      <c r="O918" s="8"/>
      <c r="P918" s="8"/>
      <c r="Q918" s="8"/>
      <c r="R918" s="18"/>
      <c r="S918" s="8"/>
      <c r="U918" s="15"/>
      <c r="V918" s="15"/>
      <c r="W918" s="15"/>
      <c r="X918" s="15"/>
      <c r="Y918" s="15"/>
      <c r="Z918" s="15"/>
      <c r="AA918" s="15"/>
      <c r="AB918" s="15"/>
      <c r="AC918" s="15"/>
      <c r="AD918" s="15"/>
      <c r="AE918" s="15"/>
      <c r="AF918" s="15"/>
      <c r="AG918" s="15"/>
      <c r="AH918" s="15"/>
      <c r="AI918" s="15"/>
      <c r="AJ918" s="15"/>
      <c r="AK918" s="15"/>
      <c r="AL918" s="15"/>
      <c r="AM918" s="15"/>
      <c r="AN918" s="15"/>
    </row>
    <row r="919" spans="1:40" ht="23.25" customHeight="1" thickBot="1" x14ac:dyDescent="0.45">
      <c r="A919" s="8"/>
      <c r="B919" s="8"/>
      <c r="C919" s="8"/>
      <c r="D919" s="8"/>
      <c r="E919" s="17"/>
      <c r="F919" s="8"/>
      <c r="G919" s="8"/>
      <c r="H919" s="8"/>
      <c r="I919" s="8"/>
      <c r="J919" s="8"/>
      <c r="K919" s="8"/>
      <c r="L919" s="8"/>
      <c r="M919" s="8"/>
      <c r="N919" s="8"/>
      <c r="O919" s="8"/>
      <c r="P919" s="8"/>
      <c r="Q919" s="8"/>
      <c r="R919" s="18"/>
      <c r="S919" s="8"/>
      <c r="U919" s="15"/>
      <c r="V919" s="15"/>
      <c r="W919" s="15"/>
      <c r="X919" s="15"/>
      <c r="Y919" s="15"/>
      <c r="Z919" s="15"/>
      <c r="AA919" s="15"/>
      <c r="AB919" s="15"/>
      <c r="AC919" s="15"/>
      <c r="AD919" s="15"/>
      <c r="AE919" s="15"/>
      <c r="AF919" s="15"/>
      <c r="AG919" s="15"/>
      <c r="AH919" s="15"/>
      <c r="AI919" s="15"/>
      <c r="AJ919" s="15"/>
      <c r="AK919" s="15"/>
      <c r="AL919" s="15"/>
      <c r="AM919" s="15"/>
      <c r="AN919" s="15"/>
    </row>
    <row r="920" spans="1:40" ht="23.25" customHeight="1" thickBot="1" x14ac:dyDescent="0.45">
      <c r="A920" s="8"/>
      <c r="B920" s="8"/>
      <c r="C920" s="8"/>
      <c r="D920" s="8"/>
      <c r="E920" s="17"/>
      <c r="F920" s="8"/>
      <c r="G920" s="8"/>
      <c r="H920" s="8"/>
      <c r="I920" s="8"/>
      <c r="J920" s="8"/>
      <c r="K920" s="8"/>
      <c r="L920" s="8"/>
      <c r="M920" s="8"/>
      <c r="N920" s="8"/>
      <c r="O920" s="8"/>
      <c r="P920" s="8"/>
      <c r="Q920" s="8"/>
      <c r="R920" s="18"/>
      <c r="S920" s="8"/>
      <c r="U920" s="15"/>
      <c r="V920" s="15"/>
      <c r="W920" s="15"/>
      <c r="X920" s="15"/>
      <c r="Y920" s="15"/>
      <c r="Z920" s="15"/>
      <c r="AA920" s="15"/>
      <c r="AB920" s="15"/>
      <c r="AC920" s="15"/>
      <c r="AD920" s="15"/>
      <c r="AE920" s="15"/>
      <c r="AF920" s="15"/>
      <c r="AG920" s="15"/>
      <c r="AH920" s="15"/>
      <c r="AI920" s="15"/>
      <c r="AJ920" s="15"/>
      <c r="AK920" s="15"/>
      <c r="AL920" s="15"/>
      <c r="AM920" s="15"/>
      <c r="AN920" s="15"/>
    </row>
    <row r="921" spans="1:40" ht="23.25" customHeight="1" thickBot="1" x14ac:dyDescent="0.45">
      <c r="A921" s="8"/>
      <c r="B921" s="8"/>
      <c r="C921" s="8"/>
      <c r="D921" s="8"/>
      <c r="E921" s="17"/>
      <c r="F921" s="8"/>
      <c r="G921" s="8"/>
      <c r="H921" s="8"/>
      <c r="I921" s="8"/>
      <c r="J921" s="8"/>
      <c r="K921" s="8"/>
      <c r="L921" s="8"/>
      <c r="M921" s="8"/>
      <c r="N921" s="8"/>
      <c r="O921" s="8"/>
      <c r="P921" s="8"/>
      <c r="Q921" s="8"/>
      <c r="R921" s="18"/>
      <c r="S921" s="8"/>
      <c r="U921" s="15"/>
      <c r="V921" s="15"/>
      <c r="W921" s="15"/>
      <c r="X921" s="15"/>
      <c r="Y921" s="15"/>
      <c r="Z921" s="15"/>
      <c r="AA921" s="15"/>
      <c r="AB921" s="15"/>
      <c r="AC921" s="15"/>
      <c r="AD921" s="15"/>
      <c r="AE921" s="15"/>
      <c r="AF921" s="15"/>
      <c r="AG921" s="15"/>
      <c r="AH921" s="15"/>
      <c r="AI921" s="15"/>
      <c r="AJ921" s="15"/>
      <c r="AK921" s="15"/>
      <c r="AL921" s="15"/>
      <c r="AM921" s="15"/>
      <c r="AN921" s="15"/>
    </row>
    <row r="922" spans="1:40" ht="23.25" customHeight="1" thickBot="1" x14ac:dyDescent="0.45">
      <c r="A922" s="8"/>
      <c r="B922" s="8"/>
      <c r="C922" s="8"/>
      <c r="D922" s="8"/>
      <c r="E922" s="17"/>
      <c r="F922" s="8"/>
      <c r="G922" s="8"/>
      <c r="H922" s="8"/>
      <c r="I922" s="8"/>
      <c r="J922" s="8"/>
      <c r="K922" s="8"/>
      <c r="L922" s="8"/>
      <c r="M922" s="8"/>
      <c r="N922" s="8"/>
      <c r="O922" s="8"/>
      <c r="P922" s="8"/>
      <c r="Q922" s="8"/>
      <c r="R922" s="18"/>
      <c r="S922" s="8"/>
      <c r="U922" s="15"/>
      <c r="V922" s="15"/>
      <c r="W922" s="15"/>
      <c r="X922" s="15"/>
      <c r="Y922" s="15"/>
      <c r="Z922" s="15"/>
      <c r="AA922" s="15"/>
      <c r="AB922" s="15"/>
      <c r="AC922" s="15"/>
      <c r="AD922" s="15"/>
      <c r="AE922" s="15"/>
      <c r="AF922" s="15"/>
      <c r="AG922" s="15"/>
      <c r="AH922" s="15"/>
      <c r="AI922" s="15"/>
      <c r="AJ922" s="15"/>
      <c r="AK922" s="15"/>
      <c r="AL922" s="15"/>
      <c r="AM922" s="15"/>
      <c r="AN922" s="15"/>
    </row>
    <row r="923" spans="1:40" ht="23.25" customHeight="1" thickBot="1" x14ac:dyDescent="0.45">
      <c r="A923" s="8"/>
      <c r="B923" s="8"/>
      <c r="C923" s="8"/>
      <c r="D923" s="8"/>
      <c r="E923" s="17"/>
      <c r="F923" s="8"/>
      <c r="G923" s="8"/>
      <c r="H923" s="8"/>
      <c r="I923" s="8"/>
      <c r="J923" s="8"/>
      <c r="K923" s="8"/>
      <c r="L923" s="8"/>
      <c r="M923" s="8"/>
      <c r="N923" s="8"/>
      <c r="O923" s="8"/>
      <c r="P923" s="8"/>
      <c r="Q923" s="8"/>
      <c r="R923" s="18"/>
      <c r="S923" s="8"/>
      <c r="U923" s="15"/>
      <c r="V923" s="15"/>
      <c r="W923" s="15"/>
      <c r="X923" s="15"/>
      <c r="Y923" s="15"/>
      <c r="Z923" s="15"/>
      <c r="AA923" s="15"/>
      <c r="AB923" s="15"/>
      <c r="AC923" s="15"/>
      <c r="AD923" s="15"/>
      <c r="AE923" s="15"/>
      <c r="AF923" s="15"/>
      <c r="AG923" s="15"/>
      <c r="AH923" s="15"/>
      <c r="AI923" s="15"/>
      <c r="AJ923" s="15"/>
      <c r="AK923" s="15"/>
      <c r="AL923" s="15"/>
      <c r="AM923" s="15"/>
      <c r="AN923" s="15"/>
    </row>
    <row r="924" spans="1:40" ht="23.25" customHeight="1" thickBot="1" x14ac:dyDescent="0.45">
      <c r="A924" s="8"/>
      <c r="B924" s="8"/>
      <c r="C924" s="8"/>
      <c r="D924" s="8"/>
      <c r="E924" s="17"/>
      <c r="F924" s="8"/>
      <c r="G924" s="8"/>
      <c r="H924" s="8"/>
      <c r="I924" s="8"/>
      <c r="J924" s="8"/>
      <c r="K924" s="8"/>
      <c r="L924" s="8"/>
      <c r="M924" s="8"/>
      <c r="N924" s="8"/>
      <c r="O924" s="8"/>
      <c r="P924" s="8"/>
      <c r="Q924" s="8"/>
      <c r="R924" s="18"/>
      <c r="S924" s="8"/>
      <c r="U924" s="15"/>
      <c r="V924" s="15"/>
      <c r="W924" s="15"/>
      <c r="X924" s="15"/>
      <c r="Y924" s="15"/>
      <c r="Z924" s="15"/>
      <c r="AA924" s="15"/>
      <c r="AB924" s="15"/>
      <c r="AC924" s="15"/>
      <c r="AD924" s="15"/>
      <c r="AE924" s="15"/>
      <c r="AF924" s="15"/>
      <c r="AG924" s="15"/>
      <c r="AH924" s="15"/>
      <c r="AI924" s="15"/>
      <c r="AJ924" s="15"/>
      <c r="AK924" s="15"/>
      <c r="AL924" s="15"/>
      <c r="AM924" s="15"/>
      <c r="AN924" s="15"/>
    </row>
    <row r="925" spans="1:40" ht="23.25" customHeight="1" thickBot="1" x14ac:dyDescent="0.45">
      <c r="A925" s="8"/>
      <c r="B925" s="8"/>
      <c r="C925" s="8"/>
      <c r="D925" s="8"/>
      <c r="E925" s="17"/>
      <c r="F925" s="8"/>
      <c r="G925" s="8"/>
      <c r="H925" s="8"/>
      <c r="I925" s="8"/>
      <c r="J925" s="8"/>
      <c r="K925" s="8"/>
      <c r="L925" s="8"/>
      <c r="M925" s="8"/>
      <c r="N925" s="8"/>
      <c r="O925" s="8"/>
      <c r="P925" s="8"/>
      <c r="Q925" s="8"/>
      <c r="R925" s="18"/>
      <c r="S925" s="8"/>
      <c r="U925" s="15"/>
      <c r="V925" s="15"/>
      <c r="W925" s="15"/>
      <c r="X925" s="15"/>
      <c r="Y925" s="15"/>
      <c r="Z925" s="15"/>
      <c r="AA925" s="15"/>
      <c r="AB925" s="15"/>
      <c r="AC925" s="15"/>
      <c r="AD925" s="15"/>
      <c r="AE925" s="15"/>
      <c r="AF925" s="15"/>
      <c r="AG925" s="15"/>
      <c r="AH925" s="15"/>
      <c r="AI925" s="15"/>
      <c r="AJ925" s="15"/>
      <c r="AK925" s="15"/>
      <c r="AL925" s="15"/>
      <c r="AM925" s="15"/>
      <c r="AN925" s="15"/>
    </row>
    <row r="926" spans="1:40" ht="23.25" customHeight="1" thickBot="1" x14ac:dyDescent="0.45">
      <c r="A926" s="8"/>
      <c r="B926" s="8"/>
      <c r="C926" s="8"/>
      <c r="D926" s="8"/>
      <c r="E926" s="17"/>
      <c r="F926" s="8"/>
      <c r="G926" s="8"/>
      <c r="H926" s="8"/>
      <c r="I926" s="8"/>
      <c r="J926" s="8"/>
      <c r="K926" s="8"/>
      <c r="L926" s="8"/>
      <c r="M926" s="8"/>
      <c r="N926" s="8"/>
      <c r="O926" s="8"/>
      <c r="P926" s="8"/>
      <c r="Q926" s="8"/>
      <c r="R926" s="18"/>
      <c r="S926" s="8"/>
      <c r="U926" s="15"/>
      <c r="V926" s="15"/>
      <c r="W926" s="15"/>
      <c r="X926" s="15"/>
      <c r="Y926" s="15"/>
      <c r="Z926" s="15"/>
      <c r="AA926" s="15"/>
      <c r="AB926" s="15"/>
      <c r="AC926" s="15"/>
      <c r="AD926" s="15"/>
      <c r="AE926" s="15"/>
      <c r="AF926" s="15"/>
      <c r="AG926" s="15"/>
      <c r="AH926" s="15"/>
      <c r="AI926" s="15"/>
      <c r="AJ926" s="15"/>
      <c r="AK926" s="15"/>
      <c r="AL926" s="15"/>
      <c r="AM926" s="15"/>
      <c r="AN926" s="15"/>
    </row>
    <row r="927" spans="1:40" ht="23.25" customHeight="1" thickBot="1" x14ac:dyDescent="0.45">
      <c r="A927" s="8"/>
      <c r="B927" s="8"/>
      <c r="C927" s="8"/>
      <c r="D927" s="8"/>
      <c r="E927" s="17"/>
      <c r="F927" s="8"/>
      <c r="G927" s="8"/>
      <c r="H927" s="8"/>
      <c r="I927" s="8"/>
      <c r="J927" s="8"/>
      <c r="K927" s="8"/>
      <c r="L927" s="8"/>
      <c r="M927" s="8"/>
      <c r="N927" s="8"/>
      <c r="O927" s="8"/>
      <c r="P927" s="8"/>
      <c r="Q927" s="8"/>
      <c r="R927" s="18"/>
      <c r="S927" s="8"/>
      <c r="U927" s="15"/>
      <c r="V927" s="15"/>
      <c r="W927" s="15"/>
      <c r="X927" s="15"/>
      <c r="Y927" s="15"/>
      <c r="Z927" s="15"/>
      <c r="AA927" s="15"/>
      <c r="AB927" s="15"/>
      <c r="AC927" s="15"/>
      <c r="AD927" s="15"/>
      <c r="AE927" s="15"/>
      <c r="AF927" s="15"/>
      <c r="AG927" s="15"/>
      <c r="AH927" s="15"/>
      <c r="AI927" s="15"/>
      <c r="AJ927" s="15"/>
      <c r="AK927" s="15"/>
      <c r="AL927" s="15"/>
      <c r="AM927" s="15"/>
      <c r="AN927" s="15"/>
    </row>
    <row r="928" spans="1:40" ht="23.25" customHeight="1" thickBot="1" x14ac:dyDescent="0.45">
      <c r="A928" s="8"/>
      <c r="B928" s="8"/>
      <c r="C928" s="8"/>
      <c r="D928" s="8"/>
      <c r="E928" s="17"/>
      <c r="F928" s="8"/>
      <c r="G928" s="8"/>
      <c r="H928" s="8"/>
      <c r="I928" s="8"/>
      <c r="J928" s="8"/>
      <c r="K928" s="8"/>
      <c r="L928" s="8"/>
      <c r="M928" s="8"/>
      <c r="N928" s="8"/>
      <c r="O928" s="8"/>
      <c r="P928" s="8"/>
      <c r="Q928" s="8"/>
      <c r="R928" s="18"/>
      <c r="S928" s="8"/>
      <c r="U928" s="15"/>
      <c r="V928" s="15"/>
      <c r="W928" s="15"/>
      <c r="X928" s="15"/>
      <c r="Y928" s="15"/>
      <c r="Z928" s="15"/>
      <c r="AA928" s="15"/>
      <c r="AB928" s="15"/>
      <c r="AC928" s="15"/>
      <c r="AD928" s="15"/>
      <c r="AE928" s="15"/>
      <c r="AF928" s="15"/>
      <c r="AG928" s="15"/>
      <c r="AH928" s="15"/>
      <c r="AI928" s="15"/>
      <c r="AJ928" s="15"/>
      <c r="AK928" s="15"/>
      <c r="AL928" s="15"/>
      <c r="AM928" s="15"/>
      <c r="AN928" s="15"/>
    </row>
    <row r="929" spans="1:40" ht="23.25" customHeight="1" thickBot="1" x14ac:dyDescent="0.45">
      <c r="A929" s="8"/>
      <c r="B929" s="8"/>
      <c r="C929" s="8"/>
      <c r="D929" s="8"/>
      <c r="E929" s="17"/>
      <c r="F929" s="8"/>
      <c r="G929" s="8"/>
      <c r="H929" s="8"/>
      <c r="I929" s="8"/>
      <c r="J929" s="8"/>
      <c r="K929" s="8"/>
      <c r="L929" s="8"/>
      <c r="M929" s="8"/>
      <c r="N929" s="8"/>
      <c r="O929" s="8"/>
      <c r="P929" s="8"/>
      <c r="Q929" s="8"/>
      <c r="R929" s="18"/>
      <c r="S929" s="8"/>
      <c r="U929" s="15"/>
      <c r="V929" s="15"/>
      <c r="W929" s="15"/>
      <c r="X929" s="15"/>
      <c r="Y929" s="15"/>
      <c r="Z929" s="15"/>
      <c r="AA929" s="15"/>
      <c r="AB929" s="15"/>
      <c r="AC929" s="15"/>
      <c r="AD929" s="15"/>
      <c r="AE929" s="15"/>
      <c r="AF929" s="15"/>
      <c r="AG929" s="15"/>
      <c r="AH929" s="15"/>
      <c r="AI929" s="15"/>
      <c r="AJ929" s="15"/>
      <c r="AK929" s="15"/>
      <c r="AL929" s="15"/>
      <c r="AM929" s="15"/>
      <c r="AN929" s="15"/>
    </row>
    <row r="930" spans="1:40" ht="23.25" customHeight="1" thickBot="1" x14ac:dyDescent="0.45">
      <c r="A930" s="8"/>
      <c r="B930" s="8"/>
      <c r="C930" s="8"/>
      <c r="D930" s="8"/>
      <c r="E930" s="17"/>
      <c r="F930" s="8"/>
      <c r="G930" s="8"/>
      <c r="H930" s="8"/>
      <c r="I930" s="8"/>
      <c r="J930" s="8"/>
      <c r="K930" s="8"/>
      <c r="L930" s="8"/>
      <c r="M930" s="8"/>
      <c r="N930" s="8"/>
      <c r="O930" s="8"/>
      <c r="P930" s="8"/>
      <c r="Q930" s="8"/>
      <c r="R930" s="18"/>
      <c r="S930" s="8"/>
      <c r="U930" s="15"/>
      <c r="V930" s="15"/>
      <c r="W930" s="15"/>
      <c r="X930" s="15"/>
      <c r="Y930" s="15"/>
      <c r="Z930" s="15"/>
      <c r="AA930" s="15"/>
      <c r="AB930" s="15"/>
      <c r="AC930" s="15"/>
      <c r="AD930" s="15"/>
      <c r="AE930" s="15"/>
      <c r="AF930" s="15"/>
      <c r="AG930" s="15"/>
      <c r="AH930" s="15"/>
      <c r="AI930" s="15"/>
      <c r="AJ930" s="15"/>
      <c r="AK930" s="15"/>
      <c r="AL930" s="15"/>
      <c r="AM930" s="15"/>
      <c r="AN930" s="15"/>
    </row>
    <row r="931" spans="1:40" ht="23.25" customHeight="1" thickBot="1" x14ac:dyDescent="0.45">
      <c r="A931" s="8"/>
      <c r="B931" s="8"/>
      <c r="C931" s="8"/>
      <c r="D931" s="8"/>
      <c r="E931" s="17"/>
      <c r="F931" s="8"/>
      <c r="G931" s="8"/>
      <c r="H931" s="8"/>
      <c r="I931" s="8"/>
      <c r="J931" s="8"/>
      <c r="K931" s="8"/>
      <c r="L931" s="8"/>
      <c r="M931" s="8"/>
      <c r="N931" s="8"/>
      <c r="O931" s="8"/>
      <c r="P931" s="8"/>
      <c r="Q931" s="8"/>
      <c r="R931" s="18"/>
      <c r="S931" s="8"/>
      <c r="U931" s="15"/>
      <c r="V931" s="15"/>
      <c r="W931" s="15"/>
      <c r="X931" s="15"/>
      <c r="Y931" s="15"/>
      <c r="Z931" s="15"/>
      <c r="AA931" s="15"/>
      <c r="AB931" s="15"/>
      <c r="AC931" s="15"/>
      <c r="AD931" s="15"/>
      <c r="AE931" s="15"/>
      <c r="AF931" s="15"/>
      <c r="AG931" s="15"/>
      <c r="AH931" s="15"/>
      <c r="AI931" s="15"/>
      <c r="AJ931" s="15"/>
      <c r="AK931" s="15"/>
      <c r="AL931" s="15"/>
      <c r="AM931" s="15"/>
      <c r="AN931" s="15"/>
    </row>
    <row r="932" spans="1:40" ht="23.25" customHeight="1" thickBot="1" x14ac:dyDescent="0.45">
      <c r="A932" s="8"/>
      <c r="B932" s="8"/>
      <c r="C932" s="8"/>
      <c r="D932" s="8"/>
      <c r="E932" s="17"/>
      <c r="F932" s="8"/>
      <c r="G932" s="8"/>
      <c r="H932" s="8"/>
      <c r="I932" s="8"/>
      <c r="J932" s="8"/>
      <c r="K932" s="8"/>
      <c r="L932" s="8"/>
      <c r="M932" s="8"/>
      <c r="N932" s="8"/>
      <c r="O932" s="8"/>
      <c r="P932" s="8"/>
      <c r="Q932" s="8"/>
      <c r="R932" s="18"/>
      <c r="S932" s="8"/>
      <c r="U932" s="15"/>
      <c r="V932" s="15"/>
      <c r="W932" s="15"/>
      <c r="X932" s="15"/>
      <c r="Y932" s="15"/>
      <c r="Z932" s="15"/>
      <c r="AA932" s="15"/>
      <c r="AB932" s="15"/>
      <c r="AC932" s="15"/>
      <c r="AD932" s="15"/>
      <c r="AE932" s="15"/>
      <c r="AF932" s="15"/>
      <c r="AG932" s="15"/>
      <c r="AH932" s="15"/>
      <c r="AI932" s="15"/>
      <c r="AJ932" s="15"/>
      <c r="AK932" s="15"/>
      <c r="AL932" s="15"/>
      <c r="AM932" s="15"/>
      <c r="AN932" s="15"/>
    </row>
    <row r="933" spans="1:40" ht="23.25" customHeight="1" thickBot="1" x14ac:dyDescent="0.45">
      <c r="A933" s="8"/>
      <c r="B933" s="8"/>
      <c r="C933" s="8"/>
      <c r="D933" s="8"/>
      <c r="E933" s="17"/>
      <c r="F933" s="8"/>
      <c r="G933" s="8"/>
      <c r="H933" s="8"/>
      <c r="I933" s="8"/>
      <c r="J933" s="8"/>
      <c r="K933" s="8"/>
      <c r="L933" s="8"/>
      <c r="M933" s="8"/>
      <c r="N933" s="8"/>
      <c r="O933" s="8"/>
      <c r="P933" s="8"/>
      <c r="Q933" s="8"/>
      <c r="R933" s="18"/>
      <c r="S933" s="8"/>
      <c r="U933" s="15"/>
      <c r="V933" s="15"/>
      <c r="W933" s="15"/>
      <c r="X933" s="15"/>
      <c r="Y933" s="15"/>
      <c r="Z933" s="15"/>
      <c r="AA933" s="15"/>
      <c r="AB933" s="15"/>
      <c r="AC933" s="15"/>
      <c r="AD933" s="15"/>
      <c r="AE933" s="15"/>
      <c r="AF933" s="15"/>
      <c r="AG933" s="15"/>
      <c r="AH933" s="15"/>
      <c r="AI933" s="15"/>
      <c r="AJ933" s="15"/>
      <c r="AK933" s="15"/>
      <c r="AL933" s="15"/>
      <c r="AM933" s="15"/>
      <c r="AN933" s="15"/>
    </row>
    <row r="934" spans="1:40" ht="23.25" customHeight="1" thickBot="1" x14ac:dyDescent="0.45">
      <c r="A934" s="8"/>
      <c r="B934" s="8"/>
      <c r="C934" s="8"/>
      <c r="D934" s="8"/>
      <c r="E934" s="17"/>
      <c r="F934" s="8"/>
      <c r="G934" s="8"/>
      <c r="H934" s="8"/>
      <c r="I934" s="8"/>
      <c r="J934" s="8"/>
      <c r="K934" s="8"/>
      <c r="L934" s="8"/>
      <c r="M934" s="8"/>
      <c r="N934" s="8"/>
      <c r="O934" s="8"/>
      <c r="P934" s="8"/>
      <c r="Q934" s="8"/>
      <c r="R934" s="18"/>
      <c r="S934" s="8"/>
      <c r="U934" s="15"/>
      <c r="V934" s="15"/>
      <c r="W934" s="15"/>
      <c r="X934" s="15"/>
      <c r="Y934" s="15"/>
      <c r="Z934" s="15"/>
      <c r="AA934" s="15"/>
      <c r="AB934" s="15"/>
      <c r="AC934" s="15"/>
      <c r="AD934" s="15"/>
      <c r="AE934" s="15"/>
      <c r="AF934" s="15"/>
      <c r="AG934" s="15"/>
      <c r="AH934" s="15"/>
      <c r="AI934" s="15"/>
      <c r="AJ934" s="15"/>
      <c r="AK934" s="15"/>
      <c r="AL934" s="15"/>
      <c r="AM934" s="15"/>
      <c r="AN934" s="15"/>
    </row>
    <row r="935" spans="1:40" ht="23.25" customHeight="1" thickBot="1" x14ac:dyDescent="0.45">
      <c r="A935" s="8"/>
      <c r="B935" s="8"/>
      <c r="C935" s="8"/>
      <c r="D935" s="8"/>
      <c r="E935" s="17"/>
      <c r="F935" s="8"/>
      <c r="G935" s="8"/>
      <c r="H935" s="8"/>
      <c r="I935" s="8"/>
      <c r="J935" s="8"/>
      <c r="K935" s="8"/>
      <c r="L935" s="8"/>
      <c r="M935" s="8"/>
      <c r="N935" s="8"/>
      <c r="O935" s="8"/>
      <c r="P935" s="8"/>
      <c r="Q935" s="8"/>
      <c r="R935" s="18"/>
      <c r="S935" s="8"/>
      <c r="U935" s="15"/>
      <c r="V935" s="15"/>
      <c r="W935" s="15"/>
      <c r="X935" s="15"/>
      <c r="Y935" s="15"/>
      <c r="Z935" s="15"/>
      <c r="AA935" s="15"/>
      <c r="AB935" s="15"/>
      <c r="AC935" s="15"/>
      <c r="AD935" s="15"/>
      <c r="AE935" s="15"/>
      <c r="AF935" s="15"/>
      <c r="AG935" s="15"/>
      <c r="AH935" s="15"/>
      <c r="AI935" s="15"/>
      <c r="AJ935" s="15"/>
      <c r="AK935" s="15"/>
      <c r="AL935" s="15"/>
      <c r="AM935" s="15"/>
      <c r="AN935" s="15"/>
    </row>
    <row r="936" spans="1:40" ht="23.25" customHeight="1" thickBot="1" x14ac:dyDescent="0.45">
      <c r="A936" s="8"/>
      <c r="B936" s="8"/>
      <c r="C936" s="8"/>
      <c r="D936" s="8"/>
      <c r="E936" s="17"/>
      <c r="F936" s="8"/>
      <c r="G936" s="8"/>
      <c r="H936" s="8"/>
      <c r="I936" s="8"/>
      <c r="J936" s="8"/>
      <c r="K936" s="8"/>
      <c r="L936" s="8"/>
      <c r="M936" s="8"/>
      <c r="N936" s="8"/>
      <c r="O936" s="8"/>
      <c r="P936" s="8"/>
      <c r="Q936" s="8"/>
      <c r="R936" s="18"/>
      <c r="S936" s="8"/>
      <c r="U936" s="15"/>
      <c r="V936" s="15"/>
      <c r="W936" s="15"/>
      <c r="X936" s="15"/>
      <c r="Y936" s="15"/>
      <c r="Z936" s="15"/>
      <c r="AA936" s="15"/>
      <c r="AB936" s="15"/>
      <c r="AC936" s="15"/>
      <c r="AD936" s="15"/>
      <c r="AE936" s="15"/>
      <c r="AF936" s="15"/>
      <c r="AG936" s="15"/>
      <c r="AH936" s="15"/>
      <c r="AI936" s="15"/>
      <c r="AJ936" s="15"/>
      <c r="AK936" s="15"/>
      <c r="AL936" s="15"/>
      <c r="AM936" s="15"/>
      <c r="AN936" s="15"/>
    </row>
    <row r="937" spans="1:40" ht="23.25" customHeight="1" thickBot="1" x14ac:dyDescent="0.45">
      <c r="A937" s="8"/>
      <c r="B937" s="8"/>
      <c r="C937" s="8"/>
      <c r="D937" s="8"/>
      <c r="E937" s="17"/>
      <c r="F937" s="8"/>
      <c r="G937" s="8"/>
      <c r="H937" s="8"/>
      <c r="I937" s="8"/>
      <c r="J937" s="8"/>
      <c r="K937" s="8"/>
      <c r="L937" s="8"/>
      <c r="M937" s="8"/>
      <c r="N937" s="8"/>
      <c r="O937" s="8"/>
      <c r="P937" s="8"/>
      <c r="Q937" s="8"/>
      <c r="R937" s="18"/>
      <c r="S937" s="8"/>
      <c r="U937" s="15"/>
      <c r="V937" s="15"/>
      <c r="W937" s="15"/>
      <c r="X937" s="15"/>
      <c r="Y937" s="15"/>
      <c r="Z937" s="15"/>
      <c r="AA937" s="15"/>
      <c r="AB937" s="15"/>
      <c r="AC937" s="15"/>
      <c r="AD937" s="15"/>
      <c r="AE937" s="15"/>
      <c r="AF937" s="15"/>
      <c r="AG937" s="15"/>
      <c r="AH937" s="15"/>
      <c r="AI937" s="15"/>
      <c r="AJ937" s="15"/>
      <c r="AK937" s="15"/>
      <c r="AL937" s="15"/>
      <c r="AM937" s="15"/>
      <c r="AN937" s="15"/>
    </row>
    <row r="938" spans="1:40" ht="23.25" customHeight="1" thickBot="1" x14ac:dyDescent="0.45">
      <c r="A938" s="8"/>
      <c r="B938" s="8"/>
      <c r="C938" s="8"/>
      <c r="D938" s="8"/>
      <c r="E938" s="17"/>
      <c r="F938" s="8"/>
      <c r="G938" s="8"/>
      <c r="H938" s="8"/>
      <c r="I938" s="8"/>
      <c r="J938" s="8"/>
      <c r="K938" s="8"/>
      <c r="L938" s="8"/>
      <c r="M938" s="8"/>
      <c r="N938" s="8"/>
      <c r="O938" s="8"/>
      <c r="P938" s="8"/>
      <c r="Q938" s="8"/>
      <c r="R938" s="18"/>
      <c r="S938" s="8"/>
      <c r="U938" s="15"/>
      <c r="V938" s="15"/>
      <c r="W938" s="15"/>
      <c r="X938" s="15"/>
      <c r="Y938" s="15"/>
      <c r="Z938" s="15"/>
      <c r="AA938" s="15"/>
      <c r="AB938" s="15"/>
      <c r="AC938" s="15"/>
      <c r="AD938" s="15"/>
      <c r="AE938" s="15"/>
      <c r="AF938" s="15"/>
      <c r="AG938" s="15"/>
      <c r="AH938" s="15"/>
      <c r="AI938" s="15"/>
      <c r="AJ938" s="15"/>
      <c r="AK938" s="15"/>
      <c r="AL938" s="15"/>
      <c r="AM938" s="15"/>
      <c r="AN938" s="15"/>
    </row>
    <row r="939" spans="1:40" ht="23.25" customHeight="1" thickBot="1" x14ac:dyDescent="0.45">
      <c r="A939" s="8"/>
      <c r="B939" s="8"/>
      <c r="C939" s="8"/>
      <c r="D939" s="8"/>
      <c r="E939" s="17"/>
      <c r="F939" s="8"/>
      <c r="G939" s="8"/>
      <c r="H939" s="8"/>
      <c r="I939" s="8"/>
      <c r="J939" s="8"/>
      <c r="K939" s="8"/>
      <c r="L939" s="8"/>
      <c r="M939" s="8"/>
      <c r="N939" s="8"/>
      <c r="O939" s="8"/>
      <c r="P939" s="8"/>
      <c r="Q939" s="8"/>
      <c r="R939" s="18"/>
      <c r="S939" s="8"/>
      <c r="U939" s="15"/>
      <c r="V939" s="15"/>
      <c r="W939" s="15"/>
      <c r="X939" s="15"/>
      <c r="Y939" s="15"/>
      <c r="Z939" s="15"/>
      <c r="AA939" s="15"/>
      <c r="AB939" s="15"/>
      <c r="AC939" s="15"/>
      <c r="AD939" s="15"/>
      <c r="AE939" s="15"/>
      <c r="AF939" s="15"/>
      <c r="AG939" s="15"/>
      <c r="AH939" s="15"/>
      <c r="AI939" s="15"/>
      <c r="AJ939" s="15"/>
      <c r="AK939" s="15"/>
      <c r="AL939" s="15"/>
      <c r="AM939" s="15"/>
      <c r="AN939" s="15"/>
    </row>
    <row r="940" spans="1:40" ht="23.25" customHeight="1" thickBot="1" x14ac:dyDescent="0.45">
      <c r="A940" s="8"/>
      <c r="B940" s="8"/>
      <c r="C940" s="8"/>
      <c r="D940" s="8"/>
      <c r="E940" s="17"/>
      <c r="F940" s="8"/>
      <c r="G940" s="8"/>
      <c r="H940" s="8"/>
      <c r="I940" s="8"/>
      <c r="J940" s="8"/>
      <c r="K940" s="8"/>
      <c r="L940" s="8"/>
      <c r="M940" s="8"/>
      <c r="N940" s="8"/>
      <c r="O940" s="8"/>
      <c r="P940" s="8"/>
      <c r="Q940" s="8"/>
      <c r="R940" s="18"/>
      <c r="S940" s="8"/>
      <c r="U940" s="15"/>
      <c r="V940" s="15"/>
      <c r="W940" s="15"/>
      <c r="X940" s="15"/>
      <c r="Y940" s="15"/>
      <c r="Z940" s="15"/>
      <c r="AA940" s="15"/>
      <c r="AB940" s="15"/>
      <c r="AC940" s="15"/>
      <c r="AD940" s="15"/>
      <c r="AE940" s="15"/>
      <c r="AF940" s="15"/>
      <c r="AG940" s="15"/>
      <c r="AH940" s="15"/>
      <c r="AI940" s="15"/>
      <c r="AJ940" s="15"/>
      <c r="AK940" s="15"/>
      <c r="AL940" s="15"/>
      <c r="AM940" s="15"/>
      <c r="AN940" s="15"/>
    </row>
    <row r="941" spans="1:40" ht="23.25" customHeight="1" thickBot="1" x14ac:dyDescent="0.45">
      <c r="A941" s="8"/>
      <c r="B941" s="8"/>
      <c r="C941" s="8"/>
      <c r="D941" s="8"/>
      <c r="E941" s="17"/>
      <c r="F941" s="8"/>
      <c r="G941" s="8"/>
      <c r="H941" s="8"/>
      <c r="I941" s="8"/>
      <c r="J941" s="8"/>
      <c r="K941" s="8"/>
      <c r="L941" s="8"/>
      <c r="M941" s="8"/>
      <c r="N941" s="8"/>
      <c r="O941" s="8"/>
      <c r="P941" s="8"/>
      <c r="Q941" s="8"/>
      <c r="R941" s="18"/>
      <c r="S941" s="8"/>
      <c r="U941" s="15"/>
      <c r="V941" s="15"/>
      <c r="W941" s="15"/>
      <c r="X941" s="15"/>
      <c r="Y941" s="15"/>
      <c r="Z941" s="15"/>
      <c r="AA941" s="15"/>
      <c r="AB941" s="15"/>
      <c r="AC941" s="15"/>
      <c r="AD941" s="15"/>
      <c r="AE941" s="15"/>
      <c r="AF941" s="15"/>
      <c r="AG941" s="15"/>
      <c r="AH941" s="15"/>
      <c r="AI941" s="15"/>
      <c r="AJ941" s="15"/>
      <c r="AK941" s="15"/>
      <c r="AL941" s="15"/>
      <c r="AM941" s="15"/>
      <c r="AN941" s="15"/>
    </row>
    <row r="942" spans="1:40" ht="23.25" customHeight="1" thickBot="1" x14ac:dyDescent="0.45">
      <c r="A942" s="8"/>
      <c r="B942" s="8"/>
      <c r="C942" s="8"/>
      <c r="D942" s="8"/>
      <c r="E942" s="17"/>
      <c r="F942" s="8"/>
      <c r="G942" s="8"/>
      <c r="H942" s="8"/>
      <c r="I942" s="8"/>
      <c r="J942" s="8"/>
      <c r="K942" s="8"/>
      <c r="L942" s="8"/>
      <c r="M942" s="8"/>
      <c r="N942" s="8"/>
      <c r="O942" s="8"/>
      <c r="P942" s="8"/>
      <c r="Q942" s="8"/>
      <c r="R942" s="18"/>
      <c r="S942" s="8"/>
      <c r="U942" s="15"/>
      <c r="V942" s="15"/>
      <c r="W942" s="15"/>
      <c r="X942" s="15"/>
      <c r="Y942" s="15"/>
      <c r="Z942" s="15"/>
      <c r="AA942" s="15"/>
      <c r="AB942" s="15"/>
      <c r="AC942" s="15"/>
      <c r="AD942" s="15"/>
      <c r="AE942" s="15"/>
      <c r="AF942" s="15"/>
      <c r="AG942" s="15"/>
      <c r="AH942" s="15"/>
      <c r="AI942" s="15"/>
      <c r="AJ942" s="15"/>
      <c r="AK942" s="15"/>
      <c r="AL942" s="15"/>
      <c r="AM942" s="15"/>
      <c r="AN942" s="15"/>
    </row>
    <row r="943" spans="1:40" ht="23.25" customHeight="1" thickBot="1" x14ac:dyDescent="0.45">
      <c r="A943" s="8"/>
      <c r="B943" s="8"/>
      <c r="C943" s="8"/>
      <c r="D943" s="8"/>
      <c r="E943" s="17"/>
      <c r="F943" s="8"/>
      <c r="G943" s="8"/>
      <c r="H943" s="8"/>
      <c r="I943" s="8"/>
      <c r="J943" s="8"/>
      <c r="K943" s="8"/>
      <c r="L943" s="8"/>
      <c r="M943" s="8"/>
      <c r="N943" s="8"/>
      <c r="O943" s="8"/>
      <c r="P943" s="8"/>
      <c r="Q943" s="8"/>
      <c r="R943" s="18"/>
      <c r="S943" s="8"/>
      <c r="U943" s="15"/>
      <c r="V943" s="15"/>
      <c r="W943" s="15"/>
      <c r="X943" s="15"/>
      <c r="Y943" s="15"/>
      <c r="Z943" s="15"/>
      <c r="AA943" s="15"/>
      <c r="AB943" s="15"/>
      <c r="AC943" s="15"/>
      <c r="AD943" s="15"/>
      <c r="AE943" s="15"/>
      <c r="AF943" s="15"/>
      <c r="AG943" s="15"/>
      <c r="AH943" s="15"/>
      <c r="AI943" s="15"/>
      <c r="AJ943" s="15"/>
      <c r="AK943" s="15"/>
      <c r="AL943" s="15"/>
      <c r="AM943" s="15"/>
      <c r="AN943" s="15"/>
    </row>
    <row r="944" spans="1:40" ht="23.25" customHeight="1" thickBot="1" x14ac:dyDescent="0.45">
      <c r="A944" s="8"/>
      <c r="B944" s="8"/>
      <c r="C944" s="8"/>
      <c r="D944" s="8"/>
      <c r="E944" s="17"/>
      <c r="F944" s="8"/>
      <c r="G944" s="8"/>
      <c r="H944" s="8"/>
      <c r="I944" s="8"/>
      <c r="J944" s="8"/>
      <c r="K944" s="8"/>
      <c r="L944" s="8"/>
      <c r="M944" s="8"/>
      <c r="N944" s="8"/>
      <c r="O944" s="8"/>
      <c r="P944" s="8"/>
      <c r="Q944" s="8"/>
      <c r="R944" s="18"/>
      <c r="S944" s="8"/>
      <c r="U944" s="15"/>
      <c r="V944" s="15"/>
      <c r="W944" s="15"/>
      <c r="X944" s="15"/>
      <c r="Y944" s="15"/>
      <c r="Z944" s="15"/>
      <c r="AA944" s="15"/>
      <c r="AB944" s="15"/>
      <c r="AC944" s="15"/>
      <c r="AD944" s="15"/>
      <c r="AE944" s="15"/>
      <c r="AF944" s="15"/>
      <c r="AG944" s="15"/>
      <c r="AH944" s="15"/>
      <c r="AI944" s="15"/>
      <c r="AJ944" s="15"/>
      <c r="AK944" s="15"/>
      <c r="AL944" s="15"/>
      <c r="AM944" s="15"/>
      <c r="AN944" s="15"/>
    </row>
    <row r="945" spans="1:40" ht="23.25" customHeight="1" thickBot="1" x14ac:dyDescent="0.45">
      <c r="A945" s="8"/>
      <c r="B945" s="8"/>
      <c r="C945" s="8"/>
      <c r="D945" s="8"/>
      <c r="E945" s="17"/>
      <c r="F945" s="8"/>
      <c r="G945" s="8"/>
      <c r="H945" s="8"/>
      <c r="I945" s="8"/>
      <c r="J945" s="8"/>
      <c r="K945" s="8"/>
      <c r="L945" s="8"/>
      <c r="M945" s="8"/>
      <c r="N945" s="8"/>
      <c r="O945" s="8"/>
      <c r="P945" s="8"/>
      <c r="Q945" s="8"/>
      <c r="R945" s="18"/>
      <c r="S945" s="8"/>
      <c r="U945" s="15"/>
      <c r="V945" s="15"/>
      <c r="W945" s="15"/>
      <c r="X945" s="15"/>
      <c r="Y945" s="15"/>
      <c r="Z945" s="15"/>
      <c r="AA945" s="15"/>
      <c r="AB945" s="15"/>
      <c r="AC945" s="15"/>
      <c r="AD945" s="15"/>
      <c r="AE945" s="15"/>
      <c r="AF945" s="15"/>
      <c r="AG945" s="15"/>
      <c r="AH945" s="15"/>
      <c r="AI945" s="15"/>
      <c r="AJ945" s="15"/>
      <c r="AK945" s="15"/>
      <c r="AL945" s="15"/>
      <c r="AM945" s="15"/>
      <c r="AN945" s="15"/>
    </row>
    <row r="946" spans="1:40" ht="23.25" customHeight="1" thickBot="1" x14ac:dyDescent="0.45">
      <c r="A946" s="8"/>
      <c r="B946" s="8"/>
      <c r="C946" s="8"/>
      <c r="D946" s="8"/>
      <c r="E946" s="17"/>
      <c r="F946" s="8"/>
      <c r="G946" s="8"/>
      <c r="H946" s="8"/>
      <c r="I946" s="8"/>
      <c r="J946" s="8"/>
      <c r="K946" s="8"/>
      <c r="L946" s="8"/>
      <c r="M946" s="8"/>
      <c r="N946" s="8"/>
      <c r="O946" s="8"/>
      <c r="P946" s="8"/>
      <c r="Q946" s="8"/>
      <c r="R946" s="18"/>
      <c r="S946" s="8"/>
      <c r="U946" s="15"/>
      <c r="V946" s="15"/>
      <c r="W946" s="15"/>
      <c r="X946" s="15"/>
      <c r="Y946" s="15"/>
      <c r="Z946" s="15"/>
      <c r="AA946" s="15"/>
      <c r="AB946" s="15"/>
      <c r="AC946" s="15"/>
      <c r="AD946" s="15"/>
      <c r="AE946" s="15"/>
      <c r="AF946" s="15"/>
      <c r="AG946" s="15"/>
      <c r="AH946" s="15"/>
      <c r="AI946" s="15"/>
      <c r="AJ946" s="15"/>
      <c r="AK946" s="15"/>
      <c r="AL946" s="15"/>
      <c r="AM946" s="15"/>
      <c r="AN946" s="15"/>
    </row>
    <row r="947" spans="1:40" ht="23.25" customHeight="1" thickBot="1" x14ac:dyDescent="0.45">
      <c r="A947" s="8"/>
      <c r="B947" s="8"/>
      <c r="C947" s="8"/>
      <c r="D947" s="8"/>
      <c r="E947" s="17"/>
      <c r="F947" s="8"/>
      <c r="G947" s="8"/>
      <c r="H947" s="8"/>
      <c r="I947" s="8"/>
      <c r="J947" s="8"/>
      <c r="K947" s="8"/>
      <c r="L947" s="8"/>
      <c r="M947" s="8"/>
      <c r="N947" s="8"/>
      <c r="O947" s="8"/>
      <c r="P947" s="8"/>
      <c r="Q947" s="8"/>
      <c r="R947" s="18"/>
      <c r="S947" s="8"/>
      <c r="U947" s="15"/>
      <c r="V947" s="15"/>
      <c r="W947" s="15"/>
      <c r="X947" s="15"/>
      <c r="Y947" s="15"/>
      <c r="Z947" s="15"/>
      <c r="AA947" s="15"/>
      <c r="AB947" s="15"/>
      <c r="AC947" s="15"/>
      <c r="AD947" s="15"/>
      <c r="AE947" s="15"/>
      <c r="AF947" s="15"/>
      <c r="AG947" s="15"/>
      <c r="AH947" s="15"/>
      <c r="AI947" s="15"/>
      <c r="AJ947" s="15"/>
      <c r="AK947" s="15"/>
      <c r="AL947" s="15"/>
      <c r="AM947" s="15"/>
      <c r="AN947" s="15"/>
    </row>
    <row r="948" spans="1:40" ht="23.25" customHeight="1" thickBot="1" x14ac:dyDescent="0.45">
      <c r="A948" s="8"/>
      <c r="B948" s="8"/>
      <c r="C948" s="8"/>
      <c r="D948" s="8"/>
      <c r="E948" s="17"/>
      <c r="F948" s="8"/>
      <c r="G948" s="8"/>
      <c r="H948" s="8"/>
      <c r="I948" s="8"/>
      <c r="J948" s="8"/>
      <c r="K948" s="8"/>
      <c r="L948" s="8"/>
      <c r="M948" s="8"/>
      <c r="N948" s="8"/>
      <c r="O948" s="8"/>
      <c r="P948" s="8"/>
      <c r="Q948" s="8"/>
      <c r="R948" s="18"/>
      <c r="S948" s="8"/>
      <c r="U948" s="15"/>
      <c r="V948" s="15"/>
      <c r="W948" s="15"/>
      <c r="X948" s="15"/>
      <c r="Y948" s="15"/>
      <c r="Z948" s="15"/>
      <c r="AA948" s="15"/>
      <c r="AB948" s="15"/>
      <c r="AC948" s="15"/>
      <c r="AD948" s="15"/>
      <c r="AE948" s="15"/>
      <c r="AF948" s="15"/>
      <c r="AG948" s="15"/>
      <c r="AH948" s="15"/>
      <c r="AI948" s="15"/>
      <c r="AJ948" s="15"/>
      <c r="AK948" s="15"/>
      <c r="AL948" s="15"/>
      <c r="AM948" s="15"/>
      <c r="AN948" s="15"/>
    </row>
    <row r="949" spans="1:40" ht="23.25" customHeight="1" thickBot="1" x14ac:dyDescent="0.45">
      <c r="A949" s="8"/>
      <c r="B949" s="8"/>
      <c r="C949" s="8"/>
      <c r="D949" s="8"/>
      <c r="E949" s="17"/>
      <c r="F949" s="8"/>
      <c r="G949" s="8"/>
      <c r="H949" s="8"/>
      <c r="I949" s="8"/>
      <c r="J949" s="8"/>
      <c r="K949" s="8"/>
      <c r="L949" s="8"/>
      <c r="M949" s="8"/>
      <c r="N949" s="8"/>
      <c r="O949" s="8"/>
      <c r="P949" s="8"/>
      <c r="Q949" s="8"/>
      <c r="R949" s="18"/>
      <c r="S949" s="8"/>
      <c r="U949" s="15"/>
      <c r="V949" s="15"/>
      <c r="W949" s="15"/>
      <c r="X949" s="15"/>
      <c r="Y949" s="15"/>
      <c r="Z949" s="15"/>
      <c r="AA949" s="15"/>
      <c r="AB949" s="15"/>
      <c r="AC949" s="15"/>
      <c r="AD949" s="15"/>
      <c r="AE949" s="15"/>
      <c r="AF949" s="15"/>
      <c r="AG949" s="15"/>
      <c r="AH949" s="15"/>
      <c r="AI949" s="15"/>
      <c r="AJ949" s="15"/>
      <c r="AK949" s="15"/>
      <c r="AL949" s="15"/>
      <c r="AM949" s="15"/>
      <c r="AN949" s="15"/>
    </row>
    <row r="950" spans="1:40" ht="23.25" customHeight="1" thickBot="1" x14ac:dyDescent="0.45">
      <c r="A950" s="8"/>
      <c r="B950" s="8"/>
      <c r="C950" s="8"/>
      <c r="D950" s="8"/>
      <c r="E950" s="17"/>
      <c r="F950" s="8"/>
      <c r="G950" s="8"/>
      <c r="H950" s="8"/>
      <c r="I950" s="8"/>
      <c r="J950" s="8"/>
      <c r="K950" s="8"/>
      <c r="L950" s="8"/>
      <c r="M950" s="8"/>
      <c r="N950" s="8"/>
      <c r="O950" s="8"/>
      <c r="P950" s="8"/>
      <c r="Q950" s="8"/>
      <c r="R950" s="18"/>
      <c r="S950" s="8"/>
      <c r="U950" s="15"/>
      <c r="V950" s="15"/>
      <c r="W950" s="15"/>
      <c r="X950" s="15"/>
      <c r="Y950" s="15"/>
      <c r="Z950" s="15"/>
      <c r="AA950" s="15"/>
      <c r="AB950" s="15"/>
      <c r="AC950" s="15"/>
      <c r="AD950" s="15"/>
      <c r="AE950" s="15"/>
      <c r="AF950" s="15"/>
      <c r="AG950" s="15"/>
      <c r="AH950" s="15"/>
      <c r="AI950" s="15"/>
      <c r="AJ950" s="15"/>
      <c r="AK950" s="15"/>
      <c r="AL950" s="15"/>
      <c r="AM950" s="15"/>
      <c r="AN950" s="15"/>
    </row>
    <row r="951" spans="1:40" ht="23.25" customHeight="1" thickBot="1" x14ac:dyDescent="0.45">
      <c r="A951" s="8"/>
      <c r="B951" s="8"/>
      <c r="C951" s="8"/>
      <c r="D951" s="8"/>
      <c r="E951" s="17"/>
      <c r="F951" s="8"/>
      <c r="G951" s="8"/>
      <c r="H951" s="8"/>
      <c r="I951" s="8"/>
      <c r="J951" s="8"/>
      <c r="K951" s="8"/>
      <c r="L951" s="8"/>
      <c r="M951" s="8"/>
      <c r="N951" s="8"/>
      <c r="O951" s="8"/>
      <c r="P951" s="8"/>
      <c r="Q951" s="8"/>
      <c r="R951" s="18"/>
      <c r="S951" s="8"/>
      <c r="U951" s="15"/>
      <c r="V951" s="15"/>
      <c r="W951" s="15"/>
      <c r="X951" s="15"/>
      <c r="Y951" s="15"/>
      <c r="Z951" s="15"/>
      <c r="AA951" s="15"/>
      <c r="AB951" s="15"/>
      <c r="AC951" s="15"/>
      <c r="AD951" s="15"/>
      <c r="AE951" s="15"/>
      <c r="AF951" s="15"/>
      <c r="AG951" s="15"/>
      <c r="AH951" s="15"/>
      <c r="AI951" s="15"/>
      <c r="AJ951" s="15"/>
      <c r="AK951" s="15"/>
      <c r="AL951" s="15"/>
      <c r="AM951" s="15"/>
      <c r="AN951" s="15"/>
    </row>
    <row r="952" spans="1:40" ht="23.25" customHeight="1" thickBot="1" x14ac:dyDescent="0.45">
      <c r="A952" s="8"/>
      <c r="B952" s="8"/>
      <c r="C952" s="8"/>
      <c r="D952" s="8"/>
      <c r="E952" s="17"/>
      <c r="F952" s="8"/>
      <c r="G952" s="8"/>
      <c r="H952" s="8"/>
      <c r="I952" s="8"/>
      <c r="J952" s="8"/>
      <c r="K952" s="8"/>
      <c r="L952" s="8"/>
      <c r="M952" s="8"/>
      <c r="N952" s="8"/>
      <c r="O952" s="8"/>
      <c r="P952" s="8"/>
      <c r="Q952" s="8"/>
      <c r="R952" s="18"/>
      <c r="S952" s="8"/>
      <c r="U952" s="15"/>
      <c r="V952" s="15"/>
      <c r="W952" s="15"/>
      <c r="X952" s="15"/>
      <c r="Y952" s="15"/>
      <c r="Z952" s="15"/>
      <c r="AA952" s="15"/>
      <c r="AB952" s="15"/>
      <c r="AC952" s="15"/>
      <c r="AD952" s="15"/>
      <c r="AE952" s="15"/>
      <c r="AF952" s="15"/>
      <c r="AG952" s="15"/>
      <c r="AH952" s="15"/>
      <c r="AI952" s="15"/>
      <c r="AJ952" s="15"/>
      <c r="AK952" s="15"/>
      <c r="AL952" s="15"/>
      <c r="AM952" s="15"/>
      <c r="AN952" s="15"/>
    </row>
    <row r="953" spans="1:40" ht="23.25" customHeight="1" thickBot="1" x14ac:dyDescent="0.45">
      <c r="A953" s="8"/>
      <c r="B953" s="8"/>
      <c r="C953" s="8"/>
      <c r="D953" s="8"/>
      <c r="E953" s="17"/>
      <c r="F953" s="8"/>
      <c r="G953" s="8"/>
      <c r="H953" s="8"/>
      <c r="I953" s="8"/>
      <c r="J953" s="8"/>
      <c r="K953" s="8"/>
      <c r="L953" s="8"/>
      <c r="M953" s="8"/>
      <c r="N953" s="8"/>
      <c r="O953" s="8"/>
      <c r="P953" s="8"/>
      <c r="Q953" s="8"/>
      <c r="R953" s="18"/>
      <c r="S953" s="8"/>
      <c r="U953" s="15"/>
      <c r="V953" s="15"/>
      <c r="W953" s="15"/>
      <c r="X953" s="15"/>
      <c r="Y953" s="15"/>
      <c r="Z953" s="15"/>
      <c r="AA953" s="15"/>
      <c r="AB953" s="15"/>
      <c r="AC953" s="15"/>
      <c r="AD953" s="15"/>
      <c r="AE953" s="15"/>
      <c r="AF953" s="15"/>
      <c r="AG953" s="15"/>
      <c r="AH953" s="15"/>
      <c r="AI953" s="15"/>
      <c r="AJ953" s="15"/>
      <c r="AK953" s="15"/>
      <c r="AL953" s="15"/>
      <c r="AM953" s="15"/>
      <c r="AN953" s="15"/>
    </row>
    <row r="954" spans="1:40" ht="23.25" customHeight="1" thickBot="1" x14ac:dyDescent="0.45">
      <c r="A954" s="8"/>
      <c r="B954" s="8"/>
      <c r="C954" s="8"/>
      <c r="D954" s="8"/>
      <c r="E954" s="17"/>
      <c r="F954" s="8"/>
      <c r="G954" s="8"/>
      <c r="H954" s="8"/>
      <c r="I954" s="8"/>
      <c r="J954" s="8"/>
      <c r="K954" s="8"/>
      <c r="L954" s="8"/>
      <c r="M954" s="8"/>
      <c r="N954" s="8"/>
      <c r="O954" s="8"/>
      <c r="P954" s="8"/>
      <c r="Q954" s="8"/>
      <c r="R954" s="18"/>
      <c r="S954" s="8"/>
      <c r="U954" s="15"/>
      <c r="V954" s="15"/>
      <c r="W954" s="15"/>
      <c r="X954" s="15"/>
      <c r="Y954" s="15"/>
      <c r="Z954" s="15"/>
      <c r="AA954" s="15"/>
      <c r="AB954" s="15"/>
      <c r="AC954" s="15"/>
      <c r="AD954" s="15"/>
      <c r="AE954" s="15"/>
      <c r="AF954" s="15"/>
      <c r="AG954" s="15"/>
      <c r="AH954" s="15"/>
      <c r="AI954" s="15"/>
      <c r="AJ954" s="15"/>
      <c r="AK954" s="15"/>
      <c r="AL954" s="15"/>
      <c r="AM954" s="15"/>
      <c r="AN954" s="15"/>
    </row>
    <row r="955" spans="1:40" ht="23.25" customHeight="1" thickBot="1" x14ac:dyDescent="0.45">
      <c r="A955" s="8"/>
      <c r="B955" s="8"/>
      <c r="C955" s="8"/>
      <c r="D955" s="8"/>
      <c r="E955" s="17"/>
      <c r="F955" s="8"/>
      <c r="G955" s="8"/>
      <c r="H955" s="8"/>
      <c r="I955" s="8"/>
      <c r="J955" s="8"/>
      <c r="K955" s="8"/>
      <c r="L955" s="8"/>
      <c r="M955" s="8"/>
      <c r="N955" s="8"/>
      <c r="O955" s="8"/>
      <c r="P955" s="8"/>
      <c r="Q955" s="8"/>
      <c r="R955" s="18"/>
      <c r="S955" s="8"/>
      <c r="U955" s="15"/>
      <c r="V955" s="15"/>
      <c r="W955" s="15"/>
      <c r="X955" s="15"/>
      <c r="Y955" s="15"/>
      <c r="Z955" s="15"/>
      <c r="AA955" s="15"/>
      <c r="AB955" s="15"/>
      <c r="AC955" s="15"/>
      <c r="AD955" s="15"/>
      <c r="AE955" s="15"/>
      <c r="AF955" s="15"/>
      <c r="AG955" s="15"/>
      <c r="AH955" s="15"/>
      <c r="AI955" s="15"/>
      <c r="AJ955" s="15"/>
      <c r="AK955" s="15"/>
      <c r="AL955" s="15"/>
      <c r="AM955" s="15"/>
      <c r="AN955" s="15"/>
    </row>
    <row r="956" spans="1:40" ht="23.25" customHeight="1" thickBot="1" x14ac:dyDescent="0.45">
      <c r="A956" s="8"/>
      <c r="B956" s="8"/>
      <c r="C956" s="8"/>
      <c r="D956" s="8"/>
      <c r="E956" s="17"/>
      <c r="F956" s="8"/>
      <c r="G956" s="8"/>
      <c r="H956" s="8"/>
      <c r="I956" s="8"/>
      <c r="J956" s="8"/>
      <c r="K956" s="8"/>
      <c r="L956" s="8"/>
      <c r="M956" s="8"/>
      <c r="N956" s="8"/>
      <c r="O956" s="8"/>
      <c r="P956" s="8"/>
      <c r="Q956" s="8"/>
      <c r="R956" s="18"/>
      <c r="S956" s="8"/>
      <c r="U956" s="15"/>
      <c r="V956" s="15"/>
      <c r="W956" s="15"/>
      <c r="X956" s="15"/>
      <c r="Y956" s="15"/>
      <c r="Z956" s="15"/>
      <c r="AA956" s="15"/>
      <c r="AB956" s="15"/>
      <c r="AC956" s="15"/>
      <c r="AD956" s="15"/>
      <c r="AE956" s="15"/>
      <c r="AF956" s="15"/>
      <c r="AG956" s="15"/>
      <c r="AH956" s="15"/>
      <c r="AI956" s="15"/>
      <c r="AJ956" s="15"/>
      <c r="AK956" s="15"/>
      <c r="AL956" s="15"/>
      <c r="AM956" s="15"/>
      <c r="AN956" s="15"/>
    </row>
    <row r="957" spans="1:40" ht="23.25" customHeight="1" thickBot="1" x14ac:dyDescent="0.45">
      <c r="A957" s="8"/>
      <c r="B957" s="8"/>
      <c r="C957" s="8"/>
      <c r="D957" s="8"/>
      <c r="E957" s="17"/>
      <c r="F957" s="8"/>
      <c r="G957" s="8"/>
      <c r="H957" s="8"/>
      <c r="I957" s="8"/>
      <c r="J957" s="8"/>
      <c r="K957" s="8"/>
      <c r="L957" s="8"/>
      <c r="M957" s="8"/>
      <c r="N957" s="8"/>
      <c r="O957" s="8"/>
      <c r="P957" s="8"/>
      <c r="Q957" s="8"/>
      <c r="R957" s="18"/>
      <c r="S957" s="8"/>
      <c r="U957" s="15"/>
      <c r="V957" s="15"/>
      <c r="W957" s="15"/>
      <c r="X957" s="15"/>
      <c r="Y957" s="15"/>
      <c r="Z957" s="15"/>
      <c r="AA957" s="15"/>
      <c r="AB957" s="15"/>
      <c r="AC957" s="15"/>
      <c r="AD957" s="15"/>
      <c r="AE957" s="15"/>
      <c r="AF957" s="15"/>
      <c r="AG957" s="15"/>
      <c r="AH957" s="15"/>
      <c r="AI957" s="15"/>
      <c r="AJ957" s="15"/>
      <c r="AK957" s="15"/>
      <c r="AL957" s="15"/>
      <c r="AM957" s="15"/>
      <c r="AN957" s="15"/>
    </row>
    <row r="958" spans="1:40" ht="23.25" customHeight="1" thickBot="1" x14ac:dyDescent="0.45">
      <c r="A958" s="8"/>
      <c r="B958" s="8"/>
      <c r="C958" s="8"/>
      <c r="D958" s="8"/>
      <c r="E958" s="17"/>
      <c r="F958" s="8"/>
      <c r="G958" s="8"/>
      <c r="H958" s="8"/>
      <c r="I958" s="8"/>
      <c r="J958" s="8"/>
      <c r="K958" s="8"/>
      <c r="L958" s="8"/>
      <c r="M958" s="8"/>
      <c r="N958" s="8"/>
      <c r="O958" s="8"/>
      <c r="P958" s="8"/>
      <c r="Q958" s="8"/>
      <c r="R958" s="18"/>
      <c r="S958" s="8"/>
      <c r="U958" s="15"/>
      <c r="V958" s="15"/>
      <c r="W958" s="15"/>
      <c r="X958" s="15"/>
      <c r="Y958" s="15"/>
      <c r="Z958" s="15"/>
      <c r="AA958" s="15"/>
      <c r="AB958" s="15"/>
      <c r="AC958" s="15"/>
      <c r="AD958" s="15"/>
      <c r="AE958" s="15"/>
      <c r="AF958" s="15"/>
      <c r="AG958" s="15"/>
      <c r="AH958" s="15"/>
      <c r="AI958" s="15"/>
      <c r="AJ958" s="15"/>
      <c r="AK958" s="15"/>
      <c r="AL958" s="15"/>
      <c r="AM958" s="15"/>
      <c r="AN958" s="15"/>
    </row>
    <row r="959" spans="1:40" ht="23.25" customHeight="1" thickBot="1" x14ac:dyDescent="0.45">
      <c r="A959" s="8"/>
      <c r="B959" s="8"/>
      <c r="C959" s="8"/>
      <c r="D959" s="8"/>
      <c r="E959" s="17"/>
      <c r="F959" s="8"/>
      <c r="G959" s="8"/>
      <c r="H959" s="8"/>
      <c r="I959" s="8"/>
      <c r="J959" s="8"/>
      <c r="K959" s="8"/>
      <c r="L959" s="8"/>
      <c r="M959" s="8"/>
      <c r="N959" s="8"/>
      <c r="O959" s="8"/>
      <c r="P959" s="8"/>
      <c r="Q959" s="8"/>
      <c r="R959" s="18"/>
      <c r="S959" s="8"/>
      <c r="U959" s="15"/>
      <c r="V959" s="15"/>
      <c r="W959" s="15"/>
      <c r="X959" s="15"/>
      <c r="Y959" s="15"/>
      <c r="Z959" s="15"/>
      <c r="AA959" s="15"/>
      <c r="AB959" s="15"/>
      <c r="AC959" s="15"/>
      <c r="AD959" s="15"/>
      <c r="AE959" s="15"/>
      <c r="AF959" s="15"/>
      <c r="AG959" s="15"/>
      <c r="AH959" s="15"/>
      <c r="AI959" s="15"/>
      <c r="AJ959" s="15"/>
      <c r="AK959" s="15"/>
      <c r="AL959" s="15"/>
      <c r="AM959" s="15"/>
      <c r="AN959" s="15"/>
    </row>
    <row r="960" spans="1:40" ht="23.25" customHeight="1" thickBot="1" x14ac:dyDescent="0.45">
      <c r="A960" s="8"/>
      <c r="B960" s="8"/>
      <c r="C960" s="8"/>
      <c r="D960" s="8"/>
      <c r="E960" s="17"/>
      <c r="F960" s="8"/>
      <c r="G960" s="8"/>
      <c r="H960" s="8"/>
      <c r="I960" s="8"/>
      <c r="J960" s="8"/>
      <c r="K960" s="8"/>
      <c r="L960" s="8"/>
      <c r="M960" s="8"/>
      <c r="N960" s="8"/>
      <c r="O960" s="8"/>
      <c r="P960" s="8"/>
      <c r="Q960" s="8"/>
      <c r="R960" s="18"/>
      <c r="S960" s="8"/>
      <c r="U960" s="15"/>
      <c r="V960" s="15"/>
      <c r="W960" s="15"/>
      <c r="X960" s="15"/>
      <c r="Y960" s="15"/>
      <c r="Z960" s="15"/>
      <c r="AA960" s="15"/>
      <c r="AB960" s="15"/>
      <c r="AC960" s="15"/>
      <c r="AD960" s="15"/>
      <c r="AE960" s="15"/>
      <c r="AF960" s="15"/>
      <c r="AG960" s="15"/>
      <c r="AH960" s="15"/>
      <c r="AI960" s="15"/>
      <c r="AJ960" s="15"/>
      <c r="AK960" s="15"/>
      <c r="AL960" s="15"/>
      <c r="AM960" s="15"/>
      <c r="AN960" s="15"/>
    </row>
    <row r="961" spans="1:40" ht="23.25" customHeight="1" thickBot="1" x14ac:dyDescent="0.45">
      <c r="A961" s="8"/>
      <c r="B961" s="8"/>
      <c r="C961" s="8"/>
      <c r="D961" s="8"/>
      <c r="E961" s="17"/>
      <c r="F961" s="8"/>
      <c r="G961" s="8"/>
      <c r="H961" s="8"/>
      <c r="I961" s="8"/>
      <c r="J961" s="8"/>
      <c r="K961" s="8"/>
      <c r="L961" s="8"/>
      <c r="M961" s="8"/>
      <c r="N961" s="8"/>
      <c r="O961" s="8"/>
      <c r="P961" s="8"/>
      <c r="Q961" s="8"/>
      <c r="R961" s="18"/>
      <c r="S961" s="8"/>
      <c r="U961" s="15"/>
      <c r="V961" s="15"/>
      <c r="W961" s="15"/>
      <c r="X961" s="15"/>
      <c r="Y961" s="15"/>
      <c r="Z961" s="15"/>
      <c r="AA961" s="15"/>
      <c r="AB961" s="15"/>
      <c r="AC961" s="15"/>
      <c r="AD961" s="15"/>
      <c r="AE961" s="15"/>
      <c r="AF961" s="15"/>
      <c r="AG961" s="15"/>
      <c r="AH961" s="15"/>
      <c r="AI961" s="15"/>
      <c r="AJ961" s="15"/>
      <c r="AK961" s="15"/>
      <c r="AL961" s="15"/>
      <c r="AM961" s="15"/>
      <c r="AN961" s="15"/>
    </row>
    <row r="962" spans="1:40" ht="23.25" customHeight="1" thickBot="1" x14ac:dyDescent="0.45">
      <c r="A962" s="8"/>
      <c r="B962" s="8"/>
      <c r="C962" s="8"/>
      <c r="D962" s="8"/>
      <c r="E962" s="17"/>
      <c r="F962" s="8"/>
      <c r="G962" s="8"/>
      <c r="H962" s="8"/>
      <c r="I962" s="8"/>
      <c r="J962" s="8"/>
      <c r="K962" s="8"/>
      <c r="L962" s="8"/>
      <c r="M962" s="8"/>
      <c r="N962" s="8"/>
      <c r="O962" s="8"/>
      <c r="P962" s="8"/>
      <c r="Q962" s="8"/>
      <c r="R962" s="18"/>
      <c r="S962" s="8"/>
      <c r="U962" s="15"/>
      <c r="V962" s="15"/>
      <c r="W962" s="15"/>
      <c r="X962" s="15"/>
      <c r="Y962" s="15"/>
      <c r="Z962" s="15"/>
      <c r="AA962" s="15"/>
      <c r="AB962" s="15"/>
      <c r="AC962" s="15"/>
      <c r="AD962" s="15"/>
      <c r="AE962" s="15"/>
      <c r="AF962" s="15"/>
      <c r="AG962" s="15"/>
      <c r="AH962" s="15"/>
      <c r="AI962" s="15"/>
      <c r="AJ962" s="15"/>
      <c r="AK962" s="15"/>
      <c r="AL962" s="15"/>
      <c r="AM962" s="15"/>
      <c r="AN962" s="15"/>
    </row>
    <row r="963" spans="1:40" ht="23.25" customHeight="1" thickBot="1" x14ac:dyDescent="0.45">
      <c r="A963" s="8"/>
      <c r="B963" s="8"/>
      <c r="C963" s="8"/>
      <c r="D963" s="8"/>
      <c r="E963" s="17"/>
      <c r="F963" s="8"/>
      <c r="G963" s="8"/>
      <c r="H963" s="8"/>
      <c r="I963" s="8"/>
      <c r="J963" s="8"/>
      <c r="K963" s="8"/>
      <c r="L963" s="8"/>
      <c r="M963" s="8"/>
      <c r="N963" s="8"/>
      <c r="O963" s="8"/>
      <c r="P963" s="8"/>
      <c r="Q963" s="8"/>
      <c r="R963" s="18"/>
      <c r="S963" s="8"/>
      <c r="U963" s="15"/>
      <c r="V963" s="15"/>
      <c r="W963" s="15"/>
      <c r="X963" s="15"/>
      <c r="Y963" s="15"/>
      <c r="Z963" s="15"/>
      <c r="AA963" s="15"/>
      <c r="AB963" s="15"/>
      <c r="AC963" s="15"/>
      <c r="AD963" s="15"/>
      <c r="AE963" s="15"/>
      <c r="AF963" s="15"/>
      <c r="AG963" s="15"/>
      <c r="AH963" s="15"/>
      <c r="AI963" s="15"/>
      <c r="AJ963" s="15"/>
      <c r="AK963" s="15"/>
      <c r="AL963" s="15"/>
      <c r="AM963" s="15"/>
      <c r="AN963" s="15"/>
    </row>
    <row r="964" spans="1:40" ht="23.25" customHeight="1" thickBot="1" x14ac:dyDescent="0.45">
      <c r="A964" s="8"/>
      <c r="B964" s="8"/>
      <c r="C964" s="8"/>
      <c r="D964" s="8"/>
      <c r="E964" s="17"/>
      <c r="F964" s="8"/>
      <c r="G964" s="8"/>
      <c r="H964" s="8"/>
      <c r="I964" s="8"/>
      <c r="J964" s="8"/>
      <c r="K964" s="8"/>
      <c r="L964" s="8"/>
      <c r="M964" s="8"/>
      <c r="N964" s="8"/>
      <c r="O964" s="8"/>
      <c r="P964" s="8"/>
      <c r="Q964" s="8"/>
      <c r="R964" s="18"/>
      <c r="S964" s="8"/>
      <c r="U964" s="15"/>
      <c r="V964" s="15"/>
      <c r="W964" s="15"/>
      <c r="X964" s="15"/>
      <c r="Y964" s="15"/>
      <c r="Z964" s="15"/>
      <c r="AA964" s="15"/>
      <c r="AB964" s="15"/>
      <c r="AC964" s="15"/>
      <c r="AD964" s="15"/>
      <c r="AE964" s="15"/>
      <c r="AF964" s="15"/>
      <c r="AG964" s="15"/>
      <c r="AH964" s="15"/>
      <c r="AI964" s="15"/>
      <c r="AJ964" s="15"/>
      <c r="AK964" s="15"/>
      <c r="AL964" s="15"/>
      <c r="AM964" s="15"/>
      <c r="AN964" s="15"/>
    </row>
    <row r="965" spans="1:40" ht="23.25" customHeight="1" thickBot="1" x14ac:dyDescent="0.45">
      <c r="A965" s="8"/>
      <c r="B965" s="8"/>
      <c r="C965" s="8"/>
      <c r="D965" s="8"/>
      <c r="E965" s="17"/>
      <c r="F965" s="8"/>
      <c r="G965" s="8"/>
      <c r="H965" s="8"/>
      <c r="I965" s="8"/>
      <c r="J965" s="8"/>
      <c r="K965" s="8"/>
      <c r="L965" s="8"/>
      <c r="M965" s="8"/>
      <c r="N965" s="8"/>
      <c r="O965" s="8"/>
      <c r="P965" s="8"/>
      <c r="Q965" s="8"/>
      <c r="R965" s="18"/>
      <c r="S965" s="8"/>
      <c r="U965" s="15"/>
      <c r="V965" s="15"/>
      <c r="W965" s="15"/>
      <c r="X965" s="15"/>
      <c r="Y965" s="15"/>
      <c r="Z965" s="15"/>
      <c r="AA965" s="15"/>
      <c r="AB965" s="15"/>
      <c r="AC965" s="15"/>
      <c r="AD965" s="15"/>
      <c r="AE965" s="15"/>
      <c r="AF965" s="15"/>
      <c r="AG965" s="15"/>
      <c r="AH965" s="15"/>
      <c r="AI965" s="15"/>
      <c r="AJ965" s="15"/>
      <c r="AK965" s="15"/>
      <c r="AL965" s="15"/>
      <c r="AM965" s="15"/>
      <c r="AN965" s="15"/>
    </row>
    <row r="966" spans="1:40" ht="23.25" customHeight="1" thickBot="1" x14ac:dyDescent="0.45">
      <c r="A966" s="8"/>
      <c r="B966" s="8"/>
      <c r="C966" s="8"/>
      <c r="D966" s="8"/>
      <c r="E966" s="17"/>
      <c r="F966" s="8"/>
      <c r="G966" s="8"/>
      <c r="H966" s="8"/>
      <c r="I966" s="8"/>
      <c r="J966" s="8"/>
      <c r="K966" s="8"/>
      <c r="L966" s="8"/>
      <c r="M966" s="8"/>
      <c r="N966" s="8"/>
      <c r="O966" s="8"/>
      <c r="P966" s="8"/>
      <c r="Q966" s="8"/>
      <c r="R966" s="18"/>
      <c r="S966" s="8"/>
      <c r="U966" s="15"/>
      <c r="V966" s="15"/>
      <c r="W966" s="15"/>
      <c r="X966" s="15"/>
      <c r="Y966" s="15"/>
      <c r="Z966" s="15"/>
      <c r="AA966" s="15"/>
      <c r="AB966" s="15"/>
      <c r="AC966" s="15"/>
      <c r="AD966" s="15"/>
      <c r="AE966" s="15"/>
      <c r="AF966" s="15"/>
      <c r="AG966" s="15"/>
      <c r="AH966" s="15"/>
      <c r="AI966" s="15"/>
      <c r="AJ966" s="15"/>
      <c r="AK966" s="15"/>
      <c r="AL966" s="15"/>
      <c r="AM966" s="15"/>
      <c r="AN966" s="15"/>
    </row>
    <row r="967" spans="1:40" ht="23.25" customHeight="1" thickBot="1" x14ac:dyDescent="0.45">
      <c r="A967" s="8"/>
      <c r="B967" s="8"/>
      <c r="C967" s="8"/>
      <c r="D967" s="8"/>
      <c r="E967" s="17"/>
      <c r="F967" s="8"/>
      <c r="G967" s="8"/>
      <c r="H967" s="8"/>
      <c r="I967" s="8"/>
      <c r="J967" s="8"/>
      <c r="K967" s="8"/>
      <c r="L967" s="8"/>
      <c r="M967" s="8"/>
      <c r="N967" s="8"/>
      <c r="O967" s="8"/>
      <c r="P967" s="8"/>
      <c r="Q967" s="8"/>
      <c r="R967" s="18"/>
      <c r="S967" s="8"/>
      <c r="U967" s="15"/>
      <c r="V967" s="15"/>
      <c r="W967" s="15"/>
      <c r="X967" s="15"/>
      <c r="Y967" s="15"/>
      <c r="Z967" s="15"/>
      <c r="AA967" s="15"/>
      <c r="AB967" s="15"/>
      <c r="AC967" s="15"/>
      <c r="AD967" s="15"/>
      <c r="AE967" s="15"/>
      <c r="AF967" s="15"/>
      <c r="AG967" s="15"/>
      <c r="AH967" s="15"/>
      <c r="AI967" s="15"/>
      <c r="AJ967" s="15"/>
      <c r="AK967" s="15"/>
      <c r="AL967" s="15"/>
      <c r="AM967" s="15"/>
      <c r="AN967" s="15"/>
    </row>
    <row r="968" spans="1:40" ht="23.25" customHeight="1" thickBot="1" x14ac:dyDescent="0.45">
      <c r="A968" s="8"/>
      <c r="B968" s="8"/>
      <c r="C968" s="8"/>
      <c r="D968" s="8"/>
      <c r="E968" s="17"/>
      <c r="F968" s="8"/>
      <c r="G968" s="8"/>
      <c r="H968" s="8"/>
      <c r="I968" s="8"/>
      <c r="J968" s="8"/>
      <c r="K968" s="8"/>
      <c r="L968" s="8"/>
      <c r="M968" s="8"/>
      <c r="N968" s="8"/>
      <c r="O968" s="8"/>
      <c r="P968" s="8"/>
      <c r="Q968" s="8"/>
      <c r="R968" s="18"/>
      <c r="S968" s="8"/>
      <c r="U968" s="15"/>
      <c r="V968" s="15"/>
      <c r="W968" s="15"/>
      <c r="X968" s="15"/>
      <c r="Y968" s="15"/>
      <c r="Z968" s="15"/>
      <c r="AA968" s="15"/>
      <c r="AB968" s="15"/>
      <c r="AC968" s="15"/>
      <c r="AD968" s="15"/>
      <c r="AE968" s="15"/>
      <c r="AF968" s="15"/>
      <c r="AG968" s="15"/>
      <c r="AH968" s="15"/>
      <c r="AI968" s="15"/>
      <c r="AJ968" s="15"/>
      <c r="AK968" s="15"/>
      <c r="AL968" s="15"/>
      <c r="AM968" s="15"/>
      <c r="AN968" s="15"/>
    </row>
    <row r="969" spans="1:40" ht="23.25" customHeight="1" thickBot="1" x14ac:dyDescent="0.45">
      <c r="A969" s="8"/>
      <c r="B969" s="8"/>
      <c r="C969" s="8"/>
      <c r="D969" s="8"/>
      <c r="E969" s="17"/>
      <c r="F969" s="8"/>
      <c r="G969" s="8"/>
      <c r="H969" s="8"/>
      <c r="I969" s="8"/>
      <c r="J969" s="8"/>
      <c r="K969" s="8"/>
      <c r="L969" s="8"/>
      <c r="M969" s="8"/>
      <c r="N969" s="8"/>
      <c r="O969" s="8"/>
      <c r="P969" s="8"/>
      <c r="Q969" s="8"/>
      <c r="R969" s="18"/>
      <c r="S969" s="8"/>
      <c r="U969" s="15"/>
      <c r="V969" s="15"/>
      <c r="W969" s="15"/>
      <c r="X969" s="15"/>
      <c r="Y969" s="15"/>
      <c r="Z969" s="15"/>
      <c r="AA969" s="15"/>
      <c r="AB969" s="15"/>
      <c r="AC969" s="15"/>
      <c r="AD969" s="15"/>
      <c r="AE969" s="15"/>
      <c r="AF969" s="15"/>
      <c r="AG969" s="15"/>
      <c r="AH969" s="15"/>
      <c r="AI969" s="15"/>
      <c r="AJ969" s="15"/>
      <c r="AK969" s="15"/>
      <c r="AL969" s="15"/>
      <c r="AM969" s="15"/>
      <c r="AN969" s="15"/>
    </row>
    <row r="970" spans="1:40" ht="23.25" customHeight="1" thickBot="1" x14ac:dyDescent="0.45">
      <c r="A970" s="8"/>
      <c r="B970" s="8"/>
      <c r="C970" s="8"/>
      <c r="D970" s="8"/>
      <c r="E970" s="17"/>
      <c r="F970" s="8"/>
      <c r="G970" s="8"/>
      <c r="H970" s="8"/>
      <c r="I970" s="8"/>
      <c r="J970" s="8"/>
      <c r="K970" s="8"/>
      <c r="L970" s="8"/>
      <c r="M970" s="8"/>
      <c r="N970" s="8"/>
      <c r="O970" s="8"/>
      <c r="P970" s="8"/>
      <c r="Q970" s="8"/>
      <c r="R970" s="18"/>
      <c r="S970" s="8"/>
      <c r="U970" s="15"/>
      <c r="V970" s="15"/>
      <c r="W970" s="15"/>
      <c r="X970" s="15"/>
      <c r="Y970" s="15"/>
      <c r="Z970" s="15"/>
      <c r="AA970" s="15"/>
      <c r="AB970" s="15"/>
      <c r="AC970" s="15"/>
      <c r="AD970" s="15"/>
      <c r="AE970" s="15"/>
      <c r="AF970" s="15"/>
      <c r="AG970" s="15"/>
      <c r="AH970" s="15"/>
      <c r="AI970" s="15"/>
      <c r="AJ970" s="15"/>
      <c r="AK970" s="15"/>
      <c r="AL970" s="15"/>
      <c r="AM970" s="15"/>
      <c r="AN970" s="15"/>
    </row>
    <row r="971" spans="1:40" ht="23.25" customHeight="1" thickBot="1" x14ac:dyDescent="0.45">
      <c r="A971" s="8"/>
      <c r="B971" s="8"/>
      <c r="C971" s="8"/>
      <c r="D971" s="8"/>
      <c r="E971" s="17"/>
      <c r="F971" s="8"/>
      <c r="G971" s="8"/>
      <c r="H971" s="8"/>
      <c r="I971" s="8"/>
      <c r="J971" s="8"/>
      <c r="K971" s="8"/>
      <c r="L971" s="8"/>
      <c r="M971" s="8"/>
      <c r="N971" s="8"/>
      <c r="O971" s="8"/>
      <c r="P971" s="8"/>
      <c r="Q971" s="8"/>
      <c r="R971" s="18"/>
      <c r="S971" s="8"/>
      <c r="U971" s="15"/>
      <c r="V971" s="15"/>
      <c r="W971" s="15"/>
      <c r="X971" s="15"/>
      <c r="Y971" s="15"/>
      <c r="Z971" s="15"/>
      <c r="AA971" s="15"/>
      <c r="AB971" s="15"/>
      <c r="AC971" s="15"/>
      <c r="AD971" s="15"/>
      <c r="AE971" s="15"/>
      <c r="AF971" s="15"/>
      <c r="AG971" s="15"/>
      <c r="AH971" s="15"/>
      <c r="AI971" s="15"/>
      <c r="AJ971" s="15"/>
      <c r="AK971" s="15"/>
      <c r="AL971" s="15"/>
      <c r="AM971" s="15"/>
      <c r="AN971" s="15"/>
    </row>
    <row r="972" spans="1:40" ht="23.25" customHeight="1" thickBot="1" x14ac:dyDescent="0.45">
      <c r="A972" s="8"/>
      <c r="B972" s="8"/>
      <c r="C972" s="8"/>
      <c r="D972" s="8"/>
      <c r="E972" s="17"/>
      <c r="F972" s="8"/>
      <c r="G972" s="8"/>
      <c r="H972" s="8"/>
      <c r="I972" s="8"/>
      <c r="J972" s="8"/>
      <c r="K972" s="8"/>
      <c r="L972" s="8"/>
      <c r="M972" s="8"/>
      <c r="N972" s="8"/>
      <c r="O972" s="8"/>
      <c r="P972" s="8"/>
      <c r="Q972" s="8"/>
      <c r="R972" s="18"/>
      <c r="S972" s="8"/>
      <c r="U972" s="15"/>
      <c r="V972" s="15"/>
      <c r="W972" s="15"/>
      <c r="X972" s="15"/>
      <c r="Y972" s="15"/>
      <c r="Z972" s="15"/>
      <c r="AA972" s="15"/>
      <c r="AB972" s="15"/>
      <c r="AC972" s="15"/>
      <c r="AD972" s="15"/>
      <c r="AE972" s="15"/>
      <c r="AF972" s="15"/>
      <c r="AG972" s="15"/>
      <c r="AH972" s="15"/>
      <c r="AI972" s="15"/>
      <c r="AJ972" s="15"/>
      <c r="AK972" s="15"/>
      <c r="AL972" s="15"/>
      <c r="AM972" s="15"/>
      <c r="AN972" s="15"/>
    </row>
    <row r="973" spans="1:40" ht="23.25" customHeight="1" thickBot="1" x14ac:dyDescent="0.45">
      <c r="A973" s="8"/>
      <c r="B973" s="8"/>
      <c r="C973" s="8"/>
      <c r="D973" s="8"/>
      <c r="E973" s="17"/>
      <c r="F973" s="8"/>
      <c r="G973" s="8"/>
      <c r="H973" s="8"/>
      <c r="I973" s="8"/>
      <c r="J973" s="8"/>
      <c r="K973" s="8"/>
      <c r="L973" s="8"/>
      <c r="M973" s="8"/>
      <c r="N973" s="8"/>
      <c r="O973" s="8"/>
      <c r="P973" s="8"/>
      <c r="Q973" s="8"/>
      <c r="R973" s="18"/>
      <c r="S973" s="8"/>
      <c r="U973" s="15"/>
      <c r="V973" s="15"/>
      <c r="W973" s="15"/>
      <c r="X973" s="15"/>
      <c r="Y973" s="15"/>
      <c r="Z973" s="15"/>
      <c r="AA973" s="15"/>
      <c r="AB973" s="15"/>
      <c r="AC973" s="15"/>
      <c r="AD973" s="15"/>
      <c r="AE973" s="15"/>
      <c r="AF973" s="15"/>
      <c r="AG973" s="15"/>
      <c r="AH973" s="15"/>
      <c r="AI973" s="15"/>
      <c r="AJ973" s="15"/>
      <c r="AK973" s="15"/>
      <c r="AL973" s="15"/>
      <c r="AM973" s="15"/>
      <c r="AN973" s="15"/>
    </row>
    <row r="974" spans="1:40" ht="23.25" customHeight="1" thickBot="1" x14ac:dyDescent="0.45">
      <c r="A974" s="8"/>
      <c r="B974" s="8"/>
      <c r="C974" s="8"/>
      <c r="D974" s="8"/>
      <c r="E974" s="17"/>
      <c r="F974" s="8"/>
      <c r="G974" s="8"/>
      <c r="H974" s="8"/>
      <c r="I974" s="8"/>
      <c r="J974" s="8"/>
      <c r="K974" s="8"/>
      <c r="L974" s="8"/>
      <c r="M974" s="8"/>
      <c r="N974" s="8"/>
      <c r="O974" s="8"/>
      <c r="P974" s="8"/>
      <c r="Q974" s="8"/>
      <c r="R974" s="18"/>
      <c r="S974" s="8"/>
      <c r="U974" s="15"/>
      <c r="V974" s="15"/>
      <c r="W974" s="15"/>
      <c r="X974" s="15"/>
      <c r="Y974" s="15"/>
      <c r="Z974" s="15"/>
      <c r="AA974" s="15"/>
      <c r="AB974" s="15"/>
      <c r="AC974" s="15"/>
      <c r="AD974" s="15"/>
      <c r="AE974" s="15"/>
      <c r="AF974" s="15"/>
      <c r="AG974" s="15"/>
      <c r="AH974" s="15"/>
      <c r="AI974" s="15"/>
      <c r="AJ974" s="15"/>
      <c r="AK974" s="15"/>
      <c r="AL974" s="15"/>
      <c r="AM974" s="15"/>
      <c r="AN974" s="15"/>
    </row>
    <row r="975" spans="1:40" ht="23.25" customHeight="1" thickBot="1" x14ac:dyDescent="0.45">
      <c r="A975" s="8"/>
      <c r="B975" s="8"/>
      <c r="C975" s="8"/>
      <c r="D975" s="8"/>
      <c r="E975" s="17"/>
      <c r="F975" s="8"/>
      <c r="G975" s="8"/>
      <c r="H975" s="8"/>
      <c r="I975" s="8"/>
      <c r="J975" s="8"/>
      <c r="K975" s="8"/>
      <c r="L975" s="8"/>
      <c r="M975" s="8"/>
      <c r="N975" s="8"/>
      <c r="O975" s="8"/>
      <c r="P975" s="8"/>
      <c r="Q975" s="8"/>
      <c r="R975" s="18"/>
      <c r="S975" s="8"/>
      <c r="U975" s="15"/>
      <c r="V975" s="15"/>
      <c r="W975" s="15"/>
      <c r="X975" s="15"/>
      <c r="Y975" s="15"/>
      <c r="Z975" s="15"/>
      <c r="AA975" s="15"/>
      <c r="AB975" s="15"/>
      <c r="AC975" s="15"/>
      <c r="AD975" s="15"/>
      <c r="AE975" s="15"/>
      <c r="AF975" s="15"/>
      <c r="AG975" s="15"/>
      <c r="AH975" s="15"/>
      <c r="AI975" s="15"/>
      <c r="AJ975" s="15"/>
      <c r="AK975" s="15"/>
      <c r="AL975" s="15"/>
      <c r="AM975" s="15"/>
      <c r="AN975" s="15"/>
    </row>
    <row r="976" spans="1:40" ht="23.25" customHeight="1" thickBot="1" x14ac:dyDescent="0.45">
      <c r="A976" s="8"/>
      <c r="B976" s="8"/>
      <c r="C976" s="8"/>
      <c r="D976" s="8"/>
      <c r="E976" s="17"/>
      <c r="F976" s="8"/>
      <c r="G976" s="8"/>
      <c r="H976" s="8"/>
      <c r="I976" s="8"/>
      <c r="J976" s="8"/>
      <c r="K976" s="8"/>
      <c r="L976" s="8"/>
      <c r="M976" s="8"/>
      <c r="N976" s="8"/>
      <c r="O976" s="8"/>
      <c r="P976" s="8"/>
      <c r="Q976" s="8"/>
      <c r="R976" s="18"/>
      <c r="S976" s="8"/>
      <c r="U976" s="15"/>
      <c r="V976" s="15"/>
      <c r="W976" s="15"/>
      <c r="X976" s="15"/>
      <c r="Y976" s="15"/>
      <c r="Z976" s="15"/>
      <c r="AA976" s="15"/>
      <c r="AB976" s="15"/>
      <c r="AC976" s="15"/>
      <c r="AD976" s="15"/>
      <c r="AE976" s="15"/>
      <c r="AF976" s="15"/>
      <c r="AG976" s="15"/>
      <c r="AH976" s="15"/>
      <c r="AI976" s="15"/>
      <c r="AJ976" s="15"/>
      <c r="AK976" s="15"/>
      <c r="AL976" s="15"/>
      <c r="AM976" s="15"/>
      <c r="AN976" s="15"/>
    </row>
    <row r="977" spans="1:40" ht="23.25" customHeight="1" thickBot="1" x14ac:dyDescent="0.45">
      <c r="A977" s="8"/>
      <c r="B977" s="8"/>
      <c r="C977" s="8"/>
      <c r="D977" s="8"/>
      <c r="E977" s="17"/>
      <c r="F977" s="8"/>
      <c r="G977" s="8"/>
      <c r="H977" s="8"/>
      <c r="I977" s="8"/>
      <c r="J977" s="8"/>
      <c r="K977" s="8"/>
      <c r="L977" s="8"/>
      <c r="M977" s="8"/>
      <c r="N977" s="8"/>
      <c r="O977" s="8"/>
      <c r="P977" s="8"/>
      <c r="Q977" s="8"/>
      <c r="R977" s="18"/>
      <c r="S977" s="8"/>
      <c r="U977" s="15"/>
      <c r="V977" s="15"/>
      <c r="W977" s="15"/>
      <c r="X977" s="15"/>
      <c r="Y977" s="15"/>
      <c r="Z977" s="15"/>
      <c r="AA977" s="15"/>
      <c r="AB977" s="15"/>
      <c r="AC977" s="15"/>
      <c r="AD977" s="15"/>
      <c r="AE977" s="15"/>
      <c r="AF977" s="15"/>
      <c r="AG977" s="15"/>
      <c r="AH977" s="15"/>
      <c r="AI977" s="15"/>
      <c r="AJ977" s="15"/>
      <c r="AK977" s="15"/>
      <c r="AL977" s="15"/>
      <c r="AM977" s="15"/>
      <c r="AN977" s="15"/>
    </row>
    <row r="978" spans="1:40" ht="23.25" customHeight="1" thickBot="1" x14ac:dyDescent="0.45">
      <c r="A978" s="8"/>
      <c r="B978" s="8"/>
      <c r="C978" s="8"/>
      <c r="D978" s="8"/>
      <c r="E978" s="17"/>
      <c r="F978" s="8"/>
      <c r="G978" s="8"/>
      <c r="H978" s="8"/>
      <c r="I978" s="8"/>
      <c r="J978" s="8"/>
      <c r="K978" s="8"/>
      <c r="L978" s="8"/>
      <c r="M978" s="8"/>
      <c r="N978" s="8"/>
      <c r="O978" s="8"/>
      <c r="P978" s="8"/>
      <c r="Q978" s="8"/>
      <c r="R978" s="18"/>
      <c r="S978" s="8"/>
      <c r="U978" s="15"/>
      <c r="V978" s="15"/>
      <c r="W978" s="15"/>
      <c r="X978" s="15"/>
      <c r="Y978" s="15"/>
      <c r="Z978" s="15"/>
      <c r="AA978" s="15"/>
      <c r="AB978" s="15"/>
      <c r="AC978" s="15"/>
      <c r="AD978" s="15"/>
      <c r="AE978" s="15"/>
      <c r="AF978" s="15"/>
      <c r="AG978" s="15"/>
      <c r="AH978" s="15"/>
      <c r="AI978" s="15"/>
      <c r="AJ978" s="15"/>
      <c r="AK978" s="15"/>
      <c r="AL978" s="15"/>
      <c r="AM978" s="15"/>
      <c r="AN978" s="15"/>
    </row>
    <row r="979" spans="1:40" ht="23.25" customHeight="1" thickBot="1" x14ac:dyDescent="0.45">
      <c r="A979" s="8"/>
      <c r="B979" s="8"/>
      <c r="C979" s="8"/>
      <c r="D979" s="8"/>
      <c r="E979" s="17"/>
      <c r="F979" s="8"/>
      <c r="G979" s="8"/>
      <c r="H979" s="8"/>
      <c r="I979" s="8"/>
      <c r="J979" s="8"/>
      <c r="K979" s="8"/>
      <c r="L979" s="8"/>
      <c r="M979" s="8"/>
      <c r="N979" s="8"/>
      <c r="O979" s="8"/>
      <c r="P979" s="8"/>
      <c r="Q979" s="8"/>
      <c r="R979" s="18"/>
      <c r="S979" s="8"/>
      <c r="U979" s="15"/>
      <c r="V979" s="15"/>
      <c r="W979" s="15"/>
      <c r="X979" s="15"/>
      <c r="Y979" s="15"/>
      <c r="Z979" s="15"/>
      <c r="AA979" s="15"/>
      <c r="AB979" s="15"/>
      <c r="AC979" s="15"/>
      <c r="AD979" s="15"/>
      <c r="AE979" s="15"/>
      <c r="AF979" s="15"/>
      <c r="AG979" s="15"/>
      <c r="AH979" s="15"/>
      <c r="AI979" s="15"/>
      <c r="AJ979" s="15"/>
      <c r="AK979" s="15"/>
      <c r="AL979" s="15"/>
      <c r="AM979" s="15"/>
      <c r="AN979" s="15"/>
    </row>
    <row r="980" spans="1:40" ht="23.25" customHeight="1" thickBot="1" x14ac:dyDescent="0.45">
      <c r="A980" s="8"/>
      <c r="B980" s="8"/>
      <c r="C980" s="8"/>
      <c r="D980" s="8"/>
      <c r="E980" s="17"/>
      <c r="F980" s="8"/>
      <c r="G980" s="8"/>
      <c r="H980" s="8"/>
      <c r="I980" s="8"/>
      <c r="J980" s="8"/>
      <c r="K980" s="8"/>
      <c r="L980" s="8"/>
      <c r="M980" s="8"/>
      <c r="N980" s="8"/>
      <c r="O980" s="8"/>
      <c r="P980" s="8"/>
      <c r="Q980" s="8"/>
      <c r="R980" s="18"/>
      <c r="S980" s="8"/>
      <c r="U980" s="15"/>
      <c r="V980" s="15"/>
      <c r="W980" s="15"/>
      <c r="X980" s="15"/>
      <c r="Y980" s="15"/>
      <c r="Z980" s="15"/>
      <c r="AA980" s="15"/>
      <c r="AB980" s="15"/>
      <c r="AC980" s="15"/>
      <c r="AD980" s="15"/>
      <c r="AE980" s="15"/>
      <c r="AF980" s="15"/>
      <c r="AG980" s="15"/>
      <c r="AH980" s="15"/>
      <c r="AI980" s="15"/>
      <c r="AJ980" s="15"/>
      <c r="AK980" s="15"/>
      <c r="AL980" s="15"/>
      <c r="AM980" s="15"/>
      <c r="AN980" s="15"/>
    </row>
    <row r="981" spans="1:40" ht="23.25" customHeight="1" thickBot="1" x14ac:dyDescent="0.45">
      <c r="A981" s="8"/>
      <c r="B981" s="8"/>
      <c r="C981" s="8"/>
      <c r="D981" s="8"/>
      <c r="E981" s="17"/>
      <c r="F981" s="8"/>
      <c r="G981" s="8"/>
      <c r="H981" s="8"/>
      <c r="I981" s="8"/>
      <c r="J981" s="8"/>
      <c r="K981" s="8"/>
      <c r="L981" s="8"/>
      <c r="M981" s="8"/>
      <c r="N981" s="8"/>
      <c r="O981" s="8"/>
      <c r="P981" s="8"/>
      <c r="Q981" s="8"/>
      <c r="R981" s="18"/>
      <c r="S981" s="8"/>
      <c r="U981" s="15"/>
      <c r="V981" s="15"/>
      <c r="W981" s="15"/>
      <c r="X981" s="15"/>
      <c r="Y981" s="15"/>
      <c r="Z981" s="15"/>
      <c r="AA981" s="15"/>
      <c r="AB981" s="15"/>
      <c r="AC981" s="15"/>
      <c r="AD981" s="15"/>
      <c r="AE981" s="15"/>
      <c r="AF981" s="15"/>
      <c r="AG981" s="15"/>
      <c r="AH981" s="15"/>
      <c r="AI981" s="15"/>
      <c r="AJ981" s="15"/>
      <c r="AK981" s="15"/>
      <c r="AL981" s="15"/>
      <c r="AM981" s="15"/>
      <c r="AN981" s="15"/>
    </row>
    <row r="982" spans="1:40" ht="23.25" customHeight="1" thickBot="1" x14ac:dyDescent="0.45">
      <c r="A982" s="8"/>
      <c r="B982" s="8"/>
      <c r="C982" s="8"/>
      <c r="D982" s="8"/>
      <c r="E982" s="17"/>
      <c r="F982" s="8"/>
      <c r="G982" s="8"/>
      <c r="H982" s="8"/>
      <c r="I982" s="8"/>
      <c r="J982" s="8"/>
      <c r="K982" s="8"/>
      <c r="L982" s="8"/>
      <c r="M982" s="8"/>
      <c r="N982" s="8"/>
      <c r="O982" s="8"/>
      <c r="P982" s="8"/>
      <c r="Q982" s="8"/>
      <c r="R982" s="18"/>
      <c r="S982" s="8"/>
      <c r="U982" s="15"/>
      <c r="V982" s="15"/>
      <c r="W982" s="15"/>
      <c r="X982" s="15"/>
      <c r="Y982" s="15"/>
      <c r="Z982" s="15"/>
      <c r="AA982" s="15"/>
      <c r="AB982" s="15"/>
      <c r="AC982" s="15"/>
      <c r="AD982" s="15"/>
      <c r="AE982" s="15"/>
      <c r="AF982" s="15"/>
      <c r="AG982" s="15"/>
      <c r="AH982" s="15"/>
      <c r="AI982" s="15"/>
      <c r="AJ982" s="15"/>
      <c r="AK982" s="15"/>
      <c r="AL982" s="15"/>
      <c r="AM982" s="15"/>
      <c r="AN982" s="15"/>
    </row>
    <row r="983" spans="1:40" ht="23.25" customHeight="1" thickBot="1" x14ac:dyDescent="0.45">
      <c r="A983" s="8"/>
      <c r="B983" s="8"/>
      <c r="C983" s="8"/>
      <c r="D983" s="8"/>
      <c r="E983" s="17"/>
      <c r="F983" s="8"/>
      <c r="G983" s="8"/>
      <c r="H983" s="8"/>
      <c r="I983" s="8"/>
      <c r="J983" s="8"/>
      <c r="K983" s="8"/>
      <c r="L983" s="8"/>
      <c r="M983" s="8"/>
      <c r="N983" s="8"/>
      <c r="O983" s="8"/>
      <c r="P983" s="8"/>
      <c r="Q983" s="8"/>
      <c r="R983" s="18"/>
      <c r="S983" s="8"/>
      <c r="U983" s="15"/>
      <c r="V983" s="15"/>
      <c r="W983" s="15"/>
      <c r="X983" s="15"/>
      <c r="Y983" s="15"/>
      <c r="Z983" s="15"/>
      <c r="AA983" s="15"/>
      <c r="AB983" s="15"/>
      <c r="AC983" s="15"/>
      <c r="AD983" s="15"/>
      <c r="AE983" s="15"/>
      <c r="AF983" s="15"/>
      <c r="AG983" s="15"/>
      <c r="AH983" s="15"/>
      <c r="AI983" s="15"/>
      <c r="AJ983" s="15"/>
      <c r="AK983" s="15"/>
      <c r="AL983" s="15"/>
      <c r="AM983" s="15"/>
      <c r="AN983" s="15"/>
    </row>
    <row r="984" spans="1:40" ht="23.25" customHeight="1" thickBot="1" x14ac:dyDescent="0.45">
      <c r="A984" s="8"/>
      <c r="B984" s="8"/>
      <c r="C984" s="8"/>
      <c r="D984" s="8"/>
      <c r="E984" s="17"/>
      <c r="F984" s="8"/>
      <c r="G984" s="8"/>
      <c r="H984" s="8"/>
      <c r="I984" s="8"/>
      <c r="J984" s="8"/>
      <c r="K984" s="8"/>
      <c r="L984" s="8"/>
      <c r="M984" s="8"/>
      <c r="N984" s="8"/>
      <c r="O984" s="8"/>
      <c r="P984" s="8"/>
      <c r="Q984" s="8"/>
      <c r="R984" s="18"/>
      <c r="S984" s="8"/>
      <c r="U984" s="15"/>
      <c r="V984" s="15"/>
      <c r="W984" s="15"/>
      <c r="X984" s="15"/>
      <c r="Y984" s="15"/>
      <c r="Z984" s="15"/>
      <c r="AA984" s="15"/>
      <c r="AB984" s="15"/>
      <c r="AC984" s="15"/>
      <c r="AD984" s="15"/>
      <c r="AE984" s="15"/>
      <c r="AF984" s="15"/>
      <c r="AG984" s="15"/>
      <c r="AH984" s="15"/>
      <c r="AI984" s="15"/>
      <c r="AJ984" s="15"/>
      <c r="AK984" s="15"/>
      <c r="AL984" s="15"/>
      <c r="AM984" s="15"/>
      <c r="AN984" s="15"/>
    </row>
    <row r="985" spans="1:40" ht="23.25" customHeight="1" thickBot="1" x14ac:dyDescent="0.45">
      <c r="A985" s="8"/>
      <c r="B985" s="8"/>
      <c r="C985" s="8"/>
      <c r="D985" s="8"/>
      <c r="E985" s="17"/>
      <c r="F985" s="8"/>
      <c r="G985" s="8"/>
      <c r="H985" s="8"/>
      <c r="I985" s="8"/>
      <c r="J985" s="8"/>
      <c r="K985" s="8"/>
      <c r="L985" s="8"/>
      <c r="M985" s="8"/>
      <c r="N985" s="8"/>
      <c r="O985" s="8"/>
      <c r="P985" s="8"/>
      <c r="Q985" s="8"/>
      <c r="R985" s="18"/>
      <c r="S985" s="8"/>
      <c r="U985" s="15"/>
      <c r="V985" s="15"/>
      <c r="W985" s="15"/>
      <c r="X985" s="15"/>
      <c r="Y985" s="15"/>
      <c r="Z985" s="15"/>
      <c r="AA985" s="15"/>
      <c r="AB985" s="15"/>
      <c r="AC985" s="15"/>
      <c r="AD985" s="15"/>
      <c r="AE985" s="15"/>
      <c r="AF985" s="15"/>
      <c r="AG985" s="15"/>
      <c r="AH985" s="15"/>
      <c r="AI985" s="15"/>
      <c r="AJ985" s="15"/>
      <c r="AK985" s="15"/>
      <c r="AL985" s="15"/>
      <c r="AM985" s="15"/>
      <c r="AN985" s="15"/>
    </row>
    <row r="986" spans="1:40" ht="23.25" customHeight="1" thickBot="1" x14ac:dyDescent="0.45">
      <c r="A986" s="8"/>
      <c r="B986" s="8"/>
      <c r="C986" s="8"/>
      <c r="D986" s="8"/>
      <c r="E986" s="17"/>
      <c r="F986" s="8"/>
      <c r="G986" s="8"/>
      <c r="H986" s="8"/>
      <c r="I986" s="8"/>
      <c r="J986" s="8"/>
      <c r="K986" s="8"/>
      <c r="L986" s="8"/>
      <c r="M986" s="8"/>
      <c r="N986" s="8"/>
      <c r="O986" s="8"/>
      <c r="P986" s="8"/>
      <c r="Q986" s="8"/>
      <c r="R986" s="18"/>
      <c r="S986" s="8"/>
      <c r="U986" s="15"/>
      <c r="V986" s="15"/>
      <c r="W986" s="15"/>
      <c r="X986" s="15"/>
      <c r="Y986" s="15"/>
      <c r="Z986" s="15"/>
      <c r="AA986" s="15"/>
      <c r="AB986" s="15"/>
      <c r="AC986" s="15"/>
      <c r="AD986" s="15"/>
      <c r="AE986" s="15"/>
      <c r="AF986" s="15"/>
      <c r="AG986" s="15"/>
      <c r="AH986" s="15"/>
      <c r="AI986" s="15"/>
      <c r="AJ986" s="15"/>
      <c r="AK986" s="15"/>
      <c r="AL986" s="15"/>
      <c r="AM986" s="15"/>
      <c r="AN986" s="15"/>
    </row>
    <row r="987" spans="1:40" ht="23.25" customHeight="1" thickBot="1" x14ac:dyDescent="0.45">
      <c r="A987" s="8"/>
      <c r="B987" s="8"/>
      <c r="C987" s="8"/>
      <c r="D987" s="8"/>
      <c r="E987" s="17"/>
      <c r="F987" s="8"/>
      <c r="G987" s="8"/>
      <c r="H987" s="8"/>
      <c r="I987" s="8"/>
      <c r="J987" s="8"/>
      <c r="K987" s="8"/>
      <c r="L987" s="8"/>
      <c r="M987" s="8"/>
      <c r="N987" s="8"/>
      <c r="O987" s="8"/>
      <c r="P987" s="8"/>
      <c r="Q987" s="8"/>
      <c r="R987" s="18"/>
      <c r="S987" s="8"/>
      <c r="U987" s="15"/>
      <c r="V987" s="15"/>
      <c r="W987" s="15"/>
      <c r="X987" s="15"/>
      <c r="Y987" s="15"/>
      <c r="Z987" s="15"/>
      <c r="AA987" s="15"/>
      <c r="AB987" s="15"/>
      <c r="AC987" s="15"/>
      <c r="AD987" s="15"/>
      <c r="AE987" s="15"/>
      <c r="AF987" s="15"/>
      <c r="AG987" s="15"/>
      <c r="AH987" s="15"/>
      <c r="AI987" s="15"/>
      <c r="AJ987" s="15"/>
      <c r="AK987" s="15"/>
      <c r="AL987" s="15"/>
      <c r="AM987" s="15"/>
      <c r="AN987" s="15"/>
    </row>
    <row r="988" spans="1:40" ht="23.25" customHeight="1" thickBot="1" x14ac:dyDescent="0.45">
      <c r="A988" s="8"/>
      <c r="B988" s="8"/>
      <c r="C988" s="8"/>
      <c r="D988" s="8"/>
      <c r="E988" s="17"/>
      <c r="F988" s="8"/>
      <c r="G988" s="8"/>
      <c r="H988" s="8"/>
      <c r="I988" s="8"/>
      <c r="J988" s="8"/>
      <c r="K988" s="8"/>
      <c r="L988" s="8"/>
      <c r="M988" s="8"/>
      <c r="N988" s="8"/>
      <c r="O988" s="8"/>
      <c r="P988" s="8"/>
      <c r="Q988" s="8"/>
      <c r="R988" s="18"/>
      <c r="S988" s="8"/>
      <c r="U988" s="15"/>
      <c r="V988" s="15"/>
      <c r="W988" s="15"/>
      <c r="X988" s="15"/>
      <c r="Y988" s="15"/>
      <c r="Z988" s="15"/>
      <c r="AA988" s="15"/>
      <c r="AB988" s="15"/>
      <c r="AC988" s="15"/>
      <c r="AD988" s="15"/>
      <c r="AE988" s="15"/>
      <c r="AF988" s="15"/>
      <c r="AG988" s="15"/>
      <c r="AH988" s="15"/>
      <c r="AI988" s="15"/>
      <c r="AJ988" s="15"/>
      <c r="AK988" s="15"/>
      <c r="AL988" s="15"/>
      <c r="AM988" s="15"/>
      <c r="AN988" s="15"/>
    </row>
    <row r="989" spans="1:40" ht="23.25" customHeight="1" thickBot="1" x14ac:dyDescent="0.45">
      <c r="A989" s="8"/>
      <c r="B989" s="8"/>
      <c r="C989" s="8"/>
      <c r="D989" s="8"/>
      <c r="E989" s="17"/>
      <c r="F989" s="8"/>
      <c r="G989" s="8"/>
      <c r="H989" s="8"/>
      <c r="I989" s="8"/>
      <c r="J989" s="8"/>
      <c r="K989" s="8"/>
      <c r="L989" s="8"/>
      <c r="M989" s="8"/>
      <c r="N989" s="8"/>
      <c r="O989" s="8"/>
      <c r="P989" s="8"/>
      <c r="Q989" s="8"/>
      <c r="R989" s="18"/>
      <c r="S989" s="8"/>
      <c r="U989" s="15"/>
      <c r="V989" s="15"/>
      <c r="W989" s="15"/>
      <c r="X989" s="15"/>
      <c r="Y989" s="15"/>
      <c r="Z989" s="15"/>
      <c r="AA989" s="15"/>
      <c r="AB989" s="15"/>
      <c r="AC989" s="15"/>
      <c r="AD989" s="15"/>
      <c r="AE989" s="15"/>
      <c r="AF989" s="15"/>
      <c r="AG989" s="15"/>
      <c r="AH989" s="15"/>
      <c r="AI989" s="15"/>
      <c r="AJ989" s="15"/>
      <c r="AK989" s="15"/>
      <c r="AL989" s="15"/>
      <c r="AM989" s="15"/>
      <c r="AN989" s="15"/>
    </row>
    <row r="990" spans="1:40" ht="23.25" customHeight="1" thickBot="1" x14ac:dyDescent="0.45">
      <c r="A990" s="8"/>
      <c r="B990" s="8"/>
      <c r="C990" s="8"/>
      <c r="D990" s="8"/>
      <c r="E990" s="17"/>
      <c r="F990" s="8"/>
      <c r="G990" s="8"/>
      <c r="H990" s="8"/>
      <c r="I990" s="8"/>
      <c r="J990" s="8"/>
      <c r="K990" s="8"/>
      <c r="L990" s="8"/>
      <c r="M990" s="8"/>
      <c r="N990" s="8"/>
      <c r="O990" s="8"/>
      <c r="P990" s="8"/>
      <c r="Q990" s="8"/>
      <c r="R990" s="18"/>
      <c r="S990" s="8"/>
      <c r="U990" s="15"/>
      <c r="V990" s="15"/>
      <c r="W990" s="15"/>
      <c r="X990" s="15"/>
      <c r="Y990" s="15"/>
      <c r="Z990" s="15"/>
      <c r="AA990" s="15"/>
      <c r="AB990" s="15"/>
      <c r="AC990" s="15"/>
      <c r="AD990" s="15"/>
      <c r="AE990" s="15"/>
      <c r="AF990" s="15"/>
      <c r="AG990" s="15"/>
      <c r="AH990" s="15"/>
      <c r="AI990" s="15"/>
      <c r="AJ990" s="15"/>
      <c r="AK990" s="15"/>
      <c r="AL990" s="15"/>
      <c r="AM990" s="15"/>
      <c r="AN990" s="15"/>
    </row>
    <row r="991" spans="1:40" ht="23.25" customHeight="1" thickBot="1" x14ac:dyDescent="0.45">
      <c r="A991" s="8"/>
      <c r="B991" s="8"/>
      <c r="C991" s="8"/>
      <c r="D991" s="8"/>
      <c r="E991" s="17"/>
      <c r="F991" s="8"/>
      <c r="G991" s="8"/>
      <c r="H991" s="8"/>
      <c r="I991" s="8"/>
      <c r="J991" s="8"/>
      <c r="K991" s="8"/>
      <c r="L991" s="8"/>
      <c r="M991" s="8"/>
      <c r="N991" s="8"/>
      <c r="O991" s="8"/>
      <c r="P991" s="8"/>
      <c r="Q991" s="8"/>
      <c r="R991" s="18"/>
      <c r="S991" s="8"/>
      <c r="U991" s="15"/>
      <c r="V991" s="15"/>
      <c r="W991" s="15"/>
      <c r="X991" s="15"/>
      <c r="Y991" s="15"/>
      <c r="Z991" s="15"/>
      <c r="AA991" s="15"/>
      <c r="AB991" s="15"/>
      <c r="AC991" s="15"/>
      <c r="AD991" s="15"/>
      <c r="AE991" s="15"/>
      <c r="AF991" s="15"/>
      <c r="AG991" s="15"/>
      <c r="AH991" s="15"/>
      <c r="AI991" s="15"/>
      <c r="AJ991" s="15"/>
      <c r="AK991" s="15"/>
      <c r="AL991" s="15"/>
      <c r="AM991" s="15"/>
      <c r="AN991" s="15"/>
    </row>
    <row r="992" spans="1:40" ht="23.25" customHeight="1" thickBot="1" x14ac:dyDescent="0.45">
      <c r="A992" s="8"/>
      <c r="B992" s="8"/>
      <c r="C992" s="8"/>
      <c r="D992" s="8"/>
      <c r="E992" s="17"/>
      <c r="F992" s="8"/>
      <c r="G992" s="8"/>
      <c r="H992" s="8"/>
      <c r="I992" s="8"/>
      <c r="J992" s="8"/>
      <c r="K992" s="8"/>
      <c r="L992" s="8"/>
      <c r="M992" s="8"/>
      <c r="N992" s="8"/>
      <c r="O992" s="8"/>
      <c r="P992" s="8"/>
      <c r="Q992" s="8"/>
      <c r="R992" s="18"/>
      <c r="S992" s="8"/>
      <c r="U992" s="15"/>
      <c r="V992" s="15"/>
      <c r="W992" s="15"/>
      <c r="X992" s="15"/>
      <c r="Y992" s="15"/>
      <c r="Z992" s="15"/>
      <c r="AA992" s="15"/>
      <c r="AB992" s="15"/>
      <c r="AC992" s="15"/>
      <c r="AD992" s="15"/>
      <c r="AE992" s="15"/>
      <c r="AF992" s="15"/>
      <c r="AG992" s="15"/>
      <c r="AH992" s="15"/>
      <c r="AI992" s="15"/>
      <c r="AJ992" s="15"/>
      <c r="AK992" s="15"/>
      <c r="AL992" s="15"/>
      <c r="AM992" s="15"/>
      <c r="AN992" s="15"/>
    </row>
    <row r="993" spans="1:40" ht="23.25" customHeight="1" thickBot="1" x14ac:dyDescent="0.45">
      <c r="A993" s="8"/>
      <c r="B993" s="8"/>
      <c r="C993" s="8"/>
      <c r="D993" s="8"/>
      <c r="E993" s="17"/>
      <c r="F993" s="8"/>
      <c r="G993" s="8"/>
      <c r="H993" s="8"/>
      <c r="I993" s="8"/>
      <c r="J993" s="8"/>
      <c r="K993" s="8"/>
      <c r="L993" s="8"/>
      <c r="M993" s="8"/>
      <c r="N993" s="8"/>
      <c r="O993" s="8"/>
      <c r="P993" s="8"/>
      <c r="Q993" s="8"/>
      <c r="R993" s="18"/>
      <c r="S993" s="8"/>
      <c r="U993" s="15"/>
      <c r="V993" s="15"/>
      <c r="W993" s="15"/>
      <c r="X993" s="15"/>
      <c r="Y993" s="15"/>
      <c r="Z993" s="15"/>
      <c r="AA993" s="15"/>
      <c r="AB993" s="15"/>
      <c r="AC993" s="15"/>
      <c r="AD993" s="15"/>
      <c r="AE993" s="15"/>
      <c r="AF993" s="15"/>
      <c r="AG993" s="15"/>
      <c r="AH993" s="15"/>
      <c r="AI993" s="15"/>
      <c r="AJ993" s="15"/>
      <c r="AK993" s="15"/>
      <c r="AL993" s="15"/>
      <c r="AM993" s="15"/>
      <c r="AN993" s="15"/>
    </row>
    <row r="994" spans="1:40" ht="23.25" customHeight="1" thickBot="1" x14ac:dyDescent="0.45">
      <c r="A994" s="8"/>
      <c r="B994" s="8"/>
      <c r="C994" s="8"/>
      <c r="D994" s="8"/>
      <c r="E994" s="17"/>
      <c r="F994" s="8"/>
      <c r="G994" s="8"/>
      <c r="H994" s="8"/>
      <c r="I994" s="8"/>
      <c r="J994" s="8"/>
      <c r="K994" s="8"/>
      <c r="L994" s="8"/>
      <c r="M994" s="8"/>
      <c r="N994" s="8"/>
      <c r="O994" s="8"/>
      <c r="P994" s="8"/>
      <c r="Q994" s="8"/>
      <c r="R994" s="18"/>
      <c r="S994" s="8"/>
      <c r="U994" s="15"/>
      <c r="V994" s="15"/>
      <c r="W994" s="15"/>
      <c r="X994" s="15"/>
      <c r="Y994" s="15"/>
      <c r="Z994" s="15"/>
      <c r="AA994" s="15"/>
      <c r="AB994" s="15"/>
      <c r="AC994" s="15"/>
      <c r="AD994" s="15"/>
      <c r="AE994" s="15"/>
      <c r="AF994" s="15"/>
      <c r="AG994" s="15"/>
      <c r="AH994" s="15"/>
      <c r="AI994" s="15"/>
      <c r="AJ994" s="15"/>
      <c r="AK994" s="15"/>
      <c r="AL994" s="15"/>
      <c r="AM994" s="15"/>
      <c r="AN994" s="15"/>
    </row>
    <row r="995" spans="1:40" ht="23.25" customHeight="1" thickBot="1" x14ac:dyDescent="0.45">
      <c r="A995" s="8"/>
      <c r="B995" s="8"/>
      <c r="C995" s="8"/>
      <c r="D995" s="8"/>
      <c r="E995" s="17"/>
      <c r="F995" s="8"/>
      <c r="G995" s="8"/>
      <c r="H995" s="8"/>
      <c r="I995" s="8"/>
      <c r="J995" s="8"/>
      <c r="K995" s="8"/>
      <c r="L995" s="8"/>
      <c r="M995" s="8"/>
      <c r="N995" s="8"/>
      <c r="O995" s="8"/>
      <c r="P995" s="8"/>
      <c r="Q995" s="8"/>
      <c r="R995" s="18"/>
      <c r="S995" s="8"/>
      <c r="U995" s="15"/>
      <c r="V995" s="15"/>
      <c r="W995" s="15"/>
      <c r="X995" s="15"/>
      <c r="Y995" s="15"/>
      <c r="Z995" s="15"/>
      <c r="AA995" s="15"/>
      <c r="AB995" s="15"/>
      <c r="AC995" s="15"/>
      <c r="AD995" s="15"/>
      <c r="AE995" s="15"/>
      <c r="AF995" s="15"/>
      <c r="AG995" s="15"/>
      <c r="AH995" s="15"/>
      <c r="AI995" s="15"/>
      <c r="AJ995" s="15"/>
      <c r="AK995" s="15"/>
      <c r="AL995" s="15"/>
      <c r="AM995" s="15"/>
      <c r="AN995" s="15"/>
    </row>
    <row r="996" spans="1:40" ht="23.25" customHeight="1" thickBot="1" x14ac:dyDescent="0.45">
      <c r="A996" s="8"/>
      <c r="B996" s="8"/>
      <c r="C996" s="8"/>
      <c r="D996" s="8"/>
      <c r="E996" s="17"/>
      <c r="F996" s="8"/>
      <c r="G996" s="8"/>
      <c r="H996" s="8"/>
      <c r="I996" s="8"/>
      <c r="J996" s="8"/>
      <c r="K996" s="8"/>
      <c r="L996" s="8"/>
      <c r="M996" s="8"/>
      <c r="N996" s="8"/>
      <c r="O996" s="8"/>
      <c r="P996" s="8"/>
      <c r="Q996" s="8"/>
      <c r="R996" s="18"/>
      <c r="S996" s="8"/>
      <c r="U996" s="15"/>
      <c r="V996" s="15"/>
      <c r="W996" s="15"/>
      <c r="X996" s="15"/>
      <c r="Y996" s="15"/>
      <c r="Z996" s="15"/>
      <c r="AA996" s="15"/>
      <c r="AB996" s="15"/>
      <c r="AC996" s="15"/>
      <c r="AD996" s="15"/>
      <c r="AE996" s="15"/>
      <c r="AF996" s="15"/>
      <c r="AG996" s="15"/>
      <c r="AH996" s="15"/>
      <c r="AI996" s="15"/>
      <c r="AJ996" s="15"/>
      <c r="AK996" s="15"/>
      <c r="AL996" s="15"/>
      <c r="AM996" s="15"/>
      <c r="AN996" s="15"/>
    </row>
    <row r="997" spans="1:40" ht="23.25" customHeight="1" thickBot="1" x14ac:dyDescent="0.45">
      <c r="A997" s="8"/>
      <c r="B997" s="8"/>
      <c r="C997" s="8"/>
      <c r="D997" s="8"/>
      <c r="E997" s="17"/>
      <c r="F997" s="8"/>
      <c r="G997" s="8"/>
      <c r="H997" s="8"/>
      <c r="I997" s="8"/>
      <c r="J997" s="8"/>
      <c r="K997" s="8"/>
      <c r="L997" s="8"/>
      <c r="M997" s="8"/>
      <c r="N997" s="8"/>
      <c r="O997" s="8"/>
      <c r="P997" s="8"/>
      <c r="Q997" s="8"/>
      <c r="R997" s="18"/>
      <c r="S997" s="8"/>
      <c r="U997" s="15"/>
      <c r="V997" s="15"/>
      <c r="W997" s="15"/>
      <c r="X997" s="15"/>
      <c r="Y997" s="15"/>
      <c r="Z997" s="15"/>
      <c r="AA997" s="15"/>
      <c r="AB997" s="15"/>
      <c r="AC997" s="15"/>
      <c r="AD997" s="15"/>
      <c r="AE997" s="15"/>
      <c r="AF997" s="15"/>
      <c r="AG997" s="15"/>
      <c r="AH997" s="15"/>
      <c r="AI997" s="15"/>
      <c r="AJ997" s="15"/>
      <c r="AK997" s="15"/>
      <c r="AL997" s="15"/>
      <c r="AM997" s="15"/>
      <c r="AN997" s="15"/>
    </row>
    <row r="998" spans="1:40" ht="23.25" customHeight="1" thickBot="1" x14ac:dyDescent="0.45">
      <c r="A998" s="8"/>
      <c r="B998" s="8"/>
      <c r="C998" s="8"/>
      <c r="D998" s="8"/>
      <c r="E998" s="17"/>
      <c r="F998" s="8"/>
      <c r="G998" s="8"/>
      <c r="H998" s="8"/>
      <c r="I998" s="8"/>
      <c r="J998" s="8"/>
      <c r="K998" s="8"/>
      <c r="L998" s="8"/>
      <c r="M998" s="8"/>
      <c r="N998" s="8"/>
      <c r="O998" s="8"/>
      <c r="P998" s="8"/>
      <c r="Q998" s="8"/>
      <c r="R998" s="18"/>
      <c r="S998" s="8"/>
      <c r="U998" s="15"/>
      <c r="V998" s="15"/>
      <c r="W998" s="15"/>
      <c r="X998" s="15"/>
      <c r="Y998" s="15"/>
      <c r="Z998" s="15"/>
      <c r="AA998" s="15"/>
      <c r="AB998" s="15"/>
      <c r="AC998" s="15"/>
      <c r="AD998" s="15"/>
      <c r="AE998" s="15"/>
      <c r="AF998" s="15"/>
      <c r="AG998" s="15"/>
      <c r="AH998" s="15"/>
      <c r="AI998" s="15"/>
      <c r="AJ998" s="15"/>
      <c r="AK998" s="15"/>
      <c r="AL998" s="15"/>
      <c r="AM998" s="15"/>
      <c r="AN998" s="15"/>
    </row>
    <row r="999" spans="1:40" ht="23.25" customHeight="1" thickBot="1" x14ac:dyDescent="0.45">
      <c r="A999" s="8"/>
      <c r="B999" s="8"/>
      <c r="C999" s="8"/>
      <c r="D999" s="8"/>
      <c r="E999" s="17"/>
      <c r="F999" s="8"/>
      <c r="G999" s="8"/>
      <c r="H999" s="8"/>
      <c r="I999" s="8"/>
      <c r="J999" s="8"/>
      <c r="K999" s="8"/>
      <c r="L999" s="8"/>
      <c r="M999" s="8"/>
      <c r="N999" s="8"/>
      <c r="O999" s="8"/>
      <c r="P999" s="8"/>
      <c r="Q999" s="8"/>
      <c r="R999" s="18"/>
      <c r="S999" s="8"/>
      <c r="U999" s="15"/>
      <c r="V999" s="15"/>
      <c r="W999" s="15"/>
      <c r="X999" s="15"/>
      <c r="Y999" s="15"/>
      <c r="Z999" s="15"/>
      <c r="AA999" s="15"/>
      <c r="AB999" s="15"/>
      <c r="AC999" s="15"/>
      <c r="AD999" s="15"/>
      <c r="AE999" s="15"/>
      <c r="AF999" s="15"/>
      <c r="AG999" s="15"/>
      <c r="AH999" s="15"/>
      <c r="AI999" s="15"/>
      <c r="AJ999" s="15"/>
      <c r="AK999" s="15"/>
      <c r="AL999" s="15"/>
      <c r="AM999" s="15"/>
      <c r="AN999" s="15"/>
    </row>
    <row r="1000" spans="1:40" ht="23.25" customHeight="1" thickBot="1" x14ac:dyDescent="0.45">
      <c r="A1000" s="8"/>
      <c r="B1000" s="8"/>
      <c r="C1000" s="8"/>
      <c r="D1000" s="8"/>
      <c r="E1000" s="17"/>
      <c r="F1000" s="8"/>
      <c r="G1000" s="8"/>
      <c r="H1000" s="8"/>
      <c r="I1000" s="8"/>
      <c r="J1000" s="8"/>
      <c r="K1000" s="8"/>
      <c r="L1000" s="8"/>
      <c r="M1000" s="8"/>
      <c r="N1000" s="8"/>
      <c r="O1000" s="8"/>
      <c r="P1000" s="8"/>
      <c r="Q1000" s="8"/>
      <c r="R1000" s="18"/>
      <c r="S1000" s="8"/>
      <c r="U1000" s="15"/>
      <c r="V1000" s="15"/>
      <c r="W1000" s="15"/>
      <c r="X1000" s="15"/>
      <c r="Y1000" s="15"/>
      <c r="Z1000" s="15"/>
      <c r="AA1000" s="15"/>
      <c r="AB1000" s="15"/>
      <c r="AC1000" s="15"/>
      <c r="AD1000" s="15"/>
      <c r="AE1000" s="15"/>
      <c r="AF1000" s="15"/>
      <c r="AG1000" s="15"/>
      <c r="AH1000" s="15"/>
      <c r="AI1000" s="15"/>
      <c r="AJ1000" s="15"/>
      <c r="AK1000" s="15"/>
      <c r="AL1000" s="15"/>
      <c r="AM1000" s="15"/>
      <c r="AN1000" s="15"/>
    </row>
    <row r="1001" spans="1:40" ht="23.25" customHeight="1" thickBot="1" x14ac:dyDescent="0.45">
      <c r="A1001" s="8"/>
      <c r="B1001" s="8"/>
      <c r="C1001" s="8"/>
      <c r="D1001" s="8"/>
      <c r="E1001" s="17"/>
      <c r="F1001" s="8"/>
      <c r="G1001" s="8"/>
      <c r="H1001" s="8"/>
      <c r="I1001" s="8"/>
      <c r="J1001" s="8"/>
      <c r="K1001" s="8"/>
      <c r="L1001" s="8"/>
      <c r="M1001" s="8"/>
      <c r="N1001" s="8"/>
      <c r="O1001" s="8"/>
      <c r="P1001" s="8"/>
      <c r="Q1001" s="8"/>
      <c r="R1001" s="18"/>
      <c r="S1001" s="8"/>
      <c r="U1001" s="15"/>
      <c r="V1001" s="15"/>
      <c r="W1001" s="15"/>
      <c r="X1001" s="15"/>
      <c r="Y1001" s="15"/>
      <c r="Z1001" s="15"/>
      <c r="AA1001" s="15"/>
      <c r="AB1001" s="15"/>
      <c r="AC1001" s="15"/>
      <c r="AD1001" s="15"/>
      <c r="AE1001" s="15"/>
      <c r="AF1001" s="15"/>
      <c r="AG1001" s="15"/>
      <c r="AH1001" s="15"/>
      <c r="AI1001" s="15"/>
      <c r="AJ1001" s="15"/>
      <c r="AK1001" s="15"/>
      <c r="AL1001" s="15"/>
      <c r="AM1001" s="15"/>
      <c r="AN1001" s="15"/>
    </row>
    <row r="1002" spans="1:40" ht="23.25" customHeight="1" thickBot="1" x14ac:dyDescent="0.45">
      <c r="A1002" s="8"/>
      <c r="B1002" s="8"/>
      <c r="C1002" s="8"/>
      <c r="D1002" s="8"/>
      <c r="E1002" s="17"/>
      <c r="F1002" s="8"/>
      <c r="G1002" s="8"/>
      <c r="H1002" s="8"/>
      <c r="I1002" s="8"/>
      <c r="J1002" s="8"/>
      <c r="K1002" s="8"/>
      <c r="L1002" s="8"/>
      <c r="M1002" s="8"/>
      <c r="N1002" s="8"/>
      <c r="O1002" s="8"/>
      <c r="P1002" s="8"/>
      <c r="Q1002" s="8"/>
      <c r="R1002" s="18"/>
      <c r="S1002" s="8"/>
      <c r="U1002" s="15"/>
      <c r="V1002" s="15"/>
      <c r="W1002" s="15"/>
      <c r="X1002" s="15"/>
      <c r="Y1002" s="15"/>
      <c r="Z1002" s="15"/>
      <c r="AA1002" s="15"/>
      <c r="AB1002" s="15"/>
      <c r="AC1002" s="15"/>
      <c r="AD1002" s="15"/>
      <c r="AE1002" s="15"/>
      <c r="AF1002" s="15"/>
      <c r="AG1002" s="15"/>
      <c r="AH1002" s="15"/>
      <c r="AI1002" s="15"/>
      <c r="AJ1002" s="15"/>
      <c r="AK1002" s="15"/>
      <c r="AL1002" s="15"/>
      <c r="AM1002" s="15"/>
      <c r="AN1002" s="15"/>
    </row>
    <row r="1003" spans="1:40" ht="23.25" customHeight="1" thickBot="1" x14ac:dyDescent="0.45">
      <c r="A1003" s="8"/>
      <c r="B1003" s="8"/>
      <c r="C1003" s="8"/>
      <c r="D1003" s="8"/>
      <c r="E1003" s="17"/>
      <c r="F1003" s="8"/>
      <c r="G1003" s="8"/>
      <c r="H1003" s="8"/>
      <c r="I1003" s="8"/>
      <c r="J1003" s="8"/>
      <c r="K1003" s="8"/>
      <c r="L1003" s="8"/>
      <c r="M1003" s="8"/>
      <c r="N1003" s="8"/>
      <c r="O1003" s="8"/>
      <c r="P1003" s="8"/>
      <c r="Q1003" s="8"/>
      <c r="R1003" s="18"/>
      <c r="S1003" s="8"/>
      <c r="U1003" s="15"/>
      <c r="V1003" s="15"/>
      <c r="W1003" s="15"/>
      <c r="X1003" s="15"/>
      <c r="Y1003" s="15"/>
      <c r="Z1003" s="15"/>
      <c r="AA1003" s="15"/>
      <c r="AB1003" s="15"/>
      <c r="AC1003" s="15"/>
      <c r="AD1003" s="15"/>
      <c r="AE1003" s="15"/>
      <c r="AF1003" s="15"/>
      <c r="AG1003" s="15"/>
      <c r="AH1003" s="15"/>
      <c r="AI1003" s="15"/>
      <c r="AJ1003" s="15"/>
      <c r="AK1003" s="15"/>
      <c r="AL1003" s="15"/>
      <c r="AM1003" s="15"/>
      <c r="AN1003" s="15"/>
    </row>
    <row r="1004" spans="1:40" ht="23.25" customHeight="1" thickBot="1" x14ac:dyDescent="0.45">
      <c r="A1004" s="8"/>
      <c r="B1004" s="8"/>
      <c r="C1004" s="8"/>
      <c r="D1004" s="8"/>
      <c r="E1004" s="17"/>
      <c r="F1004" s="8"/>
      <c r="G1004" s="8"/>
      <c r="H1004" s="8"/>
      <c r="I1004" s="8"/>
      <c r="J1004" s="8"/>
      <c r="K1004" s="8"/>
      <c r="L1004" s="8"/>
      <c r="M1004" s="8"/>
      <c r="N1004" s="8"/>
      <c r="O1004" s="8"/>
      <c r="P1004" s="8"/>
      <c r="Q1004" s="8"/>
      <c r="R1004" s="18"/>
      <c r="S1004" s="8"/>
      <c r="U1004" s="15"/>
      <c r="V1004" s="15"/>
      <c r="W1004" s="15"/>
      <c r="X1004" s="15"/>
      <c r="Y1004" s="15"/>
      <c r="Z1004" s="15"/>
      <c r="AA1004" s="15"/>
      <c r="AB1004" s="15"/>
      <c r="AC1004" s="15"/>
      <c r="AD1004" s="15"/>
      <c r="AE1004" s="15"/>
      <c r="AF1004" s="15"/>
      <c r="AG1004" s="15"/>
      <c r="AH1004" s="15"/>
      <c r="AI1004" s="15"/>
      <c r="AJ1004" s="15"/>
      <c r="AK1004" s="15"/>
      <c r="AL1004" s="15"/>
      <c r="AM1004" s="15"/>
      <c r="AN1004" s="15"/>
    </row>
    <row r="1005" spans="1:40" ht="23.25" customHeight="1" thickBot="1" x14ac:dyDescent="0.45">
      <c r="A1005" s="8"/>
      <c r="B1005" s="8"/>
      <c r="C1005" s="8"/>
      <c r="D1005" s="8"/>
      <c r="E1005" s="17"/>
      <c r="F1005" s="8"/>
      <c r="G1005" s="8"/>
      <c r="H1005" s="8"/>
      <c r="I1005" s="8"/>
      <c r="J1005" s="8"/>
      <c r="K1005" s="8"/>
      <c r="L1005" s="8"/>
      <c r="M1005" s="8"/>
      <c r="N1005" s="8"/>
      <c r="O1005" s="8"/>
      <c r="P1005" s="8"/>
      <c r="Q1005" s="8"/>
      <c r="R1005" s="18"/>
      <c r="S1005" s="8"/>
      <c r="U1005" s="15"/>
      <c r="V1005" s="15"/>
      <c r="W1005" s="15"/>
      <c r="X1005" s="15"/>
      <c r="Y1005" s="15"/>
      <c r="Z1005" s="15"/>
      <c r="AA1005" s="15"/>
      <c r="AB1005" s="15"/>
      <c r="AC1005" s="15"/>
      <c r="AD1005" s="15"/>
      <c r="AE1005" s="15"/>
      <c r="AF1005" s="15"/>
      <c r="AG1005" s="15"/>
      <c r="AH1005" s="15"/>
      <c r="AI1005" s="15"/>
      <c r="AJ1005" s="15"/>
      <c r="AK1005" s="15"/>
      <c r="AL1005" s="15"/>
      <c r="AM1005" s="15"/>
      <c r="AN1005" s="15"/>
    </row>
    <row r="1006" spans="1:40" ht="23.25" customHeight="1" thickBot="1" x14ac:dyDescent="0.45">
      <c r="A1006" s="8"/>
      <c r="B1006" s="8"/>
      <c r="C1006" s="8"/>
      <c r="D1006" s="8"/>
      <c r="E1006" s="17"/>
      <c r="F1006" s="8"/>
      <c r="G1006" s="8"/>
      <c r="H1006" s="8"/>
      <c r="I1006" s="8"/>
      <c r="J1006" s="8"/>
      <c r="K1006" s="8"/>
      <c r="L1006" s="8"/>
      <c r="M1006" s="8"/>
      <c r="N1006" s="8"/>
      <c r="O1006" s="8"/>
      <c r="P1006" s="8"/>
      <c r="Q1006" s="8"/>
      <c r="R1006" s="18"/>
      <c r="S1006" s="8"/>
      <c r="U1006" s="15"/>
      <c r="V1006" s="15"/>
      <c r="W1006" s="15"/>
      <c r="X1006" s="15"/>
      <c r="Y1006" s="15"/>
      <c r="Z1006" s="15"/>
      <c r="AA1006" s="15"/>
      <c r="AB1006" s="15"/>
      <c r="AC1006" s="15"/>
      <c r="AD1006" s="15"/>
      <c r="AE1006" s="15"/>
      <c r="AF1006" s="15"/>
      <c r="AG1006" s="15"/>
      <c r="AH1006" s="15"/>
      <c r="AI1006" s="15"/>
      <c r="AJ1006" s="15"/>
      <c r="AK1006" s="15"/>
      <c r="AL1006" s="15"/>
      <c r="AM1006" s="15"/>
      <c r="AN1006" s="15"/>
    </row>
    <row r="1007" spans="1:40" ht="23.25" customHeight="1" thickBot="1" x14ac:dyDescent="0.45">
      <c r="A1007" s="8"/>
      <c r="B1007" s="8"/>
      <c r="C1007" s="8"/>
      <c r="D1007" s="8"/>
      <c r="E1007" s="17"/>
      <c r="F1007" s="8"/>
      <c r="G1007" s="8"/>
      <c r="H1007" s="8"/>
      <c r="I1007" s="8"/>
      <c r="J1007" s="8"/>
      <c r="K1007" s="8"/>
      <c r="L1007" s="8"/>
      <c r="M1007" s="8"/>
      <c r="N1007" s="8"/>
      <c r="O1007" s="8"/>
      <c r="P1007" s="8"/>
      <c r="Q1007" s="8"/>
      <c r="R1007" s="18"/>
      <c r="S1007" s="8"/>
      <c r="U1007" s="15"/>
      <c r="V1007" s="15"/>
      <c r="W1007" s="15"/>
      <c r="X1007" s="15"/>
      <c r="Y1007" s="15"/>
      <c r="Z1007" s="15"/>
      <c r="AA1007" s="15"/>
      <c r="AB1007" s="15"/>
      <c r="AC1007" s="15"/>
      <c r="AD1007" s="15"/>
      <c r="AE1007" s="15"/>
      <c r="AF1007" s="15"/>
      <c r="AG1007" s="15"/>
      <c r="AH1007" s="15"/>
      <c r="AI1007" s="15"/>
      <c r="AJ1007" s="15"/>
      <c r="AK1007" s="15"/>
      <c r="AL1007" s="15"/>
      <c r="AM1007" s="15"/>
      <c r="AN1007" s="15"/>
    </row>
    <row r="1008" spans="1:40" ht="23.25" customHeight="1" thickBot="1" x14ac:dyDescent="0.45">
      <c r="A1008" s="8"/>
      <c r="B1008" s="8"/>
      <c r="C1008" s="8"/>
      <c r="D1008" s="8"/>
      <c r="E1008" s="17"/>
      <c r="F1008" s="8"/>
      <c r="G1008" s="8"/>
      <c r="H1008" s="8"/>
      <c r="I1008" s="8"/>
      <c r="J1008" s="8"/>
      <c r="K1008" s="8"/>
      <c r="L1008" s="8"/>
      <c r="M1008" s="8"/>
      <c r="N1008" s="8"/>
      <c r="O1008" s="8"/>
      <c r="P1008" s="8"/>
      <c r="Q1008" s="8"/>
      <c r="R1008" s="18"/>
      <c r="S1008" s="8"/>
      <c r="U1008" s="15"/>
      <c r="V1008" s="15"/>
      <c r="W1008" s="15"/>
      <c r="X1008" s="15"/>
      <c r="Y1008" s="15"/>
      <c r="Z1008" s="15"/>
      <c r="AA1008" s="15"/>
      <c r="AB1008" s="15"/>
      <c r="AC1008" s="15"/>
      <c r="AD1008" s="15"/>
      <c r="AE1008" s="15"/>
      <c r="AF1008" s="15"/>
      <c r="AG1008" s="15"/>
      <c r="AH1008" s="15"/>
      <c r="AI1008" s="15"/>
      <c r="AJ1008" s="15"/>
      <c r="AK1008" s="15"/>
      <c r="AL1008" s="15"/>
      <c r="AM1008" s="15"/>
      <c r="AN1008" s="15"/>
    </row>
    <row r="1009" spans="1:40" ht="23.25" customHeight="1" thickBot="1" x14ac:dyDescent="0.45">
      <c r="A1009" s="8"/>
      <c r="B1009" s="8"/>
      <c r="C1009" s="8"/>
      <c r="D1009" s="8"/>
      <c r="E1009" s="17"/>
      <c r="F1009" s="8"/>
      <c r="G1009" s="8"/>
      <c r="H1009" s="8"/>
      <c r="I1009" s="8"/>
      <c r="J1009" s="8"/>
      <c r="K1009" s="8"/>
      <c r="L1009" s="8"/>
      <c r="M1009" s="8"/>
      <c r="N1009" s="8"/>
      <c r="O1009" s="8"/>
      <c r="P1009" s="8"/>
      <c r="Q1009" s="8"/>
      <c r="R1009" s="18"/>
      <c r="S1009" s="8"/>
      <c r="U1009" s="15"/>
      <c r="V1009" s="15"/>
      <c r="W1009" s="15"/>
      <c r="X1009" s="15"/>
      <c r="Y1009" s="15"/>
      <c r="Z1009" s="15"/>
      <c r="AA1009" s="15"/>
      <c r="AB1009" s="15"/>
      <c r="AC1009" s="15"/>
      <c r="AD1009" s="15"/>
      <c r="AE1009" s="15"/>
      <c r="AF1009" s="15"/>
      <c r="AG1009" s="15"/>
      <c r="AH1009" s="15"/>
      <c r="AI1009" s="15"/>
      <c r="AJ1009" s="15"/>
      <c r="AK1009" s="15"/>
      <c r="AL1009" s="15"/>
      <c r="AM1009" s="15"/>
      <c r="AN1009" s="15"/>
    </row>
    <row r="1010" spans="1:40" ht="23.25" customHeight="1" thickBot="1" x14ac:dyDescent="0.45">
      <c r="A1010" s="8"/>
      <c r="B1010" s="8"/>
      <c r="C1010" s="8"/>
      <c r="D1010" s="8"/>
      <c r="E1010" s="17"/>
      <c r="F1010" s="8"/>
      <c r="G1010" s="8"/>
      <c r="H1010" s="8"/>
      <c r="I1010" s="8"/>
      <c r="J1010" s="8"/>
      <c r="K1010" s="8"/>
      <c r="L1010" s="8"/>
      <c r="M1010" s="8"/>
      <c r="N1010" s="8"/>
      <c r="O1010" s="8"/>
      <c r="P1010" s="8"/>
      <c r="Q1010" s="8"/>
      <c r="R1010" s="18"/>
      <c r="S1010" s="8"/>
      <c r="U1010" s="15"/>
      <c r="V1010" s="15"/>
      <c r="W1010" s="15"/>
      <c r="X1010" s="15"/>
      <c r="Y1010" s="15"/>
      <c r="Z1010" s="15"/>
      <c r="AA1010" s="15"/>
      <c r="AB1010" s="15"/>
      <c r="AC1010" s="15"/>
      <c r="AD1010" s="15"/>
      <c r="AE1010" s="15"/>
      <c r="AF1010" s="15"/>
      <c r="AG1010" s="15"/>
      <c r="AH1010" s="15"/>
      <c r="AI1010" s="15"/>
      <c r="AJ1010" s="15"/>
      <c r="AK1010" s="15"/>
      <c r="AL1010" s="15"/>
      <c r="AM1010" s="15"/>
      <c r="AN1010" s="15"/>
    </row>
    <row r="1011" spans="1:40" ht="23.25" customHeight="1" thickBot="1" x14ac:dyDescent="0.45">
      <c r="A1011" s="8"/>
      <c r="B1011" s="8"/>
      <c r="C1011" s="8"/>
      <c r="D1011" s="8"/>
      <c r="E1011" s="17"/>
      <c r="F1011" s="8"/>
      <c r="G1011" s="8"/>
      <c r="H1011" s="8"/>
      <c r="I1011" s="8"/>
      <c r="J1011" s="8"/>
      <c r="K1011" s="8"/>
      <c r="L1011" s="8"/>
      <c r="M1011" s="8"/>
      <c r="N1011" s="8"/>
      <c r="O1011" s="8"/>
      <c r="P1011" s="8"/>
      <c r="Q1011" s="8"/>
      <c r="R1011" s="18"/>
      <c r="S1011" s="8"/>
      <c r="U1011" s="15"/>
      <c r="V1011" s="15"/>
      <c r="W1011" s="15"/>
      <c r="X1011" s="15"/>
      <c r="Y1011" s="15"/>
      <c r="Z1011" s="15"/>
      <c r="AA1011" s="15"/>
      <c r="AB1011" s="15"/>
      <c r="AC1011" s="15"/>
      <c r="AD1011" s="15"/>
      <c r="AE1011" s="15"/>
      <c r="AF1011" s="15"/>
      <c r="AG1011" s="15"/>
      <c r="AH1011" s="15"/>
      <c r="AI1011" s="15"/>
      <c r="AJ1011" s="15"/>
      <c r="AK1011" s="15"/>
      <c r="AL1011" s="15"/>
      <c r="AM1011" s="15"/>
      <c r="AN1011" s="15"/>
    </row>
    <row r="1012" spans="1:40" ht="23.25" customHeight="1" thickBot="1" x14ac:dyDescent="0.45">
      <c r="A1012" s="8"/>
      <c r="B1012" s="8"/>
      <c r="C1012" s="8"/>
      <c r="D1012" s="8"/>
      <c r="E1012" s="17"/>
      <c r="F1012" s="8"/>
      <c r="G1012" s="8"/>
      <c r="H1012" s="8"/>
      <c r="I1012" s="8"/>
      <c r="J1012" s="8"/>
      <c r="K1012" s="8"/>
      <c r="L1012" s="8"/>
      <c r="M1012" s="8"/>
      <c r="N1012" s="8"/>
      <c r="O1012" s="8"/>
      <c r="P1012" s="8"/>
      <c r="Q1012" s="8"/>
      <c r="R1012" s="18"/>
      <c r="S1012" s="8"/>
      <c r="U1012" s="15"/>
      <c r="V1012" s="15"/>
      <c r="W1012" s="15"/>
      <c r="X1012" s="15"/>
      <c r="Y1012" s="15"/>
      <c r="Z1012" s="15"/>
      <c r="AA1012" s="15"/>
      <c r="AB1012" s="15"/>
      <c r="AC1012" s="15"/>
      <c r="AD1012" s="15"/>
      <c r="AE1012" s="15"/>
      <c r="AF1012" s="15"/>
      <c r="AG1012" s="15"/>
      <c r="AH1012" s="15"/>
      <c r="AI1012" s="15"/>
      <c r="AJ1012" s="15"/>
      <c r="AK1012" s="15"/>
      <c r="AL1012" s="15"/>
      <c r="AM1012" s="15"/>
      <c r="AN1012" s="15"/>
    </row>
    <row r="1013" spans="1:40" ht="23.25" customHeight="1" thickBot="1" x14ac:dyDescent="0.45">
      <c r="A1013" s="8"/>
      <c r="B1013" s="8"/>
      <c r="C1013" s="8"/>
      <c r="D1013" s="8"/>
      <c r="E1013" s="17"/>
      <c r="F1013" s="8"/>
      <c r="G1013" s="8"/>
      <c r="H1013" s="8"/>
      <c r="I1013" s="8"/>
      <c r="J1013" s="8"/>
      <c r="K1013" s="8"/>
      <c r="L1013" s="8"/>
      <c r="M1013" s="8"/>
      <c r="N1013" s="8"/>
      <c r="O1013" s="8"/>
      <c r="P1013" s="8"/>
      <c r="Q1013" s="8"/>
      <c r="R1013" s="18"/>
      <c r="S1013" s="8"/>
      <c r="U1013" s="15"/>
      <c r="V1013" s="15"/>
      <c r="W1013" s="15"/>
      <c r="X1013" s="15"/>
      <c r="Y1013" s="15"/>
      <c r="Z1013" s="15"/>
      <c r="AA1013" s="15"/>
      <c r="AB1013" s="15"/>
      <c r="AC1013" s="15"/>
      <c r="AD1013" s="15"/>
      <c r="AE1013" s="15"/>
      <c r="AF1013" s="15"/>
      <c r="AG1013" s="15"/>
      <c r="AH1013" s="15"/>
      <c r="AI1013" s="15"/>
      <c r="AJ1013" s="15"/>
      <c r="AK1013" s="15"/>
      <c r="AL1013" s="15"/>
      <c r="AM1013" s="15"/>
      <c r="AN1013" s="15"/>
    </row>
    <row r="1014" spans="1:40" ht="23.25" customHeight="1" thickBot="1" x14ac:dyDescent="0.45">
      <c r="A1014" s="8"/>
      <c r="B1014" s="8"/>
      <c r="C1014" s="8"/>
      <c r="D1014" s="8"/>
      <c r="E1014" s="17"/>
      <c r="F1014" s="8"/>
      <c r="G1014" s="8"/>
      <c r="H1014" s="8"/>
      <c r="I1014" s="8"/>
      <c r="J1014" s="8"/>
      <c r="K1014" s="8"/>
      <c r="L1014" s="8"/>
      <c r="M1014" s="8"/>
      <c r="N1014" s="8"/>
      <c r="O1014" s="8"/>
      <c r="P1014" s="8"/>
      <c r="Q1014" s="8"/>
      <c r="R1014" s="18"/>
      <c r="S1014" s="8"/>
      <c r="U1014" s="15"/>
      <c r="V1014" s="15"/>
      <c r="W1014" s="15"/>
      <c r="X1014" s="15"/>
      <c r="Y1014" s="15"/>
      <c r="Z1014" s="15"/>
      <c r="AA1014" s="15"/>
      <c r="AB1014" s="15"/>
      <c r="AC1014" s="15"/>
      <c r="AD1014" s="15"/>
      <c r="AE1014" s="15"/>
      <c r="AF1014" s="15"/>
      <c r="AG1014" s="15"/>
      <c r="AH1014" s="15"/>
      <c r="AI1014" s="15"/>
      <c r="AJ1014" s="15"/>
      <c r="AK1014" s="15"/>
      <c r="AL1014" s="15"/>
      <c r="AM1014" s="15"/>
      <c r="AN1014" s="15"/>
    </row>
    <row r="1015" spans="1:40" ht="23.25" customHeight="1" thickBot="1" x14ac:dyDescent="0.45">
      <c r="A1015" s="8"/>
      <c r="B1015" s="8"/>
      <c r="C1015" s="8"/>
      <c r="D1015" s="8"/>
      <c r="E1015" s="17"/>
      <c r="F1015" s="8"/>
      <c r="G1015" s="8"/>
      <c r="H1015" s="8"/>
      <c r="I1015" s="8"/>
      <c r="J1015" s="8"/>
      <c r="K1015" s="8"/>
      <c r="L1015" s="8"/>
      <c r="M1015" s="8"/>
      <c r="N1015" s="8"/>
      <c r="O1015" s="8"/>
      <c r="P1015" s="8"/>
      <c r="Q1015" s="8"/>
      <c r="R1015" s="18"/>
      <c r="S1015" s="8"/>
      <c r="U1015" s="15"/>
      <c r="V1015" s="15"/>
      <c r="W1015" s="15"/>
      <c r="X1015" s="15"/>
      <c r="Y1015" s="15"/>
      <c r="Z1015" s="15"/>
      <c r="AA1015" s="15"/>
      <c r="AB1015" s="15"/>
      <c r="AC1015" s="15"/>
      <c r="AD1015" s="15"/>
      <c r="AE1015" s="15"/>
      <c r="AF1015" s="15"/>
      <c r="AG1015" s="15"/>
      <c r="AH1015" s="15"/>
      <c r="AI1015" s="15"/>
      <c r="AJ1015" s="15"/>
      <c r="AK1015" s="15"/>
      <c r="AL1015" s="15"/>
      <c r="AM1015" s="15"/>
      <c r="AN1015" s="15"/>
    </row>
    <row r="1016" spans="1:40" ht="23.25" customHeight="1" thickBot="1" x14ac:dyDescent="0.45">
      <c r="A1016" s="8"/>
      <c r="B1016" s="8"/>
      <c r="C1016" s="8"/>
      <c r="D1016" s="8"/>
      <c r="E1016" s="17"/>
      <c r="F1016" s="8"/>
      <c r="G1016" s="8"/>
      <c r="H1016" s="8"/>
      <c r="I1016" s="8"/>
      <c r="J1016" s="8"/>
      <c r="K1016" s="8"/>
      <c r="L1016" s="8"/>
      <c r="M1016" s="8"/>
      <c r="N1016" s="8"/>
      <c r="O1016" s="8"/>
      <c r="P1016" s="8"/>
      <c r="Q1016" s="8"/>
      <c r="R1016" s="18"/>
      <c r="S1016" s="8"/>
      <c r="U1016" s="15"/>
      <c r="V1016" s="15"/>
      <c r="W1016" s="15"/>
      <c r="X1016" s="15"/>
      <c r="Y1016" s="15"/>
      <c r="Z1016" s="15"/>
      <c r="AA1016" s="15"/>
      <c r="AB1016" s="15"/>
      <c r="AC1016" s="15"/>
      <c r="AD1016" s="15"/>
      <c r="AE1016" s="15"/>
      <c r="AF1016" s="15"/>
      <c r="AG1016" s="15"/>
      <c r="AH1016" s="15"/>
      <c r="AI1016" s="15"/>
      <c r="AJ1016" s="15"/>
      <c r="AK1016" s="15"/>
      <c r="AL1016" s="15"/>
      <c r="AM1016" s="15"/>
      <c r="AN1016" s="15"/>
    </row>
    <row r="1017" spans="1:40" ht="23.25" customHeight="1" thickBot="1" x14ac:dyDescent="0.45">
      <c r="A1017" s="8"/>
      <c r="B1017" s="8"/>
      <c r="C1017" s="8"/>
      <c r="D1017" s="8"/>
      <c r="E1017" s="17"/>
      <c r="F1017" s="8"/>
      <c r="G1017" s="8"/>
      <c r="H1017" s="8"/>
      <c r="I1017" s="8"/>
      <c r="J1017" s="8"/>
      <c r="K1017" s="8"/>
      <c r="L1017" s="8"/>
      <c r="M1017" s="8"/>
      <c r="N1017" s="8"/>
      <c r="O1017" s="8"/>
      <c r="P1017" s="8"/>
      <c r="Q1017" s="8"/>
      <c r="R1017" s="18"/>
      <c r="S1017" s="8"/>
      <c r="U1017" s="15"/>
      <c r="V1017" s="15"/>
      <c r="W1017" s="15"/>
      <c r="X1017" s="15"/>
      <c r="Y1017" s="15"/>
      <c r="Z1017" s="15"/>
      <c r="AA1017" s="15"/>
      <c r="AB1017" s="15"/>
      <c r="AC1017" s="15"/>
      <c r="AD1017" s="15"/>
      <c r="AE1017" s="15"/>
      <c r="AF1017" s="15"/>
      <c r="AG1017" s="15"/>
      <c r="AH1017" s="15"/>
      <c r="AI1017" s="15"/>
      <c r="AJ1017" s="15"/>
      <c r="AK1017" s="15"/>
      <c r="AL1017" s="15"/>
      <c r="AM1017" s="15"/>
      <c r="AN1017" s="15"/>
    </row>
    <row r="1018" spans="1:40" ht="23.25" customHeight="1" thickBot="1" x14ac:dyDescent="0.45">
      <c r="A1018" s="8"/>
      <c r="B1018" s="8"/>
      <c r="C1018" s="8"/>
      <c r="D1018" s="8"/>
      <c r="E1018" s="17"/>
      <c r="F1018" s="8"/>
      <c r="G1018" s="8"/>
      <c r="H1018" s="8"/>
      <c r="I1018" s="8"/>
      <c r="J1018" s="8"/>
      <c r="K1018" s="8"/>
      <c r="L1018" s="8"/>
      <c r="M1018" s="8"/>
      <c r="N1018" s="8"/>
      <c r="O1018" s="8"/>
      <c r="P1018" s="8"/>
      <c r="Q1018" s="8"/>
      <c r="R1018" s="18"/>
      <c r="S1018" s="8"/>
      <c r="U1018" s="15"/>
      <c r="V1018" s="15"/>
      <c r="W1018" s="15"/>
      <c r="X1018" s="15"/>
      <c r="Y1018" s="15"/>
      <c r="Z1018" s="15"/>
      <c r="AA1018" s="15"/>
      <c r="AB1018" s="15"/>
      <c r="AC1018" s="15"/>
      <c r="AD1018" s="15"/>
      <c r="AE1018" s="15"/>
      <c r="AF1018" s="15"/>
      <c r="AG1018" s="15"/>
      <c r="AH1018" s="15"/>
      <c r="AI1018" s="15"/>
      <c r="AJ1018" s="15"/>
      <c r="AK1018" s="15"/>
      <c r="AL1018" s="15"/>
      <c r="AM1018" s="15"/>
      <c r="AN1018" s="15"/>
    </row>
  </sheetData>
  <phoneticPr fontId="7" type="noConversion"/>
  <conditionalFormatting sqref="F2 F5:F109 F446:F1018">
    <cfRule type="expression" dxfId="2" priority="1">
      <formula>COUNTIF(F:F, F2) &gt; 1</formula>
    </cfRule>
  </conditionalFormatting>
  <hyperlinks>
    <hyperlink ref="AJ2" r:id="rId1" display="https://github.com/ELIXIR-Belgium/ENA-metadata-templates/tree/main/templates/ERC000033" xr:uid="{D8DF67F5-F4A7-4CC4-B8CA-082CA17556B6}"/>
    <hyperlink ref="AM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O340"/>
  <sheetViews>
    <sheetView zoomScale="70" zoomScaleNormal="70" workbookViewId="0">
      <selection activeCell="AO1" sqref="AO1:FO1048576"/>
    </sheetView>
  </sheetViews>
  <sheetFormatPr baseColWidth="10" defaultRowHeight="15" x14ac:dyDescent="0.25"/>
  <cols>
    <col min="1" max="40" width="27.5703125" customWidth="1"/>
    <col min="41" max="171" width="11.42578125" style="34"/>
  </cols>
  <sheetData>
    <row r="1" spans="1:171"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6" t="s">
        <v>1</v>
      </c>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row>
    <row r="2" spans="1:171"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6" t="s">
        <v>979</v>
      </c>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row>
    <row r="3" spans="1:171" s="21" customFormat="1" ht="23.25" customHeight="1" x14ac:dyDescent="0.25">
      <c r="A3" s="19" t="str">
        <f>_xlfn.TEXTJOIN(" ", TRUE, LOWER(A1), LOWER(A2))</f>
        <v>vjdbv0.3 field id</v>
      </c>
      <c r="B3" s="19" t="str">
        <f>_xlfn.TEXTJOIN(" ", TRUE, LOWER(B1), LOWER(B2))</f>
        <v>vjdbv0.3 name</v>
      </c>
      <c r="C3" s="19" t="str">
        <f>_xlfn.TEXTJOIN(" ", TRUE, LOWER(C1), LOWER(C2))</f>
        <v>vjdbv0.3 description</v>
      </c>
      <c r="D3" s="19" t="str">
        <f>_xlfn.TEXTJOIN(" ", TRUE, LOWER(D1), LOWER(D2))</f>
        <v>vjdbv0.3 fields type</v>
      </c>
      <c r="E3" s="19" t="str">
        <f>_xlfn.TEXTJOIN(" ", TRUE, LOWER(E1), LOWER(E2))</f>
        <v>vjdbv0.3 privacy</v>
      </c>
      <c r="F3" s="19" t="str">
        <f>_xlfn.TEXTJOIN(" ", TRUE, LOWER(F1), LOWER(F2))</f>
        <v>vjdbv0.2  field id</v>
      </c>
      <c r="G3" s="19" t="str">
        <f>_xlfn.TEXTJOIN(" ", TRUE, LOWER(G1), LOWER(G2))</f>
        <v>vjdbv0.1 field id</v>
      </c>
      <c r="H3" s="19" t="str">
        <f>_xlfn.TEXTJOIN(" ", TRUE, LOWER(H1), LOWER(H2))</f>
        <v>ena field id</v>
      </c>
      <c r="I3" s="19" t="str">
        <f>_xlfn.TEXTJOIN(" ", TRUE, LOWER(I1), LOWER(I2))</f>
        <v>rki field id</v>
      </c>
      <c r="J3" s="19" t="str">
        <f>_xlfn.TEXTJOIN(" ", TRUE, LOWER(J1), LOWER(J2))</f>
        <v>migs-vi field id</v>
      </c>
      <c r="K3" s="19" t="str">
        <f>_xlfn.TEXTJOIN(" ", TRUE, LOWER(K1), LOWER(K2))</f>
        <v>migs-uvig field id</v>
      </c>
      <c r="L3" s="19" t="str">
        <f>_xlfn.TEXTJOIN(" ", TRUE, LOWER(L1), LOWER(L2))</f>
        <v>env-o field id</v>
      </c>
      <c r="M3" s="19" t="str">
        <f>_xlfn.TEXTJOIN(" ", TRUE, LOWER(M1), LOWER(M2))</f>
        <v>ncbi virus n nucleotide field id</v>
      </c>
      <c r="N3" s="19" t="str">
        <f>_xlfn.TEXTJOIN(" ", TRUE, LOWER(N1), LOWER(N2))</f>
        <v>bv-brc b field name</v>
      </c>
      <c r="O3" s="19" t="str">
        <f>_xlfn.TEXTJOIN(" ", TRUE, LOWER(O1), LOWER(O2))</f>
        <v>ena erc32 field name</v>
      </c>
      <c r="P3" s="19" t="str">
        <f>_xlfn.TEXTJOIN(" ", TRUE, LOWER(P1), LOWER(P2))</f>
        <v>ena erc33 field name</v>
      </c>
      <c r="Q3" s="19" t="str">
        <f>_xlfn.TEXTJOIN(" ", TRUE, LOWER(Q1), LOWER(Q2))</f>
        <v>vjdbv0.3 group1</v>
      </c>
      <c r="R3" s="19" t="str">
        <f>_xlfn.TEXTJOIN(" ", TRUE, LOWER(R1), LOWER(R2))</f>
        <v>vjdbv0.3 group2</v>
      </c>
      <c r="S3" s="19" t="str">
        <f>_xlfn.TEXTJOIN(" ", TRUE, LOWER(S1), LOWER(S2))</f>
        <v>vjdbv0.3 group3</v>
      </c>
      <c r="T3" s="19" t="str">
        <f>_xlfn.TEXTJOIN(" ", TRUE, LOWER(T1), LOWER(T2))</f>
        <v>vjdbv0.3 tags</v>
      </c>
      <c r="U3" s="19" t="str">
        <f>_xlfn.TEXTJOIN(" ", TRUE, LOWER(U1), LOWER(U2))</f>
        <v>vjdbv0.3 input source</v>
      </c>
      <c r="V3" s="19" t="str">
        <f>_xlfn.TEXTJOIN(" ", TRUE, LOWER(V1), LOWER(V2))</f>
        <v>vjdbv0.3 changes</v>
      </c>
      <c r="W3" s="19" t="str">
        <f>_xlfn.TEXTJOIN(" ", TRUE, LOWER(W1), LOWER(W2))</f>
        <v>vjdbv0.2 previous changes</v>
      </c>
      <c r="X3" s="19" t="str">
        <f>_xlfn.TEXTJOIN(" ", TRUE, LOWER(X1), LOWER(X2))</f>
        <v>ncbi virus n field name</v>
      </c>
      <c r="Y3" s="19" t="str">
        <f>_xlfn.TEXTJOIN(" ", TRUE, LOWER(Y1), LOWER(Y2))</f>
        <v>ncbi virus n field description</v>
      </c>
      <c r="Z3" s="19" t="str">
        <f>_xlfn.TEXTJOIN(" ", TRUE, LOWER(Z1), LOWER(Z2))</f>
        <v>ncbi virus n type</v>
      </c>
      <c r="AA3" s="19" t="str">
        <f>_xlfn.TEXTJOIN(" ", TRUE, LOWER(AA1), LOWER(AA2))</f>
        <v>ncbi virus n curation notes</v>
      </c>
      <c r="AB3" s="19" t="str">
        <f>_xlfn.TEXTJOIN(" ", TRUE, LOWER(AB1), LOWER(AB2))</f>
        <v>bv-brc b category</v>
      </c>
      <c r="AC3" s="19" t="str">
        <f>_xlfn.TEXTJOIN(" ", TRUE, LOWER(AC1), LOWER(AC2))</f>
        <v>bv-brc b schema category</v>
      </c>
      <c r="AD3" s="19" t="str">
        <f>_xlfn.TEXTJOIN(" ", TRUE, LOWER(AD1), LOWER(AD2))</f>
        <v>bv-brc b field id</v>
      </c>
      <c r="AE3" s="19" t="str">
        <f>_xlfn.TEXTJOIN(" ", TRUE, LOWER(AE1), LOWER(AE2))</f>
        <v>bv-brc b field type</v>
      </c>
      <c r="AF3" s="19" t="str">
        <f>_xlfn.TEXTJOIN(" ", TRUE, LOWER(AF1), LOWER(AF2))</f>
        <v>bv-brc b type</v>
      </c>
      <c r="AG3" s="19" t="str">
        <f>_xlfn.TEXTJOIN(" ", TRUE, LOWER(AG1), LOWER(AG2))</f>
        <v>bv-brc b curation notes</v>
      </c>
      <c r="AH3" s="19" t="str">
        <f>_xlfn.TEXTJOIN(" ", TRUE, LOWER(AH1), LOWER(AH2))</f>
        <v>ena erc32 field description</v>
      </c>
      <c r="AI3" s="19" t="str">
        <f>_xlfn.TEXTJOIN(" ", TRUE, LOWER(AI1), LOWER(AI2))</f>
        <v>ena erc32 controlled vocabulary</v>
      </c>
      <c r="AJ3" s="19" t="str">
        <f>_xlfn.TEXTJOIN(" ", TRUE, LOWER(AJ1), LOWER(AJ2))</f>
        <v>ena erc32 field type</v>
      </c>
      <c r="AK3" s="19" t="str">
        <f>_xlfn.TEXTJOIN(" ", TRUE, LOWER(AK1), LOWER(AK2))</f>
        <v>ena erc33 field description</v>
      </c>
      <c r="AL3" s="19" t="str">
        <f>_xlfn.TEXTJOIN(" ", TRUE, LOWER(AL1), LOWER(AL2))</f>
        <v>ena erc33 controlled vocabulary</v>
      </c>
      <c r="AM3" s="19" t="str">
        <f>_xlfn.TEXTJOIN(" ", TRUE, LOWER(AM1), LOWER(AM2))</f>
        <v>ena erc33 field type</v>
      </c>
      <c r="AN3" s="27" t="str">
        <f>_xlfn.TEXTJOIN(" ", TRUE, LOWER(AN1), LOWER(AN2))</f>
        <v>ena submission requiredness</v>
      </c>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row>
    <row r="4" spans="1:171" s="24" customFormat="1" ht="23.25" customHeight="1" x14ac:dyDescent="0.25">
      <c r="A4" s="23" t="str">
        <f>SUBSTITUTE(A3, " ", "_")</f>
        <v>vjdbv0.3_field_id</v>
      </c>
      <c r="B4" s="23" t="str">
        <f>SUBSTITUTE(B3, " ", "_")</f>
        <v>vjdbv0.3_name</v>
      </c>
      <c r="C4" s="23" t="str">
        <f>SUBSTITUTE(C3, " ", "_")</f>
        <v>vjdbv0.3_description</v>
      </c>
      <c r="D4" s="23" t="str">
        <f>SUBSTITUTE(D3, " ", "_")</f>
        <v>vjdbv0.3_fields_type</v>
      </c>
      <c r="E4" s="23" t="str">
        <f>SUBSTITUTE(E3, " ", "_")</f>
        <v>vjdbv0.3_privacy</v>
      </c>
      <c r="F4" s="23" t="str">
        <f>SUBSTITUTE(F3, " ", "_")</f>
        <v>vjdbv0.2__field_id</v>
      </c>
      <c r="G4" s="23" t="str">
        <f>SUBSTITUTE(G3, " ", "_")</f>
        <v>vjdbv0.1_field_id</v>
      </c>
      <c r="H4" s="23" t="str">
        <f>SUBSTITUTE(H3, " ", "_")</f>
        <v>ena_field_id</v>
      </c>
      <c r="I4" s="23" t="str">
        <f>SUBSTITUTE(I3, " ", "_")</f>
        <v>rki_field_id</v>
      </c>
      <c r="J4" s="23" t="str">
        <f>SUBSTITUTE(J3, " ", "_")</f>
        <v>migs-vi_field_id</v>
      </c>
      <c r="K4" s="23" t="str">
        <f>SUBSTITUTE(K3, " ", "_")</f>
        <v>migs-uvig_field_id</v>
      </c>
      <c r="L4" s="23" t="str">
        <f>SUBSTITUTE(L3, " ", "_")</f>
        <v>env-o_field_id</v>
      </c>
      <c r="M4" s="23" t="str">
        <f>SUBSTITUTE(M3, " ", "_")</f>
        <v>ncbi_virus_n_nucleotide_field_id</v>
      </c>
      <c r="N4" s="23" t="str">
        <f>SUBSTITUTE(N3, " ", "_")</f>
        <v>bv-brc_b_field_name</v>
      </c>
      <c r="O4" s="23" t="str">
        <f>SUBSTITUTE(O3, " ", "_")</f>
        <v>ena_erc32_field_name</v>
      </c>
      <c r="P4" s="23" t="str">
        <f>SUBSTITUTE(P3, " ", "_")</f>
        <v>ena_erc33_field_name</v>
      </c>
      <c r="Q4" s="23" t="str">
        <f>SUBSTITUTE(Q3, " ", "_")</f>
        <v>vjdbv0.3_group1</v>
      </c>
      <c r="R4" s="23" t="str">
        <f>SUBSTITUTE(R3, " ", "_")</f>
        <v>vjdbv0.3_group2</v>
      </c>
      <c r="S4" s="23" t="str">
        <f>SUBSTITUTE(S3, " ", "_")</f>
        <v>vjdbv0.3_group3</v>
      </c>
      <c r="T4" s="23" t="str">
        <f>SUBSTITUTE(T3, " ", "_")</f>
        <v>vjdbv0.3_tags</v>
      </c>
      <c r="U4" s="23" t="str">
        <f>SUBSTITUTE(U3, " ", "_")</f>
        <v>vjdbv0.3_input_source</v>
      </c>
      <c r="V4" s="23" t="str">
        <f>SUBSTITUTE(V3, " ", "_")</f>
        <v>vjdbv0.3_changes</v>
      </c>
      <c r="W4" s="23" t="str">
        <f>SUBSTITUTE(W3, " ", "_")</f>
        <v>vjdbv0.2_previous_changes</v>
      </c>
      <c r="X4" s="23" t="str">
        <f>SUBSTITUTE(X3, " ", "_")</f>
        <v>ncbi_virus_n_field_name</v>
      </c>
      <c r="Y4" s="23" t="str">
        <f>SUBSTITUTE(Y3, " ", "_")</f>
        <v>ncbi_virus_n_field_description</v>
      </c>
      <c r="Z4" s="23" t="str">
        <f>SUBSTITUTE(Z3, " ", "_")</f>
        <v>ncbi_virus_n_type</v>
      </c>
      <c r="AA4" s="23" t="str">
        <f>SUBSTITUTE(AA3, " ", "_")</f>
        <v>ncbi_virus_n_curation_notes</v>
      </c>
      <c r="AB4" s="23" t="str">
        <f>SUBSTITUTE(AB3, " ", "_")</f>
        <v>bv-brc_b_category</v>
      </c>
      <c r="AC4" s="23" t="str">
        <f>SUBSTITUTE(AC3, " ", "_")</f>
        <v>bv-brc_b_schema_category</v>
      </c>
      <c r="AD4" s="23" t="str">
        <f>SUBSTITUTE(AD3, " ", "_")</f>
        <v>bv-brc_b_field_id</v>
      </c>
      <c r="AE4" s="23" t="str">
        <f>SUBSTITUTE(AE3, " ", "_")</f>
        <v>bv-brc_b_field_type</v>
      </c>
      <c r="AF4" s="23" t="str">
        <f>SUBSTITUTE(AF3, " ", "_")</f>
        <v>bv-brc_b_type</v>
      </c>
      <c r="AG4" s="23" t="str">
        <f>SUBSTITUTE(AG3, " ", "_")</f>
        <v>bv-brc_b_curation_notes</v>
      </c>
      <c r="AH4" s="23" t="str">
        <f>SUBSTITUTE(AH3, " ", "_")</f>
        <v>ena_erc32_field_description</v>
      </c>
      <c r="AI4" s="23" t="str">
        <f>SUBSTITUTE(AI3, " ", "_")</f>
        <v>ena_erc32_controlled_vocabulary</v>
      </c>
      <c r="AJ4" s="23" t="str">
        <f>SUBSTITUTE(AJ3, " ", "_")</f>
        <v>ena_erc32_field_type</v>
      </c>
      <c r="AK4" s="23" t="str">
        <f>SUBSTITUTE(AK3, " ", "_")</f>
        <v>ena_erc33_field_description</v>
      </c>
      <c r="AL4" s="23" t="str">
        <f>SUBSTITUTE(AL3, " ", "_")</f>
        <v>ena_erc33_controlled_vocabulary</v>
      </c>
      <c r="AM4" s="23" t="str">
        <f>SUBSTITUTE(AM3, " ", "_")</f>
        <v>ena_erc33_field_type</v>
      </c>
      <c r="AN4" s="28" t="str">
        <f>SUBSTITUTE(AN3, " ", "_")</f>
        <v>ena_submission_requiredness</v>
      </c>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row>
    <row r="5" spans="1:171" s="4" customFormat="1" ht="23.25" customHeight="1" x14ac:dyDescent="0.25">
      <c r="A5" s="3"/>
      <c r="B5" s="3" t="s">
        <v>518</v>
      </c>
      <c r="C5" s="3" t="s">
        <v>519</v>
      </c>
      <c r="D5" s="3"/>
      <c r="E5" s="3" t="s">
        <v>673</v>
      </c>
      <c r="F5" s="3"/>
      <c r="G5" s="3"/>
      <c r="H5" s="3"/>
      <c r="I5" s="3"/>
      <c r="J5" s="3"/>
      <c r="K5" s="3"/>
      <c r="L5" s="3"/>
      <c r="M5" s="3"/>
      <c r="N5" s="3"/>
      <c r="O5" s="3" t="s">
        <v>518</v>
      </c>
      <c r="P5" s="3" t="s">
        <v>518</v>
      </c>
      <c r="Q5" s="3"/>
      <c r="R5" s="3"/>
      <c r="S5" s="3"/>
      <c r="T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IF(Q5&lt;&gt;"", """" &amp; Q5 &amp; """", ""),
    IF(R5&lt;&gt;"", """" &amp; R5 &amp; """", ""),
    IF(S5&lt;&gt;"", """" &amp; S5 &amp; """", "")
) &amp; "]"</f>
        <v>["ENA ERC32", "ENA ERC32", "ENA ERC33"]</v>
      </c>
      <c r="U5" s="3"/>
      <c r="V5" s="3" t="s">
        <v>960</v>
      </c>
      <c r="W5" s="3"/>
      <c r="X5" s="3"/>
      <c r="Y5" s="3"/>
      <c r="Z5" s="3"/>
      <c r="AA5" s="3"/>
      <c r="AB5" s="3"/>
      <c r="AC5" s="3"/>
      <c r="AD5" s="3"/>
      <c r="AE5" s="3"/>
      <c r="AF5" s="3"/>
      <c r="AG5" s="3"/>
      <c r="AH5" s="3" t="s">
        <v>920</v>
      </c>
      <c r="AI5" s="3"/>
      <c r="AJ5" s="3"/>
      <c r="AK5" s="3" t="s">
        <v>920</v>
      </c>
      <c r="AL5" s="3"/>
      <c r="AM5" s="3" t="s">
        <v>925</v>
      </c>
      <c r="AN5" s="3"/>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c r="BP5" s="32"/>
      <c r="BQ5" s="32"/>
      <c r="BR5" s="32"/>
      <c r="BS5" s="32"/>
      <c r="BT5" s="32"/>
      <c r="BU5" s="32"/>
      <c r="BV5" s="32"/>
      <c r="BW5" s="32"/>
      <c r="BX5" s="32"/>
      <c r="BY5" s="32"/>
      <c r="BZ5" s="32"/>
      <c r="CA5" s="32"/>
      <c r="CB5" s="32"/>
      <c r="CC5" s="32"/>
      <c r="CD5" s="32"/>
      <c r="CE5" s="32"/>
      <c r="CF5" s="32"/>
      <c r="CG5" s="32"/>
      <c r="CH5" s="32"/>
      <c r="CI5" s="32"/>
      <c r="CJ5" s="32"/>
      <c r="CK5" s="32"/>
      <c r="CL5" s="32"/>
      <c r="CM5" s="32"/>
      <c r="CN5" s="32"/>
      <c r="CO5" s="32"/>
      <c r="CP5" s="32"/>
      <c r="CQ5" s="32"/>
      <c r="CR5" s="32"/>
      <c r="CS5" s="32"/>
      <c r="CT5" s="32"/>
      <c r="CU5" s="32"/>
      <c r="CV5" s="32"/>
      <c r="CW5" s="32"/>
      <c r="CX5" s="32"/>
      <c r="CY5" s="32"/>
      <c r="CZ5" s="32"/>
      <c r="DA5" s="32"/>
      <c r="DB5" s="32"/>
      <c r="DC5" s="32"/>
      <c r="DD5" s="32"/>
      <c r="DE5" s="32"/>
      <c r="DF5" s="32"/>
      <c r="DG5" s="32"/>
      <c r="DH5" s="32"/>
      <c r="DI5" s="32"/>
      <c r="DJ5" s="32"/>
      <c r="DK5" s="32"/>
      <c r="DL5" s="32"/>
      <c r="DM5" s="32"/>
      <c r="DN5" s="32"/>
      <c r="DO5" s="32"/>
      <c r="DP5" s="32"/>
      <c r="DQ5" s="32"/>
      <c r="DR5" s="32"/>
      <c r="DS5" s="32"/>
      <c r="DT5" s="32"/>
      <c r="DU5" s="32"/>
      <c r="DV5" s="32"/>
      <c r="DW5" s="32"/>
      <c r="DX5" s="32"/>
      <c r="DY5" s="32"/>
      <c r="DZ5" s="32"/>
      <c r="EA5" s="32"/>
      <c r="EB5" s="32"/>
      <c r="EC5" s="32"/>
      <c r="ED5" s="32"/>
      <c r="EE5" s="32"/>
      <c r="EF5" s="32"/>
      <c r="EG5" s="32"/>
      <c r="EH5" s="32"/>
      <c r="EI5" s="32"/>
      <c r="EJ5" s="32"/>
      <c r="EK5" s="32"/>
      <c r="EL5" s="32"/>
      <c r="EM5" s="32"/>
      <c r="EN5" s="32"/>
      <c r="EO5" s="32"/>
      <c r="EP5" s="32"/>
      <c r="EQ5" s="32"/>
      <c r="ER5" s="32"/>
      <c r="ES5" s="32"/>
      <c r="ET5" s="32"/>
      <c r="EU5" s="32"/>
      <c r="EV5" s="32"/>
      <c r="EW5" s="32"/>
      <c r="EX5" s="32"/>
      <c r="EY5" s="32"/>
      <c r="EZ5" s="32"/>
      <c r="FA5" s="32"/>
      <c r="FB5" s="32"/>
      <c r="FC5" s="32"/>
      <c r="FD5" s="32"/>
      <c r="FE5" s="32"/>
      <c r="FF5" s="32"/>
      <c r="FG5" s="32"/>
      <c r="FH5" s="32"/>
      <c r="FI5" s="32"/>
      <c r="FJ5" s="32"/>
      <c r="FK5" s="32"/>
      <c r="FL5" s="32"/>
      <c r="FM5" s="32"/>
      <c r="FN5" s="32"/>
      <c r="FO5" s="32"/>
    </row>
    <row r="6" spans="1:171" s="4" customFormat="1" ht="23.25" customHeight="1" x14ac:dyDescent="0.25">
      <c r="A6" s="3"/>
      <c r="B6" s="3" t="s">
        <v>518</v>
      </c>
      <c r="C6" s="3" t="s">
        <v>520</v>
      </c>
      <c r="D6" s="3"/>
      <c r="E6" s="3" t="s">
        <v>673</v>
      </c>
      <c r="F6" s="3"/>
      <c r="G6" s="3"/>
      <c r="H6" s="3"/>
      <c r="I6" s="3"/>
      <c r="J6" s="3"/>
      <c r="K6" s="3"/>
      <c r="L6" s="3"/>
      <c r="M6" s="3"/>
      <c r="N6" s="3"/>
      <c r="O6" s="3" t="s">
        <v>518</v>
      </c>
      <c r="P6" s="3" t="s">
        <v>518</v>
      </c>
      <c r="Q6" s="3"/>
      <c r="R6" s="3"/>
      <c r="S6" s="3"/>
      <c r="T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IF(Q6&lt;&gt;"", """" &amp; Q6 &amp; """", ""),
    IF(R6&lt;&gt;"", """" &amp; R6 &amp; """", ""),
    IF(S6&lt;&gt;"", """" &amp; S6 &amp; """", "")
) &amp; "]"</f>
        <v>["ENA ERC32", "ENA ERC32", "ENA ERC33"]</v>
      </c>
      <c r="U6" s="3"/>
      <c r="V6" s="3" t="s">
        <v>960</v>
      </c>
      <c r="W6" s="3"/>
      <c r="X6" s="3"/>
      <c r="Y6" s="3"/>
      <c r="Z6" s="3"/>
      <c r="AA6" s="3"/>
      <c r="AB6" s="3"/>
      <c r="AC6" s="3"/>
      <c r="AD6" s="3"/>
      <c r="AE6" s="3"/>
      <c r="AF6" s="3"/>
      <c r="AG6" s="3"/>
      <c r="AH6" s="3" t="s">
        <v>921</v>
      </c>
      <c r="AI6" s="3"/>
      <c r="AJ6" s="3"/>
      <c r="AK6" s="3" t="s">
        <v>921</v>
      </c>
      <c r="AL6" s="3"/>
      <c r="AM6" s="3" t="s">
        <v>925</v>
      </c>
      <c r="AN6" s="3"/>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c r="CS6" s="32"/>
      <c r="CT6" s="32"/>
      <c r="CU6" s="32"/>
      <c r="CV6" s="32"/>
      <c r="CW6" s="32"/>
      <c r="CX6" s="32"/>
      <c r="CY6" s="32"/>
      <c r="CZ6" s="32"/>
      <c r="DA6" s="32"/>
      <c r="DB6" s="32"/>
      <c r="DC6" s="32"/>
      <c r="DD6" s="32"/>
      <c r="DE6" s="32"/>
      <c r="DF6" s="32"/>
      <c r="DG6" s="32"/>
      <c r="DH6" s="32"/>
      <c r="DI6" s="32"/>
      <c r="DJ6" s="32"/>
      <c r="DK6" s="32"/>
      <c r="DL6" s="32"/>
      <c r="DM6" s="32"/>
      <c r="DN6" s="32"/>
      <c r="DO6" s="32"/>
      <c r="DP6" s="32"/>
      <c r="DQ6" s="32"/>
      <c r="DR6" s="32"/>
      <c r="DS6" s="32"/>
      <c r="DT6" s="32"/>
      <c r="DU6" s="32"/>
      <c r="DV6" s="32"/>
      <c r="DW6" s="32"/>
      <c r="DX6" s="32"/>
      <c r="DY6" s="32"/>
      <c r="DZ6" s="32"/>
      <c r="EA6" s="32"/>
      <c r="EB6" s="32"/>
      <c r="EC6" s="32"/>
      <c r="ED6" s="32"/>
      <c r="EE6" s="32"/>
      <c r="EF6" s="32"/>
      <c r="EG6" s="32"/>
      <c r="EH6" s="32"/>
      <c r="EI6" s="32"/>
      <c r="EJ6" s="32"/>
      <c r="EK6" s="32"/>
      <c r="EL6" s="32"/>
      <c r="EM6" s="32"/>
      <c r="EN6" s="32"/>
      <c r="EO6" s="32"/>
      <c r="EP6" s="32"/>
      <c r="EQ6" s="32"/>
      <c r="ER6" s="32"/>
      <c r="ES6" s="32"/>
      <c r="ET6" s="32"/>
      <c r="EU6" s="32"/>
      <c r="EV6" s="32"/>
      <c r="EW6" s="32"/>
      <c r="EX6" s="32"/>
      <c r="EY6" s="32"/>
      <c r="EZ6" s="32"/>
      <c r="FA6" s="32"/>
      <c r="FB6" s="32"/>
      <c r="FC6" s="32"/>
      <c r="FD6" s="32"/>
      <c r="FE6" s="32"/>
      <c r="FF6" s="32"/>
      <c r="FG6" s="32"/>
      <c r="FH6" s="32"/>
      <c r="FI6" s="32"/>
      <c r="FJ6" s="32"/>
      <c r="FK6" s="32"/>
      <c r="FL6" s="32"/>
      <c r="FM6" s="32"/>
      <c r="FN6" s="32"/>
      <c r="FO6" s="32"/>
    </row>
    <row r="7" spans="1:171" s="4" customFormat="1" ht="23.25" customHeight="1" x14ac:dyDescent="0.25">
      <c r="A7" s="3"/>
      <c r="B7" s="3" t="s">
        <v>518</v>
      </c>
      <c r="C7" s="3" t="s">
        <v>521</v>
      </c>
      <c r="D7" s="3"/>
      <c r="E7" s="3" t="s">
        <v>673</v>
      </c>
      <c r="F7" s="3"/>
      <c r="G7" s="3"/>
      <c r="H7" s="3"/>
      <c r="I7" s="3"/>
      <c r="J7" s="3"/>
      <c r="K7" s="3"/>
      <c r="L7" s="3"/>
      <c r="M7" s="3"/>
      <c r="N7" s="3"/>
      <c r="O7" s="3" t="s">
        <v>518</v>
      </c>
      <c r="P7" s="3" t="s">
        <v>518</v>
      </c>
      <c r="Q7" s="3"/>
      <c r="R7" s="3"/>
      <c r="S7" s="3"/>
      <c r="T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IF(Q7&lt;&gt;"", """" &amp; Q7 &amp; """", ""),
    IF(R7&lt;&gt;"", """" &amp; R7 &amp; """", ""),
    IF(S7&lt;&gt;"", """" &amp; S7 &amp; """", "")
) &amp; "]"</f>
        <v>["ENA ERC32", "ENA ERC32", "ENA ERC33"]</v>
      </c>
      <c r="U7" s="3"/>
      <c r="V7" s="3" t="s">
        <v>960</v>
      </c>
      <c r="W7" s="3"/>
      <c r="X7" s="3"/>
      <c r="Y7" s="3"/>
      <c r="Z7" s="3"/>
      <c r="AA7" s="3"/>
      <c r="AB7" s="3"/>
      <c r="AC7" s="3"/>
      <c r="AD7" s="3"/>
      <c r="AE7" s="3"/>
      <c r="AF7" s="3"/>
      <c r="AG7" s="3"/>
      <c r="AH7" s="3" t="s">
        <v>922</v>
      </c>
      <c r="AI7" s="3"/>
      <c r="AJ7" s="3"/>
      <c r="AK7" s="3" t="s">
        <v>922</v>
      </c>
      <c r="AL7" s="3"/>
      <c r="AM7" s="3" t="s">
        <v>925</v>
      </c>
      <c r="AN7" s="3"/>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row>
    <row r="8" spans="1:171" s="4" customFormat="1" ht="23.25" customHeight="1" x14ac:dyDescent="0.25">
      <c r="A8" s="3"/>
      <c r="B8" s="3" t="s">
        <v>518</v>
      </c>
      <c r="C8" s="3" t="s">
        <v>522</v>
      </c>
      <c r="D8" s="3"/>
      <c r="E8" s="3" t="s">
        <v>673</v>
      </c>
      <c r="F8" s="3"/>
      <c r="G8" s="3"/>
      <c r="H8" s="3"/>
      <c r="I8" s="3"/>
      <c r="J8" s="3"/>
      <c r="K8" s="3"/>
      <c r="L8" s="3"/>
      <c r="M8" s="3"/>
      <c r="N8" s="3"/>
      <c r="O8" s="3" t="s">
        <v>518</v>
      </c>
      <c r="P8" s="3" t="s">
        <v>518</v>
      </c>
      <c r="Q8" s="3"/>
      <c r="R8" s="3"/>
      <c r="S8" s="3"/>
      <c r="T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IF(Q8&lt;&gt;"", """" &amp; Q8 &amp; """", ""),
    IF(R8&lt;&gt;"", """" &amp; R8 &amp; """", ""),
    IF(S8&lt;&gt;"", """" &amp; S8 &amp; """", "")
) &amp; "]"</f>
        <v>["ENA ERC32", "ENA ERC32", "ENA ERC33"]</v>
      </c>
      <c r="U8" s="3"/>
      <c r="V8" s="3" t="s">
        <v>960</v>
      </c>
      <c r="W8" s="3"/>
      <c r="X8" s="3"/>
      <c r="Y8" s="3"/>
      <c r="Z8" s="3"/>
      <c r="AA8" s="3"/>
      <c r="AB8" s="3"/>
      <c r="AC8" s="3"/>
      <c r="AD8" s="3"/>
      <c r="AE8" s="3"/>
      <c r="AF8" s="3"/>
      <c r="AG8" s="3"/>
      <c r="AH8" s="3" t="s">
        <v>923</v>
      </c>
      <c r="AI8" s="3"/>
      <c r="AJ8" s="3"/>
      <c r="AK8" s="3" t="s">
        <v>922</v>
      </c>
      <c r="AL8" s="3"/>
      <c r="AM8" s="3" t="s">
        <v>925</v>
      </c>
      <c r="AN8" s="3"/>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2"/>
      <c r="CH8" s="32"/>
      <c r="CI8" s="32"/>
      <c r="CJ8" s="32"/>
      <c r="CK8" s="32"/>
      <c r="CL8" s="32"/>
      <c r="CM8" s="32"/>
      <c r="CN8" s="32"/>
      <c r="CO8" s="32"/>
      <c r="CP8" s="32"/>
      <c r="CQ8" s="32"/>
      <c r="CR8" s="32"/>
      <c r="CS8" s="32"/>
      <c r="CT8" s="32"/>
      <c r="CU8" s="32"/>
      <c r="CV8" s="32"/>
      <c r="CW8" s="32"/>
      <c r="CX8" s="32"/>
      <c r="CY8" s="32"/>
      <c r="CZ8" s="32"/>
      <c r="DA8" s="32"/>
      <c r="DB8" s="32"/>
      <c r="DC8" s="32"/>
      <c r="DD8" s="32"/>
      <c r="DE8" s="32"/>
      <c r="DF8" s="32"/>
      <c r="DG8" s="32"/>
      <c r="DH8" s="32"/>
      <c r="DI8" s="32"/>
      <c r="DJ8" s="32"/>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s="32"/>
      <c r="EP8" s="32"/>
      <c r="EQ8" s="32"/>
      <c r="ER8" s="32"/>
      <c r="ES8" s="32"/>
      <c r="ET8" s="32"/>
      <c r="EU8" s="32"/>
      <c r="EV8" s="32"/>
      <c r="EW8" s="32"/>
      <c r="EX8" s="32"/>
      <c r="EY8" s="32"/>
      <c r="EZ8" s="32"/>
      <c r="FA8" s="32"/>
      <c r="FB8" s="32"/>
      <c r="FC8" s="32"/>
      <c r="FD8" s="32"/>
      <c r="FE8" s="32"/>
      <c r="FF8" s="32"/>
      <c r="FG8" s="32"/>
      <c r="FH8" s="32"/>
      <c r="FI8" s="32"/>
      <c r="FJ8" s="32"/>
      <c r="FK8" s="32"/>
      <c r="FL8" s="32"/>
      <c r="FM8" s="32"/>
      <c r="FN8" s="32"/>
      <c r="FO8" s="32"/>
    </row>
    <row r="9" spans="1:171" s="4" customFormat="1" ht="23.25" customHeight="1" x14ac:dyDescent="0.25">
      <c r="A9" s="3"/>
      <c r="B9" s="3" t="s">
        <v>523</v>
      </c>
      <c r="C9" s="3" t="s">
        <v>524</v>
      </c>
      <c r="D9" s="3"/>
      <c r="E9" s="3" t="s">
        <v>673</v>
      </c>
      <c r="F9" s="3"/>
      <c r="G9" s="3"/>
      <c r="H9" s="3"/>
      <c r="I9" s="3"/>
      <c r="J9" s="3"/>
      <c r="K9" s="3"/>
      <c r="L9" s="3"/>
      <c r="M9" s="3"/>
      <c r="N9" s="3"/>
      <c r="O9" s="3" t="s">
        <v>523</v>
      </c>
      <c r="P9" s="3"/>
      <c r="Q9" s="3"/>
      <c r="R9" s="3"/>
      <c r="S9" s="3"/>
      <c r="T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IF(Q9&lt;&gt;"", """" &amp; Q9 &amp; """", ""),
    IF(R9&lt;&gt;"", """" &amp; R9 &amp; """", ""),
    IF(S9&lt;&gt;"", """" &amp; S9 &amp; """", "")
) &amp; "]"</f>
        <v>["ENA ERC32", "ENA ERC32"]</v>
      </c>
      <c r="U9" s="3"/>
      <c r="V9" s="3" t="s">
        <v>960</v>
      </c>
      <c r="W9" s="3"/>
      <c r="X9" s="3"/>
      <c r="Y9" s="3"/>
      <c r="Z9" s="3"/>
      <c r="AA9" s="3"/>
      <c r="AB9" s="3"/>
      <c r="AC9" s="3"/>
      <c r="AD9" s="3"/>
      <c r="AE9" s="3"/>
      <c r="AF9" s="3"/>
      <c r="AG9" s="3"/>
      <c r="AH9" s="3" t="s">
        <v>524</v>
      </c>
      <c r="AI9" s="3"/>
      <c r="AJ9" s="3"/>
      <c r="AK9" s="3"/>
      <c r="AL9" s="3"/>
      <c r="AM9" s="3"/>
      <c r="AN9" s="3"/>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s="32"/>
      <c r="EP9" s="32"/>
      <c r="EQ9" s="32"/>
      <c r="ER9" s="32"/>
      <c r="ES9" s="32"/>
      <c r="ET9" s="32"/>
      <c r="EU9" s="32"/>
      <c r="EV9" s="32"/>
      <c r="EW9" s="32"/>
      <c r="EX9" s="32"/>
      <c r="EY9" s="32"/>
      <c r="EZ9" s="32"/>
      <c r="FA9" s="32"/>
      <c r="FB9" s="32"/>
      <c r="FC9" s="32"/>
      <c r="FD9" s="32"/>
      <c r="FE9" s="32"/>
      <c r="FF9" s="32"/>
      <c r="FG9" s="32"/>
      <c r="FH9" s="32"/>
      <c r="FI9" s="32"/>
      <c r="FJ9" s="32"/>
      <c r="FK9" s="32"/>
      <c r="FL9" s="32"/>
      <c r="FM9" s="32"/>
      <c r="FN9" s="32"/>
      <c r="FO9" s="32"/>
    </row>
    <row r="10" spans="1:171" s="4" customFormat="1" ht="23.25" customHeight="1" x14ac:dyDescent="0.25">
      <c r="A10" s="3"/>
      <c r="B10" s="3" t="s">
        <v>525</v>
      </c>
      <c r="C10" s="3" t="s">
        <v>526</v>
      </c>
      <c r="D10" s="3"/>
      <c r="E10" s="3" t="s">
        <v>673</v>
      </c>
      <c r="F10" s="3"/>
      <c r="G10" s="3"/>
      <c r="H10" s="3"/>
      <c r="I10" s="3"/>
      <c r="J10" s="3"/>
      <c r="K10" s="3"/>
      <c r="L10" s="3"/>
      <c r="M10" s="3"/>
      <c r="N10" s="3"/>
      <c r="O10" s="3" t="s">
        <v>525</v>
      </c>
      <c r="P10" s="3"/>
      <c r="Q10" s="3"/>
      <c r="R10" s="3"/>
      <c r="S10" s="3"/>
      <c r="T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IF(Q10&lt;&gt;"", """" &amp; Q10 &amp; """", ""),
    IF(R10&lt;&gt;"", """" &amp; R10 &amp; """", ""),
    IF(S10&lt;&gt;"", """" &amp; S10 &amp; """", "")
) &amp; "]"</f>
        <v>["ENA ERC32", "ENA ERC32"]</v>
      </c>
      <c r="U10" s="3"/>
      <c r="V10" s="3" t="s">
        <v>960</v>
      </c>
      <c r="W10" s="3"/>
      <c r="X10" s="3"/>
      <c r="Y10" s="3"/>
      <c r="Z10" s="3"/>
      <c r="AA10" s="3"/>
      <c r="AB10" s="3"/>
      <c r="AC10" s="3"/>
      <c r="AD10" s="3"/>
      <c r="AE10" s="3"/>
      <c r="AF10" s="3"/>
      <c r="AG10" s="3"/>
      <c r="AH10" s="3" t="s">
        <v>526</v>
      </c>
      <c r="AI10" s="3"/>
      <c r="AJ10" s="3"/>
      <c r="AK10" s="3"/>
      <c r="AL10" s="3"/>
      <c r="AM10" s="3"/>
      <c r="AN10" s="3"/>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row>
    <row r="11" spans="1:171" s="4" customFormat="1" ht="23.25" customHeight="1" x14ac:dyDescent="0.25">
      <c r="A11" s="3"/>
      <c r="B11" s="3" t="s">
        <v>527</v>
      </c>
      <c r="C11" s="3" t="s">
        <v>528</v>
      </c>
      <c r="D11" s="3"/>
      <c r="E11" s="3" t="s">
        <v>673</v>
      </c>
      <c r="F11" s="3"/>
      <c r="G11" s="3"/>
      <c r="H11" s="3"/>
      <c r="I11" s="3"/>
      <c r="J11" s="3"/>
      <c r="K11" s="3"/>
      <c r="L11" s="3"/>
      <c r="M11" s="3"/>
      <c r="N11" s="3"/>
      <c r="O11" s="3" t="s">
        <v>527</v>
      </c>
      <c r="P11" s="3"/>
      <c r="Q11" s="3"/>
      <c r="R11" s="3"/>
      <c r="S11" s="3"/>
      <c r="T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IF(Q11&lt;&gt;"", """" &amp; Q11 &amp; """", ""),
    IF(R11&lt;&gt;"", """" &amp; R11 &amp; """", ""),
    IF(S11&lt;&gt;"", """" &amp; S11 &amp; """", "")
) &amp; "]"</f>
        <v>["ENA ERC32", "ENA ERC32"]</v>
      </c>
      <c r="U11" s="3"/>
      <c r="V11" s="3" t="s">
        <v>960</v>
      </c>
      <c r="W11" s="3"/>
      <c r="X11" s="3"/>
      <c r="Y11" s="3"/>
      <c r="Z11" s="3"/>
      <c r="AA11" s="3"/>
      <c r="AB11" s="3"/>
      <c r="AC11" s="3"/>
      <c r="AD11" s="3"/>
      <c r="AE11" s="3"/>
      <c r="AF11" s="3"/>
      <c r="AG11" s="3"/>
      <c r="AH11" s="3" t="s">
        <v>528</v>
      </c>
      <c r="AI11" s="3"/>
      <c r="AJ11" s="3"/>
      <c r="AK11" s="3"/>
      <c r="AL11" s="3"/>
      <c r="AM11" s="3"/>
      <c r="AN11" s="3"/>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c r="CB11" s="32"/>
      <c r="CC11" s="32"/>
      <c r="CD11" s="32"/>
      <c r="CE11" s="32"/>
      <c r="CF11" s="32"/>
      <c r="CG11" s="32"/>
      <c r="CH11" s="32"/>
      <c r="CI11" s="32"/>
      <c r="CJ11" s="32"/>
      <c r="CK11" s="32"/>
      <c r="CL11" s="32"/>
      <c r="CM11" s="32"/>
      <c r="CN11" s="32"/>
      <c r="CO11" s="32"/>
      <c r="CP11" s="32"/>
      <c r="CQ11" s="32"/>
      <c r="CR11" s="32"/>
      <c r="CS11" s="32"/>
      <c r="CT11" s="32"/>
      <c r="CU11" s="32"/>
      <c r="CV11" s="32"/>
      <c r="CW11" s="32"/>
      <c r="CX11" s="32"/>
      <c r="CY11" s="32"/>
      <c r="CZ11" s="32"/>
      <c r="DA11" s="32"/>
      <c r="DB11" s="32"/>
      <c r="DC11" s="32"/>
      <c r="DD11" s="32"/>
      <c r="DE11" s="32"/>
      <c r="DF11" s="32"/>
      <c r="DG11" s="32"/>
      <c r="DH11" s="32"/>
      <c r="DI11" s="32"/>
      <c r="DJ11" s="32"/>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s="32"/>
      <c r="EP11" s="32"/>
      <c r="EQ11" s="32"/>
      <c r="ER11" s="32"/>
      <c r="ES11" s="32"/>
      <c r="ET11" s="32"/>
      <c r="EU11" s="32"/>
      <c r="EV11" s="32"/>
      <c r="EW11" s="32"/>
      <c r="EX11" s="32"/>
      <c r="EY11" s="32"/>
      <c r="EZ11" s="32"/>
      <c r="FA11" s="32"/>
      <c r="FB11" s="32"/>
      <c r="FC11" s="32"/>
      <c r="FD11" s="32"/>
      <c r="FE11" s="32"/>
      <c r="FF11" s="32"/>
      <c r="FG11" s="32"/>
      <c r="FH11" s="32"/>
      <c r="FI11" s="32"/>
      <c r="FJ11" s="32"/>
      <c r="FK11" s="32"/>
      <c r="FL11" s="32"/>
      <c r="FM11" s="32"/>
      <c r="FN11" s="32"/>
      <c r="FO11" s="32"/>
    </row>
    <row r="12" spans="1:171" s="4" customFormat="1" ht="23.25" customHeight="1" x14ac:dyDescent="0.25">
      <c r="A12" s="3"/>
      <c r="B12" s="3" t="s">
        <v>529</v>
      </c>
      <c r="C12" s="3" t="s">
        <v>530</v>
      </c>
      <c r="D12" s="3"/>
      <c r="E12" s="3" t="s">
        <v>673</v>
      </c>
      <c r="F12" s="3"/>
      <c r="G12" s="3"/>
      <c r="H12" s="3"/>
      <c r="I12" s="3"/>
      <c r="J12" s="3"/>
      <c r="K12" s="3"/>
      <c r="L12" s="3"/>
      <c r="M12" s="3"/>
      <c r="N12" s="3"/>
      <c r="O12" s="3" t="s">
        <v>529</v>
      </c>
      <c r="P12" s="3"/>
      <c r="Q12" s="3"/>
      <c r="R12" s="3"/>
      <c r="S12" s="3"/>
      <c r="T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IF(Q12&lt;&gt;"", """" &amp; Q12 &amp; """", ""),
    IF(R12&lt;&gt;"", """" &amp; R12 &amp; """", ""),
    IF(S12&lt;&gt;"", """" &amp; S12 &amp; """", "")
) &amp; "]"</f>
        <v>["ENA ERC32", "ENA ERC32"]</v>
      </c>
      <c r="U12" s="3"/>
      <c r="V12" s="3" t="s">
        <v>960</v>
      </c>
      <c r="W12" s="3"/>
      <c r="X12" s="3"/>
      <c r="Y12" s="3"/>
      <c r="Z12" s="3"/>
      <c r="AA12" s="3"/>
      <c r="AB12" s="3"/>
      <c r="AC12" s="3"/>
      <c r="AD12" s="3"/>
      <c r="AE12" s="3"/>
      <c r="AF12" s="3"/>
      <c r="AG12" s="3"/>
      <c r="AH12" s="3" t="s">
        <v>530</v>
      </c>
      <c r="AI12" s="3"/>
      <c r="AJ12" s="3"/>
      <c r="AK12" s="3"/>
      <c r="AL12" s="3"/>
      <c r="AM12" s="3"/>
      <c r="AN12" s="3"/>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c r="DC12" s="32"/>
      <c r="DD12" s="32"/>
      <c r="DE12" s="32"/>
      <c r="DF12" s="32"/>
      <c r="DG12" s="32"/>
      <c r="DH12" s="32"/>
      <c r="DI12" s="32"/>
      <c r="DJ12" s="32"/>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s="32"/>
      <c r="EP12" s="32"/>
      <c r="EQ12" s="32"/>
      <c r="ER12" s="32"/>
      <c r="ES12" s="32"/>
      <c r="ET12" s="32"/>
      <c r="EU12" s="32"/>
      <c r="EV12" s="32"/>
      <c r="EW12" s="32"/>
      <c r="EX12" s="32"/>
      <c r="EY12" s="32"/>
      <c r="EZ12" s="32"/>
      <c r="FA12" s="32"/>
      <c r="FB12" s="32"/>
      <c r="FC12" s="32"/>
      <c r="FD12" s="32"/>
      <c r="FE12" s="32"/>
      <c r="FF12" s="32"/>
      <c r="FG12" s="32"/>
      <c r="FH12" s="32"/>
      <c r="FI12" s="32"/>
      <c r="FJ12" s="32"/>
      <c r="FK12" s="32"/>
      <c r="FL12" s="32"/>
      <c r="FM12" s="32"/>
      <c r="FN12" s="32"/>
      <c r="FO12" s="32"/>
    </row>
    <row r="13" spans="1:171" s="4" customFormat="1" ht="23.25" customHeight="1" x14ac:dyDescent="0.25">
      <c r="A13" s="3"/>
      <c r="B13" s="3" t="s">
        <v>531</v>
      </c>
      <c r="C13" s="3" t="s">
        <v>532</v>
      </c>
      <c r="D13" s="3"/>
      <c r="E13" s="3" t="s">
        <v>673</v>
      </c>
      <c r="F13" s="3"/>
      <c r="G13" s="3"/>
      <c r="H13" s="3"/>
      <c r="I13" s="3"/>
      <c r="J13" s="3"/>
      <c r="K13" s="3"/>
      <c r="L13" s="3"/>
      <c r="M13" s="3"/>
      <c r="N13" s="3"/>
      <c r="O13" s="3" t="s">
        <v>531</v>
      </c>
      <c r="P13" s="3" t="s">
        <v>531</v>
      </c>
      <c r="Q13" s="3"/>
      <c r="R13" s="3"/>
      <c r="S13" s="3"/>
      <c r="T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IF(Q13&lt;&gt;"", """" &amp; Q13 &amp; """", ""),
    IF(R13&lt;&gt;"", """" &amp; R13 &amp; """", ""),
    IF(S13&lt;&gt;"", """" &amp; S13 &amp; """", "")
) &amp; "]"</f>
        <v>["ENA ERC32", "ENA ERC32", "ENA ERC33"]</v>
      </c>
      <c r="U13" s="3"/>
      <c r="V13" s="3" t="s">
        <v>944</v>
      </c>
      <c r="W13" s="3"/>
      <c r="X13" s="3"/>
      <c r="Y13" s="3"/>
      <c r="Z13" s="3"/>
      <c r="AA13" s="3"/>
      <c r="AB13" s="3"/>
      <c r="AC13" s="3"/>
      <c r="AD13" s="3"/>
      <c r="AE13" s="3"/>
      <c r="AF13" s="3"/>
      <c r="AG13" s="3"/>
      <c r="AH13" s="3" t="s">
        <v>532</v>
      </c>
      <c r="AI13" s="3"/>
      <c r="AJ13" s="3"/>
      <c r="AK13" s="3" t="s">
        <v>532</v>
      </c>
      <c r="AL13" s="3"/>
      <c r="AM13" s="3" t="s">
        <v>925</v>
      </c>
      <c r="AN13" s="3"/>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c r="CA13" s="32"/>
      <c r="CB13" s="32"/>
      <c r="CC13" s="32"/>
      <c r="CD13" s="32"/>
      <c r="CE13" s="32"/>
      <c r="CF13" s="32"/>
      <c r="CG13" s="32"/>
      <c r="CH13" s="32"/>
      <c r="CI13" s="32"/>
      <c r="CJ13" s="32"/>
      <c r="CK13" s="32"/>
      <c r="CL13" s="32"/>
      <c r="CM13" s="32"/>
      <c r="CN13" s="32"/>
      <c r="CO13" s="32"/>
      <c r="CP13" s="32"/>
      <c r="CQ13" s="32"/>
      <c r="CR13" s="32"/>
      <c r="CS13" s="32"/>
      <c r="CT13" s="32"/>
      <c r="CU13" s="32"/>
      <c r="CV13" s="32"/>
      <c r="CW13" s="32"/>
      <c r="CX13" s="32"/>
      <c r="CY13" s="32"/>
      <c r="CZ13" s="32"/>
      <c r="DA13" s="32"/>
      <c r="DB13" s="32"/>
      <c r="DC13" s="32"/>
      <c r="DD13" s="32"/>
      <c r="DE13" s="32"/>
      <c r="DF13" s="32"/>
      <c r="DG13" s="32"/>
      <c r="DH13" s="32"/>
      <c r="DI13" s="32"/>
      <c r="DJ13" s="32"/>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s="32"/>
      <c r="EP13" s="32"/>
      <c r="EQ13" s="32"/>
      <c r="ER13" s="32"/>
      <c r="ES13" s="32"/>
      <c r="ET13" s="32"/>
      <c r="EU13" s="32"/>
      <c r="EV13" s="32"/>
      <c r="EW13" s="32"/>
      <c r="EX13" s="32"/>
      <c r="EY13" s="32"/>
      <c r="EZ13" s="32"/>
      <c r="FA13" s="32"/>
      <c r="FB13" s="32"/>
      <c r="FC13" s="32"/>
      <c r="FD13" s="32"/>
      <c r="FE13" s="32"/>
      <c r="FF13" s="32"/>
      <c r="FG13" s="32"/>
      <c r="FH13" s="32"/>
      <c r="FI13" s="32"/>
      <c r="FJ13" s="32"/>
      <c r="FK13" s="32"/>
      <c r="FL13" s="32"/>
      <c r="FM13" s="32"/>
      <c r="FN13" s="32"/>
      <c r="FO13" s="32"/>
    </row>
    <row r="14" spans="1:171" s="4" customFormat="1" ht="23.25" customHeight="1" x14ac:dyDescent="0.25">
      <c r="A14" s="3"/>
      <c r="B14" s="3" t="s">
        <v>533</v>
      </c>
      <c r="C14" s="3" t="s">
        <v>534</v>
      </c>
      <c r="D14" s="3"/>
      <c r="E14" s="3" t="s">
        <v>673</v>
      </c>
      <c r="F14" s="3"/>
      <c r="G14" s="3"/>
      <c r="H14" s="3"/>
      <c r="I14" s="3"/>
      <c r="J14" s="3"/>
      <c r="K14" s="3"/>
      <c r="L14" s="3"/>
      <c r="M14" s="3"/>
      <c r="N14" s="3"/>
      <c r="O14" s="3" t="s">
        <v>533</v>
      </c>
      <c r="P14" s="3" t="s">
        <v>533</v>
      </c>
      <c r="Q14" s="3"/>
      <c r="R14" s="3"/>
      <c r="S14" s="3"/>
      <c r="T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IF(Q14&lt;&gt;"", """" &amp; Q14 &amp; """", ""),
    IF(R14&lt;&gt;"", """" &amp; R14 &amp; """", ""),
    IF(S14&lt;&gt;"", """" &amp; S14 &amp; """", "")
) &amp; "]"</f>
        <v>["ENA ERC32", "ENA ERC32", "ENA ERC33"]</v>
      </c>
      <c r="U14" s="3"/>
      <c r="V14" s="3" t="s">
        <v>944</v>
      </c>
      <c r="W14" s="3"/>
      <c r="X14" s="3"/>
      <c r="Y14" s="3"/>
      <c r="Z14" s="3"/>
      <c r="AA14" s="3"/>
      <c r="AB14" s="3"/>
      <c r="AC14" s="3"/>
      <c r="AD14" s="3"/>
      <c r="AE14" s="3"/>
      <c r="AF14" s="3"/>
      <c r="AG14" s="3"/>
      <c r="AH14" s="3" t="s">
        <v>534</v>
      </c>
      <c r="AI14" s="3"/>
      <c r="AJ14" s="3"/>
      <c r="AK14" s="3" t="s">
        <v>534</v>
      </c>
      <c r="AL14" s="3"/>
      <c r="AM14" s="3" t="s">
        <v>927</v>
      </c>
      <c r="AN14" s="3"/>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c r="CA14" s="32"/>
      <c r="CB14" s="32"/>
      <c r="CC14" s="32"/>
      <c r="CD14" s="32"/>
      <c r="CE14" s="32"/>
      <c r="CF14" s="32"/>
      <c r="CG14" s="32"/>
      <c r="CH14" s="32"/>
      <c r="CI14" s="32"/>
      <c r="CJ14" s="32"/>
      <c r="CK14" s="32"/>
      <c r="CL14" s="32"/>
      <c r="CM14" s="32"/>
      <c r="CN14" s="32"/>
      <c r="CO14" s="32"/>
      <c r="CP14" s="32"/>
      <c r="CQ14" s="32"/>
      <c r="CR14" s="32"/>
      <c r="CS14" s="32"/>
      <c r="CT14" s="32"/>
      <c r="CU14" s="32"/>
      <c r="CV14" s="32"/>
      <c r="CW14" s="32"/>
      <c r="CX14" s="32"/>
      <c r="CY14" s="32"/>
      <c r="CZ14" s="32"/>
      <c r="DA14" s="32"/>
      <c r="DB14" s="32"/>
      <c r="DC14" s="32"/>
      <c r="DD14" s="32"/>
      <c r="DE14" s="32"/>
      <c r="DF14" s="32"/>
      <c r="DG14" s="32"/>
      <c r="DH14" s="32"/>
      <c r="DI14" s="32"/>
      <c r="DJ14" s="32"/>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s="32"/>
      <c r="EP14" s="32"/>
      <c r="EQ14" s="32"/>
      <c r="ER14" s="32"/>
      <c r="ES14" s="32"/>
      <c r="ET14" s="32"/>
      <c r="EU14" s="32"/>
      <c r="EV14" s="32"/>
      <c r="EW14" s="32"/>
      <c r="EX14" s="32"/>
      <c r="EY14" s="32"/>
      <c r="EZ14" s="32"/>
      <c r="FA14" s="32"/>
      <c r="FB14" s="32"/>
      <c r="FC14" s="32"/>
      <c r="FD14" s="32"/>
      <c r="FE14" s="32"/>
      <c r="FF14" s="32"/>
      <c r="FG14" s="32"/>
      <c r="FH14" s="32"/>
      <c r="FI14" s="32"/>
      <c r="FJ14" s="32"/>
      <c r="FK14" s="32"/>
      <c r="FL14" s="32"/>
      <c r="FM14" s="32"/>
      <c r="FN14" s="32"/>
      <c r="FO14" s="32"/>
    </row>
    <row r="15" spans="1:171" s="4" customFormat="1" ht="23.25" customHeight="1" x14ac:dyDescent="0.25">
      <c r="A15" s="3"/>
      <c r="B15" s="3" t="s">
        <v>535</v>
      </c>
      <c r="C15" s="3" t="s">
        <v>536</v>
      </c>
      <c r="D15" s="3"/>
      <c r="E15" s="3" t="s">
        <v>673</v>
      </c>
      <c r="F15" s="3"/>
      <c r="G15" s="3"/>
      <c r="H15" s="3"/>
      <c r="I15" s="3"/>
      <c r="J15" s="3"/>
      <c r="K15" s="3"/>
      <c r="L15" s="3"/>
      <c r="M15" s="3"/>
      <c r="N15" s="3"/>
      <c r="O15" s="3" t="s">
        <v>535</v>
      </c>
      <c r="P15" s="3" t="s">
        <v>535</v>
      </c>
      <c r="Q15" s="3"/>
      <c r="R15" s="3"/>
      <c r="S15" s="3"/>
      <c r="T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IF(Q15&lt;&gt;"", """" &amp; Q15 &amp; """", ""),
    IF(R15&lt;&gt;"", """" &amp; R15 &amp; """", ""),
    IF(S15&lt;&gt;"", """" &amp; S15 &amp; """", "")
) &amp; "]"</f>
        <v>["ENA ERC32", "ENA ERC32", "ENA ERC33"]</v>
      </c>
      <c r="U15" s="3"/>
      <c r="V15" s="3" t="s">
        <v>944</v>
      </c>
      <c r="W15" s="3"/>
      <c r="X15" s="3"/>
      <c r="Y15" s="3"/>
      <c r="Z15" s="3"/>
      <c r="AA15" s="3"/>
      <c r="AB15" s="3"/>
      <c r="AC15" s="3"/>
      <c r="AD15" s="3"/>
      <c r="AE15" s="3"/>
      <c r="AF15" s="3"/>
      <c r="AG15" s="3"/>
      <c r="AH15" s="3" t="s">
        <v>536</v>
      </c>
      <c r="AI15" s="3"/>
      <c r="AJ15" s="3"/>
      <c r="AK15" s="3" t="s">
        <v>536</v>
      </c>
      <c r="AL15" s="3"/>
      <c r="AM15" s="3" t="s">
        <v>925</v>
      </c>
      <c r="AN15" s="3"/>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2"/>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s="32"/>
      <c r="EP15" s="32"/>
      <c r="EQ15" s="32"/>
      <c r="ER15" s="32"/>
      <c r="ES15" s="32"/>
      <c r="ET15" s="32"/>
      <c r="EU15" s="32"/>
      <c r="EV15" s="32"/>
      <c r="EW15" s="32"/>
      <c r="EX15" s="32"/>
      <c r="EY15" s="32"/>
      <c r="EZ15" s="32"/>
      <c r="FA15" s="32"/>
      <c r="FB15" s="32"/>
      <c r="FC15" s="32"/>
      <c r="FD15" s="32"/>
      <c r="FE15" s="32"/>
      <c r="FF15" s="32"/>
      <c r="FG15" s="32"/>
      <c r="FH15" s="32"/>
      <c r="FI15" s="32"/>
      <c r="FJ15" s="32"/>
      <c r="FK15" s="32"/>
      <c r="FL15" s="32"/>
      <c r="FM15" s="32"/>
      <c r="FN15" s="32"/>
      <c r="FO15" s="32"/>
    </row>
    <row r="16" spans="1:171" s="4" customFormat="1" ht="23.25" customHeight="1" x14ac:dyDescent="0.25">
      <c r="A16" s="3"/>
      <c r="B16" s="3" t="s">
        <v>537</v>
      </c>
      <c r="C16" s="3" t="s">
        <v>538</v>
      </c>
      <c r="D16" s="3"/>
      <c r="E16" s="3" t="s">
        <v>673</v>
      </c>
      <c r="F16" s="3"/>
      <c r="G16" s="3"/>
      <c r="H16" s="3"/>
      <c r="I16" s="3"/>
      <c r="J16" s="3"/>
      <c r="K16" s="3"/>
      <c r="L16" s="3"/>
      <c r="M16" s="3"/>
      <c r="N16" s="3"/>
      <c r="O16" s="3" t="s">
        <v>537</v>
      </c>
      <c r="P16" s="3" t="s">
        <v>537</v>
      </c>
      <c r="Q16" s="3"/>
      <c r="R16" s="3"/>
      <c r="S16" s="3"/>
      <c r="T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IF(Q16&lt;&gt;"", """" &amp; Q16 &amp; """", ""),
    IF(R16&lt;&gt;"", """" &amp; R16 &amp; """", ""),
    IF(S16&lt;&gt;"", """" &amp; S16 &amp; """", "")
) &amp; "]"</f>
        <v>["ENA ERC32", "ENA ERC32", "ENA ERC33"]</v>
      </c>
      <c r="U16" s="3"/>
      <c r="V16" s="3" t="s">
        <v>944</v>
      </c>
      <c r="W16" s="3"/>
      <c r="X16" s="3"/>
      <c r="Y16" s="3"/>
      <c r="Z16" s="3"/>
      <c r="AA16" s="3"/>
      <c r="AB16" s="3"/>
      <c r="AC16" s="3"/>
      <c r="AD16" s="3"/>
      <c r="AE16" s="3"/>
      <c r="AF16" s="3"/>
      <c r="AG16" s="3"/>
      <c r="AH16" s="3" t="s">
        <v>538</v>
      </c>
      <c r="AI16" s="3"/>
      <c r="AJ16" s="3"/>
      <c r="AK16" s="3" t="s">
        <v>538</v>
      </c>
      <c r="AL16" s="3"/>
      <c r="AM16" s="3" t="s">
        <v>925</v>
      </c>
      <c r="AN16" s="3"/>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c r="BP16" s="32"/>
      <c r="BQ16" s="32"/>
      <c r="BR16" s="32"/>
      <c r="BS16" s="32"/>
      <c r="BT16" s="32"/>
      <c r="BU16" s="32"/>
      <c r="BV16" s="32"/>
      <c r="BW16" s="32"/>
      <c r="BX16" s="32"/>
      <c r="BY16" s="32"/>
      <c r="BZ16" s="32"/>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2"/>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s="32"/>
      <c r="EP16" s="32"/>
      <c r="EQ16" s="32"/>
      <c r="ER16" s="32"/>
      <c r="ES16" s="32"/>
      <c r="ET16" s="32"/>
      <c r="EU16" s="32"/>
      <c r="EV16" s="32"/>
      <c r="EW16" s="32"/>
      <c r="EX16" s="32"/>
      <c r="EY16" s="32"/>
      <c r="EZ16" s="32"/>
      <c r="FA16" s="32"/>
      <c r="FB16" s="32"/>
      <c r="FC16" s="32"/>
      <c r="FD16" s="32"/>
      <c r="FE16" s="32"/>
      <c r="FF16" s="32"/>
      <c r="FG16" s="32"/>
      <c r="FH16" s="32"/>
      <c r="FI16" s="32"/>
      <c r="FJ16" s="32"/>
      <c r="FK16" s="32"/>
      <c r="FL16" s="32"/>
      <c r="FM16" s="32"/>
      <c r="FN16" s="32"/>
      <c r="FO16" s="32"/>
    </row>
    <row r="17" spans="1:171" s="4" customFormat="1" ht="23.25" customHeight="1" x14ac:dyDescent="0.25">
      <c r="A17" s="3"/>
      <c r="B17" s="3" t="s">
        <v>539</v>
      </c>
      <c r="C17" s="3" t="s">
        <v>540</v>
      </c>
      <c r="D17" s="3"/>
      <c r="E17" s="3" t="s">
        <v>673</v>
      </c>
      <c r="F17" s="3"/>
      <c r="G17" s="3"/>
      <c r="H17" s="3"/>
      <c r="I17" s="3"/>
      <c r="J17" s="3"/>
      <c r="K17" s="3"/>
      <c r="L17" s="3"/>
      <c r="M17" s="3"/>
      <c r="N17" s="3"/>
      <c r="O17" s="3" t="s">
        <v>539</v>
      </c>
      <c r="P17" s="3" t="s">
        <v>539</v>
      </c>
      <c r="Q17" s="3"/>
      <c r="R17" s="3"/>
      <c r="S17" s="3"/>
      <c r="T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IF(Q17&lt;&gt;"", """" &amp; Q17 &amp; """", ""),
    IF(R17&lt;&gt;"", """" &amp; R17 &amp; """", ""),
    IF(S17&lt;&gt;"", """" &amp; S17 &amp; """", "")
) &amp; "]"</f>
        <v>["ENA ERC32", "ENA ERC32", "ENA ERC33"]</v>
      </c>
      <c r="U17" s="3"/>
      <c r="V17" s="3" t="s">
        <v>944</v>
      </c>
      <c r="W17" s="3"/>
      <c r="X17" s="3"/>
      <c r="Y17" s="3"/>
      <c r="Z17" s="3"/>
      <c r="AA17" s="3"/>
      <c r="AB17" s="3"/>
      <c r="AC17" s="3"/>
      <c r="AD17" s="3"/>
      <c r="AE17" s="3"/>
      <c r="AF17" s="3"/>
      <c r="AG17" s="3"/>
      <c r="AH17" s="3" t="s">
        <v>540</v>
      </c>
      <c r="AI17" s="3"/>
      <c r="AJ17" s="3"/>
      <c r="AK17" s="3" t="s">
        <v>540</v>
      </c>
      <c r="AL17" s="3"/>
      <c r="AM17" s="3" t="s">
        <v>927</v>
      </c>
      <c r="AN17" s="3"/>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c r="BZ17" s="32"/>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2"/>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s="32"/>
      <c r="EP17" s="32"/>
      <c r="EQ17" s="32"/>
      <c r="ER17" s="32"/>
      <c r="ES17" s="32"/>
      <c r="ET17" s="32"/>
      <c r="EU17" s="32"/>
      <c r="EV17" s="32"/>
      <c r="EW17" s="32"/>
      <c r="EX17" s="32"/>
      <c r="EY17" s="32"/>
      <c r="EZ17" s="32"/>
      <c r="FA17" s="32"/>
      <c r="FB17" s="32"/>
      <c r="FC17" s="32"/>
      <c r="FD17" s="32"/>
      <c r="FE17" s="32"/>
      <c r="FF17" s="32"/>
      <c r="FG17" s="32"/>
      <c r="FH17" s="32"/>
      <c r="FI17" s="32"/>
      <c r="FJ17" s="32"/>
      <c r="FK17" s="32"/>
      <c r="FL17" s="32"/>
      <c r="FM17" s="32"/>
      <c r="FN17" s="32"/>
      <c r="FO17" s="32"/>
    </row>
    <row r="18" spans="1:171" s="4" customFormat="1" ht="23.25" customHeight="1" x14ac:dyDescent="0.25">
      <c r="A18" s="3"/>
      <c r="B18" s="3" t="s">
        <v>541</v>
      </c>
      <c r="C18" s="3" t="s">
        <v>542</v>
      </c>
      <c r="D18" s="3"/>
      <c r="E18" s="3" t="s">
        <v>673</v>
      </c>
      <c r="F18" s="3"/>
      <c r="G18" s="3"/>
      <c r="H18" s="3"/>
      <c r="I18" s="3"/>
      <c r="J18" s="3"/>
      <c r="K18" s="3"/>
      <c r="L18" s="3"/>
      <c r="M18" s="3"/>
      <c r="N18" s="3"/>
      <c r="O18" s="3" t="s">
        <v>541</v>
      </c>
      <c r="P18" s="3" t="s">
        <v>541</v>
      </c>
      <c r="Q18" s="3"/>
      <c r="R18" s="3"/>
      <c r="S18" s="3"/>
      <c r="T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IF(Q18&lt;&gt;"", """" &amp; Q18 &amp; """", ""),
    IF(R18&lt;&gt;"", """" &amp; R18 &amp; """", ""),
    IF(S18&lt;&gt;"", """" &amp; S18 &amp; """", "")
) &amp; "]"</f>
        <v>["ENA ERC32", "ENA ERC32", "ENA ERC33"]</v>
      </c>
      <c r="U18" s="3"/>
      <c r="V18" s="3" t="s">
        <v>944</v>
      </c>
      <c r="W18" s="3"/>
      <c r="X18" s="3"/>
      <c r="Y18" s="3"/>
      <c r="Z18" s="3"/>
      <c r="AA18" s="3"/>
      <c r="AB18" s="3"/>
      <c r="AC18" s="3"/>
      <c r="AD18" s="3"/>
      <c r="AE18" s="3"/>
      <c r="AF18" s="3"/>
      <c r="AG18" s="3"/>
      <c r="AH18" s="3" t="s">
        <v>542</v>
      </c>
      <c r="AI18" s="3"/>
      <c r="AJ18" s="3"/>
      <c r="AK18" s="3" t="s">
        <v>542</v>
      </c>
      <c r="AL18" s="3"/>
      <c r="AM18" s="3" t="s">
        <v>925</v>
      </c>
      <c r="AN18" s="3"/>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2"/>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s="32"/>
      <c r="EP18" s="32"/>
      <c r="EQ18" s="32"/>
      <c r="ER18" s="32"/>
      <c r="ES18" s="32"/>
      <c r="ET18" s="32"/>
      <c r="EU18" s="32"/>
      <c r="EV18" s="32"/>
      <c r="EW18" s="32"/>
      <c r="EX18" s="32"/>
      <c r="EY18" s="32"/>
      <c r="EZ18" s="32"/>
      <c r="FA18" s="32"/>
      <c r="FB18" s="32"/>
      <c r="FC18" s="32"/>
      <c r="FD18" s="32"/>
      <c r="FE18" s="32"/>
      <c r="FF18" s="32"/>
      <c r="FG18" s="32"/>
      <c r="FH18" s="32"/>
      <c r="FI18" s="32"/>
      <c r="FJ18" s="32"/>
      <c r="FK18" s="32"/>
      <c r="FL18" s="32"/>
      <c r="FM18" s="32"/>
      <c r="FN18" s="32"/>
      <c r="FO18" s="32"/>
    </row>
    <row r="19" spans="1:171" s="4" customFormat="1" ht="23.25" customHeight="1" x14ac:dyDescent="0.25">
      <c r="A19" s="3"/>
      <c r="B19" s="3" t="s">
        <v>543</v>
      </c>
      <c r="C19" s="3" t="s">
        <v>544</v>
      </c>
      <c r="D19" s="3"/>
      <c r="E19" s="3" t="s">
        <v>673</v>
      </c>
      <c r="F19" s="3"/>
      <c r="G19" s="3"/>
      <c r="H19" s="3"/>
      <c r="I19" s="3"/>
      <c r="J19" s="3"/>
      <c r="K19" s="3"/>
      <c r="L19" s="3"/>
      <c r="M19" s="3"/>
      <c r="N19" s="3"/>
      <c r="O19" s="3" t="s">
        <v>543</v>
      </c>
      <c r="P19" s="3" t="s">
        <v>543</v>
      </c>
      <c r="Q19" s="3"/>
      <c r="R19" s="3"/>
      <c r="S19" s="3"/>
      <c r="T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IF(Q19&lt;&gt;"", """" &amp; Q19 &amp; """", ""),
    IF(R19&lt;&gt;"", """" &amp; R19 &amp; """", ""),
    IF(S19&lt;&gt;"", """" &amp; S19 &amp; """", "")
) &amp; "]"</f>
        <v>["ENA ERC32", "ENA ERC32", "ENA ERC33"]</v>
      </c>
      <c r="U19" s="3"/>
      <c r="V19" s="3" t="s">
        <v>944</v>
      </c>
      <c r="W19" s="3"/>
      <c r="X19" s="3"/>
      <c r="Y19" s="3"/>
      <c r="Z19" s="3"/>
      <c r="AA19" s="3"/>
      <c r="AB19" s="3"/>
      <c r="AC19" s="3"/>
      <c r="AD19" s="3"/>
      <c r="AE19" s="3"/>
      <c r="AF19" s="3"/>
      <c r="AG19" s="3"/>
      <c r="AH19" s="3" t="s">
        <v>544</v>
      </c>
      <c r="AI19" s="3"/>
      <c r="AJ19" s="3"/>
      <c r="AK19" s="3" t="s">
        <v>544</v>
      </c>
      <c r="AL19" s="3"/>
      <c r="AM19" s="3" t="s">
        <v>925</v>
      </c>
      <c r="AN19" s="3"/>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2"/>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s="32"/>
      <c r="EP19" s="32"/>
      <c r="EQ19" s="32"/>
      <c r="ER19" s="32"/>
      <c r="ES19" s="32"/>
      <c r="ET19" s="32"/>
      <c r="EU19" s="32"/>
      <c r="EV19" s="32"/>
      <c r="EW19" s="32"/>
      <c r="EX19" s="32"/>
      <c r="EY19" s="32"/>
      <c r="EZ19" s="32"/>
      <c r="FA19" s="32"/>
      <c r="FB19" s="32"/>
      <c r="FC19" s="32"/>
      <c r="FD19" s="32"/>
      <c r="FE19" s="32"/>
      <c r="FF19" s="32"/>
      <c r="FG19" s="32"/>
      <c r="FH19" s="32"/>
      <c r="FI19" s="32"/>
      <c r="FJ19" s="32"/>
      <c r="FK19" s="32"/>
      <c r="FL19" s="32"/>
      <c r="FM19" s="32"/>
      <c r="FN19" s="32"/>
      <c r="FO19" s="32"/>
    </row>
    <row r="20" spans="1:171" s="4" customFormat="1" ht="23.25" customHeight="1" x14ac:dyDescent="0.25">
      <c r="A20" s="3"/>
      <c r="B20" s="3" t="s">
        <v>545</v>
      </c>
      <c r="C20" s="3" t="s">
        <v>546</v>
      </c>
      <c r="D20" s="3"/>
      <c r="E20" s="3" t="s">
        <v>673</v>
      </c>
      <c r="F20" s="3"/>
      <c r="G20" s="3"/>
      <c r="H20" s="3"/>
      <c r="I20" s="3"/>
      <c r="J20" s="3"/>
      <c r="K20" s="3"/>
      <c r="L20" s="3"/>
      <c r="M20" s="3"/>
      <c r="N20" s="3"/>
      <c r="O20" s="3" t="s">
        <v>545</v>
      </c>
      <c r="P20" s="3"/>
      <c r="Q20" s="3"/>
      <c r="R20" s="3"/>
      <c r="S20" s="3"/>
      <c r="T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IF(Q20&lt;&gt;"", """" &amp; Q20 &amp; """", ""),
    IF(R20&lt;&gt;"", """" &amp; R20 &amp; """", ""),
    IF(S20&lt;&gt;"", """" &amp; S20 &amp; """", "")
) &amp; "]"</f>
        <v>["ENA ERC32", "ENA ERC32"]</v>
      </c>
      <c r="U20" s="3"/>
      <c r="V20" s="3" t="s">
        <v>944</v>
      </c>
      <c r="W20" s="3"/>
      <c r="X20" s="3"/>
      <c r="Y20" s="3"/>
      <c r="Z20" s="3"/>
      <c r="AA20" s="3"/>
      <c r="AB20" s="3"/>
      <c r="AC20" s="3"/>
      <c r="AD20" s="3"/>
      <c r="AE20" s="3"/>
      <c r="AF20" s="3"/>
      <c r="AG20" s="3"/>
      <c r="AH20" s="3" t="s">
        <v>546</v>
      </c>
      <c r="AI20" s="3"/>
      <c r="AJ20" s="3"/>
      <c r="AK20" s="3"/>
      <c r="AL20" s="3"/>
      <c r="AM20" s="3"/>
      <c r="AN20" s="3"/>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2"/>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s="32"/>
      <c r="EP20" s="32"/>
      <c r="EQ20" s="32"/>
      <c r="ER20" s="32"/>
      <c r="ES20" s="32"/>
      <c r="ET20" s="32"/>
      <c r="EU20" s="32"/>
      <c r="EV20" s="32"/>
      <c r="EW20" s="32"/>
      <c r="EX20" s="32"/>
      <c r="EY20" s="32"/>
      <c r="EZ20" s="32"/>
      <c r="FA20" s="32"/>
      <c r="FB20" s="32"/>
      <c r="FC20" s="32"/>
      <c r="FD20" s="32"/>
      <c r="FE20" s="32"/>
      <c r="FF20" s="32"/>
      <c r="FG20" s="32"/>
      <c r="FH20" s="32"/>
      <c r="FI20" s="32"/>
      <c r="FJ20" s="32"/>
      <c r="FK20" s="32"/>
      <c r="FL20" s="32"/>
      <c r="FM20" s="32"/>
      <c r="FN20" s="32"/>
      <c r="FO20" s="32"/>
    </row>
    <row r="21" spans="1:171" s="4" customFormat="1" ht="23.25" customHeight="1" x14ac:dyDescent="0.25">
      <c r="A21" s="3"/>
      <c r="B21" s="3" t="s">
        <v>275</v>
      </c>
      <c r="C21" s="3" t="s">
        <v>547</v>
      </c>
      <c r="D21" s="3"/>
      <c r="E21" s="3" t="s">
        <v>673</v>
      </c>
      <c r="F21" s="3"/>
      <c r="G21" s="3"/>
      <c r="H21" s="3"/>
      <c r="I21" s="3"/>
      <c r="J21" s="3"/>
      <c r="K21" s="3"/>
      <c r="L21" s="3"/>
      <c r="M21" s="3"/>
      <c r="N21" s="3"/>
      <c r="O21" s="3" t="s">
        <v>275</v>
      </c>
      <c r="P21" s="3" t="s">
        <v>275</v>
      </c>
      <c r="Q21" s="3"/>
      <c r="R21" s="3"/>
      <c r="S21" s="3"/>
      <c r="T21" s="3" t="str">
        <f>"[" &amp; _xlfn.TEXTJOIN(", ", TRUE,
    IF(H21&lt;&gt;"", """" &amp; VJDBCore!H$1 &amp; """", ""),
    IF(I21&lt;&gt;"", """" &amp; VJDBCore!I$1 &amp; """", ""),
    IF(J21&lt;&gt;"", """" &amp; VJDBCore!J$1 &amp; """", ""),
    IF(K21&lt;&gt;"", """" &amp; VJDBCore!K$1 &amp; """", ""),
    IF(L21&lt;&gt;"", """" &amp; VJDBCore!L$1 &amp; """", ""),    IF(M21&lt;&gt;"", """" &amp; VJDBCore!M$1 &amp; """", ""),    IF(N21&lt;&gt;"", """" &amp; VJDBCore!N$1 &amp; """", ""),     IF(O21&lt;&gt;"", """" &amp; VJDBCore!O$1 &amp; """", ""),     IF(O21&lt;&gt;"", """" &amp; VJDBCore!O$1 &amp; """", ""),     IF(P21&lt;&gt;"", """" &amp; VJDBCore!P$1 &amp; """", ""),
    IF(Q21&lt;&gt;"", """" &amp; Q21 &amp; """", ""),
    IF(R21&lt;&gt;"", """" &amp; R21 &amp; """", ""),
    IF(S21&lt;&gt;"", """" &amp; S21 &amp; """", "")
) &amp; "]"</f>
        <v>["ENA ERC32", "ENA ERC32", "ENA ERC33"]</v>
      </c>
      <c r="U21" s="3"/>
      <c r="V21" s="3" t="s">
        <v>944</v>
      </c>
      <c r="W21" s="3"/>
      <c r="X21" s="3"/>
      <c r="Y21" s="3"/>
      <c r="Z21" s="3"/>
      <c r="AA21" s="3"/>
      <c r="AB21" s="3"/>
      <c r="AC21" s="3"/>
      <c r="AD21" s="3"/>
      <c r="AE21" s="3"/>
      <c r="AF21" s="3"/>
      <c r="AG21" s="3"/>
      <c r="AH21" s="3" t="s">
        <v>547</v>
      </c>
      <c r="AI21" s="3"/>
      <c r="AJ21" s="3"/>
      <c r="AK21" s="3" t="s">
        <v>547</v>
      </c>
      <c r="AL21" s="3"/>
      <c r="AM21" s="3" t="s">
        <v>929</v>
      </c>
      <c r="AN21" s="3"/>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2"/>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s="32"/>
      <c r="EP21" s="32"/>
      <c r="EQ21" s="32"/>
      <c r="ER21" s="32"/>
      <c r="ES21" s="32"/>
      <c r="ET21" s="32"/>
      <c r="EU21" s="32"/>
      <c r="EV21" s="32"/>
      <c r="EW21" s="32"/>
      <c r="EX21" s="32"/>
      <c r="EY21" s="32"/>
      <c r="EZ21" s="32"/>
      <c r="FA21" s="32"/>
      <c r="FB21" s="32"/>
      <c r="FC21" s="32"/>
      <c r="FD21" s="32"/>
      <c r="FE21" s="32"/>
      <c r="FF21" s="32"/>
      <c r="FG21" s="32"/>
      <c r="FH21" s="32"/>
      <c r="FI21" s="32"/>
      <c r="FJ21" s="32"/>
      <c r="FK21" s="32"/>
      <c r="FL21" s="32"/>
      <c r="FM21" s="32"/>
      <c r="FN21" s="32"/>
      <c r="FO21" s="32"/>
    </row>
    <row r="22" spans="1:171" s="4" customFormat="1" ht="23.25" customHeight="1" x14ac:dyDescent="0.25">
      <c r="A22" s="3"/>
      <c r="B22" s="3" t="s">
        <v>548</v>
      </c>
      <c r="C22" s="3" t="s">
        <v>549</v>
      </c>
      <c r="D22" s="3"/>
      <c r="E22" s="3" t="s">
        <v>673</v>
      </c>
      <c r="F22" s="3"/>
      <c r="G22" s="3"/>
      <c r="H22" s="3"/>
      <c r="I22" s="3"/>
      <c r="J22" s="3"/>
      <c r="K22" s="3"/>
      <c r="L22" s="3"/>
      <c r="M22" s="3"/>
      <c r="N22" s="3"/>
      <c r="O22" s="3" t="s">
        <v>548</v>
      </c>
      <c r="P22" s="3"/>
      <c r="Q22" s="3"/>
      <c r="R22" s="3"/>
      <c r="S22" s="3"/>
      <c r="T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IF(Q22&lt;&gt;"", """" &amp; Q22 &amp; """", ""),
    IF(R22&lt;&gt;"", """" &amp; R22 &amp; """", ""),
    IF(S22&lt;&gt;"", """" &amp; S22 &amp; """", "")
) &amp; "]"</f>
        <v>["ENA ERC32", "ENA ERC32"]</v>
      </c>
      <c r="U22" s="3"/>
      <c r="V22" s="3" t="s">
        <v>944</v>
      </c>
      <c r="W22" s="3"/>
      <c r="X22" s="3"/>
      <c r="Y22" s="3"/>
      <c r="Z22" s="3"/>
      <c r="AA22" s="3"/>
      <c r="AB22" s="3"/>
      <c r="AC22" s="3"/>
      <c r="AD22" s="3"/>
      <c r="AE22" s="3"/>
      <c r="AF22" s="3"/>
      <c r="AG22" s="3"/>
      <c r="AH22" s="3" t="s">
        <v>549</v>
      </c>
      <c r="AI22" s="3"/>
      <c r="AJ22" s="3"/>
      <c r="AK22" s="3"/>
      <c r="AL22" s="3"/>
      <c r="AM22" s="3"/>
      <c r="AN22" s="3"/>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2"/>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s="32"/>
      <c r="EP22" s="32"/>
      <c r="EQ22" s="32"/>
      <c r="ER22" s="32"/>
      <c r="ES22" s="32"/>
      <c r="ET22" s="32"/>
      <c r="EU22" s="32"/>
      <c r="EV22" s="32"/>
      <c r="EW22" s="32"/>
      <c r="EX22" s="32"/>
      <c r="EY22" s="32"/>
      <c r="EZ22" s="32"/>
      <c r="FA22" s="32"/>
      <c r="FB22" s="32"/>
      <c r="FC22" s="32"/>
      <c r="FD22" s="32"/>
      <c r="FE22" s="32"/>
      <c r="FF22" s="32"/>
      <c r="FG22" s="32"/>
      <c r="FH22" s="32"/>
      <c r="FI22" s="32"/>
      <c r="FJ22" s="32"/>
      <c r="FK22" s="32"/>
      <c r="FL22" s="32"/>
      <c r="FM22" s="32"/>
      <c r="FN22" s="32"/>
      <c r="FO22" s="32"/>
    </row>
    <row r="23" spans="1:171" s="4" customFormat="1" ht="23.25" customHeight="1" x14ac:dyDescent="0.25">
      <c r="A23" s="3"/>
      <c r="B23" s="3" t="s">
        <v>550</v>
      </c>
      <c r="C23" s="3" t="s">
        <v>551</v>
      </c>
      <c r="D23" s="3"/>
      <c r="E23" s="3" t="s">
        <v>673</v>
      </c>
      <c r="F23" s="3"/>
      <c r="G23" s="3"/>
      <c r="H23" s="3"/>
      <c r="I23" s="3"/>
      <c r="J23" s="3"/>
      <c r="K23" s="3"/>
      <c r="L23" s="3"/>
      <c r="M23" s="3"/>
      <c r="N23" s="3"/>
      <c r="O23" s="3" t="s">
        <v>550</v>
      </c>
      <c r="P23" s="3"/>
      <c r="Q23" s="3"/>
      <c r="R23" s="3"/>
      <c r="S23" s="3"/>
      <c r="T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IF(Q23&lt;&gt;"", """" &amp; Q23 &amp; """", ""),
    IF(R23&lt;&gt;"", """" &amp; R23 &amp; """", ""),
    IF(S23&lt;&gt;"", """" &amp; S23 &amp; """", "")
) &amp; "]"</f>
        <v>["ENA ERC32", "ENA ERC32"]</v>
      </c>
      <c r="U23" s="3"/>
      <c r="V23" s="3" t="s">
        <v>960</v>
      </c>
      <c r="W23" s="3"/>
      <c r="X23" s="3"/>
      <c r="Y23" s="3"/>
      <c r="Z23" s="3"/>
      <c r="AA23" s="3"/>
      <c r="AB23" s="3"/>
      <c r="AC23" s="3"/>
      <c r="AD23" s="3"/>
      <c r="AE23" s="3"/>
      <c r="AF23" s="3"/>
      <c r="AG23" s="3"/>
      <c r="AH23" s="3" t="s">
        <v>551</v>
      </c>
      <c r="AI23" s="3"/>
      <c r="AJ23" s="3"/>
      <c r="AK23" s="3"/>
      <c r="AL23" s="3"/>
      <c r="AM23" s="3"/>
      <c r="AN23" s="3"/>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2"/>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s="32"/>
      <c r="EP23" s="32"/>
      <c r="EQ23" s="32"/>
      <c r="ER23" s="32"/>
      <c r="ES23" s="32"/>
      <c r="ET23" s="32"/>
      <c r="EU23" s="32"/>
      <c r="EV23" s="32"/>
      <c r="EW23" s="32"/>
      <c r="EX23" s="32"/>
      <c r="EY23" s="32"/>
      <c r="EZ23" s="32"/>
      <c r="FA23" s="32"/>
      <c r="FB23" s="32"/>
      <c r="FC23" s="32"/>
      <c r="FD23" s="32"/>
      <c r="FE23" s="32"/>
      <c r="FF23" s="32"/>
      <c r="FG23" s="32"/>
      <c r="FH23" s="32"/>
      <c r="FI23" s="32"/>
      <c r="FJ23" s="32"/>
      <c r="FK23" s="32"/>
      <c r="FL23" s="32"/>
      <c r="FM23" s="32"/>
      <c r="FN23" s="32"/>
      <c r="FO23" s="32"/>
    </row>
    <row r="24" spans="1:171" s="4" customFormat="1" ht="23.25" customHeight="1" x14ac:dyDescent="0.25">
      <c r="A24" s="3"/>
      <c r="B24" s="3" t="s">
        <v>552</v>
      </c>
      <c r="C24" s="3" t="s">
        <v>553</v>
      </c>
      <c r="D24" s="3"/>
      <c r="E24" s="3" t="s">
        <v>673</v>
      </c>
      <c r="F24" s="3"/>
      <c r="G24" s="3"/>
      <c r="H24" s="3"/>
      <c r="I24" s="3"/>
      <c r="J24" s="3"/>
      <c r="K24" s="3"/>
      <c r="L24" s="3"/>
      <c r="M24" s="3"/>
      <c r="N24" s="3"/>
      <c r="O24" s="3" t="s">
        <v>552</v>
      </c>
      <c r="P24" s="3"/>
      <c r="Q24" s="3"/>
      <c r="R24" s="3"/>
      <c r="S24" s="3"/>
      <c r="T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IF(Q24&lt;&gt;"", """" &amp; Q24 &amp; """", ""),
    IF(R24&lt;&gt;"", """" &amp; R24 &amp; """", ""),
    IF(S24&lt;&gt;"", """" &amp; S24 &amp; """", "")
) &amp; "]"</f>
        <v>["ENA ERC32", "ENA ERC32"]</v>
      </c>
      <c r="U24" s="3"/>
      <c r="V24" s="3" t="s">
        <v>960</v>
      </c>
      <c r="W24" s="3"/>
      <c r="X24" s="3"/>
      <c r="Y24" s="3"/>
      <c r="Z24" s="3"/>
      <c r="AA24" s="3"/>
      <c r="AB24" s="3"/>
      <c r="AC24" s="3"/>
      <c r="AD24" s="3"/>
      <c r="AE24" s="3"/>
      <c r="AF24" s="3"/>
      <c r="AG24" s="3"/>
      <c r="AH24" s="3" t="s">
        <v>553</v>
      </c>
      <c r="AI24" s="3"/>
      <c r="AJ24" s="3"/>
      <c r="AK24" s="3"/>
      <c r="AL24" s="3"/>
      <c r="AM24" s="3"/>
      <c r="AN24" s="3"/>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c r="BS24" s="32"/>
      <c r="BT24" s="32"/>
      <c r="BU24" s="32"/>
      <c r="BV24" s="32"/>
      <c r="BW24" s="32"/>
      <c r="BX24" s="32"/>
      <c r="BY24" s="32"/>
      <c r="BZ24" s="32"/>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2"/>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s="32"/>
      <c r="EP24" s="32"/>
      <c r="EQ24" s="32"/>
      <c r="ER24" s="32"/>
      <c r="ES24" s="32"/>
      <c r="ET24" s="32"/>
      <c r="EU24" s="32"/>
      <c r="EV24" s="32"/>
      <c r="EW24" s="32"/>
      <c r="EX24" s="32"/>
      <c r="EY24" s="32"/>
      <c r="EZ24" s="32"/>
      <c r="FA24" s="32"/>
      <c r="FB24" s="32"/>
      <c r="FC24" s="32"/>
      <c r="FD24" s="32"/>
      <c r="FE24" s="32"/>
      <c r="FF24" s="32"/>
      <c r="FG24" s="32"/>
      <c r="FH24" s="32"/>
      <c r="FI24" s="32"/>
      <c r="FJ24" s="32"/>
      <c r="FK24" s="32"/>
      <c r="FL24" s="32"/>
      <c r="FM24" s="32"/>
      <c r="FN24" s="32"/>
      <c r="FO24" s="32"/>
    </row>
    <row r="25" spans="1:171" s="4" customFormat="1" ht="23.25" customHeight="1" x14ac:dyDescent="0.25">
      <c r="A25" s="3"/>
      <c r="B25" s="3" t="s">
        <v>554</v>
      </c>
      <c r="C25" s="3" t="s">
        <v>555</v>
      </c>
      <c r="D25" s="3"/>
      <c r="E25" s="3" t="s">
        <v>673</v>
      </c>
      <c r="F25" s="3"/>
      <c r="G25" s="3"/>
      <c r="H25" s="3"/>
      <c r="I25" s="3"/>
      <c r="J25" s="3"/>
      <c r="K25" s="3"/>
      <c r="L25" s="3"/>
      <c r="M25" s="3"/>
      <c r="N25" s="3"/>
      <c r="O25" s="3" t="s">
        <v>554</v>
      </c>
      <c r="P25" s="3"/>
      <c r="Q25" s="3"/>
      <c r="R25" s="3"/>
      <c r="S25" s="3"/>
      <c r="T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IF(Q25&lt;&gt;"", """" &amp; Q25 &amp; """", ""),
    IF(R25&lt;&gt;"", """" &amp; R25 &amp; """", ""),
    IF(S25&lt;&gt;"", """" &amp; S25 &amp; """", "")
) &amp; "]"</f>
        <v>["ENA ERC32", "ENA ERC32"]</v>
      </c>
      <c r="U25" s="3"/>
      <c r="V25" s="3" t="s">
        <v>960</v>
      </c>
      <c r="W25" s="3"/>
      <c r="X25" s="3"/>
      <c r="Y25" s="3"/>
      <c r="Z25" s="3"/>
      <c r="AA25" s="3"/>
      <c r="AB25" s="3"/>
      <c r="AC25" s="3"/>
      <c r="AD25" s="3"/>
      <c r="AE25" s="3"/>
      <c r="AF25" s="3"/>
      <c r="AG25" s="3"/>
      <c r="AH25" s="3" t="s">
        <v>555</v>
      </c>
      <c r="AI25" s="3"/>
      <c r="AJ25" s="3"/>
      <c r="AK25" s="3"/>
      <c r="AL25" s="3"/>
      <c r="AM25" s="3"/>
      <c r="AN25" s="3"/>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c r="BS25" s="32"/>
      <c r="BT25" s="32"/>
      <c r="BU25" s="32"/>
      <c r="BV25" s="32"/>
      <c r="BW25" s="32"/>
      <c r="BX25" s="32"/>
      <c r="BY25" s="32"/>
      <c r="BZ25" s="32"/>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2"/>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s="32"/>
      <c r="EP25" s="32"/>
      <c r="EQ25" s="32"/>
      <c r="ER25" s="32"/>
      <c r="ES25" s="32"/>
      <c r="ET25" s="32"/>
      <c r="EU25" s="32"/>
      <c r="EV25" s="32"/>
      <c r="EW25" s="32"/>
      <c r="EX25" s="32"/>
      <c r="EY25" s="32"/>
      <c r="EZ25" s="32"/>
      <c r="FA25" s="32"/>
      <c r="FB25" s="32"/>
      <c r="FC25" s="32"/>
      <c r="FD25" s="32"/>
      <c r="FE25" s="32"/>
      <c r="FF25" s="32"/>
      <c r="FG25" s="32"/>
      <c r="FH25" s="32"/>
      <c r="FI25" s="32"/>
      <c r="FJ25" s="32"/>
      <c r="FK25" s="32"/>
      <c r="FL25" s="32"/>
      <c r="FM25" s="32"/>
      <c r="FN25" s="32"/>
      <c r="FO25" s="32"/>
    </row>
    <row r="26" spans="1:171" s="4" customFormat="1" ht="23.25" customHeight="1" x14ac:dyDescent="0.25">
      <c r="A26" s="3"/>
      <c r="B26" s="3" t="s">
        <v>556</v>
      </c>
      <c r="C26" s="3" t="s">
        <v>557</v>
      </c>
      <c r="D26" s="3"/>
      <c r="E26" s="3" t="s">
        <v>673</v>
      </c>
      <c r="F26" s="3"/>
      <c r="G26" s="3"/>
      <c r="H26" s="3"/>
      <c r="I26" s="3"/>
      <c r="J26" s="3"/>
      <c r="K26" s="3"/>
      <c r="L26" s="3"/>
      <c r="M26" s="3"/>
      <c r="N26" s="3"/>
      <c r="O26" s="3" t="s">
        <v>556</v>
      </c>
      <c r="P26" s="3"/>
      <c r="Q26" s="3"/>
      <c r="R26" s="3"/>
      <c r="S26" s="3"/>
      <c r="T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IF(Q26&lt;&gt;"", """" &amp; Q26 &amp; """", ""),
    IF(R26&lt;&gt;"", """" &amp; R26 &amp; """", ""),
    IF(S26&lt;&gt;"", """" &amp; S26 &amp; """", "")
) &amp; "]"</f>
        <v>["ENA ERC32", "ENA ERC32"]</v>
      </c>
      <c r="U26" s="3"/>
      <c r="V26" s="3" t="s">
        <v>960</v>
      </c>
      <c r="W26" s="3"/>
      <c r="X26" s="3"/>
      <c r="Y26" s="3"/>
      <c r="Z26" s="3"/>
      <c r="AA26" s="3"/>
      <c r="AB26" s="3"/>
      <c r="AC26" s="3"/>
      <c r="AD26" s="3"/>
      <c r="AE26" s="3"/>
      <c r="AF26" s="3"/>
      <c r="AG26" s="3"/>
      <c r="AH26" s="3" t="s">
        <v>557</v>
      </c>
      <c r="AI26" s="3"/>
      <c r="AJ26" s="3"/>
      <c r="AK26" s="3"/>
      <c r="AL26" s="3"/>
      <c r="AM26" s="3"/>
      <c r="AN26" s="3"/>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c r="BS26" s="32"/>
      <c r="BT26" s="32"/>
      <c r="BU26" s="32"/>
      <c r="BV26" s="32"/>
      <c r="BW26" s="32"/>
      <c r="BX26" s="32"/>
      <c r="BY26" s="32"/>
      <c r="BZ26" s="32"/>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2"/>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s="32"/>
      <c r="EP26" s="32"/>
      <c r="EQ26" s="32"/>
      <c r="ER26" s="32"/>
      <c r="ES26" s="32"/>
      <c r="ET26" s="32"/>
      <c r="EU26" s="32"/>
      <c r="EV26" s="32"/>
      <c r="EW26" s="32"/>
      <c r="EX26" s="32"/>
      <c r="EY26" s="32"/>
      <c r="EZ26" s="32"/>
      <c r="FA26" s="32"/>
      <c r="FB26" s="32"/>
      <c r="FC26" s="32"/>
      <c r="FD26" s="32"/>
      <c r="FE26" s="32"/>
      <c r="FF26" s="32"/>
      <c r="FG26" s="32"/>
      <c r="FH26" s="32"/>
      <c r="FI26" s="32"/>
      <c r="FJ26" s="32"/>
      <c r="FK26" s="32"/>
      <c r="FL26" s="32"/>
      <c r="FM26" s="32"/>
      <c r="FN26" s="32"/>
      <c r="FO26" s="32"/>
    </row>
    <row r="27" spans="1:171" s="4" customFormat="1" ht="23.25" customHeight="1" x14ac:dyDescent="0.25">
      <c r="A27" s="3"/>
      <c r="B27" s="3" t="s">
        <v>558</v>
      </c>
      <c r="C27" s="3" t="s">
        <v>559</v>
      </c>
      <c r="D27" s="3"/>
      <c r="E27" s="3" t="s">
        <v>673</v>
      </c>
      <c r="F27" s="3"/>
      <c r="G27" s="3"/>
      <c r="H27" s="3"/>
      <c r="I27" s="3"/>
      <c r="J27" s="3"/>
      <c r="K27" s="3"/>
      <c r="L27" s="3"/>
      <c r="M27" s="3"/>
      <c r="N27" s="3"/>
      <c r="O27" s="3" t="s">
        <v>558</v>
      </c>
      <c r="P27" s="3"/>
      <c r="Q27" s="3"/>
      <c r="R27" s="3"/>
      <c r="S27" s="3"/>
      <c r="T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IF(Q27&lt;&gt;"", """" &amp; Q27 &amp; """", ""),
    IF(R27&lt;&gt;"", """" &amp; R27 &amp; """", ""),
    IF(S27&lt;&gt;"", """" &amp; S27 &amp; """", "")
) &amp; "]"</f>
        <v>["ENA ERC32", "ENA ERC32"]</v>
      </c>
      <c r="U27" s="3"/>
      <c r="V27" s="3" t="s">
        <v>960</v>
      </c>
      <c r="W27" s="3"/>
      <c r="X27" s="3"/>
      <c r="Y27" s="3"/>
      <c r="Z27" s="3"/>
      <c r="AA27" s="3"/>
      <c r="AB27" s="3"/>
      <c r="AC27" s="3"/>
      <c r="AD27" s="3"/>
      <c r="AE27" s="3"/>
      <c r="AF27" s="3"/>
      <c r="AG27" s="3"/>
      <c r="AH27" s="3" t="s">
        <v>559</v>
      </c>
      <c r="AI27" s="3"/>
      <c r="AJ27" s="3"/>
      <c r="AK27" s="3"/>
      <c r="AL27" s="3"/>
      <c r="AM27" s="3"/>
      <c r="AN27" s="3"/>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c r="BS27" s="32"/>
      <c r="BT27" s="32"/>
      <c r="BU27" s="32"/>
      <c r="BV27" s="32"/>
      <c r="BW27" s="32"/>
      <c r="BX27" s="32"/>
      <c r="BY27" s="32"/>
      <c r="BZ27" s="32"/>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s="32"/>
      <c r="EP27" s="32"/>
      <c r="EQ27" s="32"/>
      <c r="ER27" s="32"/>
      <c r="ES27" s="32"/>
      <c r="ET27" s="32"/>
      <c r="EU27" s="32"/>
      <c r="EV27" s="32"/>
      <c r="EW27" s="32"/>
      <c r="EX27" s="32"/>
      <c r="EY27" s="32"/>
      <c r="EZ27" s="32"/>
      <c r="FA27" s="32"/>
      <c r="FB27" s="32"/>
      <c r="FC27" s="32"/>
      <c r="FD27" s="32"/>
      <c r="FE27" s="32"/>
      <c r="FF27" s="32"/>
      <c r="FG27" s="32"/>
      <c r="FH27" s="32"/>
      <c r="FI27" s="32"/>
      <c r="FJ27" s="32"/>
      <c r="FK27" s="32"/>
      <c r="FL27" s="32"/>
      <c r="FM27" s="32"/>
      <c r="FN27" s="32"/>
      <c r="FO27" s="32"/>
    </row>
    <row r="28" spans="1:171" s="4" customFormat="1" ht="23.25" customHeight="1" x14ac:dyDescent="0.25">
      <c r="A28" s="3"/>
      <c r="B28" s="3" t="s">
        <v>560</v>
      </c>
      <c r="C28" s="3" t="s">
        <v>561</v>
      </c>
      <c r="D28" s="3"/>
      <c r="E28" s="3" t="s">
        <v>673</v>
      </c>
      <c r="F28" s="3"/>
      <c r="G28" s="3"/>
      <c r="H28" s="3"/>
      <c r="I28" s="3"/>
      <c r="J28" s="3"/>
      <c r="K28" s="3"/>
      <c r="L28" s="3"/>
      <c r="M28" s="3"/>
      <c r="N28" s="3"/>
      <c r="O28" s="3" t="s">
        <v>560</v>
      </c>
      <c r="P28" s="3"/>
      <c r="Q28" s="3"/>
      <c r="R28" s="3"/>
      <c r="S28" s="3"/>
      <c r="T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IF(Q28&lt;&gt;"", """" &amp; Q28 &amp; """", ""),
    IF(R28&lt;&gt;"", """" &amp; R28 &amp; """", ""),
    IF(S28&lt;&gt;"", """" &amp; S28 &amp; """", "")
) &amp; "]"</f>
        <v>["ENA ERC32", "ENA ERC32"]</v>
      </c>
      <c r="U28" s="3"/>
      <c r="V28" s="3" t="s">
        <v>960</v>
      </c>
      <c r="W28" s="3"/>
      <c r="X28" s="3"/>
      <c r="Y28" s="3"/>
      <c r="Z28" s="3"/>
      <c r="AA28" s="3"/>
      <c r="AB28" s="3"/>
      <c r="AC28" s="3"/>
      <c r="AD28" s="3"/>
      <c r="AE28" s="3"/>
      <c r="AF28" s="3"/>
      <c r="AG28" s="3"/>
      <c r="AH28" s="3" t="s">
        <v>561</v>
      </c>
      <c r="AI28" s="3"/>
      <c r="AJ28" s="3"/>
      <c r="AK28" s="3"/>
      <c r="AL28" s="3"/>
      <c r="AM28" s="3"/>
      <c r="AN28" s="3"/>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c r="BS28" s="32"/>
      <c r="BT28" s="32"/>
      <c r="BU28" s="32"/>
      <c r="BV28" s="32"/>
      <c r="BW28" s="32"/>
      <c r="BX28" s="32"/>
      <c r="BY28" s="32"/>
      <c r="BZ28" s="32"/>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s="32"/>
      <c r="EP28" s="32"/>
      <c r="EQ28" s="32"/>
      <c r="ER28" s="32"/>
      <c r="ES28" s="32"/>
      <c r="ET28" s="32"/>
      <c r="EU28" s="32"/>
      <c r="EV28" s="32"/>
      <c r="EW28" s="32"/>
      <c r="EX28" s="32"/>
      <c r="EY28" s="32"/>
      <c r="EZ28" s="32"/>
      <c r="FA28" s="32"/>
      <c r="FB28" s="32"/>
      <c r="FC28" s="32"/>
      <c r="FD28" s="32"/>
      <c r="FE28" s="32"/>
      <c r="FF28" s="32"/>
      <c r="FG28" s="32"/>
      <c r="FH28" s="32"/>
      <c r="FI28" s="32"/>
      <c r="FJ28" s="32"/>
      <c r="FK28" s="32"/>
      <c r="FL28" s="32"/>
      <c r="FM28" s="32"/>
      <c r="FN28" s="32"/>
      <c r="FO28" s="32"/>
    </row>
    <row r="29" spans="1:171" s="4" customFormat="1" ht="23.25" customHeight="1" x14ac:dyDescent="0.25">
      <c r="A29" s="3"/>
      <c r="B29" s="3" t="s">
        <v>562</v>
      </c>
      <c r="C29" s="3" t="s">
        <v>563</v>
      </c>
      <c r="D29" s="3"/>
      <c r="E29" s="3" t="s">
        <v>673</v>
      </c>
      <c r="F29" s="3"/>
      <c r="G29" s="3"/>
      <c r="H29" s="3"/>
      <c r="I29" s="3"/>
      <c r="J29" s="3"/>
      <c r="K29" s="3"/>
      <c r="L29" s="3"/>
      <c r="M29" s="3"/>
      <c r="N29" s="3"/>
      <c r="O29" s="3" t="s">
        <v>562</v>
      </c>
      <c r="P29" s="3"/>
      <c r="Q29" s="3"/>
      <c r="R29" s="3"/>
      <c r="S29" s="3"/>
      <c r="T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IF(Q29&lt;&gt;"", """" &amp; Q29 &amp; """", ""),
    IF(R29&lt;&gt;"", """" &amp; R29 &amp; """", ""),
    IF(S29&lt;&gt;"", """" &amp; S29 &amp; """", "")
) &amp; "]"</f>
        <v>["ENA ERC32", "ENA ERC32"]</v>
      </c>
      <c r="U29" s="3"/>
      <c r="V29" s="3" t="s">
        <v>960</v>
      </c>
      <c r="W29" s="3"/>
      <c r="X29" s="3"/>
      <c r="Y29" s="3"/>
      <c r="Z29" s="3"/>
      <c r="AA29" s="3"/>
      <c r="AB29" s="3"/>
      <c r="AC29" s="3"/>
      <c r="AD29" s="3"/>
      <c r="AE29" s="3"/>
      <c r="AF29" s="3"/>
      <c r="AG29" s="3"/>
      <c r="AH29" s="3" t="s">
        <v>563</v>
      </c>
      <c r="AI29" s="3"/>
      <c r="AJ29" s="3"/>
      <c r="AK29" s="3"/>
      <c r="AL29" s="3"/>
      <c r="AM29" s="3"/>
      <c r="AN29" s="3"/>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c r="BP29" s="32"/>
      <c r="BQ29" s="32"/>
      <c r="BR29" s="32"/>
      <c r="BS29" s="32"/>
      <c r="BT29" s="32"/>
      <c r="BU29" s="32"/>
      <c r="BV29" s="32"/>
      <c r="BW29" s="32"/>
      <c r="BX29" s="32"/>
      <c r="BY29" s="32"/>
      <c r="BZ29" s="32"/>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2"/>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s="32"/>
      <c r="EP29" s="32"/>
      <c r="EQ29" s="32"/>
      <c r="ER29" s="32"/>
      <c r="ES29" s="32"/>
      <c r="ET29" s="32"/>
      <c r="EU29" s="32"/>
      <c r="EV29" s="32"/>
      <c r="EW29" s="32"/>
      <c r="EX29" s="32"/>
      <c r="EY29" s="32"/>
      <c r="EZ29" s="32"/>
      <c r="FA29" s="32"/>
      <c r="FB29" s="32"/>
      <c r="FC29" s="32"/>
      <c r="FD29" s="32"/>
      <c r="FE29" s="32"/>
      <c r="FF29" s="32"/>
      <c r="FG29" s="32"/>
      <c r="FH29" s="32"/>
      <c r="FI29" s="32"/>
      <c r="FJ29" s="32"/>
      <c r="FK29" s="32"/>
      <c r="FL29" s="32"/>
      <c r="FM29" s="32"/>
      <c r="FN29" s="32"/>
      <c r="FO29" s="32"/>
    </row>
    <row r="30" spans="1:171" s="4" customFormat="1" ht="23.25" customHeight="1" x14ac:dyDescent="0.25">
      <c r="A30" s="3"/>
      <c r="B30" s="3" t="s">
        <v>564</v>
      </c>
      <c r="C30" s="3" t="s">
        <v>565</v>
      </c>
      <c r="D30" s="3"/>
      <c r="E30" s="3" t="s">
        <v>673</v>
      </c>
      <c r="F30" s="3"/>
      <c r="G30" s="3"/>
      <c r="H30" s="3"/>
      <c r="I30" s="3"/>
      <c r="J30" s="3"/>
      <c r="K30" s="3"/>
      <c r="L30" s="3"/>
      <c r="M30" s="3"/>
      <c r="N30" s="3"/>
      <c r="O30" s="3" t="s">
        <v>564</v>
      </c>
      <c r="P30" s="3"/>
      <c r="Q30" s="3"/>
      <c r="R30" s="3"/>
      <c r="S30" s="3"/>
      <c r="T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IF(Q30&lt;&gt;"", """" &amp; Q30 &amp; """", ""),
    IF(R30&lt;&gt;"", """" &amp; R30 &amp; """", ""),
    IF(S30&lt;&gt;"", """" &amp; S30 &amp; """", "")
) &amp; "]"</f>
        <v>["ENA ERC32", "ENA ERC32"]</v>
      </c>
      <c r="U30" s="3"/>
      <c r="V30" s="3" t="s">
        <v>960</v>
      </c>
      <c r="W30" s="3"/>
      <c r="X30" s="3"/>
      <c r="Y30" s="3"/>
      <c r="Z30" s="3"/>
      <c r="AA30" s="3"/>
      <c r="AB30" s="3"/>
      <c r="AC30" s="3"/>
      <c r="AD30" s="3"/>
      <c r="AE30" s="3"/>
      <c r="AF30" s="3"/>
      <c r="AG30" s="3"/>
      <c r="AH30" s="3" t="s">
        <v>565</v>
      </c>
      <c r="AI30" s="3"/>
      <c r="AJ30" s="3"/>
      <c r="AK30" s="3"/>
      <c r="AL30" s="3"/>
      <c r="AM30" s="3"/>
      <c r="AN30" s="3"/>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c r="BO30" s="32"/>
      <c r="BP30" s="32"/>
      <c r="BQ30" s="32"/>
      <c r="BR30" s="32"/>
      <c r="BS30" s="32"/>
      <c r="BT30" s="32"/>
      <c r="BU30" s="32"/>
      <c r="BV30" s="32"/>
      <c r="BW30" s="32"/>
      <c r="BX30" s="32"/>
      <c r="BY30" s="32"/>
      <c r="BZ30" s="32"/>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2"/>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s="32"/>
      <c r="EP30" s="32"/>
      <c r="EQ30" s="32"/>
      <c r="ER30" s="32"/>
      <c r="ES30" s="32"/>
      <c r="ET30" s="32"/>
      <c r="EU30" s="32"/>
      <c r="EV30" s="32"/>
      <c r="EW30" s="32"/>
      <c r="EX30" s="32"/>
      <c r="EY30" s="32"/>
      <c r="EZ30" s="32"/>
      <c r="FA30" s="32"/>
      <c r="FB30" s="32"/>
      <c r="FC30" s="32"/>
      <c r="FD30" s="32"/>
      <c r="FE30" s="32"/>
      <c r="FF30" s="32"/>
      <c r="FG30" s="32"/>
      <c r="FH30" s="32"/>
      <c r="FI30" s="32"/>
      <c r="FJ30" s="32"/>
      <c r="FK30" s="32"/>
      <c r="FL30" s="32"/>
      <c r="FM30" s="32"/>
      <c r="FN30" s="32"/>
      <c r="FO30" s="32"/>
    </row>
    <row r="31" spans="1:171" s="4" customFormat="1" ht="23.25" customHeight="1" x14ac:dyDescent="0.25">
      <c r="A31" s="3"/>
      <c r="B31" s="3" t="s">
        <v>566</v>
      </c>
      <c r="C31" s="3" t="s">
        <v>567</v>
      </c>
      <c r="D31" s="3"/>
      <c r="E31" s="3" t="s">
        <v>673</v>
      </c>
      <c r="F31" s="3"/>
      <c r="G31" s="3"/>
      <c r="H31" s="3"/>
      <c r="I31" s="3"/>
      <c r="J31" s="3"/>
      <c r="K31" s="3"/>
      <c r="L31" s="3"/>
      <c r="M31" s="3"/>
      <c r="N31" s="3"/>
      <c r="O31" s="3" t="s">
        <v>566</v>
      </c>
      <c r="P31" s="3" t="s">
        <v>566</v>
      </c>
      <c r="Q31" s="3"/>
      <c r="R31" s="3"/>
      <c r="S31" s="3"/>
      <c r="T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IF(Q31&lt;&gt;"", """" &amp; Q31 &amp; """", ""),
    IF(R31&lt;&gt;"", """" &amp; R31 &amp; """", ""),
    IF(S31&lt;&gt;"", """" &amp; S31 &amp; """", "")
) &amp; "]"</f>
        <v>["ENA ERC32", "ENA ERC32", "ENA ERC33"]</v>
      </c>
      <c r="U31" s="3"/>
      <c r="V31" s="3" t="s">
        <v>960</v>
      </c>
      <c r="W31" s="3"/>
      <c r="X31" s="3"/>
      <c r="Y31" s="3"/>
      <c r="Z31" s="3"/>
      <c r="AA31" s="3"/>
      <c r="AB31" s="3"/>
      <c r="AC31" s="3"/>
      <c r="AD31" s="3"/>
      <c r="AE31" s="3"/>
      <c r="AF31" s="3"/>
      <c r="AG31" s="3"/>
      <c r="AH31" s="3" t="s">
        <v>567</v>
      </c>
      <c r="AI31" s="3"/>
      <c r="AJ31" s="3"/>
      <c r="AK31" s="3" t="s">
        <v>935</v>
      </c>
      <c r="AL31" s="3"/>
      <c r="AM31" s="3" t="s">
        <v>925</v>
      </c>
      <c r="AN31" s="3"/>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2"/>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s="32"/>
      <c r="EP31" s="32"/>
      <c r="EQ31" s="32"/>
      <c r="ER31" s="32"/>
      <c r="ES31" s="32"/>
      <c r="ET31" s="32"/>
      <c r="EU31" s="32"/>
      <c r="EV31" s="32"/>
      <c r="EW31" s="32"/>
      <c r="EX31" s="32"/>
      <c r="EY31" s="32"/>
      <c r="EZ31" s="32"/>
      <c r="FA31" s="32"/>
      <c r="FB31" s="32"/>
      <c r="FC31" s="32"/>
      <c r="FD31" s="32"/>
      <c r="FE31" s="32"/>
      <c r="FF31" s="32"/>
      <c r="FG31" s="32"/>
      <c r="FH31" s="32"/>
      <c r="FI31" s="32"/>
      <c r="FJ31" s="32"/>
      <c r="FK31" s="32"/>
      <c r="FL31" s="32"/>
      <c r="FM31" s="32"/>
      <c r="FN31" s="32"/>
      <c r="FO31" s="32"/>
    </row>
    <row r="32" spans="1:171" s="4" customFormat="1" ht="23.25" customHeight="1" x14ac:dyDescent="0.25">
      <c r="A32" s="3"/>
      <c r="B32" s="3" t="s">
        <v>568</v>
      </c>
      <c r="C32" s="3" t="s">
        <v>569</v>
      </c>
      <c r="D32" s="3"/>
      <c r="E32" s="3" t="s">
        <v>673</v>
      </c>
      <c r="F32" s="3"/>
      <c r="G32" s="3"/>
      <c r="H32" s="3"/>
      <c r="I32" s="3"/>
      <c r="J32" s="3"/>
      <c r="K32" s="3"/>
      <c r="L32" s="3"/>
      <c r="M32" s="3"/>
      <c r="N32" s="3"/>
      <c r="O32" s="3" t="s">
        <v>568</v>
      </c>
      <c r="P32" s="3"/>
      <c r="Q32" s="3"/>
      <c r="R32" s="3"/>
      <c r="S32" s="3"/>
      <c r="T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IF(Q32&lt;&gt;"", """" &amp; Q32 &amp; """", ""),
    IF(R32&lt;&gt;"", """" &amp; R32 &amp; """", ""),
    IF(S32&lt;&gt;"", """" &amp; S32 &amp; """", "")
) &amp; "]"</f>
        <v>["ENA ERC32", "ENA ERC32"]</v>
      </c>
      <c r="U32" s="3"/>
      <c r="V32" s="3" t="s">
        <v>960</v>
      </c>
      <c r="W32" s="3"/>
      <c r="X32" s="3"/>
      <c r="Y32" s="3"/>
      <c r="Z32" s="3"/>
      <c r="AA32" s="3"/>
      <c r="AB32" s="3"/>
      <c r="AC32" s="3"/>
      <c r="AD32" s="3"/>
      <c r="AE32" s="3"/>
      <c r="AF32" s="3"/>
      <c r="AG32" s="3"/>
      <c r="AH32" s="3" t="s">
        <v>569</v>
      </c>
      <c r="AI32" s="3"/>
      <c r="AJ32" s="3"/>
      <c r="AK32" s="3"/>
      <c r="AL32" s="3"/>
      <c r="AM32" s="3"/>
      <c r="AN32" s="3"/>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c r="BS32" s="32"/>
      <c r="BT32" s="32"/>
      <c r="BU32" s="32"/>
      <c r="BV32" s="32"/>
      <c r="BW32" s="32"/>
      <c r="BX32" s="32"/>
      <c r="BY32" s="32"/>
      <c r="BZ32" s="32"/>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2"/>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s="32"/>
      <c r="EP32" s="32"/>
      <c r="EQ32" s="32"/>
      <c r="ER32" s="32"/>
      <c r="ES32" s="32"/>
      <c r="ET32" s="32"/>
      <c r="EU32" s="32"/>
      <c r="EV32" s="32"/>
      <c r="EW32" s="32"/>
      <c r="EX32" s="32"/>
      <c r="EY32" s="32"/>
      <c r="EZ32" s="32"/>
      <c r="FA32" s="32"/>
      <c r="FB32" s="32"/>
      <c r="FC32" s="32"/>
      <c r="FD32" s="32"/>
      <c r="FE32" s="32"/>
      <c r="FF32" s="32"/>
      <c r="FG32" s="32"/>
      <c r="FH32" s="32"/>
      <c r="FI32" s="32"/>
      <c r="FJ32" s="32"/>
      <c r="FK32" s="32"/>
      <c r="FL32" s="32"/>
      <c r="FM32" s="32"/>
      <c r="FN32" s="32"/>
      <c r="FO32" s="32"/>
    </row>
    <row r="33" spans="1:171" s="4" customFormat="1" ht="23.25" customHeight="1" x14ac:dyDescent="0.25">
      <c r="A33" s="3"/>
      <c r="B33" s="3" t="s">
        <v>570</v>
      </c>
      <c r="C33" s="3" t="s">
        <v>571</v>
      </c>
      <c r="D33" s="3"/>
      <c r="E33" s="3" t="s">
        <v>673</v>
      </c>
      <c r="F33" s="3"/>
      <c r="G33" s="3"/>
      <c r="H33" s="3"/>
      <c r="I33" s="3"/>
      <c r="J33" s="3"/>
      <c r="K33" s="3"/>
      <c r="L33" s="3"/>
      <c r="M33" s="3"/>
      <c r="N33" s="3"/>
      <c r="O33" s="3" t="s">
        <v>570</v>
      </c>
      <c r="P33" s="3" t="s">
        <v>570</v>
      </c>
      <c r="Q33" s="3"/>
      <c r="R33" s="3"/>
      <c r="S33" s="3"/>
      <c r="T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IF(Q33&lt;&gt;"", """" &amp; Q33 &amp; """", ""),
    IF(R33&lt;&gt;"", """" &amp; R33 &amp; """", ""),
    IF(S33&lt;&gt;"", """" &amp; S33 &amp; """", "")
) &amp; "]"</f>
        <v>["ENA ERC32", "ENA ERC32", "ENA ERC33"]</v>
      </c>
      <c r="U33" s="3"/>
      <c r="V33" s="3" t="s">
        <v>960</v>
      </c>
      <c r="W33" s="3"/>
      <c r="X33" s="3"/>
      <c r="Y33" s="3"/>
      <c r="Z33" s="3"/>
      <c r="AA33" s="3"/>
      <c r="AB33" s="3"/>
      <c r="AC33" s="3"/>
      <c r="AD33" s="3"/>
      <c r="AE33" s="3"/>
      <c r="AF33" s="3"/>
      <c r="AG33" s="3"/>
      <c r="AH33" s="3" t="s">
        <v>571</v>
      </c>
      <c r="AI33" s="3"/>
      <c r="AJ33" s="3"/>
      <c r="AK33" s="3" t="s">
        <v>571</v>
      </c>
      <c r="AL33" s="3"/>
      <c r="AM33" s="3" t="s">
        <v>925</v>
      </c>
      <c r="AN33" s="3"/>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c r="BS33" s="32"/>
      <c r="BT33" s="32"/>
      <c r="BU33" s="32"/>
      <c r="BV33" s="32"/>
      <c r="BW33" s="32"/>
      <c r="BX33" s="32"/>
      <c r="BY33" s="32"/>
      <c r="BZ33" s="32"/>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2"/>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s="32"/>
      <c r="EP33" s="32"/>
      <c r="EQ33" s="32"/>
      <c r="ER33" s="32"/>
      <c r="ES33" s="32"/>
      <c r="ET33" s="32"/>
      <c r="EU33" s="32"/>
      <c r="EV33" s="32"/>
      <c r="EW33" s="32"/>
      <c r="EX33" s="32"/>
      <c r="EY33" s="32"/>
      <c r="EZ33" s="32"/>
      <c r="FA33" s="32"/>
      <c r="FB33" s="32"/>
      <c r="FC33" s="32"/>
      <c r="FD33" s="32"/>
      <c r="FE33" s="32"/>
      <c r="FF33" s="32"/>
      <c r="FG33" s="32"/>
      <c r="FH33" s="32"/>
      <c r="FI33" s="32"/>
      <c r="FJ33" s="32"/>
      <c r="FK33" s="32"/>
      <c r="FL33" s="32"/>
      <c r="FM33" s="32"/>
      <c r="FN33" s="32"/>
      <c r="FO33" s="32"/>
    </row>
    <row r="34" spans="1:171" s="4" customFormat="1" ht="23.25" customHeight="1" x14ac:dyDescent="0.25">
      <c r="A34" s="3"/>
      <c r="B34" s="3" t="s">
        <v>490</v>
      </c>
      <c r="C34" s="3" t="s">
        <v>572</v>
      </c>
      <c r="D34" s="3"/>
      <c r="E34" s="3" t="s">
        <v>673</v>
      </c>
      <c r="F34" s="3"/>
      <c r="G34" s="3"/>
      <c r="H34" s="3"/>
      <c r="I34" s="3"/>
      <c r="J34" s="3"/>
      <c r="K34" s="3"/>
      <c r="L34" s="3"/>
      <c r="M34" s="3"/>
      <c r="N34" s="3"/>
      <c r="O34" s="3" t="s">
        <v>490</v>
      </c>
      <c r="P34" s="3" t="s">
        <v>490</v>
      </c>
      <c r="Q34" s="3"/>
      <c r="R34" s="3"/>
      <c r="S34" s="3"/>
      <c r="T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IF(Q34&lt;&gt;"", """" &amp; Q34 &amp; """", ""),
    IF(R34&lt;&gt;"", """" &amp; R34 &amp; """", ""),
    IF(S34&lt;&gt;"", """" &amp; S34 &amp; """", "")
) &amp; "]"</f>
        <v>["ENA ERC32", "ENA ERC32", "ENA ERC33"]</v>
      </c>
      <c r="U34" s="3"/>
      <c r="V34" s="3" t="s">
        <v>960</v>
      </c>
      <c r="W34" s="3"/>
      <c r="X34" s="3"/>
      <c r="Y34" s="3"/>
      <c r="Z34" s="3"/>
      <c r="AA34" s="3"/>
      <c r="AB34" s="3"/>
      <c r="AC34" s="3"/>
      <c r="AD34" s="3"/>
      <c r="AE34" s="3"/>
      <c r="AF34" s="3"/>
      <c r="AG34" s="3"/>
      <c r="AH34" s="3" t="s">
        <v>572</v>
      </c>
      <c r="AI34" s="3"/>
      <c r="AJ34" s="3"/>
      <c r="AK34" s="3" t="s">
        <v>572</v>
      </c>
      <c r="AL34" s="3"/>
      <c r="AM34" s="3" t="s">
        <v>927</v>
      </c>
      <c r="AN34" s="3"/>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c r="BS34" s="32"/>
      <c r="BT34" s="32"/>
      <c r="BU34" s="32"/>
      <c r="BV34" s="32"/>
      <c r="BW34" s="32"/>
      <c r="BX34" s="32"/>
      <c r="BY34" s="32"/>
      <c r="BZ34" s="32"/>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2"/>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s="32"/>
      <c r="EP34" s="32"/>
      <c r="EQ34" s="32"/>
      <c r="ER34" s="32"/>
      <c r="ES34" s="32"/>
      <c r="ET34" s="32"/>
      <c r="EU34" s="32"/>
      <c r="EV34" s="32"/>
      <c r="EW34" s="32"/>
      <c r="EX34" s="32"/>
      <c r="EY34" s="32"/>
      <c r="EZ34" s="32"/>
      <c r="FA34" s="32"/>
      <c r="FB34" s="32"/>
      <c r="FC34" s="32"/>
      <c r="FD34" s="32"/>
      <c r="FE34" s="32"/>
      <c r="FF34" s="32"/>
      <c r="FG34" s="32"/>
      <c r="FH34" s="32"/>
      <c r="FI34" s="32"/>
      <c r="FJ34" s="32"/>
      <c r="FK34" s="32"/>
      <c r="FL34" s="32"/>
      <c r="FM34" s="32"/>
      <c r="FN34" s="32"/>
      <c r="FO34" s="32"/>
    </row>
    <row r="35" spans="1:171" s="4" customFormat="1" ht="23.25" customHeight="1" x14ac:dyDescent="0.25">
      <c r="A35" s="3"/>
      <c r="B35" s="3" t="s">
        <v>573</v>
      </c>
      <c r="C35" s="3" t="s">
        <v>574</v>
      </c>
      <c r="D35" s="3"/>
      <c r="E35" s="3" t="s">
        <v>673</v>
      </c>
      <c r="F35" s="3"/>
      <c r="G35" s="3"/>
      <c r="H35" s="3"/>
      <c r="I35" s="3"/>
      <c r="J35" s="3"/>
      <c r="K35" s="3"/>
      <c r="L35" s="3"/>
      <c r="M35" s="3"/>
      <c r="N35" s="3"/>
      <c r="O35" s="3" t="s">
        <v>573</v>
      </c>
      <c r="P35" s="3" t="s">
        <v>573</v>
      </c>
      <c r="Q35" s="3"/>
      <c r="R35" s="3"/>
      <c r="S35" s="3"/>
      <c r="T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IF(Q35&lt;&gt;"", """" &amp; Q35 &amp; """", ""),
    IF(R35&lt;&gt;"", """" &amp; R35 &amp; """", ""),
    IF(S35&lt;&gt;"", """" &amp; S35 &amp; """", "")
) &amp; "]"</f>
        <v>["ENA ERC32", "ENA ERC32", "ENA ERC33"]</v>
      </c>
      <c r="U35" s="3"/>
      <c r="V35" s="3" t="s">
        <v>960</v>
      </c>
      <c r="W35" s="3"/>
      <c r="X35" s="3"/>
      <c r="Y35" s="3"/>
      <c r="Z35" s="3"/>
      <c r="AA35" s="3"/>
      <c r="AB35" s="3"/>
      <c r="AC35" s="3"/>
      <c r="AD35" s="3"/>
      <c r="AE35" s="3"/>
      <c r="AF35" s="3"/>
      <c r="AG35" s="3"/>
      <c r="AH35" s="3" t="s">
        <v>574</v>
      </c>
      <c r="AI35" s="3"/>
      <c r="AJ35" s="3"/>
      <c r="AK35" s="3" t="s">
        <v>936</v>
      </c>
      <c r="AL35" s="3"/>
      <c r="AM35" s="3" t="s">
        <v>925</v>
      </c>
      <c r="AN35" s="3"/>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c r="BQ35" s="32"/>
      <c r="BR35" s="32"/>
      <c r="BS35" s="32"/>
      <c r="BT35" s="32"/>
      <c r="BU35" s="32"/>
      <c r="BV35" s="32"/>
      <c r="BW35" s="32"/>
      <c r="BX35" s="32"/>
      <c r="BY35" s="32"/>
      <c r="BZ35" s="32"/>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2"/>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s="32"/>
      <c r="EP35" s="32"/>
      <c r="EQ35" s="32"/>
      <c r="ER35" s="32"/>
      <c r="ES35" s="32"/>
      <c r="ET35" s="32"/>
      <c r="EU35" s="32"/>
      <c r="EV35" s="32"/>
      <c r="EW35" s="32"/>
      <c r="EX35" s="32"/>
      <c r="EY35" s="32"/>
      <c r="EZ35" s="32"/>
      <c r="FA35" s="32"/>
      <c r="FB35" s="32"/>
      <c r="FC35" s="32"/>
      <c r="FD35" s="32"/>
      <c r="FE35" s="32"/>
      <c r="FF35" s="32"/>
      <c r="FG35" s="32"/>
      <c r="FH35" s="32"/>
      <c r="FI35" s="32"/>
      <c r="FJ35" s="32"/>
      <c r="FK35" s="32"/>
      <c r="FL35" s="32"/>
      <c r="FM35" s="32"/>
      <c r="FN35" s="32"/>
      <c r="FO35" s="32"/>
    </row>
    <row r="36" spans="1:171" s="4" customFormat="1" ht="23.25" customHeight="1" x14ac:dyDescent="0.25">
      <c r="A36" s="3"/>
      <c r="B36" s="3" t="s">
        <v>575</v>
      </c>
      <c r="C36" s="3" t="s">
        <v>576</v>
      </c>
      <c r="D36" s="3"/>
      <c r="E36" s="3" t="s">
        <v>673</v>
      </c>
      <c r="F36" s="3"/>
      <c r="G36" s="3"/>
      <c r="H36" s="3"/>
      <c r="I36" s="3"/>
      <c r="J36" s="3"/>
      <c r="K36" s="3"/>
      <c r="L36" s="3"/>
      <c r="M36" s="3"/>
      <c r="N36" s="3"/>
      <c r="O36" s="3" t="s">
        <v>575</v>
      </c>
      <c r="P36" s="3" t="s">
        <v>575</v>
      </c>
      <c r="Q36" s="3"/>
      <c r="R36" s="3"/>
      <c r="S36" s="3"/>
      <c r="T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IF(Q36&lt;&gt;"", """" &amp; Q36 &amp; """", ""),
    IF(R36&lt;&gt;"", """" &amp; R36 &amp; """", ""),
    IF(S36&lt;&gt;"", """" &amp; S36 &amp; """", "")
) &amp; "]"</f>
        <v>["ENA ERC32", "ENA ERC32", "ENA ERC33"]</v>
      </c>
      <c r="U36" s="3"/>
      <c r="V36" s="3" t="s">
        <v>960</v>
      </c>
      <c r="W36" s="3"/>
      <c r="X36" s="3"/>
      <c r="Y36" s="3"/>
      <c r="Z36" s="3"/>
      <c r="AA36" s="3"/>
      <c r="AB36" s="3"/>
      <c r="AC36" s="3"/>
      <c r="AD36" s="3"/>
      <c r="AE36" s="3"/>
      <c r="AF36" s="3"/>
      <c r="AG36" s="3"/>
      <c r="AH36" s="3" t="s">
        <v>576</v>
      </c>
      <c r="AI36" s="3"/>
      <c r="AJ36" s="3"/>
      <c r="AK36" s="3" t="s">
        <v>576</v>
      </c>
      <c r="AL36" s="3"/>
      <c r="AM36" s="3" t="s">
        <v>925</v>
      </c>
      <c r="AN36" s="3"/>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c r="BP36" s="32"/>
      <c r="BQ36" s="32"/>
      <c r="BR36" s="32"/>
      <c r="BS36" s="32"/>
      <c r="BT36" s="32"/>
      <c r="BU36" s="32"/>
      <c r="BV36" s="32"/>
      <c r="BW36" s="32"/>
      <c r="BX36" s="32"/>
      <c r="BY36" s="32"/>
      <c r="BZ36" s="32"/>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2"/>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32"/>
      <c r="EZ36" s="32"/>
      <c r="FA36" s="32"/>
      <c r="FB36" s="32"/>
      <c r="FC36" s="32"/>
      <c r="FD36" s="32"/>
      <c r="FE36" s="32"/>
      <c r="FF36" s="32"/>
      <c r="FG36" s="32"/>
      <c r="FH36" s="32"/>
      <c r="FI36" s="32"/>
      <c r="FJ36" s="32"/>
      <c r="FK36" s="32"/>
      <c r="FL36" s="32"/>
      <c r="FM36" s="32"/>
      <c r="FN36" s="32"/>
      <c r="FO36" s="32"/>
    </row>
    <row r="37" spans="1:171" s="4" customFormat="1" ht="23.25" customHeight="1" x14ac:dyDescent="0.25">
      <c r="A37" s="3"/>
      <c r="B37" s="3" t="s">
        <v>577</v>
      </c>
      <c r="C37" s="3" t="s">
        <v>578</v>
      </c>
      <c r="D37" s="3"/>
      <c r="E37" s="3" t="s">
        <v>673</v>
      </c>
      <c r="F37" s="3"/>
      <c r="G37" s="3"/>
      <c r="H37" s="3"/>
      <c r="I37" s="3"/>
      <c r="J37" s="3"/>
      <c r="K37" s="3"/>
      <c r="L37" s="3"/>
      <c r="M37" s="3"/>
      <c r="N37" s="3"/>
      <c r="O37" s="3" t="s">
        <v>577</v>
      </c>
      <c r="P37" s="3" t="s">
        <v>577</v>
      </c>
      <c r="Q37" s="3"/>
      <c r="R37" s="3"/>
      <c r="S37" s="3"/>
      <c r="T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IF(Q37&lt;&gt;"", """" &amp; Q37 &amp; """", ""),
    IF(R37&lt;&gt;"", """" &amp; R37 &amp; """", ""),
    IF(S37&lt;&gt;"", """" &amp; S37 &amp; """", "")
) &amp; "]"</f>
        <v>["ENA ERC32", "ENA ERC32", "ENA ERC33"]</v>
      </c>
      <c r="U37" s="3"/>
      <c r="V37" s="3" t="s">
        <v>960</v>
      </c>
      <c r="W37" s="3"/>
      <c r="X37" s="3"/>
      <c r="Y37" s="3"/>
      <c r="Z37" s="3"/>
      <c r="AA37" s="3"/>
      <c r="AB37" s="3"/>
      <c r="AC37" s="3"/>
      <c r="AD37" s="3"/>
      <c r="AE37" s="3"/>
      <c r="AF37" s="3"/>
      <c r="AG37" s="3"/>
      <c r="AH37" s="3" t="s">
        <v>578</v>
      </c>
      <c r="AI37" s="3"/>
      <c r="AJ37" s="3"/>
      <c r="AK37" s="3" t="s">
        <v>578</v>
      </c>
      <c r="AL37" s="3"/>
      <c r="AM37" s="3" t="s">
        <v>929</v>
      </c>
      <c r="AN37" s="3"/>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c r="BR37" s="32"/>
      <c r="BS37" s="32"/>
      <c r="BT37" s="32"/>
      <c r="BU37" s="32"/>
      <c r="BV37" s="32"/>
      <c r="BW37" s="32"/>
      <c r="BX37" s="32"/>
      <c r="BY37" s="32"/>
      <c r="BZ37" s="32"/>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2"/>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s="32"/>
      <c r="EP37" s="32"/>
      <c r="EQ37" s="32"/>
      <c r="ER37" s="32"/>
      <c r="ES37" s="32"/>
      <c r="ET37" s="32"/>
      <c r="EU37" s="32"/>
      <c r="EV37" s="32"/>
      <c r="EW37" s="32"/>
      <c r="EX37" s="32"/>
      <c r="EY37" s="32"/>
      <c r="EZ37" s="32"/>
      <c r="FA37" s="32"/>
      <c r="FB37" s="32"/>
      <c r="FC37" s="32"/>
      <c r="FD37" s="32"/>
      <c r="FE37" s="32"/>
      <c r="FF37" s="32"/>
      <c r="FG37" s="32"/>
      <c r="FH37" s="32"/>
      <c r="FI37" s="32"/>
      <c r="FJ37" s="32"/>
      <c r="FK37" s="32"/>
      <c r="FL37" s="32"/>
      <c r="FM37" s="32"/>
      <c r="FN37" s="32"/>
      <c r="FO37" s="32"/>
    </row>
    <row r="38" spans="1:171" s="4" customFormat="1" ht="23.25" customHeight="1" x14ac:dyDescent="0.25">
      <c r="A38" s="3"/>
      <c r="B38" s="3" t="s">
        <v>579</v>
      </c>
      <c r="C38" s="3" t="s">
        <v>580</v>
      </c>
      <c r="D38" s="3"/>
      <c r="E38" s="3" t="s">
        <v>673</v>
      </c>
      <c r="F38" s="3"/>
      <c r="G38" s="3"/>
      <c r="H38" s="3"/>
      <c r="I38" s="3"/>
      <c r="J38" s="3"/>
      <c r="K38" s="3"/>
      <c r="L38" s="3"/>
      <c r="M38" s="3"/>
      <c r="N38" s="3"/>
      <c r="O38" s="3" t="s">
        <v>579</v>
      </c>
      <c r="P38" s="3"/>
      <c r="Q38" s="3"/>
      <c r="R38" s="3"/>
      <c r="S38" s="3"/>
      <c r="T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IF(Q38&lt;&gt;"", """" &amp; Q38 &amp; """", ""),
    IF(R38&lt;&gt;"", """" &amp; R38 &amp; """", ""),
    IF(S38&lt;&gt;"", """" &amp; S38 &amp; """", "")
) &amp; "]"</f>
        <v>["ENA ERC32", "ENA ERC32"]</v>
      </c>
      <c r="U38" s="3"/>
      <c r="V38" s="3" t="s">
        <v>960</v>
      </c>
      <c r="W38" s="3"/>
      <c r="X38" s="3"/>
      <c r="Y38" s="3"/>
      <c r="Z38" s="3"/>
      <c r="AA38" s="3"/>
      <c r="AB38" s="3"/>
      <c r="AC38" s="3"/>
      <c r="AD38" s="3"/>
      <c r="AE38" s="3"/>
      <c r="AF38" s="3"/>
      <c r="AG38" s="3"/>
      <c r="AH38" s="3" t="s">
        <v>580</v>
      </c>
      <c r="AI38" s="3"/>
      <c r="AJ38" s="3"/>
      <c r="AK38" s="3"/>
      <c r="AL38" s="3"/>
      <c r="AM38" s="3"/>
      <c r="AN38" s="3"/>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2"/>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s="32"/>
      <c r="EP38" s="32"/>
      <c r="EQ38" s="32"/>
      <c r="ER38" s="32"/>
      <c r="ES38" s="32"/>
      <c r="ET38" s="32"/>
      <c r="EU38" s="32"/>
      <c r="EV38" s="32"/>
      <c r="EW38" s="32"/>
      <c r="EX38" s="32"/>
      <c r="EY38" s="32"/>
      <c r="EZ38" s="32"/>
      <c r="FA38" s="32"/>
      <c r="FB38" s="32"/>
      <c r="FC38" s="32"/>
      <c r="FD38" s="32"/>
      <c r="FE38" s="32"/>
      <c r="FF38" s="32"/>
      <c r="FG38" s="32"/>
      <c r="FH38" s="32"/>
      <c r="FI38" s="32"/>
      <c r="FJ38" s="32"/>
      <c r="FK38" s="32"/>
      <c r="FL38" s="32"/>
      <c r="FM38" s="32"/>
      <c r="FN38" s="32"/>
      <c r="FO38" s="32"/>
    </row>
    <row r="39" spans="1:171" s="4" customFormat="1" ht="23.25" customHeight="1" x14ac:dyDescent="0.25">
      <c r="A39" s="3"/>
      <c r="B39" s="3" t="s">
        <v>581</v>
      </c>
      <c r="C39" s="3" t="s">
        <v>582</v>
      </c>
      <c r="D39" s="3"/>
      <c r="E39" s="3" t="s">
        <v>673</v>
      </c>
      <c r="F39" s="3"/>
      <c r="G39" s="3"/>
      <c r="H39" s="3"/>
      <c r="I39" s="3"/>
      <c r="J39" s="3"/>
      <c r="K39" s="3"/>
      <c r="L39" s="3"/>
      <c r="M39" s="3"/>
      <c r="N39" s="3"/>
      <c r="O39" s="3" t="s">
        <v>581</v>
      </c>
      <c r="P39" s="3" t="s">
        <v>581</v>
      </c>
      <c r="Q39" s="3"/>
      <c r="R39" s="3"/>
      <c r="S39" s="3"/>
      <c r="T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IF(Q39&lt;&gt;"", """" &amp; Q39 &amp; """", ""),
    IF(R39&lt;&gt;"", """" &amp; R39 &amp; """", ""),
    IF(S39&lt;&gt;"", """" &amp; S39 &amp; """", "")
) &amp; "]"</f>
        <v>["ENA ERC32", "ENA ERC32", "ENA ERC33"]</v>
      </c>
      <c r="U39" s="3"/>
      <c r="V39" s="3" t="s">
        <v>960</v>
      </c>
      <c r="W39" s="3"/>
      <c r="X39" s="3"/>
      <c r="Y39" s="3"/>
      <c r="Z39" s="3"/>
      <c r="AA39" s="3"/>
      <c r="AB39" s="3"/>
      <c r="AC39" s="3"/>
      <c r="AD39" s="3"/>
      <c r="AE39" s="3"/>
      <c r="AF39" s="3"/>
      <c r="AG39" s="3"/>
      <c r="AH39" s="3" t="s">
        <v>582</v>
      </c>
      <c r="AI39" s="3"/>
      <c r="AJ39" s="3"/>
      <c r="AK39" s="3" t="s">
        <v>582</v>
      </c>
      <c r="AL39" s="3"/>
      <c r="AM39" s="3" t="s">
        <v>925</v>
      </c>
      <c r="AN39" s="3"/>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2"/>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s="32"/>
      <c r="EP39" s="32"/>
      <c r="EQ39" s="32"/>
      <c r="ER39" s="32"/>
      <c r="ES39" s="32"/>
      <c r="ET39" s="32"/>
      <c r="EU39" s="32"/>
      <c r="EV39" s="32"/>
      <c r="EW39" s="32"/>
      <c r="EX39" s="32"/>
      <c r="EY39" s="32"/>
      <c r="EZ39" s="32"/>
      <c r="FA39" s="32"/>
      <c r="FB39" s="32"/>
      <c r="FC39" s="32"/>
      <c r="FD39" s="32"/>
      <c r="FE39" s="32"/>
      <c r="FF39" s="32"/>
      <c r="FG39" s="32"/>
      <c r="FH39" s="32"/>
      <c r="FI39" s="32"/>
      <c r="FJ39" s="32"/>
      <c r="FK39" s="32"/>
      <c r="FL39" s="32"/>
      <c r="FM39" s="32"/>
      <c r="FN39" s="32"/>
      <c r="FO39" s="32"/>
    </row>
    <row r="40" spans="1:171" s="4" customFormat="1" ht="23.25" customHeight="1" x14ac:dyDescent="0.25">
      <c r="A40" s="3"/>
      <c r="B40" s="3" t="s">
        <v>583</v>
      </c>
      <c r="C40" s="3" t="s">
        <v>584</v>
      </c>
      <c r="D40" s="3"/>
      <c r="E40" s="3" t="s">
        <v>673</v>
      </c>
      <c r="F40" s="3"/>
      <c r="G40" s="3"/>
      <c r="H40" s="3"/>
      <c r="I40" s="3"/>
      <c r="J40" s="3"/>
      <c r="K40" s="3"/>
      <c r="L40" s="3"/>
      <c r="M40" s="3"/>
      <c r="N40" s="3"/>
      <c r="O40" s="3" t="s">
        <v>583</v>
      </c>
      <c r="P40" s="3" t="s">
        <v>583</v>
      </c>
      <c r="Q40" s="3"/>
      <c r="R40" s="3"/>
      <c r="S40" s="3"/>
      <c r="T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IF(Q40&lt;&gt;"", """" &amp; Q40 &amp; """", ""),
    IF(R40&lt;&gt;"", """" &amp; R40 &amp; """", ""),
    IF(S40&lt;&gt;"", """" &amp; S40 &amp; """", "")
) &amp; "]"</f>
        <v>["ENA ERC32", "ENA ERC32", "ENA ERC33"]</v>
      </c>
      <c r="U40" s="3"/>
      <c r="V40" s="3" t="s">
        <v>960</v>
      </c>
      <c r="W40" s="3"/>
      <c r="X40" s="3"/>
      <c r="Y40" s="3"/>
      <c r="Z40" s="3"/>
      <c r="AA40" s="3"/>
      <c r="AB40" s="3"/>
      <c r="AC40" s="3"/>
      <c r="AD40" s="3"/>
      <c r="AE40" s="3"/>
      <c r="AF40" s="3"/>
      <c r="AG40" s="3"/>
      <c r="AH40" s="3" t="s">
        <v>924</v>
      </c>
      <c r="AI40" s="3"/>
      <c r="AJ40" s="3"/>
      <c r="AK40" s="3" t="s">
        <v>924</v>
      </c>
      <c r="AL40" s="3"/>
      <c r="AM40" s="3" t="s">
        <v>929</v>
      </c>
      <c r="AN40" s="3"/>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2"/>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s="32"/>
      <c r="EP40" s="32"/>
      <c r="EQ40" s="32"/>
      <c r="ER40" s="32"/>
      <c r="ES40" s="32"/>
      <c r="ET40" s="32"/>
      <c r="EU40" s="32"/>
      <c r="EV40" s="32"/>
      <c r="EW40" s="32"/>
      <c r="EX40" s="32"/>
      <c r="EY40" s="32"/>
      <c r="EZ40" s="32"/>
      <c r="FA40" s="32"/>
      <c r="FB40" s="32"/>
      <c r="FC40" s="32"/>
      <c r="FD40" s="32"/>
      <c r="FE40" s="32"/>
      <c r="FF40" s="32"/>
      <c r="FG40" s="32"/>
      <c r="FH40" s="32"/>
      <c r="FI40" s="32"/>
      <c r="FJ40" s="32"/>
      <c r="FK40" s="32"/>
      <c r="FL40" s="32"/>
      <c r="FM40" s="32"/>
      <c r="FN40" s="32"/>
      <c r="FO40" s="32"/>
    </row>
    <row r="41" spans="1:171" s="4" customFormat="1" ht="23.25" customHeight="1" x14ac:dyDescent="0.25">
      <c r="A41" s="3"/>
      <c r="B41" s="3" t="s">
        <v>585</v>
      </c>
      <c r="C41" s="3" t="s">
        <v>586</v>
      </c>
      <c r="D41" s="3"/>
      <c r="E41" s="3" t="s">
        <v>673</v>
      </c>
      <c r="F41" s="3"/>
      <c r="G41" s="3"/>
      <c r="H41" s="3"/>
      <c r="I41" s="3"/>
      <c r="J41" s="3"/>
      <c r="K41" s="3"/>
      <c r="L41" s="3"/>
      <c r="M41" s="3"/>
      <c r="N41" s="3"/>
      <c r="O41" s="3" t="s">
        <v>585</v>
      </c>
      <c r="P41" s="3" t="s">
        <v>585</v>
      </c>
      <c r="Q41" s="3"/>
      <c r="R41" s="3"/>
      <c r="S41" s="3"/>
      <c r="T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IF(Q41&lt;&gt;"", """" &amp; Q41 &amp; """", ""),
    IF(R41&lt;&gt;"", """" &amp; R41 &amp; """", ""),
    IF(S41&lt;&gt;"", """" &amp; S41 &amp; """", "")
) &amp; "]"</f>
        <v>["ENA ERC32", "ENA ERC32", "ENA ERC33"]</v>
      </c>
      <c r="U41" s="3"/>
      <c r="V41" s="3" t="s">
        <v>960</v>
      </c>
      <c r="W41" s="3"/>
      <c r="X41" s="3"/>
      <c r="Y41" s="3"/>
      <c r="Z41" s="3"/>
      <c r="AA41" s="3"/>
      <c r="AB41" s="3"/>
      <c r="AC41" s="3"/>
      <c r="AD41" s="3"/>
      <c r="AE41" s="3"/>
      <c r="AF41" s="3"/>
      <c r="AG41" s="3"/>
      <c r="AH41" s="3" t="s">
        <v>586</v>
      </c>
      <c r="AI41" s="3"/>
      <c r="AJ41" s="3"/>
      <c r="AK41" s="3" t="s">
        <v>586</v>
      </c>
      <c r="AL41" s="3"/>
      <c r="AM41" s="3" t="s">
        <v>925</v>
      </c>
      <c r="AN41" s="3"/>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2"/>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s="32"/>
      <c r="EP41" s="32"/>
      <c r="EQ41" s="32"/>
      <c r="ER41" s="32"/>
      <c r="ES41" s="32"/>
      <c r="ET41" s="32"/>
      <c r="EU41" s="32"/>
      <c r="EV41" s="32"/>
      <c r="EW41" s="32"/>
      <c r="EX41" s="32"/>
      <c r="EY41" s="32"/>
      <c r="EZ41" s="32"/>
      <c r="FA41" s="32"/>
      <c r="FB41" s="32"/>
      <c r="FC41" s="32"/>
      <c r="FD41" s="32"/>
      <c r="FE41" s="32"/>
      <c r="FF41" s="32"/>
      <c r="FG41" s="32"/>
      <c r="FH41" s="32"/>
      <c r="FI41" s="32"/>
      <c r="FJ41" s="32"/>
      <c r="FK41" s="32"/>
      <c r="FL41" s="32"/>
      <c r="FM41" s="32"/>
      <c r="FN41" s="32"/>
      <c r="FO41" s="32"/>
    </row>
    <row r="42" spans="1:171" s="4" customFormat="1" ht="23.25" customHeight="1" x14ac:dyDescent="0.25">
      <c r="A42" s="3"/>
      <c r="B42" s="3" t="s">
        <v>587</v>
      </c>
      <c r="C42" s="3" t="s">
        <v>588</v>
      </c>
      <c r="D42" s="3"/>
      <c r="E42" s="3" t="s">
        <v>673</v>
      </c>
      <c r="F42" s="3"/>
      <c r="G42" s="3"/>
      <c r="H42" s="3"/>
      <c r="I42" s="3"/>
      <c r="J42" s="3"/>
      <c r="K42" s="3"/>
      <c r="L42" s="3"/>
      <c r="M42" s="3"/>
      <c r="N42" s="3"/>
      <c r="O42" s="3" t="s">
        <v>587</v>
      </c>
      <c r="P42" s="3" t="s">
        <v>587</v>
      </c>
      <c r="Q42" s="3"/>
      <c r="R42" s="3"/>
      <c r="S42" s="3"/>
      <c r="T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IF(Q42&lt;&gt;"", """" &amp; Q42 &amp; """", ""),
    IF(R42&lt;&gt;"", """" &amp; R42 &amp; """", ""),
    IF(S42&lt;&gt;"", """" &amp; S42 &amp; """", "")
) &amp; "]"</f>
        <v>["ENA ERC32", "ENA ERC32", "ENA ERC33"]</v>
      </c>
      <c r="U42" s="3"/>
      <c r="V42" s="3" t="s">
        <v>960</v>
      </c>
      <c r="W42" s="3"/>
      <c r="X42" s="3"/>
      <c r="Y42" s="3"/>
      <c r="Z42" s="3"/>
      <c r="AA42" s="3"/>
      <c r="AB42" s="3"/>
      <c r="AC42" s="3"/>
      <c r="AD42" s="3"/>
      <c r="AE42" s="3"/>
      <c r="AF42" s="3"/>
      <c r="AG42" s="3"/>
      <c r="AH42" s="3" t="s">
        <v>588</v>
      </c>
      <c r="AI42" s="3"/>
      <c r="AJ42" s="3"/>
      <c r="AK42" s="3" t="s">
        <v>588</v>
      </c>
      <c r="AL42" s="3"/>
      <c r="AM42" s="3" t="s">
        <v>927</v>
      </c>
      <c r="AN42" s="3"/>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2"/>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s="32"/>
      <c r="EP42" s="32"/>
      <c r="EQ42" s="32"/>
      <c r="ER42" s="32"/>
      <c r="ES42" s="32"/>
      <c r="ET42" s="32"/>
      <c r="EU42" s="32"/>
      <c r="EV42" s="32"/>
      <c r="EW42" s="32"/>
      <c r="EX42" s="32"/>
      <c r="EY42" s="32"/>
      <c r="EZ42" s="32"/>
      <c r="FA42" s="32"/>
      <c r="FB42" s="32"/>
      <c r="FC42" s="32"/>
      <c r="FD42" s="32"/>
      <c r="FE42" s="32"/>
      <c r="FF42" s="32"/>
      <c r="FG42" s="32"/>
      <c r="FH42" s="32"/>
      <c r="FI42" s="32"/>
      <c r="FJ42" s="32"/>
      <c r="FK42" s="32"/>
      <c r="FL42" s="32"/>
      <c r="FM42" s="32"/>
      <c r="FN42" s="32"/>
      <c r="FO42" s="32"/>
    </row>
    <row r="43" spans="1:171" s="4" customFormat="1" ht="23.25" customHeight="1" x14ac:dyDescent="0.25">
      <c r="A43" s="3"/>
      <c r="B43" s="3" t="s">
        <v>589</v>
      </c>
      <c r="C43" s="3" t="s">
        <v>590</v>
      </c>
      <c r="D43" s="3"/>
      <c r="E43" s="3" t="s">
        <v>673</v>
      </c>
      <c r="F43" s="3"/>
      <c r="G43" s="3"/>
      <c r="H43" s="3"/>
      <c r="I43" s="3"/>
      <c r="J43" s="3"/>
      <c r="K43" s="3"/>
      <c r="L43" s="3"/>
      <c r="M43" s="3"/>
      <c r="N43" s="3"/>
      <c r="O43" s="3" t="s">
        <v>589</v>
      </c>
      <c r="P43" s="3" t="s">
        <v>589</v>
      </c>
      <c r="Q43" s="3"/>
      <c r="R43" s="3"/>
      <c r="S43" s="3"/>
      <c r="T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IF(Q43&lt;&gt;"", """" &amp; Q43 &amp; """", ""),
    IF(R43&lt;&gt;"", """" &amp; R43 &amp; """", ""),
    IF(S43&lt;&gt;"", """" &amp; S43 &amp; """", "")
) &amp; "]"</f>
        <v>["ENA ERC32", "ENA ERC32", "ENA ERC33"]</v>
      </c>
      <c r="U43" s="3"/>
      <c r="V43" s="3" t="s">
        <v>960</v>
      </c>
      <c r="W43" s="3"/>
      <c r="X43" s="3"/>
      <c r="Y43" s="3"/>
      <c r="Z43" s="3"/>
      <c r="AA43" s="3"/>
      <c r="AB43" s="3"/>
      <c r="AC43" s="3"/>
      <c r="AD43" s="3"/>
      <c r="AE43" s="3"/>
      <c r="AF43" s="3"/>
      <c r="AG43" s="3"/>
      <c r="AH43" s="3" t="s">
        <v>590</v>
      </c>
      <c r="AI43" s="3"/>
      <c r="AJ43" s="3"/>
      <c r="AK43" s="3" t="s">
        <v>590</v>
      </c>
      <c r="AL43" s="3"/>
      <c r="AM43" s="3" t="s">
        <v>925</v>
      </c>
      <c r="AN43" s="3"/>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2"/>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s="32"/>
      <c r="EP43" s="32"/>
      <c r="EQ43" s="32"/>
      <c r="ER43" s="32"/>
      <c r="ES43" s="32"/>
      <c r="ET43" s="32"/>
      <c r="EU43" s="32"/>
      <c r="EV43" s="32"/>
      <c r="EW43" s="32"/>
      <c r="EX43" s="32"/>
      <c r="EY43" s="32"/>
      <c r="EZ43" s="32"/>
      <c r="FA43" s="32"/>
      <c r="FB43" s="32"/>
      <c r="FC43" s="32"/>
      <c r="FD43" s="32"/>
      <c r="FE43" s="32"/>
      <c r="FF43" s="32"/>
      <c r="FG43" s="32"/>
      <c r="FH43" s="32"/>
      <c r="FI43" s="32"/>
      <c r="FJ43" s="32"/>
      <c r="FK43" s="32"/>
      <c r="FL43" s="32"/>
      <c r="FM43" s="32"/>
      <c r="FN43" s="32"/>
      <c r="FO43" s="32"/>
    </row>
    <row r="44" spans="1:171" s="4" customFormat="1" ht="23.25" customHeight="1" x14ac:dyDescent="0.25">
      <c r="A44" s="3"/>
      <c r="B44" s="3" t="s">
        <v>591</v>
      </c>
      <c r="C44" s="3" t="s">
        <v>592</v>
      </c>
      <c r="D44" s="3"/>
      <c r="E44" s="3" t="s">
        <v>673</v>
      </c>
      <c r="F44" s="3"/>
      <c r="G44" s="3"/>
      <c r="H44" s="3"/>
      <c r="I44" s="3"/>
      <c r="J44" s="3"/>
      <c r="K44" s="3"/>
      <c r="L44" s="3"/>
      <c r="M44" s="3"/>
      <c r="N44" s="3"/>
      <c r="O44" s="3" t="s">
        <v>591</v>
      </c>
      <c r="P44" s="3" t="s">
        <v>591</v>
      </c>
      <c r="Q44" s="3"/>
      <c r="R44" s="3"/>
      <c r="S44" s="3"/>
      <c r="T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IF(Q44&lt;&gt;"", """" &amp; Q44 &amp; """", ""),
    IF(R44&lt;&gt;"", """" &amp; R44 &amp; """", ""),
    IF(S44&lt;&gt;"", """" &amp; S44 &amp; """", "")
) &amp; "]"</f>
        <v>["ENA ERC32", "ENA ERC32", "ENA ERC33"]</v>
      </c>
      <c r="U44" s="3"/>
      <c r="V44" s="3" t="s">
        <v>960</v>
      </c>
      <c r="W44" s="3"/>
      <c r="X44" s="3"/>
      <c r="Y44" s="3"/>
      <c r="Z44" s="3"/>
      <c r="AA44" s="3"/>
      <c r="AB44" s="3"/>
      <c r="AC44" s="3"/>
      <c r="AD44" s="3"/>
      <c r="AE44" s="3"/>
      <c r="AF44" s="3"/>
      <c r="AG44" s="3"/>
      <c r="AH44" s="3" t="s">
        <v>592</v>
      </c>
      <c r="AI44" s="3"/>
      <c r="AJ44" s="3"/>
      <c r="AK44" s="3" t="s">
        <v>937</v>
      </c>
      <c r="AL44" s="3"/>
      <c r="AM44" s="3" t="s">
        <v>925</v>
      </c>
      <c r="AN44" s="3"/>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2"/>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s="32"/>
      <c r="EP44" s="32"/>
      <c r="EQ44" s="32"/>
      <c r="ER44" s="32"/>
      <c r="ES44" s="32"/>
      <c r="ET44" s="32"/>
      <c r="EU44" s="32"/>
      <c r="EV44" s="32"/>
      <c r="EW44" s="32"/>
      <c r="EX44" s="32"/>
      <c r="EY44" s="32"/>
      <c r="EZ44" s="32"/>
      <c r="FA44" s="32"/>
      <c r="FB44" s="32"/>
      <c r="FC44" s="32"/>
      <c r="FD44" s="32"/>
      <c r="FE44" s="32"/>
      <c r="FF44" s="32"/>
      <c r="FG44" s="32"/>
      <c r="FH44" s="32"/>
      <c r="FI44" s="32"/>
      <c r="FJ44" s="32"/>
      <c r="FK44" s="32"/>
      <c r="FL44" s="32"/>
      <c r="FM44" s="32"/>
      <c r="FN44" s="32"/>
      <c r="FO44" s="32"/>
    </row>
    <row r="45" spans="1:171" s="4" customFormat="1" ht="23.25" customHeight="1" x14ac:dyDescent="0.25">
      <c r="A45" s="3"/>
      <c r="B45" s="3" t="s">
        <v>593</v>
      </c>
      <c r="C45" s="3" t="s">
        <v>594</v>
      </c>
      <c r="D45" s="3"/>
      <c r="E45" s="3" t="s">
        <v>673</v>
      </c>
      <c r="F45" s="3"/>
      <c r="G45" s="3"/>
      <c r="H45" s="3"/>
      <c r="I45" s="3"/>
      <c r="J45" s="3"/>
      <c r="K45" s="3"/>
      <c r="L45" s="3"/>
      <c r="M45" s="3"/>
      <c r="N45" s="3"/>
      <c r="O45" s="3" t="s">
        <v>593</v>
      </c>
      <c r="P45" s="3" t="s">
        <v>593</v>
      </c>
      <c r="Q45" s="3"/>
      <c r="R45" s="3"/>
      <c r="S45" s="3"/>
      <c r="T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IF(Q45&lt;&gt;"", """" &amp; Q45 &amp; """", ""),
    IF(R45&lt;&gt;"", """" &amp; R45 &amp; """", ""),
    IF(S45&lt;&gt;"", """" &amp; S45 &amp; """", "")
) &amp; "]"</f>
        <v>["ENA ERC32", "ENA ERC32", "ENA ERC33"]</v>
      </c>
      <c r="U45" s="3"/>
      <c r="V45" s="3" t="s">
        <v>960</v>
      </c>
      <c r="W45" s="3"/>
      <c r="X45" s="3"/>
      <c r="Y45" s="3"/>
      <c r="Z45" s="3"/>
      <c r="AA45" s="3"/>
      <c r="AB45" s="3"/>
      <c r="AC45" s="3"/>
      <c r="AD45" s="3"/>
      <c r="AE45" s="3"/>
      <c r="AF45" s="3"/>
      <c r="AG45" s="3"/>
      <c r="AH45" s="3" t="s">
        <v>594</v>
      </c>
      <c r="AI45" s="3"/>
      <c r="AJ45" s="3"/>
      <c r="AK45" s="3" t="s">
        <v>594</v>
      </c>
      <c r="AL45" s="3"/>
      <c r="AM45" s="3" t="s">
        <v>925</v>
      </c>
      <c r="AN45" s="3"/>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2"/>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s="32"/>
      <c r="EP45" s="32"/>
      <c r="EQ45" s="32"/>
      <c r="ER45" s="32"/>
      <c r="ES45" s="32"/>
      <c r="ET45" s="32"/>
      <c r="EU45" s="32"/>
      <c r="EV45" s="32"/>
      <c r="EW45" s="32"/>
      <c r="EX45" s="32"/>
      <c r="EY45" s="32"/>
      <c r="EZ45" s="32"/>
      <c r="FA45" s="32"/>
      <c r="FB45" s="32"/>
      <c r="FC45" s="32"/>
      <c r="FD45" s="32"/>
      <c r="FE45" s="32"/>
      <c r="FF45" s="32"/>
      <c r="FG45" s="32"/>
      <c r="FH45" s="32"/>
      <c r="FI45" s="32"/>
      <c r="FJ45" s="32"/>
      <c r="FK45" s="32"/>
      <c r="FL45" s="32"/>
      <c r="FM45" s="32"/>
      <c r="FN45" s="32"/>
      <c r="FO45" s="32"/>
    </row>
    <row r="46" spans="1:171" s="4" customFormat="1" ht="23.25" customHeight="1" x14ac:dyDescent="0.25">
      <c r="A46" s="3"/>
      <c r="B46" s="3" t="s">
        <v>593</v>
      </c>
      <c r="C46" s="3" t="s">
        <v>595</v>
      </c>
      <c r="D46" s="3"/>
      <c r="E46" s="3" t="s">
        <v>673</v>
      </c>
      <c r="F46" s="3"/>
      <c r="G46" s="3"/>
      <c r="H46" s="3"/>
      <c r="I46" s="3"/>
      <c r="J46" s="3"/>
      <c r="K46" s="3"/>
      <c r="L46" s="3"/>
      <c r="M46" s="3"/>
      <c r="N46" s="3"/>
      <c r="O46" s="3" t="s">
        <v>593</v>
      </c>
      <c r="P46" s="3" t="s">
        <v>593</v>
      </c>
      <c r="Q46" s="3"/>
      <c r="R46" s="3"/>
      <c r="S46" s="3"/>
      <c r="T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IF(Q46&lt;&gt;"", """" &amp; Q46 &amp; """", ""),
    IF(R46&lt;&gt;"", """" &amp; R46 &amp; """", ""),
    IF(S46&lt;&gt;"", """" &amp; S46 &amp; """", "")
) &amp; "]"</f>
        <v>["ENA ERC32", "ENA ERC32", "ENA ERC33"]</v>
      </c>
      <c r="U46" s="3"/>
      <c r="V46" s="3" t="s">
        <v>960</v>
      </c>
      <c r="W46" s="3"/>
      <c r="X46" s="3"/>
      <c r="Y46" s="3"/>
      <c r="Z46" s="3"/>
      <c r="AA46" s="3"/>
      <c r="AB46" s="3"/>
      <c r="AC46" s="3"/>
      <c r="AD46" s="3"/>
      <c r="AE46" s="3"/>
      <c r="AF46" s="3"/>
      <c r="AG46" s="3"/>
      <c r="AH46" s="3" t="s">
        <v>595</v>
      </c>
      <c r="AI46" s="3"/>
      <c r="AJ46" s="3"/>
      <c r="AK46" s="3" t="s">
        <v>938</v>
      </c>
      <c r="AL46" s="3"/>
      <c r="AM46" s="3" t="s">
        <v>925</v>
      </c>
      <c r="AN46" s="3"/>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2"/>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s="32"/>
      <c r="EP46" s="32"/>
      <c r="EQ46" s="32"/>
      <c r="ER46" s="32"/>
      <c r="ES46" s="32"/>
      <c r="ET46" s="32"/>
      <c r="EU46" s="32"/>
      <c r="EV46" s="32"/>
      <c r="EW46" s="32"/>
      <c r="EX46" s="32"/>
      <c r="EY46" s="32"/>
      <c r="EZ46" s="32"/>
      <c r="FA46" s="32"/>
      <c r="FB46" s="32"/>
      <c r="FC46" s="32"/>
      <c r="FD46" s="32"/>
      <c r="FE46" s="32"/>
      <c r="FF46" s="32"/>
      <c r="FG46" s="32"/>
      <c r="FH46" s="32"/>
      <c r="FI46" s="32"/>
      <c r="FJ46" s="32"/>
      <c r="FK46" s="32"/>
      <c r="FL46" s="32"/>
      <c r="FM46" s="32"/>
      <c r="FN46" s="32"/>
      <c r="FO46" s="32"/>
    </row>
    <row r="47" spans="1:171" s="4" customFormat="1" ht="23.25" customHeight="1" x14ac:dyDescent="0.25">
      <c r="A47" s="3"/>
      <c r="B47" s="3" t="s">
        <v>593</v>
      </c>
      <c r="C47" s="3" t="s">
        <v>596</v>
      </c>
      <c r="D47" s="3"/>
      <c r="E47" s="3" t="s">
        <v>673</v>
      </c>
      <c r="F47" s="3"/>
      <c r="G47" s="3"/>
      <c r="H47" s="3"/>
      <c r="I47" s="3"/>
      <c r="J47" s="3"/>
      <c r="K47" s="3"/>
      <c r="L47" s="3"/>
      <c r="M47" s="3"/>
      <c r="N47" s="3"/>
      <c r="O47" s="3" t="s">
        <v>593</v>
      </c>
      <c r="P47" s="3" t="s">
        <v>593</v>
      </c>
      <c r="Q47" s="3"/>
      <c r="R47" s="3"/>
      <c r="S47" s="3"/>
      <c r="T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IF(Q47&lt;&gt;"", """" &amp; Q47 &amp; """", ""),
    IF(R47&lt;&gt;"", """" &amp; R47 &amp; """", ""),
    IF(S47&lt;&gt;"", """" &amp; S47 &amp; """", "")
) &amp; "]"</f>
        <v>["ENA ERC32", "ENA ERC32", "ENA ERC33"]</v>
      </c>
      <c r="U47" s="3"/>
      <c r="V47" s="3" t="s">
        <v>960</v>
      </c>
      <c r="W47" s="3"/>
      <c r="X47" s="3"/>
      <c r="Y47" s="3"/>
      <c r="Z47" s="3"/>
      <c r="AA47" s="3"/>
      <c r="AB47" s="3"/>
      <c r="AC47" s="3"/>
      <c r="AD47" s="3"/>
      <c r="AE47" s="3"/>
      <c r="AF47" s="3"/>
      <c r="AG47" s="3"/>
      <c r="AH47" s="3" t="s">
        <v>596</v>
      </c>
      <c r="AI47" s="3"/>
      <c r="AJ47" s="3"/>
      <c r="AK47" s="3" t="s">
        <v>596</v>
      </c>
      <c r="AL47" s="3"/>
      <c r="AM47" s="3" t="s">
        <v>925</v>
      </c>
      <c r="AN47" s="3"/>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2"/>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s="32"/>
      <c r="EP47" s="32"/>
      <c r="EQ47" s="32"/>
      <c r="ER47" s="32"/>
      <c r="ES47" s="32"/>
      <c r="ET47" s="32"/>
      <c r="EU47" s="32"/>
      <c r="EV47" s="32"/>
      <c r="EW47" s="32"/>
      <c r="EX47" s="32"/>
      <c r="EY47" s="32"/>
      <c r="EZ47" s="32"/>
      <c r="FA47" s="32"/>
      <c r="FB47" s="32"/>
      <c r="FC47" s="32"/>
      <c r="FD47" s="32"/>
      <c r="FE47" s="32"/>
      <c r="FF47" s="32"/>
      <c r="FG47" s="32"/>
      <c r="FH47" s="32"/>
      <c r="FI47" s="32"/>
      <c r="FJ47" s="32"/>
      <c r="FK47" s="32"/>
      <c r="FL47" s="32"/>
      <c r="FM47" s="32"/>
      <c r="FN47" s="32"/>
      <c r="FO47" s="32"/>
    </row>
    <row r="48" spans="1:171" s="4" customFormat="1" ht="23.25" customHeight="1" x14ac:dyDescent="0.25">
      <c r="A48" s="3"/>
      <c r="B48" s="3" t="s">
        <v>597</v>
      </c>
      <c r="C48" s="3" t="s">
        <v>598</v>
      </c>
      <c r="D48" s="3"/>
      <c r="E48" s="3" t="s">
        <v>673</v>
      </c>
      <c r="F48" s="3"/>
      <c r="G48" s="3"/>
      <c r="H48" s="3"/>
      <c r="I48" s="3"/>
      <c r="J48" s="3"/>
      <c r="K48" s="3"/>
      <c r="L48" s="3"/>
      <c r="M48" s="3"/>
      <c r="N48" s="3"/>
      <c r="O48" s="3" t="s">
        <v>597</v>
      </c>
      <c r="P48" s="3" t="s">
        <v>597</v>
      </c>
      <c r="Q48" s="3"/>
      <c r="R48" s="3"/>
      <c r="S48" s="3"/>
      <c r="T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IF(Q48&lt;&gt;"", """" &amp; Q48 &amp; """", ""),
    IF(R48&lt;&gt;"", """" &amp; R48 &amp; """", ""),
    IF(S48&lt;&gt;"", """" &amp; S48 &amp; """", "")
) &amp; "]"</f>
        <v>["ENA ERC32", "ENA ERC32", "ENA ERC33"]</v>
      </c>
      <c r="U48" s="3"/>
      <c r="V48" s="3" t="s">
        <v>960</v>
      </c>
      <c r="W48" s="3"/>
      <c r="X48" s="3"/>
      <c r="Y48" s="3"/>
      <c r="Z48" s="3"/>
      <c r="AA48" s="3"/>
      <c r="AB48" s="3"/>
      <c r="AC48" s="3"/>
      <c r="AD48" s="3"/>
      <c r="AE48" s="3"/>
      <c r="AF48" s="3"/>
      <c r="AG48" s="3"/>
      <c r="AH48" s="3" t="s">
        <v>598</v>
      </c>
      <c r="AI48" s="3"/>
      <c r="AJ48" s="3"/>
      <c r="AK48" s="3" t="s">
        <v>598</v>
      </c>
      <c r="AL48" s="3"/>
      <c r="AM48" s="3" t="s">
        <v>925</v>
      </c>
      <c r="AN48" s="3"/>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2"/>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s="32"/>
      <c r="EP48" s="32"/>
      <c r="EQ48" s="32"/>
      <c r="ER48" s="32"/>
      <c r="ES48" s="32"/>
      <c r="ET48" s="32"/>
      <c r="EU48" s="32"/>
      <c r="EV48" s="32"/>
      <c r="EW48" s="32"/>
      <c r="EX48" s="32"/>
      <c r="EY48" s="32"/>
      <c r="EZ48" s="32"/>
      <c r="FA48" s="32"/>
      <c r="FB48" s="32"/>
      <c r="FC48" s="32"/>
      <c r="FD48" s="32"/>
      <c r="FE48" s="32"/>
      <c r="FF48" s="32"/>
      <c r="FG48" s="32"/>
      <c r="FH48" s="32"/>
      <c r="FI48" s="32"/>
      <c r="FJ48" s="32"/>
      <c r="FK48" s="32"/>
      <c r="FL48" s="32"/>
      <c r="FM48" s="32"/>
      <c r="FN48" s="32"/>
      <c r="FO48" s="32"/>
    </row>
    <row r="49" spans="1:171" s="4" customFormat="1" ht="23.25" customHeight="1" x14ac:dyDescent="0.25">
      <c r="A49" s="3"/>
      <c r="B49" s="3" t="s">
        <v>599</v>
      </c>
      <c r="C49" s="3" t="s">
        <v>600</v>
      </c>
      <c r="D49" s="3"/>
      <c r="E49" s="3" t="s">
        <v>673</v>
      </c>
      <c r="F49" s="3"/>
      <c r="G49" s="3"/>
      <c r="H49" s="3"/>
      <c r="I49" s="3"/>
      <c r="J49" s="3"/>
      <c r="K49" s="3"/>
      <c r="L49" s="3"/>
      <c r="M49" s="3"/>
      <c r="N49" s="3"/>
      <c r="O49" s="3" t="s">
        <v>599</v>
      </c>
      <c r="P49" s="3"/>
      <c r="Q49" s="3"/>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IF(Q49&lt;&gt;"", """" &amp; Q49 &amp; """", ""),
    IF(R49&lt;&gt;"", """" &amp; R49 &amp; """", ""),
    IF(S49&lt;&gt;"", """" &amp; S49 &amp; """", "")
) &amp; "]"</f>
        <v>["ENA ERC32", "ENA ERC32"]</v>
      </c>
      <c r="U49" s="3"/>
      <c r="V49" s="3" t="s">
        <v>960</v>
      </c>
      <c r="W49" s="3"/>
      <c r="X49" s="3"/>
      <c r="Y49" s="3"/>
      <c r="Z49" s="3"/>
      <c r="AA49" s="3"/>
      <c r="AB49" s="3"/>
      <c r="AC49" s="3"/>
      <c r="AD49" s="3"/>
      <c r="AE49" s="3"/>
      <c r="AF49" s="3"/>
      <c r="AG49" s="3"/>
      <c r="AH49" s="3" t="s">
        <v>600</v>
      </c>
      <c r="AI49" s="3"/>
      <c r="AJ49" s="3"/>
      <c r="AK49" s="3"/>
      <c r="AL49" s="3"/>
      <c r="AM49" s="3"/>
      <c r="AN49" s="3"/>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2"/>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s="32"/>
      <c r="EP49" s="32"/>
      <c r="EQ49" s="32"/>
      <c r="ER49" s="32"/>
      <c r="ES49" s="32"/>
      <c r="ET49" s="32"/>
      <c r="EU49" s="32"/>
      <c r="EV49" s="32"/>
      <c r="EW49" s="32"/>
      <c r="EX49" s="32"/>
      <c r="EY49" s="32"/>
      <c r="EZ49" s="32"/>
      <c r="FA49" s="32"/>
      <c r="FB49" s="32"/>
      <c r="FC49" s="32"/>
      <c r="FD49" s="32"/>
      <c r="FE49" s="32"/>
      <c r="FF49" s="32"/>
      <c r="FG49" s="32"/>
      <c r="FH49" s="32"/>
      <c r="FI49" s="32"/>
      <c r="FJ49" s="32"/>
      <c r="FK49" s="32"/>
      <c r="FL49" s="32"/>
      <c r="FM49" s="32"/>
      <c r="FN49" s="32"/>
      <c r="FO49" s="32"/>
    </row>
    <row r="50" spans="1:171" s="4" customFormat="1" ht="23.25" customHeight="1" x14ac:dyDescent="0.25">
      <c r="A50" s="3"/>
      <c r="B50" s="3" t="s">
        <v>601</v>
      </c>
      <c r="C50" s="3" t="s">
        <v>602</v>
      </c>
      <c r="D50" s="3"/>
      <c r="E50" s="3" t="s">
        <v>673</v>
      </c>
      <c r="F50" s="3"/>
      <c r="G50" s="3"/>
      <c r="H50" s="3"/>
      <c r="I50" s="3"/>
      <c r="J50" s="3"/>
      <c r="K50" s="3"/>
      <c r="L50" s="3"/>
      <c r="M50" s="3"/>
      <c r="N50" s="3"/>
      <c r="O50" s="3" t="s">
        <v>601</v>
      </c>
      <c r="P50" s="3"/>
      <c r="Q50" s="3"/>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IF(Q50&lt;&gt;"", """" &amp; Q50 &amp; """", ""),
    IF(R50&lt;&gt;"", """" &amp; R50 &amp; """", ""),
    IF(S50&lt;&gt;"", """" &amp; S50 &amp; """", "")
) &amp; "]"</f>
        <v>["ENA ERC32", "ENA ERC32"]</v>
      </c>
      <c r="U50" s="3"/>
      <c r="V50" s="3" t="s">
        <v>960</v>
      </c>
      <c r="W50" s="3"/>
      <c r="X50" s="3"/>
      <c r="Y50" s="3"/>
      <c r="Z50" s="3"/>
      <c r="AA50" s="3"/>
      <c r="AB50" s="3"/>
      <c r="AC50" s="3"/>
      <c r="AD50" s="3"/>
      <c r="AE50" s="3"/>
      <c r="AF50" s="3"/>
      <c r="AG50" s="3"/>
      <c r="AH50" s="3" t="s">
        <v>602</v>
      </c>
      <c r="AI50" s="3"/>
      <c r="AJ50" s="3"/>
      <c r="AK50" s="3"/>
      <c r="AL50" s="3"/>
      <c r="AM50" s="3"/>
      <c r="AN50" s="3"/>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2"/>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c r="EO50" s="32"/>
      <c r="EP50" s="32"/>
      <c r="EQ50" s="32"/>
      <c r="ER50" s="32"/>
      <c r="ES50" s="32"/>
      <c r="ET50" s="32"/>
      <c r="EU50" s="32"/>
      <c r="EV50" s="32"/>
      <c r="EW50" s="32"/>
      <c r="EX50" s="32"/>
      <c r="EY50" s="32"/>
      <c r="EZ50" s="32"/>
      <c r="FA50" s="32"/>
      <c r="FB50" s="32"/>
      <c r="FC50" s="32"/>
      <c r="FD50" s="32"/>
      <c r="FE50" s="32"/>
      <c r="FF50" s="32"/>
      <c r="FG50" s="32"/>
      <c r="FH50" s="32"/>
      <c r="FI50" s="32"/>
      <c r="FJ50" s="32"/>
      <c r="FK50" s="32"/>
      <c r="FL50" s="32"/>
      <c r="FM50" s="32"/>
      <c r="FN50" s="32"/>
      <c r="FO50" s="32"/>
    </row>
    <row r="51" spans="1:171" s="4" customFormat="1" ht="23.25" customHeight="1" x14ac:dyDescent="0.25">
      <c r="A51" s="3"/>
      <c r="B51" s="3" t="s">
        <v>603</v>
      </c>
      <c r="C51" s="3" t="s">
        <v>604</v>
      </c>
      <c r="D51" s="3"/>
      <c r="E51" s="3" t="s">
        <v>673</v>
      </c>
      <c r="F51" s="3"/>
      <c r="G51" s="3"/>
      <c r="H51" s="3"/>
      <c r="I51" s="3"/>
      <c r="J51" s="3"/>
      <c r="K51" s="3"/>
      <c r="L51" s="3"/>
      <c r="M51" s="3"/>
      <c r="N51" s="3"/>
      <c r="O51" s="3" t="s">
        <v>603</v>
      </c>
      <c r="P51" s="3"/>
      <c r="Q51" s="3"/>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IF(Q51&lt;&gt;"", """" &amp; Q51 &amp; """", ""),
    IF(R51&lt;&gt;"", """" &amp; R51 &amp; """", ""),
    IF(S51&lt;&gt;"", """" &amp; S51 &amp; """", "")
) &amp; "]"</f>
        <v>["ENA ERC32", "ENA ERC32"]</v>
      </c>
      <c r="U51" s="3"/>
      <c r="V51" s="3" t="s">
        <v>960</v>
      </c>
      <c r="W51" s="3"/>
      <c r="X51" s="3"/>
      <c r="Y51" s="3"/>
      <c r="Z51" s="3"/>
      <c r="AA51" s="3"/>
      <c r="AB51" s="3"/>
      <c r="AC51" s="3"/>
      <c r="AD51" s="3"/>
      <c r="AE51" s="3"/>
      <c r="AF51" s="3"/>
      <c r="AG51" s="3"/>
      <c r="AH51" s="3" t="s">
        <v>604</v>
      </c>
      <c r="AI51" s="3"/>
      <c r="AJ51" s="3"/>
      <c r="AK51" s="3"/>
      <c r="AL51" s="3"/>
      <c r="AM51" s="3"/>
      <c r="AN51" s="3"/>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2"/>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s="32"/>
      <c r="EP51" s="32"/>
      <c r="EQ51" s="32"/>
      <c r="ER51" s="32"/>
      <c r="ES51" s="32"/>
      <c r="ET51" s="32"/>
      <c r="EU51" s="32"/>
      <c r="EV51" s="32"/>
      <c r="EW51" s="32"/>
      <c r="EX51" s="32"/>
      <c r="EY51" s="32"/>
      <c r="EZ51" s="32"/>
      <c r="FA51" s="32"/>
      <c r="FB51" s="32"/>
      <c r="FC51" s="32"/>
      <c r="FD51" s="32"/>
      <c r="FE51" s="32"/>
      <c r="FF51" s="32"/>
      <c r="FG51" s="32"/>
      <c r="FH51" s="32"/>
      <c r="FI51" s="32"/>
      <c r="FJ51" s="32"/>
      <c r="FK51" s="32"/>
      <c r="FL51" s="32"/>
      <c r="FM51" s="32"/>
      <c r="FN51" s="32"/>
      <c r="FO51" s="32"/>
    </row>
    <row r="52" spans="1:171" s="4" customFormat="1" ht="23.25" customHeight="1" x14ac:dyDescent="0.25">
      <c r="A52" s="3"/>
      <c r="B52" s="3" t="s">
        <v>605</v>
      </c>
      <c r="C52" s="3" t="s">
        <v>606</v>
      </c>
      <c r="D52" s="3"/>
      <c r="E52" s="3" t="s">
        <v>673</v>
      </c>
      <c r="F52" s="3"/>
      <c r="G52" s="3"/>
      <c r="H52" s="3"/>
      <c r="I52" s="3"/>
      <c r="J52" s="3"/>
      <c r="K52" s="3"/>
      <c r="L52" s="3"/>
      <c r="M52" s="3"/>
      <c r="N52" s="3"/>
      <c r="O52" s="3" t="s">
        <v>605</v>
      </c>
      <c r="P52" s="3"/>
      <c r="Q52" s="3"/>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IF(Q52&lt;&gt;"", """" &amp; Q52 &amp; """", ""),
    IF(R52&lt;&gt;"", """" &amp; R52 &amp; """", ""),
    IF(S52&lt;&gt;"", """" &amp; S52 &amp; """", "")
) &amp; "]"</f>
        <v>["ENA ERC32", "ENA ERC32"]</v>
      </c>
      <c r="U52" s="3"/>
      <c r="V52" s="3" t="s">
        <v>960</v>
      </c>
      <c r="W52" s="3"/>
      <c r="X52" s="3"/>
      <c r="Y52" s="3"/>
      <c r="Z52" s="3"/>
      <c r="AA52" s="3"/>
      <c r="AB52" s="3"/>
      <c r="AC52" s="3"/>
      <c r="AD52" s="3"/>
      <c r="AE52" s="3"/>
      <c r="AF52" s="3"/>
      <c r="AG52" s="3"/>
      <c r="AH52" s="3" t="s">
        <v>606</v>
      </c>
      <c r="AI52" s="3"/>
      <c r="AJ52" s="3"/>
      <c r="AK52" s="3"/>
      <c r="AL52" s="3"/>
      <c r="AM52" s="3"/>
      <c r="AN52" s="3"/>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c r="BP52" s="32"/>
      <c r="BQ52" s="32"/>
      <c r="BR52" s="32"/>
      <c r="BS52" s="32"/>
      <c r="BT52" s="32"/>
      <c r="BU52" s="32"/>
      <c r="BV52" s="32"/>
      <c r="BW52" s="32"/>
      <c r="BX52" s="32"/>
      <c r="BY52" s="32"/>
      <c r="BZ52" s="32"/>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2"/>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s="32"/>
      <c r="EP52" s="32"/>
      <c r="EQ52" s="32"/>
      <c r="ER52" s="32"/>
      <c r="ES52" s="32"/>
      <c r="ET52" s="32"/>
      <c r="EU52" s="32"/>
      <c r="EV52" s="32"/>
      <c r="EW52" s="32"/>
      <c r="EX52" s="32"/>
      <c r="EY52" s="32"/>
      <c r="EZ52" s="32"/>
      <c r="FA52" s="32"/>
      <c r="FB52" s="32"/>
      <c r="FC52" s="32"/>
      <c r="FD52" s="32"/>
      <c r="FE52" s="32"/>
      <c r="FF52" s="32"/>
      <c r="FG52" s="32"/>
      <c r="FH52" s="32"/>
      <c r="FI52" s="32"/>
      <c r="FJ52" s="32"/>
      <c r="FK52" s="32"/>
      <c r="FL52" s="32"/>
      <c r="FM52" s="32"/>
      <c r="FN52" s="32"/>
      <c r="FO52" s="32"/>
    </row>
    <row r="53" spans="1:171" s="12" customFormat="1" ht="23.25" customHeight="1" thickBot="1" x14ac:dyDescent="0.35">
      <c r="A53" s="6"/>
      <c r="B53" s="6"/>
      <c r="C53" s="6"/>
      <c r="D53" s="6"/>
      <c r="E53" s="7" t="s">
        <v>674</v>
      </c>
      <c r="F53" s="6"/>
      <c r="G53" s="6"/>
      <c r="H53" s="6"/>
      <c r="I53" s="6"/>
      <c r="J53" s="6"/>
      <c r="K53" s="6"/>
      <c r="L53" s="6"/>
      <c r="M53" s="6"/>
      <c r="N53" s="6"/>
      <c r="O53" s="8"/>
      <c r="P53" s="8"/>
      <c r="Q53" s="6"/>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IF(Q53&lt;&gt;"", """" &amp; Q53 &amp; """", ""),
    IF(R53&lt;&gt;"", """" &amp; R53 &amp; """", ""),
    IF(S53&lt;&gt;"", """" &amp; S53 &amp; """", "")
) &amp; "]"</f>
        <v>[]</v>
      </c>
      <c r="U53" s="2" t="s">
        <v>945</v>
      </c>
      <c r="V53" s="2" t="s">
        <v>702</v>
      </c>
      <c r="W53" s="10"/>
      <c r="X53" s="10"/>
      <c r="Y53" s="10"/>
      <c r="Z53" s="10"/>
      <c r="AA53" s="10"/>
      <c r="AB53" s="10"/>
      <c r="AC53" s="10"/>
      <c r="AD53" s="2" t="s">
        <v>772</v>
      </c>
      <c r="AE53" s="2" t="s">
        <v>773</v>
      </c>
      <c r="AF53" s="10"/>
      <c r="AG53" s="11" t="s">
        <v>702</v>
      </c>
      <c r="AH53" s="10"/>
      <c r="AI53" s="10"/>
      <c r="AJ53" s="10"/>
      <c r="AK53" s="10"/>
      <c r="AL53" s="10"/>
      <c r="AM53" s="10"/>
      <c r="AN53" s="29"/>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c r="BT53" s="33"/>
      <c r="BU53" s="33"/>
      <c r="BV53" s="33"/>
      <c r="BW53" s="33"/>
      <c r="BX53" s="33"/>
      <c r="BY53" s="33"/>
      <c r="BZ53" s="33"/>
      <c r="CA53" s="33"/>
      <c r="CB53" s="33"/>
      <c r="CC53" s="33"/>
      <c r="CD53" s="33"/>
      <c r="CE53" s="33"/>
      <c r="CF53" s="33"/>
      <c r="CG53" s="33"/>
      <c r="CH53" s="33"/>
      <c r="CI53" s="33"/>
      <c r="CJ53" s="33"/>
      <c r="CK53" s="33"/>
      <c r="CL53" s="33"/>
      <c r="CM53" s="33"/>
      <c r="CN53" s="33"/>
      <c r="CO53" s="33"/>
      <c r="CP53" s="33"/>
      <c r="CQ53" s="33"/>
      <c r="CR53" s="33"/>
      <c r="CS53" s="33"/>
      <c r="CT53" s="33"/>
      <c r="CU53" s="33"/>
      <c r="CV53" s="33"/>
      <c r="CW53" s="33"/>
      <c r="CX53" s="33"/>
      <c r="CY53" s="33"/>
      <c r="CZ53" s="33"/>
      <c r="DA53" s="33"/>
      <c r="DB53" s="33"/>
      <c r="DC53" s="33"/>
      <c r="DD53" s="33"/>
      <c r="DE53" s="33"/>
      <c r="DF53" s="33"/>
      <c r="DG53" s="33"/>
      <c r="DH53" s="33"/>
      <c r="DI53" s="33"/>
      <c r="DJ53" s="33"/>
      <c r="DK53" s="33"/>
      <c r="DL53" s="33"/>
      <c r="DM53" s="33"/>
      <c r="DN53" s="33"/>
      <c r="DO53" s="33"/>
      <c r="DP53" s="33"/>
      <c r="DQ53" s="33"/>
      <c r="DR53" s="33"/>
      <c r="DS53" s="33"/>
      <c r="DT53" s="33"/>
      <c r="DU53" s="33"/>
      <c r="DV53" s="33"/>
      <c r="DW53" s="33"/>
      <c r="DX53" s="33"/>
      <c r="DY53" s="33"/>
      <c r="DZ53" s="33"/>
      <c r="EA53" s="33"/>
      <c r="EB53" s="33"/>
      <c r="EC53" s="33"/>
      <c r="ED53" s="33"/>
      <c r="EE53" s="33"/>
      <c r="EF53" s="33"/>
      <c r="EG53" s="33"/>
      <c r="EH53" s="33"/>
      <c r="EI53" s="33"/>
      <c r="EJ53" s="33"/>
      <c r="EK53" s="33"/>
      <c r="EL53" s="33"/>
      <c r="EM53" s="33"/>
      <c r="EN53" s="33"/>
      <c r="EO53" s="33"/>
      <c r="EP53" s="33"/>
      <c r="EQ53" s="33"/>
      <c r="ER53" s="33"/>
      <c r="ES53" s="33"/>
      <c r="ET53" s="33"/>
      <c r="EU53" s="33"/>
      <c r="EV53" s="33"/>
      <c r="EW53" s="33"/>
      <c r="EX53" s="33"/>
      <c r="EY53" s="33"/>
      <c r="EZ53" s="33"/>
      <c r="FA53" s="33"/>
      <c r="FB53" s="33"/>
      <c r="FC53" s="33"/>
      <c r="FD53" s="33"/>
      <c r="FE53" s="33"/>
      <c r="FF53" s="33"/>
      <c r="FG53" s="33"/>
      <c r="FH53" s="33"/>
      <c r="FI53" s="33"/>
      <c r="FJ53" s="33"/>
      <c r="FK53" s="33"/>
      <c r="FL53" s="33"/>
      <c r="FM53" s="33"/>
      <c r="FN53" s="33"/>
      <c r="FO53" s="33"/>
    </row>
    <row r="54" spans="1:171" s="12" customFormat="1" ht="23.25" customHeight="1" thickBot="1" x14ac:dyDescent="0.35">
      <c r="A54" s="6"/>
      <c r="B54" s="6"/>
      <c r="C54" s="6"/>
      <c r="D54" s="6"/>
      <c r="E54" s="13" t="s">
        <v>674</v>
      </c>
      <c r="F54" s="6"/>
      <c r="G54" s="6"/>
      <c r="H54" s="6"/>
      <c r="I54" s="6"/>
      <c r="J54" s="6"/>
      <c r="K54" s="6"/>
      <c r="L54" s="6"/>
      <c r="M54" s="6"/>
      <c r="N54" s="6" t="s">
        <v>607</v>
      </c>
      <c r="O54" s="8"/>
      <c r="P54" s="8"/>
      <c r="Q54" s="6"/>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IF(Q54&lt;&gt;"", """" &amp; Q54 &amp; """", ""),
    IF(R54&lt;&gt;"", """" &amp; R54 &amp; """", ""),
    IF(S54&lt;&gt;"", """" &amp; S54 &amp; """", "")
) &amp; "]"</f>
        <v>["BV-BRC"]</v>
      </c>
      <c r="U54" s="14" t="s">
        <v>945</v>
      </c>
      <c r="V54" s="1" t="s">
        <v>702</v>
      </c>
      <c r="W54" s="15"/>
      <c r="X54" s="15"/>
      <c r="Y54" s="15"/>
      <c r="Z54" s="15"/>
      <c r="AA54" s="15"/>
      <c r="AB54" s="1" t="s">
        <v>767</v>
      </c>
      <c r="AC54" s="15"/>
      <c r="AD54" s="1" t="s">
        <v>774</v>
      </c>
      <c r="AE54" s="1" t="s">
        <v>734</v>
      </c>
      <c r="AF54" s="15"/>
      <c r="AG54" s="16" t="s">
        <v>702</v>
      </c>
      <c r="AH54" s="15"/>
      <c r="AI54" s="15"/>
      <c r="AJ54" s="15"/>
      <c r="AK54" s="15"/>
      <c r="AL54" s="15"/>
      <c r="AM54" s="15"/>
      <c r="AN54" s="30"/>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c r="BT54" s="33"/>
      <c r="BU54" s="33"/>
      <c r="BV54" s="33"/>
      <c r="BW54" s="33"/>
      <c r="BX54" s="33"/>
      <c r="BY54" s="33"/>
      <c r="BZ54" s="33"/>
      <c r="CA54" s="33"/>
      <c r="CB54" s="33"/>
      <c r="CC54" s="33"/>
      <c r="CD54" s="33"/>
      <c r="CE54" s="33"/>
      <c r="CF54" s="33"/>
      <c r="CG54" s="33"/>
      <c r="CH54" s="33"/>
      <c r="CI54" s="33"/>
      <c r="CJ54" s="33"/>
      <c r="CK54" s="33"/>
      <c r="CL54" s="33"/>
      <c r="CM54" s="33"/>
      <c r="CN54" s="33"/>
      <c r="CO54" s="33"/>
      <c r="CP54" s="33"/>
      <c r="CQ54" s="33"/>
      <c r="CR54" s="33"/>
      <c r="CS54" s="33"/>
      <c r="CT54" s="33"/>
      <c r="CU54" s="33"/>
      <c r="CV54" s="33"/>
      <c r="CW54" s="33"/>
      <c r="CX54" s="33"/>
      <c r="CY54" s="33"/>
      <c r="CZ54" s="33"/>
      <c r="DA54" s="33"/>
      <c r="DB54" s="33"/>
      <c r="DC54" s="33"/>
      <c r="DD54" s="33"/>
      <c r="DE54" s="33"/>
      <c r="DF54" s="33"/>
      <c r="DG54" s="33"/>
      <c r="DH54" s="33"/>
      <c r="DI54" s="33"/>
      <c r="DJ54" s="33"/>
      <c r="DK54" s="33"/>
      <c r="DL54" s="33"/>
      <c r="DM54" s="33"/>
      <c r="DN54" s="33"/>
      <c r="DO54" s="33"/>
      <c r="DP54" s="33"/>
      <c r="DQ54" s="33"/>
      <c r="DR54" s="33"/>
      <c r="DS54" s="33"/>
      <c r="DT54" s="33"/>
      <c r="DU54" s="33"/>
      <c r="DV54" s="33"/>
      <c r="DW54" s="33"/>
      <c r="DX54" s="33"/>
      <c r="DY54" s="33"/>
      <c r="DZ54" s="33"/>
      <c r="EA54" s="33"/>
      <c r="EB54" s="33"/>
      <c r="EC54" s="33"/>
      <c r="ED54" s="33"/>
      <c r="EE54" s="33"/>
      <c r="EF54" s="33"/>
      <c r="EG54" s="33"/>
      <c r="EH54" s="33"/>
      <c r="EI54" s="33"/>
      <c r="EJ54" s="33"/>
      <c r="EK54" s="33"/>
      <c r="EL54" s="33"/>
      <c r="EM54" s="33"/>
      <c r="EN54" s="33"/>
      <c r="EO54" s="33"/>
      <c r="EP54" s="33"/>
      <c r="EQ54" s="33"/>
      <c r="ER54" s="33"/>
      <c r="ES54" s="33"/>
      <c r="ET54" s="33"/>
      <c r="EU54" s="33"/>
      <c r="EV54" s="33"/>
      <c r="EW54" s="33"/>
      <c r="EX54" s="33"/>
      <c r="EY54" s="33"/>
      <c r="EZ54" s="33"/>
      <c r="FA54" s="33"/>
      <c r="FB54" s="33"/>
      <c r="FC54" s="33"/>
      <c r="FD54" s="33"/>
      <c r="FE54" s="33"/>
      <c r="FF54" s="33"/>
      <c r="FG54" s="33"/>
      <c r="FH54" s="33"/>
      <c r="FI54" s="33"/>
      <c r="FJ54" s="33"/>
      <c r="FK54" s="33"/>
      <c r="FL54" s="33"/>
      <c r="FM54" s="33"/>
      <c r="FN54" s="33"/>
      <c r="FO54" s="33"/>
    </row>
    <row r="55" spans="1:171" s="12" customFormat="1" ht="23.25" customHeight="1" thickBot="1" x14ac:dyDescent="0.35">
      <c r="A55" s="6"/>
      <c r="B55" s="6"/>
      <c r="C55" s="6"/>
      <c r="D55" s="6"/>
      <c r="E55" s="13" t="s">
        <v>674</v>
      </c>
      <c r="F55" s="6"/>
      <c r="G55" s="6"/>
      <c r="H55" s="6"/>
      <c r="I55" s="6"/>
      <c r="J55" s="6"/>
      <c r="K55" s="6"/>
      <c r="L55" s="6"/>
      <c r="M55" s="6"/>
      <c r="N55" s="6"/>
      <c r="O55" s="8"/>
      <c r="P55" s="8"/>
      <c r="Q55" s="6"/>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IF(Q55&lt;&gt;"", """" &amp; Q55 &amp; """", ""),
    IF(R55&lt;&gt;"", """" &amp; R55 &amp; """", ""),
    IF(S55&lt;&gt;"", """" &amp; S55 &amp; """", "")
) &amp; "]"</f>
        <v>[]</v>
      </c>
      <c r="U55" s="14" t="s">
        <v>945</v>
      </c>
      <c r="V55" s="1" t="s">
        <v>702</v>
      </c>
      <c r="W55" s="15"/>
      <c r="X55" s="15"/>
      <c r="Y55" s="15"/>
      <c r="Z55" s="15"/>
      <c r="AA55" s="15"/>
      <c r="AB55" s="15"/>
      <c r="AC55" s="1" t="s">
        <v>738</v>
      </c>
      <c r="AD55" s="1" t="s">
        <v>775</v>
      </c>
      <c r="AE55" s="1" t="s">
        <v>734</v>
      </c>
      <c r="AF55" s="15"/>
      <c r="AG55" s="16" t="s">
        <v>702</v>
      </c>
      <c r="AH55" s="15"/>
      <c r="AI55" s="15"/>
      <c r="AJ55" s="15"/>
      <c r="AK55" s="15"/>
      <c r="AL55" s="15"/>
      <c r="AM55" s="15"/>
      <c r="AN55" s="30"/>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c r="BT55" s="33"/>
      <c r="BU55" s="33"/>
      <c r="BV55" s="33"/>
      <c r="BW55" s="33"/>
      <c r="BX55" s="33"/>
      <c r="BY55" s="33"/>
      <c r="BZ55" s="33"/>
      <c r="CA55" s="33"/>
      <c r="CB55" s="33"/>
      <c r="CC55" s="33"/>
      <c r="CD55" s="33"/>
      <c r="CE55" s="33"/>
      <c r="CF55" s="33"/>
      <c r="CG55" s="33"/>
      <c r="CH55" s="33"/>
      <c r="CI55" s="33"/>
      <c r="CJ55" s="33"/>
      <c r="CK55" s="33"/>
      <c r="CL55" s="33"/>
      <c r="CM55" s="33"/>
      <c r="CN55" s="33"/>
      <c r="CO55" s="33"/>
      <c r="CP55" s="33"/>
      <c r="CQ55" s="33"/>
      <c r="CR55" s="33"/>
      <c r="CS55" s="33"/>
      <c r="CT55" s="33"/>
      <c r="CU55" s="33"/>
      <c r="CV55" s="33"/>
      <c r="CW55" s="33"/>
      <c r="CX55" s="33"/>
      <c r="CY55" s="33"/>
      <c r="CZ55" s="33"/>
      <c r="DA55" s="33"/>
      <c r="DB55" s="33"/>
      <c r="DC55" s="33"/>
      <c r="DD55" s="33"/>
      <c r="DE55" s="33"/>
      <c r="DF55" s="33"/>
      <c r="DG55" s="33"/>
      <c r="DH55" s="33"/>
      <c r="DI55" s="33"/>
      <c r="DJ55" s="33"/>
      <c r="DK55" s="33"/>
      <c r="DL55" s="33"/>
      <c r="DM55" s="33"/>
      <c r="DN55" s="33"/>
      <c r="DO55" s="33"/>
      <c r="DP55" s="33"/>
      <c r="DQ55" s="33"/>
      <c r="DR55" s="33"/>
      <c r="DS55" s="33"/>
      <c r="DT55" s="33"/>
      <c r="DU55" s="33"/>
      <c r="DV55" s="33"/>
      <c r="DW55" s="33"/>
      <c r="DX55" s="33"/>
      <c r="DY55" s="33"/>
      <c r="DZ55" s="33"/>
      <c r="EA55" s="33"/>
      <c r="EB55" s="33"/>
      <c r="EC55" s="33"/>
      <c r="ED55" s="33"/>
      <c r="EE55" s="33"/>
      <c r="EF55" s="33"/>
      <c r="EG55" s="33"/>
      <c r="EH55" s="33"/>
      <c r="EI55" s="33"/>
      <c r="EJ55" s="33"/>
      <c r="EK55" s="33"/>
      <c r="EL55" s="33"/>
      <c r="EM55" s="33"/>
      <c r="EN55" s="33"/>
      <c r="EO55" s="33"/>
      <c r="EP55" s="33"/>
      <c r="EQ55" s="33"/>
      <c r="ER55" s="33"/>
      <c r="ES55" s="33"/>
      <c r="ET55" s="33"/>
      <c r="EU55" s="33"/>
      <c r="EV55" s="33"/>
      <c r="EW55" s="33"/>
      <c r="EX55" s="33"/>
      <c r="EY55" s="33"/>
      <c r="EZ55" s="33"/>
      <c r="FA55" s="33"/>
      <c r="FB55" s="33"/>
      <c r="FC55" s="33"/>
      <c r="FD55" s="33"/>
      <c r="FE55" s="33"/>
      <c r="FF55" s="33"/>
      <c r="FG55" s="33"/>
      <c r="FH55" s="33"/>
      <c r="FI55" s="33"/>
      <c r="FJ55" s="33"/>
      <c r="FK55" s="33"/>
      <c r="FL55" s="33"/>
      <c r="FM55" s="33"/>
      <c r="FN55" s="33"/>
      <c r="FO55" s="33"/>
    </row>
    <row r="56" spans="1:171" s="12" customFormat="1" ht="23.25" customHeight="1" thickBot="1" x14ac:dyDescent="0.35">
      <c r="A56" s="6"/>
      <c r="B56" s="6"/>
      <c r="C56" s="6"/>
      <c r="D56" s="6"/>
      <c r="E56" s="13" t="s">
        <v>674</v>
      </c>
      <c r="F56" s="6"/>
      <c r="G56" s="6"/>
      <c r="H56" s="6"/>
      <c r="I56" s="6"/>
      <c r="J56" s="6"/>
      <c r="K56" s="6"/>
      <c r="L56" s="6"/>
      <c r="M56" s="6"/>
      <c r="N56" s="6"/>
      <c r="O56" s="8"/>
      <c r="P56" s="8"/>
      <c r="Q56" s="6"/>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IF(Q56&lt;&gt;"", """" &amp; Q56 &amp; """", ""),
    IF(R56&lt;&gt;"", """" &amp; R56 &amp; """", ""),
    IF(S56&lt;&gt;"", """" &amp; S56 &amp; """", "")
) &amp; "]"</f>
        <v>[]</v>
      </c>
      <c r="U56" s="14" t="s">
        <v>945</v>
      </c>
      <c r="V56" s="1" t="s">
        <v>702</v>
      </c>
      <c r="W56" s="15"/>
      <c r="X56" s="15"/>
      <c r="Y56" s="15"/>
      <c r="Z56" s="15"/>
      <c r="AA56" s="15"/>
      <c r="AB56" s="15"/>
      <c r="AC56" s="15"/>
      <c r="AD56" s="1" t="s">
        <v>776</v>
      </c>
      <c r="AE56" s="1" t="s">
        <v>734</v>
      </c>
      <c r="AF56" s="15"/>
      <c r="AG56" s="16" t="s">
        <v>702</v>
      </c>
      <c r="AH56" s="15"/>
      <c r="AI56" s="15"/>
      <c r="AJ56" s="15"/>
      <c r="AK56" s="15"/>
      <c r="AL56" s="15"/>
      <c r="AM56" s="15"/>
      <c r="AN56" s="30"/>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c r="BT56" s="33"/>
      <c r="BU56" s="33"/>
      <c r="BV56" s="33"/>
      <c r="BW56" s="33"/>
      <c r="BX56" s="33"/>
      <c r="BY56" s="33"/>
      <c r="BZ56" s="33"/>
      <c r="CA56" s="33"/>
      <c r="CB56" s="33"/>
      <c r="CC56" s="33"/>
      <c r="CD56" s="33"/>
      <c r="CE56" s="33"/>
      <c r="CF56" s="33"/>
      <c r="CG56" s="33"/>
      <c r="CH56" s="33"/>
      <c r="CI56" s="33"/>
      <c r="CJ56" s="33"/>
      <c r="CK56" s="33"/>
      <c r="CL56" s="33"/>
      <c r="CM56" s="33"/>
      <c r="CN56" s="33"/>
      <c r="CO56" s="33"/>
      <c r="CP56" s="33"/>
      <c r="CQ56" s="33"/>
      <c r="CR56" s="33"/>
      <c r="CS56" s="33"/>
      <c r="CT56" s="33"/>
      <c r="CU56" s="33"/>
      <c r="CV56" s="33"/>
      <c r="CW56" s="33"/>
      <c r="CX56" s="33"/>
      <c r="CY56" s="33"/>
      <c r="CZ56" s="33"/>
      <c r="DA56" s="33"/>
      <c r="DB56" s="33"/>
      <c r="DC56" s="33"/>
      <c r="DD56" s="33"/>
      <c r="DE56" s="33"/>
      <c r="DF56" s="33"/>
      <c r="DG56" s="33"/>
      <c r="DH56" s="33"/>
      <c r="DI56" s="33"/>
      <c r="DJ56" s="33"/>
      <c r="DK56" s="33"/>
      <c r="DL56" s="33"/>
      <c r="DM56" s="33"/>
      <c r="DN56" s="33"/>
      <c r="DO56" s="33"/>
      <c r="DP56" s="33"/>
      <c r="DQ56" s="33"/>
      <c r="DR56" s="33"/>
      <c r="DS56" s="33"/>
      <c r="DT56" s="33"/>
      <c r="DU56" s="33"/>
      <c r="DV56" s="33"/>
      <c r="DW56" s="33"/>
      <c r="DX56" s="33"/>
      <c r="DY56" s="33"/>
      <c r="DZ56" s="33"/>
      <c r="EA56" s="33"/>
      <c r="EB56" s="33"/>
      <c r="EC56" s="33"/>
      <c r="ED56" s="33"/>
      <c r="EE56" s="33"/>
      <c r="EF56" s="33"/>
      <c r="EG56" s="33"/>
      <c r="EH56" s="33"/>
      <c r="EI56" s="33"/>
      <c r="EJ56" s="33"/>
      <c r="EK56" s="33"/>
      <c r="EL56" s="33"/>
      <c r="EM56" s="33"/>
      <c r="EN56" s="33"/>
      <c r="EO56" s="33"/>
      <c r="EP56" s="33"/>
      <c r="EQ56" s="33"/>
      <c r="ER56" s="33"/>
      <c r="ES56" s="33"/>
      <c r="ET56" s="33"/>
      <c r="EU56" s="33"/>
      <c r="EV56" s="33"/>
      <c r="EW56" s="33"/>
      <c r="EX56" s="33"/>
      <c r="EY56" s="33"/>
      <c r="EZ56" s="33"/>
      <c r="FA56" s="33"/>
      <c r="FB56" s="33"/>
      <c r="FC56" s="33"/>
      <c r="FD56" s="33"/>
      <c r="FE56" s="33"/>
      <c r="FF56" s="33"/>
      <c r="FG56" s="33"/>
      <c r="FH56" s="33"/>
      <c r="FI56" s="33"/>
      <c r="FJ56" s="33"/>
      <c r="FK56" s="33"/>
      <c r="FL56" s="33"/>
      <c r="FM56" s="33"/>
      <c r="FN56" s="33"/>
      <c r="FO56" s="33"/>
    </row>
    <row r="57" spans="1:171" s="12" customFormat="1" ht="23.25" customHeight="1" thickBot="1" x14ac:dyDescent="0.35">
      <c r="A57" s="6"/>
      <c r="B57" s="6"/>
      <c r="C57" s="6"/>
      <c r="D57" s="6"/>
      <c r="E57" s="13" t="s">
        <v>674</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IF(Q57&lt;&gt;"", """" &amp; Q57 &amp; """", ""),
    IF(R57&lt;&gt;"", """" &amp; R57 &amp; """", ""),
    IF(S57&lt;&gt;"", """" &amp; S57 &amp; """", "")
) &amp; "]"</f>
        <v>[]</v>
      </c>
      <c r="U57" s="14" t="s">
        <v>945</v>
      </c>
      <c r="V57" s="1" t="s">
        <v>702</v>
      </c>
      <c r="W57" s="15"/>
      <c r="X57" s="15"/>
      <c r="Y57" s="15"/>
      <c r="Z57" s="15"/>
      <c r="AA57" s="15"/>
      <c r="AB57" s="15"/>
      <c r="AC57" s="15"/>
      <c r="AD57" s="1" t="s">
        <v>777</v>
      </c>
      <c r="AE57" s="1" t="s">
        <v>734</v>
      </c>
      <c r="AF57" s="15"/>
      <c r="AG57" s="16" t="s">
        <v>702</v>
      </c>
      <c r="AH57" s="15"/>
      <c r="AI57" s="15"/>
      <c r="AJ57" s="15"/>
      <c r="AK57" s="15"/>
      <c r="AL57" s="15"/>
      <c r="AM57" s="15"/>
      <c r="AN57" s="30"/>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c r="BT57" s="33"/>
      <c r="BU57" s="33"/>
      <c r="BV57" s="33"/>
      <c r="BW57" s="33"/>
      <c r="BX57" s="33"/>
      <c r="BY57" s="33"/>
      <c r="BZ57" s="33"/>
      <c r="CA57" s="33"/>
      <c r="CB57" s="33"/>
      <c r="CC57" s="33"/>
      <c r="CD57" s="33"/>
      <c r="CE57" s="33"/>
      <c r="CF57" s="33"/>
      <c r="CG57" s="33"/>
      <c r="CH57" s="33"/>
      <c r="CI57" s="33"/>
      <c r="CJ57" s="33"/>
      <c r="CK57" s="33"/>
      <c r="CL57" s="33"/>
      <c r="CM57" s="33"/>
      <c r="CN57" s="33"/>
      <c r="CO57" s="33"/>
      <c r="CP57" s="33"/>
      <c r="CQ57" s="33"/>
      <c r="CR57" s="33"/>
      <c r="CS57" s="33"/>
      <c r="CT57" s="33"/>
      <c r="CU57" s="33"/>
      <c r="CV57" s="33"/>
      <c r="CW57" s="33"/>
      <c r="CX57" s="33"/>
      <c r="CY57" s="33"/>
      <c r="CZ57" s="33"/>
      <c r="DA57" s="33"/>
      <c r="DB57" s="33"/>
      <c r="DC57" s="33"/>
      <c r="DD57" s="33"/>
      <c r="DE57" s="33"/>
      <c r="DF57" s="33"/>
      <c r="DG57" s="33"/>
      <c r="DH57" s="33"/>
      <c r="DI57" s="33"/>
      <c r="DJ57" s="33"/>
      <c r="DK57" s="33"/>
      <c r="DL57" s="33"/>
      <c r="DM57" s="33"/>
      <c r="DN57" s="33"/>
      <c r="DO57" s="33"/>
      <c r="DP57" s="33"/>
      <c r="DQ57" s="33"/>
      <c r="DR57" s="33"/>
      <c r="DS57" s="33"/>
      <c r="DT57" s="33"/>
      <c r="DU57" s="33"/>
      <c r="DV57" s="33"/>
      <c r="DW57" s="33"/>
      <c r="DX57" s="33"/>
      <c r="DY57" s="33"/>
      <c r="DZ57" s="33"/>
      <c r="EA57" s="33"/>
      <c r="EB57" s="33"/>
      <c r="EC57" s="33"/>
      <c r="ED57" s="33"/>
      <c r="EE57" s="33"/>
      <c r="EF57" s="33"/>
      <c r="EG57" s="33"/>
      <c r="EH57" s="33"/>
      <c r="EI57" s="33"/>
      <c r="EJ57" s="33"/>
      <c r="EK57" s="33"/>
      <c r="EL57" s="33"/>
      <c r="EM57" s="33"/>
      <c r="EN57" s="33"/>
      <c r="EO57" s="33"/>
      <c r="EP57" s="33"/>
      <c r="EQ57" s="33"/>
      <c r="ER57" s="33"/>
      <c r="ES57" s="33"/>
      <c r="ET57" s="33"/>
      <c r="EU57" s="33"/>
      <c r="EV57" s="33"/>
      <c r="EW57" s="33"/>
      <c r="EX57" s="33"/>
      <c r="EY57" s="33"/>
      <c r="EZ57" s="33"/>
      <c r="FA57" s="33"/>
      <c r="FB57" s="33"/>
      <c r="FC57" s="33"/>
      <c r="FD57" s="33"/>
      <c r="FE57" s="33"/>
      <c r="FF57" s="33"/>
      <c r="FG57" s="33"/>
      <c r="FH57" s="33"/>
      <c r="FI57" s="33"/>
      <c r="FJ57" s="33"/>
      <c r="FK57" s="33"/>
      <c r="FL57" s="33"/>
      <c r="FM57" s="33"/>
      <c r="FN57" s="33"/>
      <c r="FO57" s="33"/>
    </row>
    <row r="58" spans="1:171" s="12" customFormat="1" ht="23.25" customHeight="1" thickBot="1" x14ac:dyDescent="0.35">
      <c r="A58" s="6"/>
      <c r="B58" s="6"/>
      <c r="C58" s="6"/>
      <c r="D58" s="6"/>
      <c r="E58" s="13" t="s">
        <v>674</v>
      </c>
      <c r="F58" s="6"/>
      <c r="G58" s="6"/>
      <c r="H58" s="6"/>
      <c r="I58" s="6"/>
      <c r="J58" s="6"/>
      <c r="K58" s="6"/>
      <c r="L58" s="6"/>
      <c r="M58" s="6"/>
      <c r="N58" s="6" t="s">
        <v>608</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IF(Q58&lt;&gt;"", """" &amp; Q58 &amp; """", ""),
    IF(R58&lt;&gt;"", """" &amp; R58 &amp; """", ""),
    IF(S58&lt;&gt;"", """" &amp; S58 &amp; """", "")
) &amp; "]"</f>
        <v>["BV-BRC"]</v>
      </c>
      <c r="U58" s="14" t="s">
        <v>945</v>
      </c>
      <c r="V58" s="1" t="s">
        <v>702</v>
      </c>
      <c r="W58" s="15"/>
      <c r="X58" s="15"/>
      <c r="Y58" s="15"/>
      <c r="Z58" s="15"/>
      <c r="AA58" s="15"/>
      <c r="AB58" s="1" t="s">
        <v>732</v>
      </c>
      <c r="AC58" s="15"/>
      <c r="AD58" s="1" t="s">
        <v>778</v>
      </c>
      <c r="AE58" s="1" t="s">
        <v>734</v>
      </c>
      <c r="AF58" s="15"/>
      <c r="AG58" s="16" t="s">
        <v>702</v>
      </c>
      <c r="AH58" s="15"/>
      <c r="AI58" s="15"/>
      <c r="AJ58" s="15"/>
      <c r="AK58" s="15"/>
      <c r="AL58" s="15"/>
      <c r="AM58" s="15"/>
      <c r="AN58" s="30"/>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c r="BT58" s="33"/>
      <c r="BU58" s="33"/>
      <c r="BV58" s="33"/>
      <c r="BW58" s="33"/>
      <c r="BX58" s="33"/>
      <c r="BY58" s="33"/>
      <c r="BZ58" s="33"/>
      <c r="CA58" s="33"/>
      <c r="CB58" s="33"/>
      <c r="CC58" s="33"/>
      <c r="CD58" s="33"/>
      <c r="CE58" s="33"/>
      <c r="CF58" s="33"/>
      <c r="CG58" s="33"/>
      <c r="CH58" s="33"/>
      <c r="CI58" s="33"/>
      <c r="CJ58" s="33"/>
      <c r="CK58" s="33"/>
      <c r="CL58" s="33"/>
      <c r="CM58" s="33"/>
      <c r="CN58" s="33"/>
      <c r="CO58" s="33"/>
      <c r="CP58" s="33"/>
      <c r="CQ58" s="33"/>
      <c r="CR58" s="33"/>
      <c r="CS58" s="33"/>
      <c r="CT58" s="33"/>
      <c r="CU58" s="33"/>
      <c r="CV58" s="33"/>
      <c r="CW58" s="33"/>
      <c r="CX58" s="33"/>
      <c r="CY58" s="33"/>
      <c r="CZ58" s="33"/>
      <c r="DA58" s="33"/>
      <c r="DB58" s="33"/>
      <c r="DC58" s="33"/>
      <c r="DD58" s="33"/>
      <c r="DE58" s="33"/>
      <c r="DF58" s="33"/>
      <c r="DG58" s="33"/>
      <c r="DH58" s="33"/>
      <c r="DI58" s="33"/>
      <c r="DJ58" s="33"/>
      <c r="DK58" s="33"/>
      <c r="DL58" s="33"/>
      <c r="DM58" s="33"/>
      <c r="DN58" s="33"/>
      <c r="DO58" s="33"/>
      <c r="DP58" s="33"/>
      <c r="DQ58" s="33"/>
      <c r="DR58" s="33"/>
      <c r="DS58" s="33"/>
      <c r="DT58" s="33"/>
      <c r="DU58" s="33"/>
      <c r="DV58" s="33"/>
      <c r="DW58" s="33"/>
      <c r="DX58" s="33"/>
      <c r="DY58" s="33"/>
      <c r="DZ58" s="33"/>
      <c r="EA58" s="33"/>
      <c r="EB58" s="33"/>
      <c r="EC58" s="33"/>
      <c r="ED58" s="33"/>
      <c r="EE58" s="33"/>
      <c r="EF58" s="33"/>
      <c r="EG58" s="33"/>
      <c r="EH58" s="33"/>
      <c r="EI58" s="33"/>
      <c r="EJ58" s="33"/>
      <c r="EK58" s="33"/>
      <c r="EL58" s="33"/>
      <c r="EM58" s="33"/>
      <c r="EN58" s="33"/>
      <c r="EO58" s="33"/>
      <c r="EP58" s="33"/>
      <c r="EQ58" s="33"/>
      <c r="ER58" s="33"/>
      <c r="ES58" s="33"/>
      <c r="ET58" s="33"/>
      <c r="EU58" s="33"/>
      <c r="EV58" s="33"/>
      <c r="EW58" s="33"/>
      <c r="EX58" s="33"/>
      <c r="EY58" s="33"/>
      <c r="EZ58" s="33"/>
      <c r="FA58" s="33"/>
      <c r="FB58" s="33"/>
      <c r="FC58" s="33"/>
      <c r="FD58" s="33"/>
      <c r="FE58" s="33"/>
      <c r="FF58" s="33"/>
      <c r="FG58" s="33"/>
      <c r="FH58" s="33"/>
      <c r="FI58" s="33"/>
      <c r="FJ58" s="33"/>
      <c r="FK58" s="33"/>
      <c r="FL58" s="33"/>
      <c r="FM58" s="33"/>
      <c r="FN58" s="33"/>
      <c r="FO58" s="33"/>
    </row>
    <row r="59" spans="1:171" s="12" customFormat="1" ht="23.25" customHeight="1" thickBot="1" x14ac:dyDescent="0.35">
      <c r="A59" s="6"/>
      <c r="B59" s="6"/>
      <c r="C59" s="6"/>
      <c r="D59" s="6"/>
      <c r="E59" s="13" t="s">
        <v>674</v>
      </c>
      <c r="F59" s="6"/>
      <c r="G59" s="6"/>
      <c r="H59" s="6"/>
      <c r="I59" s="6"/>
      <c r="J59" s="6"/>
      <c r="K59" s="6"/>
      <c r="L59" s="6"/>
      <c r="M59" s="6"/>
      <c r="N59" s="6" t="s">
        <v>609</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IF(Q59&lt;&gt;"", """" &amp; Q59 &amp; """", ""),
    IF(R59&lt;&gt;"", """" &amp; R59 &amp; """", ""),
    IF(S59&lt;&gt;"", """" &amp; S59 &amp; """", "")
) &amp; "]"</f>
        <v>["BV-BRC"]</v>
      </c>
      <c r="U59" s="14" t="s">
        <v>945</v>
      </c>
      <c r="V59" s="1" t="s">
        <v>702</v>
      </c>
      <c r="W59" s="15"/>
      <c r="X59" s="15"/>
      <c r="Y59" s="15"/>
      <c r="Z59" s="15"/>
      <c r="AA59" s="15"/>
      <c r="AB59" s="1" t="s">
        <v>741</v>
      </c>
      <c r="AC59" s="15"/>
      <c r="AD59" s="1" t="s">
        <v>779</v>
      </c>
      <c r="AE59" s="1" t="s">
        <v>734</v>
      </c>
      <c r="AF59" s="15"/>
      <c r="AG59" s="16" t="s">
        <v>702</v>
      </c>
      <c r="AH59" s="15"/>
      <c r="AI59" s="15"/>
      <c r="AJ59" s="15"/>
      <c r="AK59" s="15"/>
      <c r="AL59" s="15"/>
      <c r="AM59" s="15"/>
      <c r="AN59" s="30"/>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c r="BT59" s="33"/>
      <c r="BU59" s="33"/>
      <c r="BV59" s="33"/>
      <c r="BW59" s="33"/>
      <c r="BX59" s="33"/>
      <c r="BY59" s="33"/>
      <c r="BZ59" s="33"/>
      <c r="CA59" s="33"/>
      <c r="CB59" s="33"/>
      <c r="CC59" s="33"/>
      <c r="CD59" s="33"/>
      <c r="CE59" s="33"/>
      <c r="CF59" s="33"/>
      <c r="CG59" s="33"/>
      <c r="CH59" s="33"/>
      <c r="CI59" s="33"/>
      <c r="CJ59" s="33"/>
      <c r="CK59" s="33"/>
      <c r="CL59" s="33"/>
      <c r="CM59" s="33"/>
      <c r="CN59" s="33"/>
      <c r="CO59" s="33"/>
      <c r="CP59" s="33"/>
      <c r="CQ59" s="33"/>
      <c r="CR59" s="33"/>
      <c r="CS59" s="33"/>
      <c r="CT59" s="33"/>
      <c r="CU59" s="33"/>
      <c r="CV59" s="33"/>
      <c r="CW59" s="33"/>
      <c r="CX59" s="33"/>
      <c r="CY59" s="33"/>
      <c r="CZ59" s="33"/>
      <c r="DA59" s="33"/>
      <c r="DB59" s="33"/>
      <c r="DC59" s="33"/>
      <c r="DD59" s="33"/>
      <c r="DE59" s="33"/>
      <c r="DF59" s="33"/>
      <c r="DG59" s="33"/>
      <c r="DH59" s="33"/>
      <c r="DI59" s="33"/>
      <c r="DJ59" s="33"/>
      <c r="DK59" s="33"/>
      <c r="DL59" s="33"/>
      <c r="DM59" s="33"/>
      <c r="DN59" s="33"/>
      <c r="DO59" s="33"/>
      <c r="DP59" s="33"/>
      <c r="DQ59" s="33"/>
      <c r="DR59" s="33"/>
      <c r="DS59" s="33"/>
      <c r="DT59" s="33"/>
      <c r="DU59" s="33"/>
      <c r="DV59" s="33"/>
      <c r="DW59" s="33"/>
      <c r="DX59" s="33"/>
      <c r="DY59" s="33"/>
      <c r="DZ59" s="33"/>
      <c r="EA59" s="33"/>
      <c r="EB59" s="33"/>
      <c r="EC59" s="33"/>
      <c r="ED59" s="33"/>
      <c r="EE59" s="33"/>
      <c r="EF59" s="33"/>
      <c r="EG59" s="33"/>
      <c r="EH59" s="33"/>
      <c r="EI59" s="33"/>
      <c r="EJ59" s="33"/>
      <c r="EK59" s="33"/>
      <c r="EL59" s="33"/>
      <c r="EM59" s="33"/>
      <c r="EN59" s="33"/>
      <c r="EO59" s="33"/>
      <c r="EP59" s="33"/>
      <c r="EQ59" s="33"/>
      <c r="ER59" s="33"/>
      <c r="ES59" s="33"/>
      <c r="ET59" s="33"/>
      <c r="EU59" s="33"/>
      <c r="EV59" s="33"/>
      <c r="EW59" s="33"/>
      <c r="EX59" s="33"/>
      <c r="EY59" s="33"/>
      <c r="EZ59" s="33"/>
      <c r="FA59" s="33"/>
      <c r="FB59" s="33"/>
      <c r="FC59" s="33"/>
      <c r="FD59" s="33"/>
      <c r="FE59" s="33"/>
      <c r="FF59" s="33"/>
      <c r="FG59" s="33"/>
      <c r="FH59" s="33"/>
      <c r="FI59" s="33"/>
      <c r="FJ59" s="33"/>
      <c r="FK59" s="33"/>
      <c r="FL59" s="33"/>
      <c r="FM59" s="33"/>
      <c r="FN59" s="33"/>
      <c r="FO59" s="33"/>
    </row>
    <row r="60" spans="1:171" s="12" customFormat="1" ht="23.25" customHeight="1" thickBot="1" x14ac:dyDescent="0.35">
      <c r="A60" s="6"/>
      <c r="B60" s="6"/>
      <c r="C60" s="6"/>
      <c r="D60" s="6"/>
      <c r="E60" s="13" t="s">
        <v>674</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IF(Q60&lt;&gt;"", """" &amp; Q60 &amp; """", ""),
    IF(R60&lt;&gt;"", """" &amp; R60 &amp; """", ""),
    IF(S60&lt;&gt;"", """" &amp; S60 &amp; """", "")
) &amp; "]"</f>
        <v>[]</v>
      </c>
      <c r="U60" s="14" t="s">
        <v>945</v>
      </c>
      <c r="V60" s="1" t="s">
        <v>702</v>
      </c>
      <c r="W60" s="15"/>
      <c r="X60" s="15"/>
      <c r="Y60" s="15"/>
      <c r="Z60" s="15"/>
      <c r="AA60" s="15"/>
      <c r="AB60" s="15"/>
      <c r="AC60" s="15"/>
      <c r="AD60" s="1" t="s">
        <v>780</v>
      </c>
      <c r="AE60" s="1" t="s">
        <v>734</v>
      </c>
      <c r="AF60" s="15"/>
      <c r="AG60" s="16" t="s">
        <v>702</v>
      </c>
      <c r="AH60" s="15"/>
      <c r="AI60" s="15"/>
      <c r="AJ60" s="15"/>
      <c r="AK60" s="15"/>
      <c r="AL60" s="15"/>
      <c r="AM60" s="15"/>
      <c r="AN60" s="30"/>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c r="CL60" s="33"/>
      <c r="CM60" s="33"/>
      <c r="CN60" s="33"/>
      <c r="CO60" s="33"/>
      <c r="CP60" s="33"/>
      <c r="CQ60" s="33"/>
      <c r="CR60" s="33"/>
      <c r="CS60" s="33"/>
      <c r="CT60" s="33"/>
      <c r="CU60" s="33"/>
      <c r="CV60" s="33"/>
      <c r="CW60" s="33"/>
      <c r="CX60" s="33"/>
      <c r="CY60" s="33"/>
      <c r="CZ60" s="33"/>
      <c r="DA60" s="33"/>
      <c r="DB60" s="33"/>
      <c r="DC60" s="33"/>
      <c r="DD60" s="33"/>
      <c r="DE60" s="33"/>
      <c r="DF60" s="33"/>
      <c r="DG60" s="33"/>
      <c r="DH60" s="33"/>
      <c r="DI60" s="33"/>
      <c r="DJ60" s="33"/>
      <c r="DK60" s="33"/>
      <c r="DL60" s="33"/>
      <c r="DM60" s="33"/>
      <c r="DN60" s="33"/>
      <c r="DO60" s="33"/>
      <c r="DP60" s="33"/>
      <c r="DQ60" s="33"/>
      <c r="DR60" s="33"/>
      <c r="DS60" s="33"/>
      <c r="DT60" s="33"/>
      <c r="DU60" s="33"/>
      <c r="DV60" s="33"/>
      <c r="DW60" s="33"/>
      <c r="DX60" s="33"/>
      <c r="DY60" s="33"/>
      <c r="DZ60" s="33"/>
      <c r="EA60" s="33"/>
      <c r="EB60" s="33"/>
      <c r="EC60" s="33"/>
      <c r="ED60" s="33"/>
      <c r="EE60" s="33"/>
      <c r="EF60" s="33"/>
      <c r="EG60" s="33"/>
      <c r="EH60" s="33"/>
      <c r="EI60" s="33"/>
      <c r="EJ60" s="33"/>
      <c r="EK60" s="33"/>
      <c r="EL60" s="33"/>
      <c r="EM60" s="33"/>
      <c r="EN60" s="33"/>
      <c r="EO60" s="33"/>
      <c r="EP60" s="33"/>
      <c r="EQ60" s="33"/>
      <c r="ER60" s="33"/>
      <c r="ES60" s="33"/>
      <c r="ET60" s="33"/>
      <c r="EU60" s="33"/>
      <c r="EV60" s="33"/>
      <c r="EW60" s="33"/>
      <c r="EX60" s="33"/>
      <c r="EY60" s="33"/>
      <c r="EZ60" s="33"/>
      <c r="FA60" s="33"/>
      <c r="FB60" s="33"/>
      <c r="FC60" s="33"/>
      <c r="FD60" s="33"/>
      <c r="FE60" s="33"/>
      <c r="FF60" s="33"/>
      <c r="FG60" s="33"/>
      <c r="FH60" s="33"/>
      <c r="FI60" s="33"/>
      <c r="FJ60" s="33"/>
      <c r="FK60" s="33"/>
      <c r="FL60" s="33"/>
      <c r="FM60" s="33"/>
      <c r="FN60" s="33"/>
      <c r="FO60" s="33"/>
    </row>
    <row r="61" spans="1:171" s="12" customFormat="1" ht="23.25" customHeight="1" thickBot="1" x14ac:dyDescent="0.35">
      <c r="A61" s="6"/>
      <c r="B61" s="6"/>
      <c r="C61" s="6"/>
      <c r="D61" s="6"/>
      <c r="E61" s="13" t="s">
        <v>674</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IF(Q61&lt;&gt;"", """" &amp; Q61 &amp; """", ""),
    IF(R61&lt;&gt;"", """" &amp; R61 &amp; """", ""),
    IF(S61&lt;&gt;"", """" &amp; S61 &amp; """", "")
) &amp; "]"</f>
        <v>[]</v>
      </c>
      <c r="U61" s="14" t="s">
        <v>945</v>
      </c>
      <c r="V61" s="1" t="s">
        <v>702</v>
      </c>
      <c r="W61" s="15"/>
      <c r="X61" s="15"/>
      <c r="Y61" s="15"/>
      <c r="Z61" s="15"/>
      <c r="AA61" s="15"/>
      <c r="AB61" s="15"/>
      <c r="AC61" s="15"/>
      <c r="AD61" s="1" t="s">
        <v>781</v>
      </c>
      <c r="AE61" s="1" t="s">
        <v>734</v>
      </c>
      <c r="AF61" s="15"/>
      <c r="AG61" s="16" t="s">
        <v>702</v>
      </c>
      <c r="AH61" s="15"/>
      <c r="AI61" s="15"/>
      <c r="AJ61" s="15"/>
      <c r="AK61" s="15"/>
      <c r="AL61" s="15"/>
      <c r="AM61" s="15"/>
      <c r="AN61" s="30"/>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c r="BT61" s="33"/>
      <c r="BU61" s="33"/>
      <c r="BV61" s="33"/>
      <c r="BW61" s="33"/>
      <c r="BX61" s="33"/>
      <c r="BY61" s="33"/>
      <c r="BZ61" s="33"/>
      <c r="CA61" s="33"/>
      <c r="CB61" s="33"/>
      <c r="CC61" s="33"/>
      <c r="CD61" s="33"/>
      <c r="CE61" s="33"/>
      <c r="CF61" s="33"/>
      <c r="CG61" s="33"/>
      <c r="CH61" s="33"/>
      <c r="CI61" s="33"/>
      <c r="CJ61" s="33"/>
      <c r="CK61" s="33"/>
      <c r="CL61" s="33"/>
      <c r="CM61" s="33"/>
      <c r="CN61" s="33"/>
      <c r="CO61" s="33"/>
      <c r="CP61" s="33"/>
      <c r="CQ61" s="33"/>
      <c r="CR61" s="33"/>
      <c r="CS61" s="33"/>
      <c r="CT61" s="33"/>
      <c r="CU61" s="33"/>
      <c r="CV61" s="33"/>
      <c r="CW61" s="33"/>
      <c r="CX61" s="33"/>
      <c r="CY61" s="33"/>
      <c r="CZ61" s="33"/>
      <c r="DA61" s="33"/>
      <c r="DB61" s="33"/>
      <c r="DC61" s="33"/>
      <c r="DD61" s="33"/>
      <c r="DE61" s="33"/>
      <c r="DF61" s="33"/>
      <c r="DG61" s="33"/>
      <c r="DH61" s="33"/>
      <c r="DI61" s="33"/>
      <c r="DJ61" s="33"/>
      <c r="DK61" s="33"/>
      <c r="DL61" s="33"/>
      <c r="DM61" s="33"/>
      <c r="DN61" s="33"/>
      <c r="DO61" s="33"/>
      <c r="DP61" s="33"/>
      <c r="DQ61" s="33"/>
      <c r="DR61" s="33"/>
      <c r="DS61" s="33"/>
      <c r="DT61" s="33"/>
      <c r="DU61" s="33"/>
      <c r="DV61" s="33"/>
      <c r="DW61" s="33"/>
      <c r="DX61" s="33"/>
      <c r="DY61" s="33"/>
      <c r="DZ61" s="33"/>
      <c r="EA61" s="33"/>
      <c r="EB61" s="33"/>
      <c r="EC61" s="33"/>
      <c r="ED61" s="33"/>
      <c r="EE61" s="33"/>
      <c r="EF61" s="33"/>
      <c r="EG61" s="33"/>
      <c r="EH61" s="33"/>
      <c r="EI61" s="33"/>
      <c r="EJ61" s="33"/>
      <c r="EK61" s="33"/>
      <c r="EL61" s="33"/>
      <c r="EM61" s="33"/>
      <c r="EN61" s="33"/>
      <c r="EO61" s="33"/>
      <c r="EP61" s="33"/>
      <c r="EQ61" s="33"/>
      <c r="ER61" s="33"/>
      <c r="ES61" s="33"/>
      <c r="ET61" s="33"/>
      <c r="EU61" s="33"/>
      <c r="EV61" s="33"/>
      <c r="EW61" s="33"/>
      <c r="EX61" s="33"/>
      <c r="EY61" s="33"/>
      <c r="EZ61" s="33"/>
      <c r="FA61" s="33"/>
      <c r="FB61" s="33"/>
      <c r="FC61" s="33"/>
      <c r="FD61" s="33"/>
      <c r="FE61" s="33"/>
      <c r="FF61" s="33"/>
      <c r="FG61" s="33"/>
      <c r="FH61" s="33"/>
      <c r="FI61" s="33"/>
      <c r="FJ61" s="33"/>
      <c r="FK61" s="33"/>
      <c r="FL61" s="33"/>
      <c r="FM61" s="33"/>
      <c r="FN61" s="33"/>
      <c r="FO61" s="33"/>
    </row>
    <row r="62" spans="1:171" s="12" customFormat="1" ht="23.25" customHeight="1" thickBot="1" x14ac:dyDescent="0.35">
      <c r="A62" s="6"/>
      <c r="B62" s="6"/>
      <c r="C62" s="6"/>
      <c r="D62" s="6"/>
      <c r="E62" s="13" t="s">
        <v>674</v>
      </c>
      <c r="F62" s="6"/>
      <c r="G62" s="6"/>
      <c r="H62" s="6"/>
      <c r="I62" s="6"/>
      <c r="J62" s="6"/>
      <c r="K62" s="6"/>
      <c r="L62" s="6"/>
      <c r="M62" s="6"/>
      <c r="N62" s="6" t="s">
        <v>610</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IF(Q62&lt;&gt;"", """" &amp; Q62 &amp; """", ""),
    IF(R62&lt;&gt;"", """" &amp; R62 &amp; """", ""),
    IF(S62&lt;&gt;"", """" &amp; S62 &amp; """", "")
) &amp; "]"</f>
        <v>["BV-BRC"]</v>
      </c>
      <c r="U62" s="14" t="s">
        <v>945</v>
      </c>
      <c r="V62" s="1" t="s">
        <v>702</v>
      </c>
      <c r="W62" s="15"/>
      <c r="X62" s="15"/>
      <c r="Y62" s="15"/>
      <c r="Z62" s="15"/>
      <c r="AA62" s="15"/>
      <c r="AB62" s="1" t="s">
        <v>782</v>
      </c>
      <c r="AC62" s="1" t="s">
        <v>782</v>
      </c>
      <c r="AD62" s="1" t="s">
        <v>783</v>
      </c>
      <c r="AE62" s="1" t="s">
        <v>750</v>
      </c>
      <c r="AF62" s="15"/>
      <c r="AG62" s="16" t="s">
        <v>702</v>
      </c>
      <c r="AH62" s="15"/>
      <c r="AI62" s="15"/>
      <c r="AJ62" s="15"/>
      <c r="AK62" s="15"/>
      <c r="AL62" s="15"/>
      <c r="AM62" s="15"/>
      <c r="AN62" s="30"/>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c r="CK62" s="33"/>
      <c r="CL62" s="33"/>
      <c r="CM62" s="33"/>
      <c r="CN62" s="33"/>
      <c r="CO62" s="33"/>
      <c r="CP62" s="33"/>
      <c r="CQ62" s="33"/>
      <c r="CR62" s="33"/>
      <c r="CS62" s="33"/>
      <c r="CT62" s="33"/>
      <c r="CU62" s="33"/>
      <c r="CV62" s="33"/>
      <c r="CW62" s="33"/>
      <c r="CX62" s="33"/>
      <c r="CY62" s="33"/>
      <c r="CZ62" s="33"/>
      <c r="DA62" s="33"/>
      <c r="DB62" s="33"/>
      <c r="DC62" s="33"/>
      <c r="DD62" s="33"/>
      <c r="DE62" s="33"/>
      <c r="DF62" s="33"/>
      <c r="DG62" s="33"/>
      <c r="DH62" s="33"/>
      <c r="DI62" s="33"/>
      <c r="DJ62" s="33"/>
      <c r="DK62" s="33"/>
      <c r="DL62" s="33"/>
      <c r="DM62" s="33"/>
      <c r="DN62" s="33"/>
      <c r="DO62" s="33"/>
      <c r="DP62" s="33"/>
      <c r="DQ62" s="33"/>
      <c r="DR62" s="33"/>
      <c r="DS62" s="33"/>
      <c r="DT62" s="33"/>
      <c r="DU62" s="33"/>
      <c r="DV62" s="33"/>
      <c r="DW62" s="33"/>
      <c r="DX62" s="33"/>
      <c r="DY62" s="33"/>
      <c r="DZ62" s="33"/>
      <c r="EA62" s="33"/>
      <c r="EB62" s="33"/>
      <c r="EC62" s="33"/>
      <c r="ED62" s="33"/>
      <c r="EE62" s="33"/>
      <c r="EF62" s="33"/>
      <c r="EG62" s="33"/>
      <c r="EH62" s="33"/>
      <c r="EI62" s="33"/>
      <c r="EJ62" s="33"/>
      <c r="EK62" s="33"/>
      <c r="EL62" s="33"/>
      <c r="EM62" s="33"/>
      <c r="EN62" s="33"/>
      <c r="EO62" s="33"/>
      <c r="EP62" s="33"/>
      <c r="EQ62" s="33"/>
      <c r="ER62" s="33"/>
      <c r="ES62" s="33"/>
      <c r="ET62" s="33"/>
      <c r="EU62" s="33"/>
      <c r="EV62" s="33"/>
      <c r="EW62" s="33"/>
      <c r="EX62" s="33"/>
      <c r="EY62" s="33"/>
      <c r="EZ62" s="33"/>
      <c r="FA62" s="33"/>
      <c r="FB62" s="33"/>
      <c r="FC62" s="33"/>
      <c r="FD62" s="33"/>
      <c r="FE62" s="33"/>
      <c r="FF62" s="33"/>
      <c r="FG62" s="33"/>
      <c r="FH62" s="33"/>
      <c r="FI62" s="33"/>
      <c r="FJ62" s="33"/>
      <c r="FK62" s="33"/>
      <c r="FL62" s="33"/>
      <c r="FM62" s="33"/>
      <c r="FN62" s="33"/>
      <c r="FO62" s="33"/>
    </row>
    <row r="63" spans="1:171" s="12" customFormat="1" ht="23.25" customHeight="1" thickBot="1" x14ac:dyDescent="0.35">
      <c r="A63" s="6"/>
      <c r="B63" s="6"/>
      <c r="C63" s="6"/>
      <c r="D63" s="6"/>
      <c r="E63" s="13" t="s">
        <v>674</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IF(Q63&lt;&gt;"", """" &amp; Q63 &amp; """", ""),
    IF(R63&lt;&gt;"", """" &amp; R63 &amp; """", ""),
    IF(S63&lt;&gt;"", """" &amp; S63 &amp; """", "")
) &amp; "]"</f>
        <v>[]</v>
      </c>
      <c r="U63" s="14" t="s">
        <v>945</v>
      </c>
      <c r="V63" s="1" t="s">
        <v>702</v>
      </c>
      <c r="W63" s="15"/>
      <c r="X63" s="15"/>
      <c r="Y63" s="15"/>
      <c r="Z63" s="15"/>
      <c r="AA63" s="15"/>
      <c r="AB63" s="15"/>
      <c r="AC63" s="1" t="s">
        <v>782</v>
      </c>
      <c r="AD63" s="1" t="s">
        <v>784</v>
      </c>
      <c r="AE63" s="1" t="s">
        <v>246</v>
      </c>
      <c r="AF63" s="15"/>
      <c r="AG63" s="16" t="s">
        <v>702</v>
      </c>
      <c r="AH63" s="15"/>
      <c r="AI63" s="15"/>
      <c r="AJ63" s="15"/>
      <c r="AK63" s="15"/>
      <c r="AL63" s="15"/>
      <c r="AM63" s="15"/>
      <c r="AN63" s="30"/>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c r="BT63" s="33"/>
      <c r="BU63" s="33"/>
      <c r="BV63" s="33"/>
      <c r="BW63" s="33"/>
      <c r="BX63" s="33"/>
      <c r="BY63" s="33"/>
      <c r="BZ63" s="33"/>
      <c r="CA63" s="33"/>
      <c r="CB63" s="33"/>
      <c r="CC63" s="33"/>
      <c r="CD63" s="33"/>
      <c r="CE63" s="33"/>
      <c r="CF63" s="33"/>
      <c r="CG63" s="33"/>
      <c r="CH63" s="33"/>
      <c r="CI63" s="33"/>
      <c r="CJ63" s="33"/>
      <c r="CK63" s="33"/>
      <c r="CL63" s="33"/>
      <c r="CM63" s="33"/>
      <c r="CN63" s="33"/>
      <c r="CO63" s="33"/>
      <c r="CP63" s="33"/>
      <c r="CQ63" s="33"/>
      <c r="CR63" s="33"/>
      <c r="CS63" s="33"/>
      <c r="CT63" s="33"/>
      <c r="CU63" s="33"/>
      <c r="CV63" s="33"/>
      <c r="CW63" s="33"/>
      <c r="CX63" s="33"/>
      <c r="CY63" s="33"/>
      <c r="CZ63" s="33"/>
      <c r="DA63" s="33"/>
      <c r="DB63" s="33"/>
      <c r="DC63" s="33"/>
      <c r="DD63" s="33"/>
      <c r="DE63" s="33"/>
      <c r="DF63" s="33"/>
      <c r="DG63" s="33"/>
      <c r="DH63" s="33"/>
      <c r="DI63" s="33"/>
      <c r="DJ63" s="33"/>
      <c r="DK63" s="33"/>
      <c r="DL63" s="33"/>
      <c r="DM63" s="33"/>
      <c r="DN63" s="33"/>
      <c r="DO63" s="33"/>
      <c r="DP63" s="33"/>
      <c r="DQ63" s="33"/>
      <c r="DR63" s="33"/>
      <c r="DS63" s="33"/>
      <c r="DT63" s="33"/>
      <c r="DU63" s="33"/>
      <c r="DV63" s="33"/>
      <c r="DW63" s="33"/>
      <c r="DX63" s="33"/>
      <c r="DY63" s="33"/>
      <c r="DZ63" s="33"/>
      <c r="EA63" s="33"/>
      <c r="EB63" s="33"/>
      <c r="EC63" s="33"/>
      <c r="ED63" s="33"/>
      <c r="EE63" s="33"/>
      <c r="EF63" s="33"/>
      <c r="EG63" s="33"/>
      <c r="EH63" s="33"/>
      <c r="EI63" s="33"/>
      <c r="EJ63" s="33"/>
      <c r="EK63" s="33"/>
      <c r="EL63" s="33"/>
      <c r="EM63" s="33"/>
      <c r="EN63" s="33"/>
      <c r="EO63" s="33"/>
      <c r="EP63" s="33"/>
      <c r="EQ63" s="33"/>
      <c r="ER63" s="33"/>
      <c r="ES63" s="33"/>
      <c r="ET63" s="33"/>
      <c r="EU63" s="33"/>
      <c r="EV63" s="33"/>
      <c r="EW63" s="33"/>
      <c r="EX63" s="33"/>
      <c r="EY63" s="33"/>
      <c r="EZ63" s="33"/>
      <c r="FA63" s="33"/>
      <c r="FB63" s="33"/>
      <c r="FC63" s="33"/>
      <c r="FD63" s="33"/>
      <c r="FE63" s="33"/>
      <c r="FF63" s="33"/>
      <c r="FG63" s="33"/>
      <c r="FH63" s="33"/>
      <c r="FI63" s="33"/>
      <c r="FJ63" s="33"/>
      <c r="FK63" s="33"/>
      <c r="FL63" s="33"/>
      <c r="FM63" s="33"/>
      <c r="FN63" s="33"/>
      <c r="FO63" s="33"/>
    </row>
    <row r="64" spans="1:171" s="12" customFormat="1" ht="23.25" customHeight="1" thickBot="1" x14ac:dyDescent="0.35">
      <c r="A64" s="6"/>
      <c r="B64" s="6"/>
      <c r="C64" s="6"/>
      <c r="D64" s="6"/>
      <c r="E64" s="13" t="s">
        <v>674</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IF(Q64&lt;&gt;"", """" &amp; Q64 &amp; """", ""),
    IF(R64&lt;&gt;"", """" &amp; R64 &amp; """", ""),
    IF(S64&lt;&gt;"", """" &amp; S64 &amp; """", "")
) &amp; "]"</f>
        <v>[]</v>
      </c>
      <c r="U64" s="14" t="s">
        <v>945</v>
      </c>
      <c r="V64" s="1" t="s">
        <v>702</v>
      </c>
      <c r="W64" s="15"/>
      <c r="X64" s="15"/>
      <c r="Y64" s="15"/>
      <c r="Z64" s="15"/>
      <c r="AA64" s="15"/>
      <c r="AB64" s="15"/>
      <c r="AC64" s="15"/>
      <c r="AD64" s="1" t="s">
        <v>785</v>
      </c>
      <c r="AE64" s="1" t="s">
        <v>734</v>
      </c>
      <c r="AF64" s="15"/>
      <c r="AG64" s="16" t="s">
        <v>702</v>
      </c>
      <c r="AH64" s="15"/>
      <c r="AI64" s="15"/>
      <c r="AJ64" s="15"/>
      <c r="AK64" s="15"/>
      <c r="AL64" s="15"/>
      <c r="AM64" s="15"/>
      <c r="AN64" s="30"/>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c r="CL64" s="33"/>
      <c r="CM64" s="33"/>
      <c r="CN64" s="33"/>
      <c r="CO64" s="33"/>
      <c r="CP64" s="33"/>
      <c r="CQ64" s="33"/>
      <c r="CR64" s="33"/>
      <c r="CS64" s="33"/>
      <c r="CT64" s="33"/>
      <c r="CU64" s="33"/>
      <c r="CV64" s="33"/>
      <c r="CW64" s="33"/>
      <c r="CX64" s="33"/>
      <c r="CY64" s="33"/>
      <c r="CZ64" s="33"/>
      <c r="DA64" s="33"/>
      <c r="DB64" s="33"/>
      <c r="DC64" s="33"/>
      <c r="DD64" s="33"/>
      <c r="DE64" s="33"/>
      <c r="DF64" s="33"/>
      <c r="DG64" s="33"/>
      <c r="DH64" s="33"/>
      <c r="DI64" s="33"/>
      <c r="DJ64" s="33"/>
      <c r="DK64" s="33"/>
      <c r="DL64" s="33"/>
      <c r="DM64" s="33"/>
      <c r="DN64" s="33"/>
      <c r="DO64" s="33"/>
      <c r="DP64" s="33"/>
      <c r="DQ64" s="33"/>
      <c r="DR64" s="33"/>
      <c r="DS64" s="33"/>
      <c r="DT64" s="33"/>
      <c r="DU64" s="33"/>
      <c r="DV64" s="33"/>
      <c r="DW64" s="33"/>
      <c r="DX64" s="33"/>
      <c r="DY64" s="33"/>
      <c r="DZ64" s="33"/>
      <c r="EA64" s="33"/>
      <c r="EB64" s="33"/>
      <c r="EC64" s="33"/>
      <c r="ED64" s="33"/>
      <c r="EE64" s="33"/>
      <c r="EF64" s="33"/>
      <c r="EG64" s="33"/>
      <c r="EH64" s="33"/>
      <c r="EI64" s="33"/>
      <c r="EJ64" s="33"/>
      <c r="EK64" s="33"/>
      <c r="EL64" s="33"/>
      <c r="EM64" s="33"/>
      <c r="EN64" s="33"/>
      <c r="EO64" s="33"/>
      <c r="EP64" s="33"/>
      <c r="EQ64" s="33"/>
      <c r="ER64" s="33"/>
      <c r="ES64" s="33"/>
      <c r="ET64" s="33"/>
      <c r="EU64" s="33"/>
      <c r="EV64" s="33"/>
      <c r="EW64" s="33"/>
      <c r="EX64" s="33"/>
      <c r="EY64" s="33"/>
      <c r="EZ64" s="33"/>
      <c r="FA64" s="33"/>
      <c r="FB64" s="33"/>
      <c r="FC64" s="33"/>
      <c r="FD64" s="33"/>
      <c r="FE64" s="33"/>
      <c r="FF64" s="33"/>
      <c r="FG64" s="33"/>
      <c r="FH64" s="33"/>
      <c r="FI64" s="33"/>
      <c r="FJ64" s="33"/>
      <c r="FK64" s="33"/>
      <c r="FL64" s="33"/>
      <c r="FM64" s="33"/>
      <c r="FN64" s="33"/>
      <c r="FO64" s="33"/>
    </row>
    <row r="65" spans="1:171" s="12" customFormat="1" ht="23.25" customHeight="1" thickBot="1" x14ac:dyDescent="0.35">
      <c r="A65" s="6"/>
      <c r="B65" s="6"/>
      <c r="C65" s="6"/>
      <c r="D65" s="6"/>
      <c r="E65" s="13" t="s">
        <v>674</v>
      </c>
      <c r="F65" s="6"/>
      <c r="G65" s="6"/>
      <c r="H65" s="6"/>
      <c r="I65" s="6"/>
      <c r="J65" s="6"/>
      <c r="K65" s="6"/>
      <c r="L65" s="6"/>
      <c r="M65" s="6"/>
      <c r="N65" s="6" t="s">
        <v>611</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IF(Q65&lt;&gt;"", """" &amp; Q65 &amp; """", ""),
    IF(R65&lt;&gt;"", """" &amp; R65 &amp; """", ""),
    IF(S65&lt;&gt;"", """" &amp; S65 &amp; """", "")
) &amp; "]"</f>
        <v>["BV-BRC"]</v>
      </c>
      <c r="U65" s="14" t="s">
        <v>945</v>
      </c>
      <c r="V65" s="1" t="s">
        <v>702</v>
      </c>
      <c r="W65" s="15"/>
      <c r="X65" s="15"/>
      <c r="Y65" s="15"/>
      <c r="Z65" s="15"/>
      <c r="AA65" s="15"/>
      <c r="AB65" s="1" t="s">
        <v>626</v>
      </c>
      <c r="AC65" s="1" t="s">
        <v>786</v>
      </c>
      <c r="AD65" s="1" t="s">
        <v>787</v>
      </c>
      <c r="AE65" s="1" t="s">
        <v>246</v>
      </c>
      <c r="AF65" s="15"/>
      <c r="AG65" s="16" t="s">
        <v>702</v>
      </c>
      <c r="AH65" s="15"/>
      <c r="AI65" s="15"/>
      <c r="AJ65" s="15"/>
      <c r="AK65" s="15"/>
      <c r="AL65" s="15"/>
      <c r="AM65" s="15"/>
      <c r="AN65" s="30"/>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c r="BT65" s="33"/>
      <c r="BU65" s="33"/>
      <c r="BV65" s="33"/>
      <c r="BW65" s="33"/>
      <c r="BX65" s="33"/>
      <c r="BY65" s="33"/>
      <c r="BZ65" s="33"/>
      <c r="CA65" s="33"/>
      <c r="CB65" s="33"/>
      <c r="CC65" s="33"/>
      <c r="CD65" s="33"/>
      <c r="CE65" s="33"/>
      <c r="CF65" s="33"/>
      <c r="CG65" s="33"/>
      <c r="CH65" s="33"/>
      <c r="CI65" s="33"/>
      <c r="CJ65" s="33"/>
      <c r="CK65" s="33"/>
      <c r="CL65" s="33"/>
      <c r="CM65" s="33"/>
      <c r="CN65" s="33"/>
      <c r="CO65" s="33"/>
      <c r="CP65" s="33"/>
      <c r="CQ65" s="33"/>
      <c r="CR65" s="33"/>
      <c r="CS65" s="33"/>
      <c r="CT65" s="33"/>
      <c r="CU65" s="33"/>
      <c r="CV65" s="33"/>
      <c r="CW65" s="33"/>
      <c r="CX65" s="33"/>
      <c r="CY65" s="33"/>
      <c r="CZ65" s="33"/>
      <c r="DA65" s="33"/>
      <c r="DB65" s="33"/>
      <c r="DC65" s="33"/>
      <c r="DD65" s="33"/>
      <c r="DE65" s="33"/>
      <c r="DF65" s="33"/>
      <c r="DG65" s="33"/>
      <c r="DH65" s="33"/>
      <c r="DI65" s="33"/>
      <c r="DJ65" s="33"/>
      <c r="DK65" s="33"/>
      <c r="DL65" s="33"/>
      <c r="DM65" s="33"/>
      <c r="DN65" s="33"/>
      <c r="DO65" s="33"/>
      <c r="DP65" s="33"/>
      <c r="DQ65" s="33"/>
      <c r="DR65" s="33"/>
      <c r="DS65" s="33"/>
      <c r="DT65" s="33"/>
      <c r="DU65" s="33"/>
      <c r="DV65" s="33"/>
      <c r="DW65" s="33"/>
      <c r="DX65" s="33"/>
      <c r="DY65" s="33"/>
      <c r="DZ65" s="33"/>
      <c r="EA65" s="33"/>
      <c r="EB65" s="33"/>
      <c r="EC65" s="33"/>
      <c r="ED65" s="33"/>
      <c r="EE65" s="33"/>
      <c r="EF65" s="33"/>
      <c r="EG65" s="33"/>
      <c r="EH65" s="33"/>
      <c r="EI65" s="33"/>
      <c r="EJ65" s="33"/>
      <c r="EK65" s="33"/>
      <c r="EL65" s="33"/>
      <c r="EM65" s="33"/>
      <c r="EN65" s="33"/>
      <c r="EO65" s="33"/>
      <c r="EP65" s="33"/>
      <c r="EQ65" s="33"/>
      <c r="ER65" s="33"/>
      <c r="ES65" s="33"/>
      <c r="ET65" s="33"/>
      <c r="EU65" s="33"/>
      <c r="EV65" s="33"/>
      <c r="EW65" s="33"/>
      <c r="EX65" s="33"/>
      <c r="EY65" s="33"/>
      <c r="EZ65" s="33"/>
      <c r="FA65" s="33"/>
      <c r="FB65" s="33"/>
      <c r="FC65" s="33"/>
      <c r="FD65" s="33"/>
      <c r="FE65" s="33"/>
      <c r="FF65" s="33"/>
      <c r="FG65" s="33"/>
      <c r="FH65" s="33"/>
      <c r="FI65" s="33"/>
      <c r="FJ65" s="33"/>
      <c r="FK65" s="33"/>
      <c r="FL65" s="33"/>
      <c r="FM65" s="33"/>
      <c r="FN65" s="33"/>
      <c r="FO65" s="33"/>
    </row>
    <row r="66" spans="1:171" s="12" customFormat="1" ht="23.25" customHeight="1" thickBot="1" x14ac:dyDescent="0.35">
      <c r="A66" s="6"/>
      <c r="B66" s="6"/>
      <c r="C66" s="6"/>
      <c r="D66" s="6"/>
      <c r="E66" s="13" t="s">
        <v>674</v>
      </c>
      <c r="F66" s="6"/>
      <c r="G66" s="6"/>
      <c r="H66" s="6"/>
      <c r="I66" s="6"/>
      <c r="J66" s="6"/>
      <c r="K66" s="6"/>
      <c r="L66" s="6"/>
      <c r="M66" s="6"/>
      <c r="N66" s="6" t="s">
        <v>612</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IF(Q66&lt;&gt;"", """" &amp; Q66 &amp; """", ""),
    IF(R66&lt;&gt;"", """" &amp; R66 &amp; """", ""),
    IF(S66&lt;&gt;"", """" &amp; S66 &amp; """", "")
) &amp; "]"</f>
        <v>["BV-BRC"]</v>
      </c>
      <c r="U66" s="14" t="s">
        <v>945</v>
      </c>
      <c r="V66" s="1" t="s">
        <v>702</v>
      </c>
      <c r="W66" s="15"/>
      <c r="X66" s="15"/>
      <c r="Y66" s="15"/>
      <c r="Z66" s="15"/>
      <c r="AA66" s="15"/>
      <c r="AB66" s="1" t="s">
        <v>626</v>
      </c>
      <c r="AC66" s="1" t="s">
        <v>786</v>
      </c>
      <c r="AD66" s="1" t="s">
        <v>788</v>
      </c>
      <c r="AE66" s="1" t="s">
        <v>246</v>
      </c>
      <c r="AF66" s="15"/>
      <c r="AG66" s="16" t="s">
        <v>702</v>
      </c>
      <c r="AH66" s="15"/>
      <c r="AI66" s="15"/>
      <c r="AJ66" s="15"/>
      <c r="AK66" s="15"/>
      <c r="AL66" s="15"/>
      <c r="AM66" s="15"/>
      <c r="AN66" s="30"/>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c r="CL66" s="33"/>
      <c r="CM66" s="33"/>
      <c r="CN66" s="33"/>
      <c r="CO66" s="33"/>
      <c r="CP66" s="33"/>
      <c r="CQ66" s="33"/>
      <c r="CR66" s="33"/>
      <c r="CS66" s="33"/>
      <c r="CT66" s="33"/>
      <c r="CU66" s="33"/>
      <c r="CV66" s="33"/>
      <c r="CW66" s="33"/>
      <c r="CX66" s="33"/>
      <c r="CY66" s="33"/>
      <c r="CZ66" s="33"/>
      <c r="DA66" s="33"/>
      <c r="DB66" s="33"/>
      <c r="DC66" s="33"/>
      <c r="DD66" s="33"/>
      <c r="DE66" s="33"/>
      <c r="DF66" s="33"/>
      <c r="DG66" s="33"/>
      <c r="DH66" s="33"/>
      <c r="DI66" s="33"/>
      <c r="DJ66" s="33"/>
      <c r="DK66" s="33"/>
      <c r="DL66" s="33"/>
      <c r="DM66" s="33"/>
      <c r="DN66" s="33"/>
      <c r="DO66" s="33"/>
      <c r="DP66" s="33"/>
      <c r="DQ66" s="33"/>
      <c r="DR66" s="33"/>
      <c r="DS66" s="33"/>
      <c r="DT66" s="33"/>
      <c r="DU66" s="33"/>
      <c r="DV66" s="33"/>
      <c r="DW66" s="33"/>
      <c r="DX66" s="33"/>
      <c r="DY66" s="33"/>
      <c r="DZ66" s="33"/>
      <c r="EA66" s="33"/>
      <c r="EB66" s="33"/>
      <c r="EC66" s="33"/>
      <c r="ED66" s="33"/>
      <c r="EE66" s="33"/>
      <c r="EF66" s="33"/>
      <c r="EG66" s="33"/>
      <c r="EH66" s="33"/>
      <c r="EI66" s="33"/>
      <c r="EJ66" s="33"/>
      <c r="EK66" s="33"/>
      <c r="EL66" s="33"/>
      <c r="EM66" s="33"/>
      <c r="EN66" s="33"/>
      <c r="EO66" s="33"/>
      <c r="EP66" s="33"/>
      <c r="EQ66" s="33"/>
      <c r="ER66" s="33"/>
      <c r="ES66" s="33"/>
      <c r="ET66" s="33"/>
      <c r="EU66" s="33"/>
      <c r="EV66" s="33"/>
      <c r="EW66" s="33"/>
      <c r="EX66" s="33"/>
      <c r="EY66" s="33"/>
      <c r="EZ66" s="33"/>
      <c r="FA66" s="33"/>
      <c r="FB66" s="33"/>
      <c r="FC66" s="33"/>
      <c r="FD66" s="33"/>
      <c r="FE66" s="33"/>
      <c r="FF66" s="33"/>
      <c r="FG66" s="33"/>
      <c r="FH66" s="33"/>
      <c r="FI66" s="33"/>
      <c r="FJ66" s="33"/>
      <c r="FK66" s="33"/>
      <c r="FL66" s="33"/>
      <c r="FM66" s="33"/>
      <c r="FN66" s="33"/>
      <c r="FO66" s="33"/>
    </row>
    <row r="67" spans="1:171" s="12" customFormat="1" ht="23.25" customHeight="1" thickBot="1" x14ac:dyDescent="0.35">
      <c r="A67" s="6"/>
      <c r="B67" s="6"/>
      <c r="C67" s="6"/>
      <c r="D67" s="6"/>
      <c r="E67" s="13" t="s">
        <v>674</v>
      </c>
      <c r="F67" s="6"/>
      <c r="G67" s="6"/>
      <c r="H67" s="6"/>
      <c r="I67" s="6"/>
      <c r="J67" s="6"/>
      <c r="K67" s="6"/>
      <c r="L67" s="6"/>
      <c r="M67" s="6"/>
      <c r="N67" s="6" t="s">
        <v>613</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IF(Q67&lt;&gt;"", """" &amp; Q67 &amp; """", ""),
    IF(R67&lt;&gt;"", """" &amp; R67 &amp; """", ""),
    IF(S67&lt;&gt;"", """" &amp; S67 &amp; """", "")
) &amp; "]"</f>
        <v>["BV-BRC"]</v>
      </c>
      <c r="U67" s="14" t="s">
        <v>945</v>
      </c>
      <c r="V67" s="1" t="s">
        <v>702</v>
      </c>
      <c r="W67" s="15"/>
      <c r="X67" s="15"/>
      <c r="Y67" s="15"/>
      <c r="Z67" s="15"/>
      <c r="AA67" s="15"/>
      <c r="AB67" s="1" t="s">
        <v>748</v>
      </c>
      <c r="AC67" s="1" t="s">
        <v>748</v>
      </c>
      <c r="AD67" s="1" t="s">
        <v>789</v>
      </c>
      <c r="AE67" s="1" t="s">
        <v>750</v>
      </c>
      <c r="AF67" s="15"/>
      <c r="AG67" s="16" t="s">
        <v>702</v>
      </c>
      <c r="AH67" s="15"/>
      <c r="AI67" s="15"/>
      <c r="AJ67" s="15"/>
      <c r="AK67" s="15"/>
      <c r="AL67" s="15"/>
      <c r="AM67" s="15"/>
      <c r="AN67" s="30"/>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c r="BT67" s="33"/>
      <c r="BU67" s="33"/>
      <c r="BV67" s="33"/>
      <c r="BW67" s="33"/>
      <c r="BX67" s="33"/>
      <c r="BY67" s="33"/>
      <c r="BZ67" s="33"/>
      <c r="CA67" s="33"/>
      <c r="CB67" s="33"/>
      <c r="CC67" s="33"/>
      <c r="CD67" s="33"/>
      <c r="CE67" s="33"/>
      <c r="CF67" s="33"/>
      <c r="CG67" s="33"/>
      <c r="CH67" s="33"/>
      <c r="CI67" s="33"/>
      <c r="CJ67" s="33"/>
      <c r="CK67" s="33"/>
      <c r="CL67" s="33"/>
      <c r="CM67" s="33"/>
      <c r="CN67" s="33"/>
      <c r="CO67" s="33"/>
      <c r="CP67" s="33"/>
      <c r="CQ67" s="33"/>
      <c r="CR67" s="33"/>
      <c r="CS67" s="33"/>
      <c r="CT67" s="33"/>
      <c r="CU67" s="33"/>
      <c r="CV67" s="33"/>
      <c r="CW67" s="33"/>
      <c r="CX67" s="33"/>
      <c r="CY67" s="33"/>
      <c r="CZ67" s="33"/>
      <c r="DA67" s="33"/>
      <c r="DB67" s="33"/>
      <c r="DC67" s="33"/>
      <c r="DD67" s="33"/>
      <c r="DE67" s="33"/>
      <c r="DF67" s="33"/>
      <c r="DG67" s="33"/>
      <c r="DH67" s="33"/>
      <c r="DI67" s="33"/>
      <c r="DJ67" s="33"/>
      <c r="DK67" s="33"/>
      <c r="DL67" s="33"/>
      <c r="DM67" s="33"/>
      <c r="DN67" s="33"/>
      <c r="DO67" s="33"/>
      <c r="DP67" s="33"/>
      <c r="DQ67" s="33"/>
      <c r="DR67" s="33"/>
      <c r="DS67" s="33"/>
      <c r="DT67" s="33"/>
      <c r="DU67" s="33"/>
      <c r="DV67" s="33"/>
      <c r="DW67" s="33"/>
      <c r="DX67" s="33"/>
      <c r="DY67" s="33"/>
      <c r="DZ67" s="33"/>
      <c r="EA67" s="33"/>
      <c r="EB67" s="33"/>
      <c r="EC67" s="33"/>
      <c r="ED67" s="33"/>
      <c r="EE67" s="33"/>
      <c r="EF67" s="33"/>
      <c r="EG67" s="33"/>
      <c r="EH67" s="33"/>
      <c r="EI67" s="33"/>
      <c r="EJ67" s="33"/>
      <c r="EK67" s="33"/>
      <c r="EL67" s="33"/>
      <c r="EM67" s="33"/>
      <c r="EN67" s="33"/>
      <c r="EO67" s="33"/>
      <c r="EP67" s="33"/>
      <c r="EQ67" s="33"/>
      <c r="ER67" s="33"/>
      <c r="ES67" s="33"/>
      <c r="ET67" s="33"/>
      <c r="EU67" s="33"/>
      <c r="EV67" s="33"/>
      <c r="EW67" s="33"/>
      <c r="EX67" s="33"/>
      <c r="EY67" s="33"/>
      <c r="EZ67" s="33"/>
      <c r="FA67" s="33"/>
      <c r="FB67" s="33"/>
      <c r="FC67" s="33"/>
      <c r="FD67" s="33"/>
      <c r="FE67" s="33"/>
      <c r="FF67" s="33"/>
      <c r="FG67" s="33"/>
      <c r="FH67" s="33"/>
      <c r="FI67" s="33"/>
      <c r="FJ67" s="33"/>
      <c r="FK67" s="33"/>
      <c r="FL67" s="33"/>
      <c r="FM67" s="33"/>
      <c r="FN67" s="33"/>
      <c r="FO67" s="33"/>
    </row>
    <row r="68" spans="1:171" s="12" customFormat="1" ht="23.25" customHeight="1" thickBot="1" x14ac:dyDescent="0.35">
      <c r="A68" s="6"/>
      <c r="B68" s="6"/>
      <c r="C68" s="6"/>
      <c r="D68" s="6"/>
      <c r="E68" s="13" t="s">
        <v>674</v>
      </c>
      <c r="F68" s="6"/>
      <c r="G68" s="6"/>
      <c r="H68" s="6"/>
      <c r="I68" s="6"/>
      <c r="J68" s="6"/>
      <c r="K68" s="6"/>
      <c r="L68" s="6"/>
      <c r="M68" s="6"/>
      <c r="N68" s="6" t="s">
        <v>614</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IF(Q68&lt;&gt;"", """" &amp; Q68 &amp; """", ""),
    IF(R68&lt;&gt;"", """" &amp; R68 &amp; """", ""),
    IF(S68&lt;&gt;"", """" &amp; S68 &amp; """", "")
) &amp; "]"</f>
        <v>["BV-BRC"]</v>
      </c>
      <c r="U68" s="14" t="s">
        <v>945</v>
      </c>
      <c r="V68" s="1" t="s">
        <v>702</v>
      </c>
      <c r="W68" s="15"/>
      <c r="X68" s="15"/>
      <c r="Y68" s="15"/>
      <c r="Z68" s="15"/>
      <c r="AA68" s="15"/>
      <c r="AB68" s="1" t="s">
        <v>741</v>
      </c>
      <c r="AC68" s="15"/>
      <c r="AD68" s="1" t="s">
        <v>790</v>
      </c>
      <c r="AE68" s="1" t="s">
        <v>735</v>
      </c>
      <c r="AF68" s="15"/>
      <c r="AG68" s="16" t="s">
        <v>702</v>
      </c>
      <c r="AH68" s="15"/>
      <c r="AI68" s="15"/>
      <c r="AJ68" s="15"/>
      <c r="AK68" s="15"/>
      <c r="AL68" s="15"/>
      <c r="AM68" s="15"/>
      <c r="AN68" s="30"/>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c r="BT68" s="33"/>
      <c r="BU68" s="33"/>
      <c r="BV68" s="33"/>
      <c r="BW68" s="33"/>
      <c r="BX68" s="33"/>
      <c r="BY68" s="33"/>
      <c r="BZ68" s="33"/>
      <c r="CA68" s="33"/>
      <c r="CB68" s="33"/>
      <c r="CC68" s="33"/>
      <c r="CD68" s="33"/>
      <c r="CE68" s="33"/>
      <c r="CF68" s="33"/>
      <c r="CG68" s="33"/>
      <c r="CH68" s="33"/>
      <c r="CI68" s="33"/>
      <c r="CJ68" s="33"/>
      <c r="CK68" s="33"/>
      <c r="CL68" s="33"/>
      <c r="CM68" s="33"/>
      <c r="CN68" s="33"/>
      <c r="CO68" s="33"/>
      <c r="CP68" s="33"/>
      <c r="CQ68" s="33"/>
      <c r="CR68" s="33"/>
      <c r="CS68" s="33"/>
      <c r="CT68" s="33"/>
      <c r="CU68" s="33"/>
      <c r="CV68" s="33"/>
      <c r="CW68" s="33"/>
      <c r="CX68" s="33"/>
      <c r="CY68" s="33"/>
      <c r="CZ68" s="33"/>
      <c r="DA68" s="33"/>
      <c r="DB68" s="33"/>
      <c r="DC68" s="33"/>
      <c r="DD68" s="33"/>
      <c r="DE68" s="33"/>
      <c r="DF68" s="33"/>
      <c r="DG68" s="33"/>
      <c r="DH68" s="33"/>
      <c r="DI68" s="33"/>
      <c r="DJ68" s="33"/>
      <c r="DK68" s="33"/>
      <c r="DL68" s="33"/>
      <c r="DM68" s="33"/>
      <c r="DN68" s="33"/>
      <c r="DO68" s="33"/>
      <c r="DP68" s="33"/>
      <c r="DQ68" s="33"/>
      <c r="DR68" s="33"/>
      <c r="DS68" s="33"/>
      <c r="DT68" s="33"/>
      <c r="DU68" s="33"/>
      <c r="DV68" s="33"/>
      <c r="DW68" s="33"/>
      <c r="DX68" s="33"/>
      <c r="DY68" s="33"/>
      <c r="DZ68" s="33"/>
      <c r="EA68" s="33"/>
      <c r="EB68" s="33"/>
      <c r="EC68" s="33"/>
      <c r="ED68" s="33"/>
      <c r="EE68" s="33"/>
      <c r="EF68" s="33"/>
      <c r="EG68" s="33"/>
      <c r="EH68" s="33"/>
      <c r="EI68" s="33"/>
      <c r="EJ68" s="33"/>
      <c r="EK68" s="33"/>
      <c r="EL68" s="33"/>
      <c r="EM68" s="33"/>
      <c r="EN68" s="33"/>
      <c r="EO68" s="33"/>
      <c r="EP68" s="33"/>
      <c r="EQ68" s="33"/>
      <c r="ER68" s="33"/>
      <c r="ES68" s="33"/>
      <c r="ET68" s="33"/>
      <c r="EU68" s="33"/>
      <c r="EV68" s="33"/>
      <c r="EW68" s="33"/>
      <c r="EX68" s="33"/>
      <c r="EY68" s="33"/>
      <c r="EZ68" s="33"/>
      <c r="FA68" s="33"/>
      <c r="FB68" s="33"/>
      <c r="FC68" s="33"/>
      <c r="FD68" s="33"/>
      <c r="FE68" s="33"/>
      <c r="FF68" s="33"/>
      <c r="FG68" s="33"/>
      <c r="FH68" s="33"/>
      <c r="FI68" s="33"/>
      <c r="FJ68" s="33"/>
      <c r="FK68" s="33"/>
      <c r="FL68" s="33"/>
      <c r="FM68" s="33"/>
      <c r="FN68" s="33"/>
      <c r="FO68" s="33"/>
    </row>
    <row r="69" spans="1:171" s="12" customFormat="1" ht="23.25" customHeight="1" thickBot="1" x14ac:dyDescent="0.35">
      <c r="A69" s="6"/>
      <c r="B69" s="6"/>
      <c r="C69" s="6"/>
      <c r="D69" s="6"/>
      <c r="E69" s="13" t="s">
        <v>674</v>
      </c>
      <c r="F69" s="6"/>
      <c r="G69" s="6"/>
      <c r="H69" s="6"/>
      <c r="I69" s="6"/>
      <c r="J69" s="6"/>
      <c r="K69" s="6"/>
      <c r="L69" s="6"/>
      <c r="M69" s="6"/>
      <c r="N69" s="6" t="s">
        <v>615</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IF(Q69&lt;&gt;"", """" &amp; Q69 &amp; """", ""),
    IF(R69&lt;&gt;"", """" &amp; R69 &amp; """", ""),
    IF(S69&lt;&gt;"", """" &amp; S69 &amp; """", "")
) &amp; "]"</f>
        <v>["BV-BRC"]</v>
      </c>
      <c r="U69" s="14" t="s">
        <v>945</v>
      </c>
      <c r="V69" s="1" t="s">
        <v>702</v>
      </c>
      <c r="W69" s="15"/>
      <c r="X69" s="15"/>
      <c r="Y69" s="15"/>
      <c r="Z69" s="15"/>
      <c r="AA69" s="15"/>
      <c r="AB69" s="1" t="s">
        <v>678</v>
      </c>
      <c r="AC69" s="1" t="s">
        <v>279</v>
      </c>
      <c r="AD69" s="1" t="s">
        <v>791</v>
      </c>
      <c r="AE69" s="1" t="s">
        <v>734</v>
      </c>
      <c r="AF69" s="15"/>
      <c r="AG69" s="16" t="s">
        <v>702</v>
      </c>
      <c r="AH69" s="15"/>
      <c r="AI69" s="15"/>
      <c r="AJ69" s="15"/>
      <c r="AK69" s="15"/>
      <c r="AL69" s="15"/>
      <c r="AM69" s="15"/>
      <c r="AN69" s="30"/>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c r="BZ69" s="33"/>
      <c r="CA69" s="33"/>
      <c r="CB69" s="33"/>
      <c r="CC69" s="33"/>
      <c r="CD69" s="33"/>
      <c r="CE69" s="33"/>
      <c r="CF69" s="33"/>
      <c r="CG69" s="33"/>
      <c r="CH69" s="33"/>
      <c r="CI69" s="33"/>
      <c r="CJ69" s="33"/>
      <c r="CK69" s="33"/>
      <c r="CL69" s="33"/>
      <c r="CM69" s="33"/>
      <c r="CN69" s="33"/>
      <c r="CO69" s="33"/>
      <c r="CP69" s="33"/>
      <c r="CQ69" s="33"/>
      <c r="CR69" s="33"/>
      <c r="CS69" s="33"/>
      <c r="CT69" s="33"/>
      <c r="CU69" s="33"/>
      <c r="CV69" s="33"/>
      <c r="CW69" s="33"/>
      <c r="CX69" s="33"/>
      <c r="CY69" s="33"/>
      <c r="CZ69" s="33"/>
      <c r="DA69" s="33"/>
      <c r="DB69" s="33"/>
      <c r="DC69" s="33"/>
      <c r="DD69" s="33"/>
      <c r="DE69" s="33"/>
      <c r="DF69" s="33"/>
      <c r="DG69" s="33"/>
      <c r="DH69" s="33"/>
      <c r="DI69" s="33"/>
      <c r="DJ69" s="33"/>
      <c r="DK69" s="33"/>
      <c r="DL69" s="33"/>
      <c r="DM69" s="33"/>
      <c r="DN69" s="33"/>
      <c r="DO69" s="33"/>
      <c r="DP69" s="33"/>
      <c r="DQ69" s="33"/>
      <c r="DR69" s="33"/>
      <c r="DS69" s="33"/>
      <c r="DT69" s="33"/>
      <c r="DU69" s="33"/>
      <c r="DV69" s="33"/>
      <c r="DW69" s="33"/>
      <c r="DX69" s="33"/>
      <c r="DY69" s="33"/>
      <c r="DZ69" s="33"/>
      <c r="EA69" s="33"/>
      <c r="EB69" s="33"/>
      <c r="EC69" s="33"/>
      <c r="ED69" s="33"/>
      <c r="EE69" s="33"/>
      <c r="EF69" s="33"/>
      <c r="EG69" s="33"/>
      <c r="EH69" s="33"/>
      <c r="EI69" s="33"/>
      <c r="EJ69" s="33"/>
      <c r="EK69" s="33"/>
      <c r="EL69" s="33"/>
      <c r="EM69" s="33"/>
      <c r="EN69" s="33"/>
      <c r="EO69" s="33"/>
      <c r="EP69" s="33"/>
      <c r="EQ69" s="33"/>
      <c r="ER69" s="33"/>
      <c r="ES69" s="33"/>
      <c r="ET69" s="33"/>
      <c r="EU69" s="33"/>
      <c r="EV69" s="33"/>
      <c r="EW69" s="33"/>
      <c r="EX69" s="33"/>
      <c r="EY69" s="33"/>
      <c r="EZ69" s="33"/>
      <c r="FA69" s="33"/>
      <c r="FB69" s="33"/>
      <c r="FC69" s="33"/>
      <c r="FD69" s="33"/>
      <c r="FE69" s="33"/>
      <c r="FF69" s="33"/>
      <c r="FG69" s="33"/>
      <c r="FH69" s="33"/>
      <c r="FI69" s="33"/>
      <c r="FJ69" s="33"/>
      <c r="FK69" s="33"/>
      <c r="FL69" s="33"/>
      <c r="FM69" s="33"/>
      <c r="FN69" s="33"/>
      <c r="FO69" s="33"/>
    </row>
    <row r="70" spans="1:171" s="12" customFormat="1" ht="23.25" customHeight="1" thickBot="1" x14ac:dyDescent="0.35">
      <c r="A70" s="6"/>
      <c r="B70" s="6"/>
      <c r="C70" s="6"/>
      <c r="D70" s="6"/>
      <c r="E70" s="13" t="s">
        <v>674</v>
      </c>
      <c r="F70" s="6"/>
      <c r="G70" s="6"/>
      <c r="H70" s="6"/>
      <c r="I70" s="6"/>
      <c r="J70" s="6"/>
      <c r="K70" s="6"/>
      <c r="L70" s="6"/>
      <c r="M70" s="6"/>
      <c r="N70" s="6" t="s">
        <v>616</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IF(Q70&lt;&gt;"", """" &amp; Q70 &amp; """", ""),
    IF(R70&lt;&gt;"", """" &amp; R70 &amp; """", ""),
    IF(S70&lt;&gt;"", """" &amp; S70 &amp; """", "")
) &amp; "]"</f>
        <v>["BV-BRC"]</v>
      </c>
      <c r="U70" s="14" t="s">
        <v>945</v>
      </c>
      <c r="V70" s="1" t="s">
        <v>702</v>
      </c>
      <c r="W70" s="15"/>
      <c r="X70" s="15"/>
      <c r="Y70" s="15"/>
      <c r="Z70" s="15"/>
      <c r="AA70" s="15"/>
      <c r="AB70" s="1" t="s">
        <v>626</v>
      </c>
      <c r="AC70" s="1" t="s">
        <v>786</v>
      </c>
      <c r="AD70" s="1" t="s">
        <v>792</v>
      </c>
      <c r="AE70" s="1" t="s">
        <v>246</v>
      </c>
      <c r="AF70" s="15"/>
      <c r="AG70" s="16" t="s">
        <v>702</v>
      </c>
      <c r="AH70" s="15"/>
      <c r="AI70" s="15"/>
      <c r="AJ70" s="15"/>
      <c r="AK70" s="15"/>
      <c r="AL70" s="15"/>
      <c r="AM70" s="15"/>
      <c r="AN70" s="30"/>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B70" s="33"/>
      <c r="CC70" s="33"/>
      <c r="CD70" s="33"/>
      <c r="CE70" s="33"/>
      <c r="CF70" s="33"/>
      <c r="CG70" s="33"/>
      <c r="CH70" s="33"/>
      <c r="CI70" s="33"/>
      <c r="CJ70" s="33"/>
      <c r="CK70" s="33"/>
      <c r="CL70" s="33"/>
      <c r="CM70" s="33"/>
      <c r="CN70" s="33"/>
      <c r="CO70" s="33"/>
      <c r="CP70" s="33"/>
      <c r="CQ70" s="33"/>
      <c r="CR70" s="33"/>
      <c r="CS70" s="33"/>
      <c r="CT70" s="33"/>
      <c r="CU70" s="33"/>
      <c r="CV70" s="33"/>
      <c r="CW70" s="33"/>
      <c r="CX70" s="33"/>
      <c r="CY70" s="33"/>
      <c r="CZ70" s="33"/>
      <c r="DA70" s="33"/>
      <c r="DB70" s="33"/>
      <c r="DC70" s="33"/>
      <c r="DD70" s="33"/>
      <c r="DE70" s="33"/>
      <c r="DF70" s="33"/>
      <c r="DG70" s="33"/>
      <c r="DH70" s="33"/>
      <c r="DI70" s="33"/>
      <c r="DJ70" s="33"/>
      <c r="DK70" s="33"/>
      <c r="DL70" s="33"/>
      <c r="DM70" s="33"/>
      <c r="DN70" s="33"/>
      <c r="DO70" s="33"/>
      <c r="DP70" s="33"/>
      <c r="DQ70" s="33"/>
      <c r="DR70" s="33"/>
      <c r="DS70" s="33"/>
      <c r="DT70" s="33"/>
      <c r="DU70" s="33"/>
      <c r="DV70" s="33"/>
      <c r="DW70" s="33"/>
      <c r="DX70" s="33"/>
      <c r="DY70" s="33"/>
      <c r="DZ70" s="33"/>
      <c r="EA70" s="33"/>
      <c r="EB70" s="33"/>
      <c r="EC70" s="33"/>
      <c r="ED70" s="33"/>
      <c r="EE70" s="33"/>
      <c r="EF70" s="33"/>
      <c r="EG70" s="33"/>
      <c r="EH70" s="33"/>
      <c r="EI70" s="33"/>
      <c r="EJ70" s="33"/>
      <c r="EK70" s="33"/>
      <c r="EL70" s="33"/>
      <c r="EM70" s="33"/>
      <c r="EN70" s="33"/>
      <c r="EO70" s="33"/>
      <c r="EP70" s="33"/>
      <c r="EQ70" s="33"/>
      <c r="ER70" s="33"/>
      <c r="ES70" s="33"/>
      <c r="ET70" s="33"/>
      <c r="EU70" s="33"/>
      <c r="EV70" s="33"/>
      <c r="EW70" s="33"/>
      <c r="EX70" s="33"/>
      <c r="EY70" s="33"/>
      <c r="EZ70" s="33"/>
      <c r="FA70" s="33"/>
      <c r="FB70" s="33"/>
      <c r="FC70" s="33"/>
      <c r="FD70" s="33"/>
      <c r="FE70" s="33"/>
      <c r="FF70" s="33"/>
      <c r="FG70" s="33"/>
      <c r="FH70" s="33"/>
      <c r="FI70" s="33"/>
      <c r="FJ70" s="33"/>
      <c r="FK70" s="33"/>
      <c r="FL70" s="33"/>
      <c r="FM70" s="33"/>
      <c r="FN70" s="33"/>
      <c r="FO70" s="33"/>
    </row>
    <row r="71" spans="1:171" s="12" customFormat="1" ht="23.25" customHeight="1" thickBot="1" x14ac:dyDescent="0.35">
      <c r="A71" s="6"/>
      <c r="B71" s="6"/>
      <c r="C71" s="6"/>
      <c r="D71" s="6"/>
      <c r="E71" s="13" t="s">
        <v>674</v>
      </c>
      <c r="F71" s="6"/>
      <c r="G71" s="6"/>
      <c r="H71" s="6"/>
      <c r="I71" s="6"/>
      <c r="J71" s="6"/>
      <c r="K71" s="6"/>
      <c r="L71" s="6"/>
      <c r="M71" s="6"/>
      <c r="N71" s="6" t="s">
        <v>617</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IF(Q71&lt;&gt;"", """" &amp; Q71 &amp; """", ""),
    IF(R71&lt;&gt;"", """" &amp; R71 &amp; """", ""),
    IF(S71&lt;&gt;"", """" &amp; S71 &amp; """", "")
) &amp; "]"</f>
        <v>["BV-BRC"]</v>
      </c>
      <c r="U71" s="14" t="s">
        <v>945</v>
      </c>
      <c r="V71" s="1" t="s">
        <v>702</v>
      </c>
      <c r="W71" s="15"/>
      <c r="X71" s="15"/>
      <c r="Y71" s="15"/>
      <c r="Z71" s="15"/>
      <c r="AA71" s="15"/>
      <c r="AB71" s="1" t="s">
        <v>675</v>
      </c>
      <c r="AC71" s="1" t="s">
        <v>738</v>
      </c>
      <c r="AD71" s="1" t="s">
        <v>793</v>
      </c>
      <c r="AE71" s="1" t="s">
        <v>750</v>
      </c>
      <c r="AF71" s="15"/>
      <c r="AG71" s="16" t="s">
        <v>702</v>
      </c>
      <c r="AH71" s="15"/>
      <c r="AI71" s="15"/>
      <c r="AJ71" s="15"/>
      <c r="AK71" s="15"/>
      <c r="AL71" s="15"/>
      <c r="AM71" s="15"/>
      <c r="AN71" s="30"/>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c r="DN71" s="33"/>
      <c r="DO71" s="33"/>
      <c r="DP71" s="33"/>
      <c r="DQ71" s="33"/>
      <c r="DR71" s="33"/>
      <c r="DS71" s="33"/>
      <c r="DT71" s="33"/>
      <c r="DU71" s="33"/>
      <c r="DV71" s="33"/>
      <c r="DW71" s="33"/>
      <c r="DX71" s="33"/>
      <c r="DY71" s="33"/>
      <c r="DZ71" s="33"/>
      <c r="EA71" s="33"/>
      <c r="EB71" s="33"/>
      <c r="EC71" s="33"/>
      <c r="ED71" s="33"/>
      <c r="EE71" s="33"/>
      <c r="EF71" s="33"/>
      <c r="EG71" s="33"/>
      <c r="EH71" s="33"/>
      <c r="EI71" s="33"/>
      <c r="EJ71" s="33"/>
      <c r="EK71" s="33"/>
      <c r="EL71" s="33"/>
      <c r="EM71" s="33"/>
      <c r="EN71" s="33"/>
      <c r="EO71" s="33"/>
      <c r="EP71" s="33"/>
      <c r="EQ71" s="33"/>
      <c r="ER71" s="33"/>
      <c r="ES71" s="33"/>
      <c r="ET71" s="33"/>
      <c r="EU71" s="33"/>
      <c r="EV71" s="33"/>
      <c r="EW71" s="33"/>
      <c r="EX71" s="33"/>
      <c r="EY71" s="33"/>
      <c r="EZ71" s="33"/>
      <c r="FA71" s="33"/>
      <c r="FB71" s="33"/>
      <c r="FC71" s="33"/>
      <c r="FD71" s="33"/>
      <c r="FE71" s="33"/>
      <c r="FF71" s="33"/>
      <c r="FG71" s="33"/>
      <c r="FH71" s="33"/>
      <c r="FI71" s="33"/>
      <c r="FJ71" s="33"/>
      <c r="FK71" s="33"/>
      <c r="FL71" s="33"/>
      <c r="FM71" s="33"/>
      <c r="FN71" s="33"/>
      <c r="FO71" s="33"/>
    </row>
    <row r="72" spans="1:171" s="12" customFormat="1" ht="23.25" customHeight="1" thickBot="1" x14ac:dyDescent="0.35">
      <c r="A72" s="6"/>
      <c r="B72" s="6"/>
      <c r="C72" s="6"/>
      <c r="D72" s="6"/>
      <c r="E72" s="13" t="s">
        <v>674</v>
      </c>
      <c r="F72" s="6"/>
      <c r="G72" s="6"/>
      <c r="H72" s="6"/>
      <c r="I72" s="6"/>
      <c r="J72" s="6"/>
      <c r="K72" s="6"/>
      <c r="L72" s="6"/>
      <c r="M72" s="6"/>
      <c r="N72" s="6" t="s">
        <v>618</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IF(Q72&lt;&gt;"", """" &amp; Q72 &amp; """", ""),
    IF(R72&lt;&gt;"", """" &amp; R72 &amp; """", ""),
    IF(S72&lt;&gt;"", """" &amp; S72 &amp; """", "")
) &amp; "]"</f>
        <v>["BV-BRC"]</v>
      </c>
      <c r="U72" s="14" t="s">
        <v>945</v>
      </c>
      <c r="V72" s="1" t="s">
        <v>702</v>
      </c>
      <c r="W72" s="15"/>
      <c r="X72" s="15"/>
      <c r="Y72" s="15"/>
      <c r="Z72" s="15"/>
      <c r="AA72" s="15"/>
      <c r="AB72" s="1" t="s">
        <v>767</v>
      </c>
      <c r="AC72" s="15"/>
      <c r="AD72" s="1" t="s">
        <v>794</v>
      </c>
      <c r="AE72" s="1" t="s">
        <v>734</v>
      </c>
      <c r="AF72" s="15"/>
      <c r="AG72" s="16" t="s">
        <v>702</v>
      </c>
      <c r="AH72" s="15"/>
      <c r="AI72" s="15"/>
      <c r="AJ72" s="15"/>
      <c r="AK72" s="15"/>
      <c r="AL72" s="15"/>
      <c r="AM72" s="15"/>
      <c r="AN72" s="30"/>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A72" s="33"/>
      <c r="CB72" s="33"/>
      <c r="CC72" s="33"/>
      <c r="CD72" s="33"/>
      <c r="CE72" s="33"/>
      <c r="CF72" s="33"/>
      <c r="CG72" s="33"/>
      <c r="CH72" s="33"/>
      <c r="CI72" s="33"/>
      <c r="CJ72" s="33"/>
      <c r="CK72" s="33"/>
      <c r="CL72" s="33"/>
      <c r="CM72" s="33"/>
      <c r="CN72" s="33"/>
      <c r="CO72" s="33"/>
      <c r="CP72" s="33"/>
      <c r="CQ72" s="33"/>
      <c r="CR72" s="33"/>
      <c r="CS72" s="33"/>
      <c r="CT72" s="33"/>
      <c r="CU72" s="33"/>
      <c r="CV72" s="33"/>
      <c r="CW72" s="33"/>
      <c r="CX72" s="33"/>
      <c r="CY72" s="33"/>
      <c r="CZ72" s="33"/>
      <c r="DA72" s="33"/>
      <c r="DB72" s="33"/>
      <c r="DC72" s="33"/>
      <c r="DD72" s="33"/>
      <c r="DE72" s="33"/>
      <c r="DF72" s="33"/>
      <c r="DG72" s="33"/>
      <c r="DH72" s="33"/>
      <c r="DI72" s="33"/>
      <c r="DJ72" s="33"/>
      <c r="DK72" s="33"/>
      <c r="DL72" s="33"/>
      <c r="DM72" s="33"/>
      <c r="DN72" s="33"/>
      <c r="DO72" s="33"/>
      <c r="DP72" s="33"/>
      <c r="DQ72" s="33"/>
      <c r="DR72" s="33"/>
      <c r="DS72" s="33"/>
      <c r="DT72" s="33"/>
      <c r="DU72" s="33"/>
      <c r="DV72" s="33"/>
      <c r="DW72" s="33"/>
      <c r="DX72" s="33"/>
      <c r="DY72" s="33"/>
      <c r="DZ72" s="33"/>
      <c r="EA72" s="33"/>
      <c r="EB72" s="33"/>
      <c r="EC72" s="33"/>
      <c r="ED72" s="33"/>
      <c r="EE72" s="33"/>
      <c r="EF72" s="33"/>
      <c r="EG72" s="33"/>
      <c r="EH72" s="33"/>
      <c r="EI72" s="33"/>
      <c r="EJ72" s="33"/>
      <c r="EK72" s="33"/>
      <c r="EL72" s="33"/>
      <c r="EM72" s="33"/>
      <c r="EN72" s="33"/>
      <c r="EO72" s="33"/>
      <c r="EP72" s="33"/>
      <c r="EQ72" s="33"/>
      <c r="ER72" s="33"/>
      <c r="ES72" s="33"/>
      <c r="ET72" s="33"/>
      <c r="EU72" s="33"/>
      <c r="EV72" s="33"/>
      <c r="EW72" s="33"/>
      <c r="EX72" s="33"/>
      <c r="EY72" s="33"/>
      <c r="EZ72" s="33"/>
      <c r="FA72" s="33"/>
      <c r="FB72" s="33"/>
      <c r="FC72" s="33"/>
      <c r="FD72" s="33"/>
      <c r="FE72" s="33"/>
      <c r="FF72" s="33"/>
      <c r="FG72" s="33"/>
      <c r="FH72" s="33"/>
      <c r="FI72" s="33"/>
      <c r="FJ72" s="33"/>
      <c r="FK72" s="33"/>
      <c r="FL72" s="33"/>
      <c r="FM72" s="33"/>
      <c r="FN72" s="33"/>
      <c r="FO72" s="33"/>
    </row>
    <row r="73" spans="1:171" s="12" customFormat="1" ht="23.25" customHeight="1" thickBot="1" x14ac:dyDescent="0.35">
      <c r="A73" s="6"/>
      <c r="B73" s="6"/>
      <c r="C73" s="6"/>
      <c r="D73" s="6"/>
      <c r="E73" s="13" t="s">
        <v>674</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IF(Q73&lt;&gt;"", """" &amp; Q73 &amp; """", ""),
    IF(R73&lt;&gt;"", """" &amp; R73 &amp; """", ""),
    IF(S73&lt;&gt;"", """" &amp; S73 &amp; """", "")
) &amp; "]"</f>
        <v>[]</v>
      </c>
      <c r="U73" s="14" t="s">
        <v>945</v>
      </c>
      <c r="V73" s="1" t="s">
        <v>702</v>
      </c>
      <c r="W73" s="15"/>
      <c r="X73" s="15"/>
      <c r="Y73" s="15"/>
      <c r="Z73" s="15"/>
      <c r="AA73" s="15"/>
      <c r="AB73" s="15"/>
      <c r="AC73" s="15"/>
      <c r="AD73" s="1" t="s">
        <v>795</v>
      </c>
      <c r="AE73" s="1" t="s">
        <v>735</v>
      </c>
      <c r="AF73" s="15"/>
      <c r="AG73" s="16" t="s">
        <v>702</v>
      </c>
      <c r="AH73" s="15"/>
      <c r="AI73" s="15"/>
      <c r="AJ73" s="15"/>
      <c r="AK73" s="15"/>
      <c r="AL73" s="15"/>
      <c r="AM73" s="15"/>
      <c r="AN73" s="30"/>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3"/>
      <c r="CK73" s="33"/>
      <c r="CL73" s="33"/>
      <c r="CM73" s="33"/>
      <c r="CN73" s="33"/>
      <c r="CO73" s="33"/>
      <c r="CP73" s="33"/>
      <c r="CQ73" s="33"/>
      <c r="CR73" s="33"/>
      <c r="CS73" s="33"/>
      <c r="CT73" s="33"/>
      <c r="CU73" s="33"/>
      <c r="CV73" s="33"/>
      <c r="CW73" s="33"/>
      <c r="CX73" s="33"/>
      <c r="CY73" s="33"/>
      <c r="CZ73" s="33"/>
      <c r="DA73" s="33"/>
      <c r="DB73" s="33"/>
      <c r="DC73" s="33"/>
      <c r="DD73" s="33"/>
      <c r="DE73" s="33"/>
      <c r="DF73" s="33"/>
      <c r="DG73" s="33"/>
      <c r="DH73" s="33"/>
      <c r="DI73" s="33"/>
      <c r="DJ73" s="33"/>
      <c r="DK73" s="33"/>
      <c r="DL73" s="33"/>
      <c r="DM73" s="33"/>
      <c r="DN73" s="33"/>
      <c r="DO73" s="33"/>
      <c r="DP73" s="33"/>
      <c r="DQ73" s="33"/>
      <c r="DR73" s="33"/>
      <c r="DS73" s="33"/>
      <c r="DT73" s="33"/>
      <c r="DU73" s="33"/>
      <c r="DV73" s="33"/>
      <c r="DW73" s="33"/>
      <c r="DX73" s="33"/>
      <c r="DY73" s="33"/>
      <c r="DZ73" s="33"/>
      <c r="EA73" s="33"/>
      <c r="EB73" s="33"/>
      <c r="EC73" s="33"/>
      <c r="ED73" s="33"/>
      <c r="EE73" s="33"/>
      <c r="EF73" s="33"/>
      <c r="EG73" s="33"/>
      <c r="EH73" s="33"/>
      <c r="EI73" s="33"/>
      <c r="EJ73" s="33"/>
      <c r="EK73" s="33"/>
      <c r="EL73" s="33"/>
      <c r="EM73" s="33"/>
      <c r="EN73" s="33"/>
      <c r="EO73" s="33"/>
      <c r="EP73" s="33"/>
      <c r="EQ73" s="33"/>
      <c r="ER73" s="33"/>
      <c r="ES73" s="33"/>
      <c r="ET73" s="33"/>
      <c r="EU73" s="33"/>
      <c r="EV73" s="33"/>
      <c r="EW73" s="33"/>
      <c r="EX73" s="33"/>
      <c r="EY73" s="33"/>
      <c r="EZ73" s="33"/>
      <c r="FA73" s="33"/>
      <c r="FB73" s="33"/>
      <c r="FC73" s="33"/>
      <c r="FD73" s="33"/>
      <c r="FE73" s="33"/>
      <c r="FF73" s="33"/>
      <c r="FG73" s="33"/>
      <c r="FH73" s="33"/>
      <c r="FI73" s="33"/>
      <c r="FJ73" s="33"/>
      <c r="FK73" s="33"/>
      <c r="FL73" s="33"/>
      <c r="FM73" s="33"/>
      <c r="FN73" s="33"/>
      <c r="FO73" s="33"/>
    </row>
    <row r="74" spans="1:171" s="12" customFormat="1" ht="23.25" customHeight="1" thickBot="1" x14ac:dyDescent="0.35">
      <c r="A74" s="6"/>
      <c r="B74" s="6"/>
      <c r="C74" s="6"/>
      <c r="D74" s="6"/>
      <c r="E74" s="13" t="s">
        <v>674</v>
      </c>
      <c r="F74" s="6"/>
      <c r="G74" s="6"/>
      <c r="H74" s="6"/>
      <c r="I74" s="6"/>
      <c r="J74" s="6"/>
      <c r="K74" s="6"/>
      <c r="L74" s="6"/>
      <c r="M74" s="6"/>
      <c r="N74" s="6" t="s">
        <v>619</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IF(Q74&lt;&gt;"", """" &amp; Q74 &amp; """", ""),
    IF(R74&lt;&gt;"", """" &amp; R74 &amp; """", ""),
    IF(S74&lt;&gt;"", """" &amp; S74 &amp; """", "")
) &amp; "]"</f>
        <v>["BV-BRC"]</v>
      </c>
      <c r="U74" s="14" t="s">
        <v>945</v>
      </c>
      <c r="V74" s="1" t="s">
        <v>702</v>
      </c>
      <c r="W74" s="15"/>
      <c r="X74" s="15"/>
      <c r="Y74" s="15"/>
      <c r="Z74" s="15"/>
      <c r="AA74" s="15"/>
      <c r="AB74" s="1" t="s">
        <v>732</v>
      </c>
      <c r="AC74" s="15"/>
      <c r="AD74" s="1" t="s">
        <v>796</v>
      </c>
      <c r="AE74" s="1" t="s">
        <v>769</v>
      </c>
      <c r="AF74" s="15"/>
      <c r="AG74" s="16" t="s">
        <v>702</v>
      </c>
      <c r="AH74" s="15"/>
      <c r="AI74" s="15"/>
      <c r="AJ74" s="15"/>
      <c r="AK74" s="15"/>
      <c r="AL74" s="15"/>
      <c r="AM74" s="15"/>
      <c r="AN74" s="30"/>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N74" s="33"/>
      <c r="DO74" s="33"/>
      <c r="DP74" s="33"/>
      <c r="DQ74" s="33"/>
      <c r="DR74" s="33"/>
      <c r="DS74" s="33"/>
      <c r="DT74" s="33"/>
      <c r="DU74" s="33"/>
      <c r="DV74" s="33"/>
      <c r="DW74" s="33"/>
      <c r="DX74" s="33"/>
      <c r="DY74" s="33"/>
      <c r="DZ74" s="33"/>
      <c r="EA74" s="33"/>
      <c r="EB74" s="33"/>
      <c r="EC74" s="33"/>
      <c r="ED74" s="33"/>
      <c r="EE74" s="33"/>
      <c r="EF74" s="33"/>
      <c r="EG74" s="33"/>
      <c r="EH74" s="33"/>
      <c r="EI74" s="33"/>
      <c r="EJ74" s="33"/>
      <c r="EK74" s="33"/>
      <c r="EL74" s="33"/>
      <c r="EM74" s="33"/>
      <c r="EN74" s="33"/>
      <c r="EO74" s="33"/>
      <c r="EP74" s="33"/>
      <c r="EQ74" s="33"/>
      <c r="ER74" s="33"/>
      <c r="ES74" s="33"/>
      <c r="ET74" s="33"/>
      <c r="EU74" s="33"/>
      <c r="EV74" s="33"/>
      <c r="EW74" s="33"/>
      <c r="EX74" s="33"/>
      <c r="EY74" s="33"/>
      <c r="EZ74" s="33"/>
      <c r="FA74" s="33"/>
      <c r="FB74" s="33"/>
      <c r="FC74" s="33"/>
      <c r="FD74" s="33"/>
      <c r="FE74" s="33"/>
      <c r="FF74" s="33"/>
      <c r="FG74" s="33"/>
      <c r="FH74" s="33"/>
      <c r="FI74" s="33"/>
      <c r="FJ74" s="33"/>
      <c r="FK74" s="33"/>
      <c r="FL74" s="33"/>
      <c r="FM74" s="33"/>
      <c r="FN74" s="33"/>
      <c r="FO74" s="33"/>
    </row>
    <row r="75" spans="1:171" s="12" customFormat="1" ht="23.25" customHeight="1" thickBot="1" x14ac:dyDescent="0.35">
      <c r="A75" s="6"/>
      <c r="B75" s="6"/>
      <c r="C75" s="6"/>
      <c r="D75" s="6"/>
      <c r="E75" s="13" t="s">
        <v>674</v>
      </c>
      <c r="F75" s="6"/>
      <c r="G75" s="6"/>
      <c r="H75" s="6"/>
      <c r="I75" s="6"/>
      <c r="J75" s="6"/>
      <c r="K75" s="6"/>
      <c r="L75" s="6"/>
      <c r="M75" s="6"/>
      <c r="N75" s="6" t="s">
        <v>620</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IF(Q75&lt;&gt;"", """" &amp; Q75 &amp; """", ""),
    IF(R75&lt;&gt;"", """" &amp; R75 &amp; """", ""),
    IF(S75&lt;&gt;"", """" &amp; S75 &amp; """", "")
) &amp; "]"</f>
        <v>["BV-BRC"]</v>
      </c>
      <c r="U75" s="14" t="s">
        <v>945</v>
      </c>
      <c r="V75" s="1" t="s">
        <v>702</v>
      </c>
      <c r="W75" s="15"/>
      <c r="X75" s="15"/>
      <c r="Y75" s="15"/>
      <c r="Z75" s="15"/>
      <c r="AA75" s="15"/>
      <c r="AB75" s="1" t="s">
        <v>748</v>
      </c>
      <c r="AC75" s="1" t="s">
        <v>748</v>
      </c>
      <c r="AD75" s="1" t="s">
        <v>797</v>
      </c>
      <c r="AE75" s="1" t="s">
        <v>750</v>
      </c>
      <c r="AF75" s="15"/>
      <c r="AG75" s="16" t="s">
        <v>702</v>
      </c>
      <c r="AH75" s="15"/>
      <c r="AI75" s="15"/>
      <c r="AJ75" s="15"/>
      <c r="AK75" s="15"/>
      <c r="AL75" s="15"/>
      <c r="AM75" s="15"/>
      <c r="AN75" s="30"/>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3"/>
      <c r="DD75" s="33"/>
      <c r="DE75" s="33"/>
      <c r="DF75" s="33"/>
      <c r="DG75" s="33"/>
      <c r="DH75" s="33"/>
      <c r="DI75" s="33"/>
      <c r="DJ75" s="33"/>
      <c r="DK75" s="33"/>
      <c r="DL75" s="33"/>
      <c r="DM75" s="33"/>
      <c r="DN75" s="33"/>
      <c r="DO75" s="33"/>
      <c r="DP75" s="33"/>
      <c r="DQ75" s="33"/>
      <c r="DR75" s="33"/>
      <c r="DS75" s="33"/>
      <c r="DT75" s="33"/>
      <c r="DU75" s="33"/>
      <c r="DV75" s="33"/>
      <c r="DW75" s="33"/>
      <c r="DX75" s="33"/>
      <c r="DY75" s="33"/>
      <c r="DZ75" s="33"/>
      <c r="EA75" s="33"/>
      <c r="EB75" s="33"/>
      <c r="EC75" s="33"/>
      <c r="ED75" s="33"/>
      <c r="EE75" s="33"/>
      <c r="EF75" s="33"/>
      <c r="EG75" s="33"/>
      <c r="EH75" s="33"/>
      <c r="EI75" s="33"/>
      <c r="EJ75" s="33"/>
      <c r="EK75" s="33"/>
      <c r="EL75" s="33"/>
      <c r="EM75" s="33"/>
      <c r="EN75" s="33"/>
      <c r="EO75" s="33"/>
      <c r="EP75" s="33"/>
      <c r="EQ75" s="33"/>
      <c r="ER75" s="33"/>
      <c r="ES75" s="33"/>
      <c r="ET75" s="33"/>
      <c r="EU75" s="33"/>
      <c r="EV75" s="33"/>
      <c r="EW75" s="33"/>
      <c r="EX75" s="33"/>
      <c r="EY75" s="33"/>
      <c r="EZ75" s="33"/>
      <c r="FA75" s="33"/>
      <c r="FB75" s="33"/>
      <c r="FC75" s="33"/>
      <c r="FD75" s="33"/>
      <c r="FE75" s="33"/>
      <c r="FF75" s="33"/>
      <c r="FG75" s="33"/>
      <c r="FH75" s="33"/>
      <c r="FI75" s="33"/>
      <c r="FJ75" s="33"/>
      <c r="FK75" s="33"/>
      <c r="FL75" s="33"/>
      <c r="FM75" s="33"/>
      <c r="FN75" s="33"/>
      <c r="FO75" s="33"/>
    </row>
    <row r="76" spans="1:171" s="12" customFormat="1" ht="23.25" customHeight="1" thickBot="1" x14ac:dyDescent="0.35">
      <c r="A76" s="6"/>
      <c r="B76" s="6"/>
      <c r="C76" s="6"/>
      <c r="D76" s="6"/>
      <c r="E76" s="13" t="s">
        <v>674</v>
      </c>
      <c r="F76" s="6"/>
      <c r="G76" s="6"/>
      <c r="H76" s="6"/>
      <c r="I76" s="6"/>
      <c r="J76" s="6"/>
      <c r="K76" s="6"/>
      <c r="L76" s="6"/>
      <c r="M76" s="6"/>
      <c r="N76" s="6" t="s">
        <v>621</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IF(Q76&lt;&gt;"", """" &amp; Q76 &amp; """", ""),
    IF(R76&lt;&gt;"", """" &amp; R76 &amp; """", ""),
    IF(S76&lt;&gt;"", """" &amp; S76 &amp; """", "")
) &amp; "]"</f>
        <v>["BV-BRC"]</v>
      </c>
      <c r="U76" s="14" t="s">
        <v>945</v>
      </c>
      <c r="V76" s="1" t="s">
        <v>702</v>
      </c>
      <c r="W76" s="15"/>
      <c r="X76" s="15"/>
      <c r="Y76" s="15"/>
      <c r="Z76" s="15"/>
      <c r="AA76" s="15"/>
      <c r="AB76" s="1" t="s">
        <v>748</v>
      </c>
      <c r="AC76" s="1" t="s">
        <v>748</v>
      </c>
      <c r="AD76" s="1" t="s">
        <v>798</v>
      </c>
      <c r="AE76" s="1" t="s">
        <v>750</v>
      </c>
      <c r="AF76" s="15"/>
      <c r="AG76" s="16" t="s">
        <v>702</v>
      </c>
      <c r="AH76" s="15"/>
      <c r="AI76" s="15"/>
      <c r="AJ76" s="15"/>
      <c r="AK76" s="15"/>
      <c r="AL76" s="15"/>
      <c r="AM76" s="15"/>
      <c r="AN76" s="30"/>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c r="DM76" s="33"/>
      <c r="DN76" s="33"/>
      <c r="DO76" s="33"/>
      <c r="DP76" s="33"/>
      <c r="DQ76" s="33"/>
      <c r="DR76" s="33"/>
      <c r="DS76" s="33"/>
      <c r="DT76" s="33"/>
      <c r="DU76" s="33"/>
      <c r="DV76" s="33"/>
      <c r="DW76" s="33"/>
      <c r="DX76" s="33"/>
      <c r="DY76" s="33"/>
      <c r="DZ76" s="33"/>
      <c r="EA76" s="33"/>
      <c r="EB76" s="33"/>
      <c r="EC76" s="33"/>
      <c r="ED76" s="33"/>
      <c r="EE76" s="33"/>
      <c r="EF76" s="33"/>
      <c r="EG76" s="33"/>
      <c r="EH76" s="33"/>
      <c r="EI76" s="33"/>
      <c r="EJ76" s="33"/>
      <c r="EK76" s="33"/>
      <c r="EL76" s="33"/>
      <c r="EM76" s="33"/>
      <c r="EN76" s="33"/>
      <c r="EO76" s="33"/>
      <c r="EP76" s="33"/>
      <c r="EQ76" s="33"/>
      <c r="ER76" s="33"/>
      <c r="ES76" s="33"/>
      <c r="ET76" s="33"/>
      <c r="EU76" s="33"/>
      <c r="EV76" s="33"/>
      <c r="EW76" s="33"/>
      <c r="EX76" s="33"/>
      <c r="EY76" s="33"/>
      <c r="EZ76" s="33"/>
      <c r="FA76" s="33"/>
      <c r="FB76" s="33"/>
      <c r="FC76" s="33"/>
      <c r="FD76" s="33"/>
      <c r="FE76" s="33"/>
      <c r="FF76" s="33"/>
      <c r="FG76" s="33"/>
      <c r="FH76" s="33"/>
      <c r="FI76" s="33"/>
      <c r="FJ76" s="33"/>
      <c r="FK76" s="33"/>
      <c r="FL76" s="33"/>
      <c r="FM76" s="33"/>
      <c r="FN76" s="33"/>
      <c r="FO76" s="33"/>
    </row>
    <row r="77" spans="1:171" s="12" customFormat="1" ht="23.25" customHeight="1" thickBot="1" x14ac:dyDescent="0.35">
      <c r="A77" s="6"/>
      <c r="B77" s="6"/>
      <c r="C77" s="6"/>
      <c r="D77" s="6"/>
      <c r="E77" s="13" t="s">
        <v>674</v>
      </c>
      <c r="F77" s="6"/>
      <c r="G77" s="6"/>
      <c r="H77" s="6"/>
      <c r="I77" s="6"/>
      <c r="J77" s="6"/>
      <c r="K77" s="6"/>
      <c r="L77" s="6"/>
      <c r="M77" s="6"/>
      <c r="N77" s="6" t="s">
        <v>622</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IF(Q77&lt;&gt;"", """" &amp; Q77 &amp; """", ""),
    IF(R77&lt;&gt;"", """" &amp; R77 &amp; """", ""),
    IF(S77&lt;&gt;"", """" &amp; S77 &amp; """", "")
) &amp; "]"</f>
        <v>["BV-BRC"]</v>
      </c>
      <c r="U77" s="14" t="s">
        <v>945</v>
      </c>
      <c r="V77" s="1" t="s">
        <v>702</v>
      </c>
      <c r="W77" s="15"/>
      <c r="X77" s="15"/>
      <c r="Y77" s="15"/>
      <c r="Z77" s="15"/>
      <c r="AA77" s="15"/>
      <c r="AB77" s="1" t="s">
        <v>748</v>
      </c>
      <c r="AC77" s="1" t="s">
        <v>748</v>
      </c>
      <c r="AD77" s="1" t="s">
        <v>799</v>
      </c>
      <c r="AE77" s="1" t="s">
        <v>750</v>
      </c>
      <c r="AF77" s="15"/>
      <c r="AG77" s="16" t="s">
        <v>702</v>
      </c>
      <c r="AH77" s="15"/>
      <c r="AI77" s="15"/>
      <c r="AJ77" s="15"/>
      <c r="AK77" s="15"/>
      <c r="AL77" s="15"/>
      <c r="AM77" s="15"/>
      <c r="AN77" s="30"/>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c r="CL77" s="33"/>
      <c r="CM77" s="33"/>
      <c r="CN77" s="33"/>
      <c r="CO77" s="33"/>
      <c r="CP77" s="33"/>
      <c r="CQ77" s="33"/>
      <c r="CR77" s="33"/>
      <c r="CS77" s="33"/>
      <c r="CT77" s="33"/>
      <c r="CU77" s="33"/>
      <c r="CV77" s="33"/>
      <c r="CW77" s="33"/>
      <c r="CX77" s="33"/>
      <c r="CY77" s="33"/>
      <c r="CZ77" s="33"/>
      <c r="DA77" s="33"/>
      <c r="DB77" s="33"/>
      <c r="DC77" s="33"/>
      <c r="DD77" s="33"/>
      <c r="DE77" s="33"/>
      <c r="DF77" s="33"/>
      <c r="DG77" s="33"/>
      <c r="DH77" s="33"/>
      <c r="DI77" s="33"/>
      <c r="DJ77" s="33"/>
      <c r="DK77" s="33"/>
      <c r="DL77" s="33"/>
      <c r="DM77" s="33"/>
      <c r="DN77" s="33"/>
      <c r="DO77" s="33"/>
      <c r="DP77" s="33"/>
      <c r="DQ77" s="33"/>
      <c r="DR77" s="33"/>
      <c r="DS77" s="33"/>
      <c r="DT77" s="33"/>
      <c r="DU77" s="33"/>
      <c r="DV77" s="33"/>
      <c r="DW77" s="33"/>
      <c r="DX77" s="33"/>
      <c r="DY77" s="33"/>
      <c r="DZ77" s="33"/>
      <c r="EA77" s="33"/>
      <c r="EB77" s="33"/>
      <c r="EC77" s="33"/>
      <c r="ED77" s="33"/>
      <c r="EE77" s="33"/>
      <c r="EF77" s="33"/>
      <c r="EG77" s="33"/>
      <c r="EH77" s="33"/>
      <c r="EI77" s="33"/>
      <c r="EJ77" s="33"/>
      <c r="EK77" s="33"/>
      <c r="EL77" s="33"/>
      <c r="EM77" s="33"/>
      <c r="EN77" s="33"/>
      <c r="EO77" s="33"/>
      <c r="EP77" s="33"/>
      <c r="EQ77" s="33"/>
      <c r="ER77" s="33"/>
      <c r="ES77" s="33"/>
      <c r="ET77" s="33"/>
      <c r="EU77" s="33"/>
      <c r="EV77" s="33"/>
      <c r="EW77" s="33"/>
      <c r="EX77" s="33"/>
      <c r="EY77" s="33"/>
      <c r="EZ77" s="33"/>
      <c r="FA77" s="33"/>
      <c r="FB77" s="33"/>
      <c r="FC77" s="33"/>
      <c r="FD77" s="33"/>
      <c r="FE77" s="33"/>
      <c r="FF77" s="33"/>
      <c r="FG77" s="33"/>
      <c r="FH77" s="33"/>
      <c r="FI77" s="33"/>
      <c r="FJ77" s="33"/>
      <c r="FK77" s="33"/>
      <c r="FL77" s="33"/>
      <c r="FM77" s="33"/>
      <c r="FN77" s="33"/>
      <c r="FO77" s="33"/>
    </row>
    <row r="78" spans="1:171" s="12" customFormat="1" ht="23.25" customHeight="1" thickBot="1" x14ac:dyDescent="0.35">
      <c r="A78" s="6"/>
      <c r="B78" s="6"/>
      <c r="C78" s="6"/>
      <c r="D78" s="6"/>
      <c r="E78" s="13" t="s">
        <v>674</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IF(Q78&lt;&gt;"", """" &amp; Q78 &amp; """", ""),
    IF(R78&lt;&gt;"", """" &amp; R78 &amp; """", ""),
    IF(S78&lt;&gt;"", """" &amp; S78 &amp; """", "")
) &amp; "]"</f>
        <v>[]</v>
      </c>
      <c r="U78" s="14" t="s">
        <v>945</v>
      </c>
      <c r="V78" s="1" t="s">
        <v>702</v>
      </c>
      <c r="W78" s="15"/>
      <c r="X78" s="15"/>
      <c r="Y78" s="15"/>
      <c r="Z78" s="15"/>
      <c r="AA78" s="15"/>
      <c r="AB78" s="15"/>
      <c r="AC78" s="1" t="s">
        <v>782</v>
      </c>
      <c r="AD78" s="1" t="s">
        <v>800</v>
      </c>
      <c r="AE78" s="1" t="s">
        <v>750</v>
      </c>
      <c r="AF78" s="15"/>
      <c r="AG78" s="16" t="s">
        <v>702</v>
      </c>
      <c r="AH78" s="15"/>
      <c r="AI78" s="15"/>
      <c r="AJ78" s="15"/>
      <c r="AK78" s="15"/>
      <c r="AL78" s="15"/>
      <c r="AM78" s="15"/>
      <c r="AN78" s="30"/>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c r="DR78" s="33"/>
      <c r="DS78" s="33"/>
      <c r="DT78" s="33"/>
      <c r="DU78" s="33"/>
      <c r="DV78" s="33"/>
      <c r="DW78" s="33"/>
      <c r="DX78" s="33"/>
      <c r="DY78" s="33"/>
      <c r="DZ78" s="33"/>
      <c r="EA78" s="33"/>
      <c r="EB78" s="33"/>
      <c r="EC78" s="33"/>
      <c r="ED78" s="33"/>
      <c r="EE78" s="33"/>
      <c r="EF78" s="33"/>
      <c r="EG78" s="33"/>
      <c r="EH78" s="33"/>
      <c r="EI78" s="33"/>
      <c r="EJ78" s="33"/>
      <c r="EK78" s="33"/>
      <c r="EL78" s="33"/>
      <c r="EM78" s="33"/>
      <c r="EN78" s="33"/>
      <c r="EO78" s="33"/>
      <c r="EP78" s="33"/>
      <c r="EQ78" s="33"/>
      <c r="ER78" s="33"/>
      <c r="ES78" s="33"/>
      <c r="ET78" s="33"/>
      <c r="EU78" s="33"/>
      <c r="EV78" s="33"/>
      <c r="EW78" s="33"/>
      <c r="EX78" s="33"/>
      <c r="EY78" s="33"/>
      <c r="EZ78" s="33"/>
      <c r="FA78" s="33"/>
      <c r="FB78" s="33"/>
      <c r="FC78" s="33"/>
      <c r="FD78" s="33"/>
      <c r="FE78" s="33"/>
      <c r="FF78" s="33"/>
      <c r="FG78" s="33"/>
      <c r="FH78" s="33"/>
      <c r="FI78" s="33"/>
      <c r="FJ78" s="33"/>
      <c r="FK78" s="33"/>
      <c r="FL78" s="33"/>
      <c r="FM78" s="33"/>
      <c r="FN78" s="33"/>
      <c r="FO78" s="33"/>
    </row>
    <row r="79" spans="1:171" s="12" customFormat="1" ht="23.25" customHeight="1" thickBot="1" x14ac:dyDescent="0.35">
      <c r="A79" s="6"/>
      <c r="B79" s="6"/>
      <c r="C79" s="6"/>
      <c r="D79" s="6"/>
      <c r="E79" s="13" t="s">
        <v>674</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IF(Q79&lt;&gt;"", """" &amp; Q79 &amp; """", ""),
    IF(R79&lt;&gt;"", """" &amp; R79 &amp; """", ""),
    IF(S79&lt;&gt;"", """" &amp; S79 &amp; """", "")
) &amp; "]"</f>
        <v>[]</v>
      </c>
      <c r="U79" s="14" t="s">
        <v>945</v>
      </c>
      <c r="V79" s="1" t="s">
        <v>702</v>
      </c>
      <c r="W79" s="15"/>
      <c r="X79" s="15"/>
      <c r="Y79" s="15"/>
      <c r="Z79" s="15"/>
      <c r="AA79" s="15"/>
      <c r="AB79" s="15"/>
      <c r="AC79" s="1" t="s">
        <v>782</v>
      </c>
      <c r="AD79" s="1" t="s">
        <v>801</v>
      </c>
      <c r="AE79" s="1" t="s">
        <v>246</v>
      </c>
      <c r="AF79" s="15"/>
      <c r="AG79" s="16" t="s">
        <v>702</v>
      </c>
      <c r="AH79" s="15"/>
      <c r="AI79" s="15"/>
      <c r="AJ79" s="15"/>
      <c r="AK79" s="15"/>
      <c r="AL79" s="15"/>
      <c r="AM79" s="15"/>
      <c r="AN79" s="30"/>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c r="BT79" s="33"/>
      <c r="BU79" s="33"/>
      <c r="BV79" s="33"/>
      <c r="BW79" s="33"/>
      <c r="BX79" s="33"/>
      <c r="BY79" s="33"/>
      <c r="BZ79" s="33"/>
      <c r="CA79" s="33"/>
      <c r="CB79" s="33"/>
      <c r="CC79" s="33"/>
      <c r="CD79" s="33"/>
      <c r="CE79" s="33"/>
      <c r="CF79" s="33"/>
      <c r="CG79" s="33"/>
      <c r="CH79" s="33"/>
      <c r="CI79" s="33"/>
      <c r="CJ79" s="33"/>
      <c r="CK79" s="33"/>
      <c r="CL79" s="33"/>
      <c r="CM79" s="33"/>
      <c r="CN79" s="33"/>
      <c r="CO79" s="33"/>
      <c r="CP79" s="33"/>
      <c r="CQ79" s="33"/>
      <c r="CR79" s="33"/>
      <c r="CS79" s="33"/>
      <c r="CT79" s="33"/>
      <c r="CU79" s="33"/>
      <c r="CV79" s="33"/>
      <c r="CW79" s="33"/>
      <c r="CX79" s="33"/>
      <c r="CY79" s="33"/>
      <c r="CZ79" s="33"/>
      <c r="DA79" s="33"/>
      <c r="DB79" s="33"/>
      <c r="DC79" s="33"/>
      <c r="DD79" s="33"/>
      <c r="DE79" s="33"/>
      <c r="DF79" s="33"/>
      <c r="DG79" s="33"/>
      <c r="DH79" s="33"/>
      <c r="DI79" s="33"/>
      <c r="DJ79" s="33"/>
      <c r="DK79" s="33"/>
      <c r="DL79" s="33"/>
      <c r="DM79" s="33"/>
      <c r="DN79" s="33"/>
      <c r="DO79" s="33"/>
      <c r="DP79" s="33"/>
      <c r="DQ79" s="33"/>
      <c r="DR79" s="33"/>
      <c r="DS79" s="33"/>
      <c r="DT79" s="33"/>
      <c r="DU79" s="33"/>
      <c r="DV79" s="33"/>
      <c r="DW79" s="33"/>
      <c r="DX79" s="33"/>
      <c r="DY79" s="33"/>
      <c r="DZ79" s="33"/>
      <c r="EA79" s="33"/>
      <c r="EB79" s="33"/>
      <c r="EC79" s="33"/>
      <c r="ED79" s="33"/>
      <c r="EE79" s="33"/>
      <c r="EF79" s="33"/>
      <c r="EG79" s="33"/>
      <c r="EH79" s="33"/>
      <c r="EI79" s="33"/>
      <c r="EJ79" s="33"/>
      <c r="EK79" s="33"/>
      <c r="EL79" s="33"/>
      <c r="EM79" s="33"/>
      <c r="EN79" s="33"/>
      <c r="EO79" s="33"/>
      <c r="EP79" s="33"/>
      <c r="EQ79" s="33"/>
      <c r="ER79" s="33"/>
      <c r="ES79" s="33"/>
      <c r="ET79" s="33"/>
      <c r="EU79" s="33"/>
      <c r="EV79" s="33"/>
      <c r="EW79" s="33"/>
      <c r="EX79" s="33"/>
      <c r="EY79" s="33"/>
      <c r="EZ79" s="33"/>
      <c r="FA79" s="33"/>
      <c r="FB79" s="33"/>
      <c r="FC79" s="33"/>
      <c r="FD79" s="33"/>
      <c r="FE79" s="33"/>
      <c r="FF79" s="33"/>
      <c r="FG79" s="33"/>
      <c r="FH79" s="33"/>
      <c r="FI79" s="33"/>
      <c r="FJ79" s="33"/>
      <c r="FK79" s="33"/>
      <c r="FL79" s="33"/>
      <c r="FM79" s="33"/>
      <c r="FN79" s="33"/>
      <c r="FO79" s="33"/>
    </row>
    <row r="80" spans="1:171" s="12" customFormat="1" ht="23.25" customHeight="1" thickBot="1" x14ac:dyDescent="0.35">
      <c r="A80" s="6"/>
      <c r="B80" s="6"/>
      <c r="C80" s="6"/>
      <c r="D80" s="6"/>
      <c r="E80" s="13" t="s">
        <v>674</v>
      </c>
      <c r="F80" s="6"/>
      <c r="G80" s="6"/>
      <c r="H80" s="6"/>
      <c r="I80" s="6"/>
      <c r="J80" s="6"/>
      <c r="K80" s="6"/>
      <c r="L80" s="6"/>
      <c r="M80" s="6"/>
      <c r="N80" s="6" t="s">
        <v>623</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IF(Q80&lt;&gt;"", """" &amp; Q80 &amp; """", ""),
    IF(R80&lt;&gt;"", """" &amp; R80 &amp; """", ""),
    IF(S80&lt;&gt;"", """" &amp; S80 &amp; """", "")
) &amp; "]"</f>
        <v>["BV-BRC"]</v>
      </c>
      <c r="U80" s="14" t="s">
        <v>945</v>
      </c>
      <c r="V80" s="1" t="s">
        <v>702</v>
      </c>
      <c r="W80" s="15"/>
      <c r="X80" s="15"/>
      <c r="Y80" s="15"/>
      <c r="Z80" s="15"/>
      <c r="AA80" s="15"/>
      <c r="AB80" s="1" t="s">
        <v>741</v>
      </c>
      <c r="AC80" s="15"/>
      <c r="AD80" s="1" t="s">
        <v>802</v>
      </c>
      <c r="AE80" s="1" t="s">
        <v>734</v>
      </c>
      <c r="AF80" s="15"/>
      <c r="AG80" s="16" t="s">
        <v>702</v>
      </c>
      <c r="AH80" s="15"/>
      <c r="AI80" s="15"/>
      <c r="AJ80" s="15"/>
      <c r="AK80" s="15"/>
      <c r="AL80" s="15"/>
      <c r="AM80" s="15"/>
      <c r="AN80" s="30"/>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c r="CR80" s="33"/>
      <c r="CS80" s="33"/>
      <c r="CT80" s="33"/>
      <c r="CU80" s="33"/>
      <c r="CV80" s="33"/>
      <c r="CW80" s="33"/>
      <c r="CX80" s="33"/>
      <c r="CY80" s="33"/>
      <c r="CZ80" s="33"/>
      <c r="DA80" s="33"/>
      <c r="DB80" s="33"/>
      <c r="DC80" s="33"/>
      <c r="DD80" s="33"/>
      <c r="DE80" s="33"/>
      <c r="DF80" s="33"/>
      <c r="DG80" s="33"/>
      <c r="DH80" s="33"/>
      <c r="DI80" s="33"/>
      <c r="DJ80" s="33"/>
      <c r="DK80" s="33"/>
      <c r="DL80" s="33"/>
      <c r="DM80" s="33"/>
      <c r="DN80" s="33"/>
      <c r="DO80" s="33"/>
      <c r="DP80" s="33"/>
      <c r="DQ80" s="33"/>
      <c r="DR80" s="33"/>
      <c r="DS80" s="33"/>
      <c r="DT80" s="33"/>
      <c r="DU80" s="33"/>
      <c r="DV80" s="33"/>
      <c r="DW80" s="33"/>
      <c r="DX80" s="33"/>
      <c r="DY80" s="33"/>
      <c r="DZ80" s="33"/>
      <c r="EA80" s="33"/>
      <c r="EB80" s="33"/>
      <c r="EC80" s="33"/>
      <c r="ED80" s="33"/>
      <c r="EE80" s="33"/>
      <c r="EF80" s="33"/>
      <c r="EG80" s="33"/>
      <c r="EH80" s="33"/>
      <c r="EI80" s="33"/>
      <c r="EJ80" s="33"/>
      <c r="EK80" s="33"/>
      <c r="EL80" s="33"/>
      <c r="EM80" s="33"/>
      <c r="EN80" s="33"/>
      <c r="EO80" s="33"/>
      <c r="EP80" s="33"/>
      <c r="EQ80" s="33"/>
      <c r="ER80" s="33"/>
      <c r="ES80" s="33"/>
      <c r="ET80" s="33"/>
      <c r="EU80" s="33"/>
      <c r="EV80" s="33"/>
      <c r="EW80" s="33"/>
      <c r="EX80" s="33"/>
      <c r="EY80" s="33"/>
      <c r="EZ80" s="33"/>
      <c r="FA80" s="33"/>
      <c r="FB80" s="33"/>
      <c r="FC80" s="33"/>
      <c r="FD80" s="33"/>
      <c r="FE80" s="33"/>
      <c r="FF80" s="33"/>
      <c r="FG80" s="33"/>
      <c r="FH80" s="33"/>
      <c r="FI80" s="33"/>
      <c r="FJ80" s="33"/>
      <c r="FK80" s="33"/>
      <c r="FL80" s="33"/>
      <c r="FM80" s="33"/>
      <c r="FN80" s="33"/>
      <c r="FO80" s="33"/>
    </row>
    <row r="81" spans="1:171" s="12" customFormat="1" ht="23.25" customHeight="1" thickBot="1" x14ac:dyDescent="0.35">
      <c r="A81" s="6"/>
      <c r="B81" s="6"/>
      <c r="C81" s="6"/>
      <c r="D81" s="6"/>
      <c r="E81" s="13" t="s">
        <v>674</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IF(Q81&lt;&gt;"", """" &amp; Q81 &amp; """", ""),
    IF(R81&lt;&gt;"", """" &amp; R81 &amp; """", ""),
    IF(S81&lt;&gt;"", """" &amp; S81 &amp; """", "")
) &amp; "]"</f>
        <v>[]</v>
      </c>
      <c r="U81" s="14" t="s">
        <v>945</v>
      </c>
      <c r="V81" s="1" t="s">
        <v>702</v>
      </c>
      <c r="W81" s="15"/>
      <c r="X81" s="15"/>
      <c r="Y81" s="15"/>
      <c r="Z81" s="15"/>
      <c r="AA81" s="15"/>
      <c r="AB81" s="15"/>
      <c r="AC81" s="15"/>
      <c r="AD81" s="1" t="s">
        <v>802</v>
      </c>
      <c r="AE81" s="1" t="s">
        <v>734</v>
      </c>
      <c r="AF81" s="15"/>
      <c r="AG81" s="16" t="s">
        <v>702</v>
      </c>
      <c r="AH81" s="15"/>
      <c r="AI81" s="15"/>
      <c r="AJ81" s="15"/>
      <c r="AK81" s="15"/>
      <c r="AL81" s="15"/>
      <c r="AM81" s="15"/>
      <c r="AN81" s="30"/>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c r="CH81" s="33"/>
      <c r="CI81" s="33"/>
      <c r="CJ81" s="33"/>
      <c r="CK81" s="33"/>
      <c r="CL81" s="33"/>
      <c r="CM81" s="33"/>
      <c r="CN81" s="33"/>
      <c r="CO81" s="33"/>
      <c r="CP81" s="33"/>
      <c r="CQ81" s="33"/>
      <c r="CR81" s="33"/>
      <c r="CS81" s="33"/>
      <c r="CT81" s="33"/>
      <c r="CU81" s="33"/>
      <c r="CV81" s="33"/>
      <c r="CW81" s="33"/>
      <c r="CX81" s="33"/>
      <c r="CY81" s="33"/>
      <c r="CZ81" s="33"/>
      <c r="DA81" s="33"/>
      <c r="DB81" s="33"/>
      <c r="DC81" s="33"/>
      <c r="DD81" s="33"/>
      <c r="DE81" s="33"/>
      <c r="DF81" s="33"/>
      <c r="DG81" s="33"/>
      <c r="DH81" s="33"/>
      <c r="DI81" s="33"/>
      <c r="DJ81" s="33"/>
      <c r="DK81" s="33"/>
      <c r="DL81" s="33"/>
      <c r="DM81" s="33"/>
      <c r="DN81" s="33"/>
      <c r="DO81" s="33"/>
      <c r="DP81" s="33"/>
      <c r="DQ81" s="33"/>
      <c r="DR81" s="33"/>
      <c r="DS81" s="33"/>
      <c r="DT81" s="33"/>
      <c r="DU81" s="33"/>
      <c r="DV81" s="33"/>
      <c r="DW81" s="33"/>
      <c r="DX81" s="33"/>
      <c r="DY81" s="33"/>
      <c r="DZ81" s="33"/>
      <c r="EA81" s="33"/>
      <c r="EB81" s="33"/>
      <c r="EC81" s="33"/>
      <c r="ED81" s="33"/>
      <c r="EE81" s="33"/>
      <c r="EF81" s="33"/>
      <c r="EG81" s="33"/>
      <c r="EH81" s="33"/>
      <c r="EI81" s="33"/>
      <c r="EJ81" s="33"/>
      <c r="EK81" s="33"/>
      <c r="EL81" s="33"/>
      <c r="EM81" s="33"/>
      <c r="EN81" s="33"/>
      <c r="EO81" s="33"/>
      <c r="EP81" s="33"/>
      <c r="EQ81" s="33"/>
      <c r="ER81" s="33"/>
      <c r="ES81" s="33"/>
      <c r="ET81" s="33"/>
      <c r="EU81" s="33"/>
      <c r="EV81" s="33"/>
      <c r="EW81" s="33"/>
      <c r="EX81" s="33"/>
      <c r="EY81" s="33"/>
      <c r="EZ81" s="33"/>
      <c r="FA81" s="33"/>
      <c r="FB81" s="33"/>
      <c r="FC81" s="33"/>
      <c r="FD81" s="33"/>
      <c r="FE81" s="33"/>
      <c r="FF81" s="33"/>
      <c r="FG81" s="33"/>
      <c r="FH81" s="33"/>
      <c r="FI81" s="33"/>
      <c r="FJ81" s="33"/>
      <c r="FK81" s="33"/>
      <c r="FL81" s="33"/>
      <c r="FM81" s="33"/>
      <c r="FN81" s="33"/>
      <c r="FO81" s="33"/>
    </row>
    <row r="82" spans="1:171" s="12" customFormat="1" ht="23.25" customHeight="1" thickBot="1" x14ac:dyDescent="0.35">
      <c r="A82" s="6"/>
      <c r="B82" s="6"/>
      <c r="C82" s="6"/>
      <c r="D82" s="6"/>
      <c r="E82" s="13" t="s">
        <v>674</v>
      </c>
      <c r="F82" s="6"/>
      <c r="G82" s="6"/>
      <c r="H82" s="6"/>
      <c r="I82" s="6"/>
      <c r="J82" s="6"/>
      <c r="K82" s="6"/>
      <c r="L82" s="6"/>
      <c r="M82" s="6"/>
      <c r="N82" s="6" t="s">
        <v>624</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IF(Q82&lt;&gt;"", """" &amp; Q82 &amp; """", ""),
    IF(R82&lt;&gt;"", """" &amp; R82 &amp; """", ""),
    IF(S82&lt;&gt;"", """" &amp; S82 &amp; """", "")
) &amp; "]"</f>
        <v>["BV-BRC"]</v>
      </c>
      <c r="U82" s="14" t="s">
        <v>945</v>
      </c>
      <c r="V82" s="1" t="s">
        <v>702</v>
      </c>
      <c r="W82" s="15"/>
      <c r="X82" s="15"/>
      <c r="Y82" s="15"/>
      <c r="Z82" s="15"/>
      <c r="AA82" s="15"/>
      <c r="AB82" s="1" t="s">
        <v>767</v>
      </c>
      <c r="AC82" s="15"/>
      <c r="AD82" s="1" t="s">
        <v>803</v>
      </c>
      <c r="AE82" s="1" t="s">
        <v>769</v>
      </c>
      <c r="AF82" s="15"/>
      <c r="AG82" s="16" t="s">
        <v>702</v>
      </c>
      <c r="AH82" s="15"/>
      <c r="AI82" s="15"/>
      <c r="AJ82" s="15"/>
      <c r="AK82" s="15"/>
      <c r="AL82" s="15"/>
      <c r="AM82" s="15"/>
      <c r="AN82" s="30"/>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B82" s="33"/>
      <c r="CC82" s="33"/>
      <c r="CD82" s="33"/>
      <c r="CE82" s="33"/>
      <c r="CF82" s="33"/>
      <c r="CG82" s="33"/>
      <c r="CH82" s="33"/>
      <c r="CI82" s="33"/>
      <c r="CJ82" s="33"/>
      <c r="CK82" s="33"/>
      <c r="CL82" s="33"/>
      <c r="CM82" s="33"/>
      <c r="CN82" s="33"/>
      <c r="CO82" s="33"/>
      <c r="CP82" s="33"/>
      <c r="CQ82" s="33"/>
      <c r="CR82" s="33"/>
      <c r="CS82" s="33"/>
      <c r="CT82" s="33"/>
      <c r="CU82" s="33"/>
      <c r="CV82" s="33"/>
      <c r="CW82" s="33"/>
      <c r="CX82" s="33"/>
      <c r="CY82" s="33"/>
      <c r="CZ82" s="33"/>
      <c r="DA82" s="33"/>
      <c r="DB82" s="33"/>
      <c r="DC82" s="33"/>
      <c r="DD82" s="33"/>
      <c r="DE82" s="33"/>
      <c r="DF82" s="33"/>
      <c r="DG82" s="33"/>
      <c r="DH82" s="33"/>
      <c r="DI82" s="33"/>
      <c r="DJ82" s="33"/>
      <c r="DK82" s="33"/>
      <c r="DL82" s="33"/>
      <c r="DM82" s="33"/>
      <c r="DN82" s="33"/>
      <c r="DO82" s="33"/>
      <c r="DP82" s="33"/>
      <c r="DQ82" s="33"/>
      <c r="DR82" s="33"/>
      <c r="DS82" s="33"/>
      <c r="DT82" s="33"/>
      <c r="DU82" s="33"/>
      <c r="DV82" s="33"/>
      <c r="DW82" s="33"/>
      <c r="DX82" s="33"/>
      <c r="DY82" s="33"/>
      <c r="DZ82" s="33"/>
      <c r="EA82" s="33"/>
      <c r="EB82" s="33"/>
      <c r="EC82" s="33"/>
      <c r="ED82" s="33"/>
      <c r="EE82" s="33"/>
      <c r="EF82" s="33"/>
      <c r="EG82" s="33"/>
      <c r="EH82" s="33"/>
      <c r="EI82" s="33"/>
      <c r="EJ82" s="33"/>
      <c r="EK82" s="33"/>
      <c r="EL82" s="33"/>
      <c r="EM82" s="33"/>
      <c r="EN82" s="33"/>
      <c r="EO82" s="33"/>
      <c r="EP82" s="33"/>
      <c r="EQ82" s="33"/>
      <c r="ER82" s="33"/>
      <c r="ES82" s="33"/>
      <c r="ET82" s="33"/>
      <c r="EU82" s="33"/>
      <c r="EV82" s="33"/>
      <c r="EW82" s="33"/>
      <c r="EX82" s="33"/>
      <c r="EY82" s="33"/>
      <c r="EZ82" s="33"/>
      <c r="FA82" s="33"/>
      <c r="FB82" s="33"/>
      <c r="FC82" s="33"/>
      <c r="FD82" s="33"/>
      <c r="FE82" s="33"/>
      <c r="FF82" s="33"/>
      <c r="FG82" s="33"/>
      <c r="FH82" s="33"/>
      <c r="FI82" s="33"/>
      <c r="FJ82" s="33"/>
      <c r="FK82" s="33"/>
      <c r="FL82" s="33"/>
      <c r="FM82" s="33"/>
      <c r="FN82" s="33"/>
      <c r="FO82" s="33"/>
    </row>
    <row r="83" spans="1:171" s="12" customFormat="1" ht="23.25" customHeight="1" thickBot="1" x14ac:dyDescent="0.35">
      <c r="A83" s="6"/>
      <c r="B83" s="6"/>
      <c r="C83" s="6"/>
      <c r="D83" s="6"/>
      <c r="E83" s="13" t="s">
        <v>674</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IF(Q83&lt;&gt;"", """" &amp; Q83 &amp; """", ""),
    IF(R83&lt;&gt;"", """" &amp; R83 &amp; """", ""),
    IF(S83&lt;&gt;"", """" &amp; S83 &amp; """", "")
) &amp; "]"</f>
        <v>[]</v>
      </c>
      <c r="U83" s="14" t="s">
        <v>945</v>
      </c>
      <c r="V83" s="1" t="s">
        <v>702</v>
      </c>
      <c r="W83" s="15"/>
      <c r="X83" s="15"/>
      <c r="Y83" s="15"/>
      <c r="Z83" s="15"/>
      <c r="AA83" s="15"/>
      <c r="AB83" s="15"/>
      <c r="AC83" s="1" t="s">
        <v>738</v>
      </c>
      <c r="AD83" s="1" t="s">
        <v>804</v>
      </c>
      <c r="AE83" s="1" t="s">
        <v>734</v>
      </c>
      <c r="AF83" s="15"/>
      <c r="AG83" s="16" t="s">
        <v>702</v>
      </c>
      <c r="AH83" s="15"/>
      <c r="AI83" s="15"/>
      <c r="AJ83" s="15"/>
      <c r="AK83" s="15"/>
      <c r="AL83" s="15"/>
      <c r="AM83" s="15"/>
      <c r="AN83" s="30"/>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c r="CH83" s="33"/>
      <c r="CI83" s="33"/>
      <c r="CJ83" s="33"/>
      <c r="CK83" s="33"/>
      <c r="CL83" s="33"/>
      <c r="CM83" s="33"/>
      <c r="CN83" s="33"/>
      <c r="CO83" s="33"/>
      <c r="CP83" s="33"/>
      <c r="CQ83" s="33"/>
      <c r="CR83" s="33"/>
      <c r="CS83" s="33"/>
      <c r="CT83" s="33"/>
      <c r="CU83" s="33"/>
      <c r="CV83" s="33"/>
      <c r="CW83" s="33"/>
      <c r="CX83" s="33"/>
      <c r="CY83" s="33"/>
      <c r="CZ83" s="33"/>
      <c r="DA83" s="33"/>
      <c r="DB83" s="33"/>
      <c r="DC83" s="33"/>
      <c r="DD83" s="33"/>
      <c r="DE83" s="33"/>
      <c r="DF83" s="33"/>
      <c r="DG83" s="33"/>
      <c r="DH83" s="33"/>
      <c r="DI83" s="33"/>
      <c r="DJ83" s="33"/>
      <c r="DK83" s="33"/>
      <c r="DL83" s="33"/>
      <c r="DM83" s="33"/>
      <c r="DN83" s="33"/>
      <c r="DO83" s="33"/>
      <c r="DP83" s="33"/>
      <c r="DQ83" s="33"/>
      <c r="DR83" s="33"/>
      <c r="DS83" s="33"/>
      <c r="DT83" s="33"/>
      <c r="DU83" s="33"/>
      <c r="DV83" s="33"/>
      <c r="DW83" s="33"/>
      <c r="DX83" s="33"/>
      <c r="DY83" s="33"/>
      <c r="DZ83" s="33"/>
      <c r="EA83" s="33"/>
      <c r="EB83" s="33"/>
      <c r="EC83" s="33"/>
      <c r="ED83" s="33"/>
      <c r="EE83" s="33"/>
      <c r="EF83" s="33"/>
      <c r="EG83" s="33"/>
      <c r="EH83" s="33"/>
      <c r="EI83" s="33"/>
      <c r="EJ83" s="33"/>
      <c r="EK83" s="33"/>
      <c r="EL83" s="33"/>
      <c r="EM83" s="33"/>
      <c r="EN83" s="33"/>
      <c r="EO83" s="33"/>
      <c r="EP83" s="33"/>
      <c r="EQ83" s="33"/>
      <c r="ER83" s="33"/>
      <c r="ES83" s="33"/>
      <c r="ET83" s="33"/>
      <c r="EU83" s="33"/>
      <c r="EV83" s="33"/>
      <c r="EW83" s="33"/>
      <c r="EX83" s="33"/>
      <c r="EY83" s="33"/>
      <c r="EZ83" s="33"/>
      <c r="FA83" s="33"/>
      <c r="FB83" s="33"/>
      <c r="FC83" s="33"/>
      <c r="FD83" s="33"/>
      <c r="FE83" s="33"/>
      <c r="FF83" s="33"/>
      <c r="FG83" s="33"/>
      <c r="FH83" s="33"/>
      <c r="FI83" s="33"/>
      <c r="FJ83" s="33"/>
      <c r="FK83" s="33"/>
      <c r="FL83" s="33"/>
      <c r="FM83" s="33"/>
      <c r="FN83" s="33"/>
      <c r="FO83" s="33"/>
    </row>
    <row r="84" spans="1:171" s="12" customFormat="1" ht="23.25" customHeight="1" thickBot="1" x14ac:dyDescent="0.35">
      <c r="A84" s="6"/>
      <c r="B84" s="6"/>
      <c r="C84" s="6"/>
      <c r="D84" s="6"/>
      <c r="E84" s="13" t="s">
        <v>674</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IF(Q84&lt;&gt;"", """" &amp; Q84 &amp; """", ""),
    IF(R84&lt;&gt;"", """" &amp; R84 &amp; """", ""),
    IF(S84&lt;&gt;"", """" &amp; S84 &amp; """", "")
) &amp; "]"</f>
        <v>[]</v>
      </c>
      <c r="U84" s="14" t="s">
        <v>945</v>
      </c>
      <c r="V84" s="1" t="s">
        <v>702</v>
      </c>
      <c r="W84" s="15"/>
      <c r="X84" s="15"/>
      <c r="Y84" s="15"/>
      <c r="Z84" s="15"/>
      <c r="AA84" s="15"/>
      <c r="AB84" s="15"/>
      <c r="AC84" s="15"/>
      <c r="AD84" s="1" t="s">
        <v>267</v>
      </c>
      <c r="AE84" s="1" t="s">
        <v>734</v>
      </c>
      <c r="AF84" s="15"/>
      <c r="AG84" s="16" t="s">
        <v>702</v>
      </c>
      <c r="AH84" s="15"/>
      <c r="AI84" s="15"/>
      <c r="AJ84" s="15"/>
      <c r="AK84" s="15"/>
      <c r="AL84" s="15"/>
      <c r="AM84" s="15"/>
      <c r="AN84" s="30"/>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3"/>
      <c r="CA84" s="33"/>
      <c r="CB84" s="33"/>
      <c r="CC84" s="33"/>
      <c r="CD84" s="33"/>
      <c r="CE84" s="33"/>
      <c r="CF84" s="33"/>
      <c r="CG84" s="33"/>
      <c r="CH84" s="33"/>
      <c r="CI84" s="33"/>
      <c r="CJ84" s="33"/>
      <c r="CK84" s="33"/>
      <c r="CL84" s="33"/>
      <c r="CM84" s="33"/>
      <c r="CN84" s="33"/>
      <c r="CO84" s="33"/>
      <c r="CP84" s="33"/>
      <c r="CQ84" s="33"/>
      <c r="CR84" s="33"/>
      <c r="CS84" s="33"/>
      <c r="CT84" s="33"/>
      <c r="CU84" s="33"/>
      <c r="CV84" s="33"/>
      <c r="CW84" s="33"/>
      <c r="CX84" s="33"/>
      <c r="CY84" s="33"/>
      <c r="CZ84" s="33"/>
      <c r="DA84" s="33"/>
      <c r="DB84" s="33"/>
      <c r="DC84" s="33"/>
      <c r="DD84" s="33"/>
      <c r="DE84" s="33"/>
      <c r="DF84" s="33"/>
      <c r="DG84" s="33"/>
      <c r="DH84" s="33"/>
      <c r="DI84" s="33"/>
      <c r="DJ84" s="33"/>
      <c r="DK84" s="33"/>
      <c r="DL84" s="33"/>
      <c r="DM84" s="33"/>
      <c r="DN84" s="33"/>
      <c r="DO84" s="33"/>
      <c r="DP84" s="33"/>
      <c r="DQ84" s="33"/>
      <c r="DR84" s="33"/>
      <c r="DS84" s="33"/>
      <c r="DT84" s="33"/>
      <c r="DU84" s="33"/>
      <c r="DV84" s="33"/>
      <c r="DW84" s="33"/>
      <c r="DX84" s="33"/>
      <c r="DY84" s="33"/>
      <c r="DZ84" s="33"/>
      <c r="EA84" s="33"/>
      <c r="EB84" s="33"/>
      <c r="EC84" s="33"/>
      <c r="ED84" s="33"/>
      <c r="EE84" s="33"/>
      <c r="EF84" s="33"/>
      <c r="EG84" s="33"/>
      <c r="EH84" s="33"/>
      <c r="EI84" s="33"/>
      <c r="EJ84" s="33"/>
      <c r="EK84" s="33"/>
      <c r="EL84" s="33"/>
      <c r="EM84" s="33"/>
      <c r="EN84" s="33"/>
      <c r="EO84" s="33"/>
      <c r="EP84" s="33"/>
      <c r="EQ84" s="33"/>
      <c r="ER84" s="33"/>
      <c r="ES84" s="33"/>
      <c r="ET84" s="33"/>
      <c r="EU84" s="33"/>
      <c r="EV84" s="33"/>
      <c r="EW84" s="33"/>
      <c r="EX84" s="33"/>
      <c r="EY84" s="33"/>
      <c r="EZ84" s="33"/>
      <c r="FA84" s="33"/>
      <c r="FB84" s="33"/>
      <c r="FC84" s="33"/>
      <c r="FD84" s="33"/>
      <c r="FE84" s="33"/>
      <c r="FF84" s="33"/>
      <c r="FG84" s="33"/>
      <c r="FH84" s="33"/>
      <c r="FI84" s="33"/>
      <c r="FJ84" s="33"/>
      <c r="FK84" s="33"/>
      <c r="FL84" s="33"/>
      <c r="FM84" s="33"/>
      <c r="FN84" s="33"/>
      <c r="FO84" s="33"/>
    </row>
    <row r="85" spans="1:171" s="12" customFormat="1" ht="23.25" customHeight="1" thickBot="1" x14ac:dyDescent="0.35">
      <c r="A85" s="6"/>
      <c r="B85" s="6"/>
      <c r="C85" s="6"/>
      <c r="D85" s="6"/>
      <c r="E85" s="13" t="s">
        <v>674</v>
      </c>
      <c r="F85" s="6"/>
      <c r="G85" s="6"/>
      <c r="H85" s="6"/>
      <c r="I85" s="6"/>
      <c r="J85" s="6"/>
      <c r="K85" s="6"/>
      <c r="L85" s="6"/>
      <c r="M85" s="6"/>
      <c r="N85" s="6" t="s">
        <v>625</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IF(Q85&lt;&gt;"", """" &amp; Q85 &amp; """", ""),
    IF(R85&lt;&gt;"", """" &amp; R85 &amp; """", ""),
    IF(S85&lt;&gt;"", """" &amp; S85 &amp; """", "")
) &amp; "]"</f>
        <v>["BV-BRC"]</v>
      </c>
      <c r="U85" s="14" t="s">
        <v>945</v>
      </c>
      <c r="V85" s="1" t="s">
        <v>702</v>
      </c>
      <c r="W85" s="15"/>
      <c r="X85" s="15"/>
      <c r="Y85" s="15"/>
      <c r="Z85" s="15"/>
      <c r="AA85" s="15"/>
      <c r="AB85" s="1" t="s">
        <v>626</v>
      </c>
      <c r="AC85" s="1" t="s">
        <v>786</v>
      </c>
      <c r="AD85" s="1" t="s">
        <v>805</v>
      </c>
      <c r="AE85" s="1" t="s">
        <v>246</v>
      </c>
      <c r="AF85" s="15"/>
      <c r="AG85" s="16" t="s">
        <v>702</v>
      </c>
      <c r="AH85" s="15"/>
      <c r="AI85" s="15"/>
      <c r="AJ85" s="15"/>
      <c r="AK85" s="15"/>
      <c r="AL85" s="15"/>
      <c r="AM85" s="15"/>
      <c r="AN85" s="30"/>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3"/>
      <c r="CA85" s="33"/>
      <c r="CB85" s="33"/>
      <c r="CC85" s="33"/>
      <c r="CD85" s="33"/>
      <c r="CE85" s="33"/>
      <c r="CF85" s="33"/>
      <c r="CG85" s="33"/>
      <c r="CH85" s="33"/>
      <c r="CI85" s="33"/>
      <c r="CJ85" s="33"/>
      <c r="CK85" s="33"/>
      <c r="CL85" s="33"/>
      <c r="CM85" s="33"/>
      <c r="CN85" s="33"/>
      <c r="CO85" s="33"/>
      <c r="CP85" s="33"/>
      <c r="CQ85" s="33"/>
      <c r="CR85" s="33"/>
      <c r="CS85" s="33"/>
      <c r="CT85" s="33"/>
      <c r="CU85" s="33"/>
      <c r="CV85" s="33"/>
      <c r="CW85" s="33"/>
      <c r="CX85" s="33"/>
      <c r="CY85" s="33"/>
      <c r="CZ85" s="33"/>
      <c r="DA85" s="33"/>
      <c r="DB85" s="33"/>
      <c r="DC85" s="33"/>
      <c r="DD85" s="33"/>
      <c r="DE85" s="33"/>
      <c r="DF85" s="33"/>
      <c r="DG85" s="33"/>
      <c r="DH85" s="33"/>
      <c r="DI85" s="33"/>
      <c r="DJ85" s="33"/>
      <c r="DK85" s="33"/>
      <c r="DL85" s="33"/>
      <c r="DM85" s="33"/>
      <c r="DN85" s="33"/>
      <c r="DO85" s="33"/>
      <c r="DP85" s="33"/>
      <c r="DQ85" s="33"/>
      <c r="DR85" s="33"/>
      <c r="DS85" s="33"/>
      <c r="DT85" s="33"/>
      <c r="DU85" s="33"/>
      <c r="DV85" s="33"/>
      <c r="DW85" s="33"/>
      <c r="DX85" s="33"/>
      <c r="DY85" s="33"/>
      <c r="DZ85" s="33"/>
      <c r="EA85" s="33"/>
      <c r="EB85" s="33"/>
      <c r="EC85" s="33"/>
      <c r="ED85" s="33"/>
      <c r="EE85" s="33"/>
      <c r="EF85" s="33"/>
      <c r="EG85" s="33"/>
      <c r="EH85" s="33"/>
      <c r="EI85" s="33"/>
      <c r="EJ85" s="33"/>
      <c r="EK85" s="33"/>
      <c r="EL85" s="33"/>
      <c r="EM85" s="33"/>
      <c r="EN85" s="33"/>
      <c r="EO85" s="33"/>
      <c r="EP85" s="33"/>
      <c r="EQ85" s="33"/>
      <c r="ER85" s="33"/>
      <c r="ES85" s="33"/>
      <c r="ET85" s="33"/>
      <c r="EU85" s="33"/>
      <c r="EV85" s="33"/>
      <c r="EW85" s="33"/>
      <c r="EX85" s="33"/>
      <c r="EY85" s="33"/>
      <c r="EZ85" s="33"/>
      <c r="FA85" s="33"/>
      <c r="FB85" s="33"/>
      <c r="FC85" s="33"/>
      <c r="FD85" s="33"/>
      <c r="FE85" s="33"/>
      <c r="FF85" s="33"/>
      <c r="FG85" s="33"/>
      <c r="FH85" s="33"/>
      <c r="FI85" s="33"/>
      <c r="FJ85" s="33"/>
      <c r="FK85" s="33"/>
      <c r="FL85" s="33"/>
      <c r="FM85" s="33"/>
      <c r="FN85" s="33"/>
      <c r="FO85" s="33"/>
    </row>
    <row r="86" spans="1:171" s="12" customFormat="1" ht="23.25" customHeight="1" thickBot="1" x14ac:dyDescent="0.35">
      <c r="A86" s="6"/>
      <c r="B86" s="6"/>
      <c r="C86" s="6"/>
      <c r="D86" s="6"/>
      <c r="E86" s="13" t="s">
        <v>674</v>
      </c>
      <c r="F86" s="6"/>
      <c r="G86" s="6"/>
      <c r="H86" s="6"/>
      <c r="I86" s="6"/>
      <c r="J86" s="6"/>
      <c r="K86" s="6"/>
      <c r="L86" s="6"/>
      <c r="M86" s="6"/>
      <c r="N86" s="6" t="s">
        <v>626</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IF(Q86&lt;&gt;"", """" &amp; Q86 &amp; """", ""),
    IF(R86&lt;&gt;"", """" &amp; R86 &amp; """", ""),
    IF(S86&lt;&gt;"", """" &amp; S86 &amp; """", "")
) &amp; "]"</f>
        <v>["BV-BRC"]</v>
      </c>
      <c r="U86" s="14" t="s">
        <v>945</v>
      </c>
      <c r="V86" s="1" t="s">
        <v>702</v>
      </c>
      <c r="W86" s="15"/>
      <c r="X86" s="15"/>
      <c r="Y86" s="15"/>
      <c r="Z86" s="15"/>
      <c r="AA86" s="15"/>
      <c r="AB86" s="1" t="s">
        <v>626</v>
      </c>
      <c r="AC86" s="1" t="s">
        <v>786</v>
      </c>
      <c r="AD86" s="1" t="s">
        <v>806</v>
      </c>
      <c r="AE86" s="1" t="s">
        <v>735</v>
      </c>
      <c r="AF86" s="15"/>
      <c r="AG86" s="16" t="s">
        <v>702</v>
      </c>
      <c r="AH86" s="15"/>
      <c r="AI86" s="15"/>
      <c r="AJ86" s="15"/>
      <c r="AK86" s="15"/>
      <c r="AL86" s="15"/>
      <c r="AM86" s="15"/>
      <c r="AN86" s="30"/>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c r="CH86" s="33"/>
      <c r="CI86" s="33"/>
      <c r="CJ86" s="33"/>
      <c r="CK86" s="33"/>
      <c r="CL86" s="33"/>
      <c r="CM86" s="33"/>
      <c r="CN86" s="33"/>
      <c r="CO86" s="33"/>
      <c r="CP86" s="33"/>
      <c r="CQ86" s="33"/>
      <c r="CR86" s="33"/>
      <c r="CS86" s="33"/>
      <c r="CT86" s="33"/>
      <c r="CU86" s="33"/>
      <c r="CV86" s="33"/>
      <c r="CW86" s="33"/>
      <c r="CX86" s="33"/>
      <c r="CY86" s="33"/>
      <c r="CZ86" s="33"/>
      <c r="DA86" s="33"/>
      <c r="DB86" s="33"/>
      <c r="DC86" s="33"/>
      <c r="DD86" s="33"/>
      <c r="DE86" s="33"/>
      <c r="DF86" s="33"/>
      <c r="DG86" s="33"/>
      <c r="DH86" s="33"/>
      <c r="DI86" s="33"/>
      <c r="DJ86" s="33"/>
      <c r="DK86" s="33"/>
      <c r="DL86" s="33"/>
      <c r="DM86" s="33"/>
      <c r="DN86" s="33"/>
      <c r="DO86" s="33"/>
      <c r="DP86" s="33"/>
      <c r="DQ86" s="33"/>
      <c r="DR86" s="33"/>
      <c r="DS86" s="33"/>
      <c r="DT86" s="33"/>
      <c r="DU86" s="33"/>
      <c r="DV86" s="33"/>
      <c r="DW86" s="33"/>
      <c r="DX86" s="33"/>
      <c r="DY86" s="33"/>
      <c r="DZ86" s="33"/>
      <c r="EA86" s="33"/>
      <c r="EB86" s="33"/>
      <c r="EC86" s="33"/>
      <c r="ED86" s="33"/>
      <c r="EE86" s="33"/>
      <c r="EF86" s="33"/>
      <c r="EG86" s="33"/>
      <c r="EH86" s="33"/>
      <c r="EI86" s="33"/>
      <c r="EJ86" s="33"/>
      <c r="EK86" s="33"/>
      <c r="EL86" s="33"/>
      <c r="EM86" s="33"/>
      <c r="EN86" s="33"/>
      <c r="EO86" s="33"/>
      <c r="EP86" s="33"/>
      <c r="EQ86" s="33"/>
      <c r="ER86" s="33"/>
      <c r="ES86" s="33"/>
      <c r="ET86" s="33"/>
      <c r="EU86" s="33"/>
      <c r="EV86" s="33"/>
      <c r="EW86" s="33"/>
      <c r="EX86" s="33"/>
      <c r="EY86" s="33"/>
      <c r="EZ86" s="33"/>
      <c r="FA86" s="33"/>
      <c r="FB86" s="33"/>
      <c r="FC86" s="33"/>
      <c r="FD86" s="33"/>
      <c r="FE86" s="33"/>
      <c r="FF86" s="33"/>
      <c r="FG86" s="33"/>
      <c r="FH86" s="33"/>
      <c r="FI86" s="33"/>
      <c r="FJ86" s="33"/>
      <c r="FK86" s="33"/>
      <c r="FL86" s="33"/>
      <c r="FM86" s="33"/>
      <c r="FN86" s="33"/>
      <c r="FO86" s="33"/>
    </row>
    <row r="87" spans="1:171" s="12" customFormat="1" ht="23.25" customHeight="1" thickBot="1" x14ac:dyDescent="0.35">
      <c r="A87" s="6"/>
      <c r="B87" s="6"/>
      <c r="C87" s="6"/>
      <c r="D87" s="6"/>
      <c r="E87" s="13" t="s">
        <v>674</v>
      </c>
      <c r="F87" s="6"/>
      <c r="G87" s="6"/>
      <c r="H87" s="6"/>
      <c r="I87" s="6"/>
      <c r="J87" s="6"/>
      <c r="K87" s="6"/>
      <c r="L87" s="6"/>
      <c r="M87" s="6"/>
      <c r="N87" s="6" t="s">
        <v>627</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IF(Q87&lt;&gt;"", """" &amp; Q87 &amp; """", ""),
    IF(R87&lt;&gt;"", """" &amp; R87 &amp; """", ""),
    IF(S87&lt;&gt;"", """" &amp; S87 &amp; """", "")
) &amp; "]"</f>
        <v>["BV-BRC"]</v>
      </c>
      <c r="U87" s="14" t="s">
        <v>945</v>
      </c>
      <c r="V87" s="1" t="s">
        <v>702</v>
      </c>
      <c r="W87" s="15"/>
      <c r="X87" s="15"/>
      <c r="Y87" s="15"/>
      <c r="Z87" s="15"/>
      <c r="AA87" s="15"/>
      <c r="AB87" s="1" t="s">
        <v>626</v>
      </c>
      <c r="AC87" s="1" t="s">
        <v>786</v>
      </c>
      <c r="AD87" s="1" t="s">
        <v>807</v>
      </c>
      <c r="AE87" s="1" t="s">
        <v>735</v>
      </c>
      <c r="AF87" s="15"/>
      <c r="AG87" s="16" t="s">
        <v>702</v>
      </c>
      <c r="AH87" s="15"/>
      <c r="AI87" s="15"/>
      <c r="AJ87" s="15"/>
      <c r="AK87" s="15"/>
      <c r="AL87" s="15"/>
      <c r="AM87" s="15"/>
      <c r="AN87" s="30"/>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c r="CH87" s="33"/>
      <c r="CI87" s="33"/>
      <c r="CJ87" s="33"/>
      <c r="CK87" s="33"/>
      <c r="CL87" s="33"/>
      <c r="CM87" s="33"/>
      <c r="CN87" s="33"/>
      <c r="CO87" s="33"/>
      <c r="CP87" s="33"/>
      <c r="CQ87" s="33"/>
      <c r="CR87" s="33"/>
      <c r="CS87" s="33"/>
      <c r="CT87" s="33"/>
      <c r="CU87" s="33"/>
      <c r="CV87" s="33"/>
      <c r="CW87" s="33"/>
      <c r="CX87" s="33"/>
      <c r="CY87" s="33"/>
      <c r="CZ87" s="33"/>
      <c r="DA87" s="33"/>
      <c r="DB87" s="33"/>
      <c r="DC87" s="33"/>
      <c r="DD87" s="33"/>
      <c r="DE87" s="33"/>
      <c r="DF87" s="33"/>
      <c r="DG87" s="33"/>
      <c r="DH87" s="33"/>
      <c r="DI87" s="33"/>
      <c r="DJ87" s="33"/>
      <c r="DK87" s="33"/>
      <c r="DL87" s="33"/>
      <c r="DM87" s="33"/>
      <c r="DN87" s="33"/>
      <c r="DO87" s="33"/>
      <c r="DP87" s="33"/>
      <c r="DQ87" s="33"/>
      <c r="DR87" s="33"/>
      <c r="DS87" s="33"/>
      <c r="DT87" s="33"/>
      <c r="DU87" s="33"/>
      <c r="DV87" s="33"/>
      <c r="DW87" s="33"/>
      <c r="DX87" s="33"/>
      <c r="DY87" s="33"/>
      <c r="DZ87" s="33"/>
      <c r="EA87" s="33"/>
      <c r="EB87" s="33"/>
      <c r="EC87" s="33"/>
      <c r="ED87" s="33"/>
      <c r="EE87" s="33"/>
      <c r="EF87" s="33"/>
      <c r="EG87" s="33"/>
      <c r="EH87" s="33"/>
      <c r="EI87" s="33"/>
      <c r="EJ87" s="33"/>
      <c r="EK87" s="33"/>
      <c r="EL87" s="33"/>
      <c r="EM87" s="33"/>
      <c r="EN87" s="33"/>
      <c r="EO87" s="33"/>
      <c r="EP87" s="33"/>
      <c r="EQ87" s="33"/>
      <c r="ER87" s="33"/>
      <c r="ES87" s="33"/>
      <c r="ET87" s="33"/>
      <c r="EU87" s="33"/>
      <c r="EV87" s="33"/>
      <c r="EW87" s="33"/>
      <c r="EX87" s="33"/>
      <c r="EY87" s="33"/>
      <c r="EZ87" s="33"/>
      <c r="FA87" s="33"/>
      <c r="FB87" s="33"/>
      <c r="FC87" s="33"/>
      <c r="FD87" s="33"/>
      <c r="FE87" s="33"/>
      <c r="FF87" s="33"/>
      <c r="FG87" s="33"/>
      <c r="FH87" s="33"/>
      <c r="FI87" s="33"/>
      <c r="FJ87" s="33"/>
      <c r="FK87" s="33"/>
      <c r="FL87" s="33"/>
      <c r="FM87" s="33"/>
      <c r="FN87" s="33"/>
      <c r="FO87" s="33"/>
    </row>
    <row r="88" spans="1:171" s="12" customFormat="1" ht="23.25" customHeight="1" thickBot="1" x14ac:dyDescent="0.35">
      <c r="A88" s="6"/>
      <c r="B88" s="6"/>
      <c r="C88" s="6"/>
      <c r="D88" s="6"/>
      <c r="E88" s="13" t="s">
        <v>674</v>
      </c>
      <c r="F88" s="6"/>
      <c r="G88" s="6"/>
      <c r="H88" s="6"/>
      <c r="I88" s="6"/>
      <c r="J88" s="6"/>
      <c r="K88" s="6"/>
      <c r="L88" s="6"/>
      <c r="M88" s="6"/>
      <c r="N88" s="6" t="s">
        <v>628</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IF(Q88&lt;&gt;"", """" &amp; Q88 &amp; """", ""),
    IF(R88&lt;&gt;"", """" &amp; R88 &amp; """", ""),
    IF(S88&lt;&gt;"", """" &amp; S88 &amp; """", "")
) &amp; "]"</f>
        <v>["BV-BRC"]</v>
      </c>
      <c r="U88" s="14" t="s">
        <v>945</v>
      </c>
      <c r="V88" s="1" t="s">
        <v>702</v>
      </c>
      <c r="W88" s="15"/>
      <c r="X88" s="15"/>
      <c r="Y88" s="15"/>
      <c r="Z88" s="15"/>
      <c r="AA88" s="15"/>
      <c r="AB88" s="1" t="s">
        <v>677</v>
      </c>
      <c r="AC88" s="15"/>
      <c r="AD88" s="1" t="s">
        <v>808</v>
      </c>
      <c r="AE88" s="1" t="s">
        <v>734</v>
      </c>
      <c r="AF88" s="15"/>
      <c r="AG88" s="16" t="s">
        <v>702</v>
      </c>
      <c r="AH88" s="15"/>
      <c r="AI88" s="15"/>
      <c r="AJ88" s="15"/>
      <c r="AK88" s="15"/>
      <c r="AL88" s="15"/>
      <c r="AM88" s="15"/>
      <c r="AN88" s="30"/>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c r="CK88" s="33"/>
      <c r="CL88" s="33"/>
      <c r="CM88" s="33"/>
      <c r="CN88" s="33"/>
      <c r="CO88" s="33"/>
      <c r="CP88" s="33"/>
      <c r="CQ88" s="33"/>
      <c r="CR88" s="33"/>
      <c r="CS88" s="33"/>
      <c r="CT88" s="33"/>
      <c r="CU88" s="33"/>
      <c r="CV88" s="33"/>
      <c r="CW88" s="33"/>
      <c r="CX88" s="33"/>
      <c r="CY88" s="33"/>
      <c r="CZ88" s="33"/>
      <c r="DA88" s="33"/>
      <c r="DB88" s="33"/>
      <c r="DC88" s="33"/>
      <c r="DD88" s="33"/>
      <c r="DE88" s="33"/>
      <c r="DF88" s="33"/>
      <c r="DG88" s="33"/>
      <c r="DH88" s="33"/>
      <c r="DI88" s="33"/>
      <c r="DJ88" s="33"/>
      <c r="DK88" s="33"/>
      <c r="DL88" s="33"/>
      <c r="DM88" s="33"/>
      <c r="DN88" s="33"/>
      <c r="DO88" s="33"/>
      <c r="DP88" s="33"/>
      <c r="DQ88" s="33"/>
      <c r="DR88" s="33"/>
      <c r="DS88" s="33"/>
      <c r="DT88" s="33"/>
      <c r="DU88" s="33"/>
      <c r="DV88" s="33"/>
      <c r="DW88" s="33"/>
      <c r="DX88" s="33"/>
      <c r="DY88" s="33"/>
      <c r="DZ88" s="33"/>
      <c r="EA88" s="33"/>
      <c r="EB88" s="33"/>
      <c r="EC88" s="33"/>
      <c r="ED88" s="33"/>
      <c r="EE88" s="33"/>
      <c r="EF88" s="33"/>
      <c r="EG88" s="33"/>
      <c r="EH88" s="33"/>
      <c r="EI88" s="33"/>
      <c r="EJ88" s="33"/>
      <c r="EK88" s="33"/>
      <c r="EL88" s="33"/>
      <c r="EM88" s="33"/>
      <c r="EN88" s="33"/>
      <c r="EO88" s="33"/>
      <c r="EP88" s="33"/>
      <c r="EQ88" s="33"/>
      <c r="ER88" s="33"/>
      <c r="ES88" s="33"/>
      <c r="ET88" s="33"/>
      <c r="EU88" s="33"/>
      <c r="EV88" s="33"/>
      <c r="EW88" s="33"/>
      <c r="EX88" s="33"/>
      <c r="EY88" s="33"/>
      <c r="EZ88" s="33"/>
      <c r="FA88" s="33"/>
      <c r="FB88" s="33"/>
      <c r="FC88" s="33"/>
      <c r="FD88" s="33"/>
      <c r="FE88" s="33"/>
      <c r="FF88" s="33"/>
      <c r="FG88" s="33"/>
      <c r="FH88" s="33"/>
      <c r="FI88" s="33"/>
      <c r="FJ88" s="33"/>
      <c r="FK88" s="33"/>
      <c r="FL88" s="33"/>
      <c r="FM88" s="33"/>
      <c r="FN88" s="33"/>
      <c r="FO88" s="33"/>
    </row>
    <row r="89" spans="1:171" s="12" customFormat="1" ht="23.25" customHeight="1" thickBot="1" x14ac:dyDescent="0.35">
      <c r="A89" s="6"/>
      <c r="B89" s="6"/>
      <c r="C89" s="6"/>
      <c r="D89" s="6"/>
      <c r="E89" s="13" t="s">
        <v>674</v>
      </c>
      <c r="F89" s="6"/>
      <c r="G89" s="6"/>
      <c r="H89" s="6"/>
      <c r="I89" s="6"/>
      <c r="J89" s="6"/>
      <c r="K89" s="6"/>
      <c r="L89" s="6"/>
      <c r="M89" s="6"/>
      <c r="N89" s="6" t="s">
        <v>629</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IF(Q89&lt;&gt;"", """" &amp; Q89 &amp; """", ""),
    IF(R89&lt;&gt;"", """" &amp; R89 &amp; """", ""),
    IF(S89&lt;&gt;"", """" &amp; S89 &amp; """", "")
) &amp; "]"</f>
        <v>["BV-BRC"]</v>
      </c>
      <c r="U89" s="14" t="s">
        <v>945</v>
      </c>
      <c r="V89" s="1" t="s">
        <v>702</v>
      </c>
      <c r="W89" s="15"/>
      <c r="X89" s="15"/>
      <c r="Y89" s="15"/>
      <c r="Z89" s="15"/>
      <c r="AA89" s="15"/>
      <c r="AB89" s="1" t="s">
        <v>675</v>
      </c>
      <c r="AC89" s="1" t="s">
        <v>738</v>
      </c>
      <c r="AD89" s="1" t="s">
        <v>809</v>
      </c>
      <c r="AE89" s="1" t="s">
        <v>734</v>
      </c>
      <c r="AF89" s="15"/>
      <c r="AG89" s="16" t="s">
        <v>702</v>
      </c>
      <c r="AH89" s="15"/>
      <c r="AI89" s="15"/>
      <c r="AJ89" s="15"/>
      <c r="AK89" s="15"/>
      <c r="AL89" s="15"/>
      <c r="AM89" s="15"/>
      <c r="AN89" s="30"/>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c r="CK89" s="33"/>
      <c r="CL89" s="33"/>
      <c r="CM89" s="33"/>
      <c r="CN89" s="33"/>
      <c r="CO89" s="33"/>
      <c r="CP89" s="33"/>
      <c r="CQ89" s="33"/>
      <c r="CR89" s="33"/>
      <c r="CS89" s="33"/>
      <c r="CT89" s="33"/>
      <c r="CU89" s="33"/>
      <c r="CV89" s="33"/>
      <c r="CW89" s="33"/>
      <c r="CX89" s="33"/>
      <c r="CY89" s="33"/>
      <c r="CZ89" s="33"/>
      <c r="DA89" s="33"/>
      <c r="DB89" s="33"/>
      <c r="DC89" s="33"/>
      <c r="DD89" s="33"/>
      <c r="DE89" s="33"/>
      <c r="DF89" s="33"/>
      <c r="DG89" s="33"/>
      <c r="DH89" s="33"/>
      <c r="DI89" s="33"/>
      <c r="DJ89" s="33"/>
      <c r="DK89" s="33"/>
      <c r="DL89" s="33"/>
      <c r="DM89" s="33"/>
      <c r="DN89" s="33"/>
      <c r="DO89" s="33"/>
      <c r="DP89" s="33"/>
      <c r="DQ89" s="33"/>
      <c r="DR89" s="33"/>
      <c r="DS89" s="33"/>
      <c r="DT89" s="33"/>
      <c r="DU89" s="33"/>
      <c r="DV89" s="33"/>
      <c r="DW89" s="33"/>
      <c r="DX89" s="33"/>
      <c r="DY89" s="33"/>
      <c r="DZ89" s="33"/>
      <c r="EA89" s="33"/>
      <c r="EB89" s="33"/>
      <c r="EC89" s="33"/>
      <c r="ED89" s="33"/>
      <c r="EE89" s="33"/>
      <c r="EF89" s="33"/>
      <c r="EG89" s="33"/>
      <c r="EH89" s="33"/>
      <c r="EI89" s="33"/>
      <c r="EJ89" s="33"/>
      <c r="EK89" s="33"/>
      <c r="EL89" s="33"/>
      <c r="EM89" s="33"/>
      <c r="EN89" s="33"/>
      <c r="EO89" s="33"/>
      <c r="EP89" s="33"/>
      <c r="EQ89" s="33"/>
      <c r="ER89" s="33"/>
      <c r="ES89" s="33"/>
      <c r="ET89" s="33"/>
      <c r="EU89" s="33"/>
      <c r="EV89" s="33"/>
      <c r="EW89" s="33"/>
      <c r="EX89" s="33"/>
      <c r="EY89" s="33"/>
      <c r="EZ89" s="33"/>
      <c r="FA89" s="33"/>
      <c r="FB89" s="33"/>
      <c r="FC89" s="33"/>
      <c r="FD89" s="33"/>
      <c r="FE89" s="33"/>
      <c r="FF89" s="33"/>
      <c r="FG89" s="33"/>
      <c r="FH89" s="33"/>
      <c r="FI89" s="33"/>
      <c r="FJ89" s="33"/>
      <c r="FK89" s="33"/>
      <c r="FL89" s="33"/>
      <c r="FM89" s="33"/>
      <c r="FN89" s="33"/>
      <c r="FO89" s="33"/>
    </row>
    <row r="90" spans="1:171" s="12" customFormat="1" ht="23.25" customHeight="1" thickBot="1" x14ac:dyDescent="0.35">
      <c r="A90" s="6"/>
      <c r="B90" s="6"/>
      <c r="C90" s="6"/>
      <c r="D90" s="6"/>
      <c r="E90" s="13" t="s">
        <v>674</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IF(Q90&lt;&gt;"", """" &amp; Q90 &amp; """", ""),
    IF(R90&lt;&gt;"", """" &amp; R90 &amp; """", ""),
    IF(S90&lt;&gt;"", """" &amp; S90 &amp; """", "")
) &amp; "]"</f>
        <v>[]</v>
      </c>
      <c r="U90" s="14" t="s">
        <v>945</v>
      </c>
      <c r="V90" s="1" t="s">
        <v>702</v>
      </c>
      <c r="W90" s="15"/>
      <c r="X90" s="15"/>
      <c r="Y90" s="15"/>
      <c r="Z90" s="15"/>
      <c r="AA90" s="15"/>
      <c r="AB90" s="15"/>
      <c r="AC90" s="15"/>
      <c r="AD90" s="1" t="s">
        <v>810</v>
      </c>
      <c r="AE90" s="1" t="s">
        <v>734</v>
      </c>
      <c r="AF90" s="15"/>
      <c r="AG90" s="16" t="s">
        <v>702</v>
      </c>
      <c r="AH90" s="15"/>
      <c r="AI90" s="15"/>
      <c r="AJ90" s="15"/>
      <c r="AK90" s="15"/>
      <c r="AL90" s="15"/>
      <c r="AM90" s="15"/>
      <c r="AN90" s="30"/>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c r="CL90" s="33"/>
      <c r="CM90" s="33"/>
      <c r="CN90" s="33"/>
      <c r="CO90" s="33"/>
      <c r="CP90" s="33"/>
      <c r="CQ90" s="33"/>
      <c r="CR90" s="33"/>
      <c r="CS90" s="33"/>
      <c r="CT90" s="33"/>
      <c r="CU90" s="33"/>
      <c r="CV90" s="33"/>
      <c r="CW90" s="33"/>
      <c r="CX90" s="33"/>
      <c r="CY90" s="33"/>
      <c r="CZ90" s="33"/>
      <c r="DA90" s="33"/>
      <c r="DB90" s="33"/>
      <c r="DC90" s="33"/>
      <c r="DD90" s="33"/>
      <c r="DE90" s="33"/>
      <c r="DF90" s="33"/>
      <c r="DG90" s="33"/>
      <c r="DH90" s="33"/>
      <c r="DI90" s="33"/>
      <c r="DJ90" s="33"/>
      <c r="DK90" s="33"/>
      <c r="DL90" s="33"/>
      <c r="DM90" s="33"/>
      <c r="DN90" s="33"/>
      <c r="DO90" s="33"/>
      <c r="DP90" s="33"/>
      <c r="DQ90" s="33"/>
      <c r="DR90" s="33"/>
      <c r="DS90" s="33"/>
      <c r="DT90" s="33"/>
      <c r="DU90" s="33"/>
      <c r="DV90" s="33"/>
      <c r="DW90" s="33"/>
      <c r="DX90" s="33"/>
      <c r="DY90" s="33"/>
      <c r="DZ90" s="33"/>
      <c r="EA90" s="33"/>
      <c r="EB90" s="33"/>
      <c r="EC90" s="33"/>
      <c r="ED90" s="33"/>
      <c r="EE90" s="33"/>
      <c r="EF90" s="33"/>
      <c r="EG90" s="33"/>
      <c r="EH90" s="33"/>
      <c r="EI90" s="33"/>
      <c r="EJ90" s="33"/>
      <c r="EK90" s="33"/>
      <c r="EL90" s="33"/>
      <c r="EM90" s="33"/>
      <c r="EN90" s="33"/>
      <c r="EO90" s="33"/>
      <c r="EP90" s="33"/>
      <c r="EQ90" s="33"/>
      <c r="ER90" s="33"/>
      <c r="ES90" s="33"/>
      <c r="ET90" s="33"/>
      <c r="EU90" s="33"/>
      <c r="EV90" s="33"/>
      <c r="EW90" s="33"/>
      <c r="EX90" s="33"/>
      <c r="EY90" s="33"/>
      <c r="EZ90" s="33"/>
      <c r="FA90" s="33"/>
      <c r="FB90" s="33"/>
      <c r="FC90" s="33"/>
      <c r="FD90" s="33"/>
      <c r="FE90" s="33"/>
      <c r="FF90" s="33"/>
      <c r="FG90" s="33"/>
      <c r="FH90" s="33"/>
      <c r="FI90" s="33"/>
      <c r="FJ90" s="33"/>
      <c r="FK90" s="33"/>
      <c r="FL90" s="33"/>
      <c r="FM90" s="33"/>
      <c r="FN90" s="33"/>
      <c r="FO90" s="33"/>
    </row>
    <row r="91" spans="1:171" s="12" customFormat="1" ht="23.25" customHeight="1" thickBot="1" x14ac:dyDescent="0.35">
      <c r="A91" s="6"/>
      <c r="B91" s="6"/>
      <c r="C91" s="6"/>
      <c r="D91" s="6"/>
      <c r="E91" s="13" t="s">
        <v>674</v>
      </c>
      <c r="F91" s="6"/>
      <c r="G91" s="6"/>
      <c r="H91" s="6"/>
      <c r="I91" s="6"/>
      <c r="J91" s="6"/>
      <c r="K91" s="6"/>
      <c r="L91" s="6"/>
      <c r="M91" s="6"/>
      <c r="N91" s="6" t="s">
        <v>630</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IF(Q91&lt;&gt;"", """" &amp; Q91 &amp; """", ""),
    IF(R91&lt;&gt;"", """" &amp; R91 &amp; """", ""),
    IF(S91&lt;&gt;"", """" &amp; S91 &amp; """", "")
) &amp; "]"</f>
        <v>["BV-BRC"]</v>
      </c>
      <c r="U91" s="14" t="s">
        <v>945</v>
      </c>
      <c r="V91" s="1" t="s">
        <v>702</v>
      </c>
      <c r="W91" s="15"/>
      <c r="X91" s="15"/>
      <c r="Y91" s="15"/>
      <c r="Z91" s="15"/>
      <c r="AA91" s="15"/>
      <c r="AB91" s="1" t="s">
        <v>741</v>
      </c>
      <c r="AC91" s="15"/>
      <c r="AD91" s="1" t="s">
        <v>811</v>
      </c>
      <c r="AE91" s="1" t="s">
        <v>750</v>
      </c>
      <c r="AF91" s="15"/>
      <c r="AG91" s="16" t="s">
        <v>702</v>
      </c>
      <c r="AH91" s="15"/>
      <c r="AI91" s="15"/>
      <c r="AJ91" s="15"/>
      <c r="AK91" s="15"/>
      <c r="AL91" s="15"/>
      <c r="AM91" s="15"/>
      <c r="AN91" s="30"/>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c r="CT91" s="33"/>
      <c r="CU91" s="33"/>
      <c r="CV91" s="33"/>
      <c r="CW91" s="33"/>
      <c r="CX91" s="33"/>
      <c r="CY91" s="33"/>
      <c r="CZ91" s="33"/>
      <c r="DA91" s="33"/>
      <c r="DB91" s="33"/>
      <c r="DC91" s="33"/>
      <c r="DD91" s="33"/>
      <c r="DE91" s="33"/>
      <c r="DF91" s="33"/>
      <c r="DG91" s="33"/>
      <c r="DH91" s="33"/>
      <c r="DI91" s="33"/>
      <c r="DJ91" s="33"/>
      <c r="DK91" s="33"/>
      <c r="DL91" s="33"/>
      <c r="DM91" s="33"/>
      <c r="DN91" s="33"/>
      <c r="DO91" s="33"/>
      <c r="DP91" s="33"/>
      <c r="DQ91" s="33"/>
      <c r="DR91" s="33"/>
      <c r="DS91" s="33"/>
      <c r="DT91" s="33"/>
      <c r="DU91" s="33"/>
      <c r="DV91" s="33"/>
      <c r="DW91" s="33"/>
      <c r="DX91" s="33"/>
      <c r="DY91" s="33"/>
      <c r="DZ91" s="33"/>
      <c r="EA91" s="33"/>
      <c r="EB91" s="33"/>
      <c r="EC91" s="33"/>
      <c r="ED91" s="33"/>
      <c r="EE91" s="33"/>
      <c r="EF91" s="33"/>
      <c r="EG91" s="33"/>
      <c r="EH91" s="33"/>
      <c r="EI91" s="33"/>
      <c r="EJ91" s="33"/>
      <c r="EK91" s="33"/>
      <c r="EL91" s="33"/>
      <c r="EM91" s="33"/>
      <c r="EN91" s="33"/>
      <c r="EO91" s="33"/>
      <c r="EP91" s="33"/>
      <c r="EQ91" s="33"/>
      <c r="ER91" s="33"/>
      <c r="ES91" s="33"/>
      <c r="ET91" s="33"/>
      <c r="EU91" s="33"/>
      <c r="EV91" s="33"/>
      <c r="EW91" s="33"/>
      <c r="EX91" s="33"/>
      <c r="EY91" s="33"/>
      <c r="EZ91" s="33"/>
      <c r="FA91" s="33"/>
      <c r="FB91" s="33"/>
      <c r="FC91" s="33"/>
      <c r="FD91" s="33"/>
      <c r="FE91" s="33"/>
      <c r="FF91" s="33"/>
      <c r="FG91" s="33"/>
      <c r="FH91" s="33"/>
      <c r="FI91" s="33"/>
      <c r="FJ91" s="33"/>
      <c r="FK91" s="33"/>
      <c r="FL91" s="33"/>
      <c r="FM91" s="33"/>
      <c r="FN91" s="33"/>
      <c r="FO91" s="33"/>
    </row>
    <row r="92" spans="1:171" s="12" customFormat="1" ht="23.25" customHeight="1" thickBot="1" x14ac:dyDescent="0.35">
      <c r="A92" s="6"/>
      <c r="B92" s="6"/>
      <c r="C92" s="6"/>
      <c r="D92" s="6"/>
      <c r="E92" s="13" t="s">
        <v>674</v>
      </c>
      <c r="F92" s="6"/>
      <c r="G92" s="6"/>
      <c r="H92" s="6"/>
      <c r="I92" s="6"/>
      <c r="J92" s="6"/>
      <c r="K92" s="6"/>
      <c r="L92" s="6"/>
      <c r="M92" s="6"/>
      <c r="N92" s="6" t="s">
        <v>631</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IF(Q92&lt;&gt;"", """" &amp; Q92 &amp; """", ""),
    IF(R92&lt;&gt;"", """" &amp; R92 &amp; """", ""),
    IF(S92&lt;&gt;"", """" &amp; S92 &amp; """", "")
) &amp; "]"</f>
        <v>["BV-BRC"]</v>
      </c>
      <c r="U92" s="14" t="s">
        <v>945</v>
      </c>
      <c r="V92" s="1" t="s">
        <v>702</v>
      </c>
      <c r="W92" s="15"/>
      <c r="X92" s="15"/>
      <c r="Y92" s="15"/>
      <c r="Z92" s="15"/>
      <c r="AA92" s="15"/>
      <c r="AB92" s="1" t="s">
        <v>741</v>
      </c>
      <c r="AC92" s="15"/>
      <c r="AD92" s="1" t="s">
        <v>812</v>
      </c>
      <c r="AE92" s="1" t="s">
        <v>735</v>
      </c>
      <c r="AF92" s="15"/>
      <c r="AG92" s="16" t="s">
        <v>702</v>
      </c>
      <c r="AH92" s="15"/>
      <c r="AI92" s="15"/>
      <c r="AJ92" s="15"/>
      <c r="AK92" s="15"/>
      <c r="AL92" s="15"/>
      <c r="AM92" s="15"/>
      <c r="AN92" s="30"/>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c r="CO92" s="33"/>
      <c r="CP92" s="33"/>
      <c r="CQ92" s="33"/>
      <c r="CR92" s="33"/>
      <c r="CS92" s="33"/>
      <c r="CT92" s="33"/>
      <c r="CU92" s="33"/>
      <c r="CV92" s="33"/>
      <c r="CW92" s="33"/>
      <c r="CX92" s="33"/>
      <c r="CY92" s="33"/>
      <c r="CZ92" s="33"/>
      <c r="DA92" s="33"/>
      <c r="DB92" s="33"/>
      <c r="DC92" s="33"/>
      <c r="DD92" s="33"/>
      <c r="DE92" s="33"/>
      <c r="DF92" s="33"/>
      <c r="DG92" s="33"/>
      <c r="DH92" s="33"/>
      <c r="DI92" s="33"/>
      <c r="DJ92" s="33"/>
      <c r="DK92" s="33"/>
      <c r="DL92" s="33"/>
      <c r="DM92" s="33"/>
      <c r="DN92" s="33"/>
      <c r="DO92" s="33"/>
      <c r="DP92" s="33"/>
      <c r="DQ92" s="33"/>
      <c r="DR92" s="33"/>
      <c r="DS92" s="33"/>
      <c r="DT92" s="33"/>
      <c r="DU92" s="33"/>
      <c r="DV92" s="33"/>
      <c r="DW92" s="33"/>
      <c r="DX92" s="33"/>
      <c r="DY92" s="33"/>
      <c r="DZ92" s="33"/>
      <c r="EA92" s="33"/>
      <c r="EB92" s="33"/>
      <c r="EC92" s="33"/>
      <c r="ED92" s="33"/>
      <c r="EE92" s="33"/>
      <c r="EF92" s="33"/>
      <c r="EG92" s="33"/>
      <c r="EH92" s="33"/>
      <c r="EI92" s="33"/>
      <c r="EJ92" s="33"/>
      <c r="EK92" s="33"/>
      <c r="EL92" s="33"/>
      <c r="EM92" s="33"/>
      <c r="EN92" s="33"/>
      <c r="EO92" s="33"/>
      <c r="EP92" s="33"/>
      <c r="EQ92" s="33"/>
      <c r="ER92" s="33"/>
      <c r="ES92" s="33"/>
      <c r="ET92" s="33"/>
      <c r="EU92" s="33"/>
      <c r="EV92" s="33"/>
      <c r="EW92" s="33"/>
      <c r="EX92" s="33"/>
      <c r="EY92" s="33"/>
      <c r="EZ92" s="33"/>
      <c r="FA92" s="33"/>
      <c r="FB92" s="33"/>
      <c r="FC92" s="33"/>
      <c r="FD92" s="33"/>
      <c r="FE92" s="33"/>
      <c r="FF92" s="33"/>
      <c r="FG92" s="33"/>
      <c r="FH92" s="33"/>
      <c r="FI92" s="33"/>
      <c r="FJ92" s="33"/>
      <c r="FK92" s="33"/>
      <c r="FL92" s="33"/>
      <c r="FM92" s="33"/>
      <c r="FN92" s="33"/>
      <c r="FO92" s="33"/>
    </row>
    <row r="93" spans="1:171" s="12" customFormat="1" ht="23.25" customHeight="1" thickBot="1" x14ac:dyDescent="0.35">
      <c r="A93" s="6"/>
      <c r="B93" s="6"/>
      <c r="C93" s="6"/>
      <c r="D93" s="6"/>
      <c r="E93" s="13" t="s">
        <v>674</v>
      </c>
      <c r="F93" s="6"/>
      <c r="G93" s="6"/>
      <c r="H93" s="6"/>
      <c r="I93" s="6"/>
      <c r="J93" s="6"/>
      <c r="K93" s="6"/>
      <c r="L93" s="6"/>
      <c r="M93" s="6"/>
      <c r="N93" s="6" t="s">
        <v>632</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IF(Q93&lt;&gt;"", """" &amp; Q93 &amp; """", ""),
    IF(R93&lt;&gt;"", """" &amp; R93 &amp; """", ""),
    IF(S93&lt;&gt;"", """" &amp; S93 &amp; """", "")
) &amp; "]"</f>
        <v>["BV-BRC"]</v>
      </c>
      <c r="U93" s="14" t="s">
        <v>945</v>
      </c>
      <c r="V93" s="1" t="s">
        <v>702</v>
      </c>
      <c r="W93" s="15"/>
      <c r="X93" s="15"/>
      <c r="Y93" s="15"/>
      <c r="Z93" s="15"/>
      <c r="AA93" s="15"/>
      <c r="AB93" s="1" t="s">
        <v>741</v>
      </c>
      <c r="AC93" s="15"/>
      <c r="AD93" s="1" t="s">
        <v>813</v>
      </c>
      <c r="AE93" s="1" t="s">
        <v>735</v>
      </c>
      <c r="AF93" s="15"/>
      <c r="AG93" s="16" t="s">
        <v>702</v>
      </c>
      <c r="AH93" s="15"/>
      <c r="AI93" s="15"/>
      <c r="AJ93" s="15"/>
      <c r="AK93" s="15"/>
      <c r="AL93" s="15"/>
      <c r="AM93" s="15"/>
      <c r="AN93" s="30"/>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c r="CT93" s="33"/>
      <c r="CU93" s="33"/>
      <c r="CV93" s="33"/>
      <c r="CW93" s="33"/>
      <c r="CX93" s="33"/>
      <c r="CY93" s="33"/>
      <c r="CZ93" s="33"/>
      <c r="DA93" s="33"/>
      <c r="DB93" s="33"/>
      <c r="DC93" s="33"/>
      <c r="DD93" s="33"/>
      <c r="DE93" s="33"/>
      <c r="DF93" s="33"/>
      <c r="DG93" s="33"/>
      <c r="DH93" s="33"/>
      <c r="DI93" s="33"/>
      <c r="DJ93" s="33"/>
      <c r="DK93" s="33"/>
      <c r="DL93" s="33"/>
      <c r="DM93" s="33"/>
      <c r="DN93" s="33"/>
      <c r="DO93" s="33"/>
      <c r="DP93" s="33"/>
      <c r="DQ93" s="33"/>
      <c r="DR93" s="33"/>
      <c r="DS93" s="33"/>
      <c r="DT93" s="33"/>
      <c r="DU93" s="33"/>
      <c r="DV93" s="33"/>
      <c r="DW93" s="33"/>
      <c r="DX93" s="33"/>
      <c r="DY93" s="33"/>
      <c r="DZ93" s="33"/>
      <c r="EA93" s="33"/>
      <c r="EB93" s="33"/>
      <c r="EC93" s="33"/>
      <c r="ED93" s="33"/>
      <c r="EE93" s="33"/>
      <c r="EF93" s="33"/>
      <c r="EG93" s="33"/>
      <c r="EH93" s="33"/>
      <c r="EI93" s="33"/>
      <c r="EJ93" s="33"/>
      <c r="EK93" s="33"/>
      <c r="EL93" s="33"/>
      <c r="EM93" s="33"/>
      <c r="EN93" s="33"/>
      <c r="EO93" s="33"/>
      <c r="EP93" s="33"/>
      <c r="EQ93" s="33"/>
      <c r="ER93" s="33"/>
      <c r="ES93" s="33"/>
      <c r="ET93" s="33"/>
      <c r="EU93" s="33"/>
      <c r="EV93" s="33"/>
      <c r="EW93" s="33"/>
      <c r="EX93" s="33"/>
      <c r="EY93" s="33"/>
      <c r="EZ93" s="33"/>
      <c r="FA93" s="33"/>
      <c r="FB93" s="33"/>
      <c r="FC93" s="33"/>
      <c r="FD93" s="33"/>
      <c r="FE93" s="33"/>
      <c r="FF93" s="33"/>
      <c r="FG93" s="33"/>
      <c r="FH93" s="33"/>
      <c r="FI93" s="33"/>
      <c r="FJ93" s="33"/>
      <c r="FK93" s="33"/>
      <c r="FL93" s="33"/>
      <c r="FM93" s="33"/>
      <c r="FN93" s="33"/>
      <c r="FO93" s="33"/>
    </row>
    <row r="94" spans="1:171" s="12" customFormat="1" ht="23.25" customHeight="1" thickBot="1" x14ac:dyDescent="0.35">
      <c r="A94" s="6"/>
      <c r="B94" s="6"/>
      <c r="C94" s="6"/>
      <c r="D94" s="6"/>
      <c r="E94" s="13" t="s">
        <v>674</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IF(Q94&lt;&gt;"", """" &amp; Q94 &amp; """", ""),
    IF(R94&lt;&gt;"", """" &amp; R94 &amp; """", ""),
    IF(S94&lt;&gt;"", """" &amp; S94 &amp; """", "")
) &amp; "]"</f>
        <v>[]</v>
      </c>
      <c r="U94" s="14" t="s">
        <v>945</v>
      </c>
      <c r="V94" s="1" t="s">
        <v>702</v>
      </c>
      <c r="W94" s="15"/>
      <c r="X94" s="15"/>
      <c r="Y94" s="15"/>
      <c r="Z94" s="15"/>
      <c r="AA94" s="15"/>
      <c r="AB94" s="15"/>
      <c r="AC94" s="15"/>
      <c r="AD94" s="1" t="s">
        <v>814</v>
      </c>
      <c r="AE94" s="1" t="s">
        <v>735</v>
      </c>
      <c r="AF94" s="15"/>
      <c r="AG94" s="16" t="s">
        <v>702</v>
      </c>
      <c r="AH94" s="15"/>
      <c r="AI94" s="15"/>
      <c r="AJ94" s="15"/>
      <c r="AK94" s="15"/>
      <c r="AL94" s="15"/>
      <c r="AM94" s="15"/>
      <c r="AN94" s="30"/>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c r="CT94" s="33"/>
      <c r="CU94" s="33"/>
      <c r="CV94" s="33"/>
      <c r="CW94" s="33"/>
      <c r="CX94" s="33"/>
      <c r="CY94" s="33"/>
      <c r="CZ94" s="33"/>
      <c r="DA94" s="33"/>
      <c r="DB94" s="33"/>
      <c r="DC94" s="33"/>
      <c r="DD94" s="33"/>
      <c r="DE94" s="33"/>
      <c r="DF94" s="33"/>
      <c r="DG94" s="33"/>
      <c r="DH94" s="33"/>
      <c r="DI94" s="33"/>
      <c r="DJ94" s="33"/>
      <c r="DK94" s="33"/>
      <c r="DL94" s="33"/>
      <c r="DM94" s="33"/>
      <c r="DN94" s="33"/>
      <c r="DO94" s="33"/>
      <c r="DP94" s="33"/>
      <c r="DQ94" s="33"/>
      <c r="DR94" s="33"/>
      <c r="DS94" s="33"/>
      <c r="DT94" s="33"/>
      <c r="DU94" s="33"/>
      <c r="DV94" s="33"/>
      <c r="DW94" s="33"/>
      <c r="DX94" s="33"/>
      <c r="DY94" s="33"/>
      <c r="DZ94" s="33"/>
      <c r="EA94" s="33"/>
      <c r="EB94" s="33"/>
      <c r="EC94" s="33"/>
      <c r="ED94" s="33"/>
      <c r="EE94" s="33"/>
      <c r="EF94" s="33"/>
      <c r="EG94" s="33"/>
      <c r="EH94" s="33"/>
      <c r="EI94" s="33"/>
      <c r="EJ94" s="33"/>
      <c r="EK94" s="33"/>
      <c r="EL94" s="33"/>
      <c r="EM94" s="33"/>
      <c r="EN94" s="33"/>
      <c r="EO94" s="33"/>
      <c r="EP94" s="33"/>
      <c r="EQ94" s="33"/>
      <c r="ER94" s="33"/>
      <c r="ES94" s="33"/>
      <c r="ET94" s="33"/>
      <c r="EU94" s="33"/>
      <c r="EV94" s="33"/>
      <c r="EW94" s="33"/>
      <c r="EX94" s="33"/>
      <c r="EY94" s="33"/>
      <c r="EZ94" s="33"/>
      <c r="FA94" s="33"/>
      <c r="FB94" s="33"/>
      <c r="FC94" s="33"/>
      <c r="FD94" s="33"/>
      <c r="FE94" s="33"/>
      <c r="FF94" s="33"/>
      <c r="FG94" s="33"/>
      <c r="FH94" s="33"/>
      <c r="FI94" s="33"/>
      <c r="FJ94" s="33"/>
      <c r="FK94" s="33"/>
      <c r="FL94" s="33"/>
      <c r="FM94" s="33"/>
      <c r="FN94" s="33"/>
      <c r="FO94" s="33"/>
    </row>
    <row r="95" spans="1:171" s="12" customFormat="1" ht="23.25" customHeight="1" thickBot="1" x14ac:dyDescent="0.35">
      <c r="A95" s="6"/>
      <c r="B95" s="6"/>
      <c r="C95" s="6"/>
      <c r="D95" s="6"/>
      <c r="E95" s="13" t="s">
        <v>674</v>
      </c>
      <c r="F95" s="6"/>
      <c r="G95" s="6"/>
      <c r="H95" s="6"/>
      <c r="I95" s="6"/>
      <c r="J95" s="6"/>
      <c r="K95" s="6"/>
      <c r="L95" s="6"/>
      <c r="M95" s="6"/>
      <c r="N95" s="6" t="s">
        <v>633</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IF(Q95&lt;&gt;"", """" &amp; Q95 &amp; """", ""),
    IF(R95&lt;&gt;"", """" &amp; R95 &amp; """", ""),
    IF(S95&lt;&gt;"", """" &amp; S95 &amp; """", "")
) &amp; "]"</f>
        <v>["BV-BRC"]</v>
      </c>
      <c r="U95" s="14" t="s">
        <v>945</v>
      </c>
      <c r="V95" s="1" t="s">
        <v>702</v>
      </c>
      <c r="W95" s="15"/>
      <c r="X95" s="15"/>
      <c r="Y95" s="15"/>
      <c r="Z95" s="15"/>
      <c r="AA95" s="15"/>
      <c r="AB95" s="1" t="s">
        <v>741</v>
      </c>
      <c r="AC95" s="15"/>
      <c r="AD95" s="1" t="s">
        <v>815</v>
      </c>
      <c r="AE95" s="1" t="s">
        <v>735</v>
      </c>
      <c r="AF95" s="15"/>
      <c r="AG95" s="16" t="s">
        <v>702</v>
      </c>
      <c r="AH95" s="15"/>
      <c r="AI95" s="15"/>
      <c r="AJ95" s="15"/>
      <c r="AK95" s="15"/>
      <c r="AL95" s="15"/>
      <c r="AM95" s="15"/>
      <c r="AN95" s="30"/>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c r="CR95" s="33"/>
      <c r="CS95" s="33"/>
      <c r="CT95" s="33"/>
      <c r="CU95" s="33"/>
      <c r="CV95" s="33"/>
      <c r="CW95" s="33"/>
      <c r="CX95" s="33"/>
      <c r="CY95" s="33"/>
      <c r="CZ95" s="33"/>
      <c r="DA95" s="33"/>
      <c r="DB95" s="33"/>
      <c r="DC95" s="33"/>
      <c r="DD95" s="33"/>
      <c r="DE95" s="33"/>
      <c r="DF95" s="33"/>
      <c r="DG95" s="33"/>
      <c r="DH95" s="33"/>
      <c r="DI95" s="33"/>
      <c r="DJ95" s="33"/>
      <c r="DK95" s="33"/>
      <c r="DL95" s="33"/>
      <c r="DM95" s="33"/>
      <c r="DN95" s="33"/>
      <c r="DO95" s="33"/>
      <c r="DP95" s="33"/>
      <c r="DQ95" s="33"/>
      <c r="DR95" s="33"/>
      <c r="DS95" s="33"/>
      <c r="DT95" s="33"/>
      <c r="DU95" s="33"/>
      <c r="DV95" s="33"/>
      <c r="DW95" s="33"/>
      <c r="DX95" s="33"/>
      <c r="DY95" s="33"/>
      <c r="DZ95" s="33"/>
      <c r="EA95" s="33"/>
      <c r="EB95" s="33"/>
      <c r="EC95" s="33"/>
      <c r="ED95" s="33"/>
      <c r="EE95" s="33"/>
      <c r="EF95" s="33"/>
      <c r="EG95" s="33"/>
      <c r="EH95" s="33"/>
      <c r="EI95" s="33"/>
      <c r="EJ95" s="33"/>
      <c r="EK95" s="33"/>
      <c r="EL95" s="33"/>
      <c r="EM95" s="33"/>
      <c r="EN95" s="33"/>
      <c r="EO95" s="33"/>
      <c r="EP95" s="33"/>
      <c r="EQ95" s="33"/>
      <c r="ER95" s="33"/>
      <c r="ES95" s="33"/>
      <c r="ET95" s="33"/>
      <c r="EU95" s="33"/>
      <c r="EV95" s="33"/>
      <c r="EW95" s="33"/>
      <c r="EX95" s="33"/>
      <c r="EY95" s="33"/>
      <c r="EZ95" s="33"/>
      <c r="FA95" s="33"/>
      <c r="FB95" s="33"/>
      <c r="FC95" s="33"/>
      <c r="FD95" s="33"/>
      <c r="FE95" s="33"/>
      <c r="FF95" s="33"/>
      <c r="FG95" s="33"/>
      <c r="FH95" s="33"/>
      <c r="FI95" s="33"/>
      <c r="FJ95" s="33"/>
      <c r="FK95" s="33"/>
      <c r="FL95" s="33"/>
      <c r="FM95" s="33"/>
      <c r="FN95" s="33"/>
      <c r="FO95" s="33"/>
    </row>
    <row r="96" spans="1:171" s="12" customFormat="1" ht="23.25" customHeight="1" thickBot="1" x14ac:dyDescent="0.35">
      <c r="A96" s="6"/>
      <c r="B96" s="6"/>
      <c r="C96" s="6"/>
      <c r="D96" s="6"/>
      <c r="E96" s="13" t="s">
        <v>674</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IF(Q96&lt;&gt;"", """" &amp; Q96 &amp; """", ""),
    IF(R96&lt;&gt;"", """" &amp; R96 &amp; """", ""),
    IF(S96&lt;&gt;"", """" &amp; S96 &amp; """", "")
) &amp; "]"</f>
        <v>[]</v>
      </c>
      <c r="U96" s="14" t="s">
        <v>945</v>
      </c>
      <c r="V96" s="1" t="s">
        <v>702</v>
      </c>
      <c r="W96" s="15"/>
      <c r="X96" s="15"/>
      <c r="Y96" s="15"/>
      <c r="Z96" s="15"/>
      <c r="AA96" s="15"/>
      <c r="AB96" s="15"/>
      <c r="AC96" s="15"/>
      <c r="AD96" s="1" t="s">
        <v>816</v>
      </c>
      <c r="AE96" s="1" t="s">
        <v>734</v>
      </c>
      <c r="AF96" s="15"/>
      <c r="AG96" s="16" t="s">
        <v>702</v>
      </c>
      <c r="AH96" s="15"/>
      <c r="AI96" s="15"/>
      <c r="AJ96" s="15"/>
      <c r="AK96" s="15"/>
      <c r="AL96" s="15"/>
      <c r="AM96" s="15"/>
      <c r="AN96" s="30"/>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3"/>
      <c r="DA96" s="33"/>
      <c r="DB96" s="33"/>
      <c r="DC96" s="33"/>
      <c r="DD96" s="33"/>
      <c r="DE96" s="33"/>
      <c r="DF96" s="33"/>
      <c r="DG96" s="33"/>
      <c r="DH96" s="33"/>
      <c r="DI96" s="33"/>
      <c r="DJ96" s="33"/>
      <c r="DK96" s="33"/>
      <c r="DL96" s="33"/>
      <c r="DM96" s="33"/>
      <c r="DN96" s="33"/>
      <c r="DO96" s="33"/>
      <c r="DP96" s="33"/>
      <c r="DQ96" s="33"/>
      <c r="DR96" s="33"/>
      <c r="DS96" s="33"/>
      <c r="DT96" s="33"/>
      <c r="DU96" s="33"/>
      <c r="DV96" s="33"/>
      <c r="DW96" s="33"/>
      <c r="DX96" s="33"/>
      <c r="DY96" s="33"/>
      <c r="DZ96" s="33"/>
      <c r="EA96" s="33"/>
      <c r="EB96" s="33"/>
      <c r="EC96" s="33"/>
      <c r="ED96" s="33"/>
      <c r="EE96" s="33"/>
      <c r="EF96" s="33"/>
      <c r="EG96" s="33"/>
      <c r="EH96" s="33"/>
      <c r="EI96" s="33"/>
      <c r="EJ96" s="33"/>
      <c r="EK96" s="33"/>
      <c r="EL96" s="33"/>
      <c r="EM96" s="33"/>
      <c r="EN96" s="33"/>
      <c r="EO96" s="33"/>
      <c r="EP96" s="33"/>
      <c r="EQ96" s="33"/>
      <c r="ER96" s="33"/>
      <c r="ES96" s="33"/>
      <c r="ET96" s="33"/>
      <c r="EU96" s="33"/>
      <c r="EV96" s="33"/>
      <c r="EW96" s="33"/>
      <c r="EX96" s="33"/>
      <c r="EY96" s="33"/>
      <c r="EZ96" s="33"/>
      <c r="FA96" s="33"/>
      <c r="FB96" s="33"/>
      <c r="FC96" s="33"/>
      <c r="FD96" s="33"/>
      <c r="FE96" s="33"/>
      <c r="FF96" s="33"/>
      <c r="FG96" s="33"/>
      <c r="FH96" s="33"/>
      <c r="FI96" s="33"/>
      <c r="FJ96" s="33"/>
      <c r="FK96" s="33"/>
      <c r="FL96" s="33"/>
      <c r="FM96" s="33"/>
      <c r="FN96" s="33"/>
      <c r="FO96" s="33"/>
    </row>
    <row r="97" spans="1:171" s="12" customFormat="1" ht="23.25" customHeight="1" thickBot="1" x14ac:dyDescent="0.35">
      <c r="A97" s="6"/>
      <c r="B97" s="6"/>
      <c r="C97" s="6"/>
      <c r="D97" s="6"/>
      <c r="E97" s="13" t="s">
        <v>674</v>
      </c>
      <c r="F97" s="6"/>
      <c r="G97" s="6"/>
      <c r="H97" s="6"/>
      <c r="I97" s="6"/>
      <c r="J97" s="6"/>
      <c r="K97" s="6"/>
      <c r="L97" s="6"/>
      <c r="M97" s="6"/>
      <c r="N97" s="6" t="s">
        <v>634</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IF(Q97&lt;&gt;"", """" &amp; Q97 &amp; """", ""),
    IF(R97&lt;&gt;"", """" &amp; R97 &amp; """", ""),
    IF(S97&lt;&gt;"", """" &amp; S97 &amp; """", "")
) &amp; "]"</f>
        <v>["BV-BRC"]</v>
      </c>
      <c r="U97" s="14" t="s">
        <v>945</v>
      </c>
      <c r="V97" s="1" t="s">
        <v>702</v>
      </c>
      <c r="W97" s="15"/>
      <c r="X97" s="15"/>
      <c r="Y97" s="15"/>
      <c r="Z97" s="15"/>
      <c r="AA97" s="15"/>
      <c r="AB97" s="1" t="s">
        <v>746</v>
      </c>
      <c r="AC97" s="15"/>
      <c r="AD97" s="1" t="s">
        <v>817</v>
      </c>
      <c r="AE97" s="1" t="s">
        <v>734</v>
      </c>
      <c r="AF97" s="15"/>
      <c r="AG97" s="16" t="s">
        <v>702</v>
      </c>
      <c r="AH97" s="15"/>
      <c r="AI97" s="15"/>
      <c r="AJ97" s="15"/>
      <c r="AK97" s="15"/>
      <c r="AL97" s="15"/>
      <c r="AM97" s="15"/>
      <c r="AN97" s="30"/>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33"/>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33"/>
      <c r="EV97" s="33"/>
      <c r="EW97" s="33"/>
      <c r="EX97" s="33"/>
      <c r="EY97" s="33"/>
      <c r="EZ97" s="33"/>
      <c r="FA97" s="33"/>
      <c r="FB97" s="33"/>
      <c r="FC97" s="33"/>
      <c r="FD97" s="33"/>
      <c r="FE97" s="33"/>
      <c r="FF97" s="33"/>
      <c r="FG97" s="33"/>
      <c r="FH97" s="33"/>
      <c r="FI97" s="33"/>
      <c r="FJ97" s="33"/>
      <c r="FK97" s="33"/>
      <c r="FL97" s="33"/>
      <c r="FM97" s="33"/>
      <c r="FN97" s="33"/>
      <c r="FO97" s="33"/>
    </row>
    <row r="98" spans="1:171" s="12" customFormat="1" ht="23.25" customHeight="1" thickBot="1" x14ac:dyDescent="0.35">
      <c r="A98" s="6"/>
      <c r="B98" s="6"/>
      <c r="C98" s="6"/>
      <c r="D98" s="6"/>
      <c r="E98" s="13" t="s">
        <v>674</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IF(Q98&lt;&gt;"", """" &amp; Q98 &amp; """", ""),
    IF(R98&lt;&gt;"", """" &amp; R98 &amp; """", ""),
    IF(S98&lt;&gt;"", """" &amp; S98 &amp; """", "")
) &amp; "]"</f>
        <v>[]</v>
      </c>
      <c r="U98" s="14" t="s">
        <v>945</v>
      </c>
      <c r="V98" s="1" t="s">
        <v>702</v>
      </c>
      <c r="W98" s="15"/>
      <c r="X98" s="15"/>
      <c r="Y98" s="15"/>
      <c r="Z98" s="15"/>
      <c r="AA98" s="15"/>
      <c r="AB98" s="15"/>
      <c r="AC98" s="15"/>
      <c r="AD98" s="1" t="s">
        <v>818</v>
      </c>
      <c r="AE98" s="1" t="s">
        <v>734</v>
      </c>
      <c r="AF98" s="15"/>
      <c r="AG98" s="16" t="s">
        <v>702</v>
      </c>
      <c r="AH98" s="15"/>
      <c r="AI98" s="15"/>
      <c r="AJ98" s="15"/>
      <c r="AK98" s="15"/>
      <c r="AL98" s="15"/>
      <c r="AM98" s="15"/>
      <c r="AN98" s="30"/>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3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33"/>
      <c r="EV98" s="33"/>
      <c r="EW98" s="33"/>
      <c r="EX98" s="33"/>
      <c r="EY98" s="33"/>
      <c r="EZ98" s="33"/>
      <c r="FA98" s="33"/>
      <c r="FB98" s="33"/>
      <c r="FC98" s="33"/>
      <c r="FD98" s="33"/>
      <c r="FE98" s="33"/>
      <c r="FF98" s="33"/>
      <c r="FG98" s="33"/>
      <c r="FH98" s="33"/>
      <c r="FI98" s="33"/>
      <c r="FJ98" s="33"/>
      <c r="FK98" s="33"/>
      <c r="FL98" s="33"/>
      <c r="FM98" s="33"/>
      <c r="FN98" s="33"/>
      <c r="FO98" s="33"/>
    </row>
    <row r="99" spans="1:171" s="12" customFormat="1" ht="23.25" customHeight="1" thickBot="1" x14ac:dyDescent="0.35">
      <c r="A99" s="6"/>
      <c r="B99" s="6"/>
      <c r="C99" s="6"/>
      <c r="D99" s="6"/>
      <c r="E99" s="13" t="s">
        <v>674</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IF(Q99&lt;&gt;"", """" &amp; Q99 &amp; """", ""),
    IF(R99&lt;&gt;"", """" &amp; R99 &amp; """", ""),
    IF(S99&lt;&gt;"", """" &amp; S99 &amp; """", "")
) &amp; "]"</f>
        <v>[]</v>
      </c>
      <c r="U99" s="14" t="s">
        <v>945</v>
      </c>
      <c r="V99" s="1" t="s">
        <v>702</v>
      </c>
      <c r="W99" s="15"/>
      <c r="X99" s="15"/>
      <c r="Y99" s="15"/>
      <c r="Z99" s="15"/>
      <c r="AA99" s="15"/>
      <c r="AB99" s="15"/>
      <c r="AC99" s="1" t="s">
        <v>782</v>
      </c>
      <c r="AD99" s="1" t="s">
        <v>819</v>
      </c>
      <c r="AE99" s="1" t="s">
        <v>750</v>
      </c>
      <c r="AF99" s="15"/>
      <c r="AG99" s="16" t="s">
        <v>702</v>
      </c>
      <c r="AH99" s="15"/>
      <c r="AI99" s="15"/>
      <c r="AJ99" s="15"/>
      <c r="AK99" s="15"/>
      <c r="AL99" s="15"/>
      <c r="AM99" s="15"/>
      <c r="AN99" s="30"/>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c r="CT99" s="33"/>
      <c r="CU99" s="33"/>
      <c r="CV99" s="33"/>
      <c r="CW99" s="33"/>
      <c r="CX99" s="33"/>
      <c r="CY99" s="33"/>
      <c r="CZ99" s="33"/>
      <c r="DA99" s="33"/>
      <c r="DB99" s="33"/>
      <c r="DC99" s="33"/>
      <c r="DD99" s="33"/>
      <c r="DE99" s="33"/>
      <c r="DF99" s="33"/>
      <c r="DG99" s="33"/>
      <c r="DH99" s="33"/>
      <c r="DI99" s="33"/>
      <c r="DJ99" s="33"/>
      <c r="DK99" s="33"/>
      <c r="DL99" s="33"/>
      <c r="DM99" s="33"/>
      <c r="DN99" s="33"/>
      <c r="DO99" s="33"/>
      <c r="DP99" s="33"/>
      <c r="DQ99" s="33"/>
      <c r="DR99" s="33"/>
      <c r="DS99" s="33"/>
      <c r="DT99" s="33"/>
      <c r="DU99" s="33"/>
      <c r="DV99" s="33"/>
      <c r="DW99" s="33"/>
      <c r="DX99" s="33"/>
      <c r="DY99" s="33"/>
      <c r="DZ99" s="33"/>
      <c r="EA99" s="33"/>
      <c r="EB99" s="33"/>
      <c r="EC99" s="33"/>
      <c r="ED99" s="33"/>
      <c r="EE99" s="33"/>
      <c r="EF99" s="33"/>
      <c r="EG99" s="33"/>
      <c r="EH99" s="33"/>
      <c r="EI99" s="33"/>
      <c r="EJ99" s="33"/>
      <c r="EK99" s="33"/>
      <c r="EL99" s="33"/>
      <c r="EM99" s="33"/>
      <c r="EN99" s="33"/>
      <c r="EO99" s="33"/>
      <c r="EP99" s="33"/>
      <c r="EQ99" s="33"/>
      <c r="ER99" s="33"/>
      <c r="ES99" s="33"/>
      <c r="ET99" s="33"/>
      <c r="EU99" s="33"/>
      <c r="EV99" s="33"/>
      <c r="EW99" s="33"/>
      <c r="EX99" s="33"/>
      <c r="EY99" s="33"/>
      <c r="EZ99" s="33"/>
      <c r="FA99" s="33"/>
      <c r="FB99" s="33"/>
      <c r="FC99" s="33"/>
      <c r="FD99" s="33"/>
      <c r="FE99" s="33"/>
      <c r="FF99" s="33"/>
      <c r="FG99" s="33"/>
      <c r="FH99" s="33"/>
      <c r="FI99" s="33"/>
      <c r="FJ99" s="33"/>
      <c r="FK99" s="33"/>
      <c r="FL99" s="33"/>
      <c r="FM99" s="33"/>
      <c r="FN99" s="33"/>
      <c r="FO99" s="33"/>
    </row>
    <row r="100" spans="1:171" s="12" customFormat="1" ht="23.25" customHeight="1" thickBot="1" x14ac:dyDescent="0.35">
      <c r="A100" s="6"/>
      <c r="B100" s="6"/>
      <c r="C100" s="6"/>
      <c r="D100" s="6"/>
      <c r="E100" s="13" t="s">
        <v>674</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IF(Q100&lt;&gt;"", """" &amp; Q100 &amp; """", ""),
    IF(R100&lt;&gt;"", """" &amp; R100 &amp; """", ""),
    IF(S100&lt;&gt;"", """" &amp; S100 &amp; """", "")
) &amp; "]"</f>
        <v>[]</v>
      </c>
      <c r="U100" s="14" t="s">
        <v>945</v>
      </c>
      <c r="V100" s="1" t="s">
        <v>702</v>
      </c>
      <c r="W100" s="15"/>
      <c r="X100" s="15"/>
      <c r="Y100" s="15"/>
      <c r="Z100" s="15"/>
      <c r="AA100" s="15"/>
      <c r="AB100" s="15"/>
      <c r="AC100" s="1" t="s">
        <v>782</v>
      </c>
      <c r="AD100" s="1" t="s">
        <v>820</v>
      </c>
      <c r="AE100" s="1" t="s">
        <v>246</v>
      </c>
      <c r="AF100" s="15"/>
      <c r="AG100" s="16" t="s">
        <v>702</v>
      </c>
      <c r="AH100" s="15"/>
      <c r="AI100" s="15"/>
      <c r="AJ100" s="15"/>
      <c r="AK100" s="15"/>
      <c r="AL100" s="15"/>
      <c r="AM100" s="15"/>
      <c r="AN100" s="30"/>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c r="CU100" s="33"/>
      <c r="CV100" s="33"/>
      <c r="CW100" s="33"/>
      <c r="CX100" s="33"/>
      <c r="CY100" s="33"/>
      <c r="CZ100" s="33"/>
      <c r="DA100" s="33"/>
      <c r="DB100" s="33"/>
      <c r="DC100" s="33"/>
      <c r="DD100" s="33"/>
      <c r="DE100" s="33"/>
      <c r="DF100" s="33"/>
      <c r="DG100" s="33"/>
      <c r="DH100" s="33"/>
      <c r="DI100" s="33"/>
      <c r="DJ100" s="33"/>
      <c r="DK100" s="33"/>
      <c r="DL100" s="33"/>
      <c r="DM100" s="33"/>
      <c r="DN100" s="33"/>
      <c r="DO100" s="33"/>
      <c r="DP100" s="33"/>
      <c r="DQ100" s="33"/>
      <c r="DR100" s="33"/>
      <c r="DS100" s="33"/>
      <c r="DT100" s="33"/>
      <c r="DU100" s="33"/>
      <c r="DV100" s="33"/>
      <c r="DW100" s="33"/>
      <c r="DX100" s="33"/>
      <c r="DY100" s="33"/>
      <c r="DZ100" s="33"/>
      <c r="EA100" s="33"/>
      <c r="EB100" s="33"/>
      <c r="EC100" s="33"/>
      <c r="ED100" s="33"/>
      <c r="EE100" s="33"/>
      <c r="EF100" s="33"/>
      <c r="EG100" s="33"/>
      <c r="EH100" s="33"/>
      <c r="EI100" s="33"/>
      <c r="EJ100" s="33"/>
      <c r="EK100" s="33"/>
      <c r="EL100" s="33"/>
      <c r="EM100" s="33"/>
      <c r="EN100" s="33"/>
      <c r="EO100" s="33"/>
      <c r="EP100" s="33"/>
      <c r="EQ100" s="33"/>
      <c r="ER100" s="33"/>
      <c r="ES100" s="33"/>
      <c r="ET100" s="33"/>
      <c r="EU100" s="33"/>
      <c r="EV100" s="33"/>
      <c r="EW100" s="33"/>
      <c r="EX100" s="33"/>
      <c r="EY100" s="33"/>
      <c r="EZ100" s="33"/>
      <c r="FA100" s="33"/>
      <c r="FB100" s="33"/>
      <c r="FC100" s="33"/>
      <c r="FD100" s="33"/>
      <c r="FE100" s="33"/>
      <c r="FF100" s="33"/>
      <c r="FG100" s="33"/>
      <c r="FH100" s="33"/>
      <c r="FI100" s="33"/>
      <c r="FJ100" s="33"/>
      <c r="FK100" s="33"/>
      <c r="FL100" s="33"/>
      <c r="FM100" s="33"/>
      <c r="FN100" s="33"/>
      <c r="FO100" s="33"/>
    </row>
    <row r="101" spans="1:171" s="12" customFormat="1" ht="23.25" customHeight="1" thickBot="1" x14ac:dyDescent="0.35">
      <c r="A101" s="6"/>
      <c r="B101" s="6"/>
      <c r="C101" s="6"/>
      <c r="D101" s="6"/>
      <c r="E101" s="13" t="s">
        <v>674</v>
      </c>
      <c r="F101" s="6"/>
      <c r="G101" s="6"/>
      <c r="H101" s="6"/>
      <c r="I101" s="6"/>
      <c r="J101" s="6"/>
      <c r="K101" s="6"/>
      <c r="L101" s="6"/>
      <c r="M101" s="6"/>
      <c r="N101" s="6" t="s">
        <v>635</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IF(Q101&lt;&gt;"", """" &amp; Q101 &amp; """", ""),
    IF(R101&lt;&gt;"", """" &amp; R101 &amp; """", ""),
    IF(S101&lt;&gt;"", """" &amp; S101 &amp; """", "")
) &amp; "]"</f>
        <v>["BV-BRC"]</v>
      </c>
      <c r="U101" s="14" t="s">
        <v>945</v>
      </c>
      <c r="V101" s="1" t="s">
        <v>702</v>
      </c>
      <c r="W101" s="15"/>
      <c r="X101" s="15"/>
      <c r="Y101" s="15"/>
      <c r="Z101" s="15"/>
      <c r="AA101" s="15"/>
      <c r="AB101" s="1" t="s">
        <v>675</v>
      </c>
      <c r="AC101" s="1" t="s">
        <v>738</v>
      </c>
      <c r="AD101" s="1" t="s">
        <v>821</v>
      </c>
      <c r="AE101" s="1" t="s">
        <v>734</v>
      </c>
      <c r="AF101" s="15"/>
      <c r="AG101" s="16" t="s">
        <v>702</v>
      </c>
      <c r="AH101" s="15"/>
      <c r="AI101" s="15"/>
      <c r="AJ101" s="15"/>
      <c r="AK101" s="15"/>
      <c r="AL101" s="15"/>
      <c r="AM101" s="15"/>
      <c r="AN101" s="30"/>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c r="CU101" s="33"/>
      <c r="CV101" s="33"/>
      <c r="CW101" s="33"/>
      <c r="CX101" s="33"/>
      <c r="CY101" s="33"/>
      <c r="CZ101" s="33"/>
      <c r="DA101" s="33"/>
      <c r="DB101" s="33"/>
      <c r="DC101" s="33"/>
      <c r="DD101" s="33"/>
      <c r="DE101" s="33"/>
      <c r="DF101" s="33"/>
      <c r="DG101" s="33"/>
      <c r="DH101" s="33"/>
      <c r="DI101" s="33"/>
      <c r="DJ101" s="33"/>
      <c r="DK101" s="33"/>
      <c r="DL101" s="33"/>
      <c r="DM101" s="33"/>
      <c r="DN101" s="33"/>
      <c r="DO101" s="33"/>
      <c r="DP101" s="33"/>
      <c r="DQ101" s="33"/>
      <c r="DR101" s="33"/>
      <c r="DS101" s="33"/>
      <c r="DT101" s="33"/>
      <c r="DU101" s="33"/>
      <c r="DV101" s="33"/>
      <c r="DW101" s="33"/>
      <c r="DX101" s="33"/>
      <c r="DY101" s="33"/>
      <c r="DZ101" s="33"/>
      <c r="EA101" s="33"/>
      <c r="EB101" s="33"/>
      <c r="EC101" s="33"/>
      <c r="ED101" s="33"/>
      <c r="EE101" s="33"/>
      <c r="EF101" s="33"/>
      <c r="EG101" s="33"/>
      <c r="EH101" s="33"/>
      <c r="EI101" s="33"/>
      <c r="EJ101" s="33"/>
      <c r="EK101" s="33"/>
      <c r="EL101" s="33"/>
      <c r="EM101" s="33"/>
      <c r="EN101" s="33"/>
      <c r="EO101" s="33"/>
      <c r="EP101" s="33"/>
      <c r="EQ101" s="33"/>
      <c r="ER101" s="33"/>
      <c r="ES101" s="33"/>
      <c r="ET101" s="33"/>
      <c r="EU101" s="33"/>
      <c r="EV101" s="33"/>
      <c r="EW101" s="33"/>
      <c r="EX101" s="33"/>
      <c r="EY101" s="33"/>
      <c r="EZ101" s="33"/>
      <c r="FA101" s="33"/>
      <c r="FB101" s="33"/>
      <c r="FC101" s="33"/>
      <c r="FD101" s="33"/>
      <c r="FE101" s="33"/>
      <c r="FF101" s="33"/>
      <c r="FG101" s="33"/>
      <c r="FH101" s="33"/>
      <c r="FI101" s="33"/>
      <c r="FJ101" s="33"/>
      <c r="FK101" s="33"/>
      <c r="FL101" s="33"/>
      <c r="FM101" s="33"/>
      <c r="FN101" s="33"/>
      <c r="FO101" s="33"/>
    </row>
    <row r="102" spans="1:171" s="12" customFormat="1" ht="23.25" customHeight="1" thickBot="1" x14ac:dyDescent="0.35">
      <c r="A102" s="6"/>
      <c r="B102" s="6"/>
      <c r="C102" s="6"/>
      <c r="D102" s="6"/>
      <c r="E102" s="13" t="s">
        <v>674</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IF(Q102&lt;&gt;"", """" &amp; Q102 &amp; """", ""),
    IF(R102&lt;&gt;"", """" &amp; R102 &amp; """", ""),
    IF(S102&lt;&gt;"", """" &amp; S102 &amp; """", "")
) &amp; "]"</f>
        <v>[]</v>
      </c>
      <c r="U102" s="14" t="s">
        <v>945</v>
      </c>
      <c r="V102" s="1" t="s">
        <v>702</v>
      </c>
      <c r="W102" s="15"/>
      <c r="X102" s="15"/>
      <c r="Y102" s="15"/>
      <c r="Z102" s="15"/>
      <c r="AA102" s="15"/>
      <c r="AB102" s="15"/>
      <c r="AC102" s="1" t="s">
        <v>738</v>
      </c>
      <c r="AD102" s="1" t="s">
        <v>822</v>
      </c>
      <c r="AE102" s="1" t="s">
        <v>734</v>
      </c>
      <c r="AF102" s="15"/>
      <c r="AG102" s="16" t="s">
        <v>702</v>
      </c>
      <c r="AH102" s="15"/>
      <c r="AI102" s="15"/>
      <c r="AJ102" s="15"/>
      <c r="AK102" s="15"/>
      <c r="AL102" s="15"/>
      <c r="AM102" s="15"/>
      <c r="AN102" s="30"/>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c r="CT102" s="33"/>
      <c r="CU102" s="33"/>
      <c r="CV102" s="33"/>
      <c r="CW102" s="33"/>
      <c r="CX102" s="33"/>
      <c r="CY102" s="33"/>
      <c r="CZ102" s="33"/>
      <c r="DA102" s="33"/>
      <c r="DB102" s="33"/>
      <c r="DC102" s="33"/>
      <c r="DD102" s="33"/>
      <c r="DE102" s="33"/>
      <c r="DF102" s="33"/>
      <c r="DG102" s="33"/>
      <c r="DH102" s="33"/>
      <c r="DI102" s="33"/>
      <c r="DJ102" s="33"/>
      <c r="DK102" s="33"/>
      <c r="DL102" s="33"/>
      <c r="DM102" s="33"/>
      <c r="DN102" s="33"/>
      <c r="DO102" s="33"/>
      <c r="DP102" s="33"/>
      <c r="DQ102" s="33"/>
      <c r="DR102" s="33"/>
      <c r="DS102" s="33"/>
      <c r="DT102" s="33"/>
      <c r="DU102" s="33"/>
      <c r="DV102" s="33"/>
      <c r="DW102" s="33"/>
      <c r="DX102" s="33"/>
      <c r="DY102" s="33"/>
      <c r="DZ102" s="33"/>
      <c r="EA102" s="33"/>
      <c r="EB102" s="33"/>
      <c r="EC102" s="33"/>
      <c r="ED102" s="33"/>
      <c r="EE102" s="33"/>
      <c r="EF102" s="33"/>
      <c r="EG102" s="33"/>
      <c r="EH102" s="33"/>
      <c r="EI102" s="33"/>
      <c r="EJ102" s="33"/>
      <c r="EK102" s="33"/>
      <c r="EL102" s="33"/>
      <c r="EM102" s="33"/>
      <c r="EN102" s="33"/>
      <c r="EO102" s="33"/>
      <c r="EP102" s="33"/>
      <c r="EQ102" s="33"/>
      <c r="ER102" s="33"/>
      <c r="ES102" s="33"/>
      <c r="ET102" s="33"/>
      <c r="EU102" s="33"/>
      <c r="EV102" s="33"/>
      <c r="EW102" s="33"/>
      <c r="EX102" s="33"/>
      <c r="EY102" s="33"/>
      <c r="EZ102" s="33"/>
      <c r="FA102" s="33"/>
      <c r="FB102" s="33"/>
      <c r="FC102" s="33"/>
      <c r="FD102" s="33"/>
      <c r="FE102" s="33"/>
      <c r="FF102" s="33"/>
      <c r="FG102" s="33"/>
      <c r="FH102" s="33"/>
      <c r="FI102" s="33"/>
      <c r="FJ102" s="33"/>
      <c r="FK102" s="33"/>
      <c r="FL102" s="33"/>
      <c r="FM102" s="33"/>
      <c r="FN102" s="33"/>
      <c r="FO102" s="33"/>
    </row>
    <row r="103" spans="1:171" s="12" customFormat="1" ht="23.25" customHeight="1" thickBot="1" x14ac:dyDescent="0.35">
      <c r="A103" s="6"/>
      <c r="B103" s="6"/>
      <c r="C103" s="6"/>
      <c r="D103" s="6"/>
      <c r="E103" s="13" t="s">
        <v>674</v>
      </c>
      <c r="F103" s="6"/>
      <c r="G103" s="6"/>
      <c r="H103" s="6"/>
      <c r="I103" s="6"/>
      <c r="J103" s="6"/>
      <c r="K103" s="6"/>
      <c r="L103" s="6"/>
      <c r="M103" s="6"/>
      <c r="N103" s="6" t="s">
        <v>636</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IF(Q103&lt;&gt;"", """" &amp; Q103 &amp; """", ""),
    IF(R103&lt;&gt;"", """" &amp; R103 &amp; """", ""),
    IF(S103&lt;&gt;"", """" &amp; S103 &amp; """", "")
) &amp; "]"</f>
        <v>["BV-BRC"]</v>
      </c>
      <c r="U103" s="14" t="s">
        <v>945</v>
      </c>
      <c r="V103" s="1" t="s">
        <v>702</v>
      </c>
      <c r="W103" s="15"/>
      <c r="X103" s="15"/>
      <c r="Y103" s="15"/>
      <c r="Z103" s="15"/>
      <c r="AA103" s="15"/>
      <c r="AB103" s="1" t="s">
        <v>675</v>
      </c>
      <c r="AC103" s="1" t="s">
        <v>738</v>
      </c>
      <c r="AD103" s="1" t="s">
        <v>823</v>
      </c>
      <c r="AE103" s="1" t="s">
        <v>734</v>
      </c>
      <c r="AF103" s="15"/>
      <c r="AG103" s="16" t="s">
        <v>702</v>
      </c>
      <c r="AH103" s="15"/>
      <c r="AI103" s="15"/>
      <c r="AJ103" s="15"/>
      <c r="AK103" s="15"/>
      <c r="AL103" s="15"/>
      <c r="AM103" s="15"/>
      <c r="AN103" s="30"/>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3"/>
      <c r="DA103" s="33"/>
      <c r="DB103" s="33"/>
      <c r="DC103" s="33"/>
      <c r="DD103" s="33"/>
      <c r="DE103" s="33"/>
      <c r="DF103" s="33"/>
      <c r="DG103" s="33"/>
      <c r="DH103" s="33"/>
      <c r="DI103" s="33"/>
      <c r="DJ103" s="33"/>
      <c r="DK103" s="33"/>
      <c r="DL103" s="33"/>
      <c r="DM103" s="33"/>
      <c r="DN103" s="33"/>
      <c r="DO103" s="33"/>
      <c r="DP103" s="33"/>
      <c r="DQ103" s="33"/>
      <c r="DR103" s="33"/>
      <c r="DS103" s="33"/>
      <c r="DT103" s="33"/>
      <c r="DU103" s="33"/>
      <c r="DV103" s="33"/>
      <c r="DW103" s="33"/>
      <c r="DX103" s="33"/>
      <c r="DY103" s="33"/>
      <c r="DZ103" s="33"/>
      <c r="EA103" s="33"/>
      <c r="EB103" s="33"/>
      <c r="EC103" s="33"/>
      <c r="ED103" s="33"/>
      <c r="EE103" s="33"/>
      <c r="EF103" s="33"/>
      <c r="EG103" s="33"/>
      <c r="EH103" s="33"/>
      <c r="EI103" s="33"/>
      <c r="EJ103" s="33"/>
      <c r="EK103" s="33"/>
      <c r="EL103" s="33"/>
      <c r="EM103" s="33"/>
      <c r="EN103" s="33"/>
      <c r="EO103" s="33"/>
      <c r="EP103" s="33"/>
      <c r="EQ103" s="33"/>
      <c r="ER103" s="33"/>
      <c r="ES103" s="33"/>
      <c r="ET103" s="33"/>
      <c r="EU103" s="33"/>
      <c r="EV103" s="33"/>
      <c r="EW103" s="33"/>
      <c r="EX103" s="33"/>
      <c r="EY103" s="33"/>
      <c r="EZ103" s="33"/>
      <c r="FA103" s="33"/>
      <c r="FB103" s="33"/>
      <c r="FC103" s="33"/>
      <c r="FD103" s="33"/>
      <c r="FE103" s="33"/>
      <c r="FF103" s="33"/>
      <c r="FG103" s="33"/>
      <c r="FH103" s="33"/>
      <c r="FI103" s="33"/>
      <c r="FJ103" s="33"/>
      <c r="FK103" s="33"/>
      <c r="FL103" s="33"/>
      <c r="FM103" s="33"/>
      <c r="FN103" s="33"/>
      <c r="FO103" s="33"/>
    </row>
    <row r="104" spans="1:171" s="12" customFormat="1" ht="23.25" customHeight="1" thickBot="1" x14ac:dyDescent="0.35">
      <c r="A104" s="6"/>
      <c r="B104" s="6"/>
      <c r="C104" s="6"/>
      <c r="D104" s="6"/>
      <c r="E104" s="13" t="s">
        <v>674</v>
      </c>
      <c r="F104" s="6"/>
      <c r="G104" s="6"/>
      <c r="H104" s="6"/>
      <c r="I104" s="6"/>
      <c r="J104" s="6"/>
      <c r="K104" s="6"/>
      <c r="L104" s="6"/>
      <c r="M104" s="6"/>
      <c r="N104" s="6" t="s">
        <v>637</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IF(Q104&lt;&gt;"", """" &amp; Q104 &amp; """", ""),
    IF(R104&lt;&gt;"", """" &amp; R104 &amp; """", ""),
    IF(S104&lt;&gt;"", """" &amp; S104 &amp; """", "")
) &amp; "]"</f>
        <v>["BV-BRC"]</v>
      </c>
      <c r="U104" s="14" t="s">
        <v>945</v>
      </c>
      <c r="V104" s="1" t="s">
        <v>702</v>
      </c>
      <c r="W104" s="15"/>
      <c r="X104" s="15"/>
      <c r="Y104" s="15"/>
      <c r="Z104" s="15"/>
      <c r="AA104" s="15"/>
      <c r="AB104" s="1" t="s">
        <v>678</v>
      </c>
      <c r="AC104" s="1" t="s">
        <v>279</v>
      </c>
      <c r="AD104" s="1" t="s">
        <v>824</v>
      </c>
      <c r="AE104" s="1" t="s">
        <v>734</v>
      </c>
      <c r="AF104" s="15"/>
      <c r="AG104" s="16" t="s">
        <v>702</v>
      </c>
      <c r="AH104" s="15"/>
      <c r="AI104" s="15"/>
      <c r="AJ104" s="15"/>
      <c r="AK104" s="15"/>
      <c r="AL104" s="15"/>
      <c r="AM104" s="15"/>
      <c r="AN104" s="30"/>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c r="CT104" s="33"/>
      <c r="CU104" s="33"/>
      <c r="CV104" s="33"/>
      <c r="CW104" s="33"/>
      <c r="CX104" s="33"/>
      <c r="CY104" s="33"/>
      <c r="CZ104" s="33"/>
      <c r="DA104" s="33"/>
      <c r="DB104" s="33"/>
      <c r="DC104" s="33"/>
      <c r="DD104" s="33"/>
      <c r="DE104" s="33"/>
      <c r="DF104" s="33"/>
      <c r="DG104" s="33"/>
      <c r="DH104" s="33"/>
      <c r="DI104" s="33"/>
      <c r="DJ104" s="33"/>
      <c r="DK104" s="33"/>
      <c r="DL104" s="33"/>
      <c r="DM104" s="33"/>
      <c r="DN104" s="33"/>
      <c r="DO104" s="33"/>
      <c r="DP104" s="33"/>
      <c r="DQ104" s="33"/>
      <c r="DR104" s="33"/>
      <c r="DS104" s="33"/>
      <c r="DT104" s="33"/>
      <c r="DU104" s="33"/>
      <c r="DV104" s="33"/>
      <c r="DW104" s="33"/>
      <c r="DX104" s="33"/>
      <c r="DY104" s="33"/>
      <c r="DZ104" s="33"/>
      <c r="EA104" s="33"/>
      <c r="EB104" s="33"/>
      <c r="EC104" s="33"/>
      <c r="ED104" s="33"/>
      <c r="EE104" s="33"/>
      <c r="EF104" s="33"/>
      <c r="EG104" s="33"/>
      <c r="EH104" s="33"/>
      <c r="EI104" s="33"/>
      <c r="EJ104" s="33"/>
      <c r="EK104" s="33"/>
      <c r="EL104" s="33"/>
      <c r="EM104" s="33"/>
      <c r="EN104" s="33"/>
      <c r="EO104" s="33"/>
      <c r="EP104" s="33"/>
      <c r="EQ104" s="33"/>
      <c r="ER104" s="33"/>
      <c r="ES104" s="33"/>
      <c r="ET104" s="33"/>
      <c r="EU104" s="33"/>
      <c r="EV104" s="33"/>
      <c r="EW104" s="33"/>
      <c r="EX104" s="33"/>
      <c r="EY104" s="33"/>
      <c r="EZ104" s="33"/>
      <c r="FA104" s="33"/>
      <c r="FB104" s="33"/>
      <c r="FC104" s="33"/>
      <c r="FD104" s="33"/>
      <c r="FE104" s="33"/>
      <c r="FF104" s="33"/>
      <c r="FG104" s="33"/>
      <c r="FH104" s="33"/>
      <c r="FI104" s="33"/>
      <c r="FJ104" s="33"/>
      <c r="FK104" s="33"/>
      <c r="FL104" s="33"/>
      <c r="FM104" s="33"/>
      <c r="FN104" s="33"/>
      <c r="FO104" s="33"/>
    </row>
    <row r="105" spans="1:171" s="12" customFormat="1" ht="23.25" customHeight="1" thickBot="1" x14ac:dyDescent="0.35">
      <c r="A105" s="6"/>
      <c r="B105" s="6"/>
      <c r="C105" s="6"/>
      <c r="D105" s="6"/>
      <c r="E105" s="13" t="s">
        <v>674</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IF(Q105&lt;&gt;"", """" &amp; Q105 &amp; """", ""),
    IF(R105&lt;&gt;"", """" &amp; R105 &amp; """", ""),
    IF(S105&lt;&gt;"", """" &amp; S105 &amp; """", "")
) &amp; "]"</f>
        <v>[]</v>
      </c>
      <c r="U105" s="14" t="s">
        <v>945</v>
      </c>
      <c r="V105" s="1" t="s">
        <v>702</v>
      </c>
      <c r="W105" s="15"/>
      <c r="X105" s="15"/>
      <c r="Y105" s="15"/>
      <c r="Z105" s="15"/>
      <c r="AA105" s="15"/>
      <c r="AB105" s="15"/>
      <c r="AC105" s="1" t="s">
        <v>738</v>
      </c>
      <c r="AD105" s="1" t="s">
        <v>825</v>
      </c>
      <c r="AE105" s="1" t="s">
        <v>734</v>
      </c>
      <c r="AF105" s="15"/>
      <c r="AG105" s="16" t="s">
        <v>702</v>
      </c>
      <c r="AH105" s="15"/>
      <c r="AI105" s="15"/>
      <c r="AJ105" s="15"/>
      <c r="AK105" s="15"/>
      <c r="AL105" s="15"/>
      <c r="AM105" s="15"/>
      <c r="AN105" s="30"/>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c r="CT105" s="33"/>
      <c r="CU105" s="33"/>
      <c r="CV105" s="33"/>
      <c r="CW105" s="33"/>
      <c r="CX105" s="33"/>
      <c r="CY105" s="33"/>
      <c r="CZ105" s="33"/>
      <c r="DA105" s="33"/>
      <c r="DB105" s="33"/>
      <c r="DC105" s="33"/>
      <c r="DD105" s="33"/>
      <c r="DE105" s="33"/>
      <c r="DF105" s="33"/>
      <c r="DG105" s="33"/>
      <c r="DH105" s="33"/>
      <c r="DI105" s="33"/>
      <c r="DJ105" s="33"/>
      <c r="DK105" s="33"/>
      <c r="DL105" s="33"/>
      <c r="DM105" s="33"/>
      <c r="DN105" s="33"/>
      <c r="DO105" s="33"/>
      <c r="DP105" s="33"/>
      <c r="DQ105" s="33"/>
      <c r="DR105" s="33"/>
      <c r="DS105" s="33"/>
      <c r="DT105" s="33"/>
      <c r="DU105" s="33"/>
      <c r="DV105" s="33"/>
      <c r="DW105" s="33"/>
      <c r="DX105" s="33"/>
      <c r="DY105" s="33"/>
      <c r="DZ105" s="33"/>
      <c r="EA105" s="33"/>
      <c r="EB105" s="33"/>
      <c r="EC105" s="33"/>
      <c r="ED105" s="33"/>
      <c r="EE105" s="33"/>
      <c r="EF105" s="33"/>
      <c r="EG105" s="33"/>
      <c r="EH105" s="33"/>
      <c r="EI105" s="33"/>
      <c r="EJ105" s="33"/>
      <c r="EK105" s="33"/>
      <c r="EL105" s="33"/>
      <c r="EM105" s="33"/>
      <c r="EN105" s="33"/>
      <c r="EO105" s="33"/>
      <c r="EP105" s="33"/>
      <c r="EQ105" s="33"/>
      <c r="ER105" s="33"/>
      <c r="ES105" s="33"/>
      <c r="ET105" s="33"/>
      <c r="EU105" s="33"/>
      <c r="EV105" s="33"/>
      <c r="EW105" s="33"/>
      <c r="EX105" s="33"/>
      <c r="EY105" s="33"/>
      <c r="EZ105" s="33"/>
      <c r="FA105" s="33"/>
      <c r="FB105" s="33"/>
      <c r="FC105" s="33"/>
      <c r="FD105" s="33"/>
      <c r="FE105" s="33"/>
      <c r="FF105" s="33"/>
      <c r="FG105" s="33"/>
      <c r="FH105" s="33"/>
      <c r="FI105" s="33"/>
      <c r="FJ105" s="33"/>
      <c r="FK105" s="33"/>
      <c r="FL105" s="33"/>
      <c r="FM105" s="33"/>
      <c r="FN105" s="33"/>
      <c r="FO105" s="33"/>
    </row>
    <row r="106" spans="1:171" s="12" customFormat="1" ht="23.25" customHeight="1" thickBot="1" x14ac:dyDescent="0.35">
      <c r="A106" s="6"/>
      <c r="B106" s="6"/>
      <c r="C106" s="6"/>
      <c r="D106" s="6"/>
      <c r="E106" s="13" t="s">
        <v>674</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IF(Q106&lt;&gt;"", """" &amp; Q106 &amp; """", ""),
    IF(R106&lt;&gt;"", """" &amp; R106 &amp; """", ""),
    IF(S106&lt;&gt;"", """" &amp; S106 &amp; """", "")
) &amp; "]"</f>
        <v>[]</v>
      </c>
      <c r="U106" s="14" t="s">
        <v>945</v>
      </c>
      <c r="V106" s="1" t="s">
        <v>702</v>
      </c>
      <c r="W106" s="15"/>
      <c r="X106" s="15"/>
      <c r="Y106" s="15"/>
      <c r="Z106" s="15"/>
      <c r="AA106" s="15"/>
      <c r="AB106" s="15"/>
      <c r="AC106" s="1" t="s">
        <v>738</v>
      </c>
      <c r="AD106" s="1" t="s">
        <v>826</v>
      </c>
      <c r="AE106" s="1" t="s">
        <v>734</v>
      </c>
      <c r="AF106" s="15"/>
      <c r="AG106" s="16" t="s">
        <v>702</v>
      </c>
      <c r="AH106" s="15"/>
      <c r="AI106" s="15"/>
      <c r="AJ106" s="15"/>
      <c r="AK106" s="15"/>
      <c r="AL106" s="15"/>
      <c r="AM106" s="15"/>
      <c r="AN106" s="30"/>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3"/>
      <c r="DC106" s="33"/>
      <c r="DD106" s="33"/>
      <c r="DE106" s="33"/>
      <c r="DF106" s="33"/>
      <c r="DG106" s="33"/>
      <c r="DH106" s="33"/>
      <c r="DI106" s="33"/>
      <c r="DJ106" s="33"/>
      <c r="DK106" s="33"/>
      <c r="DL106" s="33"/>
      <c r="DM106" s="33"/>
      <c r="DN106" s="33"/>
      <c r="DO106" s="33"/>
      <c r="DP106" s="33"/>
      <c r="DQ106" s="33"/>
      <c r="DR106" s="33"/>
      <c r="DS106" s="33"/>
      <c r="DT106" s="33"/>
      <c r="DU106" s="33"/>
      <c r="DV106" s="33"/>
      <c r="DW106" s="33"/>
      <c r="DX106" s="33"/>
      <c r="DY106" s="33"/>
      <c r="DZ106" s="33"/>
      <c r="EA106" s="33"/>
      <c r="EB106" s="33"/>
      <c r="EC106" s="33"/>
      <c r="ED106" s="33"/>
      <c r="EE106" s="33"/>
      <c r="EF106" s="33"/>
      <c r="EG106" s="33"/>
      <c r="EH106" s="33"/>
      <c r="EI106" s="33"/>
      <c r="EJ106" s="33"/>
      <c r="EK106" s="33"/>
      <c r="EL106" s="33"/>
      <c r="EM106" s="33"/>
      <c r="EN106" s="33"/>
      <c r="EO106" s="33"/>
      <c r="EP106" s="33"/>
      <c r="EQ106" s="33"/>
      <c r="ER106" s="33"/>
      <c r="ES106" s="33"/>
      <c r="ET106" s="33"/>
      <c r="EU106" s="33"/>
      <c r="EV106" s="33"/>
      <c r="EW106" s="33"/>
      <c r="EX106" s="33"/>
      <c r="EY106" s="33"/>
      <c r="EZ106" s="33"/>
      <c r="FA106" s="33"/>
      <c r="FB106" s="33"/>
      <c r="FC106" s="33"/>
      <c r="FD106" s="33"/>
      <c r="FE106" s="33"/>
      <c r="FF106" s="33"/>
      <c r="FG106" s="33"/>
      <c r="FH106" s="33"/>
      <c r="FI106" s="33"/>
      <c r="FJ106" s="33"/>
      <c r="FK106" s="33"/>
      <c r="FL106" s="33"/>
      <c r="FM106" s="33"/>
      <c r="FN106" s="33"/>
      <c r="FO106" s="33"/>
    </row>
    <row r="107" spans="1:171" s="12" customFormat="1" ht="23.25" customHeight="1" thickBot="1" x14ac:dyDescent="0.35">
      <c r="A107" s="6"/>
      <c r="B107" s="6"/>
      <c r="C107" s="6"/>
      <c r="D107" s="6"/>
      <c r="E107" s="13" t="s">
        <v>674</v>
      </c>
      <c r="F107" s="6"/>
      <c r="G107" s="6"/>
      <c r="H107" s="6"/>
      <c r="I107" s="6"/>
      <c r="J107" s="6"/>
      <c r="K107" s="6"/>
      <c r="L107" s="6"/>
      <c r="M107" s="6"/>
      <c r="N107" s="6" t="s">
        <v>638</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IF(Q107&lt;&gt;"", """" &amp; Q107 &amp; """", ""),
    IF(R107&lt;&gt;"", """" &amp; R107 &amp; """", ""),
    IF(S107&lt;&gt;"", """" &amp; S107 &amp; """", "")
) &amp; "]"</f>
        <v>["BV-BRC"]</v>
      </c>
      <c r="U107" s="14" t="s">
        <v>945</v>
      </c>
      <c r="V107" s="1" t="s">
        <v>702</v>
      </c>
      <c r="W107" s="15"/>
      <c r="X107" s="15"/>
      <c r="Y107" s="15"/>
      <c r="Z107" s="15"/>
      <c r="AA107" s="15"/>
      <c r="AB107" s="1" t="s">
        <v>782</v>
      </c>
      <c r="AC107" s="1" t="s">
        <v>782</v>
      </c>
      <c r="AD107" s="1" t="s">
        <v>827</v>
      </c>
      <c r="AE107" s="1" t="s">
        <v>750</v>
      </c>
      <c r="AF107" s="15"/>
      <c r="AG107" s="16" t="s">
        <v>702</v>
      </c>
      <c r="AH107" s="15"/>
      <c r="AI107" s="15"/>
      <c r="AJ107" s="15"/>
      <c r="AK107" s="15"/>
      <c r="AL107" s="15"/>
      <c r="AM107" s="15"/>
      <c r="AN107" s="30"/>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c r="CT107" s="33"/>
      <c r="CU107" s="33"/>
      <c r="CV107" s="33"/>
      <c r="CW107" s="33"/>
      <c r="CX107" s="33"/>
      <c r="CY107" s="33"/>
      <c r="CZ107" s="33"/>
      <c r="DA107" s="33"/>
      <c r="DB107" s="33"/>
      <c r="DC107" s="33"/>
      <c r="DD107" s="33"/>
      <c r="DE107" s="33"/>
      <c r="DF107" s="33"/>
      <c r="DG107" s="33"/>
      <c r="DH107" s="33"/>
      <c r="DI107" s="33"/>
      <c r="DJ107" s="33"/>
      <c r="DK107" s="33"/>
      <c r="DL107" s="33"/>
      <c r="DM107" s="33"/>
      <c r="DN107" s="33"/>
      <c r="DO107" s="33"/>
      <c r="DP107" s="33"/>
      <c r="DQ107" s="33"/>
      <c r="DR107" s="33"/>
      <c r="DS107" s="33"/>
      <c r="DT107" s="33"/>
      <c r="DU107" s="33"/>
      <c r="DV107" s="33"/>
      <c r="DW107" s="33"/>
      <c r="DX107" s="33"/>
      <c r="DY107" s="33"/>
      <c r="DZ107" s="33"/>
      <c r="EA107" s="33"/>
      <c r="EB107" s="33"/>
      <c r="EC107" s="33"/>
      <c r="ED107" s="33"/>
      <c r="EE107" s="33"/>
      <c r="EF107" s="33"/>
      <c r="EG107" s="33"/>
      <c r="EH107" s="33"/>
      <c r="EI107" s="33"/>
      <c r="EJ107" s="33"/>
      <c r="EK107" s="33"/>
      <c r="EL107" s="33"/>
      <c r="EM107" s="33"/>
      <c r="EN107" s="33"/>
      <c r="EO107" s="33"/>
      <c r="EP107" s="33"/>
      <c r="EQ107" s="33"/>
      <c r="ER107" s="33"/>
      <c r="ES107" s="33"/>
      <c r="ET107" s="33"/>
      <c r="EU107" s="33"/>
      <c r="EV107" s="33"/>
      <c r="EW107" s="33"/>
      <c r="EX107" s="33"/>
      <c r="EY107" s="33"/>
      <c r="EZ107" s="33"/>
      <c r="FA107" s="33"/>
      <c r="FB107" s="33"/>
      <c r="FC107" s="33"/>
      <c r="FD107" s="33"/>
      <c r="FE107" s="33"/>
      <c r="FF107" s="33"/>
      <c r="FG107" s="33"/>
      <c r="FH107" s="33"/>
      <c r="FI107" s="33"/>
      <c r="FJ107" s="33"/>
      <c r="FK107" s="33"/>
      <c r="FL107" s="33"/>
      <c r="FM107" s="33"/>
      <c r="FN107" s="33"/>
      <c r="FO107" s="33"/>
    </row>
    <row r="108" spans="1:171" s="12" customFormat="1" ht="23.25" customHeight="1" thickBot="1" x14ac:dyDescent="0.35">
      <c r="A108" s="6"/>
      <c r="B108" s="6"/>
      <c r="C108" s="6"/>
      <c r="D108" s="6"/>
      <c r="E108" s="13" t="s">
        <v>674</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IF(Q108&lt;&gt;"", """" &amp; Q108 &amp; """", ""),
    IF(R108&lt;&gt;"", """" &amp; R108 &amp; """", ""),
    IF(S108&lt;&gt;"", """" &amp; S108 &amp; """", "")
) &amp; "]"</f>
        <v>[]</v>
      </c>
      <c r="U108" s="14" t="s">
        <v>945</v>
      </c>
      <c r="V108" s="1" t="s">
        <v>702</v>
      </c>
      <c r="W108" s="15"/>
      <c r="X108" s="15"/>
      <c r="Y108" s="15"/>
      <c r="Z108" s="15"/>
      <c r="AA108" s="15"/>
      <c r="AB108" s="15"/>
      <c r="AC108" s="1" t="s">
        <v>782</v>
      </c>
      <c r="AD108" s="1" t="s">
        <v>828</v>
      </c>
      <c r="AE108" s="1" t="s">
        <v>735</v>
      </c>
      <c r="AF108" s="15"/>
      <c r="AG108" s="16" t="s">
        <v>702</v>
      </c>
      <c r="AH108" s="15"/>
      <c r="AI108" s="15"/>
      <c r="AJ108" s="15"/>
      <c r="AK108" s="15"/>
      <c r="AL108" s="15"/>
      <c r="AM108" s="15"/>
      <c r="AN108" s="30"/>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c r="CT108" s="33"/>
      <c r="CU108" s="33"/>
      <c r="CV108" s="33"/>
      <c r="CW108" s="33"/>
      <c r="CX108" s="33"/>
      <c r="CY108" s="33"/>
      <c r="CZ108" s="33"/>
      <c r="DA108" s="33"/>
      <c r="DB108" s="33"/>
      <c r="DC108" s="33"/>
      <c r="DD108" s="33"/>
      <c r="DE108" s="33"/>
      <c r="DF108" s="33"/>
      <c r="DG108" s="33"/>
      <c r="DH108" s="33"/>
      <c r="DI108" s="33"/>
      <c r="DJ108" s="33"/>
      <c r="DK108" s="33"/>
      <c r="DL108" s="33"/>
      <c r="DM108" s="33"/>
      <c r="DN108" s="33"/>
      <c r="DO108" s="33"/>
      <c r="DP108" s="33"/>
      <c r="DQ108" s="33"/>
      <c r="DR108" s="33"/>
      <c r="DS108" s="33"/>
      <c r="DT108" s="33"/>
      <c r="DU108" s="33"/>
      <c r="DV108" s="33"/>
      <c r="DW108" s="33"/>
      <c r="DX108" s="33"/>
      <c r="DY108" s="33"/>
      <c r="DZ108" s="33"/>
      <c r="EA108" s="33"/>
      <c r="EB108" s="33"/>
      <c r="EC108" s="33"/>
      <c r="ED108" s="33"/>
      <c r="EE108" s="33"/>
      <c r="EF108" s="33"/>
      <c r="EG108" s="33"/>
      <c r="EH108" s="33"/>
      <c r="EI108" s="33"/>
      <c r="EJ108" s="33"/>
      <c r="EK108" s="33"/>
      <c r="EL108" s="33"/>
      <c r="EM108" s="33"/>
      <c r="EN108" s="33"/>
      <c r="EO108" s="33"/>
      <c r="EP108" s="33"/>
      <c r="EQ108" s="33"/>
      <c r="ER108" s="33"/>
      <c r="ES108" s="33"/>
      <c r="ET108" s="33"/>
      <c r="EU108" s="33"/>
      <c r="EV108" s="33"/>
      <c r="EW108" s="33"/>
      <c r="EX108" s="33"/>
      <c r="EY108" s="33"/>
      <c r="EZ108" s="33"/>
      <c r="FA108" s="33"/>
      <c r="FB108" s="33"/>
      <c r="FC108" s="33"/>
      <c r="FD108" s="33"/>
      <c r="FE108" s="33"/>
      <c r="FF108" s="33"/>
      <c r="FG108" s="33"/>
      <c r="FH108" s="33"/>
      <c r="FI108" s="33"/>
      <c r="FJ108" s="33"/>
      <c r="FK108" s="33"/>
      <c r="FL108" s="33"/>
      <c r="FM108" s="33"/>
      <c r="FN108" s="33"/>
      <c r="FO108" s="33"/>
    </row>
    <row r="109" spans="1:171" s="12" customFormat="1" ht="23.25" customHeight="1" thickBot="1" x14ac:dyDescent="0.35">
      <c r="A109" s="6"/>
      <c r="B109" s="6"/>
      <c r="C109" s="6"/>
      <c r="D109" s="6"/>
      <c r="E109" s="13" t="s">
        <v>674</v>
      </c>
      <c r="F109" s="6"/>
      <c r="G109" s="6"/>
      <c r="H109" s="6"/>
      <c r="I109" s="6"/>
      <c r="J109" s="6"/>
      <c r="K109" s="6"/>
      <c r="L109" s="6"/>
      <c r="M109" s="6"/>
      <c r="N109" s="6" t="s">
        <v>639</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IF(Q109&lt;&gt;"", """" &amp; Q109 &amp; """", ""),
    IF(R109&lt;&gt;"", """" &amp; R109 &amp; """", ""),
    IF(S109&lt;&gt;"", """" &amp; S109 &amp; """", "")
) &amp; "]"</f>
        <v>["BV-BRC"]</v>
      </c>
      <c r="U109" s="14" t="s">
        <v>945</v>
      </c>
      <c r="V109" s="1" t="s">
        <v>702</v>
      </c>
      <c r="W109" s="15"/>
      <c r="X109" s="15"/>
      <c r="Y109" s="15"/>
      <c r="Z109" s="15"/>
      <c r="AA109" s="15"/>
      <c r="AB109" s="1" t="s">
        <v>741</v>
      </c>
      <c r="AC109" s="15"/>
      <c r="AD109" s="1" t="s">
        <v>829</v>
      </c>
      <c r="AE109" s="1" t="s">
        <v>734</v>
      </c>
      <c r="AF109" s="15"/>
      <c r="AG109" s="16" t="s">
        <v>702</v>
      </c>
      <c r="AH109" s="15"/>
      <c r="AI109" s="15"/>
      <c r="AJ109" s="15"/>
      <c r="AK109" s="15"/>
      <c r="AL109" s="15"/>
      <c r="AM109" s="15"/>
      <c r="AN109" s="30"/>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c r="CU109" s="33"/>
      <c r="CV109" s="33"/>
      <c r="CW109" s="33"/>
      <c r="CX109" s="33"/>
      <c r="CY109" s="33"/>
      <c r="CZ109" s="33"/>
      <c r="DA109" s="33"/>
      <c r="DB109" s="33"/>
      <c r="DC109" s="33"/>
      <c r="DD109" s="33"/>
      <c r="DE109" s="33"/>
      <c r="DF109" s="33"/>
      <c r="DG109" s="33"/>
      <c r="DH109" s="33"/>
      <c r="DI109" s="33"/>
      <c r="DJ109" s="33"/>
      <c r="DK109" s="33"/>
      <c r="DL109" s="33"/>
      <c r="DM109" s="33"/>
      <c r="DN109" s="33"/>
      <c r="DO109" s="33"/>
      <c r="DP109" s="33"/>
      <c r="DQ109" s="33"/>
      <c r="DR109" s="33"/>
      <c r="DS109" s="33"/>
      <c r="DT109" s="33"/>
      <c r="DU109" s="33"/>
      <c r="DV109" s="33"/>
      <c r="DW109" s="33"/>
      <c r="DX109" s="33"/>
      <c r="DY109" s="33"/>
      <c r="DZ109" s="33"/>
      <c r="EA109" s="33"/>
      <c r="EB109" s="33"/>
      <c r="EC109" s="33"/>
      <c r="ED109" s="33"/>
      <c r="EE109" s="33"/>
      <c r="EF109" s="33"/>
      <c r="EG109" s="33"/>
      <c r="EH109" s="33"/>
      <c r="EI109" s="33"/>
      <c r="EJ109" s="33"/>
      <c r="EK109" s="33"/>
      <c r="EL109" s="33"/>
      <c r="EM109" s="33"/>
      <c r="EN109" s="33"/>
      <c r="EO109" s="33"/>
      <c r="EP109" s="33"/>
      <c r="EQ109" s="33"/>
      <c r="ER109" s="33"/>
      <c r="ES109" s="33"/>
      <c r="ET109" s="33"/>
      <c r="EU109" s="33"/>
      <c r="EV109" s="33"/>
      <c r="EW109" s="33"/>
      <c r="EX109" s="33"/>
      <c r="EY109" s="33"/>
      <c r="EZ109" s="33"/>
      <c r="FA109" s="33"/>
      <c r="FB109" s="33"/>
      <c r="FC109" s="33"/>
      <c r="FD109" s="33"/>
      <c r="FE109" s="33"/>
      <c r="FF109" s="33"/>
      <c r="FG109" s="33"/>
      <c r="FH109" s="33"/>
      <c r="FI109" s="33"/>
      <c r="FJ109" s="33"/>
      <c r="FK109" s="33"/>
      <c r="FL109" s="33"/>
      <c r="FM109" s="33"/>
      <c r="FN109" s="33"/>
      <c r="FO109" s="33"/>
    </row>
    <row r="110" spans="1:171" s="12" customFormat="1" ht="23.25" customHeight="1" thickBot="1" x14ac:dyDescent="0.35">
      <c r="A110" s="6"/>
      <c r="B110" s="6"/>
      <c r="C110" s="6"/>
      <c r="D110" s="6"/>
      <c r="E110" s="13" t="s">
        <v>674</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IF(Q110&lt;&gt;"", """" &amp; Q110 &amp; """", ""),
    IF(R110&lt;&gt;"", """" &amp; R110 &amp; """", ""),
    IF(S110&lt;&gt;"", """" &amp; S110 &amp; """", "")
) &amp; "]"</f>
        <v>[]</v>
      </c>
      <c r="U110" s="14" t="s">
        <v>945</v>
      </c>
      <c r="V110" s="1" t="s">
        <v>702</v>
      </c>
      <c r="W110" s="15"/>
      <c r="X110" s="15"/>
      <c r="Y110" s="15"/>
      <c r="Z110" s="15"/>
      <c r="AA110" s="15"/>
      <c r="AB110" s="15"/>
      <c r="AC110" s="15"/>
      <c r="AD110" s="1" t="s">
        <v>830</v>
      </c>
      <c r="AE110" s="1" t="s">
        <v>734</v>
      </c>
      <c r="AF110" s="15"/>
      <c r="AG110" s="16" t="s">
        <v>702</v>
      </c>
      <c r="AH110" s="15"/>
      <c r="AI110" s="15"/>
      <c r="AJ110" s="15"/>
      <c r="AK110" s="15"/>
      <c r="AL110" s="15"/>
      <c r="AM110" s="15"/>
      <c r="AN110" s="30"/>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c r="CT110" s="33"/>
      <c r="CU110" s="33"/>
      <c r="CV110" s="33"/>
      <c r="CW110" s="33"/>
      <c r="CX110" s="33"/>
      <c r="CY110" s="33"/>
      <c r="CZ110" s="33"/>
      <c r="DA110" s="33"/>
      <c r="DB110" s="33"/>
      <c r="DC110" s="33"/>
      <c r="DD110" s="33"/>
      <c r="DE110" s="33"/>
      <c r="DF110" s="33"/>
      <c r="DG110" s="33"/>
      <c r="DH110" s="33"/>
      <c r="DI110" s="33"/>
      <c r="DJ110" s="33"/>
      <c r="DK110" s="33"/>
      <c r="DL110" s="33"/>
      <c r="DM110" s="33"/>
      <c r="DN110" s="33"/>
      <c r="DO110" s="33"/>
      <c r="DP110" s="33"/>
      <c r="DQ110" s="33"/>
      <c r="DR110" s="33"/>
      <c r="DS110" s="33"/>
      <c r="DT110" s="33"/>
      <c r="DU110" s="33"/>
      <c r="DV110" s="33"/>
      <c r="DW110" s="33"/>
      <c r="DX110" s="33"/>
      <c r="DY110" s="33"/>
      <c r="DZ110" s="33"/>
      <c r="EA110" s="33"/>
      <c r="EB110" s="33"/>
      <c r="EC110" s="33"/>
      <c r="ED110" s="33"/>
      <c r="EE110" s="33"/>
      <c r="EF110" s="33"/>
      <c r="EG110" s="33"/>
      <c r="EH110" s="33"/>
      <c r="EI110" s="33"/>
      <c r="EJ110" s="33"/>
      <c r="EK110" s="33"/>
      <c r="EL110" s="33"/>
      <c r="EM110" s="33"/>
      <c r="EN110" s="33"/>
      <c r="EO110" s="33"/>
      <c r="EP110" s="33"/>
      <c r="EQ110" s="33"/>
      <c r="ER110" s="33"/>
      <c r="ES110" s="33"/>
      <c r="ET110" s="33"/>
      <c r="EU110" s="33"/>
      <c r="EV110" s="33"/>
      <c r="EW110" s="33"/>
      <c r="EX110" s="33"/>
      <c r="EY110" s="33"/>
      <c r="EZ110" s="33"/>
      <c r="FA110" s="33"/>
      <c r="FB110" s="33"/>
      <c r="FC110" s="33"/>
      <c r="FD110" s="33"/>
      <c r="FE110" s="33"/>
      <c r="FF110" s="33"/>
      <c r="FG110" s="33"/>
      <c r="FH110" s="33"/>
      <c r="FI110" s="33"/>
      <c r="FJ110" s="33"/>
      <c r="FK110" s="33"/>
      <c r="FL110" s="33"/>
      <c r="FM110" s="33"/>
      <c r="FN110" s="33"/>
      <c r="FO110" s="33"/>
    </row>
    <row r="111" spans="1:171" s="12" customFormat="1" ht="23.25" customHeight="1" thickBot="1" x14ac:dyDescent="0.35">
      <c r="A111" s="6"/>
      <c r="B111" s="6"/>
      <c r="C111" s="6"/>
      <c r="D111" s="6"/>
      <c r="E111" s="13" t="s">
        <v>674</v>
      </c>
      <c r="F111" s="6"/>
      <c r="G111" s="6"/>
      <c r="H111" s="6"/>
      <c r="I111" s="6"/>
      <c r="J111" s="6"/>
      <c r="K111" s="6"/>
      <c r="L111" s="6"/>
      <c r="M111" s="6"/>
      <c r="N111" s="6" t="s">
        <v>640</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IF(Q111&lt;&gt;"", """" &amp; Q111 &amp; """", ""),
    IF(R111&lt;&gt;"", """" &amp; R111 &amp; """", ""),
    IF(S111&lt;&gt;"", """" &amp; S111 &amp; """", "")
) &amp; "]"</f>
        <v>["BV-BRC"]</v>
      </c>
      <c r="U111" s="14" t="s">
        <v>945</v>
      </c>
      <c r="V111" s="1" t="s">
        <v>702</v>
      </c>
      <c r="W111" s="15"/>
      <c r="X111" s="15"/>
      <c r="Y111" s="15"/>
      <c r="Z111" s="15"/>
      <c r="AA111" s="15"/>
      <c r="AB111" s="1" t="s">
        <v>741</v>
      </c>
      <c r="AC111" s="15"/>
      <c r="AD111" s="1" t="s">
        <v>831</v>
      </c>
      <c r="AE111" s="1" t="s">
        <v>750</v>
      </c>
      <c r="AF111" s="15"/>
      <c r="AG111" s="16" t="s">
        <v>702</v>
      </c>
      <c r="AH111" s="15"/>
      <c r="AI111" s="15"/>
      <c r="AJ111" s="15"/>
      <c r="AK111" s="15"/>
      <c r="AL111" s="15"/>
      <c r="AM111" s="15"/>
      <c r="AN111" s="30"/>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c r="DC111" s="33"/>
      <c r="DD111" s="33"/>
      <c r="DE111" s="33"/>
      <c r="DF111" s="33"/>
      <c r="DG111" s="33"/>
      <c r="DH111" s="33"/>
      <c r="DI111" s="33"/>
      <c r="DJ111" s="33"/>
      <c r="DK111" s="33"/>
      <c r="DL111" s="33"/>
      <c r="DM111" s="33"/>
      <c r="DN111" s="33"/>
      <c r="DO111" s="33"/>
      <c r="DP111" s="33"/>
      <c r="DQ111" s="33"/>
      <c r="DR111" s="33"/>
      <c r="DS111" s="33"/>
      <c r="DT111" s="33"/>
      <c r="DU111" s="33"/>
      <c r="DV111" s="33"/>
      <c r="DW111" s="33"/>
      <c r="DX111" s="33"/>
      <c r="DY111" s="33"/>
      <c r="DZ111" s="33"/>
      <c r="EA111" s="33"/>
      <c r="EB111" s="33"/>
      <c r="EC111" s="33"/>
      <c r="ED111" s="33"/>
      <c r="EE111" s="33"/>
      <c r="EF111" s="33"/>
      <c r="EG111" s="33"/>
      <c r="EH111" s="33"/>
      <c r="EI111" s="33"/>
      <c r="EJ111" s="33"/>
      <c r="EK111" s="33"/>
      <c r="EL111" s="33"/>
      <c r="EM111" s="33"/>
      <c r="EN111" s="33"/>
      <c r="EO111" s="33"/>
      <c r="EP111" s="33"/>
      <c r="EQ111" s="33"/>
      <c r="ER111" s="33"/>
      <c r="ES111" s="33"/>
      <c r="ET111" s="33"/>
      <c r="EU111" s="33"/>
      <c r="EV111" s="33"/>
      <c r="EW111" s="33"/>
      <c r="EX111" s="33"/>
      <c r="EY111" s="33"/>
      <c r="EZ111" s="33"/>
      <c r="FA111" s="33"/>
      <c r="FB111" s="33"/>
      <c r="FC111" s="33"/>
      <c r="FD111" s="33"/>
      <c r="FE111" s="33"/>
      <c r="FF111" s="33"/>
      <c r="FG111" s="33"/>
      <c r="FH111" s="33"/>
      <c r="FI111" s="33"/>
      <c r="FJ111" s="33"/>
      <c r="FK111" s="33"/>
      <c r="FL111" s="33"/>
      <c r="FM111" s="33"/>
      <c r="FN111" s="33"/>
      <c r="FO111" s="33"/>
    </row>
    <row r="112" spans="1:171" s="12" customFormat="1" ht="23.25" customHeight="1" thickBot="1" x14ac:dyDescent="0.35">
      <c r="A112" s="6"/>
      <c r="B112" s="6"/>
      <c r="C112" s="6"/>
      <c r="D112" s="6"/>
      <c r="E112" s="13" t="s">
        <v>674</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IF(Q112&lt;&gt;"", """" &amp; Q112 &amp; """", ""),
    IF(R112&lt;&gt;"", """" &amp; R112 &amp; """", ""),
    IF(S112&lt;&gt;"", """" &amp; S112 &amp; """", "")
) &amp; "]"</f>
        <v>[]</v>
      </c>
      <c r="U112" s="14" t="s">
        <v>945</v>
      </c>
      <c r="V112" s="1" t="s">
        <v>702</v>
      </c>
      <c r="W112" s="15"/>
      <c r="X112" s="15"/>
      <c r="Y112" s="15"/>
      <c r="Z112" s="15"/>
      <c r="AA112" s="15"/>
      <c r="AB112" s="15"/>
      <c r="AC112" s="15"/>
      <c r="AD112" s="1" t="s">
        <v>832</v>
      </c>
      <c r="AE112" s="1" t="s">
        <v>735</v>
      </c>
      <c r="AF112" s="15"/>
      <c r="AG112" s="16" t="s">
        <v>702</v>
      </c>
      <c r="AH112" s="15"/>
      <c r="AI112" s="15"/>
      <c r="AJ112" s="15"/>
      <c r="AK112" s="15"/>
      <c r="AL112" s="15"/>
      <c r="AM112" s="15"/>
      <c r="AN112" s="30"/>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33"/>
      <c r="CV112" s="33"/>
      <c r="CW112" s="33"/>
      <c r="CX112" s="33"/>
      <c r="CY112" s="33"/>
      <c r="CZ112" s="33"/>
      <c r="DA112" s="33"/>
      <c r="DB112" s="33"/>
      <c r="DC112" s="33"/>
      <c r="DD112" s="33"/>
      <c r="DE112" s="33"/>
      <c r="DF112" s="33"/>
      <c r="DG112" s="33"/>
      <c r="DH112" s="33"/>
      <c r="DI112" s="33"/>
      <c r="DJ112" s="33"/>
      <c r="DK112" s="33"/>
      <c r="DL112" s="33"/>
      <c r="DM112" s="33"/>
      <c r="DN112" s="33"/>
      <c r="DO112" s="33"/>
      <c r="DP112" s="33"/>
      <c r="DQ112" s="33"/>
      <c r="DR112" s="33"/>
      <c r="DS112" s="33"/>
      <c r="DT112" s="33"/>
      <c r="DU112" s="33"/>
      <c r="DV112" s="33"/>
      <c r="DW112" s="33"/>
      <c r="DX112" s="33"/>
      <c r="DY112" s="33"/>
      <c r="DZ112" s="33"/>
      <c r="EA112" s="33"/>
      <c r="EB112" s="33"/>
      <c r="EC112" s="33"/>
      <c r="ED112" s="33"/>
      <c r="EE112" s="33"/>
      <c r="EF112" s="33"/>
      <c r="EG112" s="33"/>
      <c r="EH112" s="33"/>
      <c r="EI112" s="33"/>
      <c r="EJ112" s="33"/>
      <c r="EK112" s="33"/>
      <c r="EL112" s="33"/>
      <c r="EM112" s="33"/>
      <c r="EN112" s="33"/>
      <c r="EO112" s="33"/>
      <c r="EP112" s="33"/>
      <c r="EQ112" s="33"/>
      <c r="ER112" s="33"/>
      <c r="ES112" s="33"/>
      <c r="ET112" s="33"/>
      <c r="EU112" s="33"/>
      <c r="EV112" s="33"/>
      <c r="EW112" s="33"/>
      <c r="EX112" s="33"/>
      <c r="EY112" s="33"/>
      <c r="EZ112" s="33"/>
      <c r="FA112" s="33"/>
      <c r="FB112" s="33"/>
      <c r="FC112" s="33"/>
      <c r="FD112" s="33"/>
      <c r="FE112" s="33"/>
      <c r="FF112" s="33"/>
      <c r="FG112" s="33"/>
      <c r="FH112" s="33"/>
      <c r="FI112" s="33"/>
      <c r="FJ112" s="33"/>
      <c r="FK112" s="33"/>
      <c r="FL112" s="33"/>
      <c r="FM112" s="33"/>
      <c r="FN112" s="33"/>
      <c r="FO112" s="33"/>
    </row>
    <row r="113" spans="1:171" s="12" customFormat="1" ht="23.25" customHeight="1" thickBot="1" x14ac:dyDescent="0.35">
      <c r="A113" s="6"/>
      <c r="B113" s="6"/>
      <c r="C113" s="6"/>
      <c r="D113" s="6"/>
      <c r="E113" s="13" t="s">
        <v>674</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IF(Q113&lt;&gt;"", """" &amp; Q113 &amp; """", ""),
    IF(R113&lt;&gt;"", """" &amp; R113 &amp; """", ""),
    IF(S113&lt;&gt;"", """" &amp; S113 &amp; """", "")
) &amp; "]"</f>
        <v>[]</v>
      </c>
      <c r="U113" s="14" t="s">
        <v>945</v>
      </c>
      <c r="V113" s="1" t="s">
        <v>702</v>
      </c>
      <c r="W113" s="15"/>
      <c r="X113" s="15"/>
      <c r="Y113" s="15"/>
      <c r="Z113" s="15"/>
      <c r="AA113" s="15"/>
      <c r="AB113" s="15"/>
      <c r="AC113" s="1" t="s">
        <v>786</v>
      </c>
      <c r="AD113" s="1" t="s">
        <v>833</v>
      </c>
      <c r="AE113" s="1" t="s">
        <v>735</v>
      </c>
      <c r="AF113" s="15"/>
      <c r="AG113" s="16" t="s">
        <v>702</v>
      </c>
      <c r="AH113" s="15"/>
      <c r="AI113" s="15"/>
      <c r="AJ113" s="15"/>
      <c r="AK113" s="15"/>
      <c r="AL113" s="15"/>
      <c r="AM113" s="15"/>
      <c r="AN113" s="30"/>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c r="CU113" s="33"/>
      <c r="CV113" s="33"/>
      <c r="CW113" s="33"/>
      <c r="CX113" s="33"/>
      <c r="CY113" s="33"/>
      <c r="CZ113" s="33"/>
      <c r="DA113" s="33"/>
      <c r="DB113" s="33"/>
      <c r="DC113" s="33"/>
      <c r="DD113" s="33"/>
      <c r="DE113" s="33"/>
      <c r="DF113" s="33"/>
      <c r="DG113" s="33"/>
      <c r="DH113" s="33"/>
      <c r="DI113" s="33"/>
      <c r="DJ113" s="33"/>
      <c r="DK113" s="33"/>
      <c r="DL113" s="33"/>
      <c r="DM113" s="33"/>
      <c r="DN113" s="33"/>
      <c r="DO113" s="33"/>
      <c r="DP113" s="33"/>
      <c r="DQ113" s="33"/>
      <c r="DR113" s="33"/>
      <c r="DS113" s="33"/>
      <c r="DT113" s="33"/>
      <c r="DU113" s="33"/>
      <c r="DV113" s="33"/>
      <c r="DW113" s="33"/>
      <c r="DX113" s="33"/>
      <c r="DY113" s="33"/>
      <c r="DZ113" s="33"/>
      <c r="EA113" s="33"/>
      <c r="EB113" s="33"/>
      <c r="EC113" s="33"/>
      <c r="ED113" s="33"/>
      <c r="EE113" s="33"/>
      <c r="EF113" s="33"/>
      <c r="EG113" s="33"/>
      <c r="EH113" s="33"/>
      <c r="EI113" s="33"/>
      <c r="EJ113" s="33"/>
      <c r="EK113" s="33"/>
      <c r="EL113" s="33"/>
      <c r="EM113" s="33"/>
      <c r="EN113" s="33"/>
      <c r="EO113" s="33"/>
      <c r="EP113" s="33"/>
      <c r="EQ113" s="33"/>
      <c r="ER113" s="33"/>
      <c r="ES113" s="33"/>
      <c r="ET113" s="33"/>
      <c r="EU113" s="33"/>
      <c r="EV113" s="33"/>
      <c r="EW113" s="33"/>
      <c r="EX113" s="33"/>
      <c r="EY113" s="33"/>
      <c r="EZ113" s="33"/>
      <c r="FA113" s="33"/>
      <c r="FB113" s="33"/>
      <c r="FC113" s="33"/>
      <c r="FD113" s="33"/>
      <c r="FE113" s="33"/>
      <c r="FF113" s="33"/>
      <c r="FG113" s="33"/>
      <c r="FH113" s="33"/>
      <c r="FI113" s="33"/>
      <c r="FJ113" s="33"/>
      <c r="FK113" s="33"/>
      <c r="FL113" s="33"/>
      <c r="FM113" s="33"/>
      <c r="FN113" s="33"/>
      <c r="FO113" s="33"/>
    </row>
    <row r="114" spans="1:171" s="12" customFormat="1" ht="23.25" customHeight="1" thickBot="1" x14ac:dyDescent="0.35">
      <c r="A114" s="6"/>
      <c r="B114" s="6"/>
      <c r="C114" s="6"/>
      <c r="D114" s="6"/>
      <c r="E114" s="13" t="s">
        <v>674</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IF(Q114&lt;&gt;"", """" &amp; Q114 &amp; """", ""),
    IF(R114&lt;&gt;"", """" &amp; R114 &amp; """", ""),
    IF(S114&lt;&gt;"", """" &amp; S114 &amp; """", "")
) &amp; "]"</f>
        <v>[]</v>
      </c>
      <c r="U114" s="14" t="s">
        <v>945</v>
      </c>
      <c r="V114" s="1" t="s">
        <v>702</v>
      </c>
      <c r="W114" s="15"/>
      <c r="X114" s="15"/>
      <c r="Y114" s="15"/>
      <c r="Z114" s="15"/>
      <c r="AA114" s="15"/>
      <c r="AB114" s="15"/>
      <c r="AC114" s="15"/>
      <c r="AD114" s="1" t="s">
        <v>834</v>
      </c>
      <c r="AE114" s="1" t="s">
        <v>734</v>
      </c>
      <c r="AF114" s="15"/>
      <c r="AG114" s="16" t="s">
        <v>702</v>
      </c>
      <c r="AH114" s="15"/>
      <c r="AI114" s="15"/>
      <c r="AJ114" s="15"/>
      <c r="AK114" s="15"/>
      <c r="AL114" s="15"/>
      <c r="AM114" s="15"/>
      <c r="AN114" s="30"/>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c r="CT114" s="33"/>
      <c r="CU114" s="33"/>
      <c r="CV114" s="33"/>
      <c r="CW114" s="33"/>
      <c r="CX114" s="33"/>
      <c r="CY114" s="33"/>
      <c r="CZ114" s="33"/>
      <c r="DA114" s="33"/>
      <c r="DB114" s="33"/>
      <c r="DC114" s="33"/>
      <c r="DD114" s="33"/>
      <c r="DE114" s="33"/>
      <c r="DF114" s="33"/>
      <c r="DG114" s="33"/>
      <c r="DH114" s="33"/>
      <c r="DI114" s="33"/>
      <c r="DJ114" s="33"/>
      <c r="DK114" s="33"/>
      <c r="DL114" s="33"/>
      <c r="DM114" s="33"/>
      <c r="DN114" s="33"/>
      <c r="DO114" s="33"/>
      <c r="DP114" s="33"/>
      <c r="DQ114" s="33"/>
      <c r="DR114" s="33"/>
      <c r="DS114" s="33"/>
      <c r="DT114" s="33"/>
      <c r="DU114" s="33"/>
      <c r="DV114" s="33"/>
      <c r="DW114" s="33"/>
      <c r="DX114" s="33"/>
      <c r="DY114" s="33"/>
      <c r="DZ114" s="33"/>
      <c r="EA114" s="33"/>
      <c r="EB114" s="33"/>
      <c r="EC114" s="33"/>
      <c r="ED114" s="33"/>
      <c r="EE114" s="33"/>
      <c r="EF114" s="33"/>
      <c r="EG114" s="33"/>
      <c r="EH114" s="33"/>
      <c r="EI114" s="33"/>
      <c r="EJ114" s="33"/>
      <c r="EK114" s="33"/>
      <c r="EL114" s="33"/>
      <c r="EM114" s="33"/>
      <c r="EN114" s="33"/>
      <c r="EO114" s="33"/>
      <c r="EP114" s="33"/>
      <c r="EQ114" s="33"/>
      <c r="ER114" s="33"/>
      <c r="ES114" s="33"/>
      <c r="ET114" s="33"/>
      <c r="EU114" s="33"/>
      <c r="EV114" s="33"/>
      <c r="EW114" s="33"/>
      <c r="EX114" s="33"/>
      <c r="EY114" s="33"/>
      <c r="EZ114" s="33"/>
      <c r="FA114" s="33"/>
      <c r="FB114" s="33"/>
      <c r="FC114" s="33"/>
      <c r="FD114" s="33"/>
      <c r="FE114" s="33"/>
      <c r="FF114" s="33"/>
      <c r="FG114" s="33"/>
      <c r="FH114" s="33"/>
      <c r="FI114" s="33"/>
      <c r="FJ114" s="33"/>
      <c r="FK114" s="33"/>
      <c r="FL114" s="33"/>
      <c r="FM114" s="33"/>
      <c r="FN114" s="33"/>
      <c r="FO114" s="33"/>
    </row>
    <row r="115" spans="1:171" s="12" customFormat="1" ht="23.25" customHeight="1" thickBot="1" x14ac:dyDescent="0.35">
      <c r="A115" s="6"/>
      <c r="B115" s="6"/>
      <c r="C115" s="6"/>
      <c r="D115" s="6"/>
      <c r="E115" s="13" t="s">
        <v>674</v>
      </c>
      <c r="F115" s="6"/>
      <c r="G115" s="6"/>
      <c r="H115" s="6"/>
      <c r="I115" s="6"/>
      <c r="J115" s="6"/>
      <c r="K115" s="6"/>
      <c r="L115" s="6"/>
      <c r="M115" s="6"/>
      <c r="N115" s="6" t="s">
        <v>641</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IF(Q115&lt;&gt;"", """" &amp; Q115 &amp; """", ""),
    IF(R115&lt;&gt;"", """" &amp; R115 &amp; """", ""),
    IF(S115&lt;&gt;"", """" &amp; S115 &amp; """", "")
) &amp; "]"</f>
        <v>["BV-BRC"]</v>
      </c>
      <c r="U115" s="14" t="s">
        <v>945</v>
      </c>
      <c r="V115" s="1" t="s">
        <v>702</v>
      </c>
      <c r="W115" s="15"/>
      <c r="X115" s="15"/>
      <c r="Y115" s="15"/>
      <c r="Z115" s="15"/>
      <c r="AA115" s="15"/>
      <c r="AB115" s="1" t="s">
        <v>678</v>
      </c>
      <c r="AC115" s="1" t="s">
        <v>279</v>
      </c>
      <c r="AD115" s="1" t="s">
        <v>835</v>
      </c>
      <c r="AE115" s="1" t="s">
        <v>734</v>
      </c>
      <c r="AF115" s="15"/>
      <c r="AG115" s="16" t="s">
        <v>702</v>
      </c>
      <c r="AH115" s="15"/>
      <c r="AI115" s="15"/>
      <c r="AJ115" s="15"/>
      <c r="AK115" s="15"/>
      <c r="AL115" s="15"/>
      <c r="AM115" s="15"/>
      <c r="AN115" s="30"/>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c r="CU115" s="33"/>
      <c r="CV115" s="33"/>
      <c r="CW115" s="33"/>
      <c r="CX115" s="33"/>
      <c r="CY115" s="33"/>
      <c r="CZ115" s="33"/>
      <c r="DA115" s="33"/>
      <c r="DB115" s="33"/>
      <c r="DC115" s="33"/>
      <c r="DD115" s="33"/>
      <c r="DE115" s="33"/>
      <c r="DF115" s="33"/>
      <c r="DG115" s="33"/>
      <c r="DH115" s="33"/>
      <c r="DI115" s="33"/>
      <c r="DJ115" s="33"/>
      <c r="DK115" s="33"/>
      <c r="DL115" s="33"/>
      <c r="DM115" s="33"/>
      <c r="DN115" s="33"/>
      <c r="DO115" s="33"/>
      <c r="DP115" s="33"/>
      <c r="DQ115" s="33"/>
      <c r="DR115" s="33"/>
      <c r="DS115" s="33"/>
      <c r="DT115" s="33"/>
      <c r="DU115" s="33"/>
      <c r="DV115" s="33"/>
      <c r="DW115" s="33"/>
      <c r="DX115" s="33"/>
      <c r="DY115" s="33"/>
      <c r="DZ115" s="33"/>
      <c r="EA115" s="33"/>
      <c r="EB115" s="33"/>
      <c r="EC115" s="33"/>
      <c r="ED115" s="33"/>
      <c r="EE115" s="33"/>
      <c r="EF115" s="33"/>
      <c r="EG115" s="33"/>
      <c r="EH115" s="33"/>
      <c r="EI115" s="33"/>
      <c r="EJ115" s="33"/>
      <c r="EK115" s="33"/>
      <c r="EL115" s="33"/>
      <c r="EM115" s="33"/>
      <c r="EN115" s="33"/>
      <c r="EO115" s="33"/>
      <c r="EP115" s="33"/>
      <c r="EQ115" s="33"/>
      <c r="ER115" s="33"/>
      <c r="ES115" s="33"/>
      <c r="ET115" s="33"/>
      <c r="EU115" s="33"/>
      <c r="EV115" s="33"/>
      <c r="EW115" s="33"/>
      <c r="EX115" s="33"/>
      <c r="EY115" s="33"/>
      <c r="EZ115" s="33"/>
      <c r="FA115" s="33"/>
      <c r="FB115" s="33"/>
      <c r="FC115" s="33"/>
      <c r="FD115" s="33"/>
      <c r="FE115" s="33"/>
      <c r="FF115" s="33"/>
      <c r="FG115" s="33"/>
      <c r="FH115" s="33"/>
      <c r="FI115" s="33"/>
      <c r="FJ115" s="33"/>
      <c r="FK115" s="33"/>
      <c r="FL115" s="33"/>
      <c r="FM115" s="33"/>
      <c r="FN115" s="33"/>
      <c r="FO115" s="33"/>
    </row>
    <row r="116" spans="1:171" s="12" customFormat="1" ht="23.25" customHeight="1" thickBot="1" x14ac:dyDescent="0.35">
      <c r="A116" s="6"/>
      <c r="B116" s="6"/>
      <c r="C116" s="6"/>
      <c r="D116" s="6"/>
      <c r="E116" s="13" t="s">
        <v>674</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IF(Q116&lt;&gt;"", """" &amp; Q116 &amp; """", ""),
    IF(R116&lt;&gt;"", """" &amp; R116 &amp; """", ""),
    IF(S116&lt;&gt;"", """" &amp; S116 &amp; """", "")
) &amp; "]"</f>
        <v>[]</v>
      </c>
      <c r="U116" s="14" t="s">
        <v>945</v>
      </c>
      <c r="V116" s="1" t="s">
        <v>702</v>
      </c>
      <c r="W116" s="15"/>
      <c r="X116" s="15"/>
      <c r="Y116" s="15"/>
      <c r="Z116" s="15"/>
      <c r="AA116" s="15"/>
      <c r="AB116" s="15"/>
      <c r="AC116" s="15"/>
      <c r="AD116" s="1" t="s">
        <v>134</v>
      </c>
      <c r="AE116" s="1" t="s">
        <v>734</v>
      </c>
      <c r="AF116" s="15"/>
      <c r="AG116" s="16" t="s">
        <v>702</v>
      </c>
      <c r="AH116" s="15"/>
      <c r="AI116" s="15"/>
      <c r="AJ116" s="15"/>
      <c r="AK116" s="15"/>
      <c r="AL116" s="15"/>
      <c r="AM116" s="15"/>
      <c r="AN116" s="30"/>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c r="CT116" s="33"/>
      <c r="CU116" s="33"/>
      <c r="CV116" s="33"/>
      <c r="CW116" s="33"/>
      <c r="CX116" s="33"/>
      <c r="CY116" s="33"/>
      <c r="CZ116" s="33"/>
      <c r="DA116" s="33"/>
      <c r="DB116" s="33"/>
      <c r="DC116" s="33"/>
      <c r="DD116" s="33"/>
      <c r="DE116" s="33"/>
      <c r="DF116" s="33"/>
      <c r="DG116" s="33"/>
      <c r="DH116" s="33"/>
      <c r="DI116" s="33"/>
      <c r="DJ116" s="33"/>
      <c r="DK116" s="33"/>
      <c r="DL116" s="33"/>
      <c r="DM116" s="33"/>
      <c r="DN116" s="33"/>
      <c r="DO116" s="33"/>
      <c r="DP116" s="33"/>
      <c r="DQ116" s="33"/>
      <c r="DR116" s="33"/>
      <c r="DS116" s="33"/>
      <c r="DT116" s="33"/>
      <c r="DU116" s="33"/>
      <c r="DV116" s="33"/>
      <c r="DW116" s="33"/>
      <c r="DX116" s="33"/>
      <c r="DY116" s="33"/>
      <c r="DZ116" s="33"/>
      <c r="EA116" s="33"/>
      <c r="EB116" s="33"/>
      <c r="EC116" s="33"/>
      <c r="ED116" s="33"/>
      <c r="EE116" s="33"/>
      <c r="EF116" s="33"/>
      <c r="EG116" s="33"/>
      <c r="EH116" s="33"/>
      <c r="EI116" s="33"/>
      <c r="EJ116" s="33"/>
      <c r="EK116" s="33"/>
      <c r="EL116" s="33"/>
      <c r="EM116" s="33"/>
      <c r="EN116" s="33"/>
      <c r="EO116" s="33"/>
      <c r="EP116" s="33"/>
      <c r="EQ116" s="33"/>
      <c r="ER116" s="33"/>
      <c r="ES116" s="33"/>
      <c r="ET116" s="33"/>
      <c r="EU116" s="33"/>
      <c r="EV116" s="33"/>
      <c r="EW116" s="33"/>
      <c r="EX116" s="33"/>
      <c r="EY116" s="33"/>
      <c r="EZ116" s="33"/>
      <c r="FA116" s="33"/>
      <c r="FB116" s="33"/>
      <c r="FC116" s="33"/>
      <c r="FD116" s="33"/>
      <c r="FE116" s="33"/>
      <c r="FF116" s="33"/>
      <c r="FG116" s="33"/>
      <c r="FH116" s="33"/>
      <c r="FI116" s="33"/>
      <c r="FJ116" s="33"/>
      <c r="FK116" s="33"/>
      <c r="FL116" s="33"/>
      <c r="FM116" s="33"/>
      <c r="FN116" s="33"/>
      <c r="FO116" s="33"/>
    </row>
    <row r="117" spans="1:171" s="12" customFormat="1" ht="23.25" customHeight="1" thickBot="1" x14ac:dyDescent="0.35">
      <c r="A117" s="6"/>
      <c r="B117" s="6"/>
      <c r="C117" s="6"/>
      <c r="D117" s="6"/>
      <c r="E117" s="13" t="s">
        <v>674</v>
      </c>
      <c r="F117" s="6"/>
      <c r="G117" s="6"/>
      <c r="H117" s="6"/>
      <c r="I117" s="6"/>
      <c r="J117" s="6"/>
      <c r="K117" s="6"/>
      <c r="L117" s="6"/>
      <c r="M117" s="6"/>
      <c r="N117" s="6" t="s">
        <v>642</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IF(Q117&lt;&gt;"", """" &amp; Q117 &amp; """", ""),
    IF(R117&lt;&gt;"", """" &amp; R117 &amp; """", ""),
    IF(S117&lt;&gt;"", """" &amp; S117 &amp; """", "")
) &amp; "]"</f>
        <v>["BV-BRC"]</v>
      </c>
      <c r="U117" s="14" t="s">
        <v>945</v>
      </c>
      <c r="V117" s="1" t="s">
        <v>702</v>
      </c>
      <c r="W117" s="15"/>
      <c r="X117" s="15"/>
      <c r="Y117" s="15"/>
      <c r="Z117" s="15"/>
      <c r="AA117" s="15"/>
      <c r="AB117" s="1" t="s">
        <v>746</v>
      </c>
      <c r="AC117" s="15"/>
      <c r="AD117" s="1" t="s">
        <v>836</v>
      </c>
      <c r="AE117" s="1" t="s">
        <v>734</v>
      </c>
      <c r="AF117" s="15"/>
      <c r="AG117" s="16" t="s">
        <v>702</v>
      </c>
      <c r="AH117" s="15"/>
      <c r="AI117" s="15"/>
      <c r="AJ117" s="15"/>
      <c r="AK117" s="15"/>
      <c r="AL117" s="15"/>
      <c r="AM117" s="15"/>
      <c r="AN117" s="30"/>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c r="CT117" s="33"/>
      <c r="CU117" s="33"/>
      <c r="CV117" s="33"/>
      <c r="CW117" s="33"/>
      <c r="CX117" s="33"/>
      <c r="CY117" s="33"/>
      <c r="CZ117" s="33"/>
      <c r="DA117" s="33"/>
      <c r="DB117" s="33"/>
      <c r="DC117" s="33"/>
      <c r="DD117" s="33"/>
      <c r="DE117" s="33"/>
      <c r="DF117" s="33"/>
      <c r="DG117" s="33"/>
      <c r="DH117" s="33"/>
      <c r="DI117" s="33"/>
      <c r="DJ117" s="33"/>
      <c r="DK117" s="33"/>
      <c r="DL117" s="33"/>
      <c r="DM117" s="33"/>
      <c r="DN117" s="33"/>
      <c r="DO117" s="33"/>
      <c r="DP117" s="33"/>
      <c r="DQ117" s="33"/>
      <c r="DR117" s="33"/>
      <c r="DS117" s="33"/>
      <c r="DT117" s="33"/>
      <c r="DU117" s="33"/>
      <c r="DV117" s="33"/>
      <c r="DW117" s="33"/>
      <c r="DX117" s="33"/>
      <c r="DY117" s="33"/>
      <c r="DZ117" s="33"/>
      <c r="EA117" s="33"/>
      <c r="EB117" s="33"/>
      <c r="EC117" s="33"/>
      <c r="ED117" s="33"/>
      <c r="EE117" s="33"/>
      <c r="EF117" s="33"/>
      <c r="EG117" s="33"/>
      <c r="EH117" s="33"/>
      <c r="EI117" s="33"/>
      <c r="EJ117" s="33"/>
      <c r="EK117" s="33"/>
      <c r="EL117" s="33"/>
      <c r="EM117" s="33"/>
      <c r="EN117" s="33"/>
      <c r="EO117" s="33"/>
      <c r="EP117" s="33"/>
      <c r="EQ117" s="33"/>
      <c r="ER117" s="33"/>
      <c r="ES117" s="33"/>
      <c r="ET117" s="33"/>
      <c r="EU117" s="33"/>
      <c r="EV117" s="33"/>
      <c r="EW117" s="33"/>
      <c r="EX117" s="33"/>
      <c r="EY117" s="33"/>
      <c r="EZ117" s="33"/>
      <c r="FA117" s="33"/>
      <c r="FB117" s="33"/>
      <c r="FC117" s="33"/>
      <c r="FD117" s="33"/>
      <c r="FE117" s="33"/>
      <c r="FF117" s="33"/>
      <c r="FG117" s="33"/>
      <c r="FH117" s="33"/>
      <c r="FI117" s="33"/>
      <c r="FJ117" s="33"/>
      <c r="FK117" s="33"/>
      <c r="FL117" s="33"/>
      <c r="FM117" s="33"/>
      <c r="FN117" s="33"/>
      <c r="FO117" s="33"/>
    </row>
    <row r="118" spans="1:171" s="12" customFormat="1" ht="23.25" customHeight="1" thickBot="1" x14ac:dyDescent="0.35">
      <c r="A118" s="6"/>
      <c r="B118" s="6"/>
      <c r="C118" s="6"/>
      <c r="D118" s="6"/>
      <c r="E118" s="13" t="s">
        <v>674</v>
      </c>
      <c r="F118" s="6"/>
      <c r="G118" s="6"/>
      <c r="H118" s="6"/>
      <c r="I118" s="6"/>
      <c r="J118" s="6"/>
      <c r="K118" s="6"/>
      <c r="L118" s="6"/>
      <c r="M118" s="6"/>
      <c r="N118" s="6" t="s">
        <v>643</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IF(Q118&lt;&gt;"", """" &amp; Q118 &amp; """", ""),
    IF(R118&lt;&gt;"", """" &amp; R118 &amp; """", ""),
    IF(S118&lt;&gt;"", """" &amp; S118 &amp; """", "")
) &amp; "]"</f>
        <v>["BV-BRC"]</v>
      </c>
      <c r="U118" s="14" t="s">
        <v>945</v>
      </c>
      <c r="V118" s="1" t="s">
        <v>702</v>
      </c>
      <c r="W118" s="15"/>
      <c r="X118" s="15"/>
      <c r="Y118" s="15"/>
      <c r="Z118" s="15"/>
      <c r="AA118" s="15"/>
      <c r="AB118" s="1" t="s">
        <v>675</v>
      </c>
      <c r="AC118" s="1" t="s">
        <v>738</v>
      </c>
      <c r="AD118" s="1" t="s">
        <v>837</v>
      </c>
      <c r="AE118" s="1" t="s">
        <v>734</v>
      </c>
      <c r="AF118" s="15"/>
      <c r="AG118" s="16" t="s">
        <v>702</v>
      </c>
      <c r="AH118" s="15"/>
      <c r="AI118" s="15"/>
      <c r="AJ118" s="15"/>
      <c r="AK118" s="15"/>
      <c r="AL118" s="15"/>
      <c r="AM118" s="15"/>
      <c r="AN118" s="30"/>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3"/>
      <c r="DA118" s="33"/>
      <c r="DB118" s="33"/>
      <c r="DC118" s="33"/>
      <c r="DD118" s="33"/>
      <c r="DE118" s="33"/>
      <c r="DF118" s="33"/>
      <c r="DG118" s="33"/>
      <c r="DH118" s="33"/>
      <c r="DI118" s="33"/>
      <c r="DJ118" s="33"/>
      <c r="DK118" s="33"/>
      <c r="DL118" s="33"/>
      <c r="DM118" s="33"/>
      <c r="DN118" s="33"/>
      <c r="DO118" s="33"/>
      <c r="DP118" s="33"/>
      <c r="DQ118" s="33"/>
      <c r="DR118" s="33"/>
      <c r="DS118" s="33"/>
      <c r="DT118" s="33"/>
      <c r="DU118" s="33"/>
      <c r="DV118" s="33"/>
      <c r="DW118" s="33"/>
      <c r="DX118" s="33"/>
      <c r="DY118" s="33"/>
      <c r="DZ118" s="33"/>
      <c r="EA118" s="33"/>
      <c r="EB118" s="33"/>
      <c r="EC118" s="33"/>
      <c r="ED118" s="33"/>
      <c r="EE118" s="33"/>
      <c r="EF118" s="33"/>
      <c r="EG118" s="33"/>
      <c r="EH118" s="33"/>
      <c r="EI118" s="33"/>
      <c r="EJ118" s="33"/>
      <c r="EK118" s="33"/>
      <c r="EL118" s="33"/>
      <c r="EM118" s="33"/>
      <c r="EN118" s="33"/>
      <c r="EO118" s="33"/>
      <c r="EP118" s="33"/>
      <c r="EQ118" s="33"/>
      <c r="ER118" s="33"/>
      <c r="ES118" s="33"/>
      <c r="ET118" s="33"/>
      <c r="EU118" s="33"/>
      <c r="EV118" s="33"/>
      <c r="EW118" s="33"/>
      <c r="EX118" s="33"/>
      <c r="EY118" s="33"/>
      <c r="EZ118" s="33"/>
      <c r="FA118" s="33"/>
      <c r="FB118" s="33"/>
      <c r="FC118" s="33"/>
      <c r="FD118" s="33"/>
      <c r="FE118" s="33"/>
      <c r="FF118" s="33"/>
      <c r="FG118" s="33"/>
      <c r="FH118" s="33"/>
      <c r="FI118" s="33"/>
      <c r="FJ118" s="33"/>
      <c r="FK118" s="33"/>
      <c r="FL118" s="33"/>
      <c r="FM118" s="33"/>
      <c r="FN118" s="33"/>
      <c r="FO118" s="33"/>
    </row>
    <row r="119" spans="1:171" s="12" customFormat="1" ht="23.25" customHeight="1" thickBot="1" x14ac:dyDescent="0.35">
      <c r="A119" s="6"/>
      <c r="B119" s="6"/>
      <c r="C119" s="6"/>
      <c r="D119" s="6"/>
      <c r="E119" s="13" t="s">
        <v>674</v>
      </c>
      <c r="F119" s="6"/>
      <c r="G119" s="6"/>
      <c r="H119" s="6"/>
      <c r="I119" s="6"/>
      <c r="J119" s="6"/>
      <c r="K119" s="6"/>
      <c r="L119" s="6"/>
      <c r="M119" s="6"/>
      <c r="N119" s="6" t="s">
        <v>644</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IF(Q119&lt;&gt;"", """" &amp; Q119 &amp; """", ""),
    IF(R119&lt;&gt;"", """" &amp; R119 &amp; """", ""),
    IF(S119&lt;&gt;"", """" &amp; S119 &amp; """", "")
) &amp; "]"</f>
        <v>["BV-BRC"]</v>
      </c>
      <c r="U119" s="14" t="s">
        <v>945</v>
      </c>
      <c r="V119" s="1" t="s">
        <v>702</v>
      </c>
      <c r="W119" s="15"/>
      <c r="X119" s="15"/>
      <c r="Y119" s="15"/>
      <c r="Z119" s="15"/>
      <c r="AA119" s="15"/>
      <c r="AB119" s="1" t="s">
        <v>754</v>
      </c>
      <c r="AC119" s="15"/>
      <c r="AD119" s="1" t="s">
        <v>838</v>
      </c>
      <c r="AE119" s="1" t="s">
        <v>734</v>
      </c>
      <c r="AF119" s="15"/>
      <c r="AG119" s="16" t="s">
        <v>702</v>
      </c>
      <c r="AH119" s="15"/>
      <c r="AI119" s="15"/>
      <c r="AJ119" s="15"/>
      <c r="AK119" s="15"/>
      <c r="AL119" s="15"/>
      <c r="AM119" s="15"/>
      <c r="AN119" s="30"/>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c r="CX119" s="33"/>
      <c r="CY119" s="33"/>
      <c r="CZ119" s="33"/>
      <c r="DA119" s="33"/>
      <c r="DB119" s="33"/>
      <c r="DC119" s="33"/>
      <c r="DD119" s="33"/>
      <c r="DE119" s="33"/>
      <c r="DF119" s="33"/>
      <c r="DG119" s="33"/>
      <c r="DH119" s="33"/>
      <c r="DI119" s="33"/>
      <c r="DJ119" s="33"/>
      <c r="DK119" s="33"/>
      <c r="DL119" s="33"/>
      <c r="DM119" s="33"/>
      <c r="DN119" s="33"/>
      <c r="DO119" s="33"/>
      <c r="DP119" s="33"/>
      <c r="DQ119" s="33"/>
      <c r="DR119" s="33"/>
      <c r="DS119" s="33"/>
      <c r="DT119" s="33"/>
      <c r="DU119" s="33"/>
      <c r="DV119" s="33"/>
      <c r="DW119" s="33"/>
      <c r="DX119" s="33"/>
      <c r="DY119" s="33"/>
      <c r="DZ119" s="33"/>
      <c r="EA119" s="33"/>
      <c r="EB119" s="33"/>
      <c r="EC119" s="33"/>
      <c r="ED119" s="33"/>
      <c r="EE119" s="33"/>
      <c r="EF119" s="33"/>
      <c r="EG119" s="33"/>
      <c r="EH119" s="33"/>
      <c r="EI119" s="33"/>
      <c r="EJ119" s="33"/>
      <c r="EK119" s="33"/>
      <c r="EL119" s="33"/>
      <c r="EM119" s="33"/>
      <c r="EN119" s="33"/>
      <c r="EO119" s="33"/>
      <c r="EP119" s="33"/>
      <c r="EQ119" s="33"/>
      <c r="ER119" s="33"/>
      <c r="ES119" s="33"/>
      <c r="ET119" s="33"/>
      <c r="EU119" s="33"/>
      <c r="EV119" s="33"/>
      <c r="EW119" s="33"/>
      <c r="EX119" s="33"/>
      <c r="EY119" s="33"/>
      <c r="EZ119" s="33"/>
      <c r="FA119" s="33"/>
      <c r="FB119" s="33"/>
      <c r="FC119" s="33"/>
      <c r="FD119" s="33"/>
      <c r="FE119" s="33"/>
      <c r="FF119" s="33"/>
      <c r="FG119" s="33"/>
      <c r="FH119" s="33"/>
      <c r="FI119" s="33"/>
      <c r="FJ119" s="33"/>
      <c r="FK119" s="33"/>
      <c r="FL119" s="33"/>
      <c r="FM119" s="33"/>
      <c r="FN119" s="33"/>
      <c r="FO119" s="33"/>
    </row>
    <row r="120" spans="1:171" s="12" customFormat="1" ht="23.25" customHeight="1" thickBot="1" x14ac:dyDescent="0.35">
      <c r="A120" s="6"/>
      <c r="B120" s="6"/>
      <c r="C120" s="6"/>
      <c r="D120" s="6"/>
      <c r="E120" s="13" t="s">
        <v>674</v>
      </c>
      <c r="F120" s="6"/>
      <c r="G120" s="6"/>
      <c r="H120" s="6"/>
      <c r="I120" s="6"/>
      <c r="J120" s="6"/>
      <c r="K120" s="6"/>
      <c r="L120" s="6"/>
      <c r="M120" s="6"/>
      <c r="N120" s="6" t="s">
        <v>645</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IF(Q120&lt;&gt;"", """" &amp; Q120 &amp; """", ""),
    IF(R120&lt;&gt;"", """" &amp; R120 &amp; """", ""),
    IF(S120&lt;&gt;"", """" &amp; S120 &amp; """", "")
) &amp; "]"</f>
        <v>["BV-BRC"]</v>
      </c>
      <c r="U120" s="14" t="s">
        <v>945</v>
      </c>
      <c r="V120" s="1" t="s">
        <v>702</v>
      </c>
      <c r="W120" s="15"/>
      <c r="X120" s="15"/>
      <c r="Y120" s="15"/>
      <c r="Z120" s="15"/>
      <c r="AA120" s="15"/>
      <c r="AB120" s="1" t="s">
        <v>741</v>
      </c>
      <c r="AC120" s="15"/>
      <c r="AD120" s="1" t="s">
        <v>839</v>
      </c>
      <c r="AE120" s="1" t="s">
        <v>734</v>
      </c>
      <c r="AF120" s="15"/>
      <c r="AG120" s="16" t="s">
        <v>702</v>
      </c>
      <c r="AH120" s="15"/>
      <c r="AI120" s="15"/>
      <c r="AJ120" s="15"/>
      <c r="AK120" s="15"/>
      <c r="AL120" s="15"/>
      <c r="AM120" s="15"/>
      <c r="AN120" s="30"/>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3"/>
      <c r="DA120" s="33"/>
      <c r="DB120" s="33"/>
      <c r="DC120" s="33"/>
      <c r="DD120" s="33"/>
      <c r="DE120" s="33"/>
      <c r="DF120" s="33"/>
      <c r="DG120" s="33"/>
      <c r="DH120" s="33"/>
      <c r="DI120" s="33"/>
      <c r="DJ120" s="33"/>
      <c r="DK120" s="33"/>
      <c r="DL120" s="33"/>
      <c r="DM120" s="33"/>
      <c r="DN120" s="33"/>
      <c r="DO120" s="33"/>
      <c r="DP120" s="33"/>
      <c r="DQ120" s="33"/>
      <c r="DR120" s="33"/>
      <c r="DS120" s="33"/>
      <c r="DT120" s="33"/>
      <c r="DU120" s="33"/>
      <c r="DV120" s="33"/>
      <c r="DW120" s="33"/>
      <c r="DX120" s="33"/>
      <c r="DY120" s="33"/>
      <c r="DZ120" s="33"/>
      <c r="EA120" s="33"/>
      <c r="EB120" s="33"/>
      <c r="EC120" s="33"/>
      <c r="ED120" s="33"/>
      <c r="EE120" s="33"/>
      <c r="EF120" s="33"/>
      <c r="EG120" s="33"/>
      <c r="EH120" s="33"/>
      <c r="EI120" s="33"/>
      <c r="EJ120" s="33"/>
      <c r="EK120" s="33"/>
      <c r="EL120" s="33"/>
      <c r="EM120" s="33"/>
      <c r="EN120" s="33"/>
      <c r="EO120" s="33"/>
      <c r="EP120" s="33"/>
      <c r="EQ120" s="33"/>
      <c r="ER120" s="33"/>
      <c r="ES120" s="33"/>
      <c r="ET120" s="33"/>
      <c r="EU120" s="33"/>
      <c r="EV120" s="33"/>
      <c r="EW120" s="33"/>
      <c r="EX120" s="33"/>
      <c r="EY120" s="33"/>
      <c r="EZ120" s="33"/>
      <c r="FA120" s="33"/>
      <c r="FB120" s="33"/>
      <c r="FC120" s="33"/>
      <c r="FD120" s="33"/>
      <c r="FE120" s="33"/>
      <c r="FF120" s="33"/>
      <c r="FG120" s="33"/>
      <c r="FH120" s="33"/>
      <c r="FI120" s="33"/>
      <c r="FJ120" s="33"/>
      <c r="FK120" s="33"/>
      <c r="FL120" s="33"/>
      <c r="FM120" s="33"/>
      <c r="FN120" s="33"/>
      <c r="FO120" s="33"/>
    </row>
    <row r="121" spans="1:171" s="12" customFormat="1" ht="23.25" customHeight="1" thickBot="1" x14ac:dyDescent="0.35">
      <c r="A121" s="6"/>
      <c r="B121" s="6"/>
      <c r="C121" s="6"/>
      <c r="D121" s="6"/>
      <c r="E121" s="13" t="s">
        <v>674</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IF(Q121&lt;&gt;"", """" &amp; Q121 &amp; """", ""),
    IF(R121&lt;&gt;"", """" &amp; R121 &amp; """", ""),
    IF(S121&lt;&gt;"", """" &amp; S121 &amp; """", "")
) &amp; "]"</f>
        <v>[]</v>
      </c>
      <c r="U121" s="14" t="s">
        <v>945</v>
      </c>
      <c r="V121" s="1" t="s">
        <v>702</v>
      </c>
      <c r="W121" s="15"/>
      <c r="X121" s="15"/>
      <c r="Y121" s="15"/>
      <c r="Z121" s="15"/>
      <c r="AA121" s="15"/>
      <c r="AB121" s="15"/>
      <c r="AC121" s="1" t="s">
        <v>786</v>
      </c>
      <c r="AD121" s="1" t="s">
        <v>840</v>
      </c>
      <c r="AE121" s="1" t="s">
        <v>735</v>
      </c>
      <c r="AF121" s="15"/>
      <c r="AG121" s="16" t="s">
        <v>702</v>
      </c>
      <c r="AH121" s="15"/>
      <c r="AI121" s="15"/>
      <c r="AJ121" s="15"/>
      <c r="AK121" s="15"/>
      <c r="AL121" s="15"/>
      <c r="AM121" s="15"/>
      <c r="AN121" s="30"/>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3"/>
      <c r="DA121" s="33"/>
      <c r="DB121" s="33"/>
      <c r="DC121" s="33"/>
      <c r="DD121" s="33"/>
      <c r="DE121" s="33"/>
      <c r="DF121" s="33"/>
      <c r="DG121" s="33"/>
      <c r="DH121" s="33"/>
      <c r="DI121" s="33"/>
      <c r="DJ121" s="33"/>
      <c r="DK121" s="33"/>
      <c r="DL121" s="33"/>
      <c r="DM121" s="33"/>
      <c r="DN121" s="33"/>
      <c r="DO121" s="33"/>
      <c r="DP121" s="33"/>
      <c r="DQ121" s="33"/>
      <c r="DR121" s="33"/>
      <c r="DS121" s="33"/>
      <c r="DT121" s="33"/>
      <c r="DU121" s="33"/>
      <c r="DV121" s="33"/>
      <c r="DW121" s="33"/>
      <c r="DX121" s="33"/>
      <c r="DY121" s="33"/>
      <c r="DZ121" s="33"/>
      <c r="EA121" s="33"/>
      <c r="EB121" s="33"/>
      <c r="EC121" s="33"/>
      <c r="ED121" s="33"/>
      <c r="EE121" s="33"/>
      <c r="EF121" s="33"/>
      <c r="EG121" s="33"/>
      <c r="EH121" s="33"/>
      <c r="EI121" s="33"/>
      <c r="EJ121" s="33"/>
      <c r="EK121" s="33"/>
      <c r="EL121" s="33"/>
      <c r="EM121" s="33"/>
      <c r="EN121" s="33"/>
      <c r="EO121" s="33"/>
      <c r="EP121" s="33"/>
      <c r="EQ121" s="33"/>
      <c r="ER121" s="33"/>
      <c r="ES121" s="33"/>
      <c r="ET121" s="33"/>
      <c r="EU121" s="33"/>
      <c r="EV121" s="33"/>
      <c r="EW121" s="33"/>
      <c r="EX121" s="33"/>
      <c r="EY121" s="33"/>
      <c r="EZ121" s="33"/>
      <c r="FA121" s="33"/>
      <c r="FB121" s="33"/>
      <c r="FC121" s="33"/>
      <c r="FD121" s="33"/>
      <c r="FE121" s="33"/>
      <c r="FF121" s="33"/>
      <c r="FG121" s="33"/>
      <c r="FH121" s="33"/>
      <c r="FI121" s="33"/>
      <c r="FJ121" s="33"/>
      <c r="FK121" s="33"/>
      <c r="FL121" s="33"/>
      <c r="FM121" s="33"/>
      <c r="FN121" s="33"/>
      <c r="FO121" s="33"/>
    </row>
    <row r="122" spans="1:171" s="12" customFormat="1" ht="23.25" customHeight="1" thickBot="1" x14ac:dyDescent="0.35">
      <c r="A122" s="6"/>
      <c r="B122" s="6"/>
      <c r="C122" s="6"/>
      <c r="D122" s="6"/>
      <c r="E122" s="13" t="s">
        <v>674</v>
      </c>
      <c r="F122" s="6"/>
      <c r="G122" s="6"/>
      <c r="H122" s="6"/>
      <c r="I122" s="6"/>
      <c r="J122" s="6"/>
      <c r="K122" s="6"/>
      <c r="L122" s="6"/>
      <c r="M122" s="6"/>
      <c r="N122" s="6" t="s">
        <v>646</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IF(Q122&lt;&gt;"", """" &amp; Q122 &amp; """", ""),
    IF(R122&lt;&gt;"", """" &amp; R122 &amp; """", ""),
    IF(S122&lt;&gt;"", """" &amp; S122 &amp; """", "")
) &amp; "]"</f>
        <v>["BV-BRC"]</v>
      </c>
      <c r="U122" s="14" t="s">
        <v>945</v>
      </c>
      <c r="V122" s="1" t="s">
        <v>702</v>
      </c>
      <c r="W122" s="15"/>
      <c r="X122" s="15"/>
      <c r="Y122" s="15"/>
      <c r="Z122" s="15"/>
      <c r="AA122" s="15"/>
      <c r="AB122" s="1" t="s">
        <v>767</v>
      </c>
      <c r="AC122" s="1" t="s">
        <v>841</v>
      </c>
      <c r="AD122" s="1" t="s">
        <v>842</v>
      </c>
      <c r="AE122" s="1" t="s">
        <v>735</v>
      </c>
      <c r="AF122" s="15"/>
      <c r="AG122" s="16" t="s">
        <v>702</v>
      </c>
      <c r="AH122" s="15"/>
      <c r="AI122" s="15"/>
      <c r="AJ122" s="15"/>
      <c r="AK122" s="15"/>
      <c r="AL122" s="15"/>
      <c r="AM122" s="15"/>
      <c r="AN122" s="30"/>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c r="CT122" s="33"/>
      <c r="CU122" s="33"/>
      <c r="CV122" s="33"/>
      <c r="CW122" s="33"/>
      <c r="CX122" s="33"/>
      <c r="CY122" s="33"/>
      <c r="CZ122" s="33"/>
      <c r="DA122" s="33"/>
      <c r="DB122" s="33"/>
      <c r="DC122" s="33"/>
      <c r="DD122" s="33"/>
      <c r="DE122" s="33"/>
      <c r="DF122" s="33"/>
      <c r="DG122" s="33"/>
      <c r="DH122" s="33"/>
      <c r="DI122" s="33"/>
      <c r="DJ122" s="33"/>
      <c r="DK122" s="33"/>
      <c r="DL122" s="33"/>
      <c r="DM122" s="33"/>
      <c r="DN122" s="33"/>
      <c r="DO122" s="33"/>
      <c r="DP122" s="33"/>
      <c r="DQ122" s="33"/>
      <c r="DR122" s="33"/>
      <c r="DS122" s="33"/>
      <c r="DT122" s="33"/>
      <c r="DU122" s="33"/>
      <c r="DV122" s="33"/>
      <c r="DW122" s="33"/>
      <c r="DX122" s="33"/>
      <c r="DY122" s="33"/>
      <c r="DZ122" s="33"/>
      <c r="EA122" s="33"/>
      <c r="EB122" s="33"/>
      <c r="EC122" s="33"/>
      <c r="ED122" s="33"/>
      <c r="EE122" s="33"/>
      <c r="EF122" s="33"/>
      <c r="EG122" s="33"/>
      <c r="EH122" s="33"/>
      <c r="EI122" s="33"/>
      <c r="EJ122" s="33"/>
      <c r="EK122" s="33"/>
      <c r="EL122" s="33"/>
      <c r="EM122" s="33"/>
      <c r="EN122" s="33"/>
      <c r="EO122" s="33"/>
      <c r="EP122" s="33"/>
      <c r="EQ122" s="33"/>
      <c r="ER122" s="33"/>
      <c r="ES122" s="33"/>
      <c r="ET122" s="33"/>
      <c r="EU122" s="33"/>
      <c r="EV122" s="33"/>
      <c r="EW122" s="33"/>
      <c r="EX122" s="33"/>
      <c r="EY122" s="33"/>
      <c r="EZ122" s="33"/>
      <c r="FA122" s="33"/>
      <c r="FB122" s="33"/>
      <c r="FC122" s="33"/>
      <c r="FD122" s="33"/>
      <c r="FE122" s="33"/>
      <c r="FF122" s="33"/>
      <c r="FG122" s="33"/>
      <c r="FH122" s="33"/>
      <c r="FI122" s="33"/>
      <c r="FJ122" s="33"/>
      <c r="FK122" s="33"/>
      <c r="FL122" s="33"/>
      <c r="FM122" s="33"/>
      <c r="FN122" s="33"/>
      <c r="FO122" s="33"/>
    </row>
    <row r="123" spans="1:171" s="12" customFormat="1" ht="23.25" customHeight="1" thickBot="1" x14ac:dyDescent="0.35">
      <c r="A123" s="6"/>
      <c r="B123" s="6"/>
      <c r="C123" s="6"/>
      <c r="D123" s="6"/>
      <c r="E123" s="13" t="s">
        <v>674</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IF(Q123&lt;&gt;"", """" &amp; Q123 &amp; """", ""),
    IF(R123&lt;&gt;"", """" &amp; R123 &amp; """", ""),
    IF(S123&lt;&gt;"", """" &amp; S123 &amp; """", "")
) &amp; "]"</f>
        <v>[]</v>
      </c>
      <c r="U123" s="14" t="s">
        <v>945</v>
      </c>
      <c r="V123" s="1" t="s">
        <v>702</v>
      </c>
      <c r="W123" s="15"/>
      <c r="X123" s="15"/>
      <c r="Y123" s="15"/>
      <c r="Z123" s="15"/>
      <c r="AA123" s="15"/>
      <c r="AB123" s="15"/>
      <c r="AC123" s="15"/>
      <c r="AD123" s="1" t="s">
        <v>843</v>
      </c>
      <c r="AE123" s="1" t="s">
        <v>734</v>
      </c>
      <c r="AF123" s="15"/>
      <c r="AG123" s="16" t="s">
        <v>702</v>
      </c>
      <c r="AH123" s="15"/>
      <c r="AI123" s="15"/>
      <c r="AJ123" s="15"/>
      <c r="AK123" s="15"/>
      <c r="AL123" s="15"/>
      <c r="AM123" s="15"/>
      <c r="AN123" s="30"/>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c r="CM123" s="33"/>
      <c r="CN123" s="33"/>
      <c r="CO123" s="33"/>
      <c r="CP123" s="33"/>
      <c r="CQ123" s="33"/>
      <c r="CR123" s="33"/>
      <c r="CS123" s="33"/>
      <c r="CT123" s="33"/>
      <c r="CU123" s="33"/>
      <c r="CV123" s="33"/>
      <c r="CW123" s="33"/>
      <c r="CX123" s="33"/>
      <c r="CY123" s="33"/>
      <c r="CZ123" s="33"/>
      <c r="DA123" s="33"/>
      <c r="DB123" s="33"/>
      <c r="DC123" s="33"/>
      <c r="DD123" s="33"/>
      <c r="DE123" s="33"/>
      <c r="DF123" s="33"/>
      <c r="DG123" s="33"/>
      <c r="DH123" s="33"/>
      <c r="DI123" s="33"/>
      <c r="DJ123" s="33"/>
      <c r="DK123" s="33"/>
      <c r="DL123" s="33"/>
      <c r="DM123" s="33"/>
      <c r="DN123" s="33"/>
      <c r="DO123" s="33"/>
      <c r="DP123" s="33"/>
      <c r="DQ123" s="33"/>
      <c r="DR123" s="33"/>
      <c r="DS123" s="33"/>
      <c r="DT123" s="33"/>
      <c r="DU123" s="33"/>
      <c r="DV123" s="33"/>
      <c r="DW123" s="33"/>
      <c r="DX123" s="33"/>
      <c r="DY123" s="33"/>
      <c r="DZ123" s="33"/>
      <c r="EA123" s="33"/>
      <c r="EB123" s="33"/>
      <c r="EC123" s="33"/>
      <c r="ED123" s="33"/>
      <c r="EE123" s="33"/>
      <c r="EF123" s="33"/>
      <c r="EG123" s="33"/>
      <c r="EH123" s="33"/>
      <c r="EI123" s="33"/>
      <c r="EJ123" s="33"/>
      <c r="EK123" s="33"/>
      <c r="EL123" s="33"/>
      <c r="EM123" s="33"/>
      <c r="EN123" s="33"/>
      <c r="EO123" s="33"/>
      <c r="EP123" s="33"/>
      <c r="EQ123" s="33"/>
      <c r="ER123" s="33"/>
      <c r="ES123" s="33"/>
      <c r="ET123" s="33"/>
      <c r="EU123" s="33"/>
      <c r="EV123" s="33"/>
      <c r="EW123" s="33"/>
      <c r="EX123" s="33"/>
      <c r="EY123" s="33"/>
      <c r="EZ123" s="33"/>
      <c r="FA123" s="33"/>
      <c r="FB123" s="33"/>
      <c r="FC123" s="33"/>
      <c r="FD123" s="33"/>
      <c r="FE123" s="33"/>
      <c r="FF123" s="33"/>
      <c r="FG123" s="33"/>
      <c r="FH123" s="33"/>
      <c r="FI123" s="33"/>
      <c r="FJ123" s="33"/>
      <c r="FK123" s="33"/>
      <c r="FL123" s="33"/>
      <c r="FM123" s="33"/>
      <c r="FN123" s="33"/>
      <c r="FO123" s="33"/>
    </row>
    <row r="124" spans="1:171" s="12" customFormat="1" ht="23.25" customHeight="1" thickBot="1" x14ac:dyDescent="0.35">
      <c r="A124" s="6"/>
      <c r="B124" s="6"/>
      <c r="C124" s="6"/>
      <c r="D124" s="6"/>
      <c r="E124" s="13" t="s">
        <v>674</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IF(Q124&lt;&gt;"", """" &amp; Q124 &amp; """", ""),
    IF(R124&lt;&gt;"", """" &amp; R124 &amp; """", ""),
    IF(S124&lt;&gt;"", """" &amp; S124 &amp; """", "")
) &amp; "]"</f>
        <v>[]</v>
      </c>
      <c r="U124" s="14" t="s">
        <v>945</v>
      </c>
      <c r="V124" s="1" t="s">
        <v>702</v>
      </c>
      <c r="W124" s="15"/>
      <c r="X124" s="15"/>
      <c r="Y124" s="15"/>
      <c r="Z124" s="15"/>
      <c r="AA124" s="15"/>
      <c r="AB124" s="15"/>
      <c r="AC124" s="15"/>
      <c r="AD124" s="1" t="s">
        <v>844</v>
      </c>
      <c r="AE124" s="1" t="s">
        <v>750</v>
      </c>
      <c r="AF124" s="15"/>
      <c r="AG124" s="16" t="s">
        <v>702</v>
      </c>
      <c r="AH124" s="15"/>
      <c r="AI124" s="15"/>
      <c r="AJ124" s="15"/>
      <c r="AK124" s="15"/>
      <c r="AL124" s="15"/>
      <c r="AM124" s="15"/>
      <c r="AN124" s="30"/>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c r="CT124" s="33"/>
      <c r="CU124" s="33"/>
      <c r="CV124" s="33"/>
      <c r="CW124" s="33"/>
      <c r="CX124" s="33"/>
      <c r="CY124" s="33"/>
      <c r="CZ124" s="33"/>
      <c r="DA124" s="33"/>
      <c r="DB124" s="33"/>
      <c r="DC124" s="33"/>
      <c r="DD124" s="33"/>
      <c r="DE124" s="33"/>
      <c r="DF124" s="33"/>
      <c r="DG124" s="33"/>
      <c r="DH124" s="33"/>
      <c r="DI124" s="33"/>
      <c r="DJ124" s="33"/>
      <c r="DK124" s="33"/>
      <c r="DL124" s="33"/>
      <c r="DM124" s="33"/>
      <c r="DN124" s="33"/>
      <c r="DO124" s="33"/>
      <c r="DP124" s="33"/>
      <c r="DQ124" s="33"/>
      <c r="DR124" s="33"/>
      <c r="DS124" s="33"/>
      <c r="DT124" s="33"/>
      <c r="DU124" s="33"/>
      <c r="DV124" s="33"/>
      <c r="DW124" s="33"/>
      <c r="DX124" s="33"/>
      <c r="DY124" s="33"/>
      <c r="DZ124" s="33"/>
      <c r="EA124" s="33"/>
      <c r="EB124" s="33"/>
      <c r="EC124" s="33"/>
      <c r="ED124" s="33"/>
      <c r="EE124" s="33"/>
      <c r="EF124" s="33"/>
      <c r="EG124" s="33"/>
      <c r="EH124" s="33"/>
      <c r="EI124" s="33"/>
      <c r="EJ124" s="33"/>
      <c r="EK124" s="33"/>
      <c r="EL124" s="33"/>
      <c r="EM124" s="33"/>
      <c r="EN124" s="33"/>
      <c r="EO124" s="33"/>
      <c r="EP124" s="33"/>
      <c r="EQ124" s="33"/>
      <c r="ER124" s="33"/>
      <c r="ES124" s="33"/>
      <c r="ET124" s="33"/>
      <c r="EU124" s="33"/>
      <c r="EV124" s="33"/>
      <c r="EW124" s="33"/>
      <c r="EX124" s="33"/>
      <c r="EY124" s="33"/>
      <c r="EZ124" s="33"/>
      <c r="FA124" s="33"/>
      <c r="FB124" s="33"/>
      <c r="FC124" s="33"/>
      <c r="FD124" s="33"/>
      <c r="FE124" s="33"/>
      <c r="FF124" s="33"/>
      <c r="FG124" s="33"/>
      <c r="FH124" s="33"/>
      <c r="FI124" s="33"/>
      <c r="FJ124" s="33"/>
      <c r="FK124" s="33"/>
      <c r="FL124" s="33"/>
      <c r="FM124" s="33"/>
      <c r="FN124" s="33"/>
      <c r="FO124" s="33"/>
    </row>
    <row r="125" spans="1:171" s="12" customFormat="1" ht="23.25" customHeight="1" thickBot="1" x14ac:dyDescent="0.35">
      <c r="A125" s="6"/>
      <c r="B125" s="6"/>
      <c r="C125" s="6"/>
      <c r="D125" s="6"/>
      <c r="E125" s="13" t="s">
        <v>674</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IF(Q125&lt;&gt;"", """" &amp; Q125 &amp; """", ""),
    IF(R125&lt;&gt;"", """" &amp; R125 &amp; """", ""),
    IF(S125&lt;&gt;"", """" &amp; S125 &amp; """", "")
) &amp; "]"</f>
        <v>[]</v>
      </c>
      <c r="U125" s="14" t="s">
        <v>945</v>
      </c>
      <c r="V125" s="1" t="s">
        <v>702</v>
      </c>
      <c r="W125" s="15"/>
      <c r="X125" s="15"/>
      <c r="Y125" s="15"/>
      <c r="Z125" s="15"/>
      <c r="AA125" s="15"/>
      <c r="AB125" s="15"/>
      <c r="AC125" s="1" t="s">
        <v>782</v>
      </c>
      <c r="AD125" s="1" t="s">
        <v>845</v>
      </c>
      <c r="AE125" s="1" t="s">
        <v>750</v>
      </c>
      <c r="AF125" s="15"/>
      <c r="AG125" s="16" t="s">
        <v>702</v>
      </c>
      <c r="AH125" s="15"/>
      <c r="AI125" s="15"/>
      <c r="AJ125" s="15"/>
      <c r="AK125" s="15"/>
      <c r="AL125" s="15"/>
      <c r="AM125" s="15"/>
      <c r="AN125" s="30"/>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c r="CP125" s="33"/>
      <c r="CQ125" s="33"/>
      <c r="CR125" s="33"/>
      <c r="CS125" s="33"/>
      <c r="CT125" s="33"/>
      <c r="CU125" s="33"/>
      <c r="CV125" s="33"/>
      <c r="CW125" s="33"/>
      <c r="CX125" s="33"/>
      <c r="CY125" s="33"/>
      <c r="CZ125" s="33"/>
      <c r="DA125" s="33"/>
      <c r="DB125" s="33"/>
      <c r="DC125" s="33"/>
      <c r="DD125" s="33"/>
      <c r="DE125" s="33"/>
      <c r="DF125" s="33"/>
      <c r="DG125" s="33"/>
      <c r="DH125" s="33"/>
      <c r="DI125" s="33"/>
      <c r="DJ125" s="33"/>
      <c r="DK125" s="33"/>
      <c r="DL125" s="33"/>
      <c r="DM125" s="33"/>
      <c r="DN125" s="33"/>
      <c r="DO125" s="33"/>
      <c r="DP125" s="33"/>
      <c r="DQ125" s="33"/>
      <c r="DR125" s="33"/>
      <c r="DS125" s="33"/>
      <c r="DT125" s="33"/>
      <c r="DU125" s="33"/>
      <c r="DV125" s="33"/>
      <c r="DW125" s="33"/>
      <c r="DX125" s="33"/>
      <c r="DY125" s="33"/>
      <c r="DZ125" s="33"/>
      <c r="EA125" s="33"/>
      <c r="EB125" s="33"/>
      <c r="EC125" s="33"/>
      <c r="ED125" s="33"/>
      <c r="EE125" s="33"/>
      <c r="EF125" s="33"/>
      <c r="EG125" s="33"/>
      <c r="EH125" s="33"/>
      <c r="EI125" s="33"/>
      <c r="EJ125" s="33"/>
      <c r="EK125" s="33"/>
      <c r="EL125" s="33"/>
      <c r="EM125" s="33"/>
      <c r="EN125" s="33"/>
      <c r="EO125" s="33"/>
      <c r="EP125" s="33"/>
      <c r="EQ125" s="33"/>
      <c r="ER125" s="33"/>
      <c r="ES125" s="33"/>
      <c r="ET125" s="33"/>
      <c r="EU125" s="33"/>
      <c r="EV125" s="33"/>
      <c r="EW125" s="33"/>
      <c r="EX125" s="33"/>
      <c r="EY125" s="33"/>
      <c r="EZ125" s="33"/>
      <c r="FA125" s="33"/>
      <c r="FB125" s="33"/>
      <c r="FC125" s="33"/>
      <c r="FD125" s="33"/>
      <c r="FE125" s="33"/>
      <c r="FF125" s="33"/>
      <c r="FG125" s="33"/>
      <c r="FH125" s="33"/>
      <c r="FI125" s="33"/>
      <c r="FJ125" s="33"/>
      <c r="FK125" s="33"/>
      <c r="FL125" s="33"/>
      <c r="FM125" s="33"/>
      <c r="FN125" s="33"/>
      <c r="FO125" s="33"/>
    </row>
    <row r="126" spans="1:171" s="12" customFormat="1" ht="23.25" customHeight="1" thickBot="1" x14ac:dyDescent="0.35">
      <c r="A126" s="6"/>
      <c r="B126" s="6"/>
      <c r="C126" s="6"/>
      <c r="D126" s="6"/>
      <c r="E126" s="13" t="s">
        <v>674</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IF(Q126&lt;&gt;"", """" &amp; Q126 &amp; """", ""),
    IF(R126&lt;&gt;"", """" &amp; R126 &amp; """", ""),
    IF(S126&lt;&gt;"", """" &amp; S126 &amp; """", "")
) &amp; "]"</f>
        <v>[]</v>
      </c>
      <c r="U126" s="14" t="s">
        <v>945</v>
      </c>
      <c r="V126" s="1" t="s">
        <v>702</v>
      </c>
      <c r="W126" s="15"/>
      <c r="X126" s="15"/>
      <c r="Y126" s="15"/>
      <c r="Z126" s="15"/>
      <c r="AA126" s="15"/>
      <c r="AB126" s="15"/>
      <c r="AC126" s="1" t="s">
        <v>782</v>
      </c>
      <c r="AD126" s="1" t="s">
        <v>846</v>
      </c>
      <c r="AE126" s="1" t="s">
        <v>246</v>
      </c>
      <c r="AF126" s="15"/>
      <c r="AG126" s="16" t="s">
        <v>702</v>
      </c>
      <c r="AH126" s="15"/>
      <c r="AI126" s="15"/>
      <c r="AJ126" s="15"/>
      <c r="AK126" s="15"/>
      <c r="AL126" s="15"/>
      <c r="AM126" s="15"/>
      <c r="AN126" s="30"/>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c r="CT126" s="33"/>
      <c r="CU126" s="33"/>
      <c r="CV126" s="33"/>
      <c r="CW126" s="33"/>
      <c r="CX126" s="33"/>
      <c r="CY126" s="33"/>
      <c r="CZ126" s="33"/>
      <c r="DA126" s="33"/>
      <c r="DB126" s="33"/>
      <c r="DC126" s="33"/>
      <c r="DD126" s="33"/>
      <c r="DE126" s="33"/>
      <c r="DF126" s="33"/>
      <c r="DG126" s="33"/>
      <c r="DH126" s="33"/>
      <c r="DI126" s="33"/>
      <c r="DJ126" s="33"/>
      <c r="DK126" s="33"/>
      <c r="DL126" s="33"/>
      <c r="DM126" s="33"/>
      <c r="DN126" s="33"/>
      <c r="DO126" s="33"/>
      <c r="DP126" s="33"/>
      <c r="DQ126" s="33"/>
      <c r="DR126" s="33"/>
      <c r="DS126" s="33"/>
      <c r="DT126" s="33"/>
      <c r="DU126" s="33"/>
      <c r="DV126" s="33"/>
      <c r="DW126" s="33"/>
      <c r="DX126" s="33"/>
      <c r="DY126" s="33"/>
      <c r="DZ126" s="33"/>
      <c r="EA126" s="33"/>
      <c r="EB126" s="33"/>
      <c r="EC126" s="33"/>
      <c r="ED126" s="33"/>
      <c r="EE126" s="33"/>
      <c r="EF126" s="33"/>
      <c r="EG126" s="33"/>
      <c r="EH126" s="33"/>
      <c r="EI126" s="33"/>
      <c r="EJ126" s="33"/>
      <c r="EK126" s="33"/>
      <c r="EL126" s="33"/>
      <c r="EM126" s="33"/>
      <c r="EN126" s="33"/>
      <c r="EO126" s="33"/>
      <c r="EP126" s="33"/>
      <c r="EQ126" s="33"/>
      <c r="ER126" s="33"/>
      <c r="ES126" s="33"/>
      <c r="ET126" s="33"/>
      <c r="EU126" s="33"/>
      <c r="EV126" s="33"/>
      <c r="EW126" s="33"/>
      <c r="EX126" s="33"/>
      <c r="EY126" s="33"/>
      <c r="EZ126" s="33"/>
      <c r="FA126" s="33"/>
      <c r="FB126" s="33"/>
      <c r="FC126" s="33"/>
      <c r="FD126" s="33"/>
      <c r="FE126" s="33"/>
      <c r="FF126" s="33"/>
      <c r="FG126" s="33"/>
      <c r="FH126" s="33"/>
      <c r="FI126" s="33"/>
      <c r="FJ126" s="33"/>
      <c r="FK126" s="33"/>
      <c r="FL126" s="33"/>
      <c r="FM126" s="33"/>
      <c r="FN126" s="33"/>
      <c r="FO126" s="33"/>
    </row>
    <row r="127" spans="1:171" s="12" customFormat="1" ht="23.25" customHeight="1" thickBot="1" x14ac:dyDescent="0.35">
      <c r="A127" s="6"/>
      <c r="B127" s="6"/>
      <c r="C127" s="6"/>
      <c r="D127" s="6"/>
      <c r="E127" s="13" t="s">
        <v>674</v>
      </c>
      <c r="F127" s="6"/>
      <c r="G127" s="6"/>
      <c r="H127" s="6"/>
      <c r="I127" s="6"/>
      <c r="J127" s="6"/>
      <c r="K127" s="6"/>
      <c r="L127" s="6"/>
      <c r="M127" s="6"/>
      <c r="N127" s="6" t="s">
        <v>647</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IF(Q127&lt;&gt;"", """" &amp; Q127 &amp; """", ""),
    IF(R127&lt;&gt;"", """" &amp; R127 &amp; """", ""),
    IF(S127&lt;&gt;"", """" &amp; S127 &amp; """", "")
) &amp; "]"</f>
        <v>["BV-BRC"]</v>
      </c>
      <c r="U127" s="14" t="s">
        <v>945</v>
      </c>
      <c r="V127" s="1" t="s">
        <v>702</v>
      </c>
      <c r="W127" s="15"/>
      <c r="X127" s="15"/>
      <c r="Y127" s="15"/>
      <c r="Z127" s="15"/>
      <c r="AA127" s="15"/>
      <c r="AB127" s="1" t="s">
        <v>746</v>
      </c>
      <c r="AC127" s="15"/>
      <c r="AD127" s="1" t="s">
        <v>847</v>
      </c>
      <c r="AE127" s="1" t="s">
        <v>734</v>
      </c>
      <c r="AF127" s="15"/>
      <c r="AG127" s="16" t="s">
        <v>702</v>
      </c>
      <c r="AH127" s="15"/>
      <c r="AI127" s="15"/>
      <c r="AJ127" s="15"/>
      <c r="AK127" s="15"/>
      <c r="AL127" s="15"/>
      <c r="AM127" s="15"/>
      <c r="AN127" s="30"/>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c r="CR127" s="33"/>
      <c r="CS127" s="33"/>
      <c r="CT127" s="33"/>
      <c r="CU127" s="33"/>
      <c r="CV127" s="33"/>
      <c r="CW127" s="33"/>
      <c r="CX127" s="33"/>
      <c r="CY127" s="33"/>
      <c r="CZ127" s="33"/>
      <c r="DA127" s="33"/>
      <c r="DB127" s="33"/>
      <c r="DC127" s="33"/>
      <c r="DD127" s="33"/>
      <c r="DE127" s="33"/>
      <c r="DF127" s="33"/>
      <c r="DG127" s="33"/>
      <c r="DH127" s="33"/>
      <c r="DI127" s="33"/>
      <c r="DJ127" s="33"/>
      <c r="DK127" s="33"/>
      <c r="DL127" s="33"/>
      <c r="DM127" s="33"/>
      <c r="DN127" s="33"/>
      <c r="DO127" s="33"/>
      <c r="DP127" s="33"/>
      <c r="DQ127" s="33"/>
      <c r="DR127" s="33"/>
      <c r="DS127" s="33"/>
      <c r="DT127" s="33"/>
      <c r="DU127" s="33"/>
      <c r="DV127" s="33"/>
      <c r="DW127" s="33"/>
      <c r="DX127" s="33"/>
      <c r="DY127" s="33"/>
      <c r="DZ127" s="33"/>
      <c r="EA127" s="33"/>
      <c r="EB127" s="33"/>
      <c r="EC127" s="33"/>
      <c r="ED127" s="33"/>
      <c r="EE127" s="33"/>
      <c r="EF127" s="33"/>
      <c r="EG127" s="33"/>
      <c r="EH127" s="33"/>
      <c r="EI127" s="33"/>
      <c r="EJ127" s="33"/>
      <c r="EK127" s="33"/>
      <c r="EL127" s="33"/>
      <c r="EM127" s="33"/>
      <c r="EN127" s="33"/>
      <c r="EO127" s="33"/>
      <c r="EP127" s="33"/>
      <c r="EQ127" s="33"/>
      <c r="ER127" s="33"/>
      <c r="ES127" s="33"/>
      <c r="ET127" s="33"/>
      <c r="EU127" s="33"/>
      <c r="EV127" s="33"/>
      <c r="EW127" s="33"/>
      <c r="EX127" s="33"/>
      <c r="EY127" s="33"/>
      <c r="EZ127" s="33"/>
      <c r="FA127" s="33"/>
      <c r="FB127" s="33"/>
      <c r="FC127" s="33"/>
      <c r="FD127" s="33"/>
      <c r="FE127" s="33"/>
      <c r="FF127" s="33"/>
      <c r="FG127" s="33"/>
      <c r="FH127" s="33"/>
      <c r="FI127" s="33"/>
      <c r="FJ127" s="33"/>
      <c r="FK127" s="33"/>
      <c r="FL127" s="33"/>
      <c r="FM127" s="33"/>
      <c r="FN127" s="33"/>
      <c r="FO127" s="33"/>
    </row>
    <row r="128" spans="1:171" s="12" customFormat="1" ht="23.25" customHeight="1" thickBot="1" x14ac:dyDescent="0.35">
      <c r="A128" s="6"/>
      <c r="B128" s="6"/>
      <c r="C128" s="6"/>
      <c r="D128" s="6"/>
      <c r="E128" s="13" t="s">
        <v>674</v>
      </c>
      <c r="F128" s="6"/>
      <c r="G128" s="6"/>
      <c r="H128" s="6"/>
      <c r="I128" s="6"/>
      <c r="J128" s="6"/>
      <c r="K128" s="6"/>
      <c r="L128" s="6"/>
      <c r="M128" s="6"/>
      <c r="N128" s="6" t="s">
        <v>648</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IF(Q128&lt;&gt;"", """" &amp; Q128 &amp; """", ""),
    IF(R128&lt;&gt;"", """" &amp; R128 &amp; """", ""),
    IF(S128&lt;&gt;"", """" &amp; S128 &amp; """", "")
) &amp; "]"</f>
        <v>["BV-BRC"]</v>
      </c>
      <c r="U128" s="14" t="s">
        <v>945</v>
      </c>
      <c r="V128" s="1" t="s">
        <v>702</v>
      </c>
      <c r="W128" s="15"/>
      <c r="X128" s="15"/>
      <c r="Y128" s="15"/>
      <c r="Z128" s="15"/>
      <c r="AA128" s="15"/>
      <c r="AB128" s="1" t="s">
        <v>741</v>
      </c>
      <c r="AC128" s="15"/>
      <c r="AD128" s="1" t="s">
        <v>848</v>
      </c>
      <c r="AE128" s="1" t="s">
        <v>734</v>
      </c>
      <c r="AF128" s="15"/>
      <c r="AG128" s="16" t="s">
        <v>702</v>
      </c>
      <c r="AH128" s="15"/>
      <c r="AI128" s="15"/>
      <c r="AJ128" s="15"/>
      <c r="AK128" s="15"/>
      <c r="AL128" s="15"/>
      <c r="AM128" s="15"/>
      <c r="AN128" s="30"/>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c r="CT128" s="33"/>
      <c r="CU128" s="33"/>
      <c r="CV128" s="33"/>
      <c r="CW128" s="33"/>
      <c r="CX128" s="33"/>
      <c r="CY128" s="33"/>
      <c r="CZ128" s="33"/>
      <c r="DA128" s="33"/>
      <c r="DB128" s="33"/>
      <c r="DC128" s="33"/>
      <c r="DD128" s="33"/>
      <c r="DE128" s="33"/>
      <c r="DF128" s="33"/>
      <c r="DG128" s="33"/>
      <c r="DH128" s="33"/>
      <c r="DI128" s="33"/>
      <c r="DJ128" s="33"/>
      <c r="DK128" s="33"/>
      <c r="DL128" s="33"/>
      <c r="DM128" s="33"/>
      <c r="DN128" s="33"/>
      <c r="DO128" s="33"/>
      <c r="DP128" s="33"/>
      <c r="DQ128" s="33"/>
      <c r="DR128" s="33"/>
      <c r="DS128" s="33"/>
      <c r="DT128" s="33"/>
      <c r="DU128" s="33"/>
      <c r="DV128" s="33"/>
      <c r="DW128" s="33"/>
      <c r="DX128" s="33"/>
      <c r="DY128" s="33"/>
      <c r="DZ128" s="33"/>
      <c r="EA128" s="33"/>
      <c r="EB128" s="33"/>
      <c r="EC128" s="33"/>
      <c r="ED128" s="33"/>
      <c r="EE128" s="33"/>
      <c r="EF128" s="33"/>
      <c r="EG128" s="33"/>
      <c r="EH128" s="33"/>
      <c r="EI128" s="33"/>
      <c r="EJ128" s="33"/>
      <c r="EK128" s="33"/>
      <c r="EL128" s="33"/>
      <c r="EM128" s="33"/>
      <c r="EN128" s="33"/>
      <c r="EO128" s="33"/>
      <c r="EP128" s="33"/>
      <c r="EQ128" s="33"/>
      <c r="ER128" s="33"/>
      <c r="ES128" s="33"/>
      <c r="ET128" s="33"/>
      <c r="EU128" s="33"/>
      <c r="EV128" s="33"/>
      <c r="EW128" s="33"/>
      <c r="EX128" s="33"/>
      <c r="EY128" s="33"/>
      <c r="EZ128" s="33"/>
      <c r="FA128" s="33"/>
      <c r="FB128" s="33"/>
      <c r="FC128" s="33"/>
      <c r="FD128" s="33"/>
      <c r="FE128" s="33"/>
      <c r="FF128" s="33"/>
      <c r="FG128" s="33"/>
      <c r="FH128" s="33"/>
      <c r="FI128" s="33"/>
      <c r="FJ128" s="33"/>
      <c r="FK128" s="33"/>
      <c r="FL128" s="33"/>
      <c r="FM128" s="33"/>
      <c r="FN128" s="33"/>
      <c r="FO128" s="33"/>
    </row>
    <row r="129" spans="1:171" s="12" customFormat="1" ht="23.25" customHeight="1" thickBot="1" x14ac:dyDescent="0.35">
      <c r="A129" s="6"/>
      <c r="B129" s="6"/>
      <c r="C129" s="6"/>
      <c r="D129" s="6"/>
      <c r="E129" s="13" t="s">
        <v>674</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IF(Q129&lt;&gt;"", """" &amp; Q129 &amp; """", ""),
    IF(R129&lt;&gt;"", """" &amp; R129 &amp; """", ""),
    IF(S129&lt;&gt;"", """" &amp; S129 &amp; """", "")
) &amp; "]"</f>
        <v>[]</v>
      </c>
      <c r="U129" s="14" t="s">
        <v>945</v>
      </c>
      <c r="V129" s="1" t="s">
        <v>702</v>
      </c>
      <c r="W129" s="15"/>
      <c r="X129" s="15"/>
      <c r="Y129" s="15"/>
      <c r="Z129" s="15"/>
      <c r="AA129" s="15"/>
      <c r="AB129" s="15"/>
      <c r="AC129" s="1" t="s">
        <v>782</v>
      </c>
      <c r="AD129" s="1" t="s">
        <v>849</v>
      </c>
      <c r="AE129" s="1" t="s">
        <v>750</v>
      </c>
      <c r="AF129" s="15"/>
      <c r="AG129" s="16" t="s">
        <v>702</v>
      </c>
      <c r="AH129" s="15"/>
      <c r="AI129" s="15"/>
      <c r="AJ129" s="15"/>
      <c r="AK129" s="15"/>
      <c r="AL129" s="15"/>
      <c r="AM129" s="15"/>
      <c r="AN129" s="30"/>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c r="CX129" s="33"/>
      <c r="CY129" s="33"/>
      <c r="CZ129" s="33"/>
      <c r="DA129" s="33"/>
      <c r="DB129" s="33"/>
      <c r="DC129" s="33"/>
      <c r="DD129" s="33"/>
      <c r="DE129" s="33"/>
      <c r="DF129" s="33"/>
      <c r="DG129" s="33"/>
      <c r="DH129" s="33"/>
      <c r="DI129" s="33"/>
      <c r="DJ129" s="33"/>
      <c r="DK129" s="33"/>
      <c r="DL129" s="33"/>
      <c r="DM129" s="33"/>
      <c r="DN129" s="33"/>
      <c r="DO129" s="33"/>
      <c r="DP129" s="33"/>
      <c r="DQ129" s="33"/>
      <c r="DR129" s="33"/>
      <c r="DS129" s="33"/>
      <c r="DT129" s="33"/>
      <c r="DU129" s="33"/>
      <c r="DV129" s="33"/>
      <c r="DW129" s="33"/>
      <c r="DX129" s="33"/>
      <c r="DY129" s="33"/>
      <c r="DZ129" s="33"/>
      <c r="EA129" s="33"/>
      <c r="EB129" s="33"/>
      <c r="EC129" s="33"/>
      <c r="ED129" s="33"/>
      <c r="EE129" s="33"/>
      <c r="EF129" s="33"/>
      <c r="EG129" s="33"/>
      <c r="EH129" s="33"/>
      <c r="EI129" s="33"/>
      <c r="EJ129" s="33"/>
      <c r="EK129" s="33"/>
      <c r="EL129" s="33"/>
      <c r="EM129" s="33"/>
      <c r="EN129" s="33"/>
      <c r="EO129" s="33"/>
      <c r="EP129" s="33"/>
      <c r="EQ129" s="33"/>
      <c r="ER129" s="33"/>
      <c r="ES129" s="33"/>
      <c r="ET129" s="33"/>
      <c r="EU129" s="33"/>
      <c r="EV129" s="33"/>
      <c r="EW129" s="33"/>
      <c r="EX129" s="33"/>
      <c r="EY129" s="33"/>
      <c r="EZ129" s="33"/>
      <c r="FA129" s="33"/>
      <c r="FB129" s="33"/>
      <c r="FC129" s="33"/>
      <c r="FD129" s="33"/>
      <c r="FE129" s="33"/>
      <c r="FF129" s="33"/>
      <c r="FG129" s="33"/>
      <c r="FH129" s="33"/>
      <c r="FI129" s="33"/>
      <c r="FJ129" s="33"/>
      <c r="FK129" s="33"/>
      <c r="FL129" s="33"/>
      <c r="FM129" s="33"/>
      <c r="FN129" s="33"/>
      <c r="FO129" s="33"/>
    </row>
    <row r="130" spans="1:171" s="12" customFormat="1" ht="23.25" customHeight="1" thickBot="1" x14ac:dyDescent="0.35">
      <c r="A130" s="6"/>
      <c r="B130" s="6"/>
      <c r="C130" s="6"/>
      <c r="D130" s="6"/>
      <c r="E130" s="13" t="s">
        <v>674</v>
      </c>
      <c r="F130" s="6"/>
      <c r="G130" s="6"/>
      <c r="H130" s="6"/>
      <c r="I130" s="6"/>
      <c r="J130" s="6"/>
      <c r="K130" s="6"/>
      <c r="L130" s="6"/>
      <c r="M130" s="6"/>
      <c r="N130" s="6" t="s">
        <v>649</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IF(Q130&lt;&gt;"", """" &amp; Q130 &amp; """", ""),
    IF(R130&lt;&gt;"", """" &amp; R130 &amp; """", ""),
    IF(S130&lt;&gt;"", """" &amp; S130 &amp; """", "")
) &amp; "]"</f>
        <v>["BV-BRC"]</v>
      </c>
      <c r="U130" s="14" t="s">
        <v>945</v>
      </c>
      <c r="V130" s="1" t="s">
        <v>702</v>
      </c>
      <c r="W130" s="15"/>
      <c r="X130" s="15"/>
      <c r="Y130" s="15"/>
      <c r="Z130" s="15"/>
      <c r="AA130" s="15"/>
      <c r="AB130" s="1" t="s">
        <v>741</v>
      </c>
      <c r="AC130" s="15"/>
      <c r="AD130" s="1" t="s">
        <v>850</v>
      </c>
      <c r="AE130" s="1" t="s">
        <v>735</v>
      </c>
      <c r="AF130" s="15"/>
      <c r="AG130" s="16" t="s">
        <v>702</v>
      </c>
      <c r="AH130" s="15"/>
      <c r="AI130" s="15"/>
      <c r="AJ130" s="15"/>
      <c r="AK130" s="15"/>
      <c r="AL130" s="15"/>
      <c r="AM130" s="15"/>
      <c r="AN130" s="30"/>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c r="CX130" s="33"/>
      <c r="CY130" s="33"/>
      <c r="CZ130" s="33"/>
      <c r="DA130" s="33"/>
      <c r="DB130" s="33"/>
      <c r="DC130" s="33"/>
      <c r="DD130" s="33"/>
      <c r="DE130" s="33"/>
      <c r="DF130" s="33"/>
      <c r="DG130" s="33"/>
      <c r="DH130" s="33"/>
      <c r="DI130" s="33"/>
      <c r="DJ130" s="33"/>
      <c r="DK130" s="33"/>
      <c r="DL130" s="33"/>
      <c r="DM130" s="33"/>
      <c r="DN130" s="33"/>
      <c r="DO130" s="33"/>
      <c r="DP130" s="33"/>
      <c r="DQ130" s="33"/>
      <c r="DR130" s="33"/>
      <c r="DS130" s="33"/>
      <c r="DT130" s="33"/>
      <c r="DU130" s="33"/>
      <c r="DV130" s="33"/>
      <c r="DW130" s="33"/>
      <c r="DX130" s="33"/>
      <c r="DY130" s="33"/>
      <c r="DZ130" s="33"/>
      <c r="EA130" s="33"/>
      <c r="EB130" s="33"/>
      <c r="EC130" s="33"/>
      <c r="ED130" s="33"/>
      <c r="EE130" s="33"/>
      <c r="EF130" s="33"/>
      <c r="EG130" s="33"/>
      <c r="EH130" s="33"/>
      <c r="EI130" s="33"/>
      <c r="EJ130" s="33"/>
      <c r="EK130" s="33"/>
      <c r="EL130" s="33"/>
      <c r="EM130" s="33"/>
      <c r="EN130" s="33"/>
      <c r="EO130" s="33"/>
      <c r="EP130" s="33"/>
      <c r="EQ130" s="33"/>
      <c r="ER130" s="33"/>
      <c r="ES130" s="33"/>
      <c r="ET130" s="33"/>
      <c r="EU130" s="33"/>
      <c r="EV130" s="33"/>
      <c r="EW130" s="33"/>
      <c r="EX130" s="33"/>
      <c r="EY130" s="33"/>
      <c r="EZ130" s="33"/>
      <c r="FA130" s="33"/>
      <c r="FB130" s="33"/>
      <c r="FC130" s="33"/>
      <c r="FD130" s="33"/>
      <c r="FE130" s="33"/>
      <c r="FF130" s="33"/>
      <c r="FG130" s="33"/>
      <c r="FH130" s="33"/>
      <c r="FI130" s="33"/>
      <c r="FJ130" s="33"/>
      <c r="FK130" s="33"/>
      <c r="FL130" s="33"/>
      <c r="FM130" s="33"/>
      <c r="FN130" s="33"/>
      <c r="FO130" s="33"/>
    </row>
    <row r="131" spans="1:171" s="12" customFormat="1" ht="23.25" customHeight="1" thickBot="1" x14ac:dyDescent="0.35">
      <c r="A131" s="6"/>
      <c r="B131" s="6"/>
      <c r="C131" s="6"/>
      <c r="D131" s="6"/>
      <c r="E131" s="13" t="s">
        <v>674</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IF(Q131&lt;&gt;"", """" &amp; Q131 &amp; """", ""),
    IF(R131&lt;&gt;"", """" &amp; R131 &amp; """", ""),
    IF(S131&lt;&gt;"", """" &amp; S131 &amp; """", "")
) &amp; "]"</f>
        <v>[]</v>
      </c>
      <c r="U131" s="14" t="s">
        <v>945</v>
      </c>
      <c r="V131" s="1" t="s">
        <v>702</v>
      </c>
      <c r="W131" s="15"/>
      <c r="X131" s="15"/>
      <c r="Y131" s="15"/>
      <c r="Z131" s="15"/>
      <c r="AA131" s="15"/>
      <c r="AB131" s="15"/>
      <c r="AC131" s="15"/>
      <c r="AD131" s="1" t="s">
        <v>851</v>
      </c>
      <c r="AE131" s="1" t="s">
        <v>734</v>
      </c>
      <c r="AF131" s="15"/>
      <c r="AG131" s="16" t="s">
        <v>702</v>
      </c>
      <c r="AH131" s="15"/>
      <c r="AI131" s="15"/>
      <c r="AJ131" s="15"/>
      <c r="AK131" s="15"/>
      <c r="AL131" s="15"/>
      <c r="AM131" s="15"/>
      <c r="AN131" s="30"/>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c r="CT131" s="33"/>
      <c r="CU131" s="33"/>
      <c r="CV131" s="33"/>
      <c r="CW131" s="33"/>
      <c r="CX131" s="33"/>
      <c r="CY131" s="33"/>
      <c r="CZ131" s="33"/>
      <c r="DA131" s="33"/>
      <c r="DB131" s="33"/>
      <c r="DC131" s="33"/>
      <c r="DD131" s="33"/>
      <c r="DE131" s="33"/>
      <c r="DF131" s="33"/>
      <c r="DG131" s="33"/>
      <c r="DH131" s="33"/>
      <c r="DI131" s="33"/>
      <c r="DJ131" s="33"/>
      <c r="DK131" s="33"/>
      <c r="DL131" s="33"/>
      <c r="DM131" s="33"/>
      <c r="DN131" s="33"/>
      <c r="DO131" s="33"/>
      <c r="DP131" s="33"/>
      <c r="DQ131" s="33"/>
      <c r="DR131" s="33"/>
      <c r="DS131" s="33"/>
      <c r="DT131" s="33"/>
      <c r="DU131" s="33"/>
      <c r="DV131" s="33"/>
      <c r="DW131" s="33"/>
      <c r="DX131" s="33"/>
      <c r="DY131" s="33"/>
      <c r="DZ131" s="33"/>
      <c r="EA131" s="33"/>
      <c r="EB131" s="33"/>
      <c r="EC131" s="33"/>
      <c r="ED131" s="33"/>
      <c r="EE131" s="33"/>
      <c r="EF131" s="33"/>
      <c r="EG131" s="33"/>
      <c r="EH131" s="33"/>
      <c r="EI131" s="33"/>
      <c r="EJ131" s="33"/>
      <c r="EK131" s="33"/>
      <c r="EL131" s="33"/>
      <c r="EM131" s="33"/>
      <c r="EN131" s="33"/>
      <c r="EO131" s="33"/>
      <c r="EP131" s="33"/>
      <c r="EQ131" s="33"/>
      <c r="ER131" s="33"/>
      <c r="ES131" s="33"/>
      <c r="ET131" s="33"/>
      <c r="EU131" s="33"/>
      <c r="EV131" s="33"/>
      <c r="EW131" s="33"/>
      <c r="EX131" s="33"/>
      <c r="EY131" s="33"/>
      <c r="EZ131" s="33"/>
      <c r="FA131" s="33"/>
      <c r="FB131" s="33"/>
      <c r="FC131" s="33"/>
      <c r="FD131" s="33"/>
      <c r="FE131" s="33"/>
      <c r="FF131" s="33"/>
      <c r="FG131" s="33"/>
      <c r="FH131" s="33"/>
      <c r="FI131" s="33"/>
      <c r="FJ131" s="33"/>
      <c r="FK131" s="33"/>
      <c r="FL131" s="33"/>
      <c r="FM131" s="33"/>
      <c r="FN131" s="33"/>
      <c r="FO131" s="33"/>
    </row>
    <row r="132" spans="1:171" s="12" customFormat="1" ht="23.25" customHeight="1" thickBot="1" x14ac:dyDescent="0.35">
      <c r="A132" s="6"/>
      <c r="B132" s="6"/>
      <c r="C132" s="6"/>
      <c r="D132" s="6"/>
      <c r="E132" s="13" t="s">
        <v>674</v>
      </c>
      <c r="F132" s="6"/>
      <c r="G132" s="6"/>
      <c r="H132" s="6"/>
      <c r="I132" s="6"/>
      <c r="J132" s="6"/>
      <c r="K132" s="6"/>
      <c r="L132" s="6"/>
      <c r="M132" s="6"/>
      <c r="N132" s="6" t="s">
        <v>650</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IF(Q132&lt;&gt;"", """" &amp; Q132 &amp; """", ""),
    IF(R132&lt;&gt;"", """" &amp; R132 &amp; """", ""),
    IF(S132&lt;&gt;"", """" &amp; S132 &amp; """", "")
) &amp; "]"</f>
        <v>["BV-BRC"]</v>
      </c>
      <c r="U132" s="14" t="s">
        <v>945</v>
      </c>
      <c r="V132" s="1" t="s">
        <v>702</v>
      </c>
      <c r="W132" s="15"/>
      <c r="X132" s="15"/>
      <c r="Y132" s="15"/>
      <c r="Z132" s="15"/>
      <c r="AA132" s="15"/>
      <c r="AB132" s="1" t="s">
        <v>678</v>
      </c>
      <c r="AC132" s="1" t="s">
        <v>279</v>
      </c>
      <c r="AD132" s="1" t="s">
        <v>852</v>
      </c>
      <c r="AE132" s="1" t="s">
        <v>734</v>
      </c>
      <c r="AF132" s="15"/>
      <c r="AG132" s="16" t="s">
        <v>702</v>
      </c>
      <c r="AH132" s="15"/>
      <c r="AI132" s="15"/>
      <c r="AJ132" s="15"/>
      <c r="AK132" s="15"/>
      <c r="AL132" s="15"/>
      <c r="AM132" s="15"/>
      <c r="AN132" s="30"/>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c r="CT132" s="33"/>
      <c r="CU132" s="33"/>
      <c r="CV132" s="33"/>
      <c r="CW132" s="33"/>
      <c r="CX132" s="33"/>
      <c r="CY132" s="33"/>
      <c r="CZ132" s="33"/>
      <c r="DA132" s="33"/>
      <c r="DB132" s="33"/>
      <c r="DC132" s="33"/>
      <c r="DD132" s="33"/>
      <c r="DE132" s="33"/>
      <c r="DF132" s="33"/>
      <c r="DG132" s="33"/>
      <c r="DH132" s="33"/>
      <c r="DI132" s="33"/>
      <c r="DJ132" s="33"/>
      <c r="DK132" s="33"/>
      <c r="DL132" s="33"/>
      <c r="DM132" s="33"/>
      <c r="DN132" s="33"/>
      <c r="DO132" s="33"/>
      <c r="DP132" s="33"/>
      <c r="DQ132" s="33"/>
      <c r="DR132" s="33"/>
      <c r="DS132" s="33"/>
      <c r="DT132" s="33"/>
      <c r="DU132" s="33"/>
      <c r="DV132" s="33"/>
      <c r="DW132" s="33"/>
      <c r="DX132" s="33"/>
      <c r="DY132" s="33"/>
      <c r="DZ132" s="33"/>
      <c r="EA132" s="33"/>
      <c r="EB132" s="33"/>
      <c r="EC132" s="33"/>
      <c r="ED132" s="33"/>
      <c r="EE132" s="33"/>
      <c r="EF132" s="33"/>
      <c r="EG132" s="33"/>
      <c r="EH132" s="33"/>
      <c r="EI132" s="33"/>
      <c r="EJ132" s="33"/>
      <c r="EK132" s="33"/>
      <c r="EL132" s="33"/>
      <c r="EM132" s="33"/>
      <c r="EN132" s="33"/>
      <c r="EO132" s="33"/>
      <c r="EP132" s="33"/>
      <c r="EQ132" s="33"/>
      <c r="ER132" s="33"/>
      <c r="ES132" s="33"/>
      <c r="ET132" s="33"/>
      <c r="EU132" s="33"/>
      <c r="EV132" s="33"/>
      <c r="EW132" s="33"/>
      <c r="EX132" s="33"/>
      <c r="EY132" s="33"/>
      <c r="EZ132" s="33"/>
      <c r="FA132" s="33"/>
      <c r="FB132" s="33"/>
      <c r="FC132" s="33"/>
      <c r="FD132" s="33"/>
      <c r="FE132" s="33"/>
      <c r="FF132" s="33"/>
      <c r="FG132" s="33"/>
      <c r="FH132" s="33"/>
      <c r="FI132" s="33"/>
      <c r="FJ132" s="33"/>
      <c r="FK132" s="33"/>
      <c r="FL132" s="33"/>
      <c r="FM132" s="33"/>
      <c r="FN132" s="33"/>
      <c r="FO132" s="33"/>
    </row>
    <row r="133" spans="1:171" s="12" customFormat="1" ht="23.25" customHeight="1" thickBot="1" x14ac:dyDescent="0.35">
      <c r="A133" s="6"/>
      <c r="B133" s="6"/>
      <c r="C133" s="6"/>
      <c r="D133" s="6"/>
      <c r="E133" s="13" t="s">
        <v>674</v>
      </c>
      <c r="F133" s="6"/>
      <c r="G133" s="6"/>
      <c r="H133" s="6"/>
      <c r="I133" s="6"/>
      <c r="J133" s="6"/>
      <c r="K133" s="6"/>
      <c r="L133" s="6"/>
      <c r="M133" s="6"/>
      <c r="N133" s="6" t="s">
        <v>651</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IF(Q133&lt;&gt;"", """" &amp; Q133 &amp; """", ""),
    IF(R133&lt;&gt;"", """" &amp; R133 &amp; """", ""),
    IF(S133&lt;&gt;"", """" &amp; S133 &amp; """", "")
) &amp; "]"</f>
        <v>["BV-BRC"]</v>
      </c>
      <c r="U133" s="14" t="s">
        <v>945</v>
      </c>
      <c r="V133" s="1" t="s">
        <v>702</v>
      </c>
      <c r="W133" s="15"/>
      <c r="X133" s="15"/>
      <c r="Y133" s="15"/>
      <c r="Z133" s="15"/>
      <c r="AA133" s="15"/>
      <c r="AB133" s="1" t="s">
        <v>748</v>
      </c>
      <c r="AC133" s="1" t="s">
        <v>748</v>
      </c>
      <c r="AD133" s="1" t="s">
        <v>853</v>
      </c>
      <c r="AE133" s="1" t="s">
        <v>750</v>
      </c>
      <c r="AF133" s="15"/>
      <c r="AG133" s="16" t="s">
        <v>702</v>
      </c>
      <c r="AH133" s="15"/>
      <c r="AI133" s="15"/>
      <c r="AJ133" s="15"/>
      <c r="AK133" s="15"/>
      <c r="AL133" s="15"/>
      <c r="AM133" s="15"/>
      <c r="AN133" s="30"/>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c r="CR133" s="33"/>
      <c r="CS133" s="33"/>
      <c r="CT133" s="33"/>
      <c r="CU133" s="33"/>
      <c r="CV133" s="33"/>
      <c r="CW133" s="33"/>
      <c r="CX133" s="33"/>
      <c r="CY133" s="33"/>
      <c r="CZ133" s="33"/>
      <c r="DA133" s="33"/>
      <c r="DB133" s="33"/>
      <c r="DC133" s="33"/>
      <c r="DD133" s="33"/>
      <c r="DE133" s="33"/>
      <c r="DF133" s="33"/>
      <c r="DG133" s="33"/>
      <c r="DH133" s="33"/>
      <c r="DI133" s="33"/>
      <c r="DJ133" s="33"/>
      <c r="DK133" s="33"/>
      <c r="DL133" s="33"/>
      <c r="DM133" s="33"/>
      <c r="DN133" s="33"/>
      <c r="DO133" s="33"/>
      <c r="DP133" s="33"/>
      <c r="DQ133" s="33"/>
      <c r="DR133" s="33"/>
      <c r="DS133" s="33"/>
      <c r="DT133" s="33"/>
      <c r="DU133" s="33"/>
      <c r="DV133" s="33"/>
      <c r="DW133" s="33"/>
      <c r="DX133" s="33"/>
      <c r="DY133" s="33"/>
      <c r="DZ133" s="33"/>
      <c r="EA133" s="33"/>
      <c r="EB133" s="33"/>
      <c r="EC133" s="33"/>
      <c r="ED133" s="33"/>
      <c r="EE133" s="33"/>
      <c r="EF133" s="33"/>
      <c r="EG133" s="33"/>
      <c r="EH133" s="33"/>
      <c r="EI133" s="33"/>
      <c r="EJ133" s="33"/>
      <c r="EK133" s="33"/>
      <c r="EL133" s="33"/>
      <c r="EM133" s="33"/>
      <c r="EN133" s="33"/>
      <c r="EO133" s="33"/>
      <c r="EP133" s="33"/>
      <c r="EQ133" s="33"/>
      <c r="ER133" s="33"/>
      <c r="ES133" s="33"/>
      <c r="ET133" s="33"/>
      <c r="EU133" s="33"/>
      <c r="EV133" s="33"/>
      <c r="EW133" s="33"/>
      <c r="EX133" s="33"/>
      <c r="EY133" s="33"/>
      <c r="EZ133" s="33"/>
      <c r="FA133" s="33"/>
      <c r="FB133" s="33"/>
      <c r="FC133" s="33"/>
      <c r="FD133" s="33"/>
      <c r="FE133" s="33"/>
      <c r="FF133" s="33"/>
      <c r="FG133" s="33"/>
      <c r="FH133" s="33"/>
      <c r="FI133" s="33"/>
      <c r="FJ133" s="33"/>
      <c r="FK133" s="33"/>
      <c r="FL133" s="33"/>
      <c r="FM133" s="33"/>
      <c r="FN133" s="33"/>
      <c r="FO133" s="33"/>
    </row>
    <row r="134" spans="1:171" s="12" customFormat="1" ht="23.25" customHeight="1" thickBot="1" x14ac:dyDescent="0.35">
      <c r="A134" s="6"/>
      <c r="B134" s="6"/>
      <c r="C134" s="6"/>
      <c r="D134" s="6"/>
      <c r="E134" s="13" t="s">
        <v>674</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IF(Q134&lt;&gt;"", """" &amp; Q134 &amp; """", ""),
    IF(R134&lt;&gt;"", """" &amp; R134 &amp; """", ""),
    IF(S134&lt;&gt;"", """" &amp; S134 &amp; """", "")
) &amp; "]"</f>
        <v>[]</v>
      </c>
      <c r="U134" s="14" t="s">
        <v>945</v>
      </c>
      <c r="V134" s="1" t="s">
        <v>702</v>
      </c>
      <c r="W134" s="15"/>
      <c r="X134" s="15"/>
      <c r="Y134" s="15"/>
      <c r="Z134" s="15"/>
      <c r="AA134" s="15"/>
      <c r="AB134" s="15"/>
      <c r="AC134" s="1" t="s">
        <v>782</v>
      </c>
      <c r="AD134" s="1" t="s">
        <v>854</v>
      </c>
      <c r="AE134" s="1" t="s">
        <v>750</v>
      </c>
      <c r="AF134" s="15"/>
      <c r="AG134" s="16" t="s">
        <v>702</v>
      </c>
      <c r="AH134" s="15"/>
      <c r="AI134" s="15"/>
      <c r="AJ134" s="15"/>
      <c r="AK134" s="15"/>
      <c r="AL134" s="15"/>
      <c r="AM134" s="15"/>
      <c r="AN134" s="30"/>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c r="CR134" s="33"/>
      <c r="CS134" s="33"/>
      <c r="CT134" s="33"/>
      <c r="CU134" s="33"/>
      <c r="CV134" s="33"/>
      <c r="CW134" s="33"/>
      <c r="CX134" s="33"/>
      <c r="CY134" s="33"/>
      <c r="CZ134" s="33"/>
      <c r="DA134" s="33"/>
      <c r="DB134" s="33"/>
      <c r="DC134" s="33"/>
      <c r="DD134" s="33"/>
      <c r="DE134" s="33"/>
      <c r="DF134" s="33"/>
      <c r="DG134" s="33"/>
      <c r="DH134" s="33"/>
      <c r="DI134" s="33"/>
      <c r="DJ134" s="33"/>
      <c r="DK134" s="33"/>
      <c r="DL134" s="33"/>
      <c r="DM134" s="33"/>
      <c r="DN134" s="33"/>
      <c r="DO134" s="33"/>
      <c r="DP134" s="33"/>
      <c r="DQ134" s="33"/>
      <c r="DR134" s="33"/>
      <c r="DS134" s="33"/>
      <c r="DT134" s="33"/>
      <c r="DU134" s="33"/>
      <c r="DV134" s="33"/>
      <c r="DW134" s="33"/>
      <c r="DX134" s="33"/>
      <c r="DY134" s="33"/>
      <c r="DZ134" s="33"/>
      <c r="EA134" s="33"/>
      <c r="EB134" s="33"/>
      <c r="EC134" s="33"/>
      <c r="ED134" s="33"/>
      <c r="EE134" s="33"/>
      <c r="EF134" s="33"/>
      <c r="EG134" s="33"/>
      <c r="EH134" s="33"/>
      <c r="EI134" s="33"/>
      <c r="EJ134" s="33"/>
      <c r="EK134" s="33"/>
      <c r="EL134" s="33"/>
      <c r="EM134" s="33"/>
      <c r="EN134" s="33"/>
      <c r="EO134" s="33"/>
      <c r="EP134" s="33"/>
      <c r="EQ134" s="33"/>
      <c r="ER134" s="33"/>
      <c r="ES134" s="33"/>
      <c r="ET134" s="33"/>
      <c r="EU134" s="33"/>
      <c r="EV134" s="33"/>
      <c r="EW134" s="33"/>
      <c r="EX134" s="33"/>
      <c r="EY134" s="33"/>
      <c r="EZ134" s="33"/>
      <c r="FA134" s="33"/>
      <c r="FB134" s="33"/>
      <c r="FC134" s="33"/>
      <c r="FD134" s="33"/>
      <c r="FE134" s="33"/>
      <c r="FF134" s="33"/>
      <c r="FG134" s="33"/>
      <c r="FH134" s="33"/>
      <c r="FI134" s="33"/>
      <c r="FJ134" s="33"/>
      <c r="FK134" s="33"/>
      <c r="FL134" s="33"/>
      <c r="FM134" s="33"/>
      <c r="FN134" s="33"/>
      <c r="FO134" s="33"/>
    </row>
    <row r="135" spans="1:171" s="12" customFormat="1" ht="23.25" customHeight="1" thickBot="1" x14ac:dyDescent="0.35">
      <c r="A135" s="6"/>
      <c r="B135" s="6"/>
      <c r="C135" s="6"/>
      <c r="D135" s="6"/>
      <c r="E135" s="13" t="s">
        <v>674</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IF(Q135&lt;&gt;"", """" &amp; Q135 &amp; """", ""),
    IF(R135&lt;&gt;"", """" &amp; R135 &amp; """", ""),
    IF(S135&lt;&gt;"", """" &amp; S135 &amp; """", "")
) &amp; "]"</f>
        <v>[]</v>
      </c>
      <c r="U135" s="14" t="s">
        <v>945</v>
      </c>
      <c r="V135" s="1" t="s">
        <v>702</v>
      </c>
      <c r="W135" s="15"/>
      <c r="X135" s="15"/>
      <c r="Y135" s="15"/>
      <c r="Z135" s="15"/>
      <c r="AA135" s="15"/>
      <c r="AB135" s="15"/>
      <c r="AC135" s="1" t="s">
        <v>782</v>
      </c>
      <c r="AD135" s="1" t="s">
        <v>855</v>
      </c>
      <c r="AE135" s="1" t="s">
        <v>246</v>
      </c>
      <c r="AF135" s="15"/>
      <c r="AG135" s="16" t="s">
        <v>702</v>
      </c>
      <c r="AH135" s="15"/>
      <c r="AI135" s="15"/>
      <c r="AJ135" s="15"/>
      <c r="AK135" s="15"/>
      <c r="AL135" s="15"/>
      <c r="AM135" s="15"/>
      <c r="AN135" s="30"/>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c r="CM135" s="33"/>
      <c r="CN135" s="33"/>
      <c r="CO135" s="33"/>
      <c r="CP135" s="33"/>
      <c r="CQ135" s="33"/>
      <c r="CR135" s="33"/>
      <c r="CS135" s="33"/>
      <c r="CT135" s="33"/>
      <c r="CU135" s="33"/>
      <c r="CV135" s="33"/>
      <c r="CW135" s="33"/>
      <c r="CX135" s="33"/>
      <c r="CY135" s="33"/>
      <c r="CZ135" s="33"/>
      <c r="DA135" s="33"/>
      <c r="DB135" s="33"/>
      <c r="DC135" s="33"/>
      <c r="DD135" s="33"/>
      <c r="DE135" s="33"/>
      <c r="DF135" s="33"/>
      <c r="DG135" s="33"/>
      <c r="DH135" s="33"/>
      <c r="DI135" s="33"/>
      <c r="DJ135" s="33"/>
      <c r="DK135" s="33"/>
      <c r="DL135" s="33"/>
      <c r="DM135" s="33"/>
      <c r="DN135" s="33"/>
      <c r="DO135" s="33"/>
      <c r="DP135" s="33"/>
      <c r="DQ135" s="33"/>
      <c r="DR135" s="33"/>
      <c r="DS135" s="33"/>
      <c r="DT135" s="33"/>
      <c r="DU135" s="33"/>
      <c r="DV135" s="33"/>
      <c r="DW135" s="33"/>
      <c r="DX135" s="33"/>
      <c r="DY135" s="33"/>
      <c r="DZ135" s="33"/>
      <c r="EA135" s="33"/>
      <c r="EB135" s="33"/>
      <c r="EC135" s="33"/>
      <c r="ED135" s="33"/>
      <c r="EE135" s="33"/>
      <c r="EF135" s="33"/>
      <c r="EG135" s="33"/>
      <c r="EH135" s="33"/>
      <c r="EI135" s="33"/>
      <c r="EJ135" s="33"/>
      <c r="EK135" s="33"/>
      <c r="EL135" s="33"/>
      <c r="EM135" s="33"/>
      <c r="EN135" s="33"/>
      <c r="EO135" s="33"/>
      <c r="EP135" s="33"/>
      <c r="EQ135" s="33"/>
      <c r="ER135" s="33"/>
      <c r="ES135" s="33"/>
      <c r="ET135" s="33"/>
      <c r="EU135" s="33"/>
      <c r="EV135" s="33"/>
      <c r="EW135" s="33"/>
      <c r="EX135" s="33"/>
      <c r="EY135" s="33"/>
      <c r="EZ135" s="33"/>
      <c r="FA135" s="33"/>
      <c r="FB135" s="33"/>
      <c r="FC135" s="33"/>
      <c r="FD135" s="33"/>
      <c r="FE135" s="33"/>
      <c r="FF135" s="33"/>
      <c r="FG135" s="33"/>
      <c r="FH135" s="33"/>
      <c r="FI135" s="33"/>
      <c r="FJ135" s="33"/>
      <c r="FK135" s="33"/>
      <c r="FL135" s="33"/>
      <c r="FM135" s="33"/>
      <c r="FN135" s="33"/>
      <c r="FO135" s="33"/>
    </row>
    <row r="136" spans="1:171" s="12" customFormat="1" ht="23.25" customHeight="1" thickBot="1" x14ac:dyDescent="0.35">
      <c r="A136" s="6"/>
      <c r="B136" s="6"/>
      <c r="C136" s="6"/>
      <c r="D136" s="6"/>
      <c r="E136" s="13" t="s">
        <v>674</v>
      </c>
      <c r="F136" s="6"/>
      <c r="G136" s="6"/>
      <c r="H136" s="6"/>
      <c r="I136" s="6"/>
      <c r="J136" s="6"/>
      <c r="K136" s="6"/>
      <c r="L136" s="6"/>
      <c r="M136" s="6"/>
      <c r="N136" s="6" t="s">
        <v>652</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IF(Q136&lt;&gt;"", """" &amp; Q136 &amp; """", ""),
    IF(R136&lt;&gt;"", """" &amp; R136 &amp; """", ""),
    IF(S136&lt;&gt;"", """" &amp; S136 &amp; """", "")
) &amp; "]"</f>
        <v>["BV-BRC"]</v>
      </c>
      <c r="U136" s="14" t="s">
        <v>945</v>
      </c>
      <c r="V136" s="1" t="s">
        <v>702</v>
      </c>
      <c r="W136" s="15"/>
      <c r="X136" s="15"/>
      <c r="Y136" s="15"/>
      <c r="Z136" s="15"/>
      <c r="AA136" s="15"/>
      <c r="AB136" s="1" t="s">
        <v>767</v>
      </c>
      <c r="AC136" s="1" t="s">
        <v>841</v>
      </c>
      <c r="AD136" s="1" t="s">
        <v>672</v>
      </c>
      <c r="AE136" s="1" t="s">
        <v>81</v>
      </c>
      <c r="AF136" s="15"/>
      <c r="AG136" s="16" t="s">
        <v>702</v>
      </c>
      <c r="AH136" s="15"/>
      <c r="AI136" s="15"/>
      <c r="AJ136" s="15"/>
      <c r="AK136" s="15"/>
      <c r="AL136" s="15"/>
      <c r="AM136" s="15"/>
      <c r="AN136" s="30"/>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c r="CM136" s="33"/>
      <c r="CN136" s="33"/>
      <c r="CO136" s="33"/>
      <c r="CP136" s="33"/>
      <c r="CQ136" s="33"/>
      <c r="CR136" s="33"/>
      <c r="CS136" s="33"/>
      <c r="CT136" s="33"/>
      <c r="CU136" s="33"/>
      <c r="CV136" s="33"/>
      <c r="CW136" s="33"/>
      <c r="CX136" s="33"/>
      <c r="CY136" s="33"/>
      <c r="CZ136" s="33"/>
      <c r="DA136" s="33"/>
      <c r="DB136" s="33"/>
      <c r="DC136" s="33"/>
      <c r="DD136" s="33"/>
      <c r="DE136" s="33"/>
      <c r="DF136" s="33"/>
      <c r="DG136" s="33"/>
      <c r="DH136" s="33"/>
      <c r="DI136" s="33"/>
      <c r="DJ136" s="33"/>
      <c r="DK136" s="33"/>
      <c r="DL136" s="33"/>
      <c r="DM136" s="33"/>
      <c r="DN136" s="33"/>
      <c r="DO136" s="33"/>
      <c r="DP136" s="33"/>
      <c r="DQ136" s="33"/>
      <c r="DR136" s="33"/>
      <c r="DS136" s="33"/>
      <c r="DT136" s="33"/>
      <c r="DU136" s="33"/>
      <c r="DV136" s="33"/>
      <c r="DW136" s="33"/>
      <c r="DX136" s="33"/>
      <c r="DY136" s="33"/>
      <c r="DZ136" s="33"/>
      <c r="EA136" s="33"/>
      <c r="EB136" s="33"/>
      <c r="EC136" s="33"/>
      <c r="ED136" s="33"/>
      <c r="EE136" s="33"/>
      <c r="EF136" s="33"/>
      <c r="EG136" s="33"/>
      <c r="EH136" s="33"/>
      <c r="EI136" s="33"/>
      <c r="EJ136" s="33"/>
      <c r="EK136" s="33"/>
      <c r="EL136" s="33"/>
      <c r="EM136" s="33"/>
      <c r="EN136" s="33"/>
      <c r="EO136" s="33"/>
      <c r="EP136" s="33"/>
      <c r="EQ136" s="33"/>
      <c r="ER136" s="33"/>
      <c r="ES136" s="33"/>
      <c r="ET136" s="33"/>
      <c r="EU136" s="33"/>
      <c r="EV136" s="33"/>
      <c r="EW136" s="33"/>
      <c r="EX136" s="33"/>
      <c r="EY136" s="33"/>
      <c r="EZ136" s="33"/>
      <c r="FA136" s="33"/>
      <c r="FB136" s="33"/>
      <c r="FC136" s="33"/>
      <c r="FD136" s="33"/>
      <c r="FE136" s="33"/>
      <c r="FF136" s="33"/>
      <c r="FG136" s="33"/>
      <c r="FH136" s="33"/>
      <c r="FI136" s="33"/>
      <c r="FJ136" s="33"/>
      <c r="FK136" s="33"/>
      <c r="FL136" s="33"/>
      <c r="FM136" s="33"/>
      <c r="FN136" s="33"/>
      <c r="FO136" s="33"/>
    </row>
    <row r="137" spans="1:171" s="12" customFormat="1" ht="23.25" customHeight="1" thickBot="1" x14ac:dyDescent="0.35">
      <c r="A137" s="6"/>
      <c r="B137" s="6"/>
      <c r="C137" s="6"/>
      <c r="D137" s="6"/>
      <c r="E137" s="13" t="s">
        <v>674</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IF(Q137&lt;&gt;"", """" &amp; Q137 &amp; """", ""),
    IF(R137&lt;&gt;"", """" &amp; R137 &amp; """", ""),
    IF(S137&lt;&gt;"", """" &amp; S137 &amp; """", "")
) &amp; "]"</f>
        <v>[]</v>
      </c>
      <c r="U137" s="14" t="s">
        <v>945</v>
      </c>
      <c r="V137" s="1" t="s">
        <v>702</v>
      </c>
      <c r="W137" s="15"/>
      <c r="X137" s="15"/>
      <c r="Y137" s="15"/>
      <c r="Z137" s="15"/>
      <c r="AA137" s="15"/>
      <c r="AB137" s="15"/>
      <c r="AC137" s="15"/>
      <c r="AD137" s="1" t="s">
        <v>742</v>
      </c>
      <c r="AE137" s="1" t="s">
        <v>735</v>
      </c>
      <c r="AF137" s="15"/>
      <c r="AG137" s="16" t="s">
        <v>702</v>
      </c>
      <c r="AH137" s="15"/>
      <c r="AI137" s="15"/>
      <c r="AJ137" s="15"/>
      <c r="AK137" s="15"/>
      <c r="AL137" s="15"/>
      <c r="AM137" s="15"/>
      <c r="AN137" s="30"/>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c r="CM137" s="33"/>
      <c r="CN137" s="33"/>
      <c r="CO137" s="33"/>
      <c r="CP137" s="33"/>
      <c r="CQ137" s="33"/>
      <c r="CR137" s="33"/>
      <c r="CS137" s="33"/>
      <c r="CT137" s="33"/>
      <c r="CU137" s="33"/>
      <c r="CV137" s="33"/>
      <c r="CW137" s="33"/>
      <c r="CX137" s="33"/>
      <c r="CY137" s="33"/>
      <c r="CZ137" s="33"/>
      <c r="DA137" s="33"/>
      <c r="DB137" s="33"/>
      <c r="DC137" s="33"/>
      <c r="DD137" s="33"/>
      <c r="DE137" s="33"/>
      <c r="DF137" s="33"/>
      <c r="DG137" s="33"/>
      <c r="DH137" s="33"/>
      <c r="DI137" s="33"/>
      <c r="DJ137" s="33"/>
      <c r="DK137" s="33"/>
      <c r="DL137" s="33"/>
      <c r="DM137" s="33"/>
      <c r="DN137" s="33"/>
      <c r="DO137" s="33"/>
      <c r="DP137" s="33"/>
      <c r="DQ137" s="33"/>
      <c r="DR137" s="33"/>
      <c r="DS137" s="33"/>
      <c r="DT137" s="33"/>
      <c r="DU137" s="33"/>
      <c r="DV137" s="33"/>
      <c r="DW137" s="33"/>
      <c r="DX137" s="33"/>
      <c r="DY137" s="33"/>
      <c r="DZ137" s="33"/>
      <c r="EA137" s="33"/>
      <c r="EB137" s="33"/>
      <c r="EC137" s="33"/>
      <c r="ED137" s="33"/>
      <c r="EE137" s="33"/>
      <c r="EF137" s="33"/>
      <c r="EG137" s="33"/>
      <c r="EH137" s="33"/>
      <c r="EI137" s="33"/>
      <c r="EJ137" s="33"/>
      <c r="EK137" s="33"/>
      <c r="EL137" s="33"/>
      <c r="EM137" s="33"/>
      <c r="EN137" s="33"/>
      <c r="EO137" s="33"/>
      <c r="EP137" s="33"/>
      <c r="EQ137" s="33"/>
      <c r="ER137" s="33"/>
      <c r="ES137" s="33"/>
      <c r="ET137" s="33"/>
      <c r="EU137" s="33"/>
      <c r="EV137" s="33"/>
      <c r="EW137" s="33"/>
      <c r="EX137" s="33"/>
      <c r="EY137" s="33"/>
      <c r="EZ137" s="33"/>
      <c r="FA137" s="33"/>
      <c r="FB137" s="33"/>
      <c r="FC137" s="33"/>
      <c r="FD137" s="33"/>
      <c r="FE137" s="33"/>
      <c r="FF137" s="33"/>
      <c r="FG137" s="33"/>
      <c r="FH137" s="33"/>
      <c r="FI137" s="33"/>
      <c r="FJ137" s="33"/>
      <c r="FK137" s="33"/>
      <c r="FL137" s="33"/>
      <c r="FM137" s="33"/>
      <c r="FN137" s="33"/>
      <c r="FO137" s="33"/>
    </row>
    <row r="138" spans="1:171" s="12" customFormat="1" ht="23.25" customHeight="1" thickBot="1" x14ac:dyDescent="0.35">
      <c r="A138" s="6"/>
      <c r="B138" s="6"/>
      <c r="C138" s="6"/>
      <c r="D138" s="6"/>
      <c r="E138" s="13" t="s">
        <v>674</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IF(Q138&lt;&gt;"", """" &amp; Q138 &amp; """", ""),
    IF(R138&lt;&gt;"", """" &amp; R138 &amp; """", ""),
    IF(S138&lt;&gt;"", """" &amp; S138 &amp; """", "")
) &amp; "]"</f>
        <v>[]</v>
      </c>
      <c r="U138" s="14" t="s">
        <v>945</v>
      </c>
      <c r="V138" s="1" t="s">
        <v>702</v>
      </c>
      <c r="W138" s="15"/>
      <c r="X138" s="15"/>
      <c r="Y138" s="15"/>
      <c r="Z138" s="15"/>
      <c r="AA138" s="15"/>
      <c r="AB138" s="15"/>
      <c r="AC138" s="15"/>
      <c r="AD138" s="1" t="s">
        <v>856</v>
      </c>
      <c r="AE138" s="1" t="s">
        <v>734</v>
      </c>
      <c r="AF138" s="15"/>
      <c r="AG138" s="16" t="s">
        <v>702</v>
      </c>
      <c r="AH138" s="15"/>
      <c r="AI138" s="15"/>
      <c r="AJ138" s="15"/>
      <c r="AK138" s="15"/>
      <c r="AL138" s="15"/>
      <c r="AM138" s="15"/>
      <c r="AN138" s="30"/>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c r="CS138" s="33"/>
      <c r="CT138" s="33"/>
      <c r="CU138" s="33"/>
      <c r="CV138" s="33"/>
      <c r="CW138" s="33"/>
      <c r="CX138" s="33"/>
      <c r="CY138" s="33"/>
      <c r="CZ138" s="33"/>
      <c r="DA138" s="33"/>
      <c r="DB138" s="33"/>
      <c r="DC138" s="33"/>
      <c r="DD138" s="33"/>
      <c r="DE138" s="33"/>
      <c r="DF138" s="33"/>
      <c r="DG138" s="33"/>
      <c r="DH138" s="33"/>
      <c r="DI138" s="33"/>
      <c r="DJ138" s="33"/>
      <c r="DK138" s="33"/>
      <c r="DL138" s="33"/>
      <c r="DM138" s="33"/>
      <c r="DN138" s="33"/>
      <c r="DO138" s="33"/>
      <c r="DP138" s="33"/>
      <c r="DQ138" s="33"/>
      <c r="DR138" s="33"/>
      <c r="DS138" s="33"/>
      <c r="DT138" s="33"/>
      <c r="DU138" s="33"/>
      <c r="DV138" s="33"/>
      <c r="DW138" s="33"/>
      <c r="DX138" s="33"/>
      <c r="DY138" s="33"/>
      <c r="DZ138" s="33"/>
      <c r="EA138" s="33"/>
      <c r="EB138" s="33"/>
      <c r="EC138" s="33"/>
      <c r="ED138" s="33"/>
      <c r="EE138" s="33"/>
      <c r="EF138" s="33"/>
      <c r="EG138" s="33"/>
      <c r="EH138" s="33"/>
      <c r="EI138" s="33"/>
      <c r="EJ138" s="33"/>
      <c r="EK138" s="33"/>
      <c r="EL138" s="33"/>
      <c r="EM138" s="33"/>
      <c r="EN138" s="33"/>
      <c r="EO138" s="33"/>
      <c r="EP138" s="33"/>
      <c r="EQ138" s="33"/>
      <c r="ER138" s="33"/>
      <c r="ES138" s="33"/>
      <c r="ET138" s="33"/>
      <c r="EU138" s="33"/>
      <c r="EV138" s="33"/>
      <c r="EW138" s="33"/>
      <c r="EX138" s="33"/>
      <c r="EY138" s="33"/>
      <c r="EZ138" s="33"/>
      <c r="FA138" s="33"/>
      <c r="FB138" s="33"/>
      <c r="FC138" s="33"/>
      <c r="FD138" s="33"/>
      <c r="FE138" s="33"/>
      <c r="FF138" s="33"/>
      <c r="FG138" s="33"/>
      <c r="FH138" s="33"/>
      <c r="FI138" s="33"/>
      <c r="FJ138" s="33"/>
      <c r="FK138" s="33"/>
      <c r="FL138" s="33"/>
      <c r="FM138" s="33"/>
      <c r="FN138" s="33"/>
      <c r="FO138" s="33"/>
    </row>
    <row r="139" spans="1:171" s="12" customFormat="1" ht="23.25" customHeight="1" thickBot="1" x14ac:dyDescent="0.35">
      <c r="A139" s="6"/>
      <c r="B139" s="6"/>
      <c r="C139" s="6"/>
      <c r="D139" s="6"/>
      <c r="E139" s="13" t="s">
        <v>674</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IF(Q139&lt;&gt;"", """" &amp; Q139 &amp; """", ""),
    IF(R139&lt;&gt;"", """" &amp; R139 &amp; """", ""),
    IF(S139&lt;&gt;"", """" &amp; S139 &amp; """", "")
) &amp; "]"</f>
        <v>[]</v>
      </c>
      <c r="U139" s="14" t="s">
        <v>945</v>
      </c>
      <c r="V139" s="1" t="s">
        <v>702</v>
      </c>
      <c r="W139" s="15"/>
      <c r="X139" s="15"/>
      <c r="Y139" s="15"/>
      <c r="Z139" s="15"/>
      <c r="AA139" s="15"/>
      <c r="AB139" s="15"/>
      <c r="AC139" s="1" t="s">
        <v>782</v>
      </c>
      <c r="AD139" s="1" t="s">
        <v>857</v>
      </c>
      <c r="AE139" s="1" t="s">
        <v>750</v>
      </c>
      <c r="AF139" s="15"/>
      <c r="AG139" s="16" t="s">
        <v>702</v>
      </c>
      <c r="AH139" s="15"/>
      <c r="AI139" s="15"/>
      <c r="AJ139" s="15"/>
      <c r="AK139" s="15"/>
      <c r="AL139" s="15"/>
      <c r="AM139" s="15"/>
      <c r="AN139" s="30"/>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c r="CT139" s="33"/>
      <c r="CU139" s="33"/>
      <c r="CV139" s="33"/>
      <c r="CW139" s="33"/>
      <c r="CX139" s="33"/>
      <c r="CY139" s="33"/>
      <c r="CZ139" s="33"/>
      <c r="DA139" s="33"/>
      <c r="DB139" s="33"/>
      <c r="DC139" s="33"/>
      <c r="DD139" s="33"/>
      <c r="DE139" s="33"/>
      <c r="DF139" s="33"/>
      <c r="DG139" s="33"/>
      <c r="DH139" s="33"/>
      <c r="DI139" s="33"/>
      <c r="DJ139" s="33"/>
      <c r="DK139" s="33"/>
      <c r="DL139" s="33"/>
      <c r="DM139" s="33"/>
      <c r="DN139" s="33"/>
      <c r="DO139" s="33"/>
      <c r="DP139" s="33"/>
      <c r="DQ139" s="33"/>
      <c r="DR139" s="33"/>
      <c r="DS139" s="33"/>
      <c r="DT139" s="33"/>
      <c r="DU139" s="33"/>
      <c r="DV139" s="33"/>
      <c r="DW139" s="33"/>
      <c r="DX139" s="33"/>
      <c r="DY139" s="33"/>
      <c r="DZ139" s="33"/>
      <c r="EA139" s="33"/>
      <c r="EB139" s="33"/>
      <c r="EC139" s="33"/>
      <c r="ED139" s="33"/>
      <c r="EE139" s="33"/>
      <c r="EF139" s="33"/>
      <c r="EG139" s="33"/>
      <c r="EH139" s="33"/>
      <c r="EI139" s="33"/>
      <c r="EJ139" s="33"/>
      <c r="EK139" s="33"/>
      <c r="EL139" s="33"/>
      <c r="EM139" s="33"/>
      <c r="EN139" s="33"/>
      <c r="EO139" s="33"/>
      <c r="EP139" s="33"/>
      <c r="EQ139" s="33"/>
      <c r="ER139" s="33"/>
      <c r="ES139" s="33"/>
      <c r="ET139" s="33"/>
      <c r="EU139" s="33"/>
      <c r="EV139" s="33"/>
      <c r="EW139" s="33"/>
      <c r="EX139" s="33"/>
      <c r="EY139" s="33"/>
      <c r="EZ139" s="33"/>
      <c r="FA139" s="33"/>
      <c r="FB139" s="33"/>
      <c r="FC139" s="33"/>
      <c r="FD139" s="33"/>
      <c r="FE139" s="33"/>
      <c r="FF139" s="33"/>
      <c r="FG139" s="33"/>
      <c r="FH139" s="33"/>
      <c r="FI139" s="33"/>
      <c r="FJ139" s="33"/>
      <c r="FK139" s="33"/>
      <c r="FL139" s="33"/>
      <c r="FM139" s="33"/>
      <c r="FN139" s="33"/>
      <c r="FO139" s="33"/>
    </row>
    <row r="140" spans="1:171" s="12" customFormat="1" ht="23.25" customHeight="1" thickBot="1" x14ac:dyDescent="0.35">
      <c r="A140" s="6"/>
      <c r="B140" s="6"/>
      <c r="C140" s="6"/>
      <c r="D140" s="6"/>
      <c r="E140" s="13" t="s">
        <v>674</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IF(Q140&lt;&gt;"", """" &amp; Q140 &amp; """", ""),
    IF(R140&lt;&gt;"", """" &amp; R140 &amp; """", ""),
    IF(S140&lt;&gt;"", """" &amp; S140 &amp; """", "")
) &amp; "]"</f>
        <v>[]</v>
      </c>
      <c r="U140" s="14" t="s">
        <v>945</v>
      </c>
      <c r="V140" s="1" t="s">
        <v>702</v>
      </c>
      <c r="W140" s="15"/>
      <c r="X140" s="15"/>
      <c r="Y140" s="15"/>
      <c r="Z140" s="15"/>
      <c r="AA140" s="15"/>
      <c r="AB140" s="15"/>
      <c r="AC140" s="15"/>
      <c r="AD140" s="1" t="s">
        <v>858</v>
      </c>
      <c r="AE140" s="1" t="s">
        <v>735</v>
      </c>
      <c r="AF140" s="15"/>
      <c r="AG140" s="16" t="s">
        <v>702</v>
      </c>
      <c r="AH140" s="15"/>
      <c r="AI140" s="15"/>
      <c r="AJ140" s="15"/>
      <c r="AK140" s="15"/>
      <c r="AL140" s="15"/>
      <c r="AM140" s="15"/>
      <c r="AN140" s="30"/>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c r="CP140" s="33"/>
      <c r="CQ140" s="33"/>
      <c r="CR140" s="33"/>
      <c r="CS140" s="33"/>
      <c r="CT140" s="33"/>
      <c r="CU140" s="33"/>
      <c r="CV140" s="33"/>
      <c r="CW140" s="33"/>
      <c r="CX140" s="33"/>
      <c r="CY140" s="33"/>
      <c r="CZ140" s="33"/>
      <c r="DA140" s="33"/>
      <c r="DB140" s="33"/>
      <c r="DC140" s="33"/>
      <c r="DD140" s="33"/>
      <c r="DE140" s="33"/>
      <c r="DF140" s="33"/>
      <c r="DG140" s="33"/>
      <c r="DH140" s="33"/>
      <c r="DI140" s="33"/>
      <c r="DJ140" s="33"/>
      <c r="DK140" s="33"/>
      <c r="DL140" s="33"/>
      <c r="DM140" s="33"/>
      <c r="DN140" s="33"/>
      <c r="DO140" s="33"/>
      <c r="DP140" s="33"/>
      <c r="DQ140" s="33"/>
      <c r="DR140" s="33"/>
      <c r="DS140" s="33"/>
      <c r="DT140" s="33"/>
      <c r="DU140" s="33"/>
      <c r="DV140" s="33"/>
      <c r="DW140" s="33"/>
      <c r="DX140" s="33"/>
      <c r="DY140" s="33"/>
      <c r="DZ140" s="33"/>
      <c r="EA140" s="33"/>
      <c r="EB140" s="33"/>
      <c r="EC140" s="33"/>
      <c r="ED140" s="33"/>
      <c r="EE140" s="33"/>
      <c r="EF140" s="33"/>
      <c r="EG140" s="33"/>
      <c r="EH140" s="33"/>
      <c r="EI140" s="33"/>
      <c r="EJ140" s="33"/>
      <c r="EK140" s="33"/>
      <c r="EL140" s="33"/>
      <c r="EM140" s="33"/>
      <c r="EN140" s="33"/>
      <c r="EO140" s="33"/>
      <c r="EP140" s="33"/>
      <c r="EQ140" s="33"/>
      <c r="ER140" s="33"/>
      <c r="ES140" s="33"/>
      <c r="ET140" s="33"/>
      <c r="EU140" s="33"/>
      <c r="EV140" s="33"/>
      <c r="EW140" s="33"/>
      <c r="EX140" s="33"/>
      <c r="EY140" s="33"/>
      <c r="EZ140" s="33"/>
      <c r="FA140" s="33"/>
      <c r="FB140" s="33"/>
      <c r="FC140" s="33"/>
      <c r="FD140" s="33"/>
      <c r="FE140" s="33"/>
      <c r="FF140" s="33"/>
      <c r="FG140" s="33"/>
      <c r="FH140" s="33"/>
      <c r="FI140" s="33"/>
      <c r="FJ140" s="33"/>
      <c r="FK140" s="33"/>
      <c r="FL140" s="33"/>
      <c r="FM140" s="33"/>
      <c r="FN140" s="33"/>
      <c r="FO140" s="33"/>
    </row>
    <row r="141" spans="1:171" s="12" customFormat="1" ht="23.25" customHeight="1" thickBot="1" x14ac:dyDescent="0.35">
      <c r="A141" s="6"/>
      <c r="B141" s="6"/>
      <c r="C141" s="6"/>
      <c r="D141" s="6"/>
      <c r="E141" s="13" t="s">
        <v>674</v>
      </c>
      <c r="F141" s="6"/>
      <c r="G141" s="6"/>
      <c r="H141" s="6"/>
      <c r="I141" s="6"/>
      <c r="J141" s="6"/>
      <c r="K141" s="6"/>
      <c r="L141" s="6"/>
      <c r="M141" s="6"/>
      <c r="N141" s="6" t="s">
        <v>653</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IF(Q141&lt;&gt;"", """" &amp; Q141 &amp; """", ""),
    IF(R141&lt;&gt;"", """" &amp; R141 &amp; """", ""),
    IF(S141&lt;&gt;"", """" &amp; S141 &amp; """", "")
) &amp; "]"</f>
        <v>["BV-BRC"]</v>
      </c>
      <c r="U141" s="14" t="s">
        <v>945</v>
      </c>
      <c r="V141" s="1" t="s">
        <v>702</v>
      </c>
      <c r="W141" s="15"/>
      <c r="X141" s="15"/>
      <c r="Y141" s="15"/>
      <c r="Z141" s="15"/>
      <c r="AA141" s="15"/>
      <c r="AB141" s="1" t="s">
        <v>782</v>
      </c>
      <c r="AC141" s="1" t="s">
        <v>782</v>
      </c>
      <c r="AD141" s="1" t="s">
        <v>859</v>
      </c>
      <c r="AE141" s="1" t="s">
        <v>750</v>
      </c>
      <c r="AF141" s="15"/>
      <c r="AG141" s="16" t="s">
        <v>702</v>
      </c>
      <c r="AH141" s="15"/>
      <c r="AI141" s="15"/>
      <c r="AJ141" s="15"/>
      <c r="AK141" s="15"/>
      <c r="AL141" s="15"/>
      <c r="AM141" s="15"/>
      <c r="AN141" s="30"/>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c r="CM141" s="33"/>
      <c r="CN141" s="33"/>
      <c r="CO141" s="33"/>
      <c r="CP141" s="33"/>
      <c r="CQ141" s="33"/>
      <c r="CR141" s="33"/>
      <c r="CS141" s="33"/>
      <c r="CT141" s="33"/>
      <c r="CU141" s="33"/>
      <c r="CV141" s="33"/>
      <c r="CW141" s="33"/>
      <c r="CX141" s="33"/>
      <c r="CY141" s="33"/>
      <c r="CZ141" s="33"/>
      <c r="DA141" s="33"/>
      <c r="DB141" s="33"/>
      <c r="DC141" s="33"/>
      <c r="DD141" s="33"/>
      <c r="DE141" s="33"/>
      <c r="DF141" s="33"/>
      <c r="DG141" s="33"/>
      <c r="DH141" s="33"/>
      <c r="DI141" s="33"/>
      <c r="DJ141" s="33"/>
      <c r="DK141" s="33"/>
      <c r="DL141" s="33"/>
      <c r="DM141" s="33"/>
      <c r="DN141" s="33"/>
      <c r="DO141" s="33"/>
      <c r="DP141" s="33"/>
      <c r="DQ141" s="33"/>
      <c r="DR141" s="33"/>
      <c r="DS141" s="33"/>
      <c r="DT141" s="33"/>
      <c r="DU141" s="33"/>
      <c r="DV141" s="33"/>
      <c r="DW141" s="33"/>
      <c r="DX141" s="33"/>
      <c r="DY141" s="33"/>
      <c r="DZ141" s="33"/>
      <c r="EA141" s="33"/>
      <c r="EB141" s="33"/>
      <c r="EC141" s="33"/>
      <c r="ED141" s="33"/>
      <c r="EE141" s="33"/>
      <c r="EF141" s="33"/>
      <c r="EG141" s="33"/>
      <c r="EH141" s="33"/>
      <c r="EI141" s="33"/>
      <c r="EJ141" s="33"/>
      <c r="EK141" s="33"/>
      <c r="EL141" s="33"/>
      <c r="EM141" s="33"/>
      <c r="EN141" s="33"/>
      <c r="EO141" s="33"/>
      <c r="EP141" s="33"/>
      <c r="EQ141" s="33"/>
      <c r="ER141" s="33"/>
      <c r="ES141" s="33"/>
      <c r="ET141" s="33"/>
      <c r="EU141" s="33"/>
      <c r="EV141" s="33"/>
      <c r="EW141" s="33"/>
      <c r="EX141" s="33"/>
      <c r="EY141" s="33"/>
      <c r="EZ141" s="33"/>
      <c r="FA141" s="33"/>
      <c r="FB141" s="33"/>
      <c r="FC141" s="33"/>
      <c r="FD141" s="33"/>
      <c r="FE141" s="33"/>
      <c r="FF141" s="33"/>
      <c r="FG141" s="33"/>
      <c r="FH141" s="33"/>
      <c r="FI141" s="33"/>
      <c r="FJ141" s="33"/>
      <c r="FK141" s="33"/>
      <c r="FL141" s="33"/>
      <c r="FM141" s="33"/>
      <c r="FN141" s="33"/>
      <c r="FO141" s="33"/>
    </row>
    <row r="142" spans="1:171" s="12" customFormat="1" ht="23.25" customHeight="1" thickBot="1" x14ac:dyDescent="0.35">
      <c r="A142" s="6"/>
      <c r="B142" s="6"/>
      <c r="C142" s="6"/>
      <c r="D142" s="6"/>
      <c r="E142" s="13" t="s">
        <v>674</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IF(Q142&lt;&gt;"", """" &amp; Q142 &amp; """", ""),
    IF(R142&lt;&gt;"", """" &amp; R142 &amp; """", ""),
    IF(S142&lt;&gt;"", """" &amp; S142 &amp; """", "")
) &amp; "]"</f>
        <v>[]</v>
      </c>
      <c r="U142" s="14" t="s">
        <v>945</v>
      </c>
      <c r="V142" s="1" t="s">
        <v>702</v>
      </c>
      <c r="W142" s="15"/>
      <c r="X142" s="15"/>
      <c r="Y142" s="15"/>
      <c r="Z142" s="15"/>
      <c r="AA142" s="15"/>
      <c r="AB142" s="15"/>
      <c r="AC142" s="15"/>
      <c r="AD142" s="1" t="s">
        <v>860</v>
      </c>
      <c r="AE142" s="1" t="s">
        <v>734</v>
      </c>
      <c r="AF142" s="15"/>
      <c r="AG142" s="16" t="s">
        <v>702</v>
      </c>
      <c r="AH142" s="15"/>
      <c r="AI142" s="15"/>
      <c r="AJ142" s="15"/>
      <c r="AK142" s="15"/>
      <c r="AL142" s="15"/>
      <c r="AM142" s="15"/>
      <c r="AN142" s="30"/>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c r="CP142" s="33"/>
      <c r="CQ142" s="33"/>
      <c r="CR142" s="33"/>
      <c r="CS142" s="33"/>
      <c r="CT142" s="33"/>
      <c r="CU142" s="33"/>
      <c r="CV142" s="33"/>
      <c r="CW142" s="33"/>
      <c r="CX142" s="33"/>
      <c r="CY142" s="33"/>
      <c r="CZ142" s="33"/>
      <c r="DA142" s="33"/>
      <c r="DB142" s="33"/>
      <c r="DC142" s="33"/>
      <c r="DD142" s="33"/>
      <c r="DE142" s="33"/>
      <c r="DF142" s="33"/>
      <c r="DG142" s="33"/>
      <c r="DH142" s="33"/>
      <c r="DI142" s="33"/>
      <c r="DJ142" s="33"/>
      <c r="DK142" s="33"/>
      <c r="DL142" s="33"/>
      <c r="DM142" s="33"/>
      <c r="DN142" s="33"/>
      <c r="DO142" s="33"/>
      <c r="DP142" s="33"/>
      <c r="DQ142" s="33"/>
      <c r="DR142" s="33"/>
      <c r="DS142" s="33"/>
      <c r="DT142" s="33"/>
      <c r="DU142" s="33"/>
      <c r="DV142" s="33"/>
      <c r="DW142" s="33"/>
      <c r="DX142" s="33"/>
      <c r="DY142" s="33"/>
      <c r="DZ142" s="33"/>
      <c r="EA142" s="33"/>
      <c r="EB142" s="33"/>
      <c r="EC142" s="33"/>
      <c r="ED142" s="33"/>
      <c r="EE142" s="33"/>
      <c r="EF142" s="33"/>
      <c r="EG142" s="33"/>
      <c r="EH142" s="33"/>
      <c r="EI142" s="33"/>
      <c r="EJ142" s="33"/>
      <c r="EK142" s="33"/>
      <c r="EL142" s="33"/>
      <c r="EM142" s="33"/>
      <c r="EN142" s="33"/>
      <c r="EO142" s="33"/>
      <c r="EP142" s="33"/>
      <c r="EQ142" s="33"/>
      <c r="ER142" s="33"/>
      <c r="ES142" s="33"/>
      <c r="ET142" s="33"/>
      <c r="EU142" s="33"/>
      <c r="EV142" s="33"/>
      <c r="EW142" s="33"/>
      <c r="EX142" s="33"/>
      <c r="EY142" s="33"/>
      <c r="EZ142" s="33"/>
      <c r="FA142" s="33"/>
      <c r="FB142" s="33"/>
      <c r="FC142" s="33"/>
      <c r="FD142" s="33"/>
      <c r="FE142" s="33"/>
      <c r="FF142" s="33"/>
      <c r="FG142" s="33"/>
      <c r="FH142" s="33"/>
      <c r="FI142" s="33"/>
      <c r="FJ142" s="33"/>
      <c r="FK142" s="33"/>
      <c r="FL142" s="33"/>
      <c r="FM142" s="33"/>
      <c r="FN142" s="33"/>
      <c r="FO142" s="33"/>
    </row>
    <row r="143" spans="1:171" s="12" customFormat="1" ht="23.25" customHeight="1" thickBot="1" x14ac:dyDescent="0.35">
      <c r="A143" s="6"/>
      <c r="B143" s="6"/>
      <c r="C143" s="6"/>
      <c r="D143" s="6"/>
      <c r="E143" s="13" t="s">
        <v>674</v>
      </c>
      <c r="F143" s="6"/>
      <c r="G143" s="6"/>
      <c r="H143" s="6"/>
      <c r="I143" s="6"/>
      <c r="J143" s="6"/>
      <c r="K143" s="6"/>
      <c r="L143" s="6"/>
      <c r="M143" s="6"/>
      <c r="N143" s="6" t="s">
        <v>654</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IF(Q143&lt;&gt;"", """" &amp; Q143 &amp; """", ""),
    IF(R143&lt;&gt;"", """" &amp; R143 &amp; """", ""),
    IF(S143&lt;&gt;"", """" &amp; S143 &amp; """", "")
) &amp; "]"</f>
        <v>["BV-BRC"]</v>
      </c>
      <c r="U143" s="14" t="s">
        <v>945</v>
      </c>
      <c r="V143" s="1" t="s">
        <v>702</v>
      </c>
      <c r="W143" s="15"/>
      <c r="X143" s="15"/>
      <c r="Y143" s="15"/>
      <c r="Z143" s="15"/>
      <c r="AA143" s="15"/>
      <c r="AB143" s="1" t="s">
        <v>675</v>
      </c>
      <c r="AC143" s="1" t="s">
        <v>738</v>
      </c>
      <c r="AD143" s="1" t="s">
        <v>861</v>
      </c>
      <c r="AE143" s="1" t="s">
        <v>735</v>
      </c>
      <c r="AF143" s="15"/>
      <c r="AG143" s="16" t="s">
        <v>702</v>
      </c>
      <c r="AH143" s="15"/>
      <c r="AI143" s="15"/>
      <c r="AJ143" s="15"/>
      <c r="AK143" s="15"/>
      <c r="AL143" s="15"/>
      <c r="AM143" s="15"/>
      <c r="AN143" s="30"/>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c r="CM143" s="33"/>
      <c r="CN143" s="33"/>
      <c r="CO143" s="33"/>
      <c r="CP143" s="33"/>
      <c r="CQ143" s="33"/>
      <c r="CR143" s="33"/>
      <c r="CS143" s="33"/>
      <c r="CT143" s="33"/>
      <c r="CU143" s="33"/>
      <c r="CV143" s="33"/>
      <c r="CW143" s="33"/>
      <c r="CX143" s="33"/>
      <c r="CY143" s="33"/>
      <c r="CZ143" s="33"/>
      <c r="DA143" s="33"/>
      <c r="DB143" s="33"/>
      <c r="DC143" s="33"/>
      <c r="DD143" s="33"/>
      <c r="DE143" s="33"/>
      <c r="DF143" s="33"/>
      <c r="DG143" s="33"/>
      <c r="DH143" s="33"/>
      <c r="DI143" s="33"/>
      <c r="DJ143" s="33"/>
      <c r="DK143" s="33"/>
      <c r="DL143" s="33"/>
      <c r="DM143" s="33"/>
      <c r="DN143" s="33"/>
      <c r="DO143" s="33"/>
      <c r="DP143" s="33"/>
      <c r="DQ143" s="33"/>
      <c r="DR143" s="33"/>
      <c r="DS143" s="33"/>
      <c r="DT143" s="33"/>
      <c r="DU143" s="33"/>
      <c r="DV143" s="33"/>
      <c r="DW143" s="33"/>
      <c r="DX143" s="33"/>
      <c r="DY143" s="33"/>
      <c r="DZ143" s="33"/>
      <c r="EA143" s="33"/>
      <c r="EB143" s="33"/>
      <c r="EC143" s="33"/>
      <c r="ED143" s="33"/>
      <c r="EE143" s="33"/>
      <c r="EF143" s="33"/>
      <c r="EG143" s="33"/>
      <c r="EH143" s="33"/>
      <c r="EI143" s="33"/>
      <c r="EJ143" s="33"/>
      <c r="EK143" s="33"/>
      <c r="EL143" s="33"/>
      <c r="EM143" s="33"/>
      <c r="EN143" s="33"/>
      <c r="EO143" s="33"/>
      <c r="EP143" s="33"/>
      <c r="EQ143" s="33"/>
      <c r="ER143" s="33"/>
      <c r="ES143" s="33"/>
      <c r="ET143" s="33"/>
      <c r="EU143" s="33"/>
      <c r="EV143" s="33"/>
      <c r="EW143" s="33"/>
      <c r="EX143" s="33"/>
      <c r="EY143" s="33"/>
      <c r="EZ143" s="33"/>
      <c r="FA143" s="33"/>
      <c r="FB143" s="33"/>
      <c r="FC143" s="33"/>
      <c r="FD143" s="33"/>
      <c r="FE143" s="33"/>
      <c r="FF143" s="33"/>
      <c r="FG143" s="33"/>
      <c r="FH143" s="33"/>
      <c r="FI143" s="33"/>
      <c r="FJ143" s="33"/>
      <c r="FK143" s="33"/>
      <c r="FL143" s="33"/>
      <c r="FM143" s="33"/>
      <c r="FN143" s="33"/>
      <c r="FO143" s="33"/>
    </row>
    <row r="144" spans="1:171" s="12" customFormat="1" ht="23.25" customHeight="1" thickBot="1" x14ac:dyDescent="0.35">
      <c r="A144" s="6"/>
      <c r="B144" s="6"/>
      <c r="C144" s="6"/>
      <c r="D144" s="6"/>
      <c r="E144" s="13" t="s">
        <v>674</v>
      </c>
      <c r="F144" s="6"/>
      <c r="G144" s="6"/>
      <c r="H144" s="6"/>
      <c r="I144" s="6"/>
      <c r="J144" s="6"/>
      <c r="K144" s="6"/>
      <c r="L144" s="6"/>
      <c r="M144" s="6"/>
      <c r="N144" s="6" t="s">
        <v>156</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IF(Q144&lt;&gt;"", """" &amp; Q144 &amp; """", ""),
    IF(R144&lt;&gt;"", """" &amp; R144 &amp; """", ""),
    IF(S144&lt;&gt;"", """" &amp; S144 &amp; """", "")
) &amp; "]"</f>
        <v>["BV-BRC"]</v>
      </c>
      <c r="U144" s="14" t="s">
        <v>945</v>
      </c>
      <c r="V144" s="1" t="s">
        <v>702</v>
      </c>
      <c r="W144" s="15"/>
      <c r="X144" s="15"/>
      <c r="Y144" s="15"/>
      <c r="Z144" s="15"/>
      <c r="AA144" s="15"/>
      <c r="AB144" s="1" t="s">
        <v>741</v>
      </c>
      <c r="AC144" s="15"/>
      <c r="AD144" s="1" t="s">
        <v>862</v>
      </c>
      <c r="AE144" s="1" t="s">
        <v>735</v>
      </c>
      <c r="AF144" s="15"/>
      <c r="AG144" s="16" t="s">
        <v>702</v>
      </c>
      <c r="AH144" s="15"/>
      <c r="AI144" s="15"/>
      <c r="AJ144" s="15"/>
      <c r="AK144" s="15"/>
      <c r="AL144" s="15"/>
      <c r="AM144" s="15"/>
      <c r="AN144" s="30"/>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c r="CP144" s="33"/>
      <c r="CQ144" s="33"/>
      <c r="CR144" s="33"/>
      <c r="CS144" s="33"/>
      <c r="CT144" s="33"/>
      <c r="CU144" s="33"/>
      <c r="CV144" s="33"/>
      <c r="CW144" s="33"/>
      <c r="CX144" s="33"/>
      <c r="CY144" s="33"/>
      <c r="CZ144" s="33"/>
      <c r="DA144" s="33"/>
      <c r="DB144" s="33"/>
      <c r="DC144" s="33"/>
      <c r="DD144" s="33"/>
      <c r="DE144" s="33"/>
      <c r="DF144" s="33"/>
      <c r="DG144" s="33"/>
      <c r="DH144" s="33"/>
      <c r="DI144" s="33"/>
      <c r="DJ144" s="33"/>
      <c r="DK144" s="33"/>
      <c r="DL144" s="33"/>
      <c r="DM144" s="33"/>
      <c r="DN144" s="33"/>
      <c r="DO144" s="33"/>
      <c r="DP144" s="33"/>
      <c r="DQ144" s="33"/>
      <c r="DR144" s="33"/>
      <c r="DS144" s="33"/>
      <c r="DT144" s="33"/>
      <c r="DU144" s="33"/>
      <c r="DV144" s="33"/>
      <c r="DW144" s="33"/>
      <c r="DX144" s="33"/>
      <c r="DY144" s="33"/>
      <c r="DZ144" s="33"/>
      <c r="EA144" s="33"/>
      <c r="EB144" s="33"/>
      <c r="EC144" s="33"/>
      <c r="ED144" s="33"/>
      <c r="EE144" s="33"/>
      <c r="EF144" s="33"/>
      <c r="EG144" s="33"/>
      <c r="EH144" s="33"/>
      <c r="EI144" s="33"/>
      <c r="EJ144" s="33"/>
      <c r="EK144" s="33"/>
      <c r="EL144" s="33"/>
      <c r="EM144" s="33"/>
      <c r="EN144" s="33"/>
      <c r="EO144" s="33"/>
      <c r="EP144" s="33"/>
      <c r="EQ144" s="33"/>
      <c r="ER144" s="33"/>
      <c r="ES144" s="33"/>
      <c r="ET144" s="33"/>
      <c r="EU144" s="33"/>
      <c r="EV144" s="33"/>
      <c r="EW144" s="33"/>
      <c r="EX144" s="33"/>
      <c r="EY144" s="33"/>
      <c r="EZ144" s="33"/>
      <c r="FA144" s="33"/>
      <c r="FB144" s="33"/>
      <c r="FC144" s="33"/>
      <c r="FD144" s="33"/>
      <c r="FE144" s="33"/>
      <c r="FF144" s="33"/>
      <c r="FG144" s="33"/>
      <c r="FH144" s="33"/>
      <c r="FI144" s="33"/>
      <c r="FJ144" s="33"/>
      <c r="FK144" s="33"/>
      <c r="FL144" s="33"/>
      <c r="FM144" s="33"/>
      <c r="FN144" s="33"/>
      <c r="FO144" s="33"/>
    </row>
    <row r="145" spans="1:171" s="12" customFormat="1" ht="23.25" customHeight="1" thickBot="1" x14ac:dyDescent="0.35">
      <c r="A145" s="6"/>
      <c r="B145" s="6"/>
      <c r="C145" s="6"/>
      <c r="D145" s="6"/>
      <c r="E145" s="13" t="s">
        <v>674</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IF(Q145&lt;&gt;"", """" &amp; Q145 &amp; """", ""),
    IF(R145&lt;&gt;"", """" &amp; R145 &amp; """", ""),
    IF(S145&lt;&gt;"", """" &amp; S145 &amp; """", "")
) &amp; "]"</f>
        <v>[]</v>
      </c>
      <c r="U145" s="14" t="s">
        <v>945</v>
      </c>
      <c r="V145" s="1" t="s">
        <v>702</v>
      </c>
      <c r="W145" s="15"/>
      <c r="X145" s="15"/>
      <c r="Y145" s="15"/>
      <c r="Z145" s="15"/>
      <c r="AA145" s="15"/>
      <c r="AB145" s="15"/>
      <c r="AC145" s="1" t="s">
        <v>748</v>
      </c>
      <c r="AD145" s="1" t="s">
        <v>863</v>
      </c>
      <c r="AE145" s="1" t="s">
        <v>750</v>
      </c>
      <c r="AF145" s="15"/>
      <c r="AG145" s="16" t="s">
        <v>702</v>
      </c>
      <c r="AH145" s="15"/>
      <c r="AI145" s="15"/>
      <c r="AJ145" s="15"/>
      <c r="AK145" s="15"/>
      <c r="AL145" s="15"/>
      <c r="AM145" s="15"/>
      <c r="AN145" s="30"/>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c r="CM145" s="33"/>
      <c r="CN145" s="33"/>
      <c r="CO145" s="33"/>
      <c r="CP145" s="33"/>
      <c r="CQ145" s="33"/>
      <c r="CR145" s="33"/>
      <c r="CS145" s="33"/>
      <c r="CT145" s="33"/>
      <c r="CU145" s="33"/>
      <c r="CV145" s="33"/>
      <c r="CW145" s="33"/>
      <c r="CX145" s="33"/>
      <c r="CY145" s="33"/>
      <c r="CZ145" s="33"/>
      <c r="DA145" s="33"/>
      <c r="DB145" s="33"/>
      <c r="DC145" s="33"/>
      <c r="DD145" s="33"/>
      <c r="DE145" s="33"/>
      <c r="DF145" s="33"/>
      <c r="DG145" s="33"/>
      <c r="DH145" s="33"/>
      <c r="DI145" s="33"/>
      <c r="DJ145" s="33"/>
      <c r="DK145" s="33"/>
      <c r="DL145" s="33"/>
      <c r="DM145" s="33"/>
      <c r="DN145" s="33"/>
      <c r="DO145" s="33"/>
      <c r="DP145" s="33"/>
      <c r="DQ145" s="33"/>
      <c r="DR145" s="33"/>
      <c r="DS145" s="33"/>
      <c r="DT145" s="33"/>
      <c r="DU145" s="33"/>
      <c r="DV145" s="33"/>
      <c r="DW145" s="33"/>
      <c r="DX145" s="33"/>
      <c r="DY145" s="33"/>
      <c r="DZ145" s="33"/>
      <c r="EA145" s="33"/>
      <c r="EB145" s="33"/>
      <c r="EC145" s="33"/>
      <c r="ED145" s="33"/>
      <c r="EE145" s="33"/>
      <c r="EF145" s="33"/>
      <c r="EG145" s="33"/>
      <c r="EH145" s="33"/>
      <c r="EI145" s="33"/>
      <c r="EJ145" s="33"/>
      <c r="EK145" s="33"/>
      <c r="EL145" s="33"/>
      <c r="EM145" s="33"/>
      <c r="EN145" s="33"/>
      <c r="EO145" s="33"/>
      <c r="EP145" s="33"/>
      <c r="EQ145" s="33"/>
      <c r="ER145" s="33"/>
      <c r="ES145" s="33"/>
      <c r="ET145" s="33"/>
      <c r="EU145" s="33"/>
      <c r="EV145" s="33"/>
      <c r="EW145" s="33"/>
      <c r="EX145" s="33"/>
      <c r="EY145" s="33"/>
      <c r="EZ145" s="33"/>
      <c r="FA145" s="33"/>
      <c r="FB145" s="33"/>
      <c r="FC145" s="33"/>
      <c r="FD145" s="33"/>
      <c r="FE145" s="33"/>
      <c r="FF145" s="33"/>
      <c r="FG145" s="33"/>
      <c r="FH145" s="33"/>
      <c r="FI145" s="33"/>
      <c r="FJ145" s="33"/>
      <c r="FK145" s="33"/>
      <c r="FL145" s="33"/>
      <c r="FM145" s="33"/>
      <c r="FN145" s="33"/>
      <c r="FO145" s="33"/>
    </row>
    <row r="146" spans="1:171" s="12" customFormat="1" ht="23.25" customHeight="1" thickBot="1" x14ac:dyDescent="0.35">
      <c r="A146" s="6"/>
      <c r="B146" s="6"/>
      <c r="C146" s="6"/>
      <c r="D146" s="6"/>
      <c r="E146" s="13" t="s">
        <v>674</v>
      </c>
      <c r="F146" s="6"/>
      <c r="G146" s="6"/>
      <c r="H146" s="6"/>
      <c r="I146" s="6"/>
      <c r="J146" s="6"/>
      <c r="K146" s="6"/>
      <c r="L146" s="6"/>
      <c r="M146" s="6"/>
      <c r="N146" s="6" t="s">
        <v>655</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IF(Q146&lt;&gt;"", """" &amp; Q146 &amp; """", ""),
    IF(R146&lt;&gt;"", """" &amp; R146 &amp; """", ""),
    IF(S146&lt;&gt;"", """" &amp; S146 &amp; """", "")
) &amp; "]"</f>
        <v>["BV-BRC"]</v>
      </c>
      <c r="U146" s="14" t="s">
        <v>945</v>
      </c>
      <c r="V146" s="1" t="s">
        <v>702</v>
      </c>
      <c r="W146" s="15"/>
      <c r="X146" s="15"/>
      <c r="Y146" s="15"/>
      <c r="Z146" s="15"/>
      <c r="AA146" s="15"/>
      <c r="AB146" s="1" t="s">
        <v>676</v>
      </c>
      <c r="AC146" s="15"/>
      <c r="AD146" s="1" t="s">
        <v>864</v>
      </c>
      <c r="AE146" s="1" t="s">
        <v>734</v>
      </c>
      <c r="AF146" s="15"/>
      <c r="AG146" s="16" t="s">
        <v>702</v>
      </c>
      <c r="AH146" s="15"/>
      <c r="AI146" s="15"/>
      <c r="AJ146" s="15"/>
      <c r="AK146" s="15"/>
      <c r="AL146" s="15"/>
      <c r="AM146" s="15"/>
      <c r="AN146" s="30"/>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33"/>
      <c r="CR146" s="33"/>
      <c r="CS146" s="33"/>
      <c r="CT146" s="33"/>
      <c r="CU146" s="33"/>
      <c r="CV146" s="33"/>
      <c r="CW146" s="33"/>
      <c r="CX146" s="33"/>
      <c r="CY146" s="33"/>
      <c r="CZ146" s="33"/>
      <c r="DA146" s="33"/>
      <c r="DB146" s="33"/>
      <c r="DC146" s="33"/>
      <c r="DD146" s="33"/>
      <c r="DE146" s="33"/>
      <c r="DF146" s="33"/>
      <c r="DG146" s="33"/>
      <c r="DH146" s="33"/>
      <c r="DI146" s="33"/>
      <c r="DJ146" s="33"/>
      <c r="DK146" s="33"/>
      <c r="DL146" s="33"/>
      <c r="DM146" s="33"/>
      <c r="DN146" s="33"/>
      <c r="DO146" s="33"/>
      <c r="DP146" s="33"/>
      <c r="DQ146" s="33"/>
      <c r="DR146" s="33"/>
      <c r="DS146" s="33"/>
      <c r="DT146" s="33"/>
      <c r="DU146" s="33"/>
      <c r="DV146" s="33"/>
      <c r="DW146" s="33"/>
      <c r="DX146" s="33"/>
      <c r="DY146" s="33"/>
      <c r="DZ146" s="33"/>
      <c r="EA146" s="33"/>
      <c r="EB146" s="33"/>
      <c r="EC146" s="33"/>
      <c r="ED146" s="33"/>
      <c r="EE146" s="33"/>
      <c r="EF146" s="33"/>
      <c r="EG146" s="33"/>
      <c r="EH146" s="33"/>
      <c r="EI146" s="33"/>
      <c r="EJ146" s="33"/>
      <c r="EK146" s="33"/>
      <c r="EL146" s="33"/>
      <c r="EM146" s="33"/>
      <c r="EN146" s="33"/>
      <c r="EO146" s="33"/>
      <c r="EP146" s="33"/>
      <c r="EQ146" s="33"/>
      <c r="ER146" s="33"/>
      <c r="ES146" s="33"/>
      <c r="ET146" s="33"/>
      <c r="EU146" s="33"/>
      <c r="EV146" s="33"/>
      <c r="EW146" s="33"/>
      <c r="EX146" s="33"/>
      <c r="EY146" s="33"/>
      <c r="EZ146" s="33"/>
      <c r="FA146" s="33"/>
      <c r="FB146" s="33"/>
      <c r="FC146" s="33"/>
      <c r="FD146" s="33"/>
      <c r="FE146" s="33"/>
      <c r="FF146" s="33"/>
      <c r="FG146" s="33"/>
      <c r="FH146" s="33"/>
      <c r="FI146" s="33"/>
      <c r="FJ146" s="33"/>
      <c r="FK146" s="33"/>
      <c r="FL146" s="33"/>
      <c r="FM146" s="33"/>
      <c r="FN146" s="33"/>
      <c r="FO146" s="33"/>
    </row>
    <row r="147" spans="1:171" s="12" customFormat="1" ht="23.25" customHeight="1" thickBot="1" x14ac:dyDescent="0.35">
      <c r="A147" s="6"/>
      <c r="B147" s="6"/>
      <c r="C147" s="6"/>
      <c r="D147" s="6"/>
      <c r="E147" s="13" t="s">
        <v>674</v>
      </c>
      <c r="F147" s="6"/>
      <c r="G147" s="6"/>
      <c r="H147" s="6"/>
      <c r="I147" s="6"/>
      <c r="J147" s="6"/>
      <c r="K147" s="6"/>
      <c r="L147" s="6"/>
      <c r="M147" s="6"/>
      <c r="N147" s="6" t="s">
        <v>656</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IF(Q147&lt;&gt;"", """" &amp; Q147 &amp; """", ""),
    IF(R147&lt;&gt;"", """" &amp; R147 &amp; """", ""),
    IF(S147&lt;&gt;"", """" &amp; S147 &amp; """", "")
) &amp; "]"</f>
        <v>["BV-BRC"]</v>
      </c>
      <c r="U147" s="14" t="s">
        <v>945</v>
      </c>
      <c r="V147" s="1" t="s">
        <v>702</v>
      </c>
      <c r="W147" s="15"/>
      <c r="X147" s="15"/>
      <c r="Y147" s="15"/>
      <c r="Z147" s="15"/>
      <c r="AA147" s="15"/>
      <c r="AB147" s="1" t="s">
        <v>741</v>
      </c>
      <c r="AC147" s="15"/>
      <c r="AD147" s="1" t="s">
        <v>865</v>
      </c>
      <c r="AE147" s="1" t="s">
        <v>734</v>
      </c>
      <c r="AF147" s="15"/>
      <c r="AG147" s="16" t="s">
        <v>702</v>
      </c>
      <c r="AH147" s="15"/>
      <c r="AI147" s="15"/>
      <c r="AJ147" s="15"/>
      <c r="AK147" s="15"/>
      <c r="AL147" s="15"/>
      <c r="AM147" s="15"/>
      <c r="AN147" s="30"/>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c r="CM147" s="33"/>
      <c r="CN147" s="33"/>
      <c r="CO147" s="33"/>
      <c r="CP147" s="33"/>
      <c r="CQ147" s="33"/>
      <c r="CR147" s="33"/>
      <c r="CS147" s="33"/>
      <c r="CT147" s="33"/>
      <c r="CU147" s="33"/>
      <c r="CV147" s="33"/>
      <c r="CW147" s="33"/>
      <c r="CX147" s="33"/>
      <c r="CY147" s="33"/>
      <c r="CZ147" s="33"/>
      <c r="DA147" s="33"/>
      <c r="DB147" s="33"/>
      <c r="DC147" s="33"/>
      <c r="DD147" s="33"/>
      <c r="DE147" s="33"/>
      <c r="DF147" s="33"/>
      <c r="DG147" s="33"/>
      <c r="DH147" s="33"/>
      <c r="DI147" s="33"/>
      <c r="DJ147" s="33"/>
      <c r="DK147" s="33"/>
      <c r="DL147" s="33"/>
      <c r="DM147" s="33"/>
      <c r="DN147" s="33"/>
      <c r="DO147" s="33"/>
      <c r="DP147" s="33"/>
      <c r="DQ147" s="33"/>
      <c r="DR147" s="33"/>
      <c r="DS147" s="33"/>
      <c r="DT147" s="33"/>
      <c r="DU147" s="33"/>
      <c r="DV147" s="33"/>
      <c r="DW147" s="33"/>
      <c r="DX147" s="33"/>
      <c r="DY147" s="33"/>
      <c r="DZ147" s="33"/>
      <c r="EA147" s="33"/>
      <c r="EB147" s="33"/>
      <c r="EC147" s="33"/>
      <c r="ED147" s="33"/>
      <c r="EE147" s="33"/>
      <c r="EF147" s="33"/>
      <c r="EG147" s="33"/>
      <c r="EH147" s="33"/>
      <c r="EI147" s="33"/>
      <c r="EJ147" s="33"/>
      <c r="EK147" s="33"/>
      <c r="EL147" s="33"/>
      <c r="EM147" s="33"/>
      <c r="EN147" s="33"/>
      <c r="EO147" s="33"/>
      <c r="EP147" s="33"/>
      <c r="EQ147" s="33"/>
      <c r="ER147" s="33"/>
      <c r="ES147" s="33"/>
      <c r="ET147" s="33"/>
      <c r="EU147" s="33"/>
      <c r="EV147" s="33"/>
      <c r="EW147" s="33"/>
      <c r="EX147" s="33"/>
      <c r="EY147" s="33"/>
      <c r="EZ147" s="33"/>
      <c r="FA147" s="33"/>
      <c r="FB147" s="33"/>
      <c r="FC147" s="33"/>
      <c r="FD147" s="33"/>
      <c r="FE147" s="33"/>
      <c r="FF147" s="33"/>
      <c r="FG147" s="33"/>
      <c r="FH147" s="33"/>
      <c r="FI147" s="33"/>
      <c r="FJ147" s="33"/>
      <c r="FK147" s="33"/>
      <c r="FL147" s="33"/>
      <c r="FM147" s="33"/>
      <c r="FN147" s="33"/>
      <c r="FO147" s="33"/>
    </row>
    <row r="148" spans="1:171" s="12" customFormat="1" ht="23.25" customHeight="1" thickBot="1" x14ac:dyDescent="0.35">
      <c r="A148" s="6"/>
      <c r="B148" s="6"/>
      <c r="C148" s="6"/>
      <c r="D148" s="6"/>
      <c r="E148" s="13" t="s">
        <v>674</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IF(Q148&lt;&gt;"", """" &amp; Q148 &amp; """", ""),
    IF(R148&lt;&gt;"", """" &amp; R148 &amp; """", ""),
    IF(S148&lt;&gt;"", """" &amp; S148 &amp; """", "")
) &amp; "]"</f>
        <v>[]</v>
      </c>
      <c r="U148" s="14" t="s">
        <v>945</v>
      </c>
      <c r="V148" s="1" t="s">
        <v>702</v>
      </c>
      <c r="W148" s="15"/>
      <c r="X148" s="15"/>
      <c r="Y148" s="15"/>
      <c r="Z148" s="15"/>
      <c r="AA148" s="15"/>
      <c r="AB148" s="15"/>
      <c r="AC148" s="15"/>
      <c r="AD148" s="1" t="s">
        <v>866</v>
      </c>
      <c r="AE148" s="1" t="s">
        <v>734</v>
      </c>
      <c r="AF148" s="15"/>
      <c r="AG148" s="16" t="s">
        <v>702</v>
      </c>
      <c r="AH148" s="15"/>
      <c r="AI148" s="15"/>
      <c r="AJ148" s="15"/>
      <c r="AK148" s="15"/>
      <c r="AL148" s="15"/>
      <c r="AM148" s="15"/>
      <c r="AN148" s="30"/>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c r="CM148" s="33"/>
      <c r="CN148" s="33"/>
      <c r="CO148" s="33"/>
      <c r="CP148" s="33"/>
      <c r="CQ148" s="33"/>
      <c r="CR148" s="33"/>
      <c r="CS148" s="33"/>
      <c r="CT148" s="33"/>
      <c r="CU148" s="33"/>
      <c r="CV148" s="33"/>
      <c r="CW148" s="33"/>
      <c r="CX148" s="33"/>
      <c r="CY148" s="33"/>
      <c r="CZ148" s="33"/>
      <c r="DA148" s="33"/>
      <c r="DB148" s="33"/>
      <c r="DC148" s="33"/>
      <c r="DD148" s="33"/>
      <c r="DE148" s="33"/>
      <c r="DF148" s="33"/>
      <c r="DG148" s="33"/>
      <c r="DH148" s="33"/>
      <c r="DI148" s="33"/>
      <c r="DJ148" s="33"/>
      <c r="DK148" s="33"/>
      <c r="DL148" s="33"/>
      <c r="DM148" s="33"/>
      <c r="DN148" s="33"/>
      <c r="DO148" s="33"/>
      <c r="DP148" s="33"/>
      <c r="DQ148" s="33"/>
      <c r="DR148" s="33"/>
      <c r="DS148" s="33"/>
      <c r="DT148" s="33"/>
      <c r="DU148" s="33"/>
      <c r="DV148" s="33"/>
      <c r="DW148" s="33"/>
      <c r="DX148" s="33"/>
      <c r="DY148" s="33"/>
      <c r="DZ148" s="33"/>
      <c r="EA148" s="33"/>
      <c r="EB148" s="33"/>
      <c r="EC148" s="33"/>
      <c r="ED148" s="33"/>
      <c r="EE148" s="33"/>
      <c r="EF148" s="33"/>
      <c r="EG148" s="33"/>
      <c r="EH148" s="33"/>
      <c r="EI148" s="33"/>
      <c r="EJ148" s="33"/>
      <c r="EK148" s="33"/>
      <c r="EL148" s="33"/>
      <c r="EM148" s="33"/>
      <c r="EN148" s="33"/>
      <c r="EO148" s="33"/>
      <c r="EP148" s="33"/>
      <c r="EQ148" s="33"/>
      <c r="ER148" s="33"/>
      <c r="ES148" s="33"/>
      <c r="ET148" s="33"/>
      <c r="EU148" s="33"/>
      <c r="EV148" s="33"/>
      <c r="EW148" s="33"/>
      <c r="EX148" s="33"/>
      <c r="EY148" s="33"/>
      <c r="EZ148" s="33"/>
      <c r="FA148" s="33"/>
      <c r="FB148" s="33"/>
      <c r="FC148" s="33"/>
      <c r="FD148" s="33"/>
      <c r="FE148" s="33"/>
      <c r="FF148" s="33"/>
      <c r="FG148" s="33"/>
      <c r="FH148" s="33"/>
      <c r="FI148" s="33"/>
      <c r="FJ148" s="33"/>
      <c r="FK148" s="33"/>
      <c r="FL148" s="33"/>
      <c r="FM148" s="33"/>
      <c r="FN148" s="33"/>
      <c r="FO148" s="33"/>
    </row>
    <row r="149" spans="1:171" s="12" customFormat="1" ht="23.25" customHeight="1" thickBot="1" x14ac:dyDescent="0.35">
      <c r="A149" s="6"/>
      <c r="B149" s="6"/>
      <c r="C149" s="6"/>
      <c r="D149" s="6"/>
      <c r="E149" s="13" t="s">
        <v>674</v>
      </c>
      <c r="F149" s="6"/>
      <c r="G149" s="6"/>
      <c r="H149" s="6"/>
      <c r="I149" s="6"/>
      <c r="J149" s="6"/>
      <c r="K149" s="6"/>
      <c r="L149" s="6"/>
      <c r="M149" s="6"/>
      <c r="N149" s="6" t="s">
        <v>657</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IF(Q149&lt;&gt;"", """" &amp; Q149 &amp; """", ""),
    IF(R149&lt;&gt;"", """" &amp; R149 &amp; """", ""),
    IF(S149&lt;&gt;"", """" &amp; S149 &amp; """", "")
) &amp; "]"</f>
        <v>["BV-BRC"]</v>
      </c>
      <c r="U149" s="14" t="s">
        <v>945</v>
      </c>
      <c r="V149" s="1" t="s">
        <v>702</v>
      </c>
      <c r="W149" s="15"/>
      <c r="X149" s="15"/>
      <c r="Y149" s="15"/>
      <c r="Z149" s="15"/>
      <c r="AA149" s="15"/>
      <c r="AB149" s="1" t="s">
        <v>675</v>
      </c>
      <c r="AC149" s="1" t="s">
        <v>738</v>
      </c>
      <c r="AD149" s="1" t="s">
        <v>867</v>
      </c>
      <c r="AE149" s="1" t="s">
        <v>734</v>
      </c>
      <c r="AF149" s="15"/>
      <c r="AG149" s="16" t="s">
        <v>702</v>
      </c>
      <c r="AH149" s="15"/>
      <c r="AI149" s="15"/>
      <c r="AJ149" s="15"/>
      <c r="AK149" s="15"/>
      <c r="AL149" s="15"/>
      <c r="AM149" s="15"/>
      <c r="AN149" s="30"/>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c r="CT149" s="33"/>
      <c r="CU149" s="33"/>
      <c r="CV149" s="33"/>
      <c r="CW149" s="33"/>
      <c r="CX149" s="33"/>
      <c r="CY149" s="33"/>
      <c r="CZ149" s="33"/>
      <c r="DA149" s="33"/>
      <c r="DB149" s="33"/>
      <c r="DC149" s="33"/>
      <c r="DD149" s="33"/>
      <c r="DE149" s="33"/>
      <c r="DF149" s="33"/>
      <c r="DG149" s="33"/>
      <c r="DH149" s="33"/>
      <c r="DI149" s="33"/>
      <c r="DJ149" s="33"/>
      <c r="DK149" s="33"/>
      <c r="DL149" s="33"/>
      <c r="DM149" s="33"/>
      <c r="DN149" s="33"/>
      <c r="DO149" s="33"/>
      <c r="DP149" s="33"/>
      <c r="DQ149" s="33"/>
      <c r="DR149" s="33"/>
      <c r="DS149" s="33"/>
      <c r="DT149" s="33"/>
      <c r="DU149" s="33"/>
      <c r="DV149" s="33"/>
      <c r="DW149" s="33"/>
      <c r="DX149" s="33"/>
      <c r="DY149" s="33"/>
      <c r="DZ149" s="33"/>
      <c r="EA149" s="33"/>
      <c r="EB149" s="33"/>
      <c r="EC149" s="33"/>
      <c r="ED149" s="33"/>
      <c r="EE149" s="33"/>
      <c r="EF149" s="33"/>
      <c r="EG149" s="33"/>
      <c r="EH149" s="33"/>
      <c r="EI149" s="33"/>
      <c r="EJ149" s="33"/>
      <c r="EK149" s="33"/>
      <c r="EL149" s="33"/>
      <c r="EM149" s="33"/>
      <c r="EN149" s="33"/>
      <c r="EO149" s="33"/>
      <c r="EP149" s="33"/>
      <c r="EQ149" s="33"/>
      <c r="ER149" s="33"/>
      <c r="ES149" s="33"/>
      <c r="ET149" s="33"/>
      <c r="EU149" s="33"/>
      <c r="EV149" s="33"/>
      <c r="EW149" s="33"/>
      <c r="EX149" s="33"/>
      <c r="EY149" s="33"/>
      <c r="EZ149" s="33"/>
      <c r="FA149" s="33"/>
      <c r="FB149" s="33"/>
      <c r="FC149" s="33"/>
      <c r="FD149" s="33"/>
      <c r="FE149" s="33"/>
      <c r="FF149" s="33"/>
      <c r="FG149" s="33"/>
      <c r="FH149" s="33"/>
      <c r="FI149" s="33"/>
      <c r="FJ149" s="33"/>
      <c r="FK149" s="33"/>
      <c r="FL149" s="33"/>
      <c r="FM149" s="33"/>
      <c r="FN149" s="33"/>
      <c r="FO149" s="33"/>
    </row>
    <row r="150" spans="1:171" s="12" customFormat="1" ht="23.25" customHeight="1" thickBot="1" x14ac:dyDescent="0.35">
      <c r="A150" s="6"/>
      <c r="B150" s="6"/>
      <c r="C150" s="6"/>
      <c r="D150" s="6"/>
      <c r="E150" s="13" t="s">
        <v>674</v>
      </c>
      <c r="F150" s="6"/>
      <c r="G150" s="6"/>
      <c r="H150" s="6"/>
      <c r="I150" s="6"/>
      <c r="J150" s="6"/>
      <c r="K150" s="6"/>
      <c r="L150" s="6"/>
      <c r="M150" s="6"/>
      <c r="N150" s="6" t="s">
        <v>658</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IF(Q150&lt;&gt;"", """" &amp; Q150 &amp; """", ""),
    IF(R150&lt;&gt;"", """" &amp; R150 &amp; """", ""),
    IF(S150&lt;&gt;"", """" &amp; S150 &amp; """", "")
) &amp; "]"</f>
        <v>["BV-BRC"]</v>
      </c>
      <c r="U150" s="14" t="s">
        <v>945</v>
      </c>
      <c r="V150" s="1" t="s">
        <v>702</v>
      </c>
      <c r="W150" s="15"/>
      <c r="X150" s="15"/>
      <c r="Y150" s="15"/>
      <c r="Z150" s="15"/>
      <c r="AA150" s="15"/>
      <c r="AB150" s="1" t="s">
        <v>741</v>
      </c>
      <c r="AC150" s="15"/>
      <c r="AD150" s="1" t="s">
        <v>581</v>
      </c>
      <c r="AE150" s="1" t="s">
        <v>734</v>
      </c>
      <c r="AF150" s="15"/>
      <c r="AG150" s="16" t="s">
        <v>702</v>
      </c>
      <c r="AH150" s="15"/>
      <c r="AI150" s="15"/>
      <c r="AJ150" s="15"/>
      <c r="AK150" s="15"/>
      <c r="AL150" s="15"/>
      <c r="AM150" s="15"/>
      <c r="AN150" s="30"/>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c r="CP150" s="33"/>
      <c r="CQ150" s="33"/>
      <c r="CR150" s="33"/>
      <c r="CS150" s="33"/>
      <c r="CT150" s="33"/>
      <c r="CU150" s="33"/>
      <c r="CV150" s="33"/>
      <c r="CW150" s="33"/>
      <c r="CX150" s="33"/>
      <c r="CY150" s="33"/>
      <c r="CZ150" s="33"/>
      <c r="DA150" s="33"/>
      <c r="DB150" s="33"/>
      <c r="DC150" s="33"/>
      <c r="DD150" s="33"/>
      <c r="DE150" s="33"/>
      <c r="DF150" s="33"/>
      <c r="DG150" s="33"/>
      <c r="DH150" s="33"/>
      <c r="DI150" s="33"/>
      <c r="DJ150" s="33"/>
      <c r="DK150" s="33"/>
      <c r="DL150" s="33"/>
      <c r="DM150" s="33"/>
      <c r="DN150" s="33"/>
      <c r="DO150" s="33"/>
      <c r="DP150" s="33"/>
      <c r="DQ150" s="33"/>
      <c r="DR150" s="33"/>
      <c r="DS150" s="33"/>
      <c r="DT150" s="33"/>
      <c r="DU150" s="33"/>
      <c r="DV150" s="33"/>
      <c r="DW150" s="33"/>
      <c r="DX150" s="33"/>
      <c r="DY150" s="33"/>
      <c r="DZ150" s="33"/>
      <c r="EA150" s="33"/>
      <c r="EB150" s="33"/>
      <c r="EC150" s="33"/>
      <c r="ED150" s="33"/>
      <c r="EE150" s="33"/>
      <c r="EF150" s="33"/>
      <c r="EG150" s="33"/>
      <c r="EH150" s="33"/>
      <c r="EI150" s="33"/>
      <c r="EJ150" s="33"/>
      <c r="EK150" s="33"/>
      <c r="EL150" s="33"/>
      <c r="EM150" s="33"/>
      <c r="EN150" s="33"/>
      <c r="EO150" s="33"/>
      <c r="EP150" s="33"/>
      <c r="EQ150" s="33"/>
      <c r="ER150" s="33"/>
      <c r="ES150" s="33"/>
      <c r="ET150" s="33"/>
      <c r="EU150" s="33"/>
      <c r="EV150" s="33"/>
      <c r="EW150" s="33"/>
      <c r="EX150" s="33"/>
      <c r="EY150" s="33"/>
      <c r="EZ150" s="33"/>
      <c r="FA150" s="33"/>
      <c r="FB150" s="33"/>
      <c r="FC150" s="33"/>
      <c r="FD150" s="33"/>
      <c r="FE150" s="33"/>
      <c r="FF150" s="33"/>
      <c r="FG150" s="33"/>
      <c r="FH150" s="33"/>
      <c r="FI150" s="33"/>
      <c r="FJ150" s="33"/>
      <c r="FK150" s="33"/>
      <c r="FL150" s="33"/>
      <c r="FM150" s="33"/>
      <c r="FN150" s="33"/>
      <c r="FO150" s="33"/>
    </row>
    <row r="151" spans="1:171" s="12" customFormat="1" ht="23.25" customHeight="1" thickBot="1" x14ac:dyDescent="0.35">
      <c r="A151" s="6"/>
      <c r="B151" s="6"/>
      <c r="C151" s="6"/>
      <c r="D151" s="6"/>
      <c r="E151" s="13" t="s">
        <v>674</v>
      </c>
      <c r="F151" s="6"/>
      <c r="G151" s="6"/>
      <c r="H151" s="6"/>
      <c r="I151" s="6"/>
      <c r="J151" s="6"/>
      <c r="K151" s="6"/>
      <c r="L151" s="6"/>
      <c r="M151" s="6"/>
      <c r="N151" s="6" t="s">
        <v>659</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IF(Q151&lt;&gt;"", """" &amp; Q151 &amp; """", ""),
    IF(R151&lt;&gt;"", """" &amp; R151 &amp; """", ""),
    IF(S151&lt;&gt;"", """" &amp; S151 &amp; """", "")
) &amp; "]"</f>
        <v>["BV-BRC"]</v>
      </c>
      <c r="U151" s="14" t="s">
        <v>945</v>
      </c>
      <c r="V151" s="1" t="s">
        <v>702</v>
      </c>
      <c r="W151" s="15"/>
      <c r="X151" s="15"/>
      <c r="Y151" s="15"/>
      <c r="Z151" s="15"/>
      <c r="AA151" s="15"/>
      <c r="AB151" s="1" t="s">
        <v>741</v>
      </c>
      <c r="AC151" s="15"/>
      <c r="AD151" s="1" t="s">
        <v>868</v>
      </c>
      <c r="AE151" s="1" t="s">
        <v>735</v>
      </c>
      <c r="AF151" s="15"/>
      <c r="AG151" s="16" t="s">
        <v>702</v>
      </c>
      <c r="AH151" s="15"/>
      <c r="AI151" s="15"/>
      <c r="AJ151" s="15"/>
      <c r="AK151" s="15"/>
      <c r="AL151" s="15"/>
      <c r="AM151" s="15"/>
      <c r="AN151" s="30"/>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c r="CM151" s="33"/>
      <c r="CN151" s="33"/>
      <c r="CO151" s="33"/>
      <c r="CP151" s="33"/>
      <c r="CQ151" s="33"/>
      <c r="CR151" s="33"/>
      <c r="CS151" s="33"/>
      <c r="CT151" s="33"/>
      <c r="CU151" s="33"/>
      <c r="CV151" s="33"/>
      <c r="CW151" s="33"/>
      <c r="CX151" s="33"/>
      <c r="CY151" s="33"/>
      <c r="CZ151" s="33"/>
      <c r="DA151" s="33"/>
      <c r="DB151" s="33"/>
      <c r="DC151" s="33"/>
      <c r="DD151" s="33"/>
      <c r="DE151" s="33"/>
      <c r="DF151" s="33"/>
      <c r="DG151" s="33"/>
      <c r="DH151" s="33"/>
      <c r="DI151" s="33"/>
      <c r="DJ151" s="33"/>
      <c r="DK151" s="33"/>
      <c r="DL151" s="33"/>
      <c r="DM151" s="33"/>
      <c r="DN151" s="33"/>
      <c r="DO151" s="33"/>
      <c r="DP151" s="33"/>
      <c r="DQ151" s="33"/>
      <c r="DR151" s="33"/>
      <c r="DS151" s="33"/>
      <c r="DT151" s="33"/>
      <c r="DU151" s="33"/>
      <c r="DV151" s="33"/>
      <c r="DW151" s="33"/>
      <c r="DX151" s="33"/>
      <c r="DY151" s="33"/>
      <c r="DZ151" s="33"/>
      <c r="EA151" s="33"/>
      <c r="EB151" s="33"/>
      <c r="EC151" s="33"/>
      <c r="ED151" s="33"/>
      <c r="EE151" s="33"/>
      <c r="EF151" s="33"/>
      <c r="EG151" s="33"/>
      <c r="EH151" s="33"/>
      <c r="EI151" s="33"/>
      <c r="EJ151" s="33"/>
      <c r="EK151" s="33"/>
      <c r="EL151" s="33"/>
      <c r="EM151" s="33"/>
      <c r="EN151" s="33"/>
      <c r="EO151" s="33"/>
      <c r="EP151" s="33"/>
      <c r="EQ151" s="33"/>
      <c r="ER151" s="33"/>
      <c r="ES151" s="33"/>
      <c r="ET151" s="33"/>
      <c r="EU151" s="33"/>
      <c r="EV151" s="33"/>
      <c r="EW151" s="33"/>
      <c r="EX151" s="33"/>
      <c r="EY151" s="33"/>
      <c r="EZ151" s="33"/>
      <c r="FA151" s="33"/>
      <c r="FB151" s="33"/>
      <c r="FC151" s="33"/>
      <c r="FD151" s="33"/>
      <c r="FE151" s="33"/>
      <c r="FF151" s="33"/>
      <c r="FG151" s="33"/>
      <c r="FH151" s="33"/>
      <c r="FI151" s="33"/>
      <c r="FJ151" s="33"/>
      <c r="FK151" s="33"/>
      <c r="FL151" s="33"/>
      <c r="FM151" s="33"/>
      <c r="FN151" s="33"/>
      <c r="FO151" s="33"/>
    </row>
    <row r="152" spans="1:171" s="12" customFormat="1" ht="23.25" customHeight="1" thickBot="1" x14ac:dyDescent="0.35">
      <c r="A152" s="6"/>
      <c r="B152" s="6"/>
      <c r="C152" s="6"/>
      <c r="D152" s="6"/>
      <c r="E152" s="13" t="s">
        <v>674</v>
      </c>
      <c r="F152" s="6"/>
      <c r="G152" s="6"/>
      <c r="H152" s="6"/>
      <c r="I152" s="6"/>
      <c r="J152" s="6"/>
      <c r="K152" s="6"/>
      <c r="L152" s="6"/>
      <c r="M152" s="6"/>
      <c r="N152" s="6" t="s">
        <v>660</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IF(Q152&lt;&gt;"", """" &amp; Q152 &amp; """", ""),
    IF(R152&lt;&gt;"", """" &amp; R152 &amp; """", ""),
    IF(S152&lt;&gt;"", """" &amp; S152 &amp; """", "")
) &amp; "]"</f>
        <v>["BV-BRC"]</v>
      </c>
      <c r="U152" s="14" t="s">
        <v>945</v>
      </c>
      <c r="V152" s="1" t="s">
        <v>702</v>
      </c>
      <c r="W152" s="15"/>
      <c r="X152" s="15"/>
      <c r="Y152" s="15"/>
      <c r="Z152" s="15"/>
      <c r="AA152" s="15"/>
      <c r="AB152" s="1" t="s">
        <v>741</v>
      </c>
      <c r="AC152" s="15"/>
      <c r="AD152" s="1" t="s">
        <v>869</v>
      </c>
      <c r="AE152" s="1" t="s">
        <v>735</v>
      </c>
      <c r="AF152" s="15"/>
      <c r="AG152" s="16" t="s">
        <v>702</v>
      </c>
      <c r="AH152" s="15"/>
      <c r="AI152" s="15"/>
      <c r="AJ152" s="15"/>
      <c r="AK152" s="15"/>
      <c r="AL152" s="15"/>
      <c r="AM152" s="15"/>
      <c r="AN152" s="30"/>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c r="CT152" s="33"/>
      <c r="CU152" s="33"/>
      <c r="CV152" s="33"/>
      <c r="CW152" s="33"/>
      <c r="CX152" s="33"/>
      <c r="CY152" s="33"/>
      <c r="CZ152" s="33"/>
      <c r="DA152" s="33"/>
      <c r="DB152" s="33"/>
      <c r="DC152" s="33"/>
      <c r="DD152" s="33"/>
      <c r="DE152" s="33"/>
      <c r="DF152" s="33"/>
      <c r="DG152" s="33"/>
      <c r="DH152" s="33"/>
      <c r="DI152" s="33"/>
      <c r="DJ152" s="33"/>
      <c r="DK152" s="33"/>
      <c r="DL152" s="33"/>
      <c r="DM152" s="33"/>
      <c r="DN152" s="33"/>
      <c r="DO152" s="33"/>
      <c r="DP152" s="33"/>
      <c r="DQ152" s="33"/>
      <c r="DR152" s="33"/>
      <c r="DS152" s="33"/>
      <c r="DT152" s="33"/>
      <c r="DU152" s="33"/>
      <c r="DV152" s="33"/>
      <c r="DW152" s="33"/>
      <c r="DX152" s="33"/>
      <c r="DY152" s="33"/>
      <c r="DZ152" s="33"/>
      <c r="EA152" s="33"/>
      <c r="EB152" s="33"/>
      <c r="EC152" s="33"/>
      <c r="ED152" s="33"/>
      <c r="EE152" s="33"/>
      <c r="EF152" s="33"/>
      <c r="EG152" s="33"/>
      <c r="EH152" s="33"/>
      <c r="EI152" s="33"/>
      <c r="EJ152" s="33"/>
      <c r="EK152" s="33"/>
      <c r="EL152" s="33"/>
      <c r="EM152" s="33"/>
      <c r="EN152" s="33"/>
      <c r="EO152" s="33"/>
      <c r="EP152" s="33"/>
      <c r="EQ152" s="33"/>
      <c r="ER152" s="33"/>
      <c r="ES152" s="33"/>
      <c r="ET152" s="33"/>
      <c r="EU152" s="33"/>
      <c r="EV152" s="33"/>
      <c r="EW152" s="33"/>
      <c r="EX152" s="33"/>
      <c r="EY152" s="33"/>
      <c r="EZ152" s="33"/>
      <c r="FA152" s="33"/>
      <c r="FB152" s="33"/>
      <c r="FC152" s="33"/>
      <c r="FD152" s="33"/>
      <c r="FE152" s="33"/>
      <c r="FF152" s="33"/>
      <c r="FG152" s="33"/>
      <c r="FH152" s="33"/>
      <c r="FI152" s="33"/>
      <c r="FJ152" s="33"/>
      <c r="FK152" s="33"/>
      <c r="FL152" s="33"/>
      <c r="FM152" s="33"/>
      <c r="FN152" s="33"/>
      <c r="FO152" s="33"/>
    </row>
    <row r="153" spans="1:171" s="12" customFormat="1" ht="23.25" customHeight="1" thickBot="1" x14ac:dyDescent="0.35">
      <c r="A153" s="6"/>
      <c r="B153" s="6"/>
      <c r="C153" s="6"/>
      <c r="D153" s="6"/>
      <c r="E153" s="13" t="s">
        <v>674</v>
      </c>
      <c r="F153" s="6"/>
      <c r="G153" s="6"/>
      <c r="H153" s="6"/>
      <c r="I153" s="6"/>
      <c r="J153" s="6"/>
      <c r="K153" s="6"/>
      <c r="L153" s="6"/>
      <c r="M153" s="6"/>
      <c r="N153" s="6" t="s">
        <v>661</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IF(Q153&lt;&gt;"", """" &amp; Q153 &amp; """", ""),
    IF(R153&lt;&gt;"", """" &amp; R153 &amp; """", ""),
    IF(S153&lt;&gt;"", """" &amp; S153 &amp; """", "")
) &amp; "]"</f>
        <v>["BV-BRC"]</v>
      </c>
      <c r="U153" s="14" t="s">
        <v>945</v>
      </c>
      <c r="V153" s="1" t="s">
        <v>702</v>
      </c>
      <c r="W153" s="15"/>
      <c r="X153" s="15"/>
      <c r="Y153" s="15"/>
      <c r="Z153" s="15"/>
      <c r="AA153" s="15"/>
      <c r="AB153" s="1" t="s">
        <v>678</v>
      </c>
      <c r="AC153" s="1" t="s">
        <v>279</v>
      </c>
      <c r="AD153" s="1" t="s">
        <v>870</v>
      </c>
      <c r="AE153" s="1" t="s">
        <v>734</v>
      </c>
      <c r="AF153" s="15"/>
      <c r="AG153" s="16" t="s">
        <v>702</v>
      </c>
      <c r="AH153" s="15"/>
      <c r="AI153" s="15"/>
      <c r="AJ153" s="15"/>
      <c r="AK153" s="15"/>
      <c r="AL153" s="15"/>
      <c r="AM153" s="15"/>
      <c r="AN153" s="30"/>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c r="CL153" s="33"/>
      <c r="CM153" s="33"/>
      <c r="CN153" s="33"/>
      <c r="CO153" s="33"/>
      <c r="CP153" s="33"/>
      <c r="CQ153" s="33"/>
      <c r="CR153" s="33"/>
      <c r="CS153" s="33"/>
      <c r="CT153" s="33"/>
      <c r="CU153" s="33"/>
      <c r="CV153" s="33"/>
      <c r="CW153" s="33"/>
      <c r="CX153" s="33"/>
      <c r="CY153" s="33"/>
      <c r="CZ153" s="33"/>
      <c r="DA153" s="33"/>
      <c r="DB153" s="33"/>
      <c r="DC153" s="33"/>
      <c r="DD153" s="33"/>
      <c r="DE153" s="33"/>
      <c r="DF153" s="33"/>
      <c r="DG153" s="33"/>
      <c r="DH153" s="33"/>
      <c r="DI153" s="33"/>
      <c r="DJ153" s="33"/>
      <c r="DK153" s="33"/>
      <c r="DL153" s="33"/>
      <c r="DM153" s="33"/>
      <c r="DN153" s="33"/>
      <c r="DO153" s="33"/>
      <c r="DP153" s="33"/>
      <c r="DQ153" s="33"/>
      <c r="DR153" s="33"/>
      <c r="DS153" s="33"/>
      <c r="DT153" s="33"/>
      <c r="DU153" s="33"/>
      <c r="DV153" s="33"/>
      <c r="DW153" s="33"/>
      <c r="DX153" s="33"/>
      <c r="DY153" s="33"/>
      <c r="DZ153" s="33"/>
      <c r="EA153" s="33"/>
      <c r="EB153" s="33"/>
      <c r="EC153" s="33"/>
      <c r="ED153" s="33"/>
      <c r="EE153" s="33"/>
      <c r="EF153" s="33"/>
      <c r="EG153" s="33"/>
      <c r="EH153" s="33"/>
      <c r="EI153" s="33"/>
      <c r="EJ153" s="33"/>
      <c r="EK153" s="33"/>
      <c r="EL153" s="33"/>
      <c r="EM153" s="33"/>
      <c r="EN153" s="33"/>
      <c r="EO153" s="33"/>
      <c r="EP153" s="33"/>
      <c r="EQ153" s="33"/>
      <c r="ER153" s="33"/>
      <c r="ES153" s="33"/>
      <c r="ET153" s="33"/>
      <c r="EU153" s="33"/>
      <c r="EV153" s="33"/>
      <c r="EW153" s="33"/>
      <c r="EX153" s="33"/>
      <c r="EY153" s="33"/>
      <c r="EZ153" s="33"/>
      <c r="FA153" s="33"/>
      <c r="FB153" s="33"/>
      <c r="FC153" s="33"/>
      <c r="FD153" s="33"/>
      <c r="FE153" s="33"/>
      <c r="FF153" s="33"/>
      <c r="FG153" s="33"/>
      <c r="FH153" s="33"/>
      <c r="FI153" s="33"/>
      <c r="FJ153" s="33"/>
      <c r="FK153" s="33"/>
      <c r="FL153" s="33"/>
      <c r="FM153" s="33"/>
      <c r="FN153" s="33"/>
      <c r="FO153" s="33"/>
    </row>
    <row r="154" spans="1:171" s="12" customFormat="1" ht="23.25" customHeight="1" thickBot="1" x14ac:dyDescent="0.35">
      <c r="A154" s="6"/>
      <c r="B154" s="6"/>
      <c r="C154" s="6"/>
      <c r="D154" s="6"/>
      <c r="E154" s="13" t="s">
        <v>674</v>
      </c>
      <c r="F154" s="6"/>
      <c r="G154" s="6"/>
      <c r="H154" s="6"/>
      <c r="I154" s="6"/>
      <c r="J154" s="6"/>
      <c r="K154" s="6"/>
      <c r="L154" s="6"/>
      <c r="M154" s="6"/>
      <c r="N154" s="6" t="s">
        <v>662</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IF(Q154&lt;&gt;"", """" &amp; Q154 &amp; """", ""),
    IF(R154&lt;&gt;"", """" &amp; R154 &amp; """", ""),
    IF(S154&lt;&gt;"", """" &amp; S154 &amp; """", "")
) &amp; "]"</f>
        <v>["BV-BRC"]</v>
      </c>
      <c r="U154" s="14" t="s">
        <v>945</v>
      </c>
      <c r="V154" s="1" t="s">
        <v>702</v>
      </c>
      <c r="W154" s="15"/>
      <c r="X154" s="15"/>
      <c r="Y154" s="15"/>
      <c r="Z154" s="15"/>
      <c r="AA154" s="15"/>
      <c r="AB154" s="1" t="s">
        <v>678</v>
      </c>
      <c r="AC154" s="1" t="s">
        <v>279</v>
      </c>
      <c r="AD154" s="1" t="s">
        <v>871</v>
      </c>
      <c r="AE154" s="1" t="s">
        <v>735</v>
      </c>
      <c r="AF154" s="15"/>
      <c r="AG154" s="16" t="s">
        <v>702</v>
      </c>
      <c r="AH154" s="15"/>
      <c r="AI154" s="15"/>
      <c r="AJ154" s="15"/>
      <c r="AK154" s="15"/>
      <c r="AL154" s="15"/>
      <c r="AM154" s="15"/>
      <c r="AN154" s="30"/>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c r="CL154" s="33"/>
      <c r="CM154" s="33"/>
      <c r="CN154" s="33"/>
      <c r="CO154" s="33"/>
      <c r="CP154" s="33"/>
      <c r="CQ154" s="33"/>
      <c r="CR154" s="33"/>
      <c r="CS154" s="33"/>
      <c r="CT154" s="33"/>
      <c r="CU154" s="33"/>
      <c r="CV154" s="33"/>
      <c r="CW154" s="33"/>
      <c r="CX154" s="33"/>
      <c r="CY154" s="33"/>
      <c r="CZ154" s="33"/>
      <c r="DA154" s="33"/>
      <c r="DB154" s="33"/>
      <c r="DC154" s="33"/>
      <c r="DD154" s="33"/>
      <c r="DE154" s="33"/>
      <c r="DF154" s="33"/>
      <c r="DG154" s="33"/>
      <c r="DH154" s="33"/>
      <c r="DI154" s="33"/>
      <c r="DJ154" s="33"/>
      <c r="DK154" s="33"/>
      <c r="DL154" s="33"/>
      <c r="DM154" s="33"/>
      <c r="DN154" s="33"/>
      <c r="DO154" s="33"/>
      <c r="DP154" s="33"/>
      <c r="DQ154" s="33"/>
      <c r="DR154" s="33"/>
      <c r="DS154" s="33"/>
      <c r="DT154" s="33"/>
      <c r="DU154" s="33"/>
      <c r="DV154" s="33"/>
      <c r="DW154" s="33"/>
      <c r="DX154" s="33"/>
      <c r="DY154" s="33"/>
      <c r="DZ154" s="33"/>
      <c r="EA154" s="33"/>
      <c r="EB154" s="33"/>
      <c r="EC154" s="33"/>
      <c r="ED154" s="33"/>
      <c r="EE154" s="33"/>
      <c r="EF154" s="33"/>
      <c r="EG154" s="33"/>
      <c r="EH154" s="33"/>
      <c r="EI154" s="33"/>
      <c r="EJ154" s="33"/>
      <c r="EK154" s="33"/>
      <c r="EL154" s="33"/>
      <c r="EM154" s="33"/>
      <c r="EN154" s="33"/>
      <c r="EO154" s="33"/>
      <c r="EP154" s="33"/>
      <c r="EQ154" s="33"/>
      <c r="ER154" s="33"/>
      <c r="ES154" s="33"/>
      <c r="ET154" s="33"/>
      <c r="EU154" s="33"/>
      <c r="EV154" s="33"/>
      <c r="EW154" s="33"/>
      <c r="EX154" s="33"/>
      <c r="EY154" s="33"/>
      <c r="EZ154" s="33"/>
      <c r="FA154" s="33"/>
      <c r="FB154" s="33"/>
      <c r="FC154" s="33"/>
      <c r="FD154" s="33"/>
      <c r="FE154" s="33"/>
      <c r="FF154" s="33"/>
      <c r="FG154" s="33"/>
      <c r="FH154" s="33"/>
      <c r="FI154" s="33"/>
      <c r="FJ154" s="33"/>
      <c r="FK154" s="33"/>
      <c r="FL154" s="33"/>
      <c r="FM154" s="33"/>
      <c r="FN154" s="33"/>
      <c r="FO154" s="33"/>
    </row>
    <row r="155" spans="1:171" s="12" customFormat="1" ht="23.25" customHeight="1" thickBot="1" x14ac:dyDescent="0.35">
      <c r="A155" s="6"/>
      <c r="B155" s="6"/>
      <c r="C155" s="6"/>
      <c r="D155" s="6"/>
      <c r="E155" s="13" t="s">
        <v>674</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IF(Q155&lt;&gt;"", """" &amp; Q155 &amp; """", ""),
    IF(R155&lt;&gt;"", """" &amp; R155 &amp; """", ""),
    IF(S155&lt;&gt;"", """" &amp; S155 &amp; """", "")
) &amp; "]"</f>
        <v>[]</v>
      </c>
      <c r="U155" s="14" t="s">
        <v>945</v>
      </c>
      <c r="V155" s="1" t="s">
        <v>702</v>
      </c>
      <c r="W155" s="15"/>
      <c r="X155" s="15"/>
      <c r="Y155" s="15"/>
      <c r="Z155" s="15"/>
      <c r="AA155" s="15"/>
      <c r="AB155" s="15"/>
      <c r="AC155" s="15"/>
      <c r="AD155" s="1" t="s">
        <v>872</v>
      </c>
      <c r="AE155" s="1" t="s">
        <v>734</v>
      </c>
      <c r="AF155" s="15"/>
      <c r="AG155" s="16" t="s">
        <v>702</v>
      </c>
      <c r="AH155" s="15"/>
      <c r="AI155" s="15"/>
      <c r="AJ155" s="15"/>
      <c r="AK155" s="15"/>
      <c r="AL155" s="15"/>
      <c r="AM155" s="15"/>
      <c r="AN155" s="30"/>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c r="CQ155" s="33"/>
      <c r="CR155" s="33"/>
      <c r="CS155" s="33"/>
      <c r="CT155" s="33"/>
      <c r="CU155" s="33"/>
      <c r="CV155" s="33"/>
      <c r="CW155" s="33"/>
      <c r="CX155" s="33"/>
      <c r="CY155" s="33"/>
      <c r="CZ155" s="33"/>
      <c r="DA155" s="33"/>
      <c r="DB155" s="33"/>
      <c r="DC155" s="33"/>
      <c r="DD155" s="33"/>
      <c r="DE155" s="33"/>
      <c r="DF155" s="33"/>
      <c r="DG155" s="33"/>
      <c r="DH155" s="33"/>
      <c r="DI155" s="33"/>
      <c r="DJ155" s="33"/>
      <c r="DK155" s="33"/>
      <c r="DL155" s="33"/>
      <c r="DM155" s="33"/>
      <c r="DN155" s="33"/>
      <c r="DO155" s="33"/>
      <c r="DP155" s="33"/>
      <c r="DQ155" s="33"/>
      <c r="DR155" s="33"/>
      <c r="DS155" s="33"/>
      <c r="DT155" s="33"/>
      <c r="DU155" s="33"/>
      <c r="DV155" s="33"/>
      <c r="DW155" s="33"/>
      <c r="DX155" s="33"/>
      <c r="DY155" s="33"/>
      <c r="DZ155" s="33"/>
      <c r="EA155" s="33"/>
      <c r="EB155" s="33"/>
      <c r="EC155" s="33"/>
      <c r="ED155" s="33"/>
      <c r="EE155" s="33"/>
      <c r="EF155" s="33"/>
      <c r="EG155" s="33"/>
      <c r="EH155" s="33"/>
      <c r="EI155" s="33"/>
      <c r="EJ155" s="33"/>
      <c r="EK155" s="33"/>
      <c r="EL155" s="33"/>
      <c r="EM155" s="33"/>
      <c r="EN155" s="33"/>
      <c r="EO155" s="33"/>
      <c r="EP155" s="33"/>
      <c r="EQ155" s="33"/>
      <c r="ER155" s="33"/>
      <c r="ES155" s="33"/>
      <c r="ET155" s="33"/>
      <c r="EU155" s="33"/>
      <c r="EV155" s="33"/>
      <c r="EW155" s="33"/>
      <c r="EX155" s="33"/>
      <c r="EY155" s="33"/>
      <c r="EZ155" s="33"/>
      <c r="FA155" s="33"/>
      <c r="FB155" s="33"/>
      <c r="FC155" s="33"/>
      <c r="FD155" s="33"/>
      <c r="FE155" s="33"/>
      <c r="FF155" s="33"/>
      <c r="FG155" s="33"/>
      <c r="FH155" s="33"/>
      <c r="FI155" s="33"/>
      <c r="FJ155" s="33"/>
      <c r="FK155" s="33"/>
      <c r="FL155" s="33"/>
      <c r="FM155" s="33"/>
      <c r="FN155" s="33"/>
      <c r="FO155" s="33"/>
    </row>
    <row r="156" spans="1:171" s="12" customFormat="1" ht="23.25" customHeight="1" thickBot="1" x14ac:dyDescent="0.35">
      <c r="A156" s="6"/>
      <c r="B156" s="6"/>
      <c r="C156" s="6"/>
      <c r="D156" s="6"/>
      <c r="E156" s="13" t="s">
        <v>674</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IF(Q156&lt;&gt;"", """" &amp; Q156 &amp; """", ""),
    IF(R156&lt;&gt;"", """" &amp; R156 &amp; """", ""),
    IF(S156&lt;&gt;"", """" &amp; S156 &amp; """", "")
) &amp; "]"</f>
        <v>[]</v>
      </c>
      <c r="U156" s="14" t="s">
        <v>945</v>
      </c>
      <c r="V156" s="1" t="s">
        <v>702</v>
      </c>
      <c r="W156" s="15"/>
      <c r="X156" s="15"/>
      <c r="Y156" s="15"/>
      <c r="Z156" s="15"/>
      <c r="AA156" s="15"/>
      <c r="AB156" s="15"/>
      <c r="AC156" s="15"/>
      <c r="AD156" s="1" t="s">
        <v>873</v>
      </c>
      <c r="AE156" s="1" t="s">
        <v>874</v>
      </c>
      <c r="AF156" s="15"/>
      <c r="AG156" s="16" t="s">
        <v>702</v>
      </c>
      <c r="AH156" s="15"/>
      <c r="AI156" s="15"/>
      <c r="AJ156" s="15"/>
      <c r="AK156" s="15"/>
      <c r="AL156" s="15"/>
      <c r="AM156" s="15"/>
      <c r="AN156" s="30"/>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c r="CM156" s="33"/>
      <c r="CN156" s="33"/>
      <c r="CO156" s="33"/>
      <c r="CP156" s="33"/>
      <c r="CQ156" s="33"/>
      <c r="CR156" s="33"/>
      <c r="CS156" s="33"/>
      <c r="CT156" s="33"/>
      <c r="CU156" s="33"/>
      <c r="CV156" s="33"/>
      <c r="CW156" s="33"/>
      <c r="CX156" s="33"/>
      <c r="CY156" s="33"/>
      <c r="CZ156" s="33"/>
      <c r="DA156" s="33"/>
      <c r="DB156" s="33"/>
      <c r="DC156" s="33"/>
      <c r="DD156" s="33"/>
      <c r="DE156" s="33"/>
      <c r="DF156" s="33"/>
      <c r="DG156" s="33"/>
      <c r="DH156" s="33"/>
      <c r="DI156" s="33"/>
      <c r="DJ156" s="33"/>
      <c r="DK156" s="33"/>
      <c r="DL156" s="33"/>
      <c r="DM156" s="33"/>
      <c r="DN156" s="33"/>
      <c r="DO156" s="33"/>
      <c r="DP156" s="33"/>
      <c r="DQ156" s="33"/>
      <c r="DR156" s="33"/>
      <c r="DS156" s="33"/>
      <c r="DT156" s="33"/>
      <c r="DU156" s="33"/>
      <c r="DV156" s="33"/>
      <c r="DW156" s="33"/>
      <c r="DX156" s="33"/>
      <c r="DY156" s="33"/>
      <c r="DZ156" s="33"/>
      <c r="EA156" s="33"/>
      <c r="EB156" s="33"/>
      <c r="EC156" s="33"/>
      <c r="ED156" s="33"/>
      <c r="EE156" s="33"/>
      <c r="EF156" s="33"/>
      <c r="EG156" s="33"/>
      <c r="EH156" s="33"/>
      <c r="EI156" s="33"/>
      <c r="EJ156" s="33"/>
      <c r="EK156" s="33"/>
      <c r="EL156" s="33"/>
      <c r="EM156" s="33"/>
      <c r="EN156" s="33"/>
      <c r="EO156" s="33"/>
      <c r="EP156" s="33"/>
      <c r="EQ156" s="33"/>
      <c r="ER156" s="33"/>
      <c r="ES156" s="33"/>
      <c r="ET156" s="33"/>
      <c r="EU156" s="33"/>
      <c r="EV156" s="33"/>
      <c r="EW156" s="33"/>
      <c r="EX156" s="33"/>
      <c r="EY156" s="33"/>
      <c r="EZ156" s="33"/>
      <c r="FA156" s="33"/>
      <c r="FB156" s="33"/>
      <c r="FC156" s="33"/>
      <c r="FD156" s="33"/>
      <c r="FE156" s="33"/>
      <c r="FF156" s="33"/>
      <c r="FG156" s="33"/>
      <c r="FH156" s="33"/>
      <c r="FI156" s="33"/>
      <c r="FJ156" s="33"/>
      <c r="FK156" s="33"/>
      <c r="FL156" s="33"/>
      <c r="FM156" s="33"/>
      <c r="FN156" s="33"/>
      <c r="FO156" s="33"/>
    </row>
    <row r="157" spans="1:171" s="12" customFormat="1" ht="23.25" customHeight="1" thickBot="1" x14ac:dyDescent="0.35">
      <c r="A157" s="6"/>
      <c r="B157" s="6"/>
      <c r="C157" s="6"/>
      <c r="D157" s="6"/>
      <c r="E157" s="13" t="s">
        <v>674</v>
      </c>
      <c r="F157" s="6"/>
      <c r="G157" s="6"/>
      <c r="H157" s="6"/>
      <c r="I157" s="6"/>
      <c r="J157" s="6"/>
      <c r="K157" s="6"/>
      <c r="L157" s="6"/>
      <c r="M157" s="6"/>
      <c r="N157" s="6" t="s">
        <v>663</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IF(Q157&lt;&gt;"", """" &amp; Q157 &amp; """", ""),
    IF(R157&lt;&gt;"", """" &amp; R157 &amp; """", ""),
    IF(S157&lt;&gt;"", """" &amp; S157 &amp; """", "")
) &amp; "]"</f>
        <v>["BV-BRC"]</v>
      </c>
      <c r="U157" s="14" t="s">
        <v>945</v>
      </c>
      <c r="V157" s="1" t="s">
        <v>702</v>
      </c>
      <c r="W157" s="15"/>
      <c r="X157" s="15"/>
      <c r="Y157" s="15"/>
      <c r="Z157" s="15"/>
      <c r="AA157" s="15"/>
      <c r="AB157" s="1" t="s">
        <v>782</v>
      </c>
      <c r="AC157" s="1" t="s">
        <v>782</v>
      </c>
      <c r="AD157" s="1" t="s">
        <v>875</v>
      </c>
      <c r="AE157" s="1" t="s">
        <v>750</v>
      </c>
      <c r="AF157" s="15"/>
      <c r="AG157" s="16" t="s">
        <v>702</v>
      </c>
      <c r="AH157" s="15"/>
      <c r="AI157" s="15"/>
      <c r="AJ157" s="15"/>
      <c r="AK157" s="15"/>
      <c r="AL157" s="15"/>
      <c r="AM157" s="15"/>
      <c r="AN157" s="30"/>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c r="CN157" s="33"/>
      <c r="CO157" s="33"/>
      <c r="CP157" s="33"/>
      <c r="CQ157" s="33"/>
      <c r="CR157" s="33"/>
      <c r="CS157" s="33"/>
      <c r="CT157" s="33"/>
      <c r="CU157" s="33"/>
      <c r="CV157" s="33"/>
      <c r="CW157" s="33"/>
      <c r="CX157" s="33"/>
      <c r="CY157" s="33"/>
      <c r="CZ157" s="33"/>
      <c r="DA157" s="33"/>
      <c r="DB157" s="33"/>
      <c r="DC157" s="33"/>
      <c r="DD157" s="33"/>
      <c r="DE157" s="33"/>
      <c r="DF157" s="33"/>
      <c r="DG157" s="33"/>
      <c r="DH157" s="33"/>
      <c r="DI157" s="33"/>
      <c r="DJ157" s="33"/>
      <c r="DK157" s="33"/>
      <c r="DL157" s="33"/>
      <c r="DM157" s="33"/>
      <c r="DN157" s="33"/>
      <c r="DO157" s="33"/>
      <c r="DP157" s="33"/>
      <c r="DQ157" s="33"/>
      <c r="DR157" s="33"/>
      <c r="DS157" s="33"/>
      <c r="DT157" s="33"/>
      <c r="DU157" s="33"/>
      <c r="DV157" s="33"/>
      <c r="DW157" s="33"/>
      <c r="DX157" s="33"/>
      <c r="DY157" s="33"/>
      <c r="DZ157" s="33"/>
      <c r="EA157" s="33"/>
      <c r="EB157" s="33"/>
      <c r="EC157" s="33"/>
      <c r="ED157" s="33"/>
      <c r="EE157" s="33"/>
      <c r="EF157" s="33"/>
      <c r="EG157" s="33"/>
      <c r="EH157" s="33"/>
      <c r="EI157" s="33"/>
      <c r="EJ157" s="33"/>
      <c r="EK157" s="33"/>
      <c r="EL157" s="33"/>
      <c r="EM157" s="33"/>
      <c r="EN157" s="33"/>
      <c r="EO157" s="33"/>
      <c r="EP157" s="33"/>
      <c r="EQ157" s="33"/>
      <c r="ER157" s="33"/>
      <c r="ES157" s="33"/>
      <c r="ET157" s="33"/>
      <c r="EU157" s="33"/>
      <c r="EV157" s="33"/>
      <c r="EW157" s="33"/>
      <c r="EX157" s="33"/>
      <c r="EY157" s="33"/>
      <c r="EZ157" s="33"/>
      <c r="FA157" s="33"/>
      <c r="FB157" s="33"/>
      <c r="FC157" s="33"/>
      <c r="FD157" s="33"/>
      <c r="FE157" s="33"/>
      <c r="FF157" s="33"/>
      <c r="FG157" s="33"/>
      <c r="FH157" s="33"/>
      <c r="FI157" s="33"/>
      <c r="FJ157" s="33"/>
      <c r="FK157" s="33"/>
      <c r="FL157" s="33"/>
      <c r="FM157" s="33"/>
      <c r="FN157" s="33"/>
      <c r="FO157" s="33"/>
    </row>
    <row r="158" spans="1:171" s="12" customFormat="1" ht="23.25" customHeight="1" thickBot="1" x14ac:dyDescent="0.35">
      <c r="A158" s="6"/>
      <c r="B158" s="6"/>
      <c r="C158" s="6"/>
      <c r="D158" s="6"/>
      <c r="E158" s="13" t="s">
        <v>674</v>
      </c>
      <c r="F158" s="6"/>
      <c r="G158" s="6"/>
      <c r="H158" s="6"/>
      <c r="I158" s="6"/>
      <c r="J158" s="6"/>
      <c r="K158" s="6"/>
      <c r="L158" s="6"/>
      <c r="M158" s="6"/>
      <c r="N158" s="6" t="s">
        <v>664</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IF(Q158&lt;&gt;"", """" &amp; Q158 &amp; """", ""),
    IF(R158&lt;&gt;"", """" &amp; R158 &amp; """", ""),
    IF(S158&lt;&gt;"", """" &amp; S158 &amp; """", "")
) &amp; "]"</f>
        <v>["BV-BRC"]</v>
      </c>
      <c r="U158" s="14" t="s">
        <v>945</v>
      </c>
      <c r="V158" s="1" t="s">
        <v>702</v>
      </c>
      <c r="W158" s="15"/>
      <c r="X158" s="15"/>
      <c r="Y158" s="15"/>
      <c r="Z158" s="15"/>
      <c r="AA158" s="15"/>
      <c r="AB158" s="1" t="s">
        <v>741</v>
      </c>
      <c r="AC158" s="15"/>
      <c r="AD158" s="1" t="s">
        <v>876</v>
      </c>
      <c r="AE158" s="1" t="s">
        <v>734</v>
      </c>
      <c r="AF158" s="15"/>
      <c r="AG158" s="16" t="s">
        <v>702</v>
      </c>
      <c r="AH158" s="15"/>
      <c r="AI158" s="15"/>
      <c r="AJ158" s="15"/>
      <c r="AK158" s="15"/>
      <c r="AL158" s="15"/>
      <c r="AM158" s="15"/>
      <c r="AN158" s="30"/>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c r="CM158" s="33"/>
      <c r="CN158" s="33"/>
      <c r="CO158" s="33"/>
      <c r="CP158" s="33"/>
      <c r="CQ158" s="33"/>
      <c r="CR158" s="33"/>
      <c r="CS158" s="33"/>
      <c r="CT158" s="33"/>
      <c r="CU158" s="33"/>
      <c r="CV158" s="33"/>
      <c r="CW158" s="33"/>
      <c r="CX158" s="33"/>
      <c r="CY158" s="33"/>
      <c r="CZ158" s="33"/>
      <c r="DA158" s="33"/>
      <c r="DB158" s="33"/>
      <c r="DC158" s="33"/>
      <c r="DD158" s="33"/>
      <c r="DE158" s="33"/>
      <c r="DF158" s="33"/>
      <c r="DG158" s="33"/>
      <c r="DH158" s="33"/>
      <c r="DI158" s="33"/>
      <c r="DJ158" s="33"/>
      <c r="DK158" s="33"/>
      <c r="DL158" s="33"/>
      <c r="DM158" s="33"/>
      <c r="DN158" s="33"/>
      <c r="DO158" s="33"/>
      <c r="DP158" s="33"/>
      <c r="DQ158" s="33"/>
      <c r="DR158" s="33"/>
      <c r="DS158" s="33"/>
      <c r="DT158" s="33"/>
      <c r="DU158" s="33"/>
      <c r="DV158" s="33"/>
      <c r="DW158" s="33"/>
      <c r="DX158" s="33"/>
      <c r="DY158" s="33"/>
      <c r="DZ158" s="33"/>
      <c r="EA158" s="33"/>
      <c r="EB158" s="33"/>
      <c r="EC158" s="33"/>
      <c r="ED158" s="33"/>
      <c r="EE158" s="33"/>
      <c r="EF158" s="33"/>
      <c r="EG158" s="33"/>
      <c r="EH158" s="33"/>
      <c r="EI158" s="33"/>
      <c r="EJ158" s="33"/>
      <c r="EK158" s="33"/>
      <c r="EL158" s="33"/>
      <c r="EM158" s="33"/>
      <c r="EN158" s="33"/>
      <c r="EO158" s="33"/>
      <c r="EP158" s="33"/>
      <c r="EQ158" s="33"/>
      <c r="ER158" s="33"/>
      <c r="ES158" s="33"/>
      <c r="ET158" s="33"/>
      <c r="EU158" s="33"/>
      <c r="EV158" s="33"/>
      <c r="EW158" s="33"/>
      <c r="EX158" s="33"/>
      <c r="EY158" s="33"/>
      <c r="EZ158" s="33"/>
      <c r="FA158" s="33"/>
      <c r="FB158" s="33"/>
      <c r="FC158" s="33"/>
      <c r="FD158" s="33"/>
      <c r="FE158" s="33"/>
      <c r="FF158" s="33"/>
      <c r="FG158" s="33"/>
      <c r="FH158" s="33"/>
      <c r="FI158" s="33"/>
      <c r="FJ158" s="33"/>
      <c r="FK158" s="33"/>
      <c r="FL158" s="33"/>
      <c r="FM158" s="33"/>
      <c r="FN158" s="33"/>
      <c r="FO158" s="33"/>
    </row>
    <row r="159" spans="1:171" s="12" customFormat="1" ht="23.25" customHeight="1" thickBot="1" x14ac:dyDescent="0.35">
      <c r="A159" s="6"/>
      <c r="B159" s="6"/>
      <c r="C159" s="6"/>
      <c r="D159" s="6"/>
      <c r="E159" s="13" t="s">
        <v>674</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IF(Q159&lt;&gt;"", """" &amp; Q159 &amp; """", ""),
    IF(R159&lt;&gt;"", """" &amp; R159 &amp; """", ""),
    IF(S159&lt;&gt;"", """" &amp; S159 &amp; """", "")
) &amp; "]"</f>
        <v>[]</v>
      </c>
      <c r="U159" s="14" t="s">
        <v>945</v>
      </c>
      <c r="V159" s="1" t="s">
        <v>702</v>
      </c>
      <c r="W159" s="15"/>
      <c r="X159" s="15"/>
      <c r="Y159" s="15"/>
      <c r="Z159" s="15"/>
      <c r="AA159" s="15"/>
      <c r="AB159" s="15"/>
      <c r="AC159" s="15"/>
      <c r="AD159" s="1" t="s">
        <v>876</v>
      </c>
      <c r="AE159" s="1" t="s">
        <v>734</v>
      </c>
      <c r="AF159" s="15"/>
      <c r="AG159" s="16" t="s">
        <v>702</v>
      </c>
      <c r="AH159" s="15"/>
      <c r="AI159" s="15"/>
      <c r="AJ159" s="15"/>
      <c r="AK159" s="15"/>
      <c r="AL159" s="15"/>
      <c r="AM159" s="15"/>
      <c r="AN159" s="30"/>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c r="CP159" s="33"/>
      <c r="CQ159" s="33"/>
      <c r="CR159" s="33"/>
      <c r="CS159" s="33"/>
      <c r="CT159" s="33"/>
      <c r="CU159" s="33"/>
      <c r="CV159" s="33"/>
      <c r="CW159" s="33"/>
      <c r="CX159" s="33"/>
      <c r="CY159" s="33"/>
      <c r="CZ159" s="33"/>
      <c r="DA159" s="33"/>
      <c r="DB159" s="33"/>
      <c r="DC159" s="33"/>
      <c r="DD159" s="33"/>
      <c r="DE159" s="33"/>
      <c r="DF159" s="33"/>
      <c r="DG159" s="33"/>
      <c r="DH159" s="33"/>
      <c r="DI159" s="33"/>
      <c r="DJ159" s="33"/>
      <c r="DK159" s="33"/>
      <c r="DL159" s="33"/>
      <c r="DM159" s="33"/>
      <c r="DN159" s="33"/>
      <c r="DO159" s="33"/>
      <c r="DP159" s="33"/>
      <c r="DQ159" s="33"/>
      <c r="DR159" s="33"/>
      <c r="DS159" s="33"/>
      <c r="DT159" s="33"/>
      <c r="DU159" s="33"/>
      <c r="DV159" s="33"/>
      <c r="DW159" s="33"/>
      <c r="DX159" s="33"/>
      <c r="DY159" s="33"/>
      <c r="DZ159" s="33"/>
      <c r="EA159" s="33"/>
      <c r="EB159" s="33"/>
      <c r="EC159" s="33"/>
      <c r="ED159" s="33"/>
      <c r="EE159" s="33"/>
      <c r="EF159" s="33"/>
      <c r="EG159" s="33"/>
      <c r="EH159" s="33"/>
      <c r="EI159" s="33"/>
      <c r="EJ159" s="33"/>
      <c r="EK159" s="33"/>
      <c r="EL159" s="33"/>
      <c r="EM159" s="33"/>
      <c r="EN159" s="33"/>
      <c r="EO159" s="33"/>
      <c r="EP159" s="33"/>
      <c r="EQ159" s="33"/>
      <c r="ER159" s="33"/>
      <c r="ES159" s="33"/>
      <c r="ET159" s="33"/>
      <c r="EU159" s="33"/>
      <c r="EV159" s="33"/>
      <c r="EW159" s="33"/>
      <c r="EX159" s="33"/>
      <c r="EY159" s="33"/>
      <c r="EZ159" s="33"/>
      <c r="FA159" s="33"/>
      <c r="FB159" s="33"/>
      <c r="FC159" s="33"/>
      <c r="FD159" s="33"/>
      <c r="FE159" s="33"/>
      <c r="FF159" s="33"/>
      <c r="FG159" s="33"/>
      <c r="FH159" s="33"/>
      <c r="FI159" s="33"/>
      <c r="FJ159" s="33"/>
      <c r="FK159" s="33"/>
      <c r="FL159" s="33"/>
      <c r="FM159" s="33"/>
      <c r="FN159" s="33"/>
      <c r="FO159" s="33"/>
    </row>
    <row r="160" spans="1:171" s="12" customFormat="1" ht="23.25" customHeight="1" thickBot="1" x14ac:dyDescent="0.35">
      <c r="A160" s="6"/>
      <c r="B160" s="6"/>
      <c r="C160" s="6"/>
      <c r="D160" s="6"/>
      <c r="E160" s="13" t="s">
        <v>674</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IF(Q160&lt;&gt;"", """" &amp; Q160 &amp; """", ""),
    IF(R160&lt;&gt;"", """" &amp; R160 &amp; """", ""),
    IF(S160&lt;&gt;"", """" &amp; S160 &amp; """", "")
) &amp; "]"</f>
        <v>[]</v>
      </c>
      <c r="U160" s="14" t="s">
        <v>945</v>
      </c>
      <c r="V160" s="1" t="s">
        <v>702</v>
      </c>
      <c r="W160" s="15"/>
      <c r="X160" s="15"/>
      <c r="Y160" s="15"/>
      <c r="Z160" s="15"/>
      <c r="AA160" s="15"/>
      <c r="AB160" s="15"/>
      <c r="AC160" s="1" t="s">
        <v>841</v>
      </c>
      <c r="AD160" s="1" t="s">
        <v>877</v>
      </c>
      <c r="AE160" s="1" t="s">
        <v>735</v>
      </c>
      <c r="AF160" s="15"/>
      <c r="AG160" s="16" t="s">
        <v>702</v>
      </c>
      <c r="AH160" s="15"/>
      <c r="AI160" s="15"/>
      <c r="AJ160" s="15"/>
      <c r="AK160" s="15"/>
      <c r="AL160" s="15"/>
      <c r="AM160" s="15"/>
      <c r="AN160" s="30"/>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c r="CQ160" s="33"/>
      <c r="CR160" s="33"/>
      <c r="CS160" s="33"/>
      <c r="CT160" s="33"/>
      <c r="CU160" s="33"/>
      <c r="CV160" s="33"/>
      <c r="CW160" s="33"/>
      <c r="CX160" s="33"/>
      <c r="CY160" s="33"/>
      <c r="CZ160" s="33"/>
      <c r="DA160" s="33"/>
      <c r="DB160" s="33"/>
      <c r="DC160" s="33"/>
      <c r="DD160" s="33"/>
      <c r="DE160" s="33"/>
      <c r="DF160" s="33"/>
      <c r="DG160" s="33"/>
      <c r="DH160" s="33"/>
      <c r="DI160" s="33"/>
      <c r="DJ160" s="33"/>
      <c r="DK160" s="33"/>
      <c r="DL160" s="33"/>
      <c r="DM160" s="33"/>
      <c r="DN160" s="33"/>
      <c r="DO160" s="33"/>
      <c r="DP160" s="33"/>
      <c r="DQ160" s="33"/>
      <c r="DR160" s="33"/>
      <c r="DS160" s="33"/>
      <c r="DT160" s="33"/>
      <c r="DU160" s="33"/>
      <c r="DV160" s="33"/>
      <c r="DW160" s="33"/>
      <c r="DX160" s="33"/>
      <c r="DY160" s="33"/>
      <c r="DZ160" s="33"/>
      <c r="EA160" s="33"/>
      <c r="EB160" s="33"/>
      <c r="EC160" s="33"/>
      <c r="ED160" s="33"/>
      <c r="EE160" s="33"/>
      <c r="EF160" s="33"/>
      <c r="EG160" s="33"/>
      <c r="EH160" s="33"/>
      <c r="EI160" s="33"/>
      <c r="EJ160" s="33"/>
      <c r="EK160" s="33"/>
      <c r="EL160" s="33"/>
      <c r="EM160" s="33"/>
      <c r="EN160" s="33"/>
      <c r="EO160" s="33"/>
      <c r="EP160" s="33"/>
      <c r="EQ160" s="33"/>
      <c r="ER160" s="33"/>
      <c r="ES160" s="33"/>
      <c r="ET160" s="33"/>
      <c r="EU160" s="33"/>
      <c r="EV160" s="33"/>
      <c r="EW160" s="33"/>
      <c r="EX160" s="33"/>
      <c r="EY160" s="33"/>
      <c r="EZ160" s="33"/>
      <c r="FA160" s="33"/>
      <c r="FB160" s="33"/>
      <c r="FC160" s="33"/>
      <c r="FD160" s="33"/>
      <c r="FE160" s="33"/>
      <c r="FF160" s="33"/>
      <c r="FG160" s="33"/>
      <c r="FH160" s="33"/>
      <c r="FI160" s="33"/>
      <c r="FJ160" s="33"/>
      <c r="FK160" s="33"/>
      <c r="FL160" s="33"/>
      <c r="FM160" s="33"/>
      <c r="FN160" s="33"/>
      <c r="FO160" s="33"/>
    </row>
    <row r="161" spans="1:171" s="12" customFormat="1" ht="23.25" customHeight="1" thickBot="1" x14ac:dyDescent="0.35">
      <c r="A161" s="6"/>
      <c r="B161" s="6"/>
      <c r="C161" s="6"/>
      <c r="D161" s="6"/>
      <c r="E161" s="13" t="s">
        <v>674</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IF(Q161&lt;&gt;"", """" &amp; Q161 &amp; """", ""),
    IF(R161&lt;&gt;"", """" &amp; R161 &amp; """", ""),
    IF(S161&lt;&gt;"", """" &amp; S161 &amp; """", "")
) &amp; "]"</f>
        <v>[]</v>
      </c>
      <c r="U161" s="14" t="s">
        <v>945</v>
      </c>
      <c r="V161" s="1" t="s">
        <v>702</v>
      </c>
      <c r="W161" s="15"/>
      <c r="X161" s="15"/>
      <c r="Y161" s="15"/>
      <c r="Z161" s="15"/>
      <c r="AA161" s="15"/>
      <c r="AB161" s="15"/>
      <c r="AC161" s="1" t="s">
        <v>841</v>
      </c>
      <c r="AD161" s="1" t="s">
        <v>878</v>
      </c>
      <c r="AE161" s="1" t="s">
        <v>735</v>
      </c>
      <c r="AF161" s="15"/>
      <c r="AG161" s="16" t="s">
        <v>702</v>
      </c>
      <c r="AH161" s="15"/>
      <c r="AI161" s="15"/>
      <c r="AJ161" s="15"/>
      <c r="AK161" s="15"/>
      <c r="AL161" s="15"/>
      <c r="AM161" s="15"/>
      <c r="AN161" s="30"/>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c r="CQ161" s="33"/>
      <c r="CR161" s="33"/>
      <c r="CS161" s="33"/>
      <c r="CT161" s="33"/>
      <c r="CU161" s="33"/>
      <c r="CV161" s="33"/>
      <c r="CW161" s="33"/>
      <c r="CX161" s="33"/>
      <c r="CY161" s="33"/>
      <c r="CZ161" s="33"/>
      <c r="DA161" s="33"/>
      <c r="DB161" s="33"/>
      <c r="DC161" s="33"/>
      <c r="DD161" s="33"/>
      <c r="DE161" s="33"/>
      <c r="DF161" s="33"/>
      <c r="DG161" s="33"/>
      <c r="DH161" s="33"/>
      <c r="DI161" s="33"/>
      <c r="DJ161" s="33"/>
      <c r="DK161" s="33"/>
      <c r="DL161" s="33"/>
      <c r="DM161" s="33"/>
      <c r="DN161" s="33"/>
      <c r="DO161" s="33"/>
      <c r="DP161" s="33"/>
      <c r="DQ161" s="33"/>
      <c r="DR161" s="33"/>
      <c r="DS161" s="33"/>
      <c r="DT161" s="33"/>
      <c r="DU161" s="33"/>
      <c r="DV161" s="33"/>
      <c r="DW161" s="33"/>
      <c r="DX161" s="33"/>
      <c r="DY161" s="33"/>
      <c r="DZ161" s="33"/>
      <c r="EA161" s="33"/>
      <c r="EB161" s="33"/>
      <c r="EC161" s="33"/>
      <c r="ED161" s="33"/>
      <c r="EE161" s="33"/>
      <c r="EF161" s="33"/>
      <c r="EG161" s="33"/>
      <c r="EH161" s="33"/>
      <c r="EI161" s="33"/>
      <c r="EJ161" s="33"/>
      <c r="EK161" s="33"/>
      <c r="EL161" s="33"/>
      <c r="EM161" s="33"/>
      <c r="EN161" s="33"/>
      <c r="EO161" s="33"/>
      <c r="EP161" s="33"/>
      <c r="EQ161" s="33"/>
      <c r="ER161" s="33"/>
      <c r="ES161" s="33"/>
      <c r="ET161" s="33"/>
      <c r="EU161" s="33"/>
      <c r="EV161" s="33"/>
      <c r="EW161" s="33"/>
      <c r="EX161" s="33"/>
      <c r="EY161" s="33"/>
      <c r="EZ161" s="33"/>
      <c r="FA161" s="33"/>
      <c r="FB161" s="33"/>
      <c r="FC161" s="33"/>
      <c r="FD161" s="33"/>
      <c r="FE161" s="33"/>
      <c r="FF161" s="33"/>
      <c r="FG161" s="33"/>
      <c r="FH161" s="33"/>
      <c r="FI161" s="33"/>
      <c r="FJ161" s="33"/>
      <c r="FK161" s="33"/>
      <c r="FL161" s="33"/>
      <c r="FM161" s="33"/>
      <c r="FN161" s="33"/>
      <c r="FO161" s="33"/>
    </row>
    <row r="162" spans="1:171" s="12" customFormat="1" ht="23.25" customHeight="1" thickBot="1" x14ac:dyDescent="0.35">
      <c r="A162" s="6"/>
      <c r="B162" s="6"/>
      <c r="C162" s="6"/>
      <c r="D162" s="6"/>
      <c r="E162" s="13" t="s">
        <v>674</v>
      </c>
      <c r="F162" s="6"/>
      <c r="G162" s="6"/>
      <c r="H162" s="6"/>
      <c r="I162" s="6"/>
      <c r="J162" s="6"/>
      <c r="K162" s="6"/>
      <c r="L162" s="6"/>
      <c r="M162" s="6"/>
      <c r="N162" s="6" t="s">
        <v>665</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IF(Q162&lt;&gt;"", """" &amp; Q162 &amp; """", ""),
    IF(R162&lt;&gt;"", """" &amp; R162 &amp; """", ""),
    IF(S162&lt;&gt;"", """" &amp; S162 &amp; """", "")
) &amp; "]"</f>
        <v>["BV-BRC"]</v>
      </c>
      <c r="U162" s="14" t="s">
        <v>945</v>
      </c>
      <c r="V162" s="1" t="s">
        <v>702</v>
      </c>
      <c r="W162" s="15"/>
      <c r="X162" s="15"/>
      <c r="Y162" s="15"/>
      <c r="Z162" s="15"/>
      <c r="AA162" s="15"/>
      <c r="AB162" s="1" t="s">
        <v>767</v>
      </c>
      <c r="AC162" s="15"/>
      <c r="AD162" s="15"/>
      <c r="AE162" s="15"/>
      <c r="AF162" s="15"/>
      <c r="AG162" s="16" t="s">
        <v>702</v>
      </c>
      <c r="AH162" s="15"/>
      <c r="AI162" s="15"/>
      <c r="AJ162" s="15"/>
      <c r="AK162" s="15"/>
      <c r="AL162" s="15"/>
      <c r="AM162" s="15"/>
      <c r="AN162" s="30"/>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c r="CQ162" s="33"/>
      <c r="CR162" s="33"/>
      <c r="CS162" s="33"/>
      <c r="CT162" s="33"/>
      <c r="CU162" s="33"/>
      <c r="CV162" s="33"/>
      <c r="CW162" s="33"/>
      <c r="CX162" s="33"/>
      <c r="CY162" s="33"/>
      <c r="CZ162" s="33"/>
      <c r="DA162" s="33"/>
      <c r="DB162" s="33"/>
      <c r="DC162" s="33"/>
      <c r="DD162" s="33"/>
      <c r="DE162" s="33"/>
      <c r="DF162" s="33"/>
      <c r="DG162" s="33"/>
      <c r="DH162" s="33"/>
      <c r="DI162" s="33"/>
      <c r="DJ162" s="33"/>
      <c r="DK162" s="33"/>
      <c r="DL162" s="33"/>
      <c r="DM162" s="33"/>
      <c r="DN162" s="33"/>
      <c r="DO162" s="33"/>
      <c r="DP162" s="33"/>
      <c r="DQ162" s="33"/>
      <c r="DR162" s="33"/>
      <c r="DS162" s="33"/>
      <c r="DT162" s="33"/>
      <c r="DU162" s="33"/>
      <c r="DV162" s="33"/>
      <c r="DW162" s="33"/>
      <c r="DX162" s="33"/>
      <c r="DY162" s="33"/>
      <c r="DZ162" s="33"/>
      <c r="EA162" s="33"/>
      <c r="EB162" s="33"/>
      <c r="EC162" s="33"/>
      <c r="ED162" s="33"/>
      <c r="EE162" s="33"/>
      <c r="EF162" s="33"/>
      <c r="EG162" s="33"/>
      <c r="EH162" s="33"/>
      <c r="EI162" s="33"/>
      <c r="EJ162" s="33"/>
      <c r="EK162" s="33"/>
      <c r="EL162" s="33"/>
      <c r="EM162" s="33"/>
      <c r="EN162" s="33"/>
      <c r="EO162" s="33"/>
      <c r="EP162" s="33"/>
      <c r="EQ162" s="33"/>
      <c r="ER162" s="33"/>
      <c r="ES162" s="33"/>
      <c r="ET162" s="33"/>
      <c r="EU162" s="33"/>
      <c r="EV162" s="33"/>
      <c r="EW162" s="33"/>
      <c r="EX162" s="33"/>
      <c r="EY162" s="33"/>
      <c r="EZ162" s="33"/>
      <c r="FA162" s="33"/>
      <c r="FB162" s="33"/>
      <c r="FC162" s="33"/>
      <c r="FD162" s="33"/>
      <c r="FE162" s="33"/>
      <c r="FF162" s="33"/>
      <c r="FG162" s="33"/>
      <c r="FH162" s="33"/>
      <c r="FI162" s="33"/>
      <c r="FJ162" s="33"/>
      <c r="FK162" s="33"/>
      <c r="FL162" s="33"/>
      <c r="FM162" s="33"/>
      <c r="FN162" s="33"/>
      <c r="FO162" s="33"/>
    </row>
    <row r="163" spans="1:171" s="12" customFormat="1" ht="23.25" customHeight="1" thickBot="1" x14ac:dyDescent="0.35">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IF(Q163&lt;&gt;"", """" &amp; Q163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c r="CQ163" s="33"/>
      <c r="CR163" s="33"/>
      <c r="CS163" s="33"/>
      <c r="CT163" s="33"/>
      <c r="CU163" s="33"/>
      <c r="CV163" s="33"/>
      <c r="CW163" s="33"/>
      <c r="CX163" s="33"/>
      <c r="CY163" s="33"/>
      <c r="CZ163" s="33"/>
      <c r="DA163" s="33"/>
      <c r="DB163" s="33"/>
      <c r="DC163" s="33"/>
      <c r="DD163" s="33"/>
      <c r="DE163" s="33"/>
      <c r="DF163" s="33"/>
      <c r="DG163" s="33"/>
      <c r="DH163" s="33"/>
      <c r="DI163" s="33"/>
      <c r="DJ163" s="33"/>
      <c r="DK163" s="33"/>
      <c r="DL163" s="33"/>
      <c r="DM163" s="33"/>
      <c r="DN163" s="33"/>
      <c r="DO163" s="33"/>
      <c r="DP163" s="33"/>
      <c r="DQ163" s="33"/>
      <c r="DR163" s="33"/>
      <c r="DS163" s="33"/>
      <c r="DT163" s="33"/>
      <c r="DU163" s="33"/>
      <c r="DV163" s="33"/>
      <c r="DW163" s="33"/>
      <c r="DX163" s="33"/>
      <c r="DY163" s="33"/>
      <c r="DZ163" s="33"/>
      <c r="EA163" s="33"/>
      <c r="EB163" s="33"/>
      <c r="EC163" s="33"/>
      <c r="ED163" s="33"/>
      <c r="EE163" s="33"/>
      <c r="EF163" s="33"/>
      <c r="EG163" s="33"/>
      <c r="EH163" s="33"/>
      <c r="EI163" s="33"/>
      <c r="EJ163" s="33"/>
      <c r="EK163" s="33"/>
      <c r="EL163" s="33"/>
      <c r="EM163" s="33"/>
      <c r="EN163" s="33"/>
      <c r="EO163" s="33"/>
      <c r="EP163" s="33"/>
      <c r="EQ163" s="33"/>
      <c r="ER163" s="33"/>
      <c r="ES163" s="33"/>
      <c r="ET163" s="33"/>
      <c r="EU163" s="33"/>
      <c r="EV163" s="33"/>
      <c r="EW163" s="33"/>
      <c r="EX163" s="33"/>
      <c r="EY163" s="33"/>
      <c r="EZ163" s="33"/>
      <c r="FA163" s="33"/>
      <c r="FB163" s="33"/>
      <c r="FC163" s="33"/>
      <c r="FD163" s="33"/>
      <c r="FE163" s="33"/>
      <c r="FF163" s="33"/>
      <c r="FG163" s="33"/>
      <c r="FH163" s="33"/>
      <c r="FI163" s="33"/>
      <c r="FJ163" s="33"/>
      <c r="FK163" s="33"/>
      <c r="FL163" s="33"/>
      <c r="FM163" s="33"/>
      <c r="FN163" s="33"/>
      <c r="FO163" s="33"/>
    </row>
    <row r="164" spans="1:171" s="12" customFormat="1" ht="23.25" customHeight="1" thickBot="1" x14ac:dyDescent="0.35">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IF(Q164&lt;&gt;"", """" &amp; Q164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c r="CQ164" s="33"/>
      <c r="CR164" s="33"/>
      <c r="CS164" s="33"/>
      <c r="CT164" s="33"/>
      <c r="CU164" s="33"/>
      <c r="CV164" s="33"/>
      <c r="CW164" s="33"/>
      <c r="CX164" s="33"/>
      <c r="CY164" s="33"/>
      <c r="CZ164" s="33"/>
      <c r="DA164" s="33"/>
      <c r="DB164" s="33"/>
      <c r="DC164" s="33"/>
      <c r="DD164" s="33"/>
      <c r="DE164" s="33"/>
      <c r="DF164" s="33"/>
      <c r="DG164" s="33"/>
      <c r="DH164" s="33"/>
      <c r="DI164" s="33"/>
      <c r="DJ164" s="33"/>
      <c r="DK164" s="33"/>
      <c r="DL164" s="33"/>
      <c r="DM164" s="33"/>
      <c r="DN164" s="33"/>
      <c r="DO164" s="33"/>
      <c r="DP164" s="33"/>
      <c r="DQ164" s="33"/>
      <c r="DR164" s="33"/>
      <c r="DS164" s="33"/>
      <c r="DT164" s="33"/>
      <c r="DU164" s="33"/>
      <c r="DV164" s="33"/>
      <c r="DW164" s="33"/>
      <c r="DX164" s="33"/>
      <c r="DY164" s="33"/>
      <c r="DZ164" s="33"/>
      <c r="EA164" s="33"/>
      <c r="EB164" s="33"/>
      <c r="EC164" s="33"/>
      <c r="ED164" s="33"/>
      <c r="EE164" s="33"/>
      <c r="EF164" s="33"/>
      <c r="EG164" s="33"/>
      <c r="EH164" s="33"/>
      <c r="EI164" s="33"/>
      <c r="EJ164" s="33"/>
      <c r="EK164" s="33"/>
      <c r="EL164" s="33"/>
      <c r="EM164" s="33"/>
      <c r="EN164" s="33"/>
      <c r="EO164" s="33"/>
      <c r="EP164" s="33"/>
      <c r="EQ164" s="33"/>
      <c r="ER164" s="33"/>
      <c r="ES164" s="33"/>
      <c r="ET164" s="33"/>
      <c r="EU164" s="33"/>
      <c r="EV164" s="33"/>
      <c r="EW164" s="33"/>
      <c r="EX164" s="33"/>
      <c r="EY164" s="33"/>
      <c r="EZ164" s="33"/>
      <c r="FA164" s="33"/>
      <c r="FB164" s="33"/>
      <c r="FC164" s="33"/>
      <c r="FD164" s="33"/>
      <c r="FE164" s="33"/>
      <c r="FF164" s="33"/>
      <c r="FG164" s="33"/>
      <c r="FH164" s="33"/>
      <c r="FI164" s="33"/>
      <c r="FJ164" s="33"/>
      <c r="FK164" s="33"/>
      <c r="FL164" s="33"/>
      <c r="FM164" s="33"/>
      <c r="FN164" s="33"/>
      <c r="FO164" s="33"/>
    </row>
    <row r="165" spans="1:171" s="12" customFormat="1" ht="23.25" customHeight="1" thickBot="1" x14ac:dyDescent="0.35">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IF(Q165&lt;&gt;"", """" &amp; Q165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c r="CQ165" s="33"/>
      <c r="CR165" s="33"/>
      <c r="CS165" s="33"/>
      <c r="CT165" s="33"/>
      <c r="CU165" s="33"/>
      <c r="CV165" s="33"/>
      <c r="CW165" s="33"/>
      <c r="CX165" s="33"/>
      <c r="CY165" s="33"/>
      <c r="CZ165" s="33"/>
      <c r="DA165" s="33"/>
      <c r="DB165" s="33"/>
      <c r="DC165" s="33"/>
      <c r="DD165" s="33"/>
      <c r="DE165" s="33"/>
      <c r="DF165" s="33"/>
      <c r="DG165" s="33"/>
      <c r="DH165" s="33"/>
      <c r="DI165" s="33"/>
      <c r="DJ165" s="33"/>
      <c r="DK165" s="33"/>
      <c r="DL165" s="33"/>
      <c r="DM165" s="33"/>
      <c r="DN165" s="33"/>
      <c r="DO165" s="33"/>
      <c r="DP165" s="33"/>
      <c r="DQ165" s="33"/>
      <c r="DR165" s="33"/>
      <c r="DS165" s="33"/>
      <c r="DT165" s="33"/>
      <c r="DU165" s="33"/>
      <c r="DV165" s="33"/>
      <c r="DW165" s="33"/>
      <c r="DX165" s="33"/>
      <c r="DY165" s="33"/>
      <c r="DZ165" s="33"/>
      <c r="EA165" s="33"/>
      <c r="EB165" s="33"/>
      <c r="EC165" s="33"/>
      <c r="ED165" s="33"/>
      <c r="EE165" s="33"/>
      <c r="EF165" s="33"/>
      <c r="EG165" s="33"/>
      <c r="EH165" s="33"/>
      <c r="EI165" s="33"/>
      <c r="EJ165" s="33"/>
      <c r="EK165" s="33"/>
      <c r="EL165" s="33"/>
      <c r="EM165" s="33"/>
      <c r="EN165" s="33"/>
      <c r="EO165" s="33"/>
      <c r="EP165" s="33"/>
      <c r="EQ165" s="33"/>
      <c r="ER165" s="33"/>
      <c r="ES165" s="33"/>
      <c r="ET165" s="33"/>
      <c r="EU165" s="33"/>
      <c r="EV165" s="33"/>
      <c r="EW165" s="33"/>
      <c r="EX165" s="33"/>
      <c r="EY165" s="33"/>
      <c r="EZ165" s="33"/>
      <c r="FA165" s="33"/>
      <c r="FB165" s="33"/>
      <c r="FC165" s="33"/>
      <c r="FD165" s="33"/>
      <c r="FE165" s="33"/>
      <c r="FF165" s="33"/>
      <c r="FG165" s="33"/>
      <c r="FH165" s="33"/>
      <c r="FI165" s="33"/>
      <c r="FJ165" s="33"/>
      <c r="FK165" s="33"/>
      <c r="FL165" s="33"/>
      <c r="FM165" s="33"/>
      <c r="FN165" s="33"/>
      <c r="FO165" s="33"/>
    </row>
    <row r="166" spans="1:171" s="12" customFormat="1" ht="23.25" customHeight="1" thickBot="1" x14ac:dyDescent="0.35">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IF(Q166&lt;&gt;"", """" &amp; Q166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c r="CQ166" s="33"/>
      <c r="CR166" s="33"/>
      <c r="CS166" s="33"/>
      <c r="CT166" s="33"/>
      <c r="CU166" s="33"/>
      <c r="CV166" s="33"/>
      <c r="CW166" s="33"/>
      <c r="CX166" s="33"/>
      <c r="CY166" s="33"/>
      <c r="CZ166" s="33"/>
      <c r="DA166" s="33"/>
      <c r="DB166" s="33"/>
      <c r="DC166" s="33"/>
      <c r="DD166" s="33"/>
      <c r="DE166" s="33"/>
      <c r="DF166" s="33"/>
      <c r="DG166" s="33"/>
      <c r="DH166" s="33"/>
      <c r="DI166" s="33"/>
      <c r="DJ166" s="33"/>
      <c r="DK166" s="33"/>
      <c r="DL166" s="33"/>
      <c r="DM166" s="33"/>
      <c r="DN166" s="33"/>
      <c r="DO166" s="33"/>
      <c r="DP166" s="33"/>
      <c r="DQ166" s="33"/>
      <c r="DR166" s="33"/>
      <c r="DS166" s="33"/>
      <c r="DT166" s="33"/>
      <c r="DU166" s="33"/>
      <c r="DV166" s="33"/>
      <c r="DW166" s="33"/>
      <c r="DX166" s="33"/>
      <c r="DY166" s="33"/>
      <c r="DZ166" s="33"/>
      <c r="EA166" s="33"/>
      <c r="EB166" s="33"/>
      <c r="EC166" s="33"/>
      <c r="ED166" s="33"/>
      <c r="EE166" s="33"/>
      <c r="EF166" s="33"/>
      <c r="EG166" s="33"/>
      <c r="EH166" s="33"/>
      <c r="EI166" s="33"/>
      <c r="EJ166" s="33"/>
      <c r="EK166" s="33"/>
      <c r="EL166" s="33"/>
      <c r="EM166" s="33"/>
      <c r="EN166" s="33"/>
      <c r="EO166" s="33"/>
      <c r="EP166" s="33"/>
      <c r="EQ166" s="33"/>
      <c r="ER166" s="33"/>
      <c r="ES166" s="33"/>
      <c r="ET166" s="33"/>
      <c r="EU166" s="33"/>
      <c r="EV166" s="33"/>
      <c r="EW166" s="33"/>
      <c r="EX166" s="33"/>
      <c r="EY166" s="33"/>
      <c r="EZ166" s="33"/>
      <c r="FA166" s="33"/>
      <c r="FB166" s="33"/>
      <c r="FC166" s="33"/>
      <c r="FD166" s="33"/>
      <c r="FE166" s="33"/>
      <c r="FF166" s="33"/>
      <c r="FG166" s="33"/>
      <c r="FH166" s="33"/>
      <c r="FI166" s="33"/>
      <c r="FJ166" s="33"/>
      <c r="FK166" s="33"/>
      <c r="FL166" s="33"/>
      <c r="FM166" s="33"/>
      <c r="FN166" s="33"/>
      <c r="FO166" s="33"/>
    </row>
    <row r="167" spans="1:171" s="12" customFormat="1" ht="23.25" customHeight="1" thickBot="1" x14ac:dyDescent="0.35">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IF(Q167&lt;&gt;"", """" &amp; Q167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c r="CP167" s="33"/>
      <c r="CQ167" s="33"/>
      <c r="CR167" s="33"/>
      <c r="CS167" s="33"/>
      <c r="CT167" s="33"/>
      <c r="CU167" s="33"/>
      <c r="CV167" s="33"/>
      <c r="CW167" s="33"/>
      <c r="CX167" s="33"/>
      <c r="CY167" s="33"/>
      <c r="CZ167" s="33"/>
      <c r="DA167" s="33"/>
      <c r="DB167" s="33"/>
      <c r="DC167" s="33"/>
      <c r="DD167" s="33"/>
      <c r="DE167" s="33"/>
      <c r="DF167" s="33"/>
      <c r="DG167" s="33"/>
      <c r="DH167" s="33"/>
      <c r="DI167" s="33"/>
      <c r="DJ167" s="33"/>
      <c r="DK167" s="33"/>
      <c r="DL167" s="33"/>
      <c r="DM167" s="33"/>
      <c r="DN167" s="33"/>
      <c r="DO167" s="33"/>
      <c r="DP167" s="33"/>
      <c r="DQ167" s="33"/>
      <c r="DR167" s="33"/>
      <c r="DS167" s="33"/>
      <c r="DT167" s="33"/>
      <c r="DU167" s="33"/>
      <c r="DV167" s="33"/>
      <c r="DW167" s="33"/>
      <c r="DX167" s="33"/>
      <c r="DY167" s="33"/>
      <c r="DZ167" s="33"/>
      <c r="EA167" s="33"/>
      <c r="EB167" s="33"/>
      <c r="EC167" s="33"/>
      <c r="ED167" s="33"/>
      <c r="EE167" s="33"/>
      <c r="EF167" s="33"/>
      <c r="EG167" s="33"/>
      <c r="EH167" s="33"/>
      <c r="EI167" s="33"/>
      <c r="EJ167" s="33"/>
      <c r="EK167" s="33"/>
      <c r="EL167" s="33"/>
      <c r="EM167" s="33"/>
      <c r="EN167" s="33"/>
      <c r="EO167" s="33"/>
      <c r="EP167" s="33"/>
      <c r="EQ167" s="33"/>
      <c r="ER167" s="33"/>
      <c r="ES167" s="33"/>
      <c r="ET167" s="33"/>
      <c r="EU167" s="33"/>
      <c r="EV167" s="33"/>
      <c r="EW167" s="33"/>
      <c r="EX167" s="33"/>
      <c r="EY167" s="33"/>
      <c r="EZ167" s="33"/>
      <c r="FA167" s="33"/>
      <c r="FB167" s="33"/>
      <c r="FC167" s="33"/>
      <c r="FD167" s="33"/>
      <c r="FE167" s="33"/>
      <c r="FF167" s="33"/>
      <c r="FG167" s="33"/>
      <c r="FH167" s="33"/>
      <c r="FI167" s="33"/>
      <c r="FJ167" s="33"/>
      <c r="FK167" s="33"/>
      <c r="FL167" s="33"/>
      <c r="FM167" s="33"/>
      <c r="FN167" s="33"/>
      <c r="FO167" s="33"/>
    </row>
    <row r="168" spans="1:171" s="12" customFormat="1" ht="23.25" customHeight="1" thickBot="1" x14ac:dyDescent="0.35">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IF(Q168&lt;&gt;"", """" &amp; Q168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c r="CQ168" s="33"/>
      <c r="CR168" s="33"/>
      <c r="CS168" s="33"/>
      <c r="CT168" s="33"/>
      <c r="CU168" s="33"/>
      <c r="CV168" s="33"/>
      <c r="CW168" s="33"/>
      <c r="CX168" s="33"/>
      <c r="CY168" s="33"/>
      <c r="CZ168" s="33"/>
      <c r="DA168" s="33"/>
      <c r="DB168" s="33"/>
      <c r="DC168" s="33"/>
      <c r="DD168" s="33"/>
      <c r="DE168" s="33"/>
      <c r="DF168" s="33"/>
      <c r="DG168" s="33"/>
      <c r="DH168" s="33"/>
      <c r="DI168" s="33"/>
      <c r="DJ168" s="33"/>
      <c r="DK168" s="33"/>
      <c r="DL168" s="33"/>
      <c r="DM168" s="33"/>
      <c r="DN168" s="33"/>
      <c r="DO168" s="33"/>
      <c r="DP168" s="33"/>
      <c r="DQ168" s="33"/>
      <c r="DR168" s="33"/>
      <c r="DS168" s="33"/>
      <c r="DT168" s="33"/>
      <c r="DU168" s="33"/>
      <c r="DV168" s="33"/>
      <c r="DW168" s="33"/>
      <c r="DX168" s="33"/>
      <c r="DY168" s="33"/>
      <c r="DZ168" s="33"/>
      <c r="EA168" s="33"/>
      <c r="EB168" s="33"/>
      <c r="EC168" s="33"/>
      <c r="ED168" s="33"/>
      <c r="EE168" s="33"/>
      <c r="EF168" s="33"/>
      <c r="EG168" s="33"/>
      <c r="EH168" s="33"/>
      <c r="EI168" s="33"/>
      <c r="EJ168" s="33"/>
      <c r="EK168" s="33"/>
      <c r="EL168" s="33"/>
      <c r="EM168" s="33"/>
      <c r="EN168" s="33"/>
      <c r="EO168" s="33"/>
      <c r="EP168" s="33"/>
      <c r="EQ168" s="33"/>
      <c r="ER168" s="33"/>
      <c r="ES168" s="33"/>
      <c r="ET168" s="33"/>
      <c r="EU168" s="33"/>
      <c r="EV168" s="33"/>
      <c r="EW168" s="33"/>
      <c r="EX168" s="33"/>
      <c r="EY168" s="33"/>
      <c r="EZ168" s="33"/>
      <c r="FA168" s="33"/>
      <c r="FB168" s="33"/>
      <c r="FC168" s="33"/>
      <c r="FD168" s="33"/>
      <c r="FE168" s="33"/>
      <c r="FF168" s="33"/>
      <c r="FG168" s="33"/>
      <c r="FH168" s="33"/>
      <c r="FI168" s="33"/>
      <c r="FJ168" s="33"/>
      <c r="FK168" s="33"/>
      <c r="FL168" s="33"/>
      <c r="FM168" s="33"/>
      <c r="FN168" s="33"/>
      <c r="FO168" s="33"/>
    </row>
    <row r="169" spans="1:171" s="12" customFormat="1" ht="23.25" customHeight="1" thickBot="1" x14ac:dyDescent="0.35">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IF(Q169&lt;&gt;"", """" &amp; Q169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c r="CQ169" s="33"/>
      <c r="CR169" s="33"/>
      <c r="CS169" s="33"/>
      <c r="CT169" s="33"/>
      <c r="CU169" s="33"/>
      <c r="CV169" s="33"/>
      <c r="CW169" s="33"/>
      <c r="CX169" s="33"/>
      <c r="CY169" s="33"/>
      <c r="CZ169" s="33"/>
      <c r="DA169" s="33"/>
      <c r="DB169" s="33"/>
      <c r="DC169" s="33"/>
      <c r="DD169" s="33"/>
      <c r="DE169" s="33"/>
      <c r="DF169" s="33"/>
      <c r="DG169" s="33"/>
      <c r="DH169" s="33"/>
      <c r="DI169" s="33"/>
      <c r="DJ169" s="33"/>
      <c r="DK169" s="33"/>
      <c r="DL169" s="33"/>
      <c r="DM169" s="33"/>
      <c r="DN169" s="33"/>
      <c r="DO169" s="33"/>
      <c r="DP169" s="33"/>
      <c r="DQ169" s="33"/>
      <c r="DR169" s="33"/>
      <c r="DS169" s="33"/>
      <c r="DT169" s="33"/>
      <c r="DU169" s="33"/>
      <c r="DV169" s="33"/>
      <c r="DW169" s="33"/>
      <c r="DX169" s="33"/>
      <c r="DY169" s="33"/>
      <c r="DZ169" s="33"/>
      <c r="EA169" s="33"/>
      <c r="EB169" s="33"/>
      <c r="EC169" s="33"/>
      <c r="ED169" s="33"/>
      <c r="EE169" s="33"/>
      <c r="EF169" s="33"/>
      <c r="EG169" s="33"/>
      <c r="EH169" s="33"/>
      <c r="EI169" s="33"/>
      <c r="EJ169" s="33"/>
      <c r="EK169" s="33"/>
      <c r="EL169" s="33"/>
      <c r="EM169" s="33"/>
      <c r="EN169" s="33"/>
      <c r="EO169" s="33"/>
      <c r="EP169" s="33"/>
      <c r="EQ169" s="33"/>
      <c r="ER169" s="33"/>
      <c r="ES169" s="33"/>
      <c r="ET169" s="33"/>
      <c r="EU169" s="33"/>
      <c r="EV169" s="33"/>
      <c r="EW169" s="33"/>
      <c r="EX169" s="33"/>
      <c r="EY169" s="33"/>
      <c r="EZ169" s="33"/>
      <c r="FA169" s="33"/>
      <c r="FB169" s="33"/>
      <c r="FC169" s="33"/>
      <c r="FD169" s="33"/>
      <c r="FE169" s="33"/>
      <c r="FF169" s="33"/>
      <c r="FG169" s="33"/>
      <c r="FH169" s="33"/>
      <c r="FI169" s="33"/>
      <c r="FJ169" s="33"/>
      <c r="FK169" s="33"/>
      <c r="FL169" s="33"/>
      <c r="FM169" s="33"/>
      <c r="FN169" s="33"/>
      <c r="FO169" s="33"/>
    </row>
    <row r="170" spans="1:171" s="12" customFormat="1" ht="23.25" customHeight="1" thickBot="1" x14ac:dyDescent="0.35">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IF(Q170&lt;&gt;"", """" &amp; Q170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c r="CQ170" s="33"/>
      <c r="CR170" s="33"/>
      <c r="CS170" s="33"/>
      <c r="CT170" s="33"/>
      <c r="CU170" s="33"/>
      <c r="CV170" s="33"/>
      <c r="CW170" s="33"/>
      <c r="CX170" s="33"/>
      <c r="CY170" s="33"/>
      <c r="CZ170" s="33"/>
      <c r="DA170" s="33"/>
      <c r="DB170" s="33"/>
      <c r="DC170" s="33"/>
      <c r="DD170" s="33"/>
      <c r="DE170" s="33"/>
      <c r="DF170" s="33"/>
      <c r="DG170" s="33"/>
      <c r="DH170" s="33"/>
      <c r="DI170" s="33"/>
      <c r="DJ170" s="33"/>
      <c r="DK170" s="33"/>
      <c r="DL170" s="33"/>
      <c r="DM170" s="33"/>
      <c r="DN170" s="33"/>
      <c r="DO170" s="33"/>
      <c r="DP170" s="33"/>
      <c r="DQ170" s="33"/>
      <c r="DR170" s="33"/>
      <c r="DS170" s="33"/>
      <c r="DT170" s="33"/>
      <c r="DU170" s="33"/>
      <c r="DV170" s="33"/>
      <c r="DW170" s="33"/>
      <c r="DX170" s="33"/>
      <c r="DY170" s="33"/>
      <c r="DZ170" s="33"/>
      <c r="EA170" s="33"/>
      <c r="EB170" s="33"/>
      <c r="EC170" s="33"/>
      <c r="ED170" s="33"/>
      <c r="EE170" s="33"/>
      <c r="EF170" s="33"/>
      <c r="EG170" s="33"/>
      <c r="EH170" s="33"/>
      <c r="EI170" s="33"/>
      <c r="EJ170" s="33"/>
      <c r="EK170" s="33"/>
      <c r="EL170" s="33"/>
      <c r="EM170" s="33"/>
      <c r="EN170" s="33"/>
      <c r="EO170" s="33"/>
      <c r="EP170" s="33"/>
      <c r="EQ170" s="33"/>
      <c r="ER170" s="33"/>
      <c r="ES170" s="33"/>
      <c r="ET170" s="33"/>
      <c r="EU170" s="33"/>
      <c r="EV170" s="33"/>
      <c r="EW170" s="33"/>
      <c r="EX170" s="33"/>
      <c r="EY170" s="33"/>
      <c r="EZ170" s="33"/>
      <c r="FA170" s="33"/>
      <c r="FB170" s="33"/>
      <c r="FC170" s="33"/>
      <c r="FD170" s="33"/>
      <c r="FE170" s="33"/>
      <c r="FF170" s="33"/>
      <c r="FG170" s="33"/>
      <c r="FH170" s="33"/>
      <c r="FI170" s="33"/>
      <c r="FJ170" s="33"/>
      <c r="FK170" s="33"/>
      <c r="FL170" s="33"/>
      <c r="FM170" s="33"/>
      <c r="FN170" s="33"/>
      <c r="FO170" s="33"/>
    </row>
    <row r="171" spans="1:171" s="12" customFormat="1" ht="23.25" customHeight="1" thickBot="1" x14ac:dyDescent="0.35">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IF(Q171&lt;&gt;"", """" &amp; Q171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c r="CM171" s="33"/>
      <c r="CN171" s="33"/>
      <c r="CO171" s="33"/>
      <c r="CP171" s="33"/>
      <c r="CQ171" s="33"/>
      <c r="CR171" s="33"/>
      <c r="CS171" s="33"/>
      <c r="CT171" s="33"/>
      <c r="CU171" s="33"/>
      <c r="CV171" s="33"/>
      <c r="CW171" s="33"/>
      <c r="CX171" s="33"/>
      <c r="CY171" s="33"/>
      <c r="CZ171" s="33"/>
      <c r="DA171" s="33"/>
      <c r="DB171" s="33"/>
      <c r="DC171" s="33"/>
      <c r="DD171" s="33"/>
      <c r="DE171" s="33"/>
      <c r="DF171" s="33"/>
      <c r="DG171" s="33"/>
      <c r="DH171" s="33"/>
      <c r="DI171" s="33"/>
      <c r="DJ171" s="33"/>
      <c r="DK171" s="33"/>
      <c r="DL171" s="33"/>
      <c r="DM171" s="33"/>
      <c r="DN171" s="33"/>
      <c r="DO171" s="33"/>
      <c r="DP171" s="33"/>
      <c r="DQ171" s="33"/>
      <c r="DR171" s="33"/>
      <c r="DS171" s="33"/>
      <c r="DT171" s="33"/>
      <c r="DU171" s="33"/>
      <c r="DV171" s="33"/>
      <c r="DW171" s="33"/>
      <c r="DX171" s="33"/>
      <c r="DY171" s="33"/>
      <c r="DZ171" s="33"/>
      <c r="EA171" s="33"/>
      <c r="EB171" s="33"/>
      <c r="EC171" s="33"/>
      <c r="ED171" s="33"/>
      <c r="EE171" s="33"/>
      <c r="EF171" s="33"/>
      <c r="EG171" s="33"/>
      <c r="EH171" s="33"/>
      <c r="EI171" s="33"/>
      <c r="EJ171" s="33"/>
      <c r="EK171" s="33"/>
      <c r="EL171" s="33"/>
      <c r="EM171" s="33"/>
      <c r="EN171" s="33"/>
      <c r="EO171" s="33"/>
      <c r="EP171" s="33"/>
      <c r="EQ171" s="33"/>
      <c r="ER171" s="33"/>
      <c r="ES171" s="33"/>
      <c r="ET171" s="33"/>
      <c r="EU171" s="33"/>
      <c r="EV171" s="33"/>
      <c r="EW171" s="33"/>
      <c r="EX171" s="33"/>
      <c r="EY171" s="33"/>
      <c r="EZ171" s="33"/>
      <c r="FA171" s="33"/>
      <c r="FB171" s="33"/>
      <c r="FC171" s="33"/>
      <c r="FD171" s="33"/>
      <c r="FE171" s="33"/>
      <c r="FF171" s="33"/>
      <c r="FG171" s="33"/>
      <c r="FH171" s="33"/>
      <c r="FI171" s="33"/>
      <c r="FJ171" s="33"/>
      <c r="FK171" s="33"/>
      <c r="FL171" s="33"/>
      <c r="FM171" s="33"/>
      <c r="FN171" s="33"/>
      <c r="FO171" s="33"/>
    </row>
    <row r="172" spans="1:171" s="12" customFormat="1" ht="23.25" customHeight="1" thickBot="1" x14ac:dyDescent="0.35">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IF(Q172&lt;&gt;"", """" &amp; Q172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c r="CL172" s="33"/>
      <c r="CM172" s="33"/>
      <c r="CN172" s="33"/>
      <c r="CO172" s="33"/>
      <c r="CP172" s="33"/>
      <c r="CQ172" s="33"/>
      <c r="CR172" s="33"/>
      <c r="CS172" s="33"/>
      <c r="CT172" s="33"/>
      <c r="CU172" s="33"/>
      <c r="CV172" s="33"/>
      <c r="CW172" s="33"/>
      <c r="CX172" s="33"/>
      <c r="CY172" s="33"/>
      <c r="CZ172" s="33"/>
      <c r="DA172" s="33"/>
      <c r="DB172" s="33"/>
      <c r="DC172" s="33"/>
      <c r="DD172" s="33"/>
      <c r="DE172" s="33"/>
      <c r="DF172" s="33"/>
      <c r="DG172" s="33"/>
      <c r="DH172" s="33"/>
      <c r="DI172" s="33"/>
      <c r="DJ172" s="33"/>
      <c r="DK172" s="33"/>
      <c r="DL172" s="33"/>
      <c r="DM172" s="33"/>
      <c r="DN172" s="33"/>
      <c r="DO172" s="33"/>
      <c r="DP172" s="33"/>
      <c r="DQ172" s="33"/>
      <c r="DR172" s="33"/>
      <c r="DS172" s="33"/>
      <c r="DT172" s="33"/>
      <c r="DU172" s="33"/>
      <c r="DV172" s="33"/>
      <c r="DW172" s="33"/>
      <c r="DX172" s="33"/>
      <c r="DY172" s="33"/>
      <c r="DZ172" s="33"/>
      <c r="EA172" s="33"/>
      <c r="EB172" s="33"/>
      <c r="EC172" s="33"/>
      <c r="ED172" s="33"/>
      <c r="EE172" s="33"/>
      <c r="EF172" s="33"/>
      <c r="EG172" s="33"/>
      <c r="EH172" s="33"/>
      <c r="EI172" s="33"/>
      <c r="EJ172" s="33"/>
      <c r="EK172" s="33"/>
      <c r="EL172" s="33"/>
      <c r="EM172" s="33"/>
      <c r="EN172" s="33"/>
      <c r="EO172" s="33"/>
      <c r="EP172" s="33"/>
      <c r="EQ172" s="33"/>
      <c r="ER172" s="33"/>
      <c r="ES172" s="33"/>
      <c r="ET172" s="33"/>
      <c r="EU172" s="33"/>
      <c r="EV172" s="33"/>
      <c r="EW172" s="33"/>
      <c r="EX172" s="33"/>
      <c r="EY172" s="33"/>
      <c r="EZ172" s="33"/>
      <c r="FA172" s="33"/>
      <c r="FB172" s="33"/>
      <c r="FC172" s="33"/>
      <c r="FD172" s="33"/>
      <c r="FE172" s="33"/>
      <c r="FF172" s="33"/>
      <c r="FG172" s="33"/>
      <c r="FH172" s="33"/>
      <c r="FI172" s="33"/>
      <c r="FJ172" s="33"/>
      <c r="FK172" s="33"/>
      <c r="FL172" s="33"/>
      <c r="FM172" s="33"/>
      <c r="FN172" s="33"/>
      <c r="FO172" s="33"/>
    </row>
    <row r="173" spans="1:171" s="12" customFormat="1" ht="23.25" customHeight="1" thickBot="1" x14ac:dyDescent="0.35">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IF(Q173&lt;&gt;"", """" &amp; Q173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c r="CL173" s="33"/>
      <c r="CM173" s="33"/>
      <c r="CN173" s="33"/>
      <c r="CO173" s="33"/>
      <c r="CP173" s="33"/>
      <c r="CQ173" s="33"/>
      <c r="CR173" s="33"/>
      <c r="CS173" s="33"/>
      <c r="CT173" s="33"/>
      <c r="CU173" s="33"/>
      <c r="CV173" s="33"/>
      <c r="CW173" s="33"/>
      <c r="CX173" s="33"/>
      <c r="CY173" s="33"/>
      <c r="CZ173" s="33"/>
      <c r="DA173" s="33"/>
      <c r="DB173" s="33"/>
      <c r="DC173" s="33"/>
      <c r="DD173" s="33"/>
      <c r="DE173" s="33"/>
      <c r="DF173" s="33"/>
      <c r="DG173" s="33"/>
      <c r="DH173" s="33"/>
      <c r="DI173" s="33"/>
      <c r="DJ173" s="33"/>
      <c r="DK173" s="33"/>
      <c r="DL173" s="33"/>
      <c r="DM173" s="33"/>
      <c r="DN173" s="33"/>
      <c r="DO173" s="33"/>
      <c r="DP173" s="33"/>
      <c r="DQ173" s="33"/>
      <c r="DR173" s="33"/>
      <c r="DS173" s="33"/>
      <c r="DT173" s="33"/>
      <c r="DU173" s="33"/>
      <c r="DV173" s="33"/>
      <c r="DW173" s="33"/>
      <c r="DX173" s="33"/>
      <c r="DY173" s="33"/>
      <c r="DZ173" s="33"/>
      <c r="EA173" s="33"/>
      <c r="EB173" s="33"/>
      <c r="EC173" s="33"/>
      <c r="ED173" s="33"/>
      <c r="EE173" s="33"/>
      <c r="EF173" s="33"/>
      <c r="EG173" s="33"/>
      <c r="EH173" s="33"/>
      <c r="EI173" s="33"/>
      <c r="EJ173" s="33"/>
      <c r="EK173" s="33"/>
      <c r="EL173" s="33"/>
      <c r="EM173" s="33"/>
      <c r="EN173" s="33"/>
      <c r="EO173" s="33"/>
      <c r="EP173" s="33"/>
      <c r="EQ173" s="33"/>
      <c r="ER173" s="33"/>
      <c r="ES173" s="33"/>
      <c r="ET173" s="33"/>
      <c r="EU173" s="33"/>
      <c r="EV173" s="33"/>
      <c r="EW173" s="33"/>
      <c r="EX173" s="33"/>
      <c r="EY173" s="33"/>
      <c r="EZ173" s="33"/>
      <c r="FA173" s="33"/>
      <c r="FB173" s="33"/>
      <c r="FC173" s="33"/>
      <c r="FD173" s="33"/>
      <c r="FE173" s="33"/>
      <c r="FF173" s="33"/>
      <c r="FG173" s="33"/>
      <c r="FH173" s="33"/>
      <c r="FI173" s="33"/>
      <c r="FJ173" s="33"/>
      <c r="FK173" s="33"/>
      <c r="FL173" s="33"/>
      <c r="FM173" s="33"/>
      <c r="FN173" s="33"/>
      <c r="FO173" s="33"/>
    </row>
    <row r="174" spans="1:171" s="12" customFormat="1" ht="23.25" customHeight="1" thickBot="1" x14ac:dyDescent="0.35">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IF(Q174&lt;&gt;"", """" &amp; Q174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c r="CM174" s="33"/>
      <c r="CN174" s="33"/>
      <c r="CO174" s="33"/>
      <c r="CP174" s="33"/>
      <c r="CQ174" s="33"/>
      <c r="CR174" s="33"/>
      <c r="CS174" s="33"/>
      <c r="CT174" s="33"/>
      <c r="CU174" s="33"/>
      <c r="CV174" s="33"/>
      <c r="CW174" s="33"/>
      <c r="CX174" s="33"/>
      <c r="CY174" s="33"/>
      <c r="CZ174" s="33"/>
      <c r="DA174" s="33"/>
      <c r="DB174" s="33"/>
      <c r="DC174" s="33"/>
      <c r="DD174" s="33"/>
      <c r="DE174" s="33"/>
      <c r="DF174" s="33"/>
      <c r="DG174" s="33"/>
      <c r="DH174" s="33"/>
      <c r="DI174" s="33"/>
      <c r="DJ174" s="33"/>
      <c r="DK174" s="33"/>
      <c r="DL174" s="33"/>
      <c r="DM174" s="33"/>
      <c r="DN174" s="33"/>
      <c r="DO174" s="33"/>
      <c r="DP174" s="33"/>
      <c r="DQ174" s="33"/>
      <c r="DR174" s="33"/>
      <c r="DS174" s="33"/>
      <c r="DT174" s="33"/>
      <c r="DU174" s="33"/>
      <c r="DV174" s="33"/>
      <c r="DW174" s="33"/>
      <c r="DX174" s="33"/>
      <c r="DY174" s="33"/>
      <c r="DZ174" s="33"/>
      <c r="EA174" s="33"/>
      <c r="EB174" s="33"/>
      <c r="EC174" s="33"/>
      <c r="ED174" s="33"/>
      <c r="EE174" s="33"/>
      <c r="EF174" s="33"/>
      <c r="EG174" s="33"/>
      <c r="EH174" s="33"/>
      <c r="EI174" s="33"/>
      <c r="EJ174" s="33"/>
      <c r="EK174" s="33"/>
      <c r="EL174" s="33"/>
      <c r="EM174" s="33"/>
      <c r="EN174" s="33"/>
      <c r="EO174" s="33"/>
      <c r="EP174" s="33"/>
      <c r="EQ174" s="33"/>
      <c r="ER174" s="33"/>
      <c r="ES174" s="33"/>
      <c r="ET174" s="33"/>
      <c r="EU174" s="33"/>
      <c r="EV174" s="33"/>
      <c r="EW174" s="33"/>
      <c r="EX174" s="33"/>
      <c r="EY174" s="33"/>
      <c r="EZ174" s="33"/>
      <c r="FA174" s="33"/>
      <c r="FB174" s="33"/>
      <c r="FC174" s="33"/>
      <c r="FD174" s="33"/>
      <c r="FE174" s="33"/>
      <c r="FF174" s="33"/>
      <c r="FG174" s="33"/>
      <c r="FH174" s="33"/>
      <c r="FI174" s="33"/>
      <c r="FJ174" s="33"/>
      <c r="FK174" s="33"/>
      <c r="FL174" s="33"/>
      <c r="FM174" s="33"/>
      <c r="FN174" s="33"/>
      <c r="FO174" s="33"/>
    </row>
    <row r="175" spans="1:171" s="12" customFormat="1" ht="23.25" customHeight="1" thickBot="1" x14ac:dyDescent="0.35">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IF(Q175&lt;&gt;"", """" &amp; Q175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c r="CL175" s="33"/>
      <c r="CM175" s="33"/>
      <c r="CN175" s="33"/>
      <c r="CO175" s="33"/>
      <c r="CP175" s="33"/>
      <c r="CQ175" s="33"/>
      <c r="CR175" s="33"/>
      <c r="CS175" s="33"/>
      <c r="CT175" s="33"/>
      <c r="CU175" s="33"/>
      <c r="CV175" s="33"/>
      <c r="CW175" s="33"/>
      <c r="CX175" s="33"/>
      <c r="CY175" s="33"/>
      <c r="CZ175" s="33"/>
      <c r="DA175" s="33"/>
      <c r="DB175" s="33"/>
      <c r="DC175" s="33"/>
      <c r="DD175" s="33"/>
      <c r="DE175" s="33"/>
      <c r="DF175" s="33"/>
      <c r="DG175" s="33"/>
      <c r="DH175" s="33"/>
      <c r="DI175" s="33"/>
      <c r="DJ175" s="33"/>
      <c r="DK175" s="33"/>
      <c r="DL175" s="33"/>
      <c r="DM175" s="33"/>
      <c r="DN175" s="33"/>
      <c r="DO175" s="33"/>
      <c r="DP175" s="33"/>
      <c r="DQ175" s="33"/>
      <c r="DR175" s="33"/>
      <c r="DS175" s="33"/>
      <c r="DT175" s="33"/>
      <c r="DU175" s="33"/>
      <c r="DV175" s="33"/>
      <c r="DW175" s="33"/>
      <c r="DX175" s="33"/>
      <c r="DY175" s="33"/>
      <c r="DZ175" s="33"/>
      <c r="EA175" s="33"/>
      <c r="EB175" s="33"/>
      <c r="EC175" s="33"/>
      <c r="ED175" s="33"/>
      <c r="EE175" s="33"/>
      <c r="EF175" s="33"/>
      <c r="EG175" s="33"/>
      <c r="EH175" s="33"/>
      <c r="EI175" s="33"/>
      <c r="EJ175" s="33"/>
      <c r="EK175" s="33"/>
      <c r="EL175" s="33"/>
      <c r="EM175" s="33"/>
      <c r="EN175" s="33"/>
      <c r="EO175" s="33"/>
      <c r="EP175" s="33"/>
      <c r="EQ175" s="33"/>
      <c r="ER175" s="33"/>
      <c r="ES175" s="33"/>
      <c r="ET175" s="33"/>
      <c r="EU175" s="33"/>
      <c r="EV175" s="33"/>
      <c r="EW175" s="33"/>
      <c r="EX175" s="33"/>
      <c r="EY175" s="33"/>
      <c r="EZ175" s="33"/>
      <c r="FA175" s="33"/>
      <c r="FB175" s="33"/>
      <c r="FC175" s="33"/>
      <c r="FD175" s="33"/>
      <c r="FE175" s="33"/>
      <c r="FF175" s="33"/>
      <c r="FG175" s="33"/>
      <c r="FH175" s="33"/>
      <c r="FI175" s="33"/>
      <c r="FJ175" s="33"/>
      <c r="FK175" s="33"/>
      <c r="FL175" s="33"/>
      <c r="FM175" s="33"/>
      <c r="FN175" s="33"/>
      <c r="FO175" s="33"/>
    </row>
    <row r="176" spans="1:171" s="12" customFormat="1" ht="23.25" customHeight="1" thickBot="1" x14ac:dyDescent="0.35">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IF(Q176&lt;&gt;"", """" &amp; Q176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c r="CK176" s="33"/>
      <c r="CL176" s="33"/>
      <c r="CM176" s="33"/>
      <c r="CN176" s="33"/>
      <c r="CO176" s="33"/>
      <c r="CP176" s="33"/>
      <c r="CQ176" s="33"/>
      <c r="CR176" s="33"/>
      <c r="CS176" s="33"/>
      <c r="CT176" s="33"/>
      <c r="CU176" s="33"/>
      <c r="CV176" s="33"/>
      <c r="CW176" s="33"/>
      <c r="CX176" s="33"/>
      <c r="CY176" s="33"/>
      <c r="CZ176" s="33"/>
      <c r="DA176" s="33"/>
      <c r="DB176" s="33"/>
      <c r="DC176" s="33"/>
      <c r="DD176" s="33"/>
      <c r="DE176" s="33"/>
      <c r="DF176" s="33"/>
      <c r="DG176" s="33"/>
      <c r="DH176" s="33"/>
      <c r="DI176" s="33"/>
      <c r="DJ176" s="33"/>
      <c r="DK176" s="33"/>
      <c r="DL176" s="33"/>
      <c r="DM176" s="33"/>
      <c r="DN176" s="33"/>
      <c r="DO176" s="33"/>
      <c r="DP176" s="33"/>
      <c r="DQ176" s="33"/>
      <c r="DR176" s="33"/>
      <c r="DS176" s="33"/>
      <c r="DT176" s="33"/>
      <c r="DU176" s="33"/>
      <c r="DV176" s="33"/>
      <c r="DW176" s="33"/>
      <c r="DX176" s="33"/>
      <c r="DY176" s="33"/>
      <c r="DZ176" s="33"/>
      <c r="EA176" s="33"/>
      <c r="EB176" s="33"/>
      <c r="EC176" s="33"/>
      <c r="ED176" s="33"/>
      <c r="EE176" s="33"/>
      <c r="EF176" s="33"/>
      <c r="EG176" s="33"/>
      <c r="EH176" s="33"/>
      <c r="EI176" s="33"/>
      <c r="EJ176" s="33"/>
      <c r="EK176" s="33"/>
      <c r="EL176" s="33"/>
      <c r="EM176" s="33"/>
      <c r="EN176" s="33"/>
      <c r="EO176" s="33"/>
      <c r="EP176" s="33"/>
      <c r="EQ176" s="33"/>
      <c r="ER176" s="33"/>
      <c r="ES176" s="33"/>
      <c r="ET176" s="33"/>
      <c r="EU176" s="33"/>
      <c r="EV176" s="33"/>
      <c r="EW176" s="33"/>
      <c r="EX176" s="33"/>
      <c r="EY176" s="33"/>
      <c r="EZ176" s="33"/>
      <c r="FA176" s="33"/>
      <c r="FB176" s="33"/>
      <c r="FC176" s="33"/>
      <c r="FD176" s="33"/>
      <c r="FE176" s="33"/>
      <c r="FF176" s="33"/>
      <c r="FG176" s="33"/>
      <c r="FH176" s="33"/>
      <c r="FI176" s="33"/>
      <c r="FJ176" s="33"/>
      <c r="FK176" s="33"/>
      <c r="FL176" s="33"/>
      <c r="FM176" s="33"/>
      <c r="FN176" s="33"/>
      <c r="FO176" s="33"/>
    </row>
    <row r="177" spans="1:171" s="12" customFormat="1" ht="23.25" customHeight="1" thickBot="1" x14ac:dyDescent="0.35">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IF(Q177&lt;&gt;"", """" &amp; Q177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c r="CL177" s="33"/>
      <c r="CM177" s="33"/>
      <c r="CN177" s="33"/>
      <c r="CO177" s="33"/>
      <c r="CP177" s="33"/>
      <c r="CQ177" s="33"/>
      <c r="CR177" s="33"/>
      <c r="CS177" s="33"/>
      <c r="CT177" s="33"/>
      <c r="CU177" s="33"/>
      <c r="CV177" s="33"/>
      <c r="CW177" s="33"/>
      <c r="CX177" s="33"/>
      <c r="CY177" s="33"/>
      <c r="CZ177" s="33"/>
      <c r="DA177" s="33"/>
      <c r="DB177" s="33"/>
      <c r="DC177" s="33"/>
      <c r="DD177" s="33"/>
      <c r="DE177" s="33"/>
      <c r="DF177" s="33"/>
      <c r="DG177" s="33"/>
      <c r="DH177" s="33"/>
      <c r="DI177" s="33"/>
      <c r="DJ177" s="33"/>
      <c r="DK177" s="33"/>
      <c r="DL177" s="33"/>
      <c r="DM177" s="33"/>
      <c r="DN177" s="33"/>
      <c r="DO177" s="33"/>
      <c r="DP177" s="33"/>
      <c r="DQ177" s="33"/>
      <c r="DR177" s="33"/>
      <c r="DS177" s="33"/>
      <c r="DT177" s="33"/>
      <c r="DU177" s="33"/>
      <c r="DV177" s="33"/>
      <c r="DW177" s="33"/>
      <c r="DX177" s="33"/>
      <c r="DY177" s="33"/>
      <c r="DZ177" s="33"/>
      <c r="EA177" s="33"/>
      <c r="EB177" s="33"/>
      <c r="EC177" s="33"/>
      <c r="ED177" s="33"/>
      <c r="EE177" s="33"/>
      <c r="EF177" s="33"/>
      <c r="EG177" s="33"/>
      <c r="EH177" s="33"/>
      <c r="EI177" s="33"/>
      <c r="EJ177" s="33"/>
      <c r="EK177" s="33"/>
      <c r="EL177" s="33"/>
      <c r="EM177" s="33"/>
      <c r="EN177" s="33"/>
      <c r="EO177" s="33"/>
      <c r="EP177" s="33"/>
      <c r="EQ177" s="33"/>
      <c r="ER177" s="33"/>
      <c r="ES177" s="33"/>
      <c r="ET177" s="33"/>
      <c r="EU177" s="33"/>
      <c r="EV177" s="33"/>
      <c r="EW177" s="33"/>
      <c r="EX177" s="33"/>
      <c r="EY177" s="33"/>
      <c r="EZ177" s="33"/>
      <c r="FA177" s="33"/>
      <c r="FB177" s="33"/>
      <c r="FC177" s="33"/>
      <c r="FD177" s="33"/>
      <c r="FE177" s="33"/>
      <c r="FF177" s="33"/>
      <c r="FG177" s="33"/>
      <c r="FH177" s="33"/>
      <c r="FI177" s="33"/>
      <c r="FJ177" s="33"/>
      <c r="FK177" s="33"/>
      <c r="FL177" s="33"/>
      <c r="FM177" s="33"/>
      <c r="FN177" s="33"/>
      <c r="FO177" s="33"/>
    </row>
    <row r="178" spans="1:171" s="12" customFormat="1" ht="23.25" customHeight="1" thickBot="1" x14ac:dyDescent="0.35">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IF(Q178&lt;&gt;"", """" &amp; Q178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c r="CK178" s="33"/>
      <c r="CL178" s="33"/>
      <c r="CM178" s="33"/>
      <c r="CN178" s="33"/>
      <c r="CO178" s="33"/>
      <c r="CP178" s="33"/>
      <c r="CQ178" s="33"/>
      <c r="CR178" s="33"/>
      <c r="CS178" s="33"/>
      <c r="CT178" s="33"/>
      <c r="CU178" s="33"/>
      <c r="CV178" s="33"/>
      <c r="CW178" s="33"/>
      <c r="CX178" s="33"/>
      <c r="CY178" s="33"/>
      <c r="CZ178" s="33"/>
      <c r="DA178" s="33"/>
      <c r="DB178" s="33"/>
      <c r="DC178" s="33"/>
      <c r="DD178" s="33"/>
      <c r="DE178" s="33"/>
      <c r="DF178" s="33"/>
      <c r="DG178" s="33"/>
      <c r="DH178" s="33"/>
      <c r="DI178" s="33"/>
      <c r="DJ178" s="33"/>
      <c r="DK178" s="33"/>
      <c r="DL178" s="33"/>
      <c r="DM178" s="33"/>
      <c r="DN178" s="33"/>
      <c r="DO178" s="33"/>
      <c r="DP178" s="33"/>
      <c r="DQ178" s="33"/>
      <c r="DR178" s="33"/>
      <c r="DS178" s="33"/>
      <c r="DT178" s="33"/>
      <c r="DU178" s="33"/>
      <c r="DV178" s="33"/>
      <c r="DW178" s="33"/>
      <c r="DX178" s="33"/>
      <c r="DY178" s="33"/>
      <c r="DZ178" s="33"/>
      <c r="EA178" s="33"/>
      <c r="EB178" s="33"/>
      <c r="EC178" s="33"/>
      <c r="ED178" s="33"/>
      <c r="EE178" s="33"/>
      <c r="EF178" s="33"/>
      <c r="EG178" s="33"/>
      <c r="EH178" s="33"/>
      <c r="EI178" s="33"/>
      <c r="EJ178" s="33"/>
      <c r="EK178" s="33"/>
      <c r="EL178" s="33"/>
      <c r="EM178" s="33"/>
      <c r="EN178" s="33"/>
      <c r="EO178" s="33"/>
      <c r="EP178" s="33"/>
      <c r="EQ178" s="33"/>
      <c r="ER178" s="33"/>
      <c r="ES178" s="33"/>
      <c r="ET178" s="33"/>
      <c r="EU178" s="33"/>
      <c r="EV178" s="33"/>
      <c r="EW178" s="33"/>
      <c r="EX178" s="33"/>
      <c r="EY178" s="33"/>
      <c r="EZ178" s="33"/>
      <c r="FA178" s="33"/>
      <c r="FB178" s="33"/>
      <c r="FC178" s="33"/>
      <c r="FD178" s="33"/>
      <c r="FE178" s="33"/>
      <c r="FF178" s="33"/>
      <c r="FG178" s="33"/>
      <c r="FH178" s="33"/>
      <c r="FI178" s="33"/>
      <c r="FJ178" s="33"/>
      <c r="FK178" s="33"/>
      <c r="FL178" s="33"/>
      <c r="FM178" s="33"/>
      <c r="FN178" s="33"/>
      <c r="FO178" s="33"/>
    </row>
    <row r="179" spans="1:171" s="12" customFormat="1" ht="23.25" customHeight="1" thickBot="1" x14ac:dyDescent="0.35">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IF(Q179&lt;&gt;"", """" &amp; Q179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c r="CK179" s="33"/>
      <c r="CL179" s="33"/>
      <c r="CM179" s="33"/>
      <c r="CN179" s="33"/>
      <c r="CO179" s="33"/>
      <c r="CP179" s="33"/>
      <c r="CQ179" s="33"/>
      <c r="CR179" s="33"/>
      <c r="CS179" s="33"/>
      <c r="CT179" s="33"/>
      <c r="CU179" s="33"/>
      <c r="CV179" s="33"/>
      <c r="CW179" s="33"/>
      <c r="CX179" s="33"/>
      <c r="CY179" s="33"/>
      <c r="CZ179" s="33"/>
      <c r="DA179" s="33"/>
      <c r="DB179" s="33"/>
      <c r="DC179" s="33"/>
      <c r="DD179" s="33"/>
      <c r="DE179" s="33"/>
      <c r="DF179" s="33"/>
      <c r="DG179" s="33"/>
      <c r="DH179" s="33"/>
      <c r="DI179" s="33"/>
      <c r="DJ179" s="33"/>
      <c r="DK179" s="33"/>
      <c r="DL179" s="33"/>
      <c r="DM179" s="33"/>
      <c r="DN179" s="33"/>
      <c r="DO179" s="33"/>
      <c r="DP179" s="33"/>
      <c r="DQ179" s="33"/>
      <c r="DR179" s="33"/>
      <c r="DS179" s="33"/>
      <c r="DT179" s="33"/>
      <c r="DU179" s="33"/>
      <c r="DV179" s="33"/>
      <c r="DW179" s="33"/>
      <c r="DX179" s="33"/>
      <c r="DY179" s="33"/>
      <c r="DZ179" s="33"/>
      <c r="EA179" s="33"/>
      <c r="EB179" s="33"/>
      <c r="EC179" s="33"/>
      <c r="ED179" s="33"/>
      <c r="EE179" s="33"/>
      <c r="EF179" s="33"/>
      <c r="EG179" s="33"/>
      <c r="EH179" s="33"/>
      <c r="EI179" s="33"/>
      <c r="EJ179" s="33"/>
      <c r="EK179" s="33"/>
      <c r="EL179" s="33"/>
      <c r="EM179" s="33"/>
      <c r="EN179" s="33"/>
      <c r="EO179" s="33"/>
      <c r="EP179" s="33"/>
      <c r="EQ179" s="33"/>
      <c r="ER179" s="33"/>
      <c r="ES179" s="33"/>
      <c r="ET179" s="33"/>
      <c r="EU179" s="33"/>
      <c r="EV179" s="33"/>
      <c r="EW179" s="33"/>
      <c r="EX179" s="33"/>
      <c r="EY179" s="33"/>
      <c r="EZ179" s="33"/>
      <c r="FA179" s="33"/>
      <c r="FB179" s="33"/>
      <c r="FC179" s="33"/>
      <c r="FD179" s="33"/>
      <c r="FE179" s="33"/>
      <c r="FF179" s="33"/>
      <c r="FG179" s="33"/>
      <c r="FH179" s="33"/>
      <c r="FI179" s="33"/>
      <c r="FJ179" s="33"/>
      <c r="FK179" s="33"/>
      <c r="FL179" s="33"/>
      <c r="FM179" s="33"/>
      <c r="FN179" s="33"/>
      <c r="FO179" s="33"/>
    </row>
    <row r="180" spans="1:171" s="12" customFormat="1" ht="23.25" customHeight="1" thickBot="1" x14ac:dyDescent="0.35">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IF(Q180&lt;&gt;"", """" &amp; Q180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3"/>
      <c r="CA180" s="33"/>
      <c r="CB180" s="33"/>
      <c r="CC180" s="33"/>
      <c r="CD180" s="33"/>
      <c r="CE180" s="33"/>
      <c r="CF180" s="33"/>
      <c r="CG180" s="33"/>
      <c r="CH180" s="33"/>
      <c r="CI180" s="33"/>
      <c r="CJ180" s="33"/>
      <c r="CK180" s="33"/>
      <c r="CL180" s="33"/>
      <c r="CM180" s="33"/>
      <c r="CN180" s="33"/>
      <c r="CO180" s="33"/>
      <c r="CP180" s="33"/>
      <c r="CQ180" s="33"/>
      <c r="CR180" s="33"/>
      <c r="CS180" s="33"/>
      <c r="CT180" s="33"/>
      <c r="CU180" s="33"/>
      <c r="CV180" s="33"/>
      <c r="CW180" s="33"/>
      <c r="CX180" s="33"/>
      <c r="CY180" s="33"/>
      <c r="CZ180" s="33"/>
      <c r="DA180" s="33"/>
      <c r="DB180" s="33"/>
      <c r="DC180" s="33"/>
      <c r="DD180" s="33"/>
      <c r="DE180" s="33"/>
      <c r="DF180" s="33"/>
      <c r="DG180" s="33"/>
      <c r="DH180" s="33"/>
      <c r="DI180" s="33"/>
      <c r="DJ180" s="33"/>
      <c r="DK180" s="33"/>
      <c r="DL180" s="33"/>
      <c r="DM180" s="33"/>
      <c r="DN180" s="33"/>
      <c r="DO180" s="33"/>
      <c r="DP180" s="33"/>
      <c r="DQ180" s="33"/>
      <c r="DR180" s="33"/>
      <c r="DS180" s="33"/>
      <c r="DT180" s="33"/>
      <c r="DU180" s="33"/>
      <c r="DV180" s="33"/>
      <c r="DW180" s="33"/>
      <c r="DX180" s="33"/>
      <c r="DY180" s="33"/>
      <c r="DZ180" s="33"/>
      <c r="EA180" s="33"/>
      <c r="EB180" s="33"/>
      <c r="EC180" s="33"/>
      <c r="ED180" s="33"/>
      <c r="EE180" s="33"/>
      <c r="EF180" s="33"/>
      <c r="EG180" s="33"/>
      <c r="EH180" s="33"/>
      <c r="EI180" s="33"/>
      <c r="EJ180" s="33"/>
      <c r="EK180" s="33"/>
      <c r="EL180" s="33"/>
      <c r="EM180" s="33"/>
      <c r="EN180" s="33"/>
      <c r="EO180" s="33"/>
      <c r="EP180" s="33"/>
      <c r="EQ180" s="33"/>
      <c r="ER180" s="33"/>
      <c r="ES180" s="33"/>
      <c r="ET180" s="33"/>
      <c r="EU180" s="33"/>
      <c r="EV180" s="33"/>
      <c r="EW180" s="33"/>
      <c r="EX180" s="33"/>
      <c r="EY180" s="33"/>
      <c r="EZ180" s="33"/>
      <c r="FA180" s="33"/>
      <c r="FB180" s="33"/>
      <c r="FC180" s="33"/>
      <c r="FD180" s="33"/>
      <c r="FE180" s="33"/>
      <c r="FF180" s="33"/>
      <c r="FG180" s="33"/>
      <c r="FH180" s="33"/>
      <c r="FI180" s="33"/>
      <c r="FJ180" s="33"/>
      <c r="FK180" s="33"/>
      <c r="FL180" s="33"/>
      <c r="FM180" s="33"/>
      <c r="FN180" s="33"/>
      <c r="FO180" s="33"/>
    </row>
    <row r="181" spans="1:171" s="12" customFormat="1" ht="23.25" customHeight="1" thickBot="1" x14ac:dyDescent="0.35">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IF(Q181&lt;&gt;"", """" &amp; Q181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c r="CK181" s="33"/>
      <c r="CL181" s="33"/>
      <c r="CM181" s="33"/>
      <c r="CN181" s="33"/>
      <c r="CO181" s="33"/>
      <c r="CP181" s="33"/>
      <c r="CQ181" s="33"/>
      <c r="CR181" s="33"/>
      <c r="CS181" s="33"/>
      <c r="CT181" s="33"/>
      <c r="CU181" s="33"/>
      <c r="CV181" s="33"/>
      <c r="CW181" s="33"/>
      <c r="CX181" s="33"/>
      <c r="CY181" s="33"/>
      <c r="CZ181" s="33"/>
      <c r="DA181" s="33"/>
      <c r="DB181" s="33"/>
      <c r="DC181" s="33"/>
      <c r="DD181" s="33"/>
      <c r="DE181" s="33"/>
      <c r="DF181" s="33"/>
      <c r="DG181" s="33"/>
      <c r="DH181" s="33"/>
      <c r="DI181" s="33"/>
      <c r="DJ181" s="33"/>
      <c r="DK181" s="33"/>
      <c r="DL181" s="33"/>
      <c r="DM181" s="33"/>
      <c r="DN181" s="33"/>
      <c r="DO181" s="33"/>
      <c r="DP181" s="33"/>
      <c r="DQ181" s="33"/>
      <c r="DR181" s="33"/>
      <c r="DS181" s="33"/>
      <c r="DT181" s="33"/>
      <c r="DU181" s="33"/>
      <c r="DV181" s="33"/>
      <c r="DW181" s="33"/>
      <c r="DX181" s="33"/>
      <c r="DY181" s="33"/>
      <c r="DZ181" s="33"/>
      <c r="EA181" s="33"/>
      <c r="EB181" s="33"/>
      <c r="EC181" s="33"/>
      <c r="ED181" s="33"/>
      <c r="EE181" s="33"/>
      <c r="EF181" s="33"/>
      <c r="EG181" s="33"/>
      <c r="EH181" s="33"/>
      <c r="EI181" s="33"/>
      <c r="EJ181" s="33"/>
      <c r="EK181" s="33"/>
      <c r="EL181" s="33"/>
      <c r="EM181" s="33"/>
      <c r="EN181" s="33"/>
      <c r="EO181" s="33"/>
      <c r="EP181" s="33"/>
      <c r="EQ181" s="33"/>
      <c r="ER181" s="33"/>
      <c r="ES181" s="33"/>
      <c r="ET181" s="33"/>
      <c r="EU181" s="33"/>
      <c r="EV181" s="33"/>
      <c r="EW181" s="33"/>
      <c r="EX181" s="33"/>
      <c r="EY181" s="33"/>
      <c r="EZ181" s="33"/>
      <c r="FA181" s="33"/>
      <c r="FB181" s="33"/>
      <c r="FC181" s="33"/>
      <c r="FD181" s="33"/>
      <c r="FE181" s="33"/>
      <c r="FF181" s="33"/>
      <c r="FG181" s="33"/>
      <c r="FH181" s="33"/>
      <c r="FI181" s="33"/>
      <c r="FJ181" s="33"/>
      <c r="FK181" s="33"/>
      <c r="FL181" s="33"/>
      <c r="FM181" s="33"/>
      <c r="FN181" s="33"/>
      <c r="FO181" s="33"/>
    </row>
    <row r="182" spans="1:171" s="12" customFormat="1" ht="23.25" customHeight="1" thickBot="1" x14ac:dyDescent="0.35">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IF(Q182&lt;&gt;"", """" &amp; Q182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c r="CH182" s="33"/>
      <c r="CI182" s="33"/>
      <c r="CJ182" s="33"/>
      <c r="CK182" s="33"/>
      <c r="CL182" s="33"/>
      <c r="CM182" s="33"/>
      <c r="CN182" s="33"/>
      <c r="CO182" s="33"/>
      <c r="CP182" s="33"/>
      <c r="CQ182" s="33"/>
      <c r="CR182" s="33"/>
      <c r="CS182" s="33"/>
      <c r="CT182" s="33"/>
      <c r="CU182" s="33"/>
      <c r="CV182" s="33"/>
      <c r="CW182" s="33"/>
      <c r="CX182" s="33"/>
      <c r="CY182" s="33"/>
      <c r="CZ182" s="33"/>
      <c r="DA182" s="33"/>
      <c r="DB182" s="33"/>
      <c r="DC182" s="33"/>
      <c r="DD182" s="33"/>
      <c r="DE182" s="33"/>
      <c r="DF182" s="33"/>
      <c r="DG182" s="33"/>
      <c r="DH182" s="33"/>
      <c r="DI182" s="33"/>
      <c r="DJ182" s="33"/>
      <c r="DK182" s="33"/>
      <c r="DL182" s="33"/>
      <c r="DM182" s="33"/>
      <c r="DN182" s="33"/>
      <c r="DO182" s="33"/>
      <c r="DP182" s="33"/>
      <c r="DQ182" s="33"/>
      <c r="DR182" s="33"/>
      <c r="DS182" s="33"/>
      <c r="DT182" s="33"/>
      <c r="DU182" s="33"/>
      <c r="DV182" s="33"/>
      <c r="DW182" s="33"/>
      <c r="DX182" s="33"/>
      <c r="DY182" s="33"/>
      <c r="DZ182" s="33"/>
      <c r="EA182" s="33"/>
      <c r="EB182" s="33"/>
      <c r="EC182" s="33"/>
      <c r="ED182" s="33"/>
      <c r="EE182" s="33"/>
      <c r="EF182" s="33"/>
      <c r="EG182" s="33"/>
      <c r="EH182" s="33"/>
      <c r="EI182" s="33"/>
      <c r="EJ182" s="33"/>
      <c r="EK182" s="33"/>
      <c r="EL182" s="33"/>
      <c r="EM182" s="33"/>
      <c r="EN182" s="33"/>
      <c r="EO182" s="33"/>
      <c r="EP182" s="33"/>
      <c r="EQ182" s="33"/>
      <c r="ER182" s="33"/>
      <c r="ES182" s="33"/>
      <c r="ET182" s="33"/>
      <c r="EU182" s="33"/>
      <c r="EV182" s="33"/>
      <c r="EW182" s="33"/>
      <c r="EX182" s="33"/>
      <c r="EY182" s="33"/>
      <c r="EZ182" s="33"/>
      <c r="FA182" s="33"/>
      <c r="FB182" s="33"/>
      <c r="FC182" s="33"/>
      <c r="FD182" s="33"/>
      <c r="FE182" s="33"/>
      <c r="FF182" s="33"/>
      <c r="FG182" s="33"/>
      <c r="FH182" s="33"/>
      <c r="FI182" s="33"/>
      <c r="FJ182" s="33"/>
      <c r="FK182" s="33"/>
      <c r="FL182" s="33"/>
      <c r="FM182" s="33"/>
      <c r="FN182" s="33"/>
      <c r="FO182" s="33"/>
    </row>
    <row r="183" spans="1:171" s="12" customFormat="1" ht="23.25" customHeight="1" thickBot="1" x14ac:dyDescent="0.35">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IF(Q183&lt;&gt;"", """" &amp; Q183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c r="CL183" s="33"/>
      <c r="CM183" s="33"/>
      <c r="CN183" s="33"/>
      <c r="CO183" s="33"/>
      <c r="CP183" s="33"/>
      <c r="CQ183" s="33"/>
      <c r="CR183" s="33"/>
      <c r="CS183" s="33"/>
      <c r="CT183" s="33"/>
      <c r="CU183" s="33"/>
      <c r="CV183" s="33"/>
      <c r="CW183" s="33"/>
      <c r="CX183" s="33"/>
      <c r="CY183" s="33"/>
      <c r="CZ183" s="33"/>
      <c r="DA183" s="33"/>
      <c r="DB183" s="33"/>
      <c r="DC183" s="33"/>
      <c r="DD183" s="33"/>
      <c r="DE183" s="33"/>
      <c r="DF183" s="33"/>
      <c r="DG183" s="33"/>
      <c r="DH183" s="33"/>
      <c r="DI183" s="33"/>
      <c r="DJ183" s="33"/>
      <c r="DK183" s="33"/>
      <c r="DL183" s="33"/>
      <c r="DM183" s="33"/>
      <c r="DN183" s="33"/>
      <c r="DO183" s="33"/>
      <c r="DP183" s="33"/>
      <c r="DQ183" s="33"/>
      <c r="DR183" s="33"/>
      <c r="DS183" s="33"/>
      <c r="DT183" s="33"/>
      <c r="DU183" s="33"/>
      <c r="DV183" s="33"/>
      <c r="DW183" s="33"/>
      <c r="DX183" s="33"/>
      <c r="DY183" s="33"/>
      <c r="DZ183" s="33"/>
      <c r="EA183" s="33"/>
      <c r="EB183" s="33"/>
      <c r="EC183" s="33"/>
      <c r="ED183" s="33"/>
      <c r="EE183" s="33"/>
      <c r="EF183" s="33"/>
      <c r="EG183" s="33"/>
      <c r="EH183" s="33"/>
      <c r="EI183" s="33"/>
      <c r="EJ183" s="33"/>
      <c r="EK183" s="33"/>
      <c r="EL183" s="33"/>
      <c r="EM183" s="33"/>
      <c r="EN183" s="33"/>
      <c r="EO183" s="33"/>
      <c r="EP183" s="33"/>
      <c r="EQ183" s="33"/>
      <c r="ER183" s="33"/>
      <c r="ES183" s="33"/>
      <c r="ET183" s="33"/>
      <c r="EU183" s="33"/>
      <c r="EV183" s="33"/>
      <c r="EW183" s="33"/>
      <c r="EX183" s="33"/>
      <c r="EY183" s="33"/>
      <c r="EZ183" s="33"/>
      <c r="FA183" s="33"/>
      <c r="FB183" s="33"/>
      <c r="FC183" s="33"/>
      <c r="FD183" s="33"/>
      <c r="FE183" s="33"/>
      <c r="FF183" s="33"/>
      <c r="FG183" s="33"/>
      <c r="FH183" s="33"/>
      <c r="FI183" s="33"/>
      <c r="FJ183" s="33"/>
      <c r="FK183" s="33"/>
      <c r="FL183" s="33"/>
      <c r="FM183" s="33"/>
      <c r="FN183" s="33"/>
      <c r="FO183" s="33"/>
    </row>
    <row r="184" spans="1:171" s="12" customFormat="1" ht="23.25" customHeight="1" thickBot="1" x14ac:dyDescent="0.35">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IF(Q184&lt;&gt;"", """" &amp; Q184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c r="CM184" s="33"/>
      <c r="CN184" s="33"/>
      <c r="CO184" s="33"/>
      <c r="CP184" s="33"/>
      <c r="CQ184" s="33"/>
      <c r="CR184" s="33"/>
      <c r="CS184" s="33"/>
      <c r="CT184" s="33"/>
      <c r="CU184" s="33"/>
      <c r="CV184" s="33"/>
      <c r="CW184" s="33"/>
      <c r="CX184" s="33"/>
      <c r="CY184" s="33"/>
      <c r="CZ184" s="33"/>
      <c r="DA184" s="33"/>
      <c r="DB184" s="33"/>
      <c r="DC184" s="33"/>
      <c r="DD184" s="33"/>
      <c r="DE184" s="33"/>
      <c r="DF184" s="33"/>
      <c r="DG184" s="33"/>
      <c r="DH184" s="33"/>
      <c r="DI184" s="33"/>
      <c r="DJ184" s="33"/>
      <c r="DK184" s="33"/>
      <c r="DL184" s="33"/>
      <c r="DM184" s="33"/>
      <c r="DN184" s="33"/>
      <c r="DO184" s="33"/>
      <c r="DP184" s="33"/>
      <c r="DQ184" s="33"/>
      <c r="DR184" s="33"/>
      <c r="DS184" s="33"/>
      <c r="DT184" s="33"/>
      <c r="DU184" s="33"/>
      <c r="DV184" s="33"/>
      <c r="DW184" s="33"/>
      <c r="DX184" s="33"/>
      <c r="DY184" s="33"/>
      <c r="DZ184" s="33"/>
      <c r="EA184" s="33"/>
      <c r="EB184" s="33"/>
      <c r="EC184" s="33"/>
      <c r="ED184" s="33"/>
      <c r="EE184" s="33"/>
      <c r="EF184" s="33"/>
      <c r="EG184" s="33"/>
      <c r="EH184" s="33"/>
      <c r="EI184" s="33"/>
      <c r="EJ184" s="33"/>
      <c r="EK184" s="33"/>
      <c r="EL184" s="33"/>
      <c r="EM184" s="33"/>
      <c r="EN184" s="33"/>
      <c r="EO184" s="33"/>
      <c r="EP184" s="33"/>
      <c r="EQ184" s="33"/>
      <c r="ER184" s="33"/>
      <c r="ES184" s="33"/>
      <c r="ET184" s="33"/>
      <c r="EU184" s="33"/>
      <c r="EV184" s="33"/>
      <c r="EW184" s="33"/>
      <c r="EX184" s="33"/>
      <c r="EY184" s="33"/>
      <c r="EZ184" s="33"/>
      <c r="FA184" s="33"/>
      <c r="FB184" s="33"/>
      <c r="FC184" s="33"/>
      <c r="FD184" s="33"/>
      <c r="FE184" s="33"/>
      <c r="FF184" s="33"/>
      <c r="FG184" s="33"/>
      <c r="FH184" s="33"/>
      <c r="FI184" s="33"/>
      <c r="FJ184" s="33"/>
      <c r="FK184" s="33"/>
      <c r="FL184" s="33"/>
      <c r="FM184" s="33"/>
      <c r="FN184" s="33"/>
      <c r="FO184" s="33"/>
    </row>
    <row r="185" spans="1:171" s="12" customFormat="1" ht="23.25" customHeight="1" thickBot="1" x14ac:dyDescent="0.35">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IF(Q185&lt;&gt;"", """" &amp; Q185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33"/>
      <c r="CM185" s="33"/>
      <c r="CN185" s="33"/>
      <c r="CO185" s="33"/>
      <c r="CP185" s="33"/>
      <c r="CQ185" s="33"/>
      <c r="CR185" s="33"/>
      <c r="CS185" s="33"/>
      <c r="CT185" s="33"/>
      <c r="CU185" s="33"/>
      <c r="CV185" s="33"/>
      <c r="CW185" s="33"/>
      <c r="CX185" s="33"/>
      <c r="CY185" s="33"/>
      <c r="CZ185" s="33"/>
      <c r="DA185" s="33"/>
      <c r="DB185" s="33"/>
      <c r="DC185" s="33"/>
      <c r="DD185" s="33"/>
      <c r="DE185" s="33"/>
      <c r="DF185" s="33"/>
      <c r="DG185" s="33"/>
      <c r="DH185" s="33"/>
      <c r="DI185" s="33"/>
      <c r="DJ185" s="33"/>
      <c r="DK185" s="33"/>
      <c r="DL185" s="33"/>
      <c r="DM185" s="33"/>
      <c r="DN185" s="33"/>
      <c r="DO185" s="33"/>
      <c r="DP185" s="33"/>
      <c r="DQ185" s="33"/>
      <c r="DR185" s="33"/>
      <c r="DS185" s="33"/>
      <c r="DT185" s="33"/>
      <c r="DU185" s="33"/>
      <c r="DV185" s="33"/>
      <c r="DW185" s="33"/>
      <c r="DX185" s="33"/>
      <c r="DY185" s="33"/>
      <c r="DZ185" s="33"/>
      <c r="EA185" s="33"/>
      <c r="EB185" s="33"/>
      <c r="EC185" s="33"/>
      <c r="ED185" s="33"/>
      <c r="EE185" s="33"/>
      <c r="EF185" s="33"/>
      <c r="EG185" s="33"/>
      <c r="EH185" s="33"/>
      <c r="EI185" s="33"/>
      <c r="EJ185" s="33"/>
      <c r="EK185" s="33"/>
      <c r="EL185" s="33"/>
      <c r="EM185" s="33"/>
      <c r="EN185" s="33"/>
      <c r="EO185" s="33"/>
      <c r="EP185" s="33"/>
      <c r="EQ185" s="33"/>
      <c r="ER185" s="33"/>
      <c r="ES185" s="33"/>
      <c r="ET185" s="33"/>
      <c r="EU185" s="33"/>
      <c r="EV185" s="33"/>
      <c r="EW185" s="33"/>
      <c r="EX185" s="33"/>
      <c r="EY185" s="33"/>
      <c r="EZ185" s="33"/>
      <c r="FA185" s="33"/>
      <c r="FB185" s="33"/>
      <c r="FC185" s="33"/>
      <c r="FD185" s="33"/>
      <c r="FE185" s="33"/>
      <c r="FF185" s="33"/>
      <c r="FG185" s="33"/>
      <c r="FH185" s="33"/>
      <c r="FI185" s="33"/>
      <c r="FJ185" s="33"/>
      <c r="FK185" s="33"/>
      <c r="FL185" s="33"/>
      <c r="FM185" s="33"/>
      <c r="FN185" s="33"/>
      <c r="FO185" s="33"/>
    </row>
    <row r="186" spans="1:171" s="12" customFormat="1" ht="23.25" customHeight="1" thickBot="1" x14ac:dyDescent="0.35">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IF(Q186&lt;&gt;"", """" &amp; Q186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c r="CM186" s="33"/>
      <c r="CN186" s="33"/>
      <c r="CO186" s="33"/>
      <c r="CP186" s="33"/>
      <c r="CQ186" s="33"/>
      <c r="CR186" s="33"/>
      <c r="CS186" s="33"/>
      <c r="CT186" s="33"/>
      <c r="CU186" s="33"/>
      <c r="CV186" s="33"/>
      <c r="CW186" s="33"/>
      <c r="CX186" s="33"/>
      <c r="CY186" s="33"/>
      <c r="CZ186" s="33"/>
      <c r="DA186" s="33"/>
      <c r="DB186" s="33"/>
      <c r="DC186" s="33"/>
      <c r="DD186" s="33"/>
      <c r="DE186" s="33"/>
      <c r="DF186" s="33"/>
      <c r="DG186" s="33"/>
      <c r="DH186" s="33"/>
      <c r="DI186" s="33"/>
      <c r="DJ186" s="33"/>
      <c r="DK186" s="33"/>
      <c r="DL186" s="33"/>
      <c r="DM186" s="33"/>
      <c r="DN186" s="33"/>
      <c r="DO186" s="33"/>
      <c r="DP186" s="33"/>
      <c r="DQ186" s="33"/>
      <c r="DR186" s="33"/>
      <c r="DS186" s="33"/>
      <c r="DT186" s="33"/>
      <c r="DU186" s="33"/>
      <c r="DV186" s="33"/>
      <c r="DW186" s="33"/>
      <c r="DX186" s="33"/>
      <c r="DY186" s="33"/>
      <c r="DZ186" s="33"/>
      <c r="EA186" s="33"/>
      <c r="EB186" s="33"/>
      <c r="EC186" s="33"/>
      <c r="ED186" s="33"/>
      <c r="EE186" s="33"/>
      <c r="EF186" s="33"/>
      <c r="EG186" s="33"/>
      <c r="EH186" s="33"/>
      <c r="EI186" s="33"/>
      <c r="EJ186" s="33"/>
      <c r="EK186" s="33"/>
      <c r="EL186" s="33"/>
      <c r="EM186" s="33"/>
      <c r="EN186" s="33"/>
      <c r="EO186" s="33"/>
      <c r="EP186" s="33"/>
      <c r="EQ186" s="33"/>
      <c r="ER186" s="33"/>
      <c r="ES186" s="33"/>
      <c r="ET186" s="33"/>
      <c r="EU186" s="33"/>
      <c r="EV186" s="33"/>
      <c r="EW186" s="33"/>
      <c r="EX186" s="33"/>
      <c r="EY186" s="33"/>
      <c r="EZ186" s="33"/>
      <c r="FA186" s="33"/>
      <c r="FB186" s="33"/>
      <c r="FC186" s="33"/>
      <c r="FD186" s="33"/>
      <c r="FE186" s="33"/>
      <c r="FF186" s="33"/>
      <c r="FG186" s="33"/>
      <c r="FH186" s="33"/>
      <c r="FI186" s="33"/>
      <c r="FJ186" s="33"/>
      <c r="FK186" s="33"/>
      <c r="FL186" s="33"/>
      <c r="FM186" s="33"/>
      <c r="FN186" s="33"/>
      <c r="FO186" s="33"/>
    </row>
    <row r="187" spans="1:171" s="12" customFormat="1" ht="23.25" customHeight="1" thickBot="1" x14ac:dyDescent="0.35">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IF(Q187&lt;&gt;"", """" &amp; Q187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c r="CM187" s="33"/>
      <c r="CN187" s="33"/>
      <c r="CO187" s="33"/>
      <c r="CP187" s="33"/>
      <c r="CQ187" s="33"/>
      <c r="CR187" s="33"/>
      <c r="CS187" s="33"/>
      <c r="CT187" s="33"/>
      <c r="CU187" s="33"/>
      <c r="CV187" s="33"/>
      <c r="CW187" s="33"/>
      <c r="CX187" s="33"/>
      <c r="CY187" s="33"/>
      <c r="CZ187" s="33"/>
      <c r="DA187" s="33"/>
      <c r="DB187" s="33"/>
      <c r="DC187" s="33"/>
      <c r="DD187" s="33"/>
      <c r="DE187" s="33"/>
      <c r="DF187" s="33"/>
      <c r="DG187" s="33"/>
      <c r="DH187" s="33"/>
      <c r="DI187" s="33"/>
      <c r="DJ187" s="33"/>
      <c r="DK187" s="33"/>
      <c r="DL187" s="33"/>
      <c r="DM187" s="33"/>
      <c r="DN187" s="33"/>
      <c r="DO187" s="33"/>
      <c r="DP187" s="33"/>
      <c r="DQ187" s="33"/>
      <c r="DR187" s="33"/>
      <c r="DS187" s="33"/>
      <c r="DT187" s="33"/>
      <c r="DU187" s="33"/>
      <c r="DV187" s="33"/>
      <c r="DW187" s="33"/>
      <c r="DX187" s="33"/>
      <c r="DY187" s="33"/>
      <c r="DZ187" s="33"/>
      <c r="EA187" s="33"/>
      <c r="EB187" s="33"/>
      <c r="EC187" s="33"/>
      <c r="ED187" s="33"/>
      <c r="EE187" s="33"/>
      <c r="EF187" s="33"/>
      <c r="EG187" s="33"/>
      <c r="EH187" s="33"/>
      <c r="EI187" s="33"/>
      <c r="EJ187" s="33"/>
      <c r="EK187" s="33"/>
      <c r="EL187" s="33"/>
      <c r="EM187" s="33"/>
      <c r="EN187" s="33"/>
      <c r="EO187" s="33"/>
      <c r="EP187" s="33"/>
      <c r="EQ187" s="33"/>
      <c r="ER187" s="33"/>
      <c r="ES187" s="33"/>
      <c r="ET187" s="33"/>
      <c r="EU187" s="33"/>
      <c r="EV187" s="33"/>
      <c r="EW187" s="33"/>
      <c r="EX187" s="33"/>
      <c r="EY187" s="33"/>
      <c r="EZ187" s="33"/>
      <c r="FA187" s="33"/>
      <c r="FB187" s="33"/>
      <c r="FC187" s="33"/>
      <c r="FD187" s="33"/>
      <c r="FE187" s="33"/>
      <c r="FF187" s="33"/>
      <c r="FG187" s="33"/>
      <c r="FH187" s="33"/>
      <c r="FI187" s="33"/>
      <c r="FJ187" s="33"/>
      <c r="FK187" s="33"/>
      <c r="FL187" s="33"/>
      <c r="FM187" s="33"/>
      <c r="FN187" s="33"/>
      <c r="FO187" s="33"/>
    </row>
    <row r="188" spans="1:171" s="12" customFormat="1" ht="23.25" customHeight="1" thickBot="1" x14ac:dyDescent="0.35">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IF(Q188&lt;&gt;"", """" &amp; Q188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c r="CK188" s="33"/>
      <c r="CL188" s="33"/>
      <c r="CM188" s="33"/>
      <c r="CN188" s="33"/>
      <c r="CO188" s="33"/>
      <c r="CP188" s="33"/>
      <c r="CQ188" s="33"/>
      <c r="CR188" s="33"/>
      <c r="CS188" s="33"/>
      <c r="CT188" s="33"/>
      <c r="CU188" s="33"/>
      <c r="CV188" s="33"/>
      <c r="CW188" s="33"/>
      <c r="CX188" s="33"/>
      <c r="CY188" s="33"/>
      <c r="CZ188" s="33"/>
      <c r="DA188" s="33"/>
      <c r="DB188" s="33"/>
      <c r="DC188" s="33"/>
      <c r="DD188" s="33"/>
      <c r="DE188" s="33"/>
      <c r="DF188" s="33"/>
      <c r="DG188" s="33"/>
      <c r="DH188" s="33"/>
      <c r="DI188" s="33"/>
      <c r="DJ188" s="33"/>
      <c r="DK188" s="33"/>
      <c r="DL188" s="33"/>
      <c r="DM188" s="33"/>
      <c r="DN188" s="33"/>
      <c r="DO188" s="33"/>
      <c r="DP188" s="33"/>
      <c r="DQ188" s="33"/>
      <c r="DR188" s="33"/>
      <c r="DS188" s="33"/>
      <c r="DT188" s="33"/>
      <c r="DU188" s="33"/>
      <c r="DV188" s="33"/>
      <c r="DW188" s="33"/>
      <c r="DX188" s="33"/>
      <c r="DY188" s="33"/>
      <c r="DZ188" s="33"/>
      <c r="EA188" s="33"/>
      <c r="EB188" s="33"/>
      <c r="EC188" s="33"/>
      <c r="ED188" s="33"/>
      <c r="EE188" s="33"/>
      <c r="EF188" s="33"/>
      <c r="EG188" s="33"/>
      <c r="EH188" s="33"/>
      <c r="EI188" s="33"/>
      <c r="EJ188" s="33"/>
      <c r="EK188" s="33"/>
      <c r="EL188" s="33"/>
      <c r="EM188" s="33"/>
      <c r="EN188" s="33"/>
      <c r="EO188" s="33"/>
      <c r="EP188" s="33"/>
      <c r="EQ188" s="33"/>
      <c r="ER188" s="33"/>
      <c r="ES188" s="33"/>
      <c r="ET188" s="33"/>
      <c r="EU188" s="33"/>
      <c r="EV188" s="33"/>
      <c r="EW188" s="33"/>
      <c r="EX188" s="33"/>
      <c r="EY188" s="33"/>
      <c r="EZ188" s="33"/>
      <c r="FA188" s="33"/>
      <c r="FB188" s="33"/>
      <c r="FC188" s="33"/>
      <c r="FD188" s="33"/>
      <c r="FE188" s="33"/>
      <c r="FF188" s="33"/>
      <c r="FG188" s="33"/>
      <c r="FH188" s="33"/>
      <c r="FI188" s="33"/>
      <c r="FJ188" s="33"/>
      <c r="FK188" s="33"/>
      <c r="FL188" s="33"/>
      <c r="FM188" s="33"/>
      <c r="FN188" s="33"/>
      <c r="FO188" s="33"/>
    </row>
    <row r="189" spans="1:171" s="12" customFormat="1" ht="23.25" customHeight="1" thickBot="1" x14ac:dyDescent="0.35">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IF(Q189&lt;&gt;"", """" &amp; Q189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c r="CA189" s="33"/>
      <c r="CB189" s="33"/>
      <c r="CC189" s="33"/>
      <c r="CD189" s="33"/>
      <c r="CE189" s="33"/>
      <c r="CF189" s="33"/>
      <c r="CG189" s="33"/>
      <c r="CH189" s="33"/>
      <c r="CI189" s="33"/>
      <c r="CJ189" s="33"/>
      <c r="CK189" s="33"/>
      <c r="CL189" s="33"/>
      <c r="CM189" s="33"/>
      <c r="CN189" s="33"/>
      <c r="CO189" s="33"/>
      <c r="CP189" s="33"/>
      <c r="CQ189" s="33"/>
      <c r="CR189" s="33"/>
      <c r="CS189" s="33"/>
      <c r="CT189" s="33"/>
      <c r="CU189" s="33"/>
      <c r="CV189" s="33"/>
      <c r="CW189" s="33"/>
      <c r="CX189" s="33"/>
      <c r="CY189" s="33"/>
      <c r="CZ189" s="33"/>
      <c r="DA189" s="33"/>
      <c r="DB189" s="33"/>
      <c r="DC189" s="33"/>
      <c r="DD189" s="33"/>
      <c r="DE189" s="33"/>
      <c r="DF189" s="33"/>
      <c r="DG189" s="33"/>
      <c r="DH189" s="33"/>
      <c r="DI189" s="33"/>
      <c r="DJ189" s="33"/>
      <c r="DK189" s="33"/>
      <c r="DL189" s="33"/>
      <c r="DM189" s="33"/>
      <c r="DN189" s="33"/>
      <c r="DO189" s="33"/>
      <c r="DP189" s="33"/>
      <c r="DQ189" s="33"/>
      <c r="DR189" s="33"/>
      <c r="DS189" s="33"/>
      <c r="DT189" s="33"/>
      <c r="DU189" s="33"/>
      <c r="DV189" s="33"/>
      <c r="DW189" s="33"/>
      <c r="DX189" s="33"/>
      <c r="DY189" s="33"/>
      <c r="DZ189" s="33"/>
      <c r="EA189" s="33"/>
      <c r="EB189" s="33"/>
      <c r="EC189" s="33"/>
      <c r="ED189" s="33"/>
      <c r="EE189" s="33"/>
      <c r="EF189" s="33"/>
      <c r="EG189" s="33"/>
      <c r="EH189" s="33"/>
      <c r="EI189" s="33"/>
      <c r="EJ189" s="33"/>
      <c r="EK189" s="33"/>
      <c r="EL189" s="33"/>
      <c r="EM189" s="33"/>
      <c r="EN189" s="33"/>
      <c r="EO189" s="33"/>
      <c r="EP189" s="33"/>
      <c r="EQ189" s="33"/>
      <c r="ER189" s="33"/>
      <c r="ES189" s="33"/>
      <c r="ET189" s="33"/>
      <c r="EU189" s="33"/>
      <c r="EV189" s="33"/>
      <c r="EW189" s="33"/>
      <c r="EX189" s="33"/>
      <c r="EY189" s="33"/>
      <c r="EZ189" s="33"/>
      <c r="FA189" s="33"/>
      <c r="FB189" s="33"/>
      <c r="FC189" s="33"/>
      <c r="FD189" s="33"/>
      <c r="FE189" s="33"/>
      <c r="FF189" s="33"/>
      <c r="FG189" s="33"/>
      <c r="FH189" s="33"/>
      <c r="FI189" s="33"/>
      <c r="FJ189" s="33"/>
      <c r="FK189" s="33"/>
      <c r="FL189" s="33"/>
      <c r="FM189" s="33"/>
      <c r="FN189" s="33"/>
      <c r="FO189" s="33"/>
    </row>
    <row r="190" spans="1:171" s="12" customFormat="1" ht="23.25" customHeight="1" thickBot="1" x14ac:dyDescent="0.35">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IF(Q190&lt;&gt;"", """" &amp; Q190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c r="CK190" s="33"/>
      <c r="CL190" s="33"/>
      <c r="CM190" s="33"/>
      <c r="CN190" s="33"/>
      <c r="CO190" s="33"/>
      <c r="CP190" s="33"/>
      <c r="CQ190" s="33"/>
      <c r="CR190" s="33"/>
      <c r="CS190" s="33"/>
      <c r="CT190" s="33"/>
      <c r="CU190" s="33"/>
      <c r="CV190" s="33"/>
      <c r="CW190" s="33"/>
      <c r="CX190" s="33"/>
      <c r="CY190" s="33"/>
      <c r="CZ190" s="33"/>
      <c r="DA190" s="33"/>
      <c r="DB190" s="33"/>
      <c r="DC190" s="33"/>
      <c r="DD190" s="33"/>
      <c r="DE190" s="33"/>
      <c r="DF190" s="33"/>
      <c r="DG190" s="33"/>
      <c r="DH190" s="33"/>
      <c r="DI190" s="33"/>
      <c r="DJ190" s="33"/>
      <c r="DK190" s="33"/>
      <c r="DL190" s="33"/>
      <c r="DM190" s="33"/>
      <c r="DN190" s="33"/>
      <c r="DO190" s="33"/>
      <c r="DP190" s="33"/>
      <c r="DQ190" s="33"/>
      <c r="DR190" s="33"/>
      <c r="DS190" s="33"/>
      <c r="DT190" s="33"/>
      <c r="DU190" s="33"/>
      <c r="DV190" s="33"/>
      <c r="DW190" s="33"/>
      <c r="DX190" s="33"/>
      <c r="DY190" s="33"/>
      <c r="DZ190" s="33"/>
      <c r="EA190" s="33"/>
      <c r="EB190" s="33"/>
      <c r="EC190" s="33"/>
      <c r="ED190" s="33"/>
      <c r="EE190" s="33"/>
      <c r="EF190" s="33"/>
      <c r="EG190" s="33"/>
      <c r="EH190" s="33"/>
      <c r="EI190" s="33"/>
      <c r="EJ190" s="33"/>
      <c r="EK190" s="33"/>
      <c r="EL190" s="33"/>
      <c r="EM190" s="33"/>
      <c r="EN190" s="33"/>
      <c r="EO190" s="33"/>
      <c r="EP190" s="33"/>
      <c r="EQ190" s="33"/>
      <c r="ER190" s="33"/>
      <c r="ES190" s="33"/>
      <c r="ET190" s="33"/>
      <c r="EU190" s="33"/>
      <c r="EV190" s="33"/>
      <c r="EW190" s="33"/>
      <c r="EX190" s="33"/>
      <c r="EY190" s="33"/>
      <c r="EZ190" s="33"/>
      <c r="FA190" s="33"/>
      <c r="FB190" s="33"/>
      <c r="FC190" s="33"/>
      <c r="FD190" s="33"/>
      <c r="FE190" s="33"/>
      <c r="FF190" s="33"/>
      <c r="FG190" s="33"/>
      <c r="FH190" s="33"/>
      <c r="FI190" s="33"/>
      <c r="FJ190" s="33"/>
      <c r="FK190" s="33"/>
      <c r="FL190" s="33"/>
      <c r="FM190" s="33"/>
      <c r="FN190" s="33"/>
      <c r="FO190" s="33"/>
    </row>
    <row r="191" spans="1:171" s="12" customFormat="1" ht="23.25" customHeight="1" thickBot="1" x14ac:dyDescent="0.35">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IF(Q191&lt;&gt;"", """" &amp; Q191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c r="BL191" s="33"/>
      <c r="BM191" s="33"/>
      <c r="BN191" s="33"/>
      <c r="BO191" s="33"/>
      <c r="BP191" s="33"/>
      <c r="BQ191" s="33"/>
      <c r="BR191" s="33"/>
      <c r="BS191" s="33"/>
      <c r="BT191" s="33"/>
      <c r="BU191" s="33"/>
      <c r="BV191" s="33"/>
      <c r="BW191" s="33"/>
      <c r="BX191" s="33"/>
      <c r="BY191" s="33"/>
      <c r="BZ191" s="33"/>
      <c r="CA191" s="33"/>
      <c r="CB191" s="33"/>
      <c r="CC191" s="33"/>
      <c r="CD191" s="33"/>
      <c r="CE191" s="33"/>
      <c r="CF191" s="33"/>
      <c r="CG191" s="33"/>
      <c r="CH191" s="33"/>
      <c r="CI191" s="33"/>
      <c r="CJ191" s="33"/>
      <c r="CK191" s="33"/>
      <c r="CL191" s="33"/>
      <c r="CM191" s="33"/>
      <c r="CN191" s="33"/>
      <c r="CO191" s="33"/>
      <c r="CP191" s="33"/>
      <c r="CQ191" s="33"/>
      <c r="CR191" s="33"/>
      <c r="CS191" s="33"/>
      <c r="CT191" s="33"/>
      <c r="CU191" s="33"/>
      <c r="CV191" s="33"/>
      <c r="CW191" s="33"/>
      <c r="CX191" s="33"/>
      <c r="CY191" s="33"/>
      <c r="CZ191" s="33"/>
      <c r="DA191" s="33"/>
      <c r="DB191" s="33"/>
      <c r="DC191" s="33"/>
      <c r="DD191" s="33"/>
      <c r="DE191" s="33"/>
      <c r="DF191" s="33"/>
      <c r="DG191" s="33"/>
      <c r="DH191" s="33"/>
      <c r="DI191" s="33"/>
      <c r="DJ191" s="33"/>
      <c r="DK191" s="33"/>
      <c r="DL191" s="33"/>
      <c r="DM191" s="33"/>
      <c r="DN191" s="33"/>
      <c r="DO191" s="33"/>
      <c r="DP191" s="33"/>
      <c r="DQ191" s="33"/>
      <c r="DR191" s="33"/>
      <c r="DS191" s="33"/>
      <c r="DT191" s="33"/>
      <c r="DU191" s="33"/>
      <c r="DV191" s="33"/>
      <c r="DW191" s="33"/>
      <c r="DX191" s="33"/>
      <c r="DY191" s="33"/>
      <c r="DZ191" s="33"/>
      <c r="EA191" s="33"/>
      <c r="EB191" s="33"/>
      <c r="EC191" s="33"/>
      <c r="ED191" s="33"/>
      <c r="EE191" s="33"/>
      <c r="EF191" s="33"/>
      <c r="EG191" s="33"/>
      <c r="EH191" s="33"/>
      <c r="EI191" s="33"/>
      <c r="EJ191" s="33"/>
      <c r="EK191" s="33"/>
      <c r="EL191" s="33"/>
      <c r="EM191" s="33"/>
      <c r="EN191" s="33"/>
      <c r="EO191" s="33"/>
      <c r="EP191" s="33"/>
      <c r="EQ191" s="33"/>
      <c r="ER191" s="33"/>
      <c r="ES191" s="33"/>
      <c r="ET191" s="33"/>
      <c r="EU191" s="33"/>
      <c r="EV191" s="33"/>
      <c r="EW191" s="33"/>
      <c r="EX191" s="33"/>
      <c r="EY191" s="33"/>
      <c r="EZ191" s="33"/>
      <c r="FA191" s="33"/>
      <c r="FB191" s="33"/>
      <c r="FC191" s="33"/>
      <c r="FD191" s="33"/>
      <c r="FE191" s="33"/>
      <c r="FF191" s="33"/>
      <c r="FG191" s="33"/>
      <c r="FH191" s="33"/>
      <c r="FI191" s="33"/>
      <c r="FJ191" s="33"/>
      <c r="FK191" s="33"/>
      <c r="FL191" s="33"/>
      <c r="FM191" s="33"/>
      <c r="FN191" s="33"/>
      <c r="FO191" s="33"/>
    </row>
    <row r="192" spans="1:171" s="12" customFormat="1" ht="23.25" customHeight="1" thickBot="1" x14ac:dyDescent="0.35">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IF(Q192&lt;&gt;"", """" &amp; Q192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c r="BL192" s="33"/>
      <c r="BM192" s="33"/>
      <c r="BN192" s="33"/>
      <c r="BO192" s="33"/>
      <c r="BP192" s="33"/>
      <c r="BQ192" s="33"/>
      <c r="BR192" s="33"/>
      <c r="BS192" s="33"/>
      <c r="BT192" s="33"/>
      <c r="BU192" s="33"/>
      <c r="BV192" s="33"/>
      <c r="BW192" s="33"/>
      <c r="BX192" s="33"/>
      <c r="BY192" s="33"/>
      <c r="BZ192" s="33"/>
      <c r="CA192" s="33"/>
      <c r="CB192" s="33"/>
      <c r="CC192" s="33"/>
      <c r="CD192" s="33"/>
      <c r="CE192" s="33"/>
      <c r="CF192" s="33"/>
      <c r="CG192" s="33"/>
      <c r="CH192" s="33"/>
      <c r="CI192" s="33"/>
      <c r="CJ192" s="33"/>
      <c r="CK192" s="33"/>
      <c r="CL192" s="33"/>
      <c r="CM192" s="33"/>
      <c r="CN192" s="33"/>
      <c r="CO192" s="33"/>
      <c r="CP192" s="33"/>
      <c r="CQ192" s="33"/>
      <c r="CR192" s="33"/>
      <c r="CS192" s="33"/>
      <c r="CT192" s="33"/>
      <c r="CU192" s="33"/>
      <c r="CV192" s="33"/>
      <c r="CW192" s="33"/>
      <c r="CX192" s="33"/>
      <c r="CY192" s="33"/>
      <c r="CZ192" s="33"/>
      <c r="DA192" s="33"/>
      <c r="DB192" s="33"/>
      <c r="DC192" s="33"/>
      <c r="DD192" s="33"/>
      <c r="DE192" s="33"/>
      <c r="DF192" s="33"/>
      <c r="DG192" s="33"/>
      <c r="DH192" s="33"/>
      <c r="DI192" s="33"/>
      <c r="DJ192" s="33"/>
      <c r="DK192" s="33"/>
      <c r="DL192" s="33"/>
      <c r="DM192" s="33"/>
      <c r="DN192" s="33"/>
      <c r="DO192" s="33"/>
      <c r="DP192" s="33"/>
      <c r="DQ192" s="33"/>
      <c r="DR192" s="33"/>
      <c r="DS192" s="33"/>
      <c r="DT192" s="33"/>
      <c r="DU192" s="33"/>
      <c r="DV192" s="33"/>
      <c r="DW192" s="33"/>
      <c r="DX192" s="33"/>
      <c r="DY192" s="33"/>
      <c r="DZ192" s="33"/>
      <c r="EA192" s="33"/>
      <c r="EB192" s="33"/>
      <c r="EC192" s="33"/>
      <c r="ED192" s="33"/>
      <c r="EE192" s="33"/>
      <c r="EF192" s="33"/>
      <c r="EG192" s="33"/>
      <c r="EH192" s="33"/>
      <c r="EI192" s="33"/>
      <c r="EJ192" s="33"/>
      <c r="EK192" s="33"/>
      <c r="EL192" s="33"/>
      <c r="EM192" s="33"/>
      <c r="EN192" s="33"/>
      <c r="EO192" s="33"/>
      <c r="EP192" s="33"/>
      <c r="EQ192" s="33"/>
      <c r="ER192" s="33"/>
      <c r="ES192" s="33"/>
      <c r="ET192" s="33"/>
      <c r="EU192" s="33"/>
      <c r="EV192" s="33"/>
      <c r="EW192" s="33"/>
      <c r="EX192" s="33"/>
      <c r="EY192" s="33"/>
      <c r="EZ192" s="33"/>
      <c r="FA192" s="33"/>
      <c r="FB192" s="33"/>
      <c r="FC192" s="33"/>
      <c r="FD192" s="33"/>
      <c r="FE192" s="33"/>
      <c r="FF192" s="33"/>
      <c r="FG192" s="33"/>
      <c r="FH192" s="33"/>
      <c r="FI192" s="33"/>
      <c r="FJ192" s="33"/>
      <c r="FK192" s="33"/>
      <c r="FL192" s="33"/>
      <c r="FM192" s="33"/>
      <c r="FN192" s="33"/>
      <c r="FO192" s="33"/>
    </row>
    <row r="193" spans="1:171" s="12" customFormat="1" ht="23.25" customHeight="1" thickBot="1" x14ac:dyDescent="0.35">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IF(Q193&lt;&gt;"", """" &amp; Q193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c r="BL193" s="33"/>
      <c r="BM193" s="33"/>
      <c r="BN193" s="33"/>
      <c r="BO193" s="33"/>
      <c r="BP193" s="33"/>
      <c r="BQ193" s="33"/>
      <c r="BR193" s="33"/>
      <c r="BS193" s="33"/>
      <c r="BT193" s="33"/>
      <c r="BU193" s="33"/>
      <c r="BV193" s="33"/>
      <c r="BW193" s="33"/>
      <c r="BX193" s="33"/>
      <c r="BY193" s="33"/>
      <c r="BZ193" s="33"/>
      <c r="CA193" s="33"/>
      <c r="CB193" s="33"/>
      <c r="CC193" s="33"/>
      <c r="CD193" s="33"/>
      <c r="CE193" s="33"/>
      <c r="CF193" s="33"/>
      <c r="CG193" s="33"/>
      <c r="CH193" s="33"/>
      <c r="CI193" s="33"/>
      <c r="CJ193" s="33"/>
      <c r="CK193" s="33"/>
      <c r="CL193" s="33"/>
      <c r="CM193" s="33"/>
      <c r="CN193" s="33"/>
      <c r="CO193" s="33"/>
      <c r="CP193" s="33"/>
      <c r="CQ193" s="33"/>
      <c r="CR193" s="33"/>
      <c r="CS193" s="33"/>
      <c r="CT193" s="33"/>
      <c r="CU193" s="33"/>
      <c r="CV193" s="33"/>
      <c r="CW193" s="33"/>
      <c r="CX193" s="33"/>
      <c r="CY193" s="33"/>
      <c r="CZ193" s="33"/>
      <c r="DA193" s="33"/>
      <c r="DB193" s="33"/>
      <c r="DC193" s="33"/>
      <c r="DD193" s="33"/>
      <c r="DE193" s="33"/>
      <c r="DF193" s="33"/>
      <c r="DG193" s="33"/>
      <c r="DH193" s="33"/>
      <c r="DI193" s="33"/>
      <c r="DJ193" s="33"/>
      <c r="DK193" s="33"/>
      <c r="DL193" s="33"/>
      <c r="DM193" s="33"/>
      <c r="DN193" s="33"/>
      <c r="DO193" s="33"/>
      <c r="DP193" s="33"/>
      <c r="DQ193" s="33"/>
      <c r="DR193" s="33"/>
      <c r="DS193" s="33"/>
      <c r="DT193" s="33"/>
      <c r="DU193" s="33"/>
      <c r="DV193" s="33"/>
      <c r="DW193" s="33"/>
      <c r="DX193" s="33"/>
      <c r="DY193" s="33"/>
      <c r="DZ193" s="33"/>
      <c r="EA193" s="33"/>
      <c r="EB193" s="33"/>
      <c r="EC193" s="33"/>
      <c r="ED193" s="33"/>
      <c r="EE193" s="33"/>
      <c r="EF193" s="33"/>
      <c r="EG193" s="33"/>
      <c r="EH193" s="33"/>
      <c r="EI193" s="33"/>
      <c r="EJ193" s="33"/>
      <c r="EK193" s="33"/>
      <c r="EL193" s="33"/>
      <c r="EM193" s="33"/>
      <c r="EN193" s="33"/>
      <c r="EO193" s="33"/>
      <c r="EP193" s="33"/>
      <c r="EQ193" s="33"/>
      <c r="ER193" s="33"/>
      <c r="ES193" s="33"/>
      <c r="ET193" s="33"/>
      <c r="EU193" s="33"/>
      <c r="EV193" s="33"/>
      <c r="EW193" s="33"/>
      <c r="EX193" s="33"/>
      <c r="EY193" s="33"/>
      <c r="EZ193" s="33"/>
      <c r="FA193" s="33"/>
      <c r="FB193" s="33"/>
      <c r="FC193" s="33"/>
      <c r="FD193" s="33"/>
      <c r="FE193" s="33"/>
      <c r="FF193" s="33"/>
      <c r="FG193" s="33"/>
      <c r="FH193" s="33"/>
      <c r="FI193" s="33"/>
      <c r="FJ193" s="33"/>
      <c r="FK193" s="33"/>
      <c r="FL193" s="33"/>
      <c r="FM193" s="33"/>
      <c r="FN193" s="33"/>
      <c r="FO193" s="33"/>
    </row>
    <row r="194" spans="1:171" s="12" customFormat="1" ht="23.25" customHeight="1" thickBot="1" x14ac:dyDescent="0.35">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IF(Q194&lt;&gt;"", """" &amp; Q194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c r="BL194" s="33"/>
      <c r="BM194" s="33"/>
      <c r="BN194" s="33"/>
      <c r="BO194" s="33"/>
      <c r="BP194" s="33"/>
      <c r="BQ194" s="33"/>
      <c r="BR194" s="33"/>
      <c r="BS194" s="33"/>
      <c r="BT194" s="33"/>
      <c r="BU194" s="33"/>
      <c r="BV194" s="33"/>
      <c r="BW194" s="33"/>
      <c r="BX194" s="33"/>
      <c r="BY194" s="33"/>
      <c r="BZ194" s="33"/>
      <c r="CA194" s="33"/>
      <c r="CB194" s="33"/>
      <c r="CC194" s="33"/>
      <c r="CD194" s="33"/>
      <c r="CE194" s="33"/>
      <c r="CF194" s="33"/>
      <c r="CG194" s="33"/>
      <c r="CH194" s="33"/>
      <c r="CI194" s="33"/>
      <c r="CJ194" s="33"/>
      <c r="CK194" s="33"/>
      <c r="CL194" s="33"/>
      <c r="CM194" s="33"/>
      <c r="CN194" s="33"/>
      <c r="CO194" s="33"/>
      <c r="CP194" s="33"/>
      <c r="CQ194" s="33"/>
      <c r="CR194" s="33"/>
      <c r="CS194" s="33"/>
      <c r="CT194" s="33"/>
      <c r="CU194" s="33"/>
      <c r="CV194" s="33"/>
      <c r="CW194" s="33"/>
      <c r="CX194" s="33"/>
      <c r="CY194" s="33"/>
      <c r="CZ194" s="33"/>
      <c r="DA194" s="33"/>
      <c r="DB194" s="33"/>
      <c r="DC194" s="33"/>
      <c r="DD194" s="33"/>
      <c r="DE194" s="33"/>
      <c r="DF194" s="33"/>
      <c r="DG194" s="33"/>
      <c r="DH194" s="33"/>
      <c r="DI194" s="33"/>
      <c r="DJ194" s="33"/>
      <c r="DK194" s="33"/>
      <c r="DL194" s="33"/>
      <c r="DM194" s="33"/>
      <c r="DN194" s="33"/>
      <c r="DO194" s="33"/>
      <c r="DP194" s="33"/>
      <c r="DQ194" s="33"/>
      <c r="DR194" s="33"/>
      <c r="DS194" s="33"/>
      <c r="DT194" s="33"/>
      <c r="DU194" s="33"/>
      <c r="DV194" s="33"/>
      <c r="DW194" s="33"/>
      <c r="DX194" s="33"/>
      <c r="DY194" s="33"/>
      <c r="DZ194" s="33"/>
      <c r="EA194" s="33"/>
      <c r="EB194" s="33"/>
      <c r="EC194" s="33"/>
      <c r="ED194" s="33"/>
      <c r="EE194" s="33"/>
      <c r="EF194" s="33"/>
      <c r="EG194" s="33"/>
      <c r="EH194" s="33"/>
      <c r="EI194" s="33"/>
      <c r="EJ194" s="33"/>
      <c r="EK194" s="33"/>
      <c r="EL194" s="33"/>
      <c r="EM194" s="33"/>
      <c r="EN194" s="33"/>
      <c r="EO194" s="33"/>
      <c r="EP194" s="33"/>
      <c r="EQ194" s="33"/>
      <c r="ER194" s="33"/>
      <c r="ES194" s="33"/>
      <c r="ET194" s="33"/>
      <c r="EU194" s="33"/>
      <c r="EV194" s="33"/>
      <c r="EW194" s="33"/>
      <c r="EX194" s="33"/>
      <c r="EY194" s="33"/>
      <c r="EZ194" s="33"/>
      <c r="FA194" s="33"/>
      <c r="FB194" s="33"/>
      <c r="FC194" s="33"/>
      <c r="FD194" s="33"/>
      <c r="FE194" s="33"/>
      <c r="FF194" s="33"/>
      <c r="FG194" s="33"/>
      <c r="FH194" s="33"/>
      <c r="FI194" s="33"/>
      <c r="FJ194" s="33"/>
      <c r="FK194" s="33"/>
      <c r="FL194" s="33"/>
      <c r="FM194" s="33"/>
      <c r="FN194" s="33"/>
      <c r="FO194" s="33"/>
    </row>
    <row r="195" spans="1:171" s="12" customFormat="1" ht="23.25" customHeight="1" thickBot="1" x14ac:dyDescent="0.35">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IF(Q195&lt;&gt;"", """" &amp; Q195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c r="BL195" s="33"/>
      <c r="BM195" s="33"/>
      <c r="BN195" s="33"/>
      <c r="BO195" s="33"/>
      <c r="BP195" s="33"/>
      <c r="BQ195" s="33"/>
      <c r="BR195" s="33"/>
      <c r="BS195" s="33"/>
      <c r="BT195" s="33"/>
      <c r="BU195" s="33"/>
      <c r="BV195" s="33"/>
      <c r="BW195" s="33"/>
      <c r="BX195" s="33"/>
      <c r="BY195" s="33"/>
      <c r="BZ195" s="33"/>
      <c r="CA195" s="33"/>
      <c r="CB195" s="33"/>
      <c r="CC195" s="33"/>
      <c r="CD195" s="33"/>
      <c r="CE195" s="33"/>
      <c r="CF195" s="33"/>
      <c r="CG195" s="33"/>
      <c r="CH195" s="33"/>
      <c r="CI195" s="33"/>
      <c r="CJ195" s="33"/>
      <c r="CK195" s="33"/>
      <c r="CL195" s="33"/>
      <c r="CM195" s="33"/>
      <c r="CN195" s="33"/>
      <c r="CO195" s="33"/>
      <c r="CP195" s="33"/>
      <c r="CQ195" s="33"/>
      <c r="CR195" s="33"/>
      <c r="CS195" s="33"/>
      <c r="CT195" s="33"/>
      <c r="CU195" s="33"/>
      <c r="CV195" s="33"/>
      <c r="CW195" s="33"/>
      <c r="CX195" s="33"/>
      <c r="CY195" s="33"/>
      <c r="CZ195" s="33"/>
      <c r="DA195" s="33"/>
      <c r="DB195" s="33"/>
      <c r="DC195" s="33"/>
      <c r="DD195" s="33"/>
      <c r="DE195" s="33"/>
      <c r="DF195" s="33"/>
      <c r="DG195" s="33"/>
      <c r="DH195" s="33"/>
      <c r="DI195" s="33"/>
      <c r="DJ195" s="33"/>
      <c r="DK195" s="33"/>
      <c r="DL195" s="33"/>
      <c r="DM195" s="33"/>
      <c r="DN195" s="33"/>
      <c r="DO195" s="33"/>
      <c r="DP195" s="33"/>
      <c r="DQ195" s="33"/>
      <c r="DR195" s="33"/>
      <c r="DS195" s="33"/>
      <c r="DT195" s="33"/>
      <c r="DU195" s="33"/>
      <c r="DV195" s="33"/>
      <c r="DW195" s="33"/>
      <c r="DX195" s="33"/>
      <c r="DY195" s="33"/>
      <c r="DZ195" s="33"/>
      <c r="EA195" s="33"/>
      <c r="EB195" s="33"/>
      <c r="EC195" s="33"/>
      <c r="ED195" s="33"/>
      <c r="EE195" s="33"/>
      <c r="EF195" s="33"/>
      <c r="EG195" s="33"/>
      <c r="EH195" s="33"/>
      <c r="EI195" s="33"/>
      <c r="EJ195" s="33"/>
      <c r="EK195" s="33"/>
      <c r="EL195" s="33"/>
      <c r="EM195" s="33"/>
      <c r="EN195" s="33"/>
      <c r="EO195" s="33"/>
      <c r="EP195" s="33"/>
      <c r="EQ195" s="33"/>
      <c r="ER195" s="33"/>
      <c r="ES195" s="33"/>
      <c r="ET195" s="33"/>
      <c r="EU195" s="33"/>
      <c r="EV195" s="33"/>
      <c r="EW195" s="33"/>
      <c r="EX195" s="33"/>
      <c r="EY195" s="33"/>
      <c r="EZ195" s="33"/>
      <c r="FA195" s="33"/>
      <c r="FB195" s="33"/>
      <c r="FC195" s="33"/>
      <c r="FD195" s="33"/>
      <c r="FE195" s="33"/>
      <c r="FF195" s="33"/>
      <c r="FG195" s="33"/>
      <c r="FH195" s="33"/>
      <c r="FI195" s="33"/>
      <c r="FJ195" s="33"/>
      <c r="FK195" s="33"/>
      <c r="FL195" s="33"/>
      <c r="FM195" s="33"/>
      <c r="FN195" s="33"/>
      <c r="FO195" s="33"/>
    </row>
    <row r="196" spans="1:171" s="12" customFormat="1" ht="23.25" customHeight="1" thickBot="1" x14ac:dyDescent="0.35">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IF(Q196&lt;&gt;"", """" &amp; Q196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c r="BL196" s="33"/>
      <c r="BM196" s="33"/>
      <c r="BN196" s="33"/>
      <c r="BO196" s="33"/>
      <c r="BP196" s="33"/>
      <c r="BQ196" s="33"/>
      <c r="BR196" s="33"/>
      <c r="BS196" s="33"/>
      <c r="BT196" s="33"/>
      <c r="BU196" s="33"/>
      <c r="BV196" s="33"/>
      <c r="BW196" s="33"/>
      <c r="BX196" s="33"/>
      <c r="BY196" s="33"/>
      <c r="BZ196" s="33"/>
      <c r="CA196" s="33"/>
      <c r="CB196" s="33"/>
      <c r="CC196" s="33"/>
      <c r="CD196" s="33"/>
      <c r="CE196" s="33"/>
      <c r="CF196" s="33"/>
      <c r="CG196" s="33"/>
      <c r="CH196" s="33"/>
      <c r="CI196" s="33"/>
      <c r="CJ196" s="33"/>
      <c r="CK196" s="33"/>
      <c r="CL196" s="33"/>
      <c r="CM196" s="33"/>
      <c r="CN196" s="33"/>
      <c r="CO196" s="33"/>
      <c r="CP196" s="33"/>
      <c r="CQ196" s="33"/>
      <c r="CR196" s="33"/>
      <c r="CS196" s="33"/>
      <c r="CT196" s="33"/>
      <c r="CU196" s="33"/>
      <c r="CV196" s="33"/>
      <c r="CW196" s="33"/>
      <c r="CX196" s="33"/>
      <c r="CY196" s="33"/>
      <c r="CZ196" s="33"/>
      <c r="DA196" s="33"/>
      <c r="DB196" s="33"/>
      <c r="DC196" s="33"/>
      <c r="DD196" s="33"/>
      <c r="DE196" s="33"/>
      <c r="DF196" s="33"/>
      <c r="DG196" s="33"/>
      <c r="DH196" s="33"/>
      <c r="DI196" s="33"/>
      <c r="DJ196" s="33"/>
      <c r="DK196" s="33"/>
      <c r="DL196" s="33"/>
      <c r="DM196" s="33"/>
      <c r="DN196" s="33"/>
      <c r="DO196" s="33"/>
      <c r="DP196" s="33"/>
      <c r="DQ196" s="33"/>
      <c r="DR196" s="33"/>
      <c r="DS196" s="33"/>
      <c r="DT196" s="33"/>
      <c r="DU196" s="33"/>
      <c r="DV196" s="33"/>
      <c r="DW196" s="33"/>
      <c r="DX196" s="33"/>
      <c r="DY196" s="33"/>
      <c r="DZ196" s="33"/>
      <c r="EA196" s="33"/>
      <c r="EB196" s="33"/>
      <c r="EC196" s="33"/>
      <c r="ED196" s="33"/>
      <c r="EE196" s="33"/>
      <c r="EF196" s="33"/>
      <c r="EG196" s="33"/>
      <c r="EH196" s="33"/>
      <c r="EI196" s="33"/>
      <c r="EJ196" s="33"/>
      <c r="EK196" s="33"/>
      <c r="EL196" s="33"/>
      <c r="EM196" s="33"/>
      <c r="EN196" s="33"/>
      <c r="EO196" s="33"/>
      <c r="EP196" s="33"/>
      <c r="EQ196" s="33"/>
      <c r="ER196" s="33"/>
      <c r="ES196" s="33"/>
      <c r="ET196" s="33"/>
      <c r="EU196" s="33"/>
      <c r="EV196" s="33"/>
      <c r="EW196" s="33"/>
      <c r="EX196" s="33"/>
      <c r="EY196" s="33"/>
      <c r="EZ196" s="33"/>
      <c r="FA196" s="33"/>
      <c r="FB196" s="33"/>
      <c r="FC196" s="33"/>
      <c r="FD196" s="33"/>
      <c r="FE196" s="33"/>
      <c r="FF196" s="33"/>
      <c r="FG196" s="33"/>
      <c r="FH196" s="33"/>
      <c r="FI196" s="33"/>
      <c r="FJ196" s="33"/>
      <c r="FK196" s="33"/>
      <c r="FL196" s="33"/>
      <c r="FM196" s="33"/>
      <c r="FN196" s="33"/>
      <c r="FO196" s="33"/>
    </row>
    <row r="197" spans="1:171" s="12" customFormat="1" ht="23.25" customHeight="1" thickBot="1" x14ac:dyDescent="0.35">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IF(Q197&lt;&gt;"", """" &amp; Q197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c r="BL197" s="33"/>
      <c r="BM197" s="33"/>
      <c r="BN197" s="33"/>
      <c r="BO197" s="33"/>
      <c r="BP197" s="33"/>
      <c r="BQ197" s="33"/>
      <c r="BR197" s="33"/>
      <c r="BS197" s="33"/>
      <c r="BT197" s="33"/>
      <c r="BU197" s="33"/>
      <c r="BV197" s="33"/>
      <c r="BW197" s="33"/>
      <c r="BX197" s="33"/>
      <c r="BY197" s="33"/>
      <c r="BZ197" s="33"/>
      <c r="CA197" s="33"/>
      <c r="CB197" s="33"/>
      <c r="CC197" s="33"/>
      <c r="CD197" s="33"/>
      <c r="CE197" s="33"/>
      <c r="CF197" s="33"/>
      <c r="CG197" s="33"/>
      <c r="CH197" s="33"/>
      <c r="CI197" s="33"/>
      <c r="CJ197" s="33"/>
      <c r="CK197" s="33"/>
      <c r="CL197" s="33"/>
      <c r="CM197" s="33"/>
      <c r="CN197" s="33"/>
      <c r="CO197" s="33"/>
      <c r="CP197" s="33"/>
      <c r="CQ197" s="33"/>
      <c r="CR197" s="33"/>
      <c r="CS197" s="33"/>
      <c r="CT197" s="33"/>
      <c r="CU197" s="33"/>
      <c r="CV197" s="33"/>
      <c r="CW197" s="33"/>
      <c r="CX197" s="33"/>
      <c r="CY197" s="33"/>
      <c r="CZ197" s="33"/>
      <c r="DA197" s="33"/>
      <c r="DB197" s="33"/>
      <c r="DC197" s="33"/>
      <c r="DD197" s="33"/>
      <c r="DE197" s="33"/>
      <c r="DF197" s="33"/>
      <c r="DG197" s="33"/>
      <c r="DH197" s="33"/>
      <c r="DI197" s="33"/>
      <c r="DJ197" s="33"/>
      <c r="DK197" s="33"/>
      <c r="DL197" s="33"/>
      <c r="DM197" s="33"/>
      <c r="DN197" s="33"/>
      <c r="DO197" s="33"/>
      <c r="DP197" s="33"/>
      <c r="DQ197" s="33"/>
      <c r="DR197" s="33"/>
      <c r="DS197" s="33"/>
      <c r="DT197" s="33"/>
      <c r="DU197" s="33"/>
      <c r="DV197" s="33"/>
      <c r="DW197" s="33"/>
      <c r="DX197" s="33"/>
      <c r="DY197" s="33"/>
      <c r="DZ197" s="33"/>
      <c r="EA197" s="33"/>
      <c r="EB197" s="33"/>
      <c r="EC197" s="33"/>
      <c r="ED197" s="33"/>
      <c r="EE197" s="33"/>
      <c r="EF197" s="33"/>
      <c r="EG197" s="33"/>
      <c r="EH197" s="33"/>
      <c r="EI197" s="33"/>
      <c r="EJ197" s="33"/>
      <c r="EK197" s="33"/>
      <c r="EL197" s="33"/>
      <c r="EM197" s="33"/>
      <c r="EN197" s="33"/>
      <c r="EO197" s="33"/>
      <c r="EP197" s="33"/>
      <c r="EQ197" s="33"/>
      <c r="ER197" s="33"/>
      <c r="ES197" s="33"/>
      <c r="ET197" s="33"/>
      <c r="EU197" s="33"/>
      <c r="EV197" s="33"/>
      <c r="EW197" s="33"/>
      <c r="EX197" s="33"/>
      <c r="EY197" s="33"/>
      <c r="EZ197" s="33"/>
      <c r="FA197" s="33"/>
      <c r="FB197" s="33"/>
      <c r="FC197" s="33"/>
      <c r="FD197" s="33"/>
      <c r="FE197" s="33"/>
      <c r="FF197" s="33"/>
      <c r="FG197" s="33"/>
      <c r="FH197" s="33"/>
      <c r="FI197" s="33"/>
      <c r="FJ197" s="33"/>
      <c r="FK197" s="33"/>
      <c r="FL197" s="33"/>
      <c r="FM197" s="33"/>
      <c r="FN197" s="33"/>
      <c r="FO197" s="33"/>
    </row>
    <row r="198" spans="1:171" s="12" customFormat="1" ht="23.25" customHeight="1" thickBot="1" x14ac:dyDescent="0.35">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IF(Q198&lt;&gt;"", """" &amp; Q198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c r="BL198" s="33"/>
      <c r="BM198" s="33"/>
      <c r="BN198" s="33"/>
      <c r="BO198" s="33"/>
      <c r="BP198" s="33"/>
      <c r="BQ198" s="33"/>
      <c r="BR198" s="33"/>
      <c r="BS198" s="33"/>
      <c r="BT198" s="33"/>
      <c r="BU198" s="33"/>
      <c r="BV198" s="33"/>
      <c r="BW198" s="33"/>
      <c r="BX198" s="33"/>
      <c r="BY198" s="33"/>
      <c r="BZ198" s="33"/>
      <c r="CA198" s="33"/>
      <c r="CB198" s="33"/>
      <c r="CC198" s="33"/>
      <c r="CD198" s="33"/>
      <c r="CE198" s="33"/>
      <c r="CF198" s="33"/>
      <c r="CG198" s="33"/>
      <c r="CH198" s="33"/>
      <c r="CI198" s="33"/>
      <c r="CJ198" s="33"/>
      <c r="CK198" s="33"/>
      <c r="CL198" s="33"/>
      <c r="CM198" s="33"/>
      <c r="CN198" s="33"/>
      <c r="CO198" s="33"/>
      <c r="CP198" s="33"/>
      <c r="CQ198" s="33"/>
      <c r="CR198" s="33"/>
      <c r="CS198" s="33"/>
      <c r="CT198" s="33"/>
      <c r="CU198" s="33"/>
      <c r="CV198" s="33"/>
      <c r="CW198" s="33"/>
      <c r="CX198" s="33"/>
      <c r="CY198" s="33"/>
      <c r="CZ198" s="33"/>
      <c r="DA198" s="33"/>
      <c r="DB198" s="33"/>
      <c r="DC198" s="33"/>
      <c r="DD198" s="33"/>
      <c r="DE198" s="33"/>
      <c r="DF198" s="33"/>
      <c r="DG198" s="33"/>
      <c r="DH198" s="33"/>
      <c r="DI198" s="33"/>
      <c r="DJ198" s="33"/>
      <c r="DK198" s="33"/>
      <c r="DL198" s="33"/>
      <c r="DM198" s="33"/>
      <c r="DN198" s="33"/>
      <c r="DO198" s="33"/>
      <c r="DP198" s="33"/>
      <c r="DQ198" s="33"/>
      <c r="DR198" s="33"/>
      <c r="DS198" s="33"/>
      <c r="DT198" s="33"/>
      <c r="DU198" s="33"/>
      <c r="DV198" s="33"/>
      <c r="DW198" s="33"/>
      <c r="DX198" s="33"/>
      <c r="DY198" s="33"/>
      <c r="DZ198" s="33"/>
      <c r="EA198" s="33"/>
      <c r="EB198" s="33"/>
      <c r="EC198" s="33"/>
      <c r="ED198" s="33"/>
      <c r="EE198" s="33"/>
      <c r="EF198" s="33"/>
      <c r="EG198" s="33"/>
      <c r="EH198" s="33"/>
      <c r="EI198" s="33"/>
      <c r="EJ198" s="33"/>
      <c r="EK198" s="33"/>
      <c r="EL198" s="33"/>
      <c r="EM198" s="33"/>
      <c r="EN198" s="33"/>
      <c r="EO198" s="33"/>
      <c r="EP198" s="33"/>
      <c r="EQ198" s="33"/>
      <c r="ER198" s="33"/>
      <c r="ES198" s="33"/>
      <c r="ET198" s="33"/>
      <c r="EU198" s="33"/>
      <c r="EV198" s="33"/>
      <c r="EW198" s="33"/>
      <c r="EX198" s="33"/>
      <c r="EY198" s="33"/>
      <c r="EZ198" s="33"/>
      <c r="FA198" s="33"/>
      <c r="FB198" s="33"/>
      <c r="FC198" s="33"/>
      <c r="FD198" s="33"/>
      <c r="FE198" s="33"/>
      <c r="FF198" s="33"/>
      <c r="FG198" s="33"/>
      <c r="FH198" s="33"/>
      <c r="FI198" s="33"/>
      <c r="FJ198" s="33"/>
      <c r="FK198" s="33"/>
      <c r="FL198" s="33"/>
      <c r="FM198" s="33"/>
      <c r="FN198" s="33"/>
      <c r="FO198" s="33"/>
    </row>
    <row r="199" spans="1:171" s="12" customFormat="1" ht="23.25" customHeight="1" thickBot="1" x14ac:dyDescent="0.35">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IF(Q199&lt;&gt;"", """" &amp; Q199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c r="CA199" s="33"/>
      <c r="CB199" s="33"/>
      <c r="CC199" s="33"/>
      <c r="CD199" s="33"/>
      <c r="CE199" s="33"/>
      <c r="CF199" s="33"/>
      <c r="CG199" s="33"/>
      <c r="CH199" s="33"/>
      <c r="CI199" s="33"/>
      <c r="CJ199" s="33"/>
      <c r="CK199" s="33"/>
      <c r="CL199" s="33"/>
      <c r="CM199" s="33"/>
      <c r="CN199" s="33"/>
      <c r="CO199" s="33"/>
      <c r="CP199" s="33"/>
      <c r="CQ199" s="33"/>
      <c r="CR199" s="33"/>
      <c r="CS199" s="33"/>
      <c r="CT199" s="33"/>
      <c r="CU199" s="33"/>
      <c r="CV199" s="33"/>
      <c r="CW199" s="33"/>
      <c r="CX199" s="33"/>
      <c r="CY199" s="33"/>
      <c r="CZ199" s="33"/>
      <c r="DA199" s="33"/>
      <c r="DB199" s="33"/>
      <c r="DC199" s="33"/>
      <c r="DD199" s="33"/>
      <c r="DE199" s="33"/>
      <c r="DF199" s="33"/>
      <c r="DG199" s="33"/>
      <c r="DH199" s="33"/>
      <c r="DI199" s="33"/>
      <c r="DJ199" s="33"/>
      <c r="DK199" s="33"/>
      <c r="DL199" s="33"/>
      <c r="DM199" s="33"/>
      <c r="DN199" s="33"/>
      <c r="DO199" s="33"/>
      <c r="DP199" s="33"/>
      <c r="DQ199" s="33"/>
      <c r="DR199" s="33"/>
      <c r="DS199" s="33"/>
      <c r="DT199" s="33"/>
      <c r="DU199" s="33"/>
      <c r="DV199" s="33"/>
      <c r="DW199" s="33"/>
      <c r="DX199" s="33"/>
      <c r="DY199" s="33"/>
      <c r="DZ199" s="33"/>
      <c r="EA199" s="33"/>
      <c r="EB199" s="33"/>
      <c r="EC199" s="33"/>
      <c r="ED199" s="33"/>
      <c r="EE199" s="33"/>
      <c r="EF199" s="33"/>
      <c r="EG199" s="33"/>
      <c r="EH199" s="33"/>
      <c r="EI199" s="33"/>
      <c r="EJ199" s="33"/>
      <c r="EK199" s="33"/>
      <c r="EL199" s="33"/>
      <c r="EM199" s="33"/>
      <c r="EN199" s="33"/>
      <c r="EO199" s="33"/>
      <c r="EP199" s="33"/>
      <c r="EQ199" s="33"/>
      <c r="ER199" s="33"/>
      <c r="ES199" s="33"/>
      <c r="ET199" s="33"/>
      <c r="EU199" s="33"/>
      <c r="EV199" s="33"/>
      <c r="EW199" s="33"/>
      <c r="EX199" s="33"/>
      <c r="EY199" s="33"/>
      <c r="EZ199" s="33"/>
      <c r="FA199" s="33"/>
      <c r="FB199" s="33"/>
      <c r="FC199" s="33"/>
      <c r="FD199" s="33"/>
      <c r="FE199" s="33"/>
      <c r="FF199" s="33"/>
      <c r="FG199" s="33"/>
      <c r="FH199" s="33"/>
      <c r="FI199" s="33"/>
      <c r="FJ199" s="33"/>
      <c r="FK199" s="33"/>
      <c r="FL199" s="33"/>
      <c r="FM199" s="33"/>
      <c r="FN199" s="33"/>
      <c r="FO199" s="33"/>
    </row>
    <row r="200" spans="1:171" s="12" customFormat="1" ht="23.25" customHeight="1" thickBot="1" x14ac:dyDescent="0.35">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IF(Q200&lt;&gt;"", """" &amp; Q200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c r="BL200" s="33"/>
      <c r="BM200" s="33"/>
      <c r="BN200" s="33"/>
      <c r="BO200" s="33"/>
      <c r="BP200" s="33"/>
      <c r="BQ200" s="33"/>
      <c r="BR200" s="33"/>
      <c r="BS200" s="33"/>
      <c r="BT200" s="33"/>
      <c r="BU200" s="33"/>
      <c r="BV200" s="33"/>
      <c r="BW200" s="33"/>
      <c r="BX200" s="33"/>
      <c r="BY200" s="33"/>
      <c r="BZ200" s="33"/>
      <c r="CA200" s="33"/>
      <c r="CB200" s="33"/>
      <c r="CC200" s="33"/>
      <c r="CD200" s="33"/>
      <c r="CE200" s="33"/>
      <c r="CF200" s="33"/>
      <c r="CG200" s="33"/>
      <c r="CH200" s="33"/>
      <c r="CI200" s="33"/>
      <c r="CJ200" s="33"/>
      <c r="CK200" s="33"/>
      <c r="CL200" s="33"/>
      <c r="CM200" s="33"/>
      <c r="CN200" s="33"/>
      <c r="CO200" s="33"/>
      <c r="CP200" s="33"/>
      <c r="CQ200" s="33"/>
      <c r="CR200" s="33"/>
      <c r="CS200" s="33"/>
      <c r="CT200" s="33"/>
      <c r="CU200" s="33"/>
      <c r="CV200" s="33"/>
      <c r="CW200" s="33"/>
      <c r="CX200" s="33"/>
      <c r="CY200" s="33"/>
      <c r="CZ200" s="33"/>
      <c r="DA200" s="33"/>
      <c r="DB200" s="33"/>
      <c r="DC200" s="33"/>
      <c r="DD200" s="33"/>
      <c r="DE200" s="33"/>
      <c r="DF200" s="33"/>
      <c r="DG200" s="33"/>
      <c r="DH200" s="33"/>
      <c r="DI200" s="33"/>
      <c r="DJ200" s="33"/>
      <c r="DK200" s="33"/>
      <c r="DL200" s="33"/>
      <c r="DM200" s="33"/>
      <c r="DN200" s="33"/>
      <c r="DO200" s="33"/>
      <c r="DP200" s="33"/>
      <c r="DQ200" s="33"/>
      <c r="DR200" s="33"/>
      <c r="DS200" s="33"/>
      <c r="DT200" s="33"/>
      <c r="DU200" s="33"/>
      <c r="DV200" s="33"/>
      <c r="DW200" s="33"/>
      <c r="DX200" s="33"/>
      <c r="DY200" s="33"/>
      <c r="DZ200" s="33"/>
      <c r="EA200" s="33"/>
      <c r="EB200" s="33"/>
      <c r="EC200" s="33"/>
      <c r="ED200" s="33"/>
      <c r="EE200" s="33"/>
      <c r="EF200" s="33"/>
      <c r="EG200" s="33"/>
      <c r="EH200" s="33"/>
      <c r="EI200" s="33"/>
      <c r="EJ200" s="33"/>
      <c r="EK200" s="33"/>
      <c r="EL200" s="33"/>
      <c r="EM200" s="33"/>
      <c r="EN200" s="33"/>
      <c r="EO200" s="33"/>
      <c r="EP200" s="33"/>
      <c r="EQ200" s="33"/>
      <c r="ER200" s="33"/>
      <c r="ES200" s="33"/>
      <c r="ET200" s="33"/>
      <c r="EU200" s="33"/>
      <c r="EV200" s="33"/>
      <c r="EW200" s="33"/>
      <c r="EX200" s="33"/>
      <c r="EY200" s="33"/>
      <c r="EZ200" s="33"/>
      <c r="FA200" s="33"/>
      <c r="FB200" s="33"/>
      <c r="FC200" s="33"/>
      <c r="FD200" s="33"/>
      <c r="FE200" s="33"/>
      <c r="FF200" s="33"/>
      <c r="FG200" s="33"/>
      <c r="FH200" s="33"/>
      <c r="FI200" s="33"/>
      <c r="FJ200" s="33"/>
      <c r="FK200" s="33"/>
      <c r="FL200" s="33"/>
      <c r="FM200" s="33"/>
      <c r="FN200" s="33"/>
      <c r="FO200" s="33"/>
    </row>
    <row r="201" spans="1:171" s="12" customFormat="1" ht="23.25" customHeight="1" thickBot="1" x14ac:dyDescent="0.35">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IF(Q201&lt;&gt;"", """" &amp; Q201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c r="BL201" s="33"/>
      <c r="BM201" s="33"/>
      <c r="BN201" s="33"/>
      <c r="BO201" s="33"/>
      <c r="BP201" s="33"/>
      <c r="BQ201" s="33"/>
      <c r="BR201" s="33"/>
      <c r="BS201" s="33"/>
      <c r="BT201" s="33"/>
      <c r="BU201" s="33"/>
      <c r="BV201" s="33"/>
      <c r="BW201" s="33"/>
      <c r="BX201" s="33"/>
      <c r="BY201" s="33"/>
      <c r="BZ201" s="33"/>
      <c r="CA201" s="33"/>
      <c r="CB201" s="33"/>
      <c r="CC201" s="33"/>
      <c r="CD201" s="33"/>
      <c r="CE201" s="33"/>
      <c r="CF201" s="33"/>
      <c r="CG201" s="33"/>
      <c r="CH201" s="33"/>
      <c r="CI201" s="33"/>
      <c r="CJ201" s="33"/>
      <c r="CK201" s="33"/>
      <c r="CL201" s="33"/>
      <c r="CM201" s="33"/>
      <c r="CN201" s="33"/>
      <c r="CO201" s="33"/>
      <c r="CP201" s="33"/>
      <c r="CQ201" s="33"/>
      <c r="CR201" s="33"/>
      <c r="CS201" s="33"/>
      <c r="CT201" s="33"/>
      <c r="CU201" s="33"/>
      <c r="CV201" s="33"/>
      <c r="CW201" s="33"/>
      <c r="CX201" s="33"/>
      <c r="CY201" s="33"/>
      <c r="CZ201" s="33"/>
      <c r="DA201" s="33"/>
      <c r="DB201" s="33"/>
      <c r="DC201" s="33"/>
      <c r="DD201" s="33"/>
      <c r="DE201" s="33"/>
      <c r="DF201" s="33"/>
      <c r="DG201" s="33"/>
      <c r="DH201" s="33"/>
      <c r="DI201" s="33"/>
      <c r="DJ201" s="33"/>
      <c r="DK201" s="33"/>
      <c r="DL201" s="33"/>
      <c r="DM201" s="33"/>
      <c r="DN201" s="33"/>
      <c r="DO201" s="33"/>
      <c r="DP201" s="33"/>
      <c r="DQ201" s="33"/>
      <c r="DR201" s="33"/>
      <c r="DS201" s="33"/>
      <c r="DT201" s="33"/>
      <c r="DU201" s="33"/>
      <c r="DV201" s="33"/>
      <c r="DW201" s="33"/>
      <c r="DX201" s="33"/>
      <c r="DY201" s="33"/>
      <c r="DZ201" s="33"/>
      <c r="EA201" s="33"/>
      <c r="EB201" s="33"/>
      <c r="EC201" s="33"/>
      <c r="ED201" s="33"/>
      <c r="EE201" s="33"/>
      <c r="EF201" s="33"/>
      <c r="EG201" s="33"/>
      <c r="EH201" s="33"/>
      <c r="EI201" s="33"/>
      <c r="EJ201" s="33"/>
      <c r="EK201" s="33"/>
      <c r="EL201" s="33"/>
      <c r="EM201" s="33"/>
      <c r="EN201" s="33"/>
      <c r="EO201" s="33"/>
      <c r="EP201" s="33"/>
      <c r="EQ201" s="33"/>
      <c r="ER201" s="33"/>
      <c r="ES201" s="33"/>
      <c r="ET201" s="33"/>
      <c r="EU201" s="33"/>
      <c r="EV201" s="33"/>
      <c r="EW201" s="33"/>
      <c r="EX201" s="33"/>
      <c r="EY201" s="33"/>
      <c r="EZ201" s="33"/>
      <c r="FA201" s="33"/>
      <c r="FB201" s="33"/>
      <c r="FC201" s="33"/>
      <c r="FD201" s="33"/>
      <c r="FE201" s="33"/>
      <c r="FF201" s="33"/>
      <c r="FG201" s="33"/>
      <c r="FH201" s="33"/>
      <c r="FI201" s="33"/>
      <c r="FJ201" s="33"/>
      <c r="FK201" s="33"/>
      <c r="FL201" s="33"/>
      <c r="FM201" s="33"/>
      <c r="FN201" s="33"/>
      <c r="FO201" s="33"/>
    </row>
    <row r="202" spans="1:171" s="12" customFormat="1" ht="23.25" customHeight="1" thickBot="1" x14ac:dyDescent="0.35">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IF(Q202&lt;&gt;"", """" &amp; Q202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c r="BL202" s="33"/>
      <c r="BM202" s="33"/>
      <c r="BN202" s="33"/>
      <c r="BO202" s="33"/>
      <c r="BP202" s="33"/>
      <c r="BQ202" s="33"/>
      <c r="BR202" s="33"/>
      <c r="BS202" s="33"/>
      <c r="BT202" s="33"/>
      <c r="BU202" s="33"/>
      <c r="BV202" s="33"/>
      <c r="BW202" s="33"/>
      <c r="BX202" s="33"/>
      <c r="BY202" s="33"/>
      <c r="BZ202" s="33"/>
      <c r="CA202" s="33"/>
      <c r="CB202" s="33"/>
      <c r="CC202" s="33"/>
      <c r="CD202" s="33"/>
      <c r="CE202" s="33"/>
      <c r="CF202" s="33"/>
      <c r="CG202" s="33"/>
      <c r="CH202" s="33"/>
      <c r="CI202" s="33"/>
      <c r="CJ202" s="33"/>
      <c r="CK202" s="33"/>
      <c r="CL202" s="33"/>
      <c r="CM202" s="33"/>
      <c r="CN202" s="33"/>
      <c r="CO202" s="33"/>
      <c r="CP202" s="33"/>
      <c r="CQ202" s="33"/>
      <c r="CR202" s="33"/>
      <c r="CS202" s="33"/>
      <c r="CT202" s="33"/>
      <c r="CU202" s="33"/>
      <c r="CV202" s="33"/>
      <c r="CW202" s="33"/>
      <c r="CX202" s="33"/>
      <c r="CY202" s="33"/>
      <c r="CZ202" s="33"/>
      <c r="DA202" s="33"/>
      <c r="DB202" s="33"/>
      <c r="DC202" s="33"/>
      <c r="DD202" s="33"/>
      <c r="DE202" s="33"/>
      <c r="DF202" s="33"/>
      <c r="DG202" s="33"/>
      <c r="DH202" s="33"/>
      <c r="DI202" s="33"/>
      <c r="DJ202" s="33"/>
      <c r="DK202" s="33"/>
      <c r="DL202" s="33"/>
      <c r="DM202" s="33"/>
      <c r="DN202" s="33"/>
      <c r="DO202" s="33"/>
      <c r="DP202" s="33"/>
      <c r="DQ202" s="33"/>
      <c r="DR202" s="33"/>
      <c r="DS202" s="33"/>
      <c r="DT202" s="33"/>
      <c r="DU202" s="33"/>
      <c r="DV202" s="33"/>
      <c r="DW202" s="33"/>
      <c r="DX202" s="33"/>
      <c r="DY202" s="33"/>
      <c r="DZ202" s="33"/>
      <c r="EA202" s="33"/>
      <c r="EB202" s="33"/>
      <c r="EC202" s="33"/>
      <c r="ED202" s="33"/>
      <c r="EE202" s="33"/>
      <c r="EF202" s="33"/>
      <c r="EG202" s="33"/>
      <c r="EH202" s="33"/>
      <c r="EI202" s="33"/>
      <c r="EJ202" s="33"/>
      <c r="EK202" s="33"/>
      <c r="EL202" s="33"/>
      <c r="EM202" s="33"/>
      <c r="EN202" s="33"/>
      <c r="EO202" s="33"/>
      <c r="EP202" s="33"/>
      <c r="EQ202" s="33"/>
      <c r="ER202" s="33"/>
      <c r="ES202" s="33"/>
      <c r="ET202" s="33"/>
      <c r="EU202" s="33"/>
      <c r="EV202" s="33"/>
      <c r="EW202" s="33"/>
      <c r="EX202" s="33"/>
      <c r="EY202" s="33"/>
      <c r="EZ202" s="33"/>
      <c r="FA202" s="33"/>
      <c r="FB202" s="33"/>
      <c r="FC202" s="33"/>
      <c r="FD202" s="33"/>
      <c r="FE202" s="33"/>
      <c r="FF202" s="33"/>
      <c r="FG202" s="33"/>
      <c r="FH202" s="33"/>
      <c r="FI202" s="33"/>
      <c r="FJ202" s="33"/>
      <c r="FK202" s="33"/>
      <c r="FL202" s="33"/>
      <c r="FM202" s="33"/>
      <c r="FN202" s="33"/>
      <c r="FO202" s="33"/>
    </row>
    <row r="203" spans="1:171" s="12" customFormat="1" ht="23.25" customHeight="1" thickBot="1" x14ac:dyDescent="0.35">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IF(Q203&lt;&gt;"", """" &amp; Q203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c r="BL203" s="33"/>
      <c r="BM203" s="33"/>
      <c r="BN203" s="33"/>
      <c r="BO203" s="33"/>
      <c r="BP203" s="33"/>
      <c r="BQ203" s="33"/>
      <c r="BR203" s="33"/>
      <c r="BS203" s="33"/>
      <c r="BT203" s="33"/>
      <c r="BU203" s="33"/>
      <c r="BV203" s="33"/>
      <c r="BW203" s="33"/>
      <c r="BX203" s="33"/>
      <c r="BY203" s="33"/>
      <c r="BZ203" s="33"/>
      <c r="CA203" s="33"/>
      <c r="CB203" s="33"/>
      <c r="CC203" s="33"/>
      <c r="CD203" s="33"/>
      <c r="CE203" s="33"/>
      <c r="CF203" s="33"/>
      <c r="CG203" s="33"/>
      <c r="CH203" s="33"/>
      <c r="CI203" s="33"/>
      <c r="CJ203" s="33"/>
      <c r="CK203" s="33"/>
      <c r="CL203" s="33"/>
      <c r="CM203" s="33"/>
      <c r="CN203" s="33"/>
      <c r="CO203" s="33"/>
      <c r="CP203" s="33"/>
      <c r="CQ203" s="33"/>
      <c r="CR203" s="33"/>
      <c r="CS203" s="33"/>
      <c r="CT203" s="33"/>
      <c r="CU203" s="33"/>
      <c r="CV203" s="33"/>
      <c r="CW203" s="33"/>
      <c r="CX203" s="33"/>
      <c r="CY203" s="33"/>
      <c r="CZ203" s="33"/>
      <c r="DA203" s="33"/>
      <c r="DB203" s="33"/>
      <c r="DC203" s="33"/>
      <c r="DD203" s="33"/>
      <c r="DE203" s="33"/>
      <c r="DF203" s="33"/>
      <c r="DG203" s="33"/>
      <c r="DH203" s="33"/>
      <c r="DI203" s="33"/>
      <c r="DJ203" s="33"/>
      <c r="DK203" s="33"/>
      <c r="DL203" s="33"/>
      <c r="DM203" s="33"/>
      <c r="DN203" s="33"/>
      <c r="DO203" s="33"/>
      <c r="DP203" s="33"/>
      <c r="DQ203" s="33"/>
      <c r="DR203" s="33"/>
      <c r="DS203" s="33"/>
      <c r="DT203" s="33"/>
      <c r="DU203" s="33"/>
      <c r="DV203" s="33"/>
      <c r="DW203" s="33"/>
      <c r="DX203" s="33"/>
      <c r="DY203" s="33"/>
      <c r="DZ203" s="33"/>
      <c r="EA203" s="33"/>
      <c r="EB203" s="33"/>
      <c r="EC203" s="33"/>
      <c r="ED203" s="33"/>
      <c r="EE203" s="33"/>
      <c r="EF203" s="33"/>
      <c r="EG203" s="33"/>
      <c r="EH203" s="33"/>
      <c r="EI203" s="33"/>
      <c r="EJ203" s="33"/>
      <c r="EK203" s="33"/>
      <c r="EL203" s="33"/>
      <c r="EM203" s="33"/>
      <c r="EN203" s="33"/>
      <c r="EO203" s="33"/>
      <c r="EP203" s="33"/>
      <c r="EQ203" s="33"/>
      <c r="ER203" s="33"/>
      <c r="ES203" s="33"/>
      <c r="ET203" s="33"/>
      <c r="EU203" s="33"/>
      <c r="EV203" s="33"/>
      <c r="EW203" s="33"/>
      <c r="EX203" s="33"/>
      <c r="EY203" s="33"/>
      <c r="EZ203" s="33"/>
      <c r="FA203" s="33"/>
      <c r="FB203" s="33"/>
      <c r="FC203" s="33"/>
      <c r="FD203" s="33"/>
      <c r="FE203" s="33"/>
      <c r="FF203" s="33"/>
      <c r="FG203" s="33"/>
      <c r="FH203" s="33"/>
      <c r="FI203" s="33"/>
      <c r="FJ203" s="33"/>
      <c r="FK203" s="33"/>
      <c r="FL203" s="33"/>
      <c r="FM203" s="33"/>
      <c r="FN203" s="33"/>
      <c r="FO203" s="33"/>
    </row>
    <row r="204" spans="1:171" s="12" customFormat="1" ht="23.25" customHeight="1" thickBot="1" x14ac:dyDescent="0.35">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IF(Q204&lt;&gt;"", """" &amp; Q204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c r="BL204" s="33"/>
      <c r="BM204" s="33"/>
      <c r="BN204" s="33"/>
      <c r="BO204" s="33"/>
      <c r="BP204" s="33"/>
      <c r="BQ204" s="33"/>
      <c r="BR204" s="33"/>
      <c r="BS204" s="33"/>
      <c r="BT204" s="33"/>
      <c r="BU204" s="33"/>
      <c r="BV204" s="33"/>
      <c r="BW204" s="33"/>
      <c r="BX204" s="33"/>
      <c r="BY204" s="33"/>
      <c r="BZ204" s="33"/>
      <c r="CA204" s="33"/>
      <c r="CB204" s="33"/>
      <c r="CC204" s="33"/>
      <c r="CD204" s="33"/>
      <c r="CE204" s="33"/>
      <c r="CF204" s="33"/>
      <c r="CG204" s="33"/>
      <c r="CH204" s="33"/>
      <c r="CI204" s="33"/>
      <c r="CJ204" s="33"/>
      <c r="CK204" s="33"/>
      <c r="CL204" s="33"/>
      <c r="CM204" s="33"/>
      <c r="CN204" s="33"/>
      <c r="CO204" s="33"/>
      <c r="CP204" s="33"/>
      <c r="CQ204" s="33"/>
      <c r="CR204" s="33"/>
      <c r="CS204" s="33"/>
      <c r="CT204" s="33"/>
      <c r="CU204" s="33"/>
      <c r="CV204" s="33"/>
      <c r="CW204" s="33"/>
      <c r="CX204" s="33"/>
      <c r="CY204" s="33"/>
      <c r="CZ204" s="33"/>
      <c r="DA204" s="33"/>
      <c r="DB204" s="33"/>
      <c r="DC204" s="33"/>
      <c r="DD204" s="33"/>
      <c r="DE204" s="33"/>
      <c r="DF204" s="33"/>
      <c r="DG204" s="33"/>
      <c r="DH204" s="33"/>
      <c r="DI204" s="33"/>
      <c r="DJ204" s="33"/>
      <c r="DK204" s="33"/>
      <c r="DL204" s="33"/>
      <c r="DM204" s="33"/>
      <c r="DN204" s="33"/>
      <c r="DO204" s="33"/>
      <c r="DP204" s="33"/>
      <c r="DQ204" s="33"/>
      <c r="DR204" s="33"/>
      <c r="DS204" s="33"/>
      <c r="DT204" s="33"/>
      <c r="DU204" s="33"/>
      <c r="DV204" s="33"/>
      <c r="DW204" s="33"/>
      <c r="DX204" s="33"/>
      <c r="DY204" s="33"/>
      <c r="DZ204" s="33"/>
      <c r="EA204" s="33"/>
      <c r="EB204" s="33"/>
      <c r="EC204" s="33"/>
      <c r="ED204" s="33"/>
      <c r="EE204" s="33"/>
      <c r="EF204" s="33"/>
      <c r="EG204" s="33"/>
      <c r="EH204" s="33"/>
      <c r="EI204" s="33"/>
      <c r="EJ204" s="33"/>
      <c r="EK204" s="33"/>
      <c r="EL204" s="33"/>
      <c r="EM204" s="33"/>
      <c r="EN204" s="33"/>
      <c r="EO204" s="33"/>
      <c r="EP204" s="33"/>
      <c r="EQ204" s="33"/>
      <c r="ER204" s="33"/>
      <c r="ES204" s="33"/>
      <c r="ET204" s="33"/>
      <c r="EU204" s="33"/>
      <c r="EV204" s="33"/>
      <c r="EW204" s="33"/>
      <c r="EX204" s="33"/>
      <c r="EY204" s="33"/>
      <c r="EZ204" s="33"/>
      <c r="FA204" s="33"/>
      <c r="FB204" s="33"/>
      <c r="FC204" s="33"/>
      <c r="FD204" s="33"/>
      <c r="FE204" s="33"/>
      <c r="FF204" s="33"/>
      <c r="FG204" s="33"/>
      <c r="FH204" s="33"/>
      <c r="FI204" s="33"/>
      <c r="FJ204" s="33"/>
      <c r="FK204" s="33"/>
      <c r="FL204" s="33"/>
      <c r="FM204" s="33"/>
      <c r="FN204" s="33"/>
      <c r="FO204" s="33"/>
    </row>
    <row r="205" spans="1:171" s="12" customFormat="1" ht="23.25" customHeight="1" thickBot="1" x14ac:dyDescent="0.35">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IF(Q205&lt;&gt;"", """" &amp; Q205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c r="BL205" s="33"/>
      <c r="BM205" s="33"/>
      <c r="BN205" s="33"/>
      <c r="BO205" s="33"/>
      <c r="BP205" s="33"/>
      <c r="BQ205" s="33"/>
      <c r="BR205" s="33"/>
      <c r="BS205" s="33"/>
      <c r="BT205" s="33"/>
      <c r="BU205" s="33"/>
      <c r="BV205" s="33"/>
      <c r="BW205" s="33"/>
      <c r="BX205" s="33"/>
      <c r="BY205" s="33"/>
      <c r="BZ205" s="33"/>
      <c r="CA205" s="33"/>
      <c r="CB205" s="33"/>
      <c r="CC205" s="33"/>
      <c r="CD205" s="33"/>
      <c r="CE205" s="33"/>
      <c r="CF205" s="33"/>
      <c r="CG205" s="33"/>
      <c r="CH205" s="33"/>
      <c r="CI205" s="33"/>
      <c r="CJ205" s="33"/>
      <c r="CK205" s="33"/>
      <c r="CL205" s="33"/>
      <c r="CM205" s="33"/>
      <c r="CN205" s="33"/>
      <c r="CO205" s="33"/>
      <c r="CP205" s="33"/>
      <c r="CQ205" s="33"/>
      <c r="CR205" s="33"/>
      <c r="CS205" s="33"/>
      <c r="CT205" s="33"/>
      <c r="CU205" s="33"/>
      <c r="CV205" s="33"/>
      <c r="CW205" s="33"/>
      <c r="CX205" s="33"/>
      <c r="CY205" s="33"/>
      <c r="CZ205" s="33"/>
      <c r="DA205" s="33"/>
      <c r="DB205" s="33"/>
      <c r="DC205" s="33"/>
      <c r="DD205" s="33"/>
      <c r="DE205" s="33"/>
      <c r="DF205" s="33"/>
      <c r="DG205" s="33"/>
      <c r="DH205" s="33"/>
      <c r="DI205" s="33"/>
      <c r="DJ205" s="33"/>
      <c r="DK205" s="33"/>
      <c r="DL205" s="33"/>
      <c r="DM205" s="33"/>
      <c r="DN205" s="33"/>
      <c r="DO205" s="33"/>
      <c r="DP205" s="33"/>
      <c r="DQ205" s="33"/>
      <c r="DR205" s="33"/>
      <c r="DS205" s="33"/>
      <c r="DT205" s="33"/>
      <c r="DU205" s="33"/>
      <c r="DV205" s="33"/>
      <c r="DW205" s="33"/>
      <c r="DX205" s="33"/>
      <c r="DY205" s="33"/>
      <c r="DZ205" s="33"/>
      <c r="EA205" s="33"/>
      <c r="EB205" s="33"/>
      <c r="EC205" s="33"/>
      <c r="ED205" s="33"/>
      <c r="EE205" s="33"/>
      <c r="EF205" s="33"/>
      <c r="EG205" s="33"/>
      <c r="EH205" s="33"/>
      <c r="EI205" s="33"/>
      <c r="EJ205" s="33"/>
      <c r="EK205" s="33"/>
      <c r="EL205" s="33"/>
      <c r="EM205" s="33"/>
      <c r="EN205" s="33"/>
      <c r="EO205" s="33"/>
      <c r="EP205" s="33"/>
      <c r="EQ205" s="33"/>
      <c r="ER205" s="33"/>
      <c r="ES205" s="33"/>
      <c r="ET205" s="33"/>
      <c r="EU205" s="33"/>
      <c r="EV205" s="33"/>
      <c r="EW205" s="33"/>
      <c r="EX205" s="33"/>
      <c r="EY205" s="33"/>
      <c r="EZ205" s="33"/>
      <c r="FA205" s="33"/>
      <c r="FB205" s="33"/>
      <c r="FC205" s="33"/>
      <c r="FD205" s="33"/>
      <c r="FE205" s="33"/>
      <c r="FF205" s="33"/>
      <c r="FG205" s="33"/>
      <c r="FH205" s="33"/>
      <c r="FI205" s="33"/>
      <c r="FJ205" s="33"/>
      <c r="FK205" s="33"/>
      <c r="FL205" s="33"/>
      <c r="FM205" s="33"/>
      <c r="FN205" s="33"/>
      <c r="FO205" s="33"/>
    </row>
    <row r="206" spans="1:171" s="12" customFormat="1" ht="23.25" customHeight="1" thickBot="1" x14ac:dyDescent="0.35">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IF(Q206&lt;&gt;"", """" &amp; Q206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c r="BL206" s="33"/>
      <c r="BM206" s="33"/>
      <c r="BN206" s="33"/>
      <c r="BO206" s="33"/>
      <c r="BP206" s="33"/>
      <c r="BQ206" s="33"/>
      <c r="BR206" s="33"/>
      <c r="BS206" s="33"/>
      <c r="BT206" s="33"/>
      <c r="BU206" s="33"/>
      <c r="BV206" s="33"/>
      <c r="BW206" s="33"/>
      <c r="BX206" s="33"/>
      <c r="BY206" s="33"/>
      <c r="BZ206" s="33"/>
      <c r="CA206" s="33"/>
      <c r="CB206" s="33"/>
      <c r="CC206" s="33"/>
      <c r="CD206" s="33"/>
      <c r="CE206" s="33"/>
      <c r="CF206" s="33"/>
      <c r="CG206" s="33"/>
      <c r="CH206" s="33"/>
      <c r="CI206" s="33"/>
      <c r="CJ206" s="33"/>
      <c r="CK206" s="33"/>
      <c r="CL206" s="33"/>
      <c r="CM206" s="33"/>
      <c r="CN206" s="33"/>
      <c r="CO206" s="33"/>
      <c r="CP206" s="33"/>
      <c r="CQ206" s="33"/>
      <c r="CR206" s="33"/>
      <c r="CS206" s="33"/>
      <c r="CT206" s="33"/>
      <c r="CU206" s="33"/>
      <c r="CV206" s="33"/>
      <c r="CW206" s="33"/>
      <c r="CX206" s="33"/>
      <c r="CY206" s="33"/>
      <c r="CZ206" s="33"/>
      <c r="DA206" s="33"/>
      <c r="DB206" s="33"/>
      <c r="DC206" s="33"/>
      <c r="DD206" s="33"/>
      <c r="DE206" s="33"/>
      <c r="DF206" s="33"/>
      <c r="DG206" s="33"/>
      <c r="DH206" s="33"/>
      <c r="DI206" s="33"/>
      <c r="DJ206" s="33"/>
      <c r="DK206" s="33"/>
      <c r="DL206" s="33"/>
      <c r="DM206" s="33"/>
      <c r="DN206" s="33"/>
      <c r="DO206" s="33"/>
      <c r="DP206" s="33"/>
      <c r="DQ206" s="33"/>
      <c r="DR206" s="33"/>
      <c r="DS206" s="33"/>
      <c r="DT206" s="33"/>
      <c r="DU206" s="33"/>
      <c r="DV206" s="33"/>
      <c r="DW206" s="33"/>
      <c r="DX206" s="33"/>
      <c r="DY206" s="33"/>
      <c r="DZ206" s="33"/>
      <c r="EA206" s="33"/>
      <c r="EB206" s="33"/>
      <c r="EC206" s="33"/>
      <c r="ED206" s="33"/>
      <c r="EE206" s="33"/>
      <c r="EF206" s="33"/>
      <c r="EG206" s="33"/>
      <c r="EH206" s="33"/>
      <c r="EI206" s="33"/>
      <c r="EJ206" s="33"/>
      <c r="EK206" s="33"/>
      <c r="EL206" s="33"/>
      <c r="EM206" s="33"/>
      <c r="EN206" s="33"/>
      <c r="EO206" s="33"/>
      <c r="EP206" s="33"/>
      <c r="EQ206" s="33"/>
      <c r="ER206" s="33"/>
      <c r="ES206" s="33"/>
      <c r="ET206" s="33"/>
      <c r="EU206" s="33"/>
      <c r="EV206" s="33"/>
      <c r="EW206" s="33"/>
      <c r="EX206" s="33"/>
      <c r="EY206" s="33"/>
      <c r="EZ206" s="33"/>
      <c r="FA206" s="33"/>
      <c r="FB206" s="33"/>
      <c r="FC206" s="33"/>
      <c r="FD206" s="33"/>
      <c r="FE206" s="33"/>
      <c r="FF206" s="33"/>
      <c r="FG206" s="33"/>
      <c r="FH206" s="33"/>
      <c r="FI206" s="33"/>
      <c r="FJ206" s="33"/>
      <c r="FK206" s="33"/>
      <c r="FL206" s="33"/>
      <c r="FM206" s="33"/>
      <c r="FN206" s="33"/>
      <c r="FO206" s="33"/>
    </row>
    <row r="207" spans="1:171" s="12" customFormat="1" ht="23.25" customHeight="1" thickBot="1" x14ac:dyDescent="0.35">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IF(Q207&lt;&gt;"", """" &amp; Q207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c r="BL207" s="33"/>
      <c r="BM207" s="33"/>
      <c r="BN207" s="33"/>
      <c r="BO207" s="33"/>
      <c r="BP207" s="33"/>
      <c r="BQ207" s="33"/>
      <c r="BR207" s="33"/>
      <c r="BS207" s="33"/>
      <c r="BT207" s="33"/>
      <c r="BU207" s="33"/>
      <c r="BV207" s="33"/>
      <c r="BW207" s="33"/>
      <c r="BX207" s="33"/>
      <c r="BY207" s="33"/>
      <c r="BZ207" s="33"/>
      <c r="CA207" s="33"/>
      <c r="CB207" s="33"/>
      <c r="CC207" s="33"/>
      <c r="CD207" s="33"/>
      <c r="CE207" s="33"/>
      <c r="CF207" s="33"/>
      <c r="CG207" s="33"/>
      <c r="CH207" s="33"/>
      <c r="CI207" s="33"/>
      <c r="CJ207" s="33"/>
      <c r="CK207" s="33"/>
      <c r="CL207" s="33"/>
      <c r="CM207" s="33"/>
      <c r="CN207" s="33"/>
      <c r="CO207" s="33"/>
      <c r="CP207" s="33"/>
      <c r="CQ207" s="33"/>
      <c r="CR207" s="33"/>
      <c r="CS207" s="33"/>
      <c r="CT207" s="33"/>
      <c r="CU207" s="33"/>
      <c r="CV207" s="33"/>
      <c r="CW207" s="33"/>
      <c r="CX207" s="33"/>
      <c r="CY207" s="33"/>
      <c r="CZ207" s="33"/>
      <c r="DA207" s="33"/>
      <c r="DB207" s="33"/>
      <c r="DC207" s="33"/>
      <c r="DD207" s="33"/>
      <c r="DE207" s="33"/>
      <c r="DF207" s="33"/>
      <c r="DG207" s="33"/>
      <c r="DH207" s="33"/>
      <c r="DI207" s="33"/>
      <c r="DJ207" s="33"/>
      <c r="DK207" s="33"/>
      <c r="DL207" s="33"/>
      <c r="DM207" s="33"/>
      <c r="DN207" s="33"/>
      <c r="DO207" s="33"/>
      <c r="DP207" s="33"/>
      <c r="DQ207" s="33"/>
      <c r="DR207" s="33"/>
      <c r="DS207" s="33"/>
      <c r="DT207" s="33"/>
      <c r="DU207" s="33"/>
      <c r="DV207" s="33"/>
      <c r="DW207" s="33"/>
      <c r="DX207" s="33"/>
      <c r="DY207" s="33"/>
      <c r="DZ207" s="33"/>
      <c r="EA207" s="33"/>
      <c r="EB207" s="33"/>
      <c r="EC207" s="33"/>
      <c r="ED207" s="33"/>
      <c r="EE207" s="33"/>
      <c r="EF207" s="33"/>
      <c r="EG207" s="33"/>
      <c r="EH207" s="33"/>
      <c r="EI207" s="33"/>
      <c r="EJ207" s="33"/>
      <c r="EK207" s="33"/>
      <c r="EL207" s="33"/>
      <c r="EM207" s="33"/>
      <c r="EN207" s="33"/>
      <c r="EO207" s="33"/>
      <c r="EP207" s="33"/>
      <c r="EQ207" s="33"/>
      <c r="ER207" s="33"/>
      <c r="ES207" s="33"/>
      <c r="ET207" s="33"/>
      <c r="EU207" s="33"/>
      <c r="EV207" s="33"/>
      <c r="EW207" s="33"/>
      <c r="EX207" s="33"/>
      <c r="EY207" s="33"/>
      <c r="EZ207" s="33"/>
      <c r="FA207" s="33"/>
      <c r="FB207" s="33"/>
      <c r="FC207" s="33"/>
      <c r="FD207" s="33"/>
      <c r="FE207" s="33"/>
      <c r="FF207" s="33"/>
      <c r="FG207" s="33"/>
      <c r="FH207" s="33"/>
      <c r="FI207" s="33"/>
      <c r="FJ207" s="33"/>
      <c r="FK207" s="33"/>
      <c r="FL207" s="33"/>
      <c r="FM207" s="33"/>
      <c r="FN207" s="33"/>
      <c r="FO207" s="33"/>
    </row>
    <row r="208" spans="1:171" s="12" customFormat="1" ht="23.25" customHeight="1" thickBot="1" x14ac:dyDescent="0.35">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IF(Q208&lt;&gt;"", """" &amp; Q208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c r="BL208" s="33"/>
      <c r="BM208" s="33"/>
      <c r="BN208" s="33"/>
      <c r="BO208" s="33"/>
      <c r="BP208" s="33"/>
      <c r="BQ208" s="33"/>
      <c r="BR208" s="33"/>
      <c r="BS208" s="33"/>
      <c r="BT208" s="33"/>
      <c r="BU208" s="33"/>
      <c r="BV208" s="33"/>
      <c r="BW208" s="33"/>
      <c r="BX208" s="33"/>
      <c r="BY208" s="33"/>
      <c r="BZ208" s="33"/>
      <c r="CA208" s="33"/>
      <c r="CB208" s="33"/>
      <c r="CC208" s="33"/>
      <c r="CD208" s="33"/>
      <c r="CE208" s="33"/>
      <c r="CF208" s="33"/>
      <c r="CG208" s="33"/>
      <c r="CH208" s="33"/>
      <c r="CI208" s="33"/>
      <c r="CJ208" s="33"/>
      <c r="CK208" s="33"/>
      <c r="CL208" s="33"/>
      <c r="CM208" s="33"/>
      <c r="CN208" s="33"/>
      <c r="CO208" s="33"/>
      <c r="CP208" s="33"/>
      <c r="CQ208" s="33"/>
      <c r="CR208" s="33"/>
      <c r="CS208" s="33"/>
      <c r="CT208" s="33"/>
      <c r="CU208" s="33"/>
      <c r="CV208" s="33"/>
      <c r="CW208" s="33"/>
      <c r="CX208" s="33"/>
      <c r="CY208" s="33"/>
      <c r="CZ208" s="33"/>
      <c r="DA208" s="33"/>
      <c r="DB208" s="33"/>
      <c r="DC208" s="33"/>
      <c r="DD208" s="33"/>
      <c r="DE208" s="33"/>
      <c r="DF208" s="33"/>
      <c r="DG208" s="33"/>
      <c r="DH208" s="33"/>
      <c r="DI208" s="33"/>
      <c r="DJ208" s="33"/>
      <c r="DK208" s="33"/>
      <c r="DL208" s="33"/>
      <c r="DM208" s="33"/>
      <c r="DN208" s="33"/>
      <c r="DO208" s="33"/>
      <c r="DP208" s="33"/>
      <c r="DQ208" s="33"/>
      <c r="DR208" s="33"/>
      <c r="DS208" s="33"/>
      <c r="DT208" s="33"/>
      <c r="DU208" s="33"/>
      <c r="DV208" s="33"/>
      <c r="DW208" s="33"/>
      <c r="DX208" s="33"/>
      <c r="DY208" s="33"/>
      <c r="DZ208" s="33"/>
      <c r="EA208" s="33"/>
      <c r="EB208" s="33"/>
      <c r="EC208" s="33"/>
      <c r="ED208" s="33"/>
      <c r="EE208" s="33"/>
      <c r="EF208" s="33"/>
      <c r="EG208" s="33"/>
      <c r="EH208" s="33"/>
      <c r="EI208" s="33"/>
      <c r="EJ208" s="33"/>
      <c r="EK208" s="33"/>
      <c r="EL208" s="33"/>
      <c r="EM208" s="33"/>
      <c r="EN208" s="33"/>
      <c r="EO208" s="33"/>
      <c r="EP208" s="33"/>
      <c r="EQ208" s="33"/>
      <c r="ER208" s="33"/>
      <c r="ES208" s="33"/>
      <c r="ET208" s="33"/>
      <c r="EU208" s="33"/>
      <c r="EV208" s="33"/>
      <c r="EW208" s="33"/>
      <c r="EX208" s="33"/>
      <c r="EY208" s="33"/>
      <c r="EZ208" s="33"/>
      <c r="FA208" s="33"/>
      <c r="FB208" s="33"/>
      <c r="FC208" s="33"/>
      <c r="FD208" s="33"/>
      <c r="FE208" s="33"/>
      <c r="FF208" s="33"/>
      <c r="FG208" s="33"/>
      <c r="FH208" s="33"/>
      <c r="FI208" s="33"/>
      <c r="FJ208" s="33"/>
      <c r="FK208" s="33"/>
      <c r="FL208" s="33"/>
      <c r="FM208" s="33"/>
      <c r="FN208" s="33"/>
      <c r="FO208" s="33"/>
    </row>
    <row r="209" spans="1:171" s="12" customFormat="1" ht="23.25" customHeight="1" thickBot="1" x14ac:dyDescent="0.35">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IF(Q209&lt;&gt;"", """" &amp; Q209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c r="BL209" s="33"/>
      <c r="BM209" s="33"/>
      <c r="BN209" s="33"/>
      <c r="BO209" s="33"/>
      <c r="BP209" s="33"/>
      <c r="BQ209" s="33"/>
      <c r="BR209" s="33"/>
      <c r="BS209" s="33"/>
      <c r="BT209" s="33"/>
      <c r="BU209" s="33"/>
      <c r="BV209" s="33"/>
      <c r="BW209" s="33"/>
      <c r="BX209" s="33"/>
      <c r="BY209" s="33"/>
      <c r="BZ209" s="33"/>
      <c r="CA209" s="33"/>
      <c r="CB209" s="33"/>
      <c r="CC209" s="33"/>
      <c r="CD209" s="33"/>
      <c r="CE209" s="33"/>
      <c r="CF209" s="33"/>
      <c r="CG209" s="33"/>
      <c r="CH209" s="33"/>
      <c r="CI209" s="33"/>
      <c r="CJ209" s="33"/>
      <c r="CK209" s="33"/>
      <c r="CL209" s="33"/>
      <c r="CM209" s="33"/>
      <c r="CN209" s="33"/>
      <c r="CO209" s="33"/>
      <c r="CP209" s="33"/>
      <c r="CQ209" s="33"/>
      <c r="CR209" s="33"/>
      <c r="CS209" s="33"/>
      <c r="CT209" s="33"/>
      <c r="CU209" s="33"/>
      <c r="CV209" s="33"/>
      <c r="CW209" s="33"/>
      <c r="CX209" s="33"/>
      <c r="CY209" s="33"/>
      <c r="CZ209" s="33"/>
      <c r="DA209" s="33"/>
      <c r="DB209" s="33"/>
      <c r="DC209" s="33"/>
      <c r="DD209" s="33"/>
      <c r="DE209" s="33"/>
      <c r="DF209" s="33"/>
      <c r="DG209" s="33"/>
      <c r="DH209" s="33"/>
      <c r="DI209" s="33"/>
      <c r="DJ209" s="33"/>
      <c r="DK209" s="33"/>
      <c r="DL209" s="33"/>
      <c r="DM209" s="33"/>
      <c r="DN209" s="33"/>
      <c r="DO209" s="33"/>
      <c r="DP209" s="33"/>
      <c r="DQ209" s="33"/>
      <c r="DR209" s="33"/>
      <c r="DS209" s="33"/>
      <c r="DT209" s="33"/>
      <c r="DU209" s="33"/>
      <c r="DV209" s="33"/>
      <c r="DW209" s="33"/>
      <c r="DX209" s="33"/>
      <c r="DY209" s="33"/>
      <c r="DZ209" s="33"/>
      <c r="EA209" s="33"/>
      <c r="EB209" s="33"/>
      <c r="EC209" s="33"/>
      <c r="ED209" s="33"/>
      <c r="EE209" s="33"/>
      <c r="EF209" s="33"/>
      <c r="EG209" s="33"/>
      <c r="EH209" s="33"/>
      <c r="EI209" s="33"/>
      <c r="EJ209" s="33"/>
      <c r="EK209" s="33"/>
      <c r="EL209" s="33"/>
      <c r="EM209" s="33"/>
      <c r="EN209" s="33"/>
      <c r="EO209" s="33"/>
      <c r="EP209" s="33"/>
      <c r="EQ209" s="33"/>
      <c r="ER209" s="33"/>
      <c r="ES209" s="33"/>
      <c r="ET209" s="33"/>
      <c r="EU209" s="33"/>
      <c r="EV209" s="33"/>
      <c r="EW209" s="33"/>
      <c r="EX209" s="33"/>
      <c r="EY209" s="33"/>
      <c r="EZ209" s="33"/>
      <c r="FA209" s="33"/>
      <c r="FB209" s="33"/>
      <c r="FC209" s="33"/>
      <c r="FD209" s="33"/>
      <c r="FE209" s="33"/>
      <c r="FF209" s="33"/>
      <c r="FG209" s="33"/>
      <c r="FH209" s="33"/>
      <c r="FI209" s="33"/>
      <c r="FJ209" s="33"/>
      <c r="FK209" s="33"/>
      <c r="FL209" s="33"/>
      <c r="FM209" s="33"/>
      <c r="FN209" s="33"/>
      <c r="FO209" s="33"/>
    </row>
    <row r="210" spans="1:171" s="12" customFormat="1" ht="23.25" customHeight="1" thickBot="1" x14ac:dyDescent="0.35">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IF(Q210&lt;&gt;"", """" &amp; Q210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c r="BL210" s="33"/>
      <c r="BM210" s="33"/>
      <c r="BN210" s="33"/>
      <c r="BO210" s="33"/>
      <c r="BP210" s="33"/>
      <c r="BQ210" s="33"/>
      <c r="BR210" s="33"/>
      <c r="BS210" s="33"/>
      <c r="BT210" s="33"/>
      <c r="BU210" s="33"/>
      <c r="BV210" s="33"/>
      <c r="BW210" s="33"/>
      <c r="BX210" s="33"/>
      <c r="BY210" s="33"/>
      <c r="BZ210" s="33"/>
      <c r="CA210" s="33"/>
      <c r="CB210" s="33"/>
      <c r="CC210" s="33"/>
      <c r="CD210" s="33"/>
      <c r="CE210" s="33"/>
      <c r="CF210" s="33"/>
      <c r="CG210" s="33"/>
      <c r="CH210" s="33"/>
      <c r="CI210" s="33"/>
      <c r="CJ210" s="33"/>
      <c r="CK210" s="33"/>
      <c r="CL210" s="33"/>
      <c r="CM210" s="33"/>
      <c r="CN210" s="33"/>
      <c r="CO210" s="33"/>
      <c r="CP210" s="33"/>
      <c r="CQ210" s="33"/>
      <c r="CR210" s="33"/>
      <c r="CS210" s="33"/>
      <c r="CT210" s="33"/>
      <c r="CU210" s="33"/>
      <c r="CV210" s="33"/>
      <c r="CW210" s="33"/>
      <c r="CX210" s="33"/>
      <c r="CY210" s="33"/>
      <c r="CZ210" s="33"/>
      <c r="DA210" s="33"/>
      <c r="DB210" s="33"/>
      <c r="DC210" s="33"/>
      <c r="DD210" s="33"/>
      <c r="DE210" s="33"/>
      <c r="DF210" s="33"/>
      <c r="DG210" s="33"/>
      <c r="DH210" s="33"/>
      <c r="DI210" s="33"/>
      <c r="DJ210" s="33"/>
      <c r="DK210" s="33"/>
      <c r="DL210" s="33"/>
      <c r="DM210" s="33"/>
      <c r="DN210" s="33"/>
      <c r="DO210" s="33"/>
      <c r="DP210" s="33"/>
      <c r="DQ210" s="33"/>
      <c r="DR210" s="33"/>
      <c r="DS210" s="33"/>
      <c r="DT210" s="33"/>
      <c r="DU210" s="33"/>
      <c r="DV210" s="33"/>
      <c r="DW210" s="33"/>
      <c r="DX210" s="33"/>
      <c r="DY210" s="33"/>
      <c r="DZ210" s="33"/>
      <c r="EA210" s="33"/>
      <c r="EB210" s="33"/>
      <c r="EC210" s="33"/>
      <c r="ED210" s="33"/>
      <c r="EE210" s="33"/>
      <c r="EF210" s="33"/>
      <c r="EG210" s="33"/>
      <c r="EH210" s="33"/>
      <c r="EI210" s="33"/>
      <c r="EJ210" s="33"/>
      <c r="EK210" s="33"/>
      <c r="EL210" s="33"/>
      <c r="EM210" s="33"/>
      <c r="EN210" s="33"/>
      <c r="EO210" s="33"/>
      <c r="EP210" s="33"/>
      <c r="EQ210" s="33"/>
      <c r="ER210" s="33"/>
      <c r="ES210" s="33"/>
      <c r="ET210" s="33"/>
      <c r="EU210" s="33"/>
      <c r="EV210" s="33"/>
      <c r="EW210" s="33"/>
      <c r="EX210" s="33"/>
      <c r="EY210" s="33"/>
      <c r="EZ210" s="33"/>
      <c r="FA210" s="33"/>
      <c r="FB210" s="33"/>
      <c r="FC210" s="33"/>
      <c r="FD210" s="33"/>
      <c r="FE210" s="33"/>
      <c r="FF210" s="33"/>
      <c r="FG210" s="33"/>
      <c r="FH210" s="33"/>
      <c r="FI210" s="33"/>
      <c r="FJ210" s="33"/>
      <c r="FK210" s="33"/>
      <c r="FL210" s="33"/>
      <c r="FM210" s="33"/>
      <c r="FN210" s="33"/>
      <c r="FO210" s="33"/>
    </row>
    <row r="211" spans="1:171" s="12" customFormat="1" ht="23.25" customHeight="1" thickBot="1" x14ac:dyDescent="0.35">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IF(Q211&lt;&gt;"", """" &amp; Q211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c r="BL211" s="33"/>
      <c r="BM211" s="33"/>
      <c r="BN211" s="33"/>
      <c r="BO211" s="33"/>
      <c r="BP211" s="33"/>
      <c r="BQ211" s="33"/>
      <c r="BR211" s="33"/>
      <c r="BS211" s="33"/>
      <c r="BT211" s="33"/>
      <c r="BU211" s="33"/>
      <c r="BV211" s="33"/>
      <c r="BW211" s="33"/>
      <c r="BX211" s="33"/>
      <c r="BY211" s="33"/>
      <c r="BZ211" s="33"/>
      <c r="CA211" s="33"/>
      <c r="CB211" s="33"/>
      <c r="CC211" s="33"/>
      <c r="CD211" s="33"/>
      <c r="CE211" s="33"/>
      <c r="CF211" s="33"/>
      <c r="CG211" s="33"/>
      <c r="CH211" s="33"/>
      <c r="CI211" s="33"/>
      <c r="CJ211" s="33"/>
      <c r="CK211" s="33"/>
      <c r="CL211" s="33"/>
      <c r="CM211" s="33"/>
      <c r="CN211" s="33"/>
      <c r="CO211" s="33"/>
      <c r="CP211" s="33"/>
      <c r="CQ211" s="33"/>
      <c r="CR211" s="33"/>
      <c r="CS211" s="33"/>
      <c r="CT211" s="33"/>
      <c r="CU211" s="33"/>
      <c r="CV211" s="33"/>
      <c r="CW211" s="33"/>
      <c r="CX211" s="33"/>
      <c r="CY211" s="33"/>
      <c r="CZ211" s="33"/>
      <c r="DA211" s="33"/>
      <c r="DB211" s="33"/>
      <c r="DC211" s="33"/>
      <c r="DD211" s="33"/>
      <c r="DE211" s="33"/>
      <c r="DF211" s="33"/>
      <c r="DG211" s="33"/>
      <c r="DH211" s="33"/>
      <c r="DI211" s="33"/>
      <c r="DJ211" s="33"/>
      <c r="DK211" s="33"/>
      <c r="DL211" s="33"/>
      <c r="DM211" s="33"/>
      <c r="DN211" s="33"/>
      <c r="DO211" s="33"/>
      <c r="DP211" s="33"/>
      <c r="DQ211" s="33"/>
      <c r="DR211" s="33"/>
      <c r="DS211" s="33"/>
      <c r="DT211" s="33"/>
      <c r="DU211" s="33"/>
      <c r="DV211" s="33"/>
      <c r="DW211" s="33"/>
      <c r="DX211" s="33"/>
      <c r="DY211" s="33"/>
      <c r="DZ211" s="33"/>
      <c r="EA211" s="33"/>
      <c r="EB211" s="33"/>
      <c r="EC211" s="33"/>
      <c r="ED211" s="33"/>
      <c r="EE211" s="33"/>
      <c r="EF211" s="33"/>
      <c r="EG211" s="33"/>
      <c r="EH211" s="33"/>
      <c r="EI211" s="33"/>
      <c r="EJ211" s="33"/>
      <c r="EK211" s="33"/>
      <c r="EL211" s="33"/>
      <c r="EM211" s="33"/>
      <c r="EN211" s="33"/>
      <c r="EO211" s="33"/>
      <c r="EP211" s="33"/>
      <c r="EQ211" s="33"/>
      <c r="ER211" s="33"/>
      <c r="ES211" s="33"/>
      <c r="ET211" s="33"/>
      <c r="EU211" s="33"/>
      <c r="EV211" s="33"/>
      <c r="EW211" s="33"/>
      <c r="EX211" s="33"/>
      <c r="EY211" s="33"/>
      <c r="EZ211" s="33"/>
      <c r="FA211" s="33"/>
      <c r="FB211" s="33"/>
      <c r="FC211" s="33"/>
      <c r="FD211" s="33"/>
      <c r="FE211" s="33"/>
      <c r="FF211" s="33"/>
      <c r="FG211" s="33"/>
      <c r="FH211" s="33"/>
      <c r="FI211" s="33"/>
      <c r="FJ211" s="33"/>
      <c r="FK211" s="33"/>
      <c r="FL211" s="33"/>
      <c r="FM211" s="33"/>
      <c r="FN211" s="33"/>
      <c r="FO211" s="33"/>
    </row>
    <row r="212" spans="1:171" s="12" customFormat="1" ht="23.25" customHeight="1" thickBot="1" x14ac:dyDescent="0.35">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IF(Q212&lt;&gt;"", """" &amp; Q212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c r="BL212" s="33"/>
      <c r="BM212" s="33"/>
      <c r="BN212" s="33"/>
      <c r="BO212" s="33"/>
      <c r="BP212" s="33"/>
      <c r="BQ212" s="33"/>
      <c r="BR212" s="33"/>
      <c r="BS212" s="33"/>
      <c r="BT212" s="33"/>
      <c r="BU212" s="33"/>
      <c r="BV212" s="33"/>
      <c r="BW212" s="33"/>
      <c r="BX212" s="33"/>
      <c r="BY212" s="33"/>
      <c r="BZ212" s="33"/>
      <c r="CA212" s="33"/>
      <c r="CB212" s="33"/>
      <c r="CC212" s="33"/>
      <c r="CD212" s="33"/>
      <c r="CE212" s="33"/>
      <c r="CF212" s="33"/>
      <c r="CG212" s="33"/>
      <c r="CH212" s="33"/>
      <c r="CI212" s="33"/>
      <c r="CJ212" s="33"/>
      <c r="CK212" s="33"/>
      <c r="CL212" s="33"/>
      <c r="CM212" s="33"/>
      <c r="CN212" s="33"/>
      <c r="CO212" s="33"/>
      <c r="CP212" s="33"/>
      <c r="CQ212" s="33"/>
      <c r="CR212" s="33"/>
      <c r="CS212" s="33"/>
      <c r="CT212" s="33"/>
      <c r="CU212" s="33"/>
      <c r="CV212" s="33"/>
      <c r="CW212" s="33"/>
      <c r="CX212" s="33"/>
      <c r="CY212" s="33"/>
      <c r="CZ212" s="33"/>
      <c r="DA212" s="33"/>
      <c r="DB212" s="33"/>
      <c r="DC212" s="33"/>
      <c r="DD212" s="33"/>
      <c r="DE212" s="33"/>
      <c r="DF212" s="33"/>
      <c r="DG212" s="33"/>
      <c r="DH212" s="33"/>
      <c r="DI212" s="33"/>
      <c r="DJ212" s="33"/>
      <c r="DK212" s="33"/>
      <c r="DL212" s="33"/>
      <c r="DM212" s="33"/>
      <c r="DN212" s="33"/>
      <c r="DO212" s="33"/>
      <c r="DP212" s="33"/>
      <c r="DQ212" s="33"/>
      <c r="DR212" s="33"/>
      <c r="DS212" s="33"/>
      <c r="DT212" s="33"/>
      <c r="DU212" s="33"/>
      <c r="DV212" s="33"/>
      <c r="DW212" s="33"/>
      <c r="DX212" s="33"/>
      <c r="DY212" s="33"/>
      <c r="DZ212" s="33"/>
      <c r="EA212" s="33"/>
      <c r="EB212" s="33"/>
      <c r="EC212" s="33"/>
      <c r="ED212" s="33"/>
      <c r="EE212" s="33"/>
      <c r="EF212" s="33"/>
      <c r="EG212" s="33"/>
      <c r="EH212" s="33"/>
      <c r="EI212" s="33"/>
      <c r="EJ212" s="33"/>
      <c r="EK212" s="33"/>
      <c r="EL212" s="33"/>
      <c r="EM212" s="33"/>
      <c r="EN212" s="33"/>
      <c r="EO212" s="33"/>
      <c r="EP212" s="33"/>
      <c r="EQ212" s="33"/>
      <c r="ER212" s="33"/>
      <c r="ES212" s="33"/>
      <c r="ET212" s="33"/>
      <c r="EU212" s="33"/>
      <c r="EV212" s="33"/>
      <c r="EW212" s="33"/>
      <c r="EX212" s="33"/>
      <c r="EY212" s="33"/>
      <c r="EZ212" s="33"/>
      <c r="FA212" s="33"/>
      <c r="FB212" s="33"/>
      <c r="FC212" s="33"/>
      <c r="FD212" s="33"/>
      <c r="FE212" s="33"/>
      <c r="FF212" s="33"/>
      <c r="FG212" s="33"/>
      <c r="FH212" s="33"/>
      <c r="FI212" s="33"/>
      <c r="FJ212" s="33"/>
      <c r="FK212" s="33"/>
      <c r="FL212" s="33"/>
      <c r="FM212" s="33"/>
      <c r="FN212" s="33"/>
      <c r="FO212" s="33"/>
    </row>
    <row r="213" spans="1:171" s="12" customFormat="1" ht="23.25" customHeight="1" thickBot="1" x14ac:dyDescent="0.35">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IF(Q213&lt;&gt;"", """" &amp; Q213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c r="BL213" s="33"/>
      <c r="BM213" s="33"/>
      <c r="BN213" s="33"/>
      <c r="BO213" s="33"/>
      <c r="BP213" s="33"/>
      <c r="BQ213" s="33"/>
      <c r="BR213" s="33"/>
      <c r="BS213" s="33"/>
      <c r="BT213" s="33"/>
      <c r="BU213" s="33"/>
      <c r="BV213" s="33"/>
      <c r="BW213" s="33"/>
      <c r="BX213" s="33"/>
      <c r="BY213" s="33"/>
      <c r="BZ213" s="33"/>
      <c r="CA213" s="33"/>
      <c r="CB213" s="33"/>
      <c r="CC213" s="33"/>
      <c r="CD213" s="33"/>
      <c r="CE213" s="33"/>
      <c r="CF213" s="33"/>
      <c r="CG213" s="33"/>
      <c r="CH213" s="33"/>
      <c r="CI213" s="33"/>
      <c r="CJ213" s="33"/>
      <c r="CK213" s="33"/>
      <c r="CL213" s="33"/>
      <c r="CM213" s="33"/>
      <c r="CN213" s="33"/>
      <c r="CO213" s="33"/>
      <c r="CP213" s="33"/>
      <c r="CQ213" s="33"/>
      <c r="CR213" s="33"/>
      <c r="CS213" s="33"/>
      <c r="CT213" s="33"/>
      <c r="CU213" s="33"/>
      <c r="CV213" s="33"/>
      <c r="CW213" s="33"/>
      <c r="CX213" s="33"/>
      <c r="CY213" s="33"/>
      <c r="CZ213" s="33"/>
      <c r="DA213" s="33"/>
      <c r="DB213" s="33"/>
      <c r="DC213" s="33"/>
      <c r="DD213" s="33"/>
      <c r="DE213" s="33"/>
      <c r="DF213" s="33"/>
      <c r="DG213" s="33"/>
      <c r="DH213" s="33"/>
      <c r="DI213" s="33"/>
      <c r="DJ213" s="33"/>
      <c r="DK213" s="33"/>
      <c r="DL213" s="33"/>
      <c r="DM213" s="33"/>
      <c r="DN213" s="33"/>
      <c r="DO213" s="33"/>
      <c r="DP213" s="33"/>
      <c r="DQ213" s="33"/>
      <c r="DR213" s="33"/>
      <c r="DS213" s="33"/>
      <c r="DT213" s="33"/>
      <c r="DU213" s="33"/>
      <c r="DV213" s="33"/>
      <c r="DW213" s="33"/>
      <c r="DX213" s="33"/>
      <c r="DY213" s="33"/>
      <c r="DZ213" s="33"/>
      <c r="EA213" s="33"/>
      <c r="EB213" s="33"/>
      <c r="EC213" s="33"/>
      <c r="ED213" s="33"/>
      <c r="EE213" s="33"/>
      <c r="EF213" s="33"/>
      <c r="EG213" s="33"/>
      <c r="EH213" s="33"/>
      <c r="EI213" s="33"/>
      <c r="EJ213" s="33"/>
      <c r="EK213" s="33"/>
      <c r="EL213" s="33"/>
      <c r="EM213" s="33"/>
      <c r="EN213" s="33"/>
      <c r="EO213" s="33"/>
      <c r="EP213" s="33"/>
      <c r="EQ213" s="33"/>
      <c r="ER213" s="33"/>
      <c r="ES213" s="33"/>
      <c r="ET213" s="33"/>
      <c r="EU213" s="33"/>
      <c r="EV213" s="33"/>
      <c r="EW213" s="33"/>
      <c r="EX213" s="33"/>
      <c r="EY213" s="33"/>
      <c r="EZ213" s="33"/>
      <c r="FA213" s="33"/>
      <c r="FB213" s="33"/>
      <c r="FC213" s="33"/>
      <c r="FD213" s="33"/>
      <c r="FE213" s="33"/>
      <c r="FF213" s="33"/>
      <c r="FG213" s="33"/>
      <c r="FH213" s="33"/>
      <c r="FI213" s="33"/>
      <c r="FJ213" s="33"/>
      <c r="FK213" s="33"/>
      <c r="FL213" s="33"/>
      <c r="FM213" s="33"/>
      <c r="FN213" s="33"/>
      <c r="FO213" s="33"/>
    </row>
    <row r="214" spans="1:171" s="12" customFormat="1" ht="23.25" customHeight="1" thickBot="1" x14ac:dyDescent="0.35">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IF(Q214&lt;&gt;"", """" &amp; Q214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c r="BL214" s="33"/>
      <c r="BM214" s="33"/>
      <c r="BN214" s="33"/>
      <c r="BO214" s="33"/>
      <c r="BP214" s="33"/>
      <c r="BQ214" s="33"/>
      <c r="BR214" s="33"/>
      <c r="BS214" s="33"/>
      <c r="BT214" s="33"/>
      <c r="BU214" s="33"/>
      <c r="BV214" s="33"/>
      <c r="BW214" s="33"/>
      <c r="BX214" s="33"/>
      <c r="BY214" s="33"/>
      <c r="BZ214" s="33"/>
      <c r="CA214" s="33"/>
      <c r="CB214" s="33"/>
      <c r="CC214" s="33"/>
      <c r="CD214" s="33"/>
      <c r="CE214" s="33"/>
      <c r="CF214" s="33"/>
      <c r="CG214" s="33"/>
      <c r="CH214" s="33"/>
      <c r="CI214" s="33"/>
      <c r="CJ214" s="33"/>
      <c r="CK214" s="33"/>
      <c r="CL214" s="33"/>
      <c r="CM214" s="33"/>
      <c r="CN214" s="33"/>
      <c r="CO214" s="33"/>
      <c r="CP214" s="33"/>
      <c r="CQ214" s="33"/>
      <c r="CR214" s="33"/>
      <c r="CS214" s="33"/>
      <c r="CT214" s="33"/>
      <c r="CU214" s="33"/>
      <c r="CV214" s="33"/>
      <c r="CW214" s="33"/>
      <c r="CX214" s="33"/>
      <c r="CY214" s="33"/>
      <c r="CZ214" s="33"/>
      <c r="DA214" s="33"/>
      <c r="DB214" s="33"/>
      <c r="DC214" s="33"/>
      <c r="DD214" s="33"/>
      <c r="DE214" s="33"/>
      <c r="DF214" s="33"/>
      <c r="DG214" s="33"/>
      <c r="DH214" s="33"/>
      <c r="DI214" s="33"/>
      <c r="DJ214" s="33"/>
      <c r="DK214" s="33"/>
      <c r="DL214" s="33"/>
      <c r="DM214" s="33"/>
      <c r="DN214" s="33"/>
      <c r="DO214" s="33"/>
      <c r="DP214" s="33"/>
      <c r="DQ214" s="33"/>
      <c r="DR214" s="33"/>
      <c r="DS214" s="33"/>
      <c r="DT214" s="33"/>
      <c r="DU214" s="33"/>
      <c r="DV214" s="33"/>
      <c r="DW214" s="33"/>
      <c r="DX214" s="33"/>
      <c r="DY214" s="33"/>
      <c r="DZ214" s="33"/>
      <c r="EA214" s="33"/>
      <c r="EB214" s="33"/>
      <c r="EC214" s="33"/>
      <c r="ED214" s="33"/>
      <c r="EE214" s="33"/>
      <c r="EF214" s="33"/>
      <c r="EG214" s="33"/>
      <c r="EH214" s="33"/>
      <c r="EI214" s="33"/>
      <c r="EJ214" s="33"/>
      <c r="EK214" s="33"/>
      <c r="EL214" s="33"/>
      <c r="EM214" s="33"/>
      <c r="EN214" s="33"/>
      <c r="EO214" s="33"/>
      <c r="EP214" s="33"/>
      <c r="EQ214" s="33"/>
      <c r="ER214" s="33"/>
      <c r="ES214" s="33"/>
      <c r="ET214" s="33"/>
      <c r="EU214" s="33"/>
      <c r="EV214" s="33"/>
      <c r="EW214" s="33"/>
      <c r="EX214" s="33"/>
      <c r="EY214" s="33"/>
      <c r="EZ214" s="33"/>
      <c r="FA214" s="33"/>
      <c r="FB214" s="33"/>
      <c r="FC214" s="33"/>
      <c r="FD214" s="33"/>
      <c r="FE214" s="33"/>
      <c r="FF214" s="33"/>
      <c r="FG214" s="33"/>
      <c r="FH214" s="33"/>
      <c r="FI214" s="33"/>
      <c r="FJ214" s="33"/>
      <c r="FK214" s="33"/>
      <c r="FL214" s="33"/>
      <c r="FM214" s="33"/>
      <c r="FN214" s="33"/>
      <c r="FO214" s="33"/>
    </row>
    <row r="215" spans="1:171" s="12" customFormat="1" ht="23.25" customHeight="1" thickBot="1" x14ac:dyDescent="0.35">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IF(Q215&lt;&gt;"", """" &amp; Q215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c r="BL215" s="33"/>
      <c r="BM215" s="33"/>
      <c r="BN215" s="33"/>
      <c r="BO215" s="33"/>
      <c r="BP215" s="33"/>
      <c r="BQ215" s="33"/>
      <c r="BR215" s="33"/>
      <c r="BS215" s="33"/>
      <c r="BT215" s="33"/>
      <c r="BU215" s="33"/>
      <c r="BV215" s="33"/>
      <c r="BW215" s="33"/>
      <c r="BX215" s="33"/>
      <c r="BY215" s="33"/>
      <c r="BZ215" s="33"/>
      <c r="CA215" s="33"/>
      <c r="CB215" s="33"/>
      <c r="CC215" s="33"/>
      <c r="CD215" s="33"/>
      <c r="CE215" s="33"/>
      <c r="CF215" s="33"/>
      <c r="CG215" s="33"/>
      <c r="CH215" s="33"/>
      <c r="CI215" s="33"/>
      <c r="CJ215" s="33"/>
      <c r="CK215" s="33"/>
      <c r="CL215" s="33"/>
      <c r="CM215" s="33"/>
      <c r="CN215" s="33"/>
      <c r="CO215" s="33"/>
      <c r="CP215" s="33"/>
      <c r="CQ215" s="33"/>
      <c r="CR215" s="33"/>
      <c r="CS215" s="33"/>
      <c r="CT215" s="33"/>
      <c r="CU215" s="33"/>
      <c r="CV215" s="33"/>
      <c r="CW215" s="33"/>
      <c r="CX215" s="33"/>
      <c r="CY215" s="33"/>
      <c r="CZ215" s="33"/>
      <c r="DA215" s="33"/>
      <c r="DB215" s="33"/>
      <c r="DC215" s="33"/>
      <c r="DD215" s="33"/>
      <c r="DE215" s="33"/>
      <c r="DF215" s="33"/>
      <c r="DG215" s="33"/>
      <c r="DH215" s="33"/>
      <c r="DI215" s="33"/>
      <c r="DJ215" s="33"/>
      <c r="DK215" s="33"/>
      <c r="DL215" s="33"/>
      <c r="DM215" s="33"/>
      <c r="DN215" s="33"/>
      <c r="DO215" s="33"/>
      <c r="DP215" s="33"/>
      <c r="DQ215" s="33"/>
      <c r="DR215" s="33"/>
      <c r="DS215" s="33"/>
      <c r="DT215" s="33"/>
      <c r="DU215" s="33"/>
      <c r="DV215" s="33"/>
      <c r="DW215" s="33"/>
      <c r="DX215" s="33"/>
      <c r="DY215" s="33"/>
      <c r="DZ215" s="33"/>
      <c r="EA215" s="33"/>
      <c r="EB215" s="33"/>
      <c r="EC215" s="33"/>
      <c r="ED215" s="33"/>
      <c r="EE215" s="33"/>
      <c r="EF215" s="33"/>
      <c r="EG215" s="33"/>
      <c r="EH215" s="33"/>
      <c r="EI215" s="33"/>
      <c r="EJ215" s="33"/>
      <c r="EK215" s="33"/>
      <c r="EL215" s="33"/>
      <c r="EM215" s="33"/>
      <c r="EN215" s="33"/>
      <c r="EO215" s="33"/>
      <c r="EP215" s="33"/>
      <c r="EQ215" s="33"/>
      <c r="ER215" s="33"/>
      <c r="ES215" s="33"/>
      <c r="ET215" s="33"/>
      <c r="EU215" s="33"/>
      <c r="EV215" s="33"/>
      <c r="EW215" s="33"/>
      <c r="EX215" s="33"/>
      <c r="EY215" s="33"/>
      <c r="EZ215" s="33"/>
      <c r="FA215" s="33"/>
      <c r="FB215" s="33"/>
      <c r="FC215" s="33"/>
      <c r="FD215" s="33"/>
      <c r="FE215" s="33"/>
      <c r="FF215" s="33"/>
      <c r="FG215" s="33"/>
      <c r="FH215" s="33"/>
      <c r="FI215" s="33"/>
      <c r="FJ215" s="33"/>
      <c r="FK215" s="33"/>
      <c r="FL215" s="33"/>
      <c r="FM215" s="33"/>
      <c r="FN215" s="33"/>
      <c r="FO215" s="33"/>
    </row>
    <row r="216" spans="1:171" s="12" customFormat="1" ht="23.25" customHeight="1" thickBot="1" x14ac:dyDescent="0.35">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IF(Q216&lt;&gt;"", """" &amp; Q216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c r="BL216" s="33"/>
      <c r="BM216" s="33"/>
      <c r="BN216" s="33"/>
      <c r="BO216" s="33"/>
      <c r="BP216" s="33"/>
      <c r="BQ216" s="33"/>
      <c r="BR216" s="33"/>
      <c r="BS216" s="33"/>
      <c r="BT216" s="33"/>
      <c r="BU216" s="33"/>
      <c r="BV216" s="33"/>
      <c r="BW216" s="33"/>
      <c r="BX216" s="33"/>
      <c r="BY216" s="33"/>
      <c r="BZ216" s="33"/>
      <c r="CA216" s="33"/>
      <c r="CB216" s="33"/>
      <c r="CC216" s="33"/>
      <c r="CD216" s="33"/>
      <c r="CE216" s="33"/>
      <c r="CF216" s="33"/>
      <c r="CG216" s="33"/>
      <c r="CH216" s="33"/>
      <c r="CI216" s="33"/>
      <c r="CJ216" s="33"/>
      <c r="CK216" s="33"/>
      <c r="CL216" s="33"/>
      <c r="CM216" s="33"/>
      <c r="CN216" s="33"/>
      <c r="CO216" s="33"/>
      <c r="CP216" s="33"/>
      <c r="CQ216" s="33"/>
      <c r="CR216" s="33"/>
      <c r="CS216" s="33"/>
      <c r="CT216" s="33"/>
      <c r="CU216" s="33"/>
      <c r="CV216" s="33"/>
      <c r="CW216" s="33"/>
      <c r="CX216" s="33"/>
      <c r="CY216" s="33"/>
      <c r="CZ216" s="33"/>
      <c r="DA216" s="33"/>
      <c r="DB216" s="33"/>
      <c r="DC216" s="33"/>
      <c r="DD216" s="33"/>
      <c r="DE216" s="33"/>
      <c r="DF216" s="33"/>
      <c r="DG216" s="33"/>
      <c r="DH216" s="33"/>
      <c r="DI216" s="33"/>
      <c r="DJ216" s="33"/>
      <c r="DK216" s="33"/>
      <c r="DL216" s="33"/>
      <c r="DM216" s="33"/>
      <c r="DN216" s="33"/>
      <c r="DO216" s="33"/>
      <c r="DP216" s="33"/>
      <c r="DQ216" s="33"/>
      <c r="DR216" s="33"/>
      <c r="DS216" s="33"/>
      <c r="DT216" s="33"/>
      <c r="DU216" s="33"/>
      <c r="DV216" s="33"/>
      <c r="DW216" s="33"/>
      <c r="DX216" s="33"/>
      <c r="DY216" s="33"/>
      <c r="DZ216" s="33"/>
      <c r="EA216" s="33"/>
      <c r="EB216" s="33"/>
      <c r="EC216" s="33"/>
      <c r="ED216" s="33"/>
      <c r="EE216" s="33"/>
      <c r="EF216" s="33"/>
      <c r="EG216" s="33"/>
      <c r="EH216" s="33"/>
      <c r="EI216" s="33"/>
      <c r="EJ216" s="33"/>
      <c r="EK216" s="33"/>
      <c r="EL216" s="33"/>
      <c r="EM216" s="33"/>
      <c r="EN216" s="33"/>
      <c r="EO216" s="33"/>
      <c r="EP216" s="33"/>
      <c r="EQ216" s="33"/>
      <c r="ER216" s="33"/>
      <c r="ES216" s="33"/>
      <c r="ET216" s="33"/>
      <c r="EU216" s="33"/>
      <c r="EV216" s="33"/>
      <c r="EW216" s="33"/>
      <c r="EX216" s="33"/>
      <c r="EY216" s="33"/>
      <c r="EZ216" s="33"/>
      <c r="FA216" s="33"/>
      <c r="FB216" s="33"/>
      <c r="FC216" s="33"/>
      <c r="FD216" s="33"/>
      <c r="FE216" s="33"/>
      <c r="FF216" s="33"/>
      <c r="FG216" s="33"/>
      <c r="FH216" s="33"/>
      <c r="FI216" s="33"/>
      <c r="FJ216" s="33"/>
      <c r="FK216" s="33"/>
      <c r="FL216" s="33"/>
      <c r="FM216" s="33"/>
      <c r="FN216" s="33"/>
      <c r="FO216" s="33"/>
    </row>
    <row r="217" spans="1:171" s="12" customFormat="1" ht="23.25" customHeight="1" thickBot="1" x14ac:dyDescent="0.35">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IF(Q217&lt;&gt;"", """" &amp; Q217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c r="BL217" s="33"/>
      <c r="BM217" s="33"/>
      <c r="BN217" s="33"/>
      <c r="BO217" s="33"/>
      <c r="BP217" s="33"/>
      <c r="BQ217" s="33"/>
      <c r="BR217" s="33"/>
      <c r="BS217" s="33"/>
      <c r="BT217" s="33"/>
      <c r="BU217" s="33"/>
      <c r="BV217" s="33"/>
      <c r="BW217" s="33"/>
      <c r="BX217" s="33"/>
      <c r="BY217" s="33"/>
      <c r="BZ217" s="33"/>
      <c r="CA217" s="33"/>
      <c r="CB217" s="33"/>
      <c r="CC217" s="33"/>
      <c r="CD217" s="33"/>
      <c r="CE217" s="33"/>
      <c r="CF217" s="33"/>
      <c r="CG217" s="33"/>
      <c r="CH217" s="33"/>
      <c r="CI217" s="33"/>
      <c r="CJ217" s="33"/>
      <c r="CK217" s="33"/>
      <c r="CL217" s="33"/>
      <c r="CM217" s="33"/>
      <c r="CN217" s="33"/>
      <c r="CO217" s="33"/>
      <c r="CP217" s="33"/>
      <c r="CQ217" s="33"/>
      <c r="CR217" s="33"/>
      <c r="CS217" s="33"/>
      <c r="CT217" s="33"/>
      <c r="CU217" s="33"/>
      <c r="CV217" s="33"/>
      <c r="CW217" s="33"/>
      <c r="CX217" s="33"/>
      <c r="CY217" s="33"/>
      <c r="CZ217" s="33"/>
      <c r="DA217" s="33"/>
      <c r="DB217" s="33"/>
      <c r="DC217" s="33"/>
      <c r="DD217" s="33"/>
      <c r="DE217" s="33"/>
      <c r="DF217" s="33"/>
      <c r="DG217" s="33"/>
      <c r="DH217" s="33"/>
      <c r="DI217" s="33"/>
      <c r="DJ217" s="33"/>
      <c r="DK217" s="33"/>
      <c r="DL217" s="33"/>
      <c r="DM217" s="33"/>
      <c r="DN217" s="33"/>
      <c r="DO217" s="33"/>
      <c r="DP217" s="33"/>
      <c r="DQ217" s="33"/>
      <c r="DR217" s="33"/>
      <c r="DS217" s="33"/>
      <c r="DT217" s="33"/>
      <c r="DU217" s="33"/>
      <c r="DV217" s="33"/>
      <c r="DW217" s="33"/>
      <c r="DX217" s="33"/>
      <c r="DY217" s="33"/>
      <c r="DZ217" s="33"/>
      <c r="EA217" s="33"/>
      <c r="EB217" s="33"/>
      <c r="EC217" s="33"/>
      <c r="ED217" s="33"/>
      <c r="EE217" s="33"/>
      <c r="EF217" s="33"/>
      <c r="EG217" s="33"/>
      <c r="EH217" s="33"/>
      <c r="EI217" s="33"/>
      <c r="EJ217" s="33"/>
      <c r="EK217" s="33"/>
      <c r="EL217" s="33"/>
      <c r="EM217" s="33"/>
      <c r="EN217" s="33"/>
      <c r="EO217" s="33"/>
      <c r="EP217" s="33"/>
      <c r="EQ217" s="33"/>
      <c r="ER217" s="33"/>
      <c r="ES217" s="33"/>
      <c r="ET217" s="33"/>
      <c r="EU217" s="33"/>
      <c r="EV217" s="33"/>
      <c r="EW217" s="33"/>
      <c r="EX217" s="33"/>
      <c r="EY217" s="33"/>
      <c r="EZ217" s="33"/>
      <c r="FA217" s="33"/>
      <c r="FB217" s="33"/>
      <c r="FC217" s="33"/>
      <c r="FD217" s="33"/>
      <c r="FE217" s="33"/>
      <c r="FF217" s="33"/>
      <c r="FG217" s="33"/>
      <c r="FH217" s="33"/>
      <c r="FI217" s="33"/>
      <c r="FJ217" s="33"/>
      <c r="FK217" s="33"/>
      <c r="FL217" s="33"/>
      <c r="FM217" s="33"/>
      <c r="FN217" s="33"/>
      <c r="FO217" s="33"/>
    </row>
    <row r="218" spans="1:171" s="12" customFormat="1" ht="23.25" customHeight="1" thickBot="1" x14ac:dyDescent="0.35">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IF(Q218&lt;&gt;"", """" &amp; Q218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c r="BL218" s="33"/>
      <c r="BM218" s="33"/>
      <c r="BN218" s="33"/>
      <c r="BO218" s="33"/>
      <c r="BP218" s="33"/>
      <c r="BQ218" s="33"/>
      <c r="BR218" s="33"/>
      <c r="BS218" s="33"/>
      <c r="BT218" s="33"/>
      <c r="BU218" s="33"/>
      <c r="BV218" s="33"/>
      <c r="BW218" s="33"/>
      <c r="BX218" s="33"/>
      <c r="BY218" s="33"/>
      <c r="BZ218" s="33"/>
      <c r="CA218" s="33"/>
      <c r="CB218" s="33"/>
      <c r="CC218" s="33"/>
      <c r="CD218" s="33"/>
      <c r="CE218" s="33"/>
      <c r="CF218" s="33"/>
      <c r="CG218" s="33"/>
      <c r="CH218" s="33"/>
      <c r="CI218" s="33"/>
      <c r="CJ218" s="33"/>
      <c r="CK218" s="33"/>
      <c r="CL218" s="33"/>
      <c r="CM218" s="33"/>
      <c r="CN218" s="33"/>
      <c r="CO218" s="33"/>
      <c r="CP218" s="33"/>
      <c r="CQ218" s="33"/>
      <c r="CR218" s="33"/>
      <c r="CS218" s="33"/>
      <c r="CT218" s="33"/>
      <c r="CU218" s="33"/>
      <c r="CV218" s="33"/>
      <c r="CW218" s="33"/>
      <c r="CX218" s="33"/>
      <c r="CY218" s="33"/>
      <c r="CZ218" s="33"/>
      <c r="DA218" s="33"/>
      <c r="DB218" s="33"/>
      <c r="DC218" s="33"/>
      <c r="DD218" s="33"/>
      <c r="DE218" s="33"/>
      <c r="DF218" s="33"/>
      <c r="DG218" s="33"/>
      <c r="DH218" s="33"/>
      <c r="DI218" s="33"/>
      <c r="DJ218" s="33"/>
      <c r="DK218" s="33"/>
      <c r="DL218" s="33"/>
      <c r="DM218" s="33"/>
      <c r="DN218" s="33"/>
      <c r="DO218" s="33"/>
      <c r="DP218" s="33"/>
      <c r="DQ218" s="33"/>
      <c r="DR218" s="33"/>
      <c r="DS218" s="33"/>
      <c r="DT218" s="33"/>
      <c r="DU218" s="33"/>
      <c r="DV218" s="33"/>
      <c r="DW218" s="33"/>
      <c r="DX218" s="33"/>
      <c r="DY218" s="33"/>
      <c r="DZ218" s="33"/>
      <c r="EA218" s="33"/>
      <c r="EB218" s="33"/>
      <c r="EC218" s="33"/>
      <c r="ED218" s="33"/>
      <c r="EE218" s="33"/>
      <c r="EF218" s="33"/>
      <c r="EG218" s="33"/>
      <c r="EH218" s="33"/>
      <c r="EI218" s="33"/>
      <c r="EJ218" s="33"/>
      <c r="EK218" s="33"/>
      <c r="EL218" s="33"/>
      <c r="EM218" s="33"/>
      <c r="EN218" s="33"/>
      <c r="EO218" s="33"/>
      <c r="EP218" s="33"/>
      <c r="EQ218" s="33"/>
      <c r="ER218" s="33"/>
      <c r="ES218" s="33"/>
      <c r="ET218" s="33"/>
      <c r="EU218" s="33"/>
      <c r="EV218" s="33"/>
      <c r="EW218" s="33"/>
      <c r="EX218" s="33"/>
      <c r="EY218" s="33"/>
      <c r="EZ218" s="33"/>
      <c r="FA218" s="33"/>
      <c r="FB218" s="33"/>
      <c r="FC218" s="33"/>
      <c r="FD218" s="33"/>
      <c r="FE218" s="33"/>
      <c r="FF218" s="33"/>
      <c r="FG218" s="33"/>
      <c r="FH218" s="33"/>
      <c r="FI218" s="33"/>
      <c r="FJ218" s="33"/>
      <c r="FK218" s="33"/>
      <c r="FL218" s="33"/>
      <c r="FM218" s="33"/>
      <c r="FN218" s="33"/>
      <c r="FO218" s="33"/>
    </row>
    <row r="219" spans="1:171" s="12" customFormat="1" ht="23.25" customHeight="1" thickBot="1" x14ac:dyDescent="0.35">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IF(Q219&lt;&gt;"", """" &amp; Q219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c r="BL219" s="33"/>
      <c r="BM219" s="33"/>
      <c r="BN219" s="33"/>
      <c r="BO219" s="33"/>
      <c r="BP219" s="33"/>
      <c r="BQ219" s="33"/>
      <c r="BR219" s="33"/>
      <c r="BS219" s="33"/>
      <c r="BT219" s="33"/>
      <c r="BU219" s="33"/>
      <c r="BV219" s="33"/>
      <c r="BW219" s="33"/>
      <c r="BX219" s="33"/>
      <c r="BY219" s="33"/>
      <c r="BZ219" s="33"/>
      <c r="CA219" s="33"/>
      <c r="CB219" s="33"/>
      <c r="CC219" s="33"/>
      <c r="CD219" s="33"/>
      <c r="CE219" s="33"/>
      <c r="CF219" s="33"/>
      <c r="CG219" s="33"/>
      <c r="CH219" s="33"/>
      <c r="CI219" s="33"/>
      <c r="CJ219" s="33"/>
      <c r="CK219" s="33"/>
      <c r="CL219" s="33"/>
      <c r="CM219" s="33"/>
      <c r="CN219" s="33"/>
      <c r="CO219" s="33"/>
      <c r="CP219" s="33"/>
      <c r="CQ219" s="33"/>
      <c r="CR219" s="33"/>
      <c r="CS219" s="33"/>
      <c r="CT219" s="33"/>
      <c r="CU219" s="33"/>
      <c r="CV219" s="33"/>
      <c r="CW219" s="33"/>
      <c r="CX219" s="33"/>
      <c r="CY219" s="33"/>
      <c r="CZ219" s="33"/>
      <c r="DA219" s="33"/>
      <c r="DB219" s="33"/>
      <c r="DC219" s="33"/>
      <c r="DD219" s="33"/>
      <c r="DE219" s="33"/>
      <c r="DF219" s="33"/>
      <c r="DG219" s="33"/>
      <c r="DH219" s="33"/>
      <c r="DI219" s="33"/>
      <c r="DJ219" s="33"/>
      <c r="DK219" s="33"/>
      <c r="DL219" s="33"/>
      <c r="DM219" s="33"/>
      <c r="DN219" s="33"/>
      <c r="DO219" s="33"/>
      <c r="DP219" s="33"/>
      <c r="DQ219" s="33"/>
      <c r="DR219" s="33"/>
      <c r="DS219" s="33"/>
      <c r="DT219" s="33"/>
      <c r="DU219" s="33"/>
      <c r="DV219" s="33"/>
      <c r="DW219" s="33"/>
      <c r="DX219" s="33"/>
      <c r="DY219" s="33"/>
      <c r="DZ219" s="33"/>
      <c r="EA219" s="33"/>
      <c r="EB219" s="33"/>
      <c r="EC219" s="33"/>
      <c r="ED219" s="33"/>
      <c r="EE219" s="33"/>
      <c r="EF219" s="33"/>
      <c r="EG219" s="33"/>
      <c r="EH219" s="33"/>
      <c r="EI219" s="33"/>
      <c r="EJ219" s="33"/>
      <c r="EK219" s="33"/>
      <c r="EL219" s="33"/>
      <c r="EM219" s="33"/>
      <c r="EN219" s="33"/>
      <c r="EO219" s="33"/>
      <c r="EP219" s="33"/>
      <c r="EQ219" s="33"/>
      <c r="ER219" s="33"/>
      <c r="ES219" s="33"/>
      <c r="ET219" s="33"/>
      <c r="EU219" s="33"/>
      <c r="EV219" s="33"/>
      <c r="EW219" s="33"/>
      <c r="EX219" s="33"/>
      <c r="EY219" s="33"/>
      <c r="EZ219" s="33"/>
      <c r="FA219" s="33"/>
      <c r="FB219" s="33"/>
      <c r="FC219" s="33"/>
      <c r="FD219" s="33"/>
      <c r="FE219" s="33"/>
      <c r="FF219" s="33"/>
      <c r="FG219" s="33"/>
      <c r="FH219" s="33"/>
      <c r="FI219" s="33"/>
      <c r="FJ219" s="33"/>
      <c r="FK219" s="33"/>
      <c r="FL219" s="33"/>
      <c r="FM219" s="33"/>
      <c r="FN219" s="33"/>
      <c r="FO219" s="33"/>
    </row>
    <row r="220" spans="1:171" s="12" customFormat="1" ht="23.25" customHeight="1" thickBot="1" x14ac:dyDescent="0.35">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IF(Q220&lt;&gt;"", """" &amp; Q220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c r="BL220" s="33"/>
      <c r="BM220" s="33"/>
      <c r="BN220" s="33"/>
      <c r="BO220" s="33"/>
      <c r="BP220" s="33"/>
      <c r="BQ220" s="33"/>
      <c r="BR220" s="33"/>
      <c r="BS220" s="33"/>
      <c r="BT220" s="33"/>
      <c r="BU220" s="33"/>
      <c r="BV220" s="33"/>
      <c r="BW220" s="33"/>
      <c r="BX220" s="33"/>
      <c r="BY220" s="33"/>
      <c r="BZ220" s="33"/>
      <c r="CA220" s="33"/>
      <c r="CB220" s="33"/>
      <c r="CC220" s="33"/>
      <c r="CD220" s="33"/>
      <c r="CE220" s="33"/>
      <c r="CF220" s="33"/>
      <c r="CG220" s="33"/>
      <c r="CH220" s="33"/>
      <c r="CI220" s="33"/>
      <c r="CJ220" s="33"/>
      <c r="CK220" s="33"/>
      <c r="CL220" s="33"/>
      <c r="CM220" s="33"/>
      <c r="CN220" s="33"/>
      <c r="CO220" s="33"/>
      <c r="CP220" s="33"/>
      <c r="CQ220" s="33"/>
      <c r="CR220" s="33"/>
      <c r="CS220" s="33"/>
      <c r="CT220" s="33"/>
      <c r="CU220" s="33"/>
      <c r="CV220" s="33"/>
      <c r="CW220" s="33"/>
      <c r="CX220" s="33"/>
      <c r="CY220" s="33"/>
      <c r="CZ220" s="33"/>
      <c r="DA220" s="33"/>
      <c r="DB220" s="33"/>
      <c r="DC220" s="33"/>
      <c r="DD220" s="33"/>
      <c r="DE220" s="33"/>
      <c r="DF220" s="33"/>
      <c r="DG220" s="33"/>
      <c r="DH220" s="33"/>
      <c r="DI220" s="33"/>
      <c r="DJ220" s="33"/>
      <c r="DK220" s="33"/>
      <c r="DL220" s="33"/>
      <c r="DM220" s="33"/>
      <c r="DN220" s="33"/>
      <c r="DO220" s="33"/>
      <c r="DP220" s="33"/>
      <c r="DQ220" s="33"/>
      <c r="DR220" s="33"/>
      <c r="DS220" s="33"/>
      <c r="DT220" s="33"/>
      <c r="DU220" s="33"/>
      <c r="DV220" s="33"/>
      <c r="DW220" s="33"/>
      <c r="DX220" s="33"/>
      <c r="DY220" s="33"/>
      <c r="DZ220" s="33"/>
      <c r="EA220" s="33"/>
      <c r="EB220" s="33"/>
      <c r="EC220" s="33"/>
      <c r="ED220" s="33"/>
      <c r="EE220" s="33"/>
      <c r="EF220" s="33"/>
      <c r="EG220" s="33"/>
      <c r="EH220" s="33"/>
      <c r="EI220" s="33"/>
      <c r="EJ220" s="33"/>
      <c r="EK220" s="33"/>
      <c r="EL220" s="33"/>
      <c r="EM220" s="33"/>
      <c r="EN220" s="33"/>
      <c r="EO220" s="33"/>
      <c r="EP220" s="33"/>
      <c r="EQ220" s="33"/>
      <c r="ER220" s="33"/>
      <c r="ES220" s="33"/>
      <c r="ET220" s="33"/>
      <c r="EU220" s="33"/>
      <c r="EV220" s="33"/>
      <c r="EW220" s="33"/>
      <c r="EX220" s="33"/>
      <c r="EY220" s="33"/>
      <c r="EZ220" s="33"/>
      <c r="FA220" s="33"/>
      <c r="FB220" s="33"/>
      <c r="FC220" s="33"/>
      <c r="FD220" s="33"/>
      <c r="FE220" s="33"/>
      <c r="FF220" s="33"/>
      <c r="FG220" s="33"/>
      <c r="FH220" s="33"/>
      <c r="FI220" s="33"/>
      <c r="FJ220" s="33"/>
      <c r="FK220" s="33"/>
      <c r="FL220" s="33"/>
      <c r="FM220" s="33"/>
      <c r="FN220" s="33"/>
      <c r="FO220" s="33"/>
    </row>
    <row r="221" spans="1:171" s="12" customFormat="1" ht="23.25" customHeight="1" thickBot="1" x14ac:dyDescent="0.35">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IF(Q221&lt;&gt;"", """" &amp; Q221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c r="BL221" s="33"/>
      <c r="BM221" s="33"/>
      <c r="BN221" s="33"/>
      <c r="BO221" s="33"/>
      <c r="BP221" s="33"/>
      <c r="BQ221" s="33"/>
      <c r="BR221" s="33"/>
      <c r="BS221" s="33"/>
      <c r="BT221" s="33"/>
      <c r="BU221" s="33"/>
      <c r="BV221" s="33"/>
      <c r="BW221" s="33"/>
      <c r="BX221" s="33"/>
      <c r="BY221" s="33"/>
      <c r="BZ221" s="33"/>
      <c r="CA221" s="33"/>
      <c r="CB221" s="33"/>
      <c r="CC221" s="33"/>
      <c r="CD221" s="33"/>
      <c r="CE221" s="33"/>
      <c r="CF221" s="33"/>
      <c r="CG221" s="33"/>
      <c r="CH221" s="33"/>
      <c r="CI221" s="33"/>
      <c r="CJ221" s="33"/>
      <c r="CK221" s="33"/>
      <c r="CL221" s="33"/>
      <c r="CM221" s="33"/>
      <c r="CN221" s="33"/>
      <c r="CO221" s="33"/>
      <c r="CP221" s="33"/>
      <c r="CQ221" s="33"/>
      <c r="CR221" s="33"/>
      <c r="CS221" s="33"/>
      <c r="CT221" s="33"/>
      <c r="CU221" s="33"/>
      <c r="CV221" s="33"/>
      <c r="CW221" s="33"/>
      <c r="CX221" s="33"/>
      <c r="CY221" s="33"/>
      <c r="CZ221" s="33"/>
      <c r="DA221" s="33"/>
      <c r="DB221" s="33"/>
      <c r="DC221" s="33"/>
      <c r="DD221" s="33"/>
      <c r="DE221" s="33"/>
      <c r="DF221" s="33"/>
      <c r="DG221" s="33"/>
      <c r="DH221" s="33"/>
      <c r="DI221" s="33"/>
      <c r="DJ221" s="33"/>
      <c r="DK221" s="33"/>
      <c r="DL221" s="33"/>
      <c r="DM221" s="33"/>
      <c r="DN221" s="33"/>
      <c r="DO221" s="33"/>
      <c r="DP221" s="33"/>
      <c r="DQ221" s="33"/>
      <c r="DR221" s="33"/>
      <c r="DS221" s="33"/>
      <c r="DT221" s="33"/>
      <c r="DU221" s="33"/>
      <c r="DV221" s="33"/>
      <c r="DW221" s="33"/>
      <c r="DX221" s="33"/>
      <c r="DY221" s="33"/>
      <c r="DZ221" s="33"/>
      <c r="EA221" s="33"/>
      <c r="EB221" s="33"/>
      <c r="EC221" s="33"/>
      <c r="ED221" s="33"/>
      <c r="EE221" s="33"/>
      <c r="EF221" s="33"/>
      <c r="EG221" s="33"/>
      <c r="EH221" s="33"/>
      <c r="EI221" s="33"/>
      <c r="EJ221" s="33"/>
      <c r="EK221" s="33"/>
      <c r="EL221" s="33"/>
      <c r="EM221" s="33"/>
      <c r="EN221" s="33"/>
      <c r="EO221" s="33"/>
      <c r="EP221" s="33"/>
      <c r="EQ221" s="33"/>
      <c r="ER221" s="33"/>
      <c r="ES221" s="33"/>
      <c r="ET221" s="33"/>
      <c r="EU221" s="33"/>
      <c r="EV221" s="33"/>
      <c r="EW221" s="33"/>
      <c r="EX221" s="33"/>
      <c r="EY221" s="33"/>
      <c r="EZ221" s="33"/>
      <c r="FA221" s="33"/>
      <c r="FB221" s="33"/>
      <c r="FC221" s="33"/>
      <c r="FD221" s="33"/>
      <c r="FE221" s="33"/>
      <c r="FF221" s="33"/>
      <c r="FG221" s="33"/>
      <c r="FH221" s="33"/>
      <c r="FI221" s="33"/>
      <c r="FJ221" s="33"/>
      <c r="FK221" s="33"/>
      <c r="FL221" s="33"/>
      <c r="FM221" s="33"/>
      <c r="FN221" s="33"/>
      <c r="FO221" s="33"/>
    </row>
    <row r="222" spans="1:171" s="12" customFormat="1" ht="23.25" customHeight="1" thickBot="1" x14ac:dyDescent="0.35">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IF(Q222&lt;&gt;"", """" &amp; Q222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c r="BL222" s="33"/>
      <c r="BM222" s="33"/>
      <c r="BN222" s="33"/>
      <c r="BO222" s="33"/>
      <c r="BP222" s="33"/>
      <c r="BQ222" s="33"/>
      <c r="BR222" s="33"/>
      <c r="BS222" s="33"/>
      <c r="BT222" s="33"/>
      <c r="BU222" s="33"/>
      <c r="BV222" s="33"/>
      <c r="BW222" s="33"/>
      <c r="BX222" s="33"/>
      <c r="BY222" s="33"/>
      <c r="BZ222" s="33"/>
      <c r="CA222" s="33"/>
      <c r="CB222" s="33"/>
      <c r="CC222" s="33"/>
      <c r="CD222" s="33"/>
      <c r="CE222" s="33"/>
      <c r="CF222" s="33"/>
      <c r="CG222" s="33"/>
      <c r="CH222" s="33"/>
      <c r="CI222" s="33"/>
      <c r="CJ222" s="33"/>
      <c r="CK222" s="33"/>
      <c r="CL222" s="33"/>
      <c r="CM222" s="33"/>
      <c r="CN222" s="33"/>
      <c r="CO222" s="33"/>
      <c r="CP222" s="33"/>
      <c r="CQ222" s="33"/>
      <c r="CR222" s="33"/>
      <c r="CS222" s="33"/>
      <c r="CT222" s="33"/>
      <c r="CU222" s="33"/>
      <c r="CV222" s="33"/>
      <c r="CW222" s="33"/>
      <c r="CX222" s="33"/>
      <c r="CY222" s="33"/>
      <c r="CZ222" s="33"/>
      <c r="DA222" s="33"/>
      <c r="DB222" s="33"/>
      <c r="DC222" s="33"/>
      <c r="DD222" s="33"/>
      <c r="DE222" s="33"/>
      <c r="DF222" s="33"/>
      <c r="DG222" s="33"/>
      <c r="DH222" s="33"/>
      <c r="DI222" s="33"/>
      <c r="DJ222" s="33"/>
      <c r="DK222" s="33"/>
      <c r="DL222" s="33"/>
      <c r="DM222" s="33"/>
      <c r="DN222" s="33"/>
      <c r="DO222" s="33"/>
      <c r="DP222" s="33"/>
      <c r="DQ222" s="33"/>
      <c r="DR222" s="33"/>
      <c r="DS222" s="33"/>
      <c r="DT222" s="33"/>
      <c r="DU222" s="33"/>
      <c r="DV222" s="33"/>
      <c r="DW222" s="33"/>
      <c r="DX222" s="33"/>
      <c r="DY222" s="33"/>
      <c r="DZ222" s="33"/>
      <c r="EA222" s="33"/>
      <c r="EB222" s="33"/>
      <c r="EC222" s="33"/>
      <c r="ED222" s="33"/>
      <c r="EE222" s="33"/>
      <c r="EF222" s="33"/>
      <c r="EG222" s="33"/>
      <c r="EH222" s="33"/>
      <c r="EI222" s="33"/>
      <c r="EJ222" s="33"/>
      <c r="EK222" s="33"/>
      <c r="EL222" s="33"/>
      <c r="EM222" s="33"/>
      <c r="EN222" s="33"/>
      <c r="EO222" s="33"/>
      <c r="EP222" s="33"/>
      <c r="EQ222" s="33"/>
      <c r="ER222" s="33"/>
      <c r="ES222" s="33"/>
      <c r="ET222" s="33"/>
      <c r="EU222" s="33"/>
      <c r="EV222" s="33"/>
      <c r="EW222" s="33"/>
      <c r="EX222" s="33"/>
      <c r="EY222" s="33"/>
      <c r="EZ222" s="33"/>
      <c r="FA222" s="33"/>
      <c r="FB222" s="33"/>
      <c r="FC222" s="33"/>
      <c r="FD222" s="33"/>
      <c r="FE222" s="33"/>
      <c r="FF222" s="33"/>
      <c r="FG222" s="33"/>
      <c r="FH222" s="33"/>
      <c r="FI222" s="33"/>
      <c r="FJ222" s="33"/>
      <c r="FK222" s="33"/>
      <c r="FL222" s="33"/>
      <c r="FM222" s="33"/>
      <c r="FN222" s="33"/>
      <c r="FO222" s="33"/>
    </row>
    <row r="223" spans="1:171" s="12" customFormat="1" ht="23.25" customHeight="1" thickBot="1" x14ac:dyDescent="0.35">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IF(Q223&lt;&gt;"", """" &amp; Q223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c r="BL223" s="33"/>
      <c r="BM223" s="33"/>
      <c r="BN223" s="33"/>
      <c r="BO223" s="33"/>
      <c r="BP223" s="33"/>
      <c r="BQ223" s="33"/>
      <c r="BR223" s="33"/>
      <c r="BS223" s="33"/>
      <c r="BT223" s="33"/>
      <c r="BU223" s="33"/>
      <c r="BV223" s="33"/>
      <c r="BW223" s="33"/>
      <c r="BX223" s="33"/>
      <c r="BY223" s="33"/>
      <c r="BZ223" s="33"/>
      <c r="CA223" s="33"/>
      <c r="CB223" s="33"/>
      <c r="CC223" s="33"/>
      <c r="CD223" s="33"/>
      <c r="CE223" s="33"/>
      <c r="CF223" s="33"/>
      <c r="CG223" s="33"/>
      <c r="CH223" s="33"/>
      <c r="CI223" s="33"/>
      <c r="CJ223" s="33"/>
      <c r="CK223" s="33"/>
      <c r="CL223" s="33"/>
      <c r="CM223" s="33"/>
      <c r="CN223" s="33"/>
      <c r="CO223" s="33"/>
      <c r="CP223" s="33"/>
      <c r="CQ223" s="33"/>
      <c r="CR223" s="33"/>
      <c r="CS223" s="33"/>
      <c r="CT223" s="33"/>
      <c r="CU223" s="33"/>
      <c r="CV223" s="33"/>
      <c r="CW223" s="33"/>
      <c r="CX223" s="33"/>
      <c r="CY223" s="33"/>
      <c r="CZ223" s="33"/>
      <c r="DA223" s="33"/>
      <c r="DB223" s="33"/>
      <c r="DC223" s="33"/>
      <c r="DD223" s="33"/>
      <c r="DE223" s="33"/>
      <c r="DF223" s="33"/>
      <c r="DG223" s="33"/>
      <c r="DH223" s="33"/>
      <c r="DI223" s="33"/>
      <c r="DJ223" s="33"/>
      <c r="DK223" s="33"/>
      <c r="DL223" s="33"/>
      <c r="DM223" s="33"/>
      <c r="DN223" s="33"/>
      <c r="DO223" s="33"/>
      <c r="DP223" s="33"/>
      <c r="DQ223" s="33"/>
      <c r="DR223" s="33"/>
      <c r="DS223" s="33"/>
      <c r="DT223" s="33"/>
      <c r="DU223" s="33"/>
      <c r="DV223" s="33"/>
      <c r="DW223" s="33"/>
      <c r="DX223" s="33"/>
      <c r="DY223" s="33"/>
      <c r="DZ223" s="33"/>
      <c r="EA223" s="33"/>
      <c r="EB223" s="33"/>
      <c r="EC223" s="33"/>
      <c r="ED223" s="33"/>
      <c r="EE223" s="33"/>
      <c r="EF223" s="33"/>
      <c r="EG223" s="33"/>
      <c r="EH223" s="33"/>
      <c r="EI223" s="33"/>
      <c r="EJ223" s="33"/>
      <c r="EK223" s="33"/>
      <c r="EL223" s="33"/>
      <c r="EM223" s="33"/>
      <c r="EN223" s="33"/>
      <c r="EO223" s="33"/>
      <c r="EP223" s="33"/>
      <c r="EQ223" s="33"/>
      <c r="ER223" s="33"/>
      <c r="ES223" s="33"/>
      <c r="ET223" s="33"/>
      <c r="EU223" s="33"/>
      <c r="EV223" s="33"/>
      <c r="EW223" s="33"/>
      <c r="EX223" s="33"/>
      <c r="EY223" s="33"/>
      <c r="EZ223" s="33"/>
      <c r="FA223" s="33"/>
      <c r="FB223" s="33"/>
      <c r="FC223" s="33"/>
      <c r="FD223" s="33"/>
      <c r="FE223" s="33"/>
      <c r="FF223" s="33"/>
      <c r="FG223" s="33"/>
      <c r="FH223" s="33"/>
      <c r="FI223" s="33"/>
      <c r="FJ223" s="33"/>
      <c r="FK223" s="33"/>
      <c r="FL223" s="33"/>
      <c r="FM223" s="33"/>
      <c r="FN223" s="33"/>
      <c r="FO223" s="33"/>
    </row>
    <row r="224" spans="1:171" s="12" customFormat="1" ht="23.25" customHeight="1" thickBot="1" x14ac:dyDescent="0.35">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IF(Q224&lt;&gt;"", """" &amp; Q224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c r="BL224" s="33"/>
      <c r="BM224" s="33"/>
      <c r="BN224" s="33"/>
      <c r="BO224" s="33"/>
      <c r="BP224" s="33"/>
      <c r="BQ224" s="33"/>
      <c r="BR224" s="33"/>
      <c r="BS224" s="33"/>
      <c r="BT224" s="33"/>
      <c r="BU224" s="33"/>
      <c r="BV224" s="33"/>
      <c r="BW224" s="33"/>
      <c r="BX224" s="33"/>
      <c r="BY224" s="33"/>
      <c r="BZ224" s="33"/>
      <c r="CA224" s="33"/>
      <c r="CB224" s="33"/>
      <c r="CC224" s="33"/>
      <c r="CD224" s="33"/>
      <c r="CE224" s="33"/>
      <c r="CF224" s="33"/>
      <c r="CG224" s="33"/>
      <c r="CH224" s="33"/>
      <c r="CI224" s="33"/>
      <c r="CJ224" s="33"/>
      <c r="CK224" s="33"/>
      <c r="CL224" s="33"/>
      <c r="CM224" s="33"/>
      <c r="CN224" s="33"/>
      <c r="CO224" s="33"/>
      <c r="CP224" s="33"/>
      <c r="CQ224" s="33"/>
      <c r="CR224" s="33"/>
      <c r="CS224" s="33"/>
      <c r="CT224" s="33"/>
      <c r="CU224" s="33"/>
      <c r="CV224" s="33"/>
      <c r="CW224" s="33"/>
      <c r="CX224" s="33"/>
      <c r="CY224" s="33"/>
      <c r="CZ224" s="33"/>
      <c r="DA224" s="33"/>
      <c r="DB224" s="33"/>
      <c r="DC224" s="33"/>
      <c r="DD224" s="33"/>
      <c r="DE224" s="33"/>
      <c r="DF224" s="33"/>
      <c r="DG224" s="33"/>
      <c r="DH224" s="33"/>
      <c r="DI224" s="33"/>
      <c r="DJ224" s="33"/>
      <c r="DK224" s="33"/>
      <c r="DL224" s="33"/>
      <c r="DM224" s="33"/>
      <c r="DN224" s="33"/>
      <c r="DO224" s="33"/>
      <c r="DP224" s="33"/>
      <c r="DQ224" s="33"/>
      <c r="DR224" s="33"/>
      <c r="DS224" s="33"/>
      <c r="DT224" s="33"/>
      <c r="DU224" s="33"/>
      <c r="DV224" s="33"/>
      <c r="DW224" s="33"/>
      <c r="DX224" s="33"/>
      <c r="DY224" s="33"/>
      <c r="DZ224" s="33"/>
      <c r="EA224" s="33"/>
      <c r="EB224" s="33"/>
      <c r="EC224" s="33"/>
      <c r="ED224" s="33"/>
      <c r="EE224" s="33"/>
      <c r="EF224" s="33"/>
      <c r="EG224" s="33"/>
      <c r="EH224" s="33"/>
      <c r="EI224" s="33"/>
      <c r="EJ224" s="33"/>
      <c r="EK224" s="33"/>
      <c r="EL224" s="33"/>
      <c r="EM224" s="33"/>
      <c r="EN224" s="33"/>
      <c r="EO224" s="33"/>
      <c r="EP224" s="33"/>
      <c r="EQ224" s="33"/>
      <c r="ER224" s="33"/>
      <c r="ES224" s="33"/>
      <c r="ET224" s="33"/>
      <c r="EU224" s="33"/>
      <c r="EV224" s="33"/>
      <c r="EW224" s="33"/>
      <c r="EX224" s="33"/>
      <c r="EY224" s="33"/>
      <c r="EZ224" s="33"/>
      <c r="FA224" s="33"/>
      <c r="FB224" s="33"/>
      <c r="FC224" s="33"/>
      <c r="FD224" s="33"/>
      <c r="FE224" s="33"/>
      <c r="FF224" s="33"/>
      <c r="FG224" s="33"/>
      <c r="FH224" s="33"/>
      <c r="FI224" s="33"/>
      <c r="FJ224" s="33"/>
      <c r="FK224" s="33"/>
      <c r="FL224" s="33"/>
      <c r="FM224" s="33"/>
      <c r="FN224" s="33"/>
      <c r="FO224" s="33"/>
    </row>
    <row r="225" spans="1:171" s="12" customFormat="1" ht="23.25" customHeight="1" thickBot="1" x14ac:dyDescent="0.35">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IF(Q225&lt;&gt;"", """" &amp; Q225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c r="BL225" s="33"/>
      <c r="BM225" s="33"/>
      <c r="BN225" s="33"/>
      <c r="BO225" s="33"/>
      <c r="BP225" s="33"/>
      <c r="BQ225" s="33"/>
      <c r="BR225" s="33"/>
      <c r="BS225" s="33"/>
      <c r="BT225" s="33"/>
      <c r="BU225" s="33"/>
      <c r="BV225" s="33"/>
      <c r="BW225" s="33"/>
      <c r="BX225" s="33"/>
      <c r="BY225" s="33"/>
      <c r="BZ225" s="33"/>
      <c r="CA225" s="33"/>
      <c r="CB225" s="33"/>
      <c r="CC225" s="33"/>
      <c r="CD225" s="33"/>
      <c r="CE225" s="33"/>
      <c r="CF225" s="33"/>
      <c r="CG225" s="33"/>
      <c r="CH225" s="33"/>
      <c r="CI225" s="33"/>
      <c r="CJ225" s="33"/>
      <c r="CK225" s="33"/>
      <c r="CL225" s="33"/>
      <c r="CM225" s="33"/>
      <c r="CN225" s="33"/>
      <c r="CO225" s="33"/>
      <c r="CP225" s="33"/>
      <c r="CQ225" s="33"/>
      <c r="CR225" s="33"/>
      <c r="CS225" s="33"/>
      <c r="CT225" s="33"/>
      <c r="CU225" s="33"/>
      <c r="CV225" s="33"/>
      <c r="CW225" s="33"/>
      <c r="CX225" s="33"/>
      <c r="CY225" s="33"/>
      <c r="CZ225" s="33"/>
      <c r="DA225" s="33"/>
      <c r="DB225" s="33"/>
      <c r="DC225" s="33"/>
      <c r="DD225" s="33"/>
      <c r="DE225" s="33"/>
      <c r="DF225" s="33"/>
      <c r="DG225" s="33"/>
      <c r="DH225" s="33"/>
      <c r="DI225" s="33"/>
      <c r="DJ225" s="33"/>
      <c r="DK225" s="33"/>
      <c r="DL225" s="33"/>
      <c r="DM225" s="33"/>
      <c r="DN225" s="33"/>
      <c r="DO225" s="33"/>
      <c r="DP225" s="33"/>
      <c r="DQ225" s="33"/>
      <c r="DR225" s="33"/>
      <c r="DS225" s="33"/>
      <c r="DT225" s="33"/>
      <c r="DU225" s="33"/>
      <c r="DV225" s="33"/>
      <c r="DW225" s="33"/>
      <c r="DX225" s="33"/>
      <c r="DY225" s="33"/>
      <c r="DZ225" s="33"/>
      <c r="EA225" s="33"/>
      <c r="EB225" s="33"/>
      <c r="EC225" s="33"/>
      <c r="ED225" s="33"/>
      <c r="EE225" s="33"/>
      <c r="EF225" s="33"/>
      <c r="EG225" s="33"/>
      <c r="EH225" s="33"/>
      <c r="EI225" s="33"/>
      <c r="EJ225" s="33"/>
      <c r="EK225" s="33"/>
      <c r="EL225" s="33"/>
      <c r="EM225" s="33"/>
      <c r="EN225" s="33"/>
      <c r="EO225" s="33"/>
      <c r="EP225" s="33"/>
      <c r="EQ225" s="33"/>
      <c r="ER225" s="33"/>
      <c r="ES225" s="33"/>
      <c r="ET225" s="33"/>
      <c r="EU225" s="33"/>
      <c r="EV225" s="33"/>
      <c r="EW225" s="33"/>
      <c r="EX225" s="33"/>
      <c r="EY225" s="33"/>
      <c r="EZ225" s="33"/>
      <c r="FA225" s="33"/>
      <c r="FB225" s="33"/>
      <c r="FC225" s="33"/>
      <c r="FD225" s="33"/>
      <c r="FE225" s="33"/>
      <c r="FF225" s="33"/>
      <c r="FG225" s="33"/>
      <c r="FH225" s="33"/>
      <c r="FI225" s="33"/>
      <c r="FJ225" s="33"/>
      <c r="FK225" s="33"/>
      <c r="FL225" s="33"/>
      <c r="FM225" s="33"/>
      <c r="FN225" s="33"/>
      <c r="FO225" s="33"/>
    </row>
    <row r="226" spans="1:171" s="12" customFormat="1" ht="23.25" customHeight="1" thickBot="1" x14ac:dyDescent="0.35">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IF(Q226&lt;&gt;"", """" &amp; Q226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c r="BL226" s="33"/>
      <c r="BM226" s="33"/>
      <c r="BN226" s="33"/>
      <c r="BO226" s="33"/>
      <c r="BP226" s="33"/>
      <c r="BQ226" s="33"/>
      <c r="BR226" s="33"/>
      <c r="BS226" s="33"/>
      <c r="BT226" s="33"/>
      <c r="BU226" s="33"/>
      <c r="BV226" s="33"/>
      <c r="BW226" s="33"/>
      <c r="BX226" s="33"/>
      <c r="BY226" s="33"/>
      <c r="BZ226" s="33"/>
      <c r="CA226" s="33"/>
      <c r="CB226" s="33"/>
      <c r="CC226" s="33"/>
      <c r="CD226" s="33"/>
      <c r="CE226" s="33"/>
      <c r="CF226" s="33"/>
      <c r="CG226" s="33"/>
      <c r="CH226" s="33"/>
      <c r="CI226" s="33"/>
      <c r="CJ226" s="33"/>
      <c r="CK226" s="33"/>
      <c r="CL226" s="33"/>
      <c r="CM226" s="33"/>
      <c r="CN226" s="33"/>
      <c r="CO226" s="33"/>
      <c r="CP226" s="33"/>
      <c r="CQ226" s="33"/>
      <c r="CR226" s="33"/>
      <c r="CS226" s="33"/>
      <c r="CT226" s="33"/>
      <c r="CU226" s="33"/>
      <c r="CV226" s="33"/>
      <c r="CW226" s="33"/>
      <c r="CX226" s="33"/>
      <c r="CY226" s="33"/>
      <c r="CZ226" s="33"/>
      <c r="DA226" s="33"/>
      <c r="DB226" s="33"/>
      <c r="DC226" s="33"/>
      <c r="DD226" s="33"/>
      <c r="DE226" s="33"/>
      <c r="DF226" s="33"/>
      <c r="DG226" s="33"/>
      <c r="DH226" s="33"/>
      <c r="DI226" s="33"/>
      <c r="DJ226" s="33"/>
      <c r="DK226" s="33"/>
      <c r="DL226" s="33"/>
      <c r="DM226" s="33"/>
      <c r="DN226" s="33"/>
      <c r="DO226" s="33"/>
      <c r="DP226" s="33"/>
      <c r="DQ226" s="33"/>
      <c r="DR226" s="33"/>
      <c r="DS226" s="33"/>
      <c r="DT226" s="33"/>
      <c r="DU226" s="33"/>
      <c r="DV226" s="33"/>
      <c r="DW226" s="33"/>
      <c r="DX226" s="33"/>
      <c r="DY226" s="33"/>
      <c r="DZ226" s="33"/>
      <c r="EA226" s="33"/>
      <c r="EB226" s="33"/>
      <c r="EC226" s="33"/>
      <c r="ED226" s="33"/>
      <c r="EE226" s="33"/>
      <c r="EF226" s="33"/>
      <c r="EG226" s="33"/>
      <c r="EH226" s="33"/>
      <c r="EI226" s="33"/>
      <c r="EJ226" s="33"/>
      <c r="EK226" s="33"/>
      <c r="EL226" s="33"/>
      <c r="EM226" s="33"/>
      <c r="EN226" s="33"/>
      <c r="EO226" s="33"/>
      <c r="EP226" s="33"/>
      <c r="EQ226" s="33"/>
      <c r="ER226" s="33"/>
      <c r="ES226" s="33"/>
      <c r="ET226" s="33"/>
      <c r="EU226" s="33"/>
      <c r="EV226" s="33"/>
      <c r="EW226" s="33"/>
      <c r="EX226" s="33"/>
      <c r="EY226" s="33"/>
      <c r="EZ226" s="33"/>
      <c r="FA226" s="33"/>
      <c r="FB226" s="33"/>
      <c r="FC226" s="33"/>
      <c r="FD226" s="33"/>
      <c r="FE226" s="33"/>
      <c r="FF226" s="33"/>
      <c r="FG226" s="33"/>
      <c r="FH226" s="33"/>
      <c r="FI226" s="33"/>
      <c r="FJ226" s="33"/>
      <c r="FK226" s="33"/>
      <c r="FL226" s="33"/>
      <c r="FM226" s="33"/>
      <c r="FN226" s="33"/>
      <c r="FO226" s="33"/>
    </row>
    <row r="227" spans="1:171" s="12" customFormat="1" ht="23.25" customHeight="1" thickBot="1" x14ac:dyDescent="0.35">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IF(Q227&lt;&gt;"", """" &amp; Q227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c r="BL227" s="33"/>
      <c r="BM227" s="33"/>
      <c r="BN227" s="33"/>
      <c r="BO227" s="33"/>
      <c r="BP227" s="33"/>
      <c r="BQ227" s="33"/>
      <c r="BR227" s="33"/>
      <c r="BS227" s="33"/>
      <c r="BT227" s="33"/>
      <c r="BU227" s="33"/>
      <c r="BV227" s="33"/>
      <c r="BW227" s="33"/>
      <c r="BX227" s="33"/>
      <c r="BY227" s="33"/>
      <c r="BZ227" s="33"/>
      <c r="CA227" s="33"/>
      <c r="CB227" s="33"/>
      <c r="CC227" s="33"/>
      <c r="CD227" s="33"/>
      <c r="CE227" s="33"/>
      <c r="CF227" s="33"/>
      <c r="CG227" s="33"/>
      <c r="CH227" s="33"/>
      <c r="CI227" s="33"/>
      <c r="CJ227" s="33"/>
      <c r="CK227" s="33"/>
      <c r="CL227" s="33"/>
      <c r="CM227" s="33"/>
      <c r="CN227" s="33"/>
      <c r="CO227" s="33"/>
      <c r="CP227" s="33"/>
      <c r="CQ227" s="33"/>
      <c r="CR227" s="33"/>
      <c r="CS227" s="33"/>
      <c r="CT227" s="33"/>
      <c r="CU227" s="33"/>
      <c r="CV227" s="33"/>
      <c r="CW227" s="33"/>
      <c r="CX227" s="33"/>
      <c r="CY227" s="33"/>
      <c r="CZ227" s="33"/>
      <c r="DA227" s="33"/>
      <c r="DB227" s="33"/>
      <c r="DC227" s="33"/>
      <c r="DD227" s="33"/>
      <c r="DE227" s="33"/>
      <c r="DF227" s="33"/>
      <c r="DG227" s="33"/>
      <c r="DH227" s="33"/>
      <c r="DI227" s="33"/>
      <c r="DJ227" s="33"/>
      <c r="DK227" s="33"/>
      <c r="DL227" s="33"/>
      <c r="DM227" s="33"/>
      <c r="DN227" s="33"/>
      <c r="DO227" s="33"/>
      <c r="DP227" s="33"/>
      <c r="DQ227" s="33"/>
      <c r="DR227" s="33"/>
      <c r="DS227" s="33"/>
      <c r="DT227" s="33"/>
      <c r="DU227" s="33"/>
      <c r="DV227" s="33"/>
      <c r="DW227" s="33"/>
      <c r="DX227" s="33"/>
      <c r="DY227" s="33"/>
      <c r="DZ227" s="33"/>
      <c r="EA227" s="33"/>
      <c r="EB227" s="33"/>
      <c r="EC227" s="33"/>
      <c r="ED227" s="33"/>
      <c r="EE227" s="33"/>
      <c r="EF227" s="33"/>
      <c r="EG227" s="33"/>
      <c r="EH227" s="33"/>
      <c r="EI227" s="33"/>
      <c r="EJ227" s="33"/>
      <c r="EK227" s="33"/>
      <c r="EL227" s="33"/>
      <c r="EM227" s="33"/>
      <c r="EN227" s="33"/>
      <c r="EO227" s="33"/>
      <c r="EP227" s="33"/>
      <c r="EQ227" s="33"/>
      <c r="ER227" s="33"/>
      <c r="ES227" s="33"/>
      <c r="ET227" s="33"/>
      <c r="EU227" s="33"/>
      <c r="EV227" s="33"/>
      <c r="EW227" s="33"/>
      <c r="EX227" s="33"/>
      <c r="EY227" s="33"/>
      <c r="EZ227" s="33"/>
      <c r="FA227" s="33"/>
      <c r="FB227" s="33"/>
      <c r="FC227" s="33"/>
      <c r="FD227" s="33"/>
      <c r="FE227" s="33"/>
      <c r="FF227" s="33"/>
      <c r="FG227" s="33"/>
      <c r="FH227" s="33"/>
      <c r="FI227" s="33"/>
      <c r="FJ227" s="33"/>
      <c r="FK227" s="33"/>
      <c r="FL227" s="33"/>
      <c r="FM227" s="33"/>
      <c r="FN227" s="33"/>
      <c r="FO227" s="33"/>
    </row>
    <row r="228" spans="1:171" s="12" customFormat="1" ht="23.25" customHeight="1" thickBot="1" x14ac:dyDescent="0.35">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IF(Q228&lt;&gt;"", """" &amp; Q228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c r="BL228" s="33"/>
      <c r="BM228" s="33"/>
      <c r="BN228" s="33"/>
      <c r="BO228" s="33"/>
      <c r="BP228" s="33"/>
      <c r="BQ228" s="33"/>
      <c r="BR228" s="33"/>
      <c r="BS228" s="33"/>
      <c r="BT228" s="33"/>
      <c r="BU228" s="33"/>
      <c r="BV228" s="33"/>
      <c r="BW228" s="33"/>
      <c r="BX228" s="33"/>
      <c r="BY228" s="33"/>
      <c r="BZ228" s="33"/>
      <c r="CA228" s="33"/>
      <c r="CB228" s="33"/>
      <c r="CC228" s="33"/>
      <c r="CD228" s="33"/>
      <c r="CE228" s="33"/>
      <c r="CF228" s="33"/>
      <c r="CG228" s="33"/>
      <c r="CH228" s="33"/>
      <c r="CI228" s="33"/>
      <c r="CJ228" s="33"/>
      <c r="CK228" s="33"/>
      <c r="CL228" s="33"/>
      <c r="CM228" s="33"/>
      <c r="CN228" s="33"/>
      <c r="CO228" s="33"/>
      <c r="CP228" s="33"/>
      <c r="CQ228" s="33"/>
      <c r="CR228" s="33"/>
      <c r="CS228" s="33"/>
      <c r="CT228" s="33"/>
      <c r="CU228" s="33"/>
      <c r="CV228" s="33"/>
      <c r="CW228" s="33"/>
      <c r="CX228" s="33"/>
      <c r="CY228" s="33"/>
      <c r="CZ228" s="33"/>
      <c r="DA228" s="33"/>
      <c r="DB228" s="33"/>
      <c r="DC228" s="33"/>
      <c r="DD228" s="33"/>
      <c r="DE228" s="33"/>
      <c r="DF228" s="33"/>
      <c r="DG228" s="33"/>
      <c r="DH228" s="33"/>
      <c r="DI228" s="33"/>
      <c r="DJ228" s="33"/>
      <c r="DK228" s="33"/>
      <c r="DL228" s="33"/>
      <c r="DM228" s="33"/>
      <c r="DN228" s="33"/>
      <c r="DO228" s="33"/>
      <c r="DP228" s="33"/>
      <c r="DQ228" s="33"/>
      <c r="DR228" s="33"/>
      <c r="DS228" s="33"/>
      <c r="DT228" s="33"/>
      <c r="DU228" s="33"/>
      <c r="DV228" s="33"/>
      <c r="DW228" s="33"/>
      <c r="DX228" s="33"/>
      <c r="DY228" s="33"/>
      <c r="DZ228" s="33"/>
      <c r="EA228" s="33"/>
      <c r="EB228" s="33"/>
      <c r="EC228" s="33"/>
      <c r="ED228" s="33"/>
      <c r="EE228" s="33"/>
      <c r="EF228" s="33"/>
      <c r="EG228" s="33"/>
      <c r="EH228" s="33"/>
      <c r="EI228" s="33"/>
      <c r="EJ228" s="33"/>
      <c r="EK228" s="33"/>
      <c r="EL228" s="33"/>
      <c r="EM228" s="33"/>
      <c r="EN228" s="33"/>
      <c r="EO228" s="33"/>
      <c r="EP228" s="33"/>
      <c r="EQ228" s="33"/>
      <c r="ER228" s="33"/>
      <c r="ES228" s="33"/>
      <c r="ET228" s="33"/>
      <c r="EU228" s="33"/>
      <c r="EV228" s="33"/>
      <c r="EW228" s="33"/>
      <c r="EX228" s="33"/>
      <c r="EY228" s="33"/>
      <c r="EZ228" s="33"/>
      <c r="FA228" s="33"/>
      <c r="FB228" s="33"/>
      <c r="FC228" s="33"/>
      <c r="FD228" s="33"/>
      <c r="FE228" s="33"/>
      <c r="FF228" s="33"/>
      <c r="FG228" s="33"/>
      <c r="FH228" s="33"/>
      <c r="FI228" s="33"/>
      <c r="FJ228" s="33"/>
      <c r="FK228" s="33"/>
      <c r="FL228" s="33"/>
      <c r="FM228" s="33"/>
      <c r="FN228" s="33"/>
      <c r="FO228" s="33"/>
    </row>
    <row r="229" spans="1:171" s="12" customFormat="1" ht="23.25" customHeight="1" thickBot="1" x14ac:dyDescent="0.35">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IF(Q229&lt;&gt;"", """" &amp; Q229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c r="BL229" s="33"/>
      <c r="BM229" s="33"/>
      <c r="BN229" s="33"/>
      <c r="BO229" s="33"/>
      <c r="BP229" s="33"/>
      <c r="BQ229" s="33"/>
      <c r="BR229" s="33"/>
      <c r="BS229" s="33"/>
      <c r="BT229" s="33"/>
      <c r="BU229" s="33"/>
      <c r="BV229" s="33"/>
      <c r="BW229" s="33"/>
      <c r="BX229" s="33"/>
      <c r="BY229" s="33"/>
      <c r="BZ229" s="33"/>
      <c r="CA229" s="33"/>
      <c r="CB229" s="33"/>
      <c r="CC229" s="33"/>
      <c r="CD229" s="33"/>
      <c r="CE229" s="33"/>
      <c r="CF229" s="33"/>
      <c r="CG229" s="33"/>
      <c r="CH229" s="33"/>
      <c r="CI229" s="33"/>
      <c r="CJ229" s="33"/>
      <c r="CK229" s="33"/>
      <c r="CL229" s="33"/>
      <c r="CM229" s="33"/>
      <c r="CN229" s="33"/>
      <c r="CO229" s="33"/>
      <c r="CP229" s="33"/>
      <c r="CQ229" s="33"/>
      <c r="CR229" s="33"/>
      <c r="CS229" s="33"/>
      <c r="CT229" s="33"/>
      <c r="CU229" s="33"/>
      <c r="CV229" s="33"/>
      <c r="CW229" s="33"/>
      <c r="CX229" s="33"/>
      <c r="CY229" s="33"/>
      <c r="CZ229" s="33"/>
      <c r="DA229" s="33"/>
      <c r="DB229" s="33"/>
      <c r="DC229" s="33"/>
      <c r="DD229" s="33"/>
      <c r="DE229" s="33"/>
      <c r="DF229" s="33"/>
      <c r="DG229" s="33"/>
      <c r="DH229" s="33"/>
      <c r="DI229" s="33"/>
      <c r="DJ229" s="33"/>
      <c r="DK229" s="33"/>
      <c r="DL229" s="33"/>
      <c r="DM229" s="33"/>
      <c r="DN229" s="33"/>
      <c r="DO229" s="33"/>
      <c r="DP229" s="33"/>
      <c r="DQ229" s="33"/>
      <c r="DR229" s="33"/>
      <c r="DS229" s="33"/>
      <c r="DT229" s="33"/>
      <c r="DU229" s="33"/>
      <c r="DV229" s="33"/>
      <c r="DW229" s="33"/>
      <c r="DX229" s="33"/>
      <c r="DY229" s="33"/>
      <c r="DZ229" s="33"/>
      <c r="EA229" s="33"/>
      <c r="EB229" s="33"/>
      <c r="EC229" s="33"/>
      <c r="ED229" s="33"/>
      <c r="EE229" s="33"/>
      <c r="EF229" s="33"/>
      <c r="EG229" s="33"/>
      <c r="EH229" s="33"/>
      <c r="EI229" s="33"/>
      <c r="EJ229" s="33"/>
      <c r="EK229" s="33"/>
      <c r="EL229" s="33"/>
      <c r="EM229" s="33"/>
      <c r="EN229" s="33"/>
      <c r="EO229" s="33"/>
      <c r="EP229" s="33"/>
      <c r="EQ229" s="33"/>
      <c r="ER229" s="33"/>
      <c r="ES229" s="33"/>
      <c r="ET229" s="33"/>
      <c r="EU229" s="33"/>
      <c r="EV229" s="33"/>
      <c r="EW229" s="33"/>
      <c r="EX229" s="33"/>
      <c r="EY229" s="33"/>
      <c r="EZ229" s="33"/>
      <c r="FA229" s="33"/>
      <c r="FB229" s="33"/>
      <c r="FC229" s="33"/>
      <c r="FD229" s="33"/>
      <c r="FE229" s="33"/>
      <c r="FF229" s="33"/>
      <c r="FG229" s="33"/>
      <c r="FH229" s="33"/>
      <c r="FI229" s="33"/>
      <c r="FJ229" s="33"/>
      <c r="FK229" s="33"/>
      <c r="FL229" s="33"/>
      <c r="FM229" s="33"/>
      <c r="FN229" s="33"/>
      <c r="FO229" s="33"/>
    </row>
    <row r="230" spans="1:171" s="12" customFormat="1" ht="23.25" customHeight="1" thickBot="1" x14ac:dyDescent="0.35">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IF(Q230&lt;&gt;"", """" &amp; Q230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c r="BL230" s="33"/>
      <c r="BM230" s="33"/>
      <c r="BN230" s="33"/>
      <c r="BO230" s="33"/>
      <c r="BP230" s="33"/>
      <c r="BQ230" s="33"/>
      <c r="BR230" s="33"/>
      <c r="BS230" s="33"/>
      <c r="BT230" s="33"/>
      <c r="BU230" s="33"/>
      <c r="BV230" s="33"/>
      <c r="BW230" s="33"/>
      <c r="BX230" s="33"/>
      <c r="BY230" s="33"/>
      <c r="BZ230" s="33"/>
      <c r="CA230" s="33"/>
      <c r="CB230" s="33"/>
      <c r="CC230" s="33"/>
      <c r="CD230" s="33"/>
      <c r="CE230" s="33"/>
      <c r="CF230" s="33"/>
      <c r="CG230" s="33"/>
      <c r="CH230" s="33"/>
      <c r="CI230" s="33"/>
      <c r="CJ230" s="33"/>
      <c r="CK230" s="33"/>
      <c r="CL230" s="33"/>
      <c r="CM230" s="33"/>
      <c r="CN230" s="33"/>
      <c r="CO230" s="33"/>
      <c r="CP230" s="33"/>
      <c r="CQ230" s="33"/>
      <c r="CR230" s="33"/>
      <c r="CS230" s="33"/>
      <c r="CT230" s="33"/>
      <c r="CU230" s="33"/>
      <c r="CV230" s="33"/>
      <c r="CW230" s="33"/>
      <c r="CX230" s="33"/>
      <c r="CY230" s="33"/>
      <c r="CZ230" s="33"/>
      <c r="DA230" s="33"/>
      <c r="DB230" s="33"/>
      <c r="DC230" s="33"/>
      <c r="DD230" s="33"/>
      <c r="DE230" s="33"/>
      <c r="DF230" s="33"/>
      <c r="DG230" s="33"/>
      <c r="DH230" s="33"/>
      <c r="DI230" s="33"/>
      <c r="DJ230" s="33"/>
      <c r="DK230" s="33"/>
      <c r="DL230" s="33"/>
      <c r="DM230" s="33"/>
      <c r="DN230" s="33"/>
      <c r="DO230" s="33"/>
      <c r="DP230" s="33"/>
      <c r="DQ230" s="33"/>
      <c r="DR230" s="33"/>
      <c r="DS230" s="33"/>
      <c r="DT230" s="33"/>
      <c r="DU230" s="33"/>
      <c r="DV230" s="33"/>
      <c r="DW230" s="33"/>
      <c r="DX230" s="33"/>
      <c r="DY230" s="33"/>
      <c r="DZ230" s="33"/>
      <c r="EA230" s="33"/>
      <c r="EB230" s="33"/>
      <c r="EC230" s="33"/>
      <c r="ED230" s="33"/>
      <c r="EE230" s="33"/>
      <c r="EF230" s="33"/>
      <c r="EG230" s="33"/>
      <c r="EH230" s="33"/>
      <c r="EI230" s="33"/>
      <c r="EJ230" s="33"/>
      <c r="EK230" s="33"/>
      <c r="EL230" s="33"/>
      <c r="EM230" s="33"/>
      <c r="EN230" s="33"/>
      <c r="EO230" s="33"/>
      <c r="EP230" s="33"/>
      <c r="EQ230" s="33"/>
      <c r="ER230" s="33"/>
      <c r="ES230" s="33"/>
      <c r="ET230" s="33"/>
      <c r="EU230" s="33"/>
      <c r="EV230" s="33"/>
      <c r="EW230" s="33"/>
      <c r="EX230" s="33"/>
      <c r="EY230" s="33"/>
      <c r="EZ230" s="33"/>
      <c r="FA230" s="33"/>
      <c r="FB230" s="33"/>
      <c r="FC230" s="33"/>
      <c r="FD230" s="33"/>
      <c r="FE230" s="33"/>
      <c r="FF230" s="33"/>
      <c r="FG230" s="33"/>
      <c r="FH230" s="33"/>
      <c r="FI230" s="33"/>
      <c r="FJ230" s="33"/>
      <c r="FK230" s="33"/>
      <c r="FL230" s="33"/>
      <c r="FM230" s="33"/>
      <c r="FN230" s="33"/>
      <c r="FO230" s="33"/>
    </row>
    <row r="231" spans="1:171" s="12" customFormat="1" ht="23.25" customHeight="1" thickBot="1" x14ac:dyDescent="0.35">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IF(Q231&lt;&gt;"", """" &amp; Q231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c r="BL231" s="33"/>
      <c r="BM231" s="33"/>
      <c r="BN231" s="33"/>
      <c r="BO231" s="33"/>
      <c r="BP231" s="33"/>
      <c r="BQ231" s="33"/>
      <c r="BR231" s="33"/>
      <c r="BS231" s="33"/>
      <c r="BT231" s="33"/>
      <c r="BU231" s="33"/>
      <c r="BV231" s="33"/>
      <c r="BW231" s="33"/>
      <c r="BX231" s="33"/>
      <c r="BY231" s="33"/>
      <c r="BZ231" s="33"/>
      <c r="CA231" s="33"/>
      <c r="CB231" s="33"/>
      <c r="CC231" s="33"/>
      <c r="CD231" s="33"/>
      <c r="CE231" s="33"/>
      <c r="CF231" s="33"/>
      <c r="CG231" s="33"/>
      <c r="CH231" s="33"/>
      <c r="CI231" s="33"/>
      <c r="CJ231" s="33"/>
      <c r="CK231" s="33"/>
      <c r="CL231" s="33"/>
      <c r="CM231" s="33"/>
      <c r="CN231" s="33"/>
      <c r="CO231" s="33"/>
      <c r="CP231" s="33"/>
      <c r="CQ231" s="33"/>
      <c r="CR231" s="33"/>
      <c r="CS231" s="33"/>
      <c r="CT231" s="33"/>
      <c r="CU231" s="33"/>
      <c r="CV231" s="33"/>
      <c r="CW231" s="33"/>
      <c r="CX231" s="33"/>
      <c r="CY231" s="33"/>
      <c r="CZ231" s="33"/>
      <c r="DA231" s="33"/>
      <c r="DB231" s="33"/>
      <c r="DC231" s="33"/>
      <c r="DD231" s="33"/>
      <c r="DE231" s="33"/>
      <c r="DF231" s="33"/>
      <c r="DG231" s="33"/>
      <c r="DH231" s="33"/>
      <c r="DI231" s="33"/>
      <c r="DJ231" s="33"/>
      <c r="DK231" s="33"/>
      <c r="DL231" s="33"/>
      <c r="DM231" s="33"/>
      <c r="DN231" s="33"/>
      <c r="DO231" s="33"/>
      <c r="DP231" s="33"/>
      <c r="DQ231" s="33"/>
      <c r="DR231" s="33"/>
      <c r="DS231" s="33"/>
      <c r="DT231" s="33"/>
      <c r="DU231" s="33"/>
      <c r="DV231" s="33"/>
      <c r="DW231" s="33"/>
      <c r="DX231" s="33"/>
      <c r="DY231" s="33"/>
      <c r="DZ231" s="33"/>
      <c r="EA231" s="33"/>
      <c r="EB231" s="33"/>
      <c r="EC231" s="33"/>
      <c r="ED231" s="33"/>
      <c r="EE231" s="33"/>
      <c r="EF231" s="33"/>
      <c r="EG231" s="33"/>
      <c r="EH231" s="33"/>
      <c r="EI231" s="33"/>
      <c r="EJ231" s="33"/>
      <c r="EK231" s="33"/>
      <c r="EL231" s="33"/>
      <c r="EM231" s="33"/>
      <c r="EN231" s="33"/>
      <c r="EO231" s="33"/>
      <c r="EP231" s="33"/>
      <c r="EQ231" s="33"/>
      <c r="ER231" s="33"/>
      <c r="ES231" s="33"/>
      <c r="ET231" s="33"/>
      <c r="EU231" s="33"/>
      <c r="EV231" s="33"/>
      <c r="EW231" s="33"/>
      <c r="EX231" s="33"/>
      <c r="EY231" s="33"/>
      <c r="EZ231" s="33"/>
      <c r="FA231" s="33"/>
      <c r="FB231" s="33"/>
      <c r="FC231" s="33"/>
      <c r="FD231" s="33"/>
      <c r="FE231" s="33"/>
      <c r="FF231" s="33"/>
      <c r="FG231" s="33"/>
      <c r="FH231" s="33"/>
      <c r="FI231" s="33"/>
      <c r="FJ231" s="33"/>
      <c r="FK231" s="33"/>
      <c r="FL231" s="33"/>
      <c r="FM231" s="33"/>
      <c r="FN231" s="33"/>
      <c r="FO231" s="33"/>
    </row>
    <row r="232" spans="1:171" s="12" customFormat="1" ht="23.25" customHeight="1" thickBot="1" x14ac:dyDescent="0.35">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IF(Q232&lt;&gt;"", """" &amp; Q232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c r="BL232" s="33"/>
      <c r="BM232" s="33"/>
      <c r="BN232" s="33"/>
      <c r="BO232" s="33"/>
      <c r="BP232" s="33"/>
      <c r="BQ232" s="33"/>
      <c r="BR232" s="33"/>
      <c r="BS232" s="33"/>
      <c r="BT232" s="33"/>
      <c r="BU232" s="33"/>
      <c r="BV232" s="33"/>
      <c r="BW232" s="33"/>
      <c r="BX232" s="33"/>
      <c r="BY232" s="33"/>
      <c r="BZ232" s="33"/>
      <c r="CA232" s="33"/>
      <c r="CB232" s="33"/>
      <c r="CC232" s="33"/>
      <c r="CD232" s="33"/>
      <c r="CE232" s="33"/>
      <c r="CF232" s="33"/>
      <c r="CG232" s="33"/>
      <c r="CH232" s="33"/>
      <c r="CI232" s="33"/>
      <c r="CJ232" s="33"/>
      <c r="CK232" s="33"/>
      <c r="CL232" s="33"/>
      <c r="CM232" s="33"/>
      <c r="CN232" s="33"/>
      <c r="CO232" s="33"/>
      <c r="CP232" s="33"/>
      <c r="CQ232" s="33"/>
      <c r="CR232" s="33"/>
      <c r="CS232" s="33"/>
      <c r="CT232" s="33"/>
      <c r="CU232" s="33"/>
      <c r="CV232" s="33"/>
      <c r="CW232" s="33"/>
      <c r="CX232" s="33"/>
      <c r="CY232" s="33"/>
      <c r="CZ232" s="33"/>
      <c r="DA232" s="33"/>
      <c r="DB232" s="33"/>
      <c r="DC232" s="33"/>
      <c r="DD232" s="33"/>
      <c r="DE232" s="33"/>
      <c r="DF232" s="33"/>
      <c r="DG232" s="33"/>
      <c r="DH232" s="33"/>
      <c r="DI232" s="33"/>
      <c r="DJ232" s="33"/>
      <c r="DK232" s="33"/>
      <c r="DL232" s="33"/>
      <c r="DM232" s="33"/>
      <c r="DN232" s="33"/>
      <c r="DO232" s="33"/>
      <c r="DP232" s="33"/>
      <c r="DQ232" s="33"/>
      <c r="DR232" s="33"/>
      <c r="DS232" s="33"/>
      <c r="DT232" s="33"/>
      <c r="DU232" s="33"/>
      <c r="DV232" s="33"/>
      <c r="DW232" s="33"/>
      <c r="DX232" s="33"/>
      <c r="DY232" s="33"/>
      <c r="DZ232" s="33"/>
      <c r="EA232" s="33"/>
      <c r="EB232" s="33"/>
      <c r="EC232" s="33"/>
      <c r="ED232" s="33"/>
      <c r="EE232" s="33"/>
      <c r="EF232" s="33"/>
      <c r="EG232" s="33"/>
      <c r="EH232" s="33"/>
      <c r="EI232" s="33"/>
      <c r="EJ232" s="33"/>
      <c r="EK232" s="33"/>
      <c r="EL232" s="33"/>
      <c r="EM232" s="33"/>
      <c r="EN232" s="33"/>
      <c r="EO232" s="33"/>
      <c r="EP232" s="33"/>
      <c r="EQ232" s="33"/>
      <c r="ER232" s="33"/>
      <c r="ES232" s="33"/>
      <c r="ET232" s="33"/>
      <c r="EU232" s="33"/>
      <c r="EV232" s="33"/>
      <c r="EW232" s="33"/>
      <c r="EX232" s="33"/>
      <c r="EY232" s="33"/>
      <c r="EZ232" s="33"/>
      <c r="FA232" s="33"/>
      <c r="FB232" s="33"/>
      <c r="FC232" s="33"/>
      <c r="FD232" s="33"/>
      <c r="FE232" s="33"/>
      <c r="FF232" s="33"/>
      <c r="FG232" s="33"/>
      <c r="FH232" s="33"/>
      <c r="FI232" s="33"/>
      <c r="FJ232" s="33"/>
      <c r="FK232" s="33"/>
      <c r="FL232" s="33"/>
      <c r="FM232" s="33"/>
      <c r="FN232" s="33"/>
      <c r="FO232" s="33"/>
    </row>
    <row r="233" spans="1:171" s="12" customFormat="1" ht="23.25" customHeight="1" thickBot="1" x14ac:dyDescent="0.35">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IF(Q233&lt;&gt;"", """" &amp; Q233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c r="BL233" s="33"/>
      <c r="BM233" s="33"/>
      <c r="BN233" s="33"/>
      <c r="BO233" s="33"/>
      <c r="BP233" s="33"/>
      <c r="BQ233" s="33"/>
      <c r="BR233" s="33"/>
      <c r="BS233" s="33"/>
      <c r="BT233" s="33"/>
      <c r="BU233" s="33"/>
      <c r="BV233" s="33"/>
      <c r="BW233" s="33"/>
      <c r="BX233" s="33"/>
      <c r="BY233" s="33"/>
      <c r="BZ233" s="33"/>
      <c r="CA233" s="33"/>
      <c r="CB233" s="33"/>
      <c r="CC233" s="33"/>
      <c r="CD233" s="33"/>
      <c r="CE233" s="33"/>
      <c r="CF233" s="33"/>
      <c r="CG233" s="33"/>
      <c r="CH233" s="33"/>
      <c r="CI233" s="33"/>
      <c r="CJ233" s="33"/>
      <c r="CK233" s="33"/>
      <c r="CL233" s="33"/>
      <c r="CM233" s="33"/>
      <c r="CN233" s="33"/>
      <c r="CO233" s="33"/>
      <c r="CP233" s="33"/>
      <c r="CQ233" s="33"/>
      <c r="CR233" s="33"/>
      <c r="CS233" s="33"/>
      <c r="CT233" s="33"/>
      <c r="CU233" s="33"/>
      <c r="CV233" s="33"/>
      <c r="CW233" s="33"/>
      <c r="CX233" s="33"/>
      <c r="CY233" s="33"/>
      <c r="CZ233" s="33"/>
      <c r="DA233" s="33"/>
      <c r="DB233" s="33"/>
      <c r="DC233" s="33"/>
      <c r="DD233" s="33"/>
      <c r="DE233" s="33"/>
      <c r="DF233" s="33"/>
      <c r="DG233" s="33"/>
      <c r="DH233" s="33"/>
      <c r="DI233" s="33"/>
      <c r="DJ233" s="33"/>
      <c r="DK233" s="33"/>
      <c r="DL233" s="33"/>
      <c r="DM233" s="33"/>
      <c r="DN233" s="33"/>
      <c r="DO233" s="33"/>
      <c r="DP233" s="33"/>
      <c r="DQ233" s="33"/>
      <c r="DR233" s="33"/>
      <c r="DS233" s="33"/>
      <c r="DT233" s="33"/>
      <c r="DU233" s="33"/>
      <c r="DV233" s="33"/>
      <c r="DW233" s="33"/>
      <c r="DX233" s="33"/>
      <c r="DY233" s="33"/>
      <c r="DZ233" s="33"/>
      <c r="EA233" s="33"/>
      <c r="EB233" s="33"/>
      <c r="EC233" s="33"/>
      <c r="ED233" s="33"/>
      <c r="EE233" s="33"/>
      <c r="EF233" s="33"/>
      <c r="EG233" s="33"/>
      <c r="EH233" s="33"/>
      <c r="EI233" s="33"/>
      <c r="EJ233" s="33"/>
      <c r="EK233" s="33"/>
      <c r="EL233" s="33"/>
      <c r="EM233" s="33"/>
      <c r="EN233" s="33"/>
      <c r="EO233" s="33"/>
      <c r="EP233" s="33"/>
      <c r="EQ233" s="33"/>
      <c r="ER233" s="33"/>
      <c r="ES233" s="33"/>
      <c r="ET233" s="33"/>
      <c r="EU233" s="33"/>
      <c r="EV233" s="33"/>
      <c r="EW233" s="33"/>
      <c r="EX233" s="33"/>
      <c r="EY233" s="33"/>
      <c r="EZ233" s="33"/>
      <c r="FA233" s="33"/>
      <c r="FB233" s="33"/>
      <c r="FC233" s="33"/>
      <c r="FD233" s="33"/>
      <c r="FE233" s="33"/>
      <c r="FF233" s="33"/>
      <c r="FG233" s="33"/>
      <c r="FH233" s="33"/>
      <c r="FI233" s="33"/>
      <c r="FJ233" s="33"/>
      <c r="FK233" s="33"/>
      <c r="FL233" s="33"/>
      <c r="FM233" s="33"/>
      <c r="FN233" s="33"/>
      <c r="FO233" s="33"/>
    </row>
    <row r="234" spans="1:171" s="12" customFormat="1" ht="23.25" customHeight="1" thickBot="1" x14ac:dyDescent="0.35">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IF(Q234&lt;&gt;"", """" &amp; Q234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c r="AO234" s="33"/>
      <c r="AP234" s="33"/>
      <c r="AQ234" s="33"/>
      <c r="AR234" s="33"/>
      <c r="AS234" s="33"/>
      <c r="AT234" s="33"/>
      <c r="AU234" s="33"/>
      <c r="AV234" s="33"/>
      <c r="AW234" s="33"/>
      <c r="AX234" s="33"/>
      <c r="AY234" s="33"/>
      <c r="AZ234" s="33"/>
      <c r="BA234" s="33"/>
      <c r="BB234" s="33"/>
      <c r="BC234" s="33"/>
      <c r="BD234" s="33"/>
      <c r="BE234" s="33"/>
      <c r="BF234" s="33"/>
      <c r="BG234" s="33"/>
      <c r="BH234" s="33"/>
      <c r="BI234" s="33"/>
      <c r="BJ234" s="33"/>
      <c r="BK234" s="33"/>
      <c r="BL234" s="33"/>
      <c r="BM234" s="33"/>
      <c r="BN234" s="33"/>
      <c r="BO234" s="33"/>
      <c r="BP234" s="33"/>
      <c r="BQ234" s="33"/>
      <c r="BR234" s="33"/>
      <c r="BS234" s="33"/>
      <c r="BT234" s="33"/>
      <c r="BU234" s="33"/>
      <c r="BV234" s="33"/>
      <c r="BW234" s="33"/>
      <c r="BX234" s="33"/>
      <c r="BY234" s="33"/>
      <c r="BZ234" s="33"/>
      <c r="CA234" s="33"/>
      <c r="CB234" s="33"/>
      <c r="CC234" s="33"/>
      <c r="CD234" s="33"/>
      <c r="CE234" s="33"/>
      <c r="CF234" s="33"/>
      <c r="CG234" s="33"/>
      <c r="CH234" s="33"/>
      <c r="CI234" s="33"/>
      <c r="CJ234" s="33"/>
      <c r="CK234" s="33"/>
      <c r="CL234" s="33"/>
      <c r="CM234" s="33"/>
      <c r="CN234" s="33"/>
      <c r="CO234" s="33"/>
      <c r="CP234" s="33"/>
      <c r="CQ234" s="33"/>
      <c r="CR234" s="33"/>
      <c r="CS234" s="33"/>
      <c r="CT234" s="33"/>
      <c r="CU234" s="33"/>
      <c r="CV234" s="33"/>
      <c r="CW234" s="33"/>
      <c r="CX234" s="33"/>
      <c r="CY234" s="33"/>
      <c r="CZ234" s="33"/>
      <c r="DA234" s="33"/>
      <c r="DB234" s="33"/>
      <c r="DC234" s="33"/>
      <c r="DD234" s="33"/>
      <c r="DE234" s="33"/>
      <c r="DF234" s="33"/>
      <c r="DG234" s="33"/>
      <c r="DH234" s="33"/>
      <c r="DI234" s="33"/>
      <c r="DJ234" s="33"/>
      <c r="DK234" s="33"/>
      <c r="DL234" s="33"/>
      <c r="DM234" s="33"/>
      <c r="DN234" s="33"/>
      <c r="DO234" s="33"/>
      <c r="DP234" s="33"/>
      <c r="DQ234" s="33"/>
      <c r="DR234" s="33"/>
      <c r="DS234" s="33"/>
      <c r="DT234" s="33"/>
      <c r="DU234" s="33"/>
      <c r="DV234" s="33"/>
      <c r="DW234" s="33"/>
      <c r="DX234" s="33"/>
      <c r="DY234" s="33"/>
      <c r="DZ234" s="33"/>
      <c r="EA234" s="33"/>
      <c r="EB234" s="33"/>
      <c r="EC234" s="33"/>
      <c r="ED234" s="33"/>
      <c r="EE234" s="33"/>
      <c r="EF234" s="33"/>
      <c r="EG234" s="33"/>
      <c r="EH234" s="33"/>
      <c r="EI234" s="33"/>
      <c r="EJ234" s="33"/>
      <c r="EK234" s="33"/>
      <c r="EL234" s="33"/>
      <c r="EM234" s="33"/>
      <c r="EN234" s="33"/>
      <c r="EO234" s="33"/>
      <c r="EP234" s="33"/>
      <c r="EQ234" s="33"/>
      <c r="ER234" s="33"/>
      <c r="ES234" s="33"/>
      <c r="ET234" s="33"/>
      <c r="EU234" s="33"/>
      <c r="EV234" s="33"/>
      <c r="EW234" s="33"/>
      <c r="EX234" s="33"/>
      <c r="EY234" s="33"/>
      <c r="EZ234" s="33"/>
      <c r="FA234" s="33"/>
      <c r="FB234" s="33"/>
      <c r="FC234" s="33"/>
      <c r="FD234" s="33"/>
      <c r="FE234" s="33"/>
      <c r="FF234" s="33"/>
      <c r="FG234" s="33"/>
      <c r="FH234" s="33"/>
      <c r="FI234" s="33"/>
      <c r="FJ234" s="33"/>
      <c r="FK234" s="33"/>
      <c r="FL234" s="33"/>
      <c r="FM234" s="33"/>
      <c r="FN234" s="33"/>
      <c r="FO234" s="33"/>
    </row>
    <row r="235" spans="1:171" s="12" customFormat="1" ht="23.25" customHeight="1" thickBot="1" x14ac:dyDescent="0.35">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IF(Q235&lt;&gt;"", """" &amp; Q235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c r="AO235" s="33"/>
      <c r="AP235" s="33"/>
      <c r="AQ235" s="33"/>
      <c r="AR235" s="33"/>
      <c r="AS235" s="33"/>
      <c r="AT235" s="33"/>
      <c r="AU235" s="33"/>
      <c r="AV235" s="33"/>
      <c r="AW235" s="33"/>
      <c r="AX235" s="33"/>
      <c r="AY235" s="33"/>
      <c r="AZ235" s="33"/>
      <c r="BA235" s="33"/>
      <c r="BB235" s="33"/>
      <c r="BC235" s="33"/>
      <c r="BD235" s="33"/>
      <c r="BE235" s="33"/>
      <c r="BF235" s="33"/>
      <c r="BG235" s="33"/>
      <c r="BH235" s="33"/>
      <c r="BI235" s="33"/>
      <c r="BJ235" s="33"/>
      <c r="BK235" s="33"/>
      <c r="BL235" s="33"/>
      <c r="BM235" s="33"/>
      <c r="BN235" s="33"/>
      <c r="BO235" s="33"/>
      <c r="BP235" s="33"/>
      <c r="BQ235" s="33"/>
      <c r="BR235" s="33"/>
      <c r="BS235" s="33"/>
      <c r="BT235" s="33"/>
      <c r="BU235" s="33"/>
      <c r="BV235" s="33"/>
      <c r="BW235" s="33"/>
      <c r="BX235" s="33"/>
      <c r="BY235" s="33"/>
      <c r="BZ235" s="33"/>
      <c r="CA235" s="33"/>
      <c r="CB235" s="33"/>
      <c r="CC235" s="33"/>
      <c r="CD235" s="33"/>
      <c r="CE235" s="33"/>
      <c r="CF235" s="33"/>
      <c r="CG235" s="33"/>
      <c r="CH235" s="33"/>
      <c r="CI235" s="33"/>
      <c r="CJ235" s="33"/>
      <c r="CK235" s="33"/>
      <c r="CL235" s="33"/>
      <c r="CM235" s="33"/>
      <c r="CN235" s="33"/>
      <c r="CO235" s="33"/>
      <c r="CP235" s="33"/>
      <c r="CQ235" s="33"/>
      <c r="CR235" s="33"/>
      <c r="CS235" s="33"/>
      <c r="CT235" s="33"/>
      <c r="CU235" s="33"/>
      <c r="CV235" s="33"/>
      <c r="CW235" s="33"/>
      <c r="CX235" s="33"/>
      <c r="CY235" s="33"/>
      <c r="CZ235" s="33"/>
      <c r="DA235" s="33"/>
      <c r="DB235" s="33"/>
      <c r="DC235" s="33"/>
      <c r="DD235" s="33"/>
      <c r="DE235" s="33"/>
      <c r="DF235" s="33"/>
      <c r="DG235" s="33"/>
      <c r="DH235" s="33"/>
      <c r="DI235" s="33"/>
      <c r="DJ235" s="33"/>
      <c r="DK235" s="33"/>
      <c r="DL235" s="33"/>
      <c r="DM235" s="33"/>
      <c r="DN235" s="33"/>
      <c r="DO235" s="33"/>
      <c r="DP235" s="33"/>
      <c r="DQ235" s="33"/>
      <c r="DR235" s="33"/>
      <c r="DS235" s="33"/>
      <c r="DT235" s="33"/>
      <c r="DU235" s="33"/>
      <c r="DV235" s="33"/>
      <c r="DW235" s="33"/>
      <c r="DX235" s="33"/>
      <c r="DY235" s="33"/>
      <c r="DZ235" s="33"/>
      <c r="EA235" s="33"/>
      <c r="EB235" s="33"/>
      <c r="EC235" s="33"/>
      <c r="ED235" s="33"/>
      <c r="EE235" s="33"/>
      <c r="EF235" s="33"/>
      <c r="EG235" s="33"/>
      <c r="EH235" s="33"/>
      <c r="EI235" s="33"/>
      <c r="EJ235" s="33"/>
      <c r="EK235" s="33"/>
      <c r="EL235" s="33"/>
      <c r="EM235" s="33"/>
      <c r="EN235" s="33"/>
      <c r="EO235" s="33"/>
      <c r="EP235" s="33"/>
      <c r="EQ235" s="33"/>
      <c r="ER235" s="33"/>
      <c r="ES235" s="33"/>
      <c r="ET235" s="33"/>
      <c r="EU235" s="33"/>
      <c r="EV235" s="33"/>
      <c r="EW235" s="33"/>
      <c r="EX235" s="33"/>
      <c r="EY235" s="33"/>
      <c r="EZ235" s="33"/>
      <c r="FA235" s="33"/>
      <c r="FB235" s="33"/>
      <c r="FC235" s="33"/>
      <c r="FD235" s="33"/>
      <c r="FE235" s="33"/>
      <c r="FF235" s="33"/>
      <c r="FG235" s="33"/>
      <c r="FH235" s="33"/>
      <c r="FI235" s="33"/>
      <c r="FJ235" s="33"/>
      <c r="FK235" s="33"/>
      <c r="FL235" s="33"/>
      <c r="FM235" s="33"/>
      <c r="FN235" s="33"/>
      <c r="FO235" s="33"/>
    </row>
    <row r="236" spans="1:171" s="12" customFormat="1" ht="23.25" customHeight="1" thickBot="1" x14ac:dyDescent="0.35">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IF(Q236&lt;&gt;"", """" &amp; Q236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c r="BL236" s="33"/>
      <c r="BM236" s="33"/>
      <c r="BN236" s="33"/>
      <c r="BO236" s="33"/>
      <c r="BP236" s="33"/>
      <c r="BQ236" s="33"/>
      <c r="BR236" s="33"/>
      <c r="BS236" s="33"/>
      <c r="BT236" s="33"/>
      <c r="BU236" s="33"/>
      <c r="BV236" s="33"/>
      <c r="BW236" s="33"/>
      <c r="BX236" s="33"/>
      <c r="BY236" s="33"/>
      <c r="BZ236" s="33"/>
      <c r="CA236" s="33"/>
      <c r="CB236" s="33"/>
      <c r="CC236" s="33"/>
      <c r="CD236" s="33"/>
      <c r="CE236" s="33"/>
      <c r="CF236" s="33"/>
      <c r="CG236" s="33"/>
      <c r="CH236" s="33"/>
      <c r="CI236" s="33"/>
      <c r="CJ236" s="33"/>
      <c r="CK236" s="33"/>
      <c r="CL236" s="33"/>
      <c r="CM236" s="33"/>
      <c r="CN236" s="33"/>
      <c r="CO236" s="33"/>
      <c r="CP236" s="33"/>
      <c r="CQ236" s="33"/>
      <c r="CR236" s="33"/>
      <c r="CS236" s="33"/>
      <c r="CT236" s="33"/>
      <c r="CU236" s="33"/>
      <c r="CV236" s="33"/>
      <c r="CW236" s="33"/>
      <c r="CX236" s="33"/>
      <c r="CY236" s="33"/>
      <c r="CZ236" s="33"/>
      <c r="DA236" s="33"/>
      <c r="DB236" s="33"/>
      <c r="DC236" s="33"/>
      <c r="DD236" s="33"/>
      <c r="DE236" s="33"/>
      <c r="DF236" s="33"/>
      <c r="DG236" s="33"/>
      <c r="DH236" s="33"/>
      <c r="DI236" s="33"/>
      <c r="DJ236" s="33"/>
      <c r="DK236" s="33"/>
      <c r="DL236" s="33"/>
      <c r="DM236" s="33"/>
      <c r="DN236" s="33"/>
      <c r="DO236" s="33"/>
      <c r="DP236" s="33"/>
      <c r="DQ236" s="33"/>
      <c r="DR236" s="33"/>
      <c r="DS236" s="33"/>
      <c r="DT236" s="33"/>
      <c r="DU236" s="33"/>
      <c r="DV236" s="33"/>
      <c r="DW236" s="33"/>
      <c r="DX236" s="33"/>
      <c r="DY236" s="33"/>
      <c r="DZ236" s="33"/>
      <c r="EA236" s="33"/>
      <c r="EB236" s="33"/>
      <c r="EC236" s="33"/>
      <c r="ED236" s="33"/>
      <c r="EE236" s="33"/>
      <c r="EF236" s="33"/>
      <c r="EG236" s="33"/>
      <c r="EH236" s="33"/>
      <c r="EI236" s="33"/>
      <c r="EJ236" s="33"/>
      <c r="EK236" s="33"/>
      <c r="EL236" s="33"/>
      <c r="EM236" s="33"/>
      <c r="EN236" s="33"/>
      <c r="EO236" s="33"/>
      <c r="EP236" s="33"/>
      <c r="EQ236" s="33"/>
      <c r="ER236" s="33"/>
      <c r="ES236" s="33"/>
      <c r="ET236" s="33"/>
      <c r="EU236" s="33"/>
      <c r="EV236" s="33"/>
      <c r="EW236" s="33"/>
      <c r="EX236" s="33"/>
      <c r="EY236" s="33"/>
      <c r="EZ236" s="33"/>
      <c r="FA236" s="33"/>
      <c r="FB236" s="33"/>
      <c r="FC236" s="33"/>
      <c r="FD236" s="33"/>
      <c r="FE236" s="33"/>
      <c r="FF236" s="33"/>
      <c r="FG236" s="33"/>
      <c r="FH236" s="33"/>
      <c r="FI236" s="33"/>
      <c r="FJ236" s="33"/>
      <c r="FK236" s="33"/>
      <c r="FL236" s="33"/>
      <c r="FM236" s="33"/>
      <c r="FN236" s="33"/>
      <c r="FO236" s="33"/>
    </row>
    <row r="237" spans="1:171" s="12" customFormat="1" ht="23.25" customHeight="1" thickBot="1" x14ac:dyDescent="0.35">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IF(Q237&lt;&gt;"", """" &amp; Q237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c r="BL237" s="33"/>
      <c r="BM237" s="33"/>
      <c r="BN237" s="33"/>
      <c r="BO237" s="33"/>
      <c r="BP237" s="33"/>
      <c r="BQ237" s="33"/>
      <c r="BR237" s="33"/>
      <c r="BS237" s="33"/>
      <c r="BT237" s="33"/>
      <c r="BU237" s="33"/>
      <c r="BV237" s="33"/>
      <c r="BW237" s="33"/>
      <c r="BX237" s="33"/>
      <c r="BY237" s="33"/>
      <c r="BZ237" s="33"/>
      <c r="CA237" s="33"/>
      <c r="CB237" s="33"/>
      <c r="CC237" s="33"/>
      <c r="CD237" s="33"/>
      <c r="CE237" s="33"/>
      <c r="CF237" s="33"/>
      <c r="CG237" s="33"/>
      <c r="CH237" s="33"/>
      <c r="CI237" s="33"/>
      <c r="CJ237" s="33"/>
      <c r="CK237" s="33"/>
      <c r="CL237" s="33"/>
      <c r="CM237" s="33"/>
      <c r="CN237" s="33"/>
      <c r="CO237" s="33"/>
      <c r="CP237" s="33"/>
      <c r="CQ237" s="33"/>
      <c r="CR237" s="33"/>
      <c r="CS237" s="33"/>
      <c r="CT237" s="33"/>
      <c r="CU237" s="33"/>
      <c r="CV237" s="33"/>
      <c r="CW237" s="33"/>
      <c r="CX237" s="33"/>
      <c r="CY237" s="33"/>
      <c r="CZ237" s="33"/>
      <c r="DA237" s="33"/>
      <c r="DB237" s="33"/>
      <c r="DC237" s="33"/>
      <c r="DD237" s="33"/>
      <c r="DE237" s="33"/>
      <c r="DF237" s="33"/>
      <c r="DG237" s="33"/>
      <c r="DH237" s="33"/>
      <c r="DI237" s="33"/>
      <c r="DJ237" s="33"/>
      <c r="DK237" s="33"/>
      <c r="DL237" s="33"/>
      <c r="DM237" s="33"/>
      <c r="DN237" s="33"/>
      <c r="DO237" s="33"/>
      <c r="DP237" s="33"/>
      <c r="DQ237" s="33"/>
      <c r="DR237" s="33"/>
      <c r="DS237" s="33"/>
      <c r="DT237" s="33"/>
      <c r="DU237" s="33"/>
      <c r="DV237" s="33"/>
      <c r="DW237" s="33"/>
      <c r="DX237" s="33"/>
      <c r="DY237" s="33"/>
      <c r="DZ237" s="33"/>
      <c r="EA237" s="33"/>
      <c r="EB237" s="33"/>
      <c r="EC237" s="33"/>
      <c r="ED237" s="33"/>
      <c r="EE237" s="33"/>
      <c r="EF237" s="33"/>
      <c r="EG237" s="33"/>
      <c r="EH237" s="33"/>
      <c r="EI237" s="33"/>
      <c r="EJ237" s="33"/>
      <c r="EK237" s="33"/>
      <c r="EL237" s="33"/>
      <c r="EM237" s="33"/>
      <c r="EN237" s="33"/>
      <c r="EO237" s="33"/>
      <c r="EP237" s="33"/>
      <c r="EQ237" s="33"/>
      <c r="ER237" s="33"/>
      <c r="ES237" s="33"/>
      <c r="ET237" s="33"/>
      <c r="EU237" s="33"/>
      <c r="EV237" s="33"/>
      <c r="EW237" s="33"/>
      <c r="EX237" s="33"/>
      <c r="EY237" s="33"/>
      <c r="EZ237" s="33"/>
      <c r="FA237" s="33"/>
      <c r="FB237" s="33"/>
      <c r="FC237" s="33"/>
      <c r="FD237" s="33"/>
      <c r="FE237" s="33"/>
      <c r="FF237" s="33"/>
      <c r="FG237" s="33"/>
      <c r="FH237" s="33"/>
      <c r="FI237" s="33"/>
      <c r="FJ237" s="33"/>
      <c r="FK237" s="33"/>
      <c r="FL237" s="33"/>
      <c r="FM237" s="33"/>
      <c r="FN237" s="33"/>
      <c r="FO237" s="33"/>
    </row>
    <row r="238" spans="1:171" s="12" customFormat="1" ht="23.25" customHeight="1" thickBot="1" x14ac:dyDescent="0.35">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IF(Q238&lt;&gt;"", """" &amp; Q238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c r="BL238" s="33"/>
      <c r="BM238" s="33"/>
      <c r="BN238" s="33"/>
      <c r="BO238" s="33"/>
      <c r="BP238" s="33"/>
      <c r="BQ238" s="33"/>
      <c r="BR238" s="33"/>
      <c r="BS238" s="33"/>
      <c r="BT238" s="33"/>
      <c r="BU238" s="33"/>
      <c r="BV238" s="33"/>
      <c r="BW238" s="33"/>
      <c r="BX238" s="33"/>
      <c r="BY238" s="33"/>
      <c r="BZ238" s="33"/>
      <c r="CA238" s="33"/>
      <c r="CB238" s="33"/>
      <c r="CC238" s="33"/>
      <c r="CD238" s="33"/>
      <c r="CE238" s="33"/>
      <c r="CF238" s="33"/>
      <c r="CG238" s="33"/>
      <c r="CH238" s="33"/>
      <c r="CI238" s="33"/>
      <c r="CJ238" s="33"/>
      <c r="CK238" s="33"/>
      <c r="CL238" s="33"/>
      <c r="CM238" s="33"/>
      <c r="CN238" s="33"/>
      <c r="CO238" s="33"/>
      <c r="CP238" s="33"/>
      <c r="CQ238" s="33"/>
      <c r="CR238" s="33"/>
      <c r="CS238" s="33"/>
      <c r="CT238" s="33"/>
      <c r="CU238" s="33"/>
      <c r="CV238" s="33"/>
      <c r="CW238" s="33"/>
      <c r="CX238" s="33"/>
      <c r="CY238" s="33"/>
      <c r="CZ238" s="33"/>
      <c r="DA238" s="33"/>
      <c r="DB238" s="33"/>
      <c r="DC238" s="33"/>
      <c r="DD238" s="33"/>
      <c r="DE238" s="33"/>
      <c r="DF238" s="33"/>
      <c r="DG238" s="33"/>
      <c r="DH238" s="33"/>
      <c r="DI238" s="33"/>
      <c r="DJ238" s="33"/>
      <c r="DK238" s="33"/>
      <c r="DL238" s="33"/>
      <c r="DM238" s="33"/>
      <c r="DN238" s="33"/>
      <c r="DO238" s="33"/>
      <c r="DP238" s="33"/>
      <c r="DQ238" s="33"/>
      <c r="DR238" s="33"/>
      <c r="DS238" s="33"/>
      <c r="DT238" s="33"/>
      <c r="DU238" s="33"/>
      <c r="DV238" s="33"/>
      <c r="DW238" s="33"/>
      <c r="DX238" s="33"/>
      <c r="DY238" s="33"/>
      <c r="DZ238" s="33"/>
      <c r="EA238" s="33"/>
      <c r="EB238" s="33"/>
      <c r="EC238" s="33"/>
      <c r="ED238" s="33"/>
      <c r="EE238" s="33"/>
      <c r="EF238" s="33"/>
      <c r="EG238" s="33"/>
      <c r="EH238" s="33"/>
      <c r="EI238" s="33"/>
      <c r="EJ238" s="33"/>
      <c r="EK238" s="33"/>
      <c r="EL238" s="33"/>
      <c r="EM238" s="33"/>
      <c r="EN238" s="33"/>
      <c r="EO238" s="33"/>
      <c r="EP238" s="33"/>
      <c r="EQ238" s="33"/>
      <c r="ER238" s="33"/>
      <c r="ES238" s="33"/>
      <c r="ET238" s="33"/>
      <c r="EU238" s="33"/>
      <c r="EV238" s="33"/>
      <c r="EW238" s="33"/>
      <c r="EX238" s="33"/>
      <c r="EY238" s="33"/>
      <c r="EZ238" s="33"/>
      <c r="FA238" s="33"/>
      <c r="FB238" s="33"/>
      <c r="FC238" s="33"/>
      <c r="FD238" s="33"/>
      <c r="FE238" s="33"/>
      <c r="FF238" s="33"/>
      <c r="FG238" s="33"/>
      <c r="FH238" s="33"/>
      <c r="FI238" s="33"/>
      <c r="FJ238" s="33"/>
      <c r="FK238" s="33"/>
      <c r="FL238" s="33"/>
      <c r="FM238" s="33"/>
      <c r="FN238" s="33"/>
      <c r="FO238" s="33"/>
    </row>
    <row r="239" spans="1:171" s="12" customFormat="1" ht="23.25" customHeight="1" thickBot="1" x14ac:dyDescent="0.35">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IF(Q239&lt;&gt;"", """" &amp; Q239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c r="BL239" s="33"/>
      <c r="BM239" s="33"/>
      <c r="BN239" s="33"/>
      <c r="BO239" s="33"/>
      <c r="BP239" s="33"/>
      <c r="BQ239" s="33"/>
      <c r="BR239" s="33"/>
      <c r="BS239" s="33"/>
      <c r="BT239" s="33"/>
      <c r="BU239" s="33"/>
      <c r="BV239" s="33"/>
      <c r="BW239" s="33"/>
      <c r="BX239" s="33"/>
      <c r="BY239" s="33"/>
      <c r="BZ239" s="33"/>
      <c r="CA239" s="33"/>
      <c r="CB239" s="33"/>
      <c r="CC239" s="33"/>
      <c r="CD239" s="33"/>
      <c r="CE239" s="33"/>
      <c r="CF239" s="33"/>
      <c r="CG239" s="33"/>
      <c r="CH239" s="33"/>
      <c r="CI239" s="33"/>
      <c r="CJ239" s="33"/>
      <c r="CK239" s="33"/>
      <c r="CL239" s="33"/>
      <c r="CM239" s="33"/>
      <c r="CN239" s="33"/>
      <c r="CO239" s="33"/>
      <c r="CP239" s="33"/>
      <c r="CQ239" s="33"/>
      <c r="CR239" s="33"/>
      <c r="CS239" s="33"/>
      <c r="CT239" s="33"/>
      <c r="CU239" s="33"/>
      <c r="CV239" s="33"/>
      <c r="CW239" s="33"/>
      <c r="CX239" s="33"/>
      <c r="CY239" s="33"/>
      <c r="CZ239" s="33"/>
      <c r="DA239" s="33"/>
      <c r="DB239" s="33"/>
      <c r="DC239" s="33"/>
      <c r="DD239" s="33"/>
      <c r="DE239" s="33"/>
      <c r="DF239" s="33"/>
      <c r="DG239" s="33"/>
      <c r="DH239" s="33"/>
      <c r="DI239" s="33"/>
      <c r="DJ239" s="33"/>
      <c r="DK239" s="33"/>
      <c r="DL239" s="33"/>
      <c r="DM239" s="33"/>
      <c r="DN239" s="33"/>
      <c r="DO239" s="33"/>
      <c r="DP239" s="33"/>
      <c r="DQ239" s="33"/>
      <c r="DR239" s="33"/>
      <c r="DS239" s="33"/>
      <c r="DT239" s="33"/>
      <c r="DU239" s="33"/>
      <c r="DV239" s="33"/>
      <c r="DW239" s="33"/>
      <c r="DX239" s="33"/>
      <c r="DY239" s="33"/>
      <c r="DZ239" s="33"/>
      <c r="EA239" s="33"/>
      <c r="EB239" s="33"/>
      <c r="EC239" s="33"/>
      <c r="ED239" s="33"/>
      <c r="EE239" s="33"/>
      <c r="EF239" s="33"/>
      <c r="EG239" s="33"/>
      <c r="EH239" s="33"/>
      <c r="EI239" s="33"/>
      <c r="EJ239" s="33"/>
      <c r="EK239" s="33"/>
      <c r="EL239" s="33"/>
      <c r="EM239" s="33"/>
      <c r="EN239" s="33"/>
      <c r="EO239" s="33"/>
      <c r="EP239" s="33"/>
      <c r="EQ239" s="33"/>
      <c r="ER239" s="33"/>
      <c r="ES239" s="33"/>
      <c r="ET239" s="33"/>
      <c r="EU239" s="33"/>
      <c r="EV239" s="33"/>
      <c r="EW239" s="33"/>
      <c r="EX239" s="33"/>
      <c r="EY239" s="33"/>
      <c r="EZ239" s="33"/>
      <c r="FA239" s="33"/>
      <c r="FB239" s="33"/>
      <c r="FC239" s="33"/>
      <c r="FD239" s="33"/>
      <c r="FE239" s="33"/>
      <c r="FF239" s="33"/>
      <c r="FG239" s="33"/>
      <c r="FH239" s="33"/>
      <c r="FI239" s="33"/>
      <c r="FJ239" s="33"/>
      <c r="FK239" s="33"/>
      <c r="FL239" s="33"/>
      <c r="FM239" s="33"/>
      <c r="FN239" s="33"/>
      <c r="FO239" s="33"/>
    </row>
    <row r="240" spans="1:171" s="12" customFormat="1" ht="23.25" customHeight="1" thickBot="1" x14ac:dyDescent="0.35">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IF(Q240&lt;&gt;"", """" &amp; Q240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c r="BL240" s="33"/>
      <c r="BM240" s="33"/>
      <c r="BN240" s="33"/>
      <c r="BO240" s="33"/>
      <c r="BP240" s="33"/>
      <c r="BQ240" s="33"/>
      <c r="BR240" s="33"/>
      <c r="BS240" s="33"/>
      <c r="BT240" s="33"/>
      <c r="BU240" s="33"/>
      <c r="BV240" s="33"/>
      <c r="BW240" s="33"/>
      <c r="BX240" s="33"/>
      <c r="BY240" s="33"/>
      <c r="BZ240" s="33"/>
      <c r="CA240" s="33"/>
      <c r="CB240" s="33"/>
      <c r="CC240" s="33"/>
      <c r="CD240" s="33"/>
      <c r="CE240" s="33"/>
      <c r="CF240" s="33"/>
      <c r="CG240" s="33"/>
      <c r="CH240" s="33"/>
      <c r="CI240" s="33"/>
      <c r="CJ240" s="33"/>
      <c r="CK240" s="33"/>
      <c r="CL240" s="33"/>
      <c r="CM240" s="33"/>
      <c r="CN240" s="33"/>
      <c r="CO240" s="33"/>
      <c r="CP240" s="33"/>
      <c r="CQ240" s="33"/>
      <c r="CR240" s="33"/>
      <c r="CS240" s="33"/>
      <c r="CT240" s="33"/>
      <c r="CU240" s="33"/>
      <c r="CV240" s="33"/>
      <c r="CW240" s="33"/>
      <c r="CX240" s="33"/>
      <c r="CY240" s="33"/>
      <c r="CZ240" s="33"/>
      <c r="DA240" s="33"/>
      <c r="DB240" s="33"/>
      <c r="DC240" s="33"/>
      <c r="DD240" s="33"/>
      <c r="DE240" s="33"/>
      <c r="DF240" s="33"/>
      <c r="DG240" s="33"/>
      <c r="DH240" s="33"/>
      <c r="DI240" s="33"/>
      <c r="DJ240" s="33"/>
      <c r="DK240" s="33"/>
      <c r="DL240" s="33"/>
      <c r="DM240" s="33"/>
      <c r="DN240" s="33"/>
      <c r="DO240" s="33"/>
      <c r="DP240" s="33"/>
      <c r="DQ240" s="33"/>
      <c r="DR240" s="33"/>
      <c r="DS240" s="33"/>
      <c r="DT240" s="33"/>
      <c r="DU240" s="33"/>
      <c r="DV240" s="33"/>
      <c r="DW240" s="33"/>
      <c r="DX240" s="33"/>
      <c r="DY240" s="33"/>
      <c r="DZ240" s="33"/>
      <c r="EA240" s="33"/>
      <c r="EB240" s="33"/>
      <c r="EC240" s="33"/>
      <c r="ED240" s="33"/>
      <c r="EE240" s="33"/>
      <c r="EF240" s="33"/>
      <c r="EG240" s="33"/>
      <c r="EH240" s="33"/>
      <c r="EI240" s="33"/>
      <c r="EJ240" s="33"/>
      <c r="EK240" s="33"/>
      <c r="EL240" s="33"/>
      <c r="EM240" s="33"/>
      <c r="EN240" s="33"/>
      <c r="EO240" s="33"/>
      <c r="EP240" s="33"/>
      <c r="EQ240" s="33"/>
      <c r="ER240" s="33"/>
      <c r="ES240" s="33"/>
      <c r="ET240" s="33"/>
      <c r="EU240" s="33"/>
      <c r="EV240" s="33"/>
      <c r="EW240" s="33"/>
      <c r="EX240" s="33"/>
      <c r="EY240" s="33"/>
      <c r="EZ240" s="33"/>
      <c r="FA240" s="33"/>
      <c r="FB240" s="33"/>
      <c r="FC240" s="33"/>
      <c r="FD240" s="33"/>
      <c r="FE240" s="33"/>
      <c r="FF240" s="33"/>
      <c r="FG240" s="33"/>
      <c r="FH240" s="33"/>
      <c r="FI240" s="33"/>
      <c r="FJ240" s="33"/>
      <c r="FK240" s="33"/>
      <c r="FL240" s="33"/>
      <c r="FM240" s="33"/>
      <c r="FN240" s="33"/>
      <c r="FO240" s="33"/>
    </row>
    <row r="241" spans="1:171" s="12" customFormat="1" ht="23.25" customHeight="1" thickBot="1" x14ac:dyDescent="0.35">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IF(Q241&lt;&gt;"", """" &amp; Q241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c r="AO241" s="33"/>
      <c r="AP241" s="33"/>
      <c r="AQ241" s="33"/>
      <c r="AR241" s="33"/>
      <c r="AS241" s="33"/>
      <c r="AT241" s="33"/>
      <c r="AU241" s="33"/>
      <c r="AV241" s="33"/>
      <c r="AW241" s="33"/>
      <c r="AX241" s="33"/>
      <c r="AY241" s="33"/>
      <c r="AZ241" s="33"/>
      <c r="BA241" s="33"/>
      <c r="BB241" s="33"/>
      <c r="BC241" s="33"/>
      <c r="BD241" s="33"/>
      <c r="BE241" s="33"/>
      <c r="BF241" s="33"/>
      <c r="BG241" s="33"/>
      <c r="BH241" s="33"/>
      <c r="BI241" s="33"/>
      <c r="BJ241" s="33"/>
      <c r="BK241" s="33"/>
      <c r="BL241" s="33"/>
      <c r="BM241" s="33"/>
      <c r="BN241" s="33"/>
      <c r="BO241" s="33"/>
      <c r="BP241" s="33"/>
      <c r="BQ241" s="33"/>
      <c r="BR241" s="33"/>
      <c r="BS241" s="33"/>
      <c r="BT241" s="33"/>
      <c r="BU241" s="33"/>
      <c r="BV241" s="33"/>
      <c r="BW241" s="33"/>
      <c r="BX241" s="33"/>
      <c r="BY241" s="33"/>
      <c r="BZ241" s="33"/>
      <c r="CA241" s="33"/>
      <c r="CB241" s="33"/>
      <c r="CC241" s="33"/>
      <c r="CD241" s="33"/>
      <c r="CE241" s="33"/>
      <c r="CF241" s="33"/>
      <c r="CG241" s="33"/>
      <c r="CH241" s="33"/>
      <c r="CI241" s="33"/>
      <c r="CJ241" s="33"/>
      <c r="CK241" s="33"/>
      <c r="CL241" s="33"/>
      <c r="CM241" s="33"/>
      <c r="CN241" s="33"/>
      <c r="CO241" s="33"/>
      <c r="CP241" s="33"/>
      <c r="CQ241" s="33"/>
      <c r="CR241" s="33"/>
      <c r="CS241" s="33"/>
      <c r="CT241" s="33"/>
      <c r="CU241" s="33"/>
      <c r="CV241" s="33"/>
      <c r="CW241" s="33"/>
      <c r="CX241" s="33"/>
      <c r="CY241" s="33"/>
      <c r="CZ241" s="33"/>
      <c r="DA241" s="33"/>
      <c r="DB241" s="33"/>
      <c r="DC241" s="33"/>
      <c r="DD241" s="33"/>
      <c r="DE241" s="33"/>
      <c r="DF241" s="33"/>
      <c r="DG241" s="33"/>
      <c r="DH241" s="33"/>
      <c r="DI241" s="33"/>
      <c r="DJ241" s="33"/>
      <c r="DK241" s="33"/>
      <c r="DL241" s="33"/>
      <c r="DM241" s="33"/>
      <c r="DN241" s="33"/>
      <c r="DO241" s="33"/>
      <c r="DP241" s="33"/>
      <c r="DQ241" s="33"/>
      <c r="DR241" s="33"/>
      <c r="DS241" s="33"/>
      <c r="DT241" s="33"/>
      <c r="DU241" s="33"/>
      <c r="DV241" s="33"/>
      <c r="DW241" s="33"/>
      <c r="DX241" s="33"/>
      <c r="DY241" s="33"/>
      <c r="DZ241" s="33"/>
      <c r="EA241" s="33"/>
      <c r="EB241" s="33"/>
      <c r="EC241" s="33"/>
      <c r="ED241" s="33"/>
      <c r="EE241" s="33"/>
      <c r="EF241" s="33"/>
      <c r="EG241" s="33"/>
      <c r="EH241" s="33"/>
      <c r="EI241" s="33"/>
      <c r="EJ241" s="33"/>
      <c r="EK241" s="33"/>
      <c r="EL241" s="33"/>
      <c r="EM241" s="33"/>
      <c r="EN241" s="33"/>
      <c r="EO241" s="33"/>
      <c r="EP241" s="33"/>
      <c r="EQ241" s="33"/>
      <c r="ER241" s="33"/>
      <c r="ES241" s="33"/>
      <c r="ET241" s="33"/>
      <c r="EU241" s="33"/>
      <c r="EV241" s="33"/>
      <c r="EW241" s="33"/>
      <c r="EX241" s="33"/>
      <c r="EY241" s="33"/>
      <c r="EZ241" s="33"/>
      <c r="FA241" s="33"/>
      <c r="FB241" s="33"/>
      <c r="FC241" s="33"/>
      <c r="FD241" s="33"/>
      <c r="FE241" s="33"/>
      <c r="FF241" s="33"/>
      <c r="FG241" s="33"/>
      <c r="FH241" s="33"/>
      <c r="FI241" s="33"/>
      <c r="FJ241" s="33"/>
      <c r="FK241" s="33"/>
      <c r="FL241" s="33"/>
      <c r="FM241" s="33"/>
      <c r="FN241" s="33"/>
      <c r="FO241" s="33"/>
    </row>
    <row r="242" spans="1:171" s="12" customFormat="1" ht="23.25" customHeight="1" thickBot="1" x14ac:dyDescent="0.35">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IF(Q242&lt;&gt;"", """" &amp; Q242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c r="BL242" s="33"/>
      <c r="BM242" s="33"/>
      <c r="BN242" s="33"/>
      <c r="BO242" s="33"/>
      <c r="BP242" s="33"/>
      <c r="BQ242" s="33"/>
      <c r="BR242" s="33"/>
      <c r="BS242" s="33"/>
      <c r="BT242" s="33"/>
      <c r="BU242" s="33"/>
      <c r="BV242" s="33"/>
      <c r="BW242" s="33"/>
      <c r="BX242" s="33"/>
      <c r="BY242" s="33"/>
      <c r="BZ242" s="33"/>
      <c r="CA242" s="33"/>
      <c r="CB242" s="33"/>
      <c r="CC242" s="33"/>
      <c r="CD242" s="33"/>
      <c r="CE242" s="33"/>
      <c r="CF242" s="33"/>
      <c r="CG242" s="33"/>
      <c r="CH242" s="33"/>
      <c r="CI242" s="33"/>
      <c r="CJ242" s="33"/>
      <c r="CK242" s="33"/>
      <c r="CL242" s="33"/>
      <c r="CM242" s="33"/>
      <c r="CN242" s="33"/>
      <c r="CO242" s="33"/>
      <c r="CP242" s="33"/>
      <c r="CQ242" s="33"/>
      <c r="CR242" s="33"/>
      <c r="CS242" s="33"/>
      <c r="CT242" s="33"/>
      <c r="CU242" s="33"/>
      <c r="CV242" s="33"/>
      <c r="CW242" s="33"/>
      <c r="CX242" s="33"/>
      <c r="CY242" s="33"/>
      <c r="CZ242" s="33"/>
      <c r="DA242" s="33"/>
      <c r="DB242" s="33"/>
      <c r="DC242" s="33"/>
      <c r="DD242" s="33"/>
      <c r="DE242" s="33"/>
      <c r="DF242" s="33"/>
      <c r="DG242" s="33"/>
      <c r="DH242" s="33"/>
      <c r="DI242" s="33"/>
      <c r="DJ242" s="33"/>
      <c r="DK242" s="33"/>
      <c r="DL242" s="33"/>
      <c r="DM242" s="33"/>
      <c r="DN242" s="33"/>
      <c r="DO242" s="33"/>
      <c r="DP242" s="33"/>
      <c r="DQ242" s="33"/>
      <c r="DR242" s="33"/>
      <c r="DS242" s="33"/>
      <c r="DT242" s="33"/>
      <c r="DU242" s="33"/>
      <c r="DV242" s="33"/>
      <c r="DW242" s="33"/>
      <c r="DX242" s="33"/>
      <c r="DY242" s="33"/>
      <c r="DZ242" s="33"/>
      <c r="EA242" s="33"/>
      <c r="EB242" s="33"/>
      <c r="EC242" s="33"/>
      <c r="ED242" s="33"/>
      <c r="EE242" s="33"/>
      <c r="EF242" s="33"/>
      <c r="EG242" s="33"/>
      <c r="EH242" s="33"/>
      <c r="EI242" s="33"/>
      <c r="EJ242" s="33"/>
      <c r="EK242" s="33"/>
      <c r="EL242" s="33"/>
      <c r="EM242" s="33"/>
      <c r="EN242" s="33"/>
      <c r="EO242" s="33"/>
      <c r="EP242" s="33"/>
      <c r="EQ242" s="33"/>
      <c r="ER242" s="33"/>
      <c r="ES242" s="33"/>
      <c r="ET242" s="33"/>
      <c r="EU242" s="33"/>
      <c r="EV242" s="33"/>
      <c r="EW242" s="33"/>
      <c r="EX242" s="33"/>
      <c r="EY242" s="33"/>
      <c r="EZ242" s="33"/>
      <c r="FA242" s="33"/>
      <c r="FB242" s="33"/>
      <c r="FC242" s="33"/>
      <c r="FD242" s="33"/>
      <c r="FE242" s="33"/>
      <c r="FF242" s="33"/>
      <c r="FG242" s="33"/>
      <c r="FH242" s="33"/>
      <c r="FI242" s="33"/>
      <c r="FJ242" s="33"/>
      <c r="FK242" s="33"/>
      <c r="FL242" s="33"/>
      <c r="FM242" s="33"/>
      <c r="FN242" s="33"/>
      <c r="FO242" s="33"/>
    </row>
    <row r="243" spans="1:171" s="12" customFormat="1" ht="23.25" customHeight="1" thickBot="1" x14ac:dyDescent="0.35">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IF(Q243&lt;&gt;"", """" &amp; Q243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c r="BL243" s="33"/>
      <c r="BM243" s="33"/>
      <c r="BN243" s="33"/>
      <c r="BO243" s="33"/>
      <c r="BP243" s="33"/>
      <c r="BQ243" s="33"/>
      <c r="BR243" s="33"/>
      <c r="BS243" s="33"/>
      <c r="BT243" s="33"/>
      <c r="BU243" s="33"/>
      <c r="BV243" s="33"/>
      <c r="BW243" s="33"/>
      <c r="BX243" s="33"/>
      <c r="BY243" s="33"/>
      <c r="BZ243" s="33"/>
      <c r="CA243" s="33"/>
      <c r="CB243" s="33"/>
      <c r="CC243" s="33"/>
      <c r="CD243" s="33"/>
      <c r="CE243" s="33"/>
      <c r="CF243" s="33"/>
      <c r="CG243" s="33"/>
      <c r="CH243" s="33"/>
      <c r="CI243" s="33"/>
      <c r="CJ243" s="33"/>
      <c r="CK243" s="33"/>
      <c r="CL243" s="33"/>
      <c r="CM243" s="33"/>
      <c r="CN243" s="33"/>
      <c r="CO243" s="33"/>
      <c r="CP243" s="33"/>
      <c r="CQ243" s="33"/>
      <c r="CR243" s="33"/>
      <c r="CS243" s="33"/>
      <c r="CT243" s="33"/>
      <c r="CU243" s="33"/>
      <c r="CV243" s="33"/>
      <c r="CW243" s="33"/>
      <c r="CX243" s="33"/>
      <c r="CY243" s="33"/>
      <c r="CZ243" s="33"/>
      <c r="DA243" s="33"/>
      <c r="DB243" s="33"/>
      <c r="DC243" s="33"/>
      <c r="DD243" s="33"/>
      <c r="DE243" s="33"/>
      <c r="DF243" s="33"/>
      <c r="DG243" s="33"/>
      <c r="DH243" s="33"/>
      <c r="DI243" s="33"/>
      <c r="DJ243" s="33"/>
      <c r="DK243" s="33"/>
      <c r="DL243" s="33"/>
      <c r="DM243" s="33"/>
      <c r="DN243" s="33"/>
      <c r="DO243" s="33"/>
      <c r="DP243" s="33"/>
      <c r="DQ243" s="33"/>
      <c r="DR243" s="33"/>
      <c r="DS243" s="33"/>
      <c r="DT243" s="33"/>
      <c r="DU243" s="33"/>
      <c r="DV243" s="33"/>
      <c r="DW243" s="33"/>
      <c r="DX243" s="33"/>
      <c r="DY243" s="33"/>
      <c r="DZ243" s="33"/>
      <c r="EA243" s="33"/>
      <c r="EB243" s="33"/>
      <c r="EC243" s="33"/>
      <c r="ED243" s="33"/>
      <c r="EE243" s="33"/>
      <c r="EF243" s="33"/>
      <c r="EG243" s="33"/>
      <c r="EH243" s="33"/>
      <c r="EI243" s="33"/>
      <c r="EJ243" s="33"/>
      <c r="EK243" s="33"/>
      <c r="EL243" s="33"/>
      <c r="EM243" s="33"/>
      <c r="EN243" s="33"/>
      <c r="EO243" s="33"/>
      <c r="EP243" s="33"/>
      <c r="EQ243" s="33"/>
      <c r="ER243" s="33"/>
      <c r="ES243" s="33"/>
      <c r="ET243" s="33"/>
      <c r="EU243" s="33"/>
      <c r="EV243" s="33"/>
      <c r="EW243" s="33"/>
      <c r="EX243" s="33"/>
      <c r="EY243" s="33"/>
      <c r="EZ243" s="33"/>
      <c r="FA243" s="33"/>
      <c r="FB243" s="33"/>
      <c r="FC243" s="33"/>
      <c r="FD243" s="33"/>
      <c r="FE243" s="33"/>
      <c r="FF243" s="33"/>
      <c r="FG243" s="33"/>
      <c r="FH243" s="33"/>
      <c r="FI243" s="33"/>
      <c r="FJ243" s="33"/>
      <c r="FK243" s="33"/>
      <c r="FL243" s="33"/>
      <c r="FM243" s="33"/>
      <c r="FN243" s="33"/>
      <c r="FO243" s="33"/>
    </row>
    <row r="244" spans="1:171" s="12" customFormat="1" ht="23.25" customHeight="1" thickBot="1" x14ac:dyDescent="0.35">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IF(Q244&lt;&gt;"", """" &amp; Q244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c r="BL244" s="33"/>
      <c r="BM244" s="33"/>
      <c r="BN244" s="33"/>
      <c r="BO244" s="33"/>
      <c r="BP244" s="33"/>
      <c r="BQ244" s="33"/>
      <c r="BR244" s="33"/>
      <c r="BS244" s="33"/>
      <c r="BT244" s="33"/>
      <c r="BU244" s="33"/>
      <c r="BV244" s="33"/>
      <c r="BW244" s="33"/>
      <c r="BX244" s="33"/>
      <c r="BY244" s="33"/>
      <c r="BZ244" s="33"/>
      <c r="CA244" s="33"/>
      <c r="CB244" s="33"/>
      <c r="CC244" s="33"/>
      <c r="CD244" s="33"/>
      <c r="CE244" s="33"/>
      <c r="CF244" s="33"/>
      <c r="CG244" s="33"/>
      <c r="CH244" s="33"/>
      <c r="CI244" s="33"/>
      <c r="CJ244" s="33"/>
      <c r="CK244" s="33"/>
      <c r="CL244" s="33"/>
      <c r="CM244" s="33"/>
      <c r="CN244" s="33"/>
      <c r="CO244" s="33"/>
      <c r="CP244" s="33"/>
      <c r="CQ244" s="33"/>
      <c r="CR244" s="33"/>
      <c r="CS244" s="33"/>
      <c r="CT244" s="33"/>
      <c r="CU244" s="33"/>
      <c r="CV244" s="33"/>
      <c r="CW244" s="33"/>
      <c r="CX244" s="33"/>
      <c r="CY244" s="33"/>
      <c r="CZ244" s="33"/>
      <c r="DA244" s="33"/>
      <c r="DB244" s="33"/>
      <c r="DC244" s="33"/>
      <c r="DD244" s="33"/>
      <c r="DE244" s="33"/>
      <c r="DF244" s="33"/>
      <c r="DG244" s="33"/>
      <c r="DH244" s="33"/>
      <c r="DI244" s="33"/>
      <c r="DJ244" s="33"/>
      <c r="DK244" s="33"/>
      <c r="DL244" s="33"/>
      <c r="DM244" s="33"/>
      <c r="DN244" s="33"/>
      <c r="DO244" s="33"/>
      <c r="DP244" s="33"/>
      <c r="DQ244" s="33"/>
      <c r="DR244" s="33"/>
      <c r="DS244" s="33"/>
      <c r="DT244" s="33"/>
      <c r="DU244" s="33"/>
      <c r="DV244" s="33"/>
      <c r="DW244" s="33"/>
      <c r="DX244" s="33"/>
      <c r="DY244" s="33"/>
      <c r="DZ244" s="33"/>
      <c r="EA244" s="33"/>
      <c r="EB244" s="33"/>
      <c r="EC244" s="33"/>
      <c r="ED244" s="33"/>
      <c r="EE244" s="33"/>
      <c r="EF244" s="33"/>
      <c r="EG244" s="33"/>
      <c r="EH244" s="33"/>
      <c r="EI244" s="33"/>
      <c r="EJ244" s="33"/>
      <c r="EK244" s="33"/>
      <c r="EL244" s="33"/>
      <c r="EM244" s="33"/>
      <c r="EN244" s="33"/>
      <c r="EO244" s="33"/>
      <c r="EP244" s="33"/>
      <c r="EQ244" s="33"/>
      <c r="ER244" s="33"/>
      <c r="ES244" s="33"/>
      <c r="ET244" s="33"/>
      <c r="EU244" s="33"/>
      <c r="EV244" s="33"/>
      <c r="EW244" s="33"/>
      <c r="EX244" s="33"/>
      <c r="EY244" s="33"/>
      <c r="EZ244" s="33"/>
      <c r="FA244" s="33"/>
      <c r="FB244" s="33"/>
      <c r="FC244" s="33"/>
      <c r="FD244" s="33"/>
      <c r="FE244" s="33"/>
      <c r="FF244" s="33"/>
      <c r="FG244" s="33"/>
      <c r="FH244" s="33"/>
      <c r="FI244" s="33"/>
      <c r="FJ244" s="33"/>
      <c r="FK244" s="33"/>
      <c r="FL244" s="33"/>
      <c r="FM244" s="33"/>
      <c r="FN244" s="33"/>
      <c r="FO244" s="33"/>
    </row>
    <row r="245" spans="1:171" s="12" customFormat="1" ht="23.25" customHeight="1" thickBot="1" x14ac:dyDescent="0.35">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IF(Q245&lt;&gt;"", """" &amp; Q245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c r="BL245" s="33"/>
      <c r="BM245" s="33"/>
      <c r="BN245" s="33"/>
      <c r="BO245" s="33"/>
      <c r="BP245" s="33"/>
      <c r="BQ245" s="33"/>
      <c r="BR245" s="33"/>
      <c r="BS245" s="33"/>
      <c r="BT245" s="33"/>
      <c r="BU245" s="33"/>
      <c r="BV245" s="33"/>
      <c r="BW245" s="33"/>
      <c r="BX245" s="33"/>
      <c r="BY245" s="33"/>
      <c r="BZ245" s="33"/>
      <c r="CA245" s="33"/>
      <c r="CB245" s="33"/>
      <c r="CC245" s="33"/>
      <c r="CD245" s="33"/>
      <c r="CE245" s="33"/>
      <c r="CF245" s="33"/>
      <c r="CG245" s="33"/>
      <c r="CH245" s="33"/>
      <c r="CI245" s="33"/>
      <c r="CJ245" s="33"/>
      <c r="CK245" s="33"/>
      <c r="CL245" s="33"/>
      <c r="CM245" s="33"/>
      <c r="CN245" s="33"/>
      <c r="CO245" s="33"/>
      <c r="CP245" s="33"/>
      <c r="CQ245" s="33"/>
      <c r="CR245" s="33"/>
      <c r="CS245" s="33"/>
      <c r="CT245" s="33"/>
      <c r="CU245" s="33"/>
      <c r="CV245" s="33"/>
      <c r="CW245" s="33"/>
      <c r="CX245" s="33"/>
      <c r="CY245" s="33"/>
      <c r="CZ245" s="33"/>
      <c r="DA245" s="33"/>
      <c r="DB245" s="33"/>
      <c r="DC245" s="33"/>
      <c r="DD245" s="33"/>
      <c r="DE245" s="33"/>
      <c r="DF245" s="33"/>
      <c r="DG245" s="33"/>
      <c r="DH245" s="33"/>
      <c r="DI245" s="33"/>
      <c r="DJ245" s="33"/>
      <c r="DK245" s="33"/>
      <c r="DL245" s="33"/>
      <c r="DM245" s="33"/>
      <c r="DN245" s="33"/>
      <c r="DO245" s="33"/>
      <c r="DP245" s="33"/>
      <c r="DQ245" s="33"/>
      <c r="DR245" s="33"/>
      <c r="DS245" s="33"/>
      <c r="DT245" s="33"/>
      <c r="DU245" s="33"/>
      <c r="DV245" s="33"/>
      <c r="DW245" s="33"/>
      <c r="DX245" s="33"/>
      <c r="DY245" s="33"/>
      <c r="DZ245" s="33"/>
      <c r="EA245" s="33"/>
      <c r="EB245" s="33"/>
      <c r="EC245" s="33"/>
      <c r="ED245" s="33"/>
      <c r="EE245" s="33"/>
      <c r="EF245" s="33"/>
      <c r="EG245" s="33"/>
      <c r="EH245" s="33"/>
      <c r="EI245" s="33"/>
      <c r="EJ245" s="33"/>
      <c r="EK245" s="33"/>
      <c r="EL245" s="33"/>
      <c r="EM245" s="33"/>
      <c r="EN245" s="33"/>
      <c r="EO245" s="33"/>
      <c r="EP245" s="33"/>
      <c r="EQ245" s="33"/>
      <c r="ER245" s="33"/>
      <c r="ES245" s="33"/>
      <c r="ET245" s="33"/>
      <c r="EU245" s="33"/>
      <c r="EV245" s="33"/>
      <c r="EW245" s="33"/>
      <c r="EX245" s="33"/>
      <c r="EY245" s="33"/>
      <c r="EZ245" s="33"/>
      <c r="FA245" s="33"/>
      <c r="FB245" s="33"/>
      <c r="FC245" s="33"/>
      <c r="FD245" s="33"/>
      <c r="FE245" s="33"/>
      <c r="FF245" s="33"/>
      <c r="FG245" s="33"/>
      <c r="FH245" s="33"/>
      <c r="FI245" s="33"/>
      <c r="FJ245" s="33"/>
      <c r="FK245" s="33"/>
      <c r="FL245" s="33"/>
      <c r="FM245" s="33"/>
      <c r="FN245" s="33"/>
      <c r="FO245" s="33"/>
    </row>
    <row r="246" spans="1:171" s="12" customFormat="1" ht="23.25" customHeight="1" thickBot="1" x14ac:dyDescent="0.35">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IF(Q246&lt;&gt;"", """" &amp; Q246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c r="AO246" s="33"/>
      <c r="AP246" s="33"/>
      <c r="AQ246" s="33"/>
      <c r="AR246" s="33"/>
      <c r="AS246" s="33"/>
      <c r="AT246" s="33"/>
      <c r="AU246" s="33"/>
      <c r="AV246" s="33"/>
      <c r="AW246" s="33"/>
      <c r="AX246" s="33"/>
      <c r="AY246" s="33"/>
      <c r="AZ246" s="33"/>
      <c r="BA246" s="33"/>
      <c r="BB246" s="33"/>
      <c r="BC246" s="33"/>
      <c r="BD246" s="33"/>
      <c r="BE246" s="33"/>
      <c r="BF246" s="33"/>
      <c r="BG246" s="33"/>
      <c r="BH246" s="33"/>
      <c r="BI246" s="33"/>
      <c r="BJ246" s="33"/>
      <c r="BK246" s="33"/>
      <c r="BL246" s="33"/>
      <c r="BM246" s="33"/>
      <c r="BN246" s="33"/>
      <c r="BO246" s="33"/>
      <c r="BP246" s="33"/>
      <c r="BQ246" s="33"/>
      <c r="BR246" s="33"/>
      <c r="BS246" s="33"/>
      <c r="BT246" s="33"/>
      <c r="BU246" s="33"/>
      <c r="BV246" s="33"/>
      <c r="BW246" s="33"/>
      <c r="BX246" s="33"/>
      <c r="BY246" s="33"/>
      <c r="BZ246" s="33"/>
      <c r="CA246" s="33"/>
      <c r="CB246" s="33"/>
      <c r="CC246" s="33"/>
      <c r="CD246" s="33"/>
      <c r="CE246" s="33"/>
      <c r="CF246" s="33"/>
      <c r="CG246" s="33"/>
      <c r="CH246" s="33"/>
      <c r="CI246" s="33"/>
      <c r="CJ246" s="33"/>
      <c r="CK246" s="33"/>
      <c r="CL246" s="33"/>
      <c r="CM246" s="33"/>
      <c r="CN246" s="33"/>
      <c r="CO246" s="33"/>
      <c r="CP246" s="33"/>
      <c r="CQ246" s="33"/>
      <c r="CR246" s="33"/>
      <c r="CS246" s="33"/>
      <c r="CT246" s="33"/>
      <c r="CU246" s="33"/>
      <c r="CV246" s="33"/>
      <c r="CW246" s="33"/>
      <c r="CX246" s="33"/>
      <c r="CY246" s="33"/>
      <c r="CZ246" s="33"/>
      <c r="DA246" s="33"/>
      <c r="DB246" s="33"/>
      <c r="DC246" s="33"/>
      <c r="DD246" s="33"/>
      <c r="DE246" s="33"/>
      <c r="DF246" s="33"/>
      <c r="DG246" s="33"/>
      <c r="DH246" s="33"/>
      <c r="DI246" s="33"/>
      <c r="DJ246" s="33"/>
      <c r="DK246" s="33"/>
      <c r="DL246" s="33"/>
      <c r="DM246" s="33"/>
      <c r="DN246" s="33"/>
      <c r="DO246" s="33"/>
      <c r="DP246" s="33"/>
      <c r="DQ246" s="33"/>
      <c r="DR246" s="33"/>
      <c r="DS246" s="33"/>
      <c r="DT246" s="33"/>
      <c r="DU246" s="33"/>
      <c r="DV246" s="33"/>
      <c r="DW246" s="33"/>
      <c r="DX246" s="33"/>
      <c r="DY246" s="33"/>
      <c r="DZ246" s="33"/>
      <c r="EA246" s="33"/>
      <c r="EB246" s="33"/>
      <c r="EC246" s="33"/>
      <c r="ED246" s="33"/>
      <c r="EE246" s="33"/>
      <c r="EF246" s="33"/>
      <c r="EG246" s="33"/>
      <c r="EH246" s="33"/>
      <c r="EI246" s="33"/>
      <c r="EJ246" s="33"/>
      <c r="EK246" s="33"/>
      <c r="EL246" s="33"/>
      <c r="EM246" s="33"/>
      <c r="EN246" s="33"/>
      <c r="EO246" s="33"/>
      <c r="EP246" s="33"/>
      <c r="EQ246" s="33"/>
      <c r="ER246" s="33"/>
      <c r="ES246" s="33"/>
      <c r="ET246" s="33"/>
      <c r="EU246" s="33"/>
      <c r="EV246" s="33"/>
      <c r="EW246" s="33"/>
      <c r="EX246" s="33"/>
      <c r="EY246" s="33"/>
      <c r="EZ246" s="33"/>
      <c r="FA246" s="33"/>
      <c r="FB246" s="33"/>
      <c r="FC246" s="33"/>
      <c r="FD246" s="33"/>
      <c r="FE246" s="33"/>
      <c r="FF246" s="33"/>
      <c r="FG246" s="33"/>
      <c r="FH246" s="33"/>
      <c r="FI246" s="33"/>
      <c r="FJ246" s="33"/>
      <c r="FK246" s="33"/>
      <c r="FL246" s="33"/>
      <c r="FM246" s="33"/>
      <c r="FN246" s="33"/>
      <c r="FO246" s="33"/>
    </row>
    <row r="247" spans="1:171" s="12" customFormat="1" ht="23.25" customHeight="1" thickBot="1" x14ac:dyDescent="0.35">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IF(Q247&lt;&gt;"", """" &amp; Q247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c r="BL247" s="33"/>
      <c r="BM247" s="33"/>
      <c r="BN247" s="33"/>
      <c r="BO247" s="33"/>
      <c r="BP247" s="33"/>
      <c r="BQ247" s="33"/>
      <c r="BR247" s="33"/>
      <c r="BS247" s="33"/>
      <c r="BT247" s="33"/>
      <c r="BU247" s="33"/>
      <c r="BV247" s="33"/>
      <c r="BW247" s="33"/>
      <c r="BX247" s="33"/>
      <c r="BY247" s="33"/>
      <c r="BZ247" s="33"/>
      <c r="CA247" s="33"/>
      <c r="CB247" s="33"/>
      <c r="CC247" s="33"/>
      <c r="CD247" s="33"/>
      <c r="CE247" s="33"/>
      <c r="CF247" s="33"/>
      <c r="CG247" s="33"/>
      <c r="CH247" s="33"/>
      <c r="CI247" s="33"/>
      <c r="CJ247" s="33"/>
      <c r="CK247" s="33"/>
      <c r="CL247" s="33"/>
      <c r="CM247" s="33"/>
      <c r="CN247" s="33"/>
      <c r="CO247" s="33"/>
      <c r="CP247" s="33"/>
      <c r="CQ247" s="33"/>
      <c r="CR247" s="33"/>
      <c r="CS247" s="33"/>
      <c r="CT247" s="33"/>
      <c r="CU247" s="33"/>
      <c r="CV247" s="33"/>
      <c r="CW247" s="33"/>
      <c r="CX247" s="33"/>
      <c r="CY247" s="33"/>
      <c r="CZ247" s="33"/>
      <c r="DA247" s="33"/>
      <c r="DB247" s="33"/>
      <c r="DC247" s="33"/>
      <c r="DD247" s="33"/>
      <c r="DE247" s="33"/>
      <c r="DF247" s="33"/>
      <c r="DG247" s="33"/>
      <c r="DH247" s="33"/>
      <c r="DI247" s="33"/>
      <c r="DJ247" s="33"/>
      <c r="DK247" s="33"/>
      <c r="DL247" s="33"/>
      <c r="DM247" s="33"/>
      <c r="DN247" s="33"/>
      <c r="DO247" s="33"/>
      <c r="DP247" s="33"/>
      <c r="DQ247" s="33"/>
      <c r="DR247" s="33"/>
      <c r="DS247" s="33"/>
      <c r="DT247" s="33"/>
      <c r="DU247" s="33"/>
      <c r="DV247" s="33"/>
      <c r="DW247" s="33"/>
      <c r="DX247" s="33"/>
      <c r="DY247" s="33"/>
      <c r="DZ247" s="33"/>
      <c r="EA247" s="33"/>
      <c r="EB247" s="33"/>
      <c r="EC247" s="33"/>
      <c r="ED247" s="33"/>
      <c r="EE247" s="33"/>
      <c r="EF247" s="33"/>
      <c r="EG247" s="33"/>
      <c r="EH247" s="33"/>
      <c r="EI247" s="33"/>
      <c r="EJ247" s="33"/>
      <c r="EK247" s="33"/>
      <c r="EL247" s="33"/>
      <c r="EM247" s="33"/>
      <c r="EN247" s="33"/>
      <c r="EO247" s="33"/>
      <c r="EP247" s="33"/>
      <c r="EQ247" s="33"/>
      <c r="ER247" s="33"/>
      <c r="ES247" s="33"/>
      <c r="ET247" s="33"/>
      <c r="EU247" s="33"/>
      <c r="EV247" s="33"/>
      <c r="EW247" s="33"/>
      <c r="EX247" s="33"/>
      <c r="EY247" s="33"/>
      <c r="EZ247" s="33"/>
      <c r="FA247" s="33"/>
      <c r="FB247" s="33"/>
      <c r="FC247" s="33"/>
      <c r="FD247" s="33"/>
      <c r="FE247" s="33"/>
      <c r="FF247" s="33"/>
      <c r="FG247" s="33"/>
      <c r="FH247" s="33"/>
      <c r="FI247" s="33"/>
      <c r="FJ247" s="33"/>
      <c r="FK247" s="33"/>
      <c r="FL247" s="33"/>
      <c r="FM247" s="33"/>
      <c r="FN247" s="33"/>
      <c r="FO247" s="33"/>
    </row>
    <row r="248" spans="1:171" s="12" customFormat="1" ht="23.25" customHeight="1" thickBot="1" x14ac:dyDescent="0.35">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IF(Q248&lt;&gt;"", """" &amp; Q248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c r="AO248" s="33"/>
      <c r="AP248" s="33"/>
      <c r="AQ248" s="33"/>
      <c r="AR248" s="33"/>
      <c r="AS248" s="33"/>
      <c r="AT248" s="33"/>
      <c r="AU248" s="33"/>
      <c r="AV248" s="33"/>
      <c r="AW248" s="33"/>
      <c r="AX248" s="33"/>
      <c r="AY248" s="33"/>
      <c r="AZ248" s="33"/>
      <c r="BA248" s="33"/>
      <c r="BB248" s="33"/>
      <c r="BC248" s="33"/>
      <c r="BD248" s="33"/>
      <c r="BE248" s="33"/>
      <c r="BF248" s="33"/>
      <c r="BG248" s="33"/>
      <c r="BH248" s="33"/>
      <c r="BI248" s="33"/>
      <c r="BJ248" s="33"/>
      <c r="BK248" s="33"/>
      <c r="BL248" s="33"/>
      <c r="BM248" s="33"/>
      <c r="BN248" s="33"/>
      <c r="BO248" s="33"/>
      <c r="BP248" s="33"/>
      <c r="BQ248" s="33"/>
      <c r="BR248" s="33"/>
      <c r="BS248" s="33"/>
      <c r="BT248" s="33"/>
      <c r="BU248" s="33"/>
      <c r="BV248" s="33"/>
      <c r="BW248" s="33"/>
      <c r="BX248" s="33"/>
      <c r="BY248" s="33"/>
      <c r="BZ248" s="33"/>
      <c r="CA248" s="33"/>
      <c r="CB248" s="33"/>
      <c r="CC248" s="33"/>
      <c r="CD248" s="33"/>
      <c r="CE248" s="33"/>
      <c r="CF248" s="33"/>
      <c r="CG248" s="33"/>
      <c r="CH248" s="33"/>
      <c r="CI248" s="33"/>
      <c r="CJ248" s="33"/>
      <c r="CK248" s="33"/>
      <c r="CL248" s="33"/>
      <c r="CM248" s="33"/>
      <c r="CN248" s="33"/>
      <c r="CO248" s="33"/>
      <c r="CP248" s="33"/>
      <c r="CQ248" s="33"/>
      <c r="CR248" s="33"/>
      <c r="CS248" s="33"/>
      <c r="CT248" s="33"/>
      <c r="CU248" s="33"/>
      <c r="CV248" s="33"/>
      <c r="CW248" s="33"/>
      <c r="CX248" s="33"/>
      <c r="CY248" s="33"/>
      <c r="CZ248" s="33"/>
      <c r="DA248" s="33"/>
      <c r="DB248" s="33"/>
      <c r="DC248" s="33"/>
      <c r="DD248" s="33"/>
      <c r="DE248" s="33"/>
      <c r="DF248" s="33"/>
      <c r="DG248" s="33"/>
      <c r="DH248" s="33"/>
      <c r="DI248" s="33"/>
      <c r="DJ248" s="33"/>
      <c r="DK248" s="33"/>
      <c r="DL248" s="33"/>
      <c r="DM248" s="33"/>
      <c r="DN248" s="33"/>
      <c r="DO248" s="33"/>
      <c r="DP248" s="33"/>
      <c r="DQ248" s="33"/>
      <c r="DR248" s="33"/>
      <c r="DS248" s="33"/>
      <c r="DT248" s="33"/>
      <c r="DU248" s="33"/>
      <c r="DV248" s="33"/>
      <c r="DW248" s="33"/>
      <c r="DX248" s="33"/>
      <c r="DY248" s="33"/>
      <c r="DZ248" s="33"/>
      <c r="EA248" s="33"/>
      <c r="EB248" s="33"/>
      <c r="EC248" s="33"/>
      <c r="ED248" s="33"/>
      <c r="EE248" s="33"/>
      <c r="EF248" s="33"/>
      <c r="EG248" s="33"/>
      <c r="EH248" s="33"/>
      <c r="EI248" s="33"/>
      <c r="EJ248" s="33"/>
      <c r="EK248" s="33"/>
      <c r="EL248" s="33"/>
      <c r="EM248" s="33"/>
      <c r="EN248" s="33"/>
      <c r="EO248" s="33"/>
      <c r="EP248" s="33"/>
      <c r="EQ248" s="33"/>
      <c r="ER248" s="33"/>
      <c r="ES248" s="33"/>
      <c r="ET248" s="33"/>
      <c r="EU248" s="33"/>
      <c r="EV248" s="33"/>
      <c r="EW248" s="33"/>
      <c r="EX248" s="33"/>
      <c r="EY248" s="33"/>
      <c r="EZ248" s="33"/>
      <c r="FA248" s="33"/>
      <c r="FB248" s="33"/>
      <c r="FC248" s="33"/>
      <c r="FD248" s="33"/>
      <c r="FE248" s="33"/>
      <c r="FF248" s="33"/>
      <c r="FG248" s="33"/>
      <c r="FH248" s="33"/>
      <c r="FI248" s="33"/>
      <c r="FJ248" s="33"/>
      <c r="FK248" s="33"/>
      <c r="FL248" s="33"/>
      <c r="FM248" s="33"/>
      <c r="FN248" s="33"/>
      <c r="FO248" s="33"/>
    </row>
    <row r="249" spans="1:171" s="12" customFormat="1" ht="23.25" customHeight="1" thickBot="1" x14ac:dyDescent="0.35">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IF(Q249&lt;&gt;"", """" &amp; Q249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c r="AO249" s="33"/>
      <c r="AP249" s="33"/>
      <c r="AQ249" s="33"/>
      <c r="AR249" s="33"/>
      <c r="AS249" s="33"/>
      <c r="AT249" s="33"/>
      <c r="AU249" s="33"/>
      <c r="AV249" s="33"/>
      <c r="AW249" s="33"/>
      <c r="AX249" s="33"/>
      <c r="AY249" s="33"/>
      <c r="AZ249" s="33"/>
      <c r="BA249" s="33"/>
      <c r="BB249" s="33"/>
      <c r="BC249" s="33"/>
      <c r="BD249" s="33"/>
      <c r="BE249" s="33"/>
      <c r="BF249" s="33"/>
      <c r="BG249" s="33"/>
      <c r="BH249" s="33"/>
      <c r="BI249" s="33"/>
      <c r="BJ249" s="33"/>
      <c r="BK249" s="33"/>
      <c r="BL249" s="33"/>
      <c r="BM249" s="33"/>
      <c r="BN249" s="33"/>
      <c r="BO249" s="33"/>
      <c r="BP249" s="33"/>
      <c r="BQ249" s="33"/>
      <c r="BR249" s="33"/>
      <c r="BS249" s="33"/>
      <c r="BT249" s="33"/>
      <c r="BU249" s="33"/>
      <c r="BV249" s="33"/>
      <c r="BW249" s="33"/>
      <c r="BX249" s="33"/>
      <c r="BY249" s="33"/>
      <c r="BZ249" s="33"/>
      <c r="CA249" s="33"/>
      <c r="CB249" s="33"/>
      <c r="CC249" s="33"/>
      <c r="CD249" s="33"/>
      <c r="CE249" s="33"/>
      <c r="CF249" s="33"/>
      <c r="CG249" s="33"/>
      <c r="CH249" s="33"/>
      <c r="CI249" s="33"/>
      <c r="CJ249" s="33"/>
      <c r="CK249" s="33"/>
      <c r="CL249" s="33"/>
      <c r="CM249" s="33"/>
      <c r="CN249" s="33"/>
      <c r="CO249" s="33"/>
      <c r="CP249" s="33"/>
      <c r="CQ249" s="33"/>
      <c r="CR249" s="33"/>
      <c r="CS249" s="33"/>
      <c r="CT249" s="33"/>
      <c r="CU249" s="33"/>
      <c r="CV249" s="33"/>
      <c r="CW249" s="33"/>
      <c r="CX249" s="33"/>
      <c r="CY249" s="33"/>
      <c r="CZ249" s="33"/>
      <c r="DA249" s="33"/>
      <c r="DB249" s="33"/>
      <c r="DC249" s="33"/>
      <c r="DD249" s="33"/>
      <c r="DE249" s="33"/>
      <c r="DF249" s="33"/>
      <c r="DG249" s="33"/>
      <c r="DH249" s="33"/>
      <c r="DI249" s="33"/>
      <c r="DJ249" s="33"/>
      <c r="DK249" s="33"/>
      <c r="DL249" s="33"/>
      <c r="DM249" s="33"/>
      <c r="DN249" s="33"/>
      <c r="DO249" s="33"/>
      <c r="DP249" s="33"/>
      <c r="DQ249" s="33"/>
      <c r="DR249" s="33"/>
      <c r="DS249" s="33"/>
      <c r="DT249" s="33"/>
      <c r="DU249" s="33"/>
      <c r="DV249" s="33"/>
      <c r="DW249" s="33"/>
      <c r="DX249" s="33"/>
      <c r="DY249" s="33"/>
      <c r="DZ249" s="33"/>
      <c r="EA249" s="33"/>
      <c r="EB249" s="33"/>
      <c r="EC249" s="33"/>
      <c r="ED249" s="33"/>
      <c r="EE249" s="33"/>
      <c r="EF249" s="33"/>
      <c r="EG249" s="33"/>
      <c r="EH249" s="33"/>
      <c r="EI249" s="33"/>
      <c r="EJ249" s="33"/>
      <c r="EK249" s="33"/>
      <c r="EL249" s="33"/>
      <c r="EM249" s="33"/>
      <c r="EN249" s="33"/>
      <c r="EO249" s="33"/>
      <c r="EP249" s="33"/>
      <c r="EQ249" s="33"/>
      <c r="ER249" s="33"/>
      <c r="ES249" s="33"/>
      <c r="ET249" s="33"/>
      <c r="EU249" s="33"/>
      <c r="EV249" s="33"/>
      <c r="EW249" s="33"/>
      <c r="EX249" s="33"/>
      <c r="EY249" s="33"/>
      <c r="EZ249" s="33"/>
      <c r="FA249" s="33"/>
      <c r="FB249" s="33"/>
      <c r="FC249" s="33"/>
      <c r="FD249" s="33"/>
      <c r="FE249" s="33"/>
      <c r="FF249" s="33"/>
      <c r="FG249" s="33"/>
      <c r="FH249" s="33"/>
      <c r="FI249" s="33"/>
      <c r="FJ249" s="33"/>
      <c r="FK249" s="33"/>
      <c r="FL249" s="33"/>
      <c r="FM249" s="33"/>
      <c r="FN249" s="33"/>
      <c r="FO249" s="33"/>
    </row>
    <row r="250" spans="1:171" s="12" customFormat="1" ht="23.25" customHeight="1" thickBot="1" x14ac:dyDescent="0.35">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IF(Q250&lt;&gt;"", """" &amp; Q250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c r="AO250" s="33"/>
      <c r="AP250" s="33"/>
      <c r="AQ250" s="33"/>
      <c r="AR250" s="33"/>
      <c r="AS250" s="33"/>
      <c r="AT250" s="33"/>
      <c r="AU250" s="33"/>
      <c r="AV250" s="33"/>
      <c r="AW250" s="33"/>
      <c r="AX250" s="33"/>
      <c r="AY250" s="33"/>
      <c r="AZ250" s="33"/>
      <c r="BA250" s="33"/>
      <c r="BB250" s="33"/>
      <c r="BC250" s="33"/>
      <c r="BD250" s="33"/>
      <c r="BE250" s="33"/>
      <c r="BF250" s="33"/>
      <c r="BG250" s="33"/>
      <c r="BH250" s="33"/>
      <c r="BI250" s="33"/>
      <c r="BJ250" s="33"/>
      <c r="BK250" s="33"/>
      <c r="BL250" s="33"/>
      <c r="BM250" s="33"/>
      <c r="BN250" s="33"/>
      <c r="BO250" s="33"/>
      <c r="BP250" s="33"/>
      <c r="BQ250" s="33"/>
      <c r="BR250" s="33"/>
      <c r="BS250" s="33"/>
      <c r="BT250" s="33"/>
      <c r="BU250" s="33"/>
      <c r="BV250" s="33"/>
      <c r="BW250" s="33"/>
      <c r="BX250" s="33"/>
      <c r="BY250" s="33"/>
      <c r="BZ250" s="33"/>
      <c r="CA250" s="33"/>
      <c r="CB250" s="33"/>
      <c r="CC250" s="33"/>
      <c r="CD250" s="33"/>
      <c r="CE250" s="33"/>
      <c r="CF250" s="33"/>
      <c r="CG250" s="33"/>
      <c r="CH250" s="33"/>
      <c r="CI250" s="33"/>
      <c r="CJ250" s="33"/>
      <c r="CK250" s="33"/>
      <c r="CL250" s="33"/>
      <c r="CM250" s="33"/>
      <c r="CN250" s="33"/>
      <c r="CO250" s="33"/>
      <c r="CP250" s="33"/>
      <c r="CQ250" s="33"/>
      <c r="CR250" s="33"/>
      <c r="CS250" s="33"/>
      <c r="CT250" s="33"/>
      <c r="CU250" s="33"/>
      <c r="CV250" s="33"/>
      <c r="CW250" s="33"/>
      <c r="CX250" s="33"/>
      <c r="CY250" s="33"/>
      <c r="CZ250" s="33"/>
      <c r="DA250" s="33"/>
      <c r="DB250" s="33"/>
      <c r="DC250" s="33"/>
      <c r="DD250" s="33"/>
      <c r="DE250" s="33"/>
      <c r="DF250" s="33"/>
      <c r="DG250" s="33"/>
      <c r="DH250" s="33"/>
      <c r="DI250" s="33"/>
      <c r="DJ250" s="33"/>
      <c r="DK250" s="33"/>
      <c r="DL250" s="33"/>
      <c r="DM250" s="33"/>
      <c r="DN250" s="33"/>
      <c r="DO250" s="33"/>
      <c r="DP250" s="33"/>
      <c r="DQ250" s="33"/>
      <c r="DR250" s="33"/>
      <c r="DS250" s="33"/>
      <c r="DT250" s="33"/>
      <c r="DU250" s="33"/>
      <c r="DV250" s="33"/>
      <c r="DW250" s="33"/>
      <c r="DX250" s="33"/>
      <c r="DY250" s="33"/>
      <c r="DZ250" s="33"/>
      <c r="EA250" s="33"/>
      <c r="EB250" s="33"/>
      <c r="EC250" s="33"/>
      <c r="ED250" s="33"/>
      <c r="EE250" s="33"/>
      <c r="EF250" s="33"/>
      <c r="EG250" s="33"/>
      <c r="EH250" s="33"/>
      <c r="EI250" s="33"/>
      <c r="EJ250" s="33"/>
      <c r="EK250" s="33"/>
      <c r="EL250" s="33"/>
      <c r="EM250" s="33"/>
      <c r="EN250" s="33"/>
      <c r="EO250" s="33"/>
      <c r="EP250" s="33"/>
      <c r="EQ250" s="33"/>
      <c r="ER250" s="33"/>
      <c r="ES250" s="33"/>
      <c r="ET250" s="33"/>
      <c r="EU250" s="33"/>
      <c r="EV250" s="33"/>
      <c r="EW250" s="33"/>
      <c r="EX250" s="33"/>
      <c r="EY250" s="33"/>
      <c r="EZ250" s="33"/>
      <c r="FA250" s="33"/>
      <c r="FB250" s="33"/>
      <c r="FC250" s="33"/>
      <c r="FD250" s="33"/>
      <c r="FE250" s="33"/>
      <c r="FF250" s="33"/>
      <c r="FG250" s="33"/>
      <c r="FH250" s="33"/>
      <c r="FI250" s="33"/>
      <c r="FJ250" s="33"/>
      <c r="FK250" s="33"/>
      <c r="FL250" s="33"/>
      <c r="FM250" s="33"/>
      <c r="FN250" s="33"/>
      <c r="FO250" s="33"/>
    </row>
    <row r="251" spans="1:171" s="12" customFormat="1" ht="23.25" customHeight="1" thickBot="1" x14ac:dyDescent="0.35">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IF(Q251&lt;&gt;"", """" &amp; Q251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c r="BL251" s="33"/>
      <c r="BM251" s="33"/>
      <c r="BN251" s="33"/>
      <c r="BO251" s="33"/>
      <c r="BP251" s="33"/>
      <c r="BQ251" s="33"/>
      <c r="BR251" s="33"/>
      <c r="BS251" s="33"/>
      <c r="BT251" s="33"/>
      <c r="BU251" s="33"/>
      <c r="BV251" s="33"/>
      <c r="BW251" s="33"/>
      <c r="BX251" s="33"/>
      <c r="BY251" s="33"/>
      <c r="BZ251" s="33"/>
      <c r="CA251" s="33"/>
      <c r="CB251" s="33"/>
      <c r="CC251" s="33"/>
      <c r="CD251" s="33"/>
      <c r="CE251" s="33"/>
      <c r="CF251" s="33"/>
      <c r="CG251" s="33"/>
      <c r="CH251" s="33"/>
      <c r="CI251" s="33"/>
      <c r="CJ251" s="33"/>
      <c r="CK251" s="33"/>
      <c r="CL251" s="33"/>
      <c r="CM251" s="33"/>
      <c r="CN251" s="33"/>
      <c r="CO251" s="33"/>
      <c r="CP251" s="33"/>
      <c r="CQ251" s="33"/>
      <c r="CR251" s="33"/>
      <c r="CS251" s="33"/>
      <c r="CT251" s="33"/>
      <c r="CU251" s="33"/>
      <c r="CV251" s="33"/>
      <c r="CW251" s="33"/>
      <c r="CX251" s="33"/>
      <c r="CY251" s="33"/>
      <c r="CZ251" s="33"/>
      <c r="DA251" s="33"/>
      <c r="DB251" s="33"/>
      <c r="DC251" s="33"/>
      <c r="DD251" s="33"/>
      <c r="DE251" s="33"/>
      <c r="DF251" s="33"/>
      <c r="DG251" s="33"/>
      <c r="DH251" s="33"/>
      <c r="DI251" s="33"/>
      <c r="DJ251" s="33"/>
      <c r="DK251" s="33"/>
      <c r="DL251" s="33"/>
      <c r="DM251" s="33"/>
      <c r="DN251" s="33"/>
      <c r="DO251" s="33"/>
      <c r="DP251" s="33"/>
      <c r="DQ251" s="33"/>
      <c r="DR251" s="33"/>
      <c r="DS251" s="33"/>
      <c r="DT251" s="33"/>
      <c r="DU251" s="33"/>
      <c r="DV251" s="33"/>
      <c r="DW251" s="33"/>
      <c r="DX251" s="33"/>
      <c r="DY251" s="33"/>
      <c r="DZ251" s="33"/>
      <c r="EA251" s="33"/>
      <c r="EB251" s="33"/>
      <c r="EC251" s="33"/>
      <c r="ED251" s="33"/>
      <c r="EE251" s="33"/>
      <c r="EF251" s="33"/>
      <c r="EG251" s="33"/>
      <c r="EH251" s="33"/>
      <c r="EI251" s="33"/>
      <c r="EJ251" s="33"/>
      <c r="EK251" s="33"/>
      <c r="EL251" s="33"/>
      <c r="EM251" s="33"/>
      <c r="EN251" s="33"/>
      <c r="EO251" s="33"/>
      <c r="EP251" s="33"/>
      <c r="EQ251" s="33"/>
      <c r="ER251" s="33"/>
      <c r="ES251" s="33"/>
      <c r="ET251" s="33"/>
      <c r="EU251" s="33"/>
      <c r="EV251" s="33"/>
      <c r="EW251" s="33"/>
      <c r="EX251" s="33"/>
      <c r="EY251" s="33"/>
      <c r="EZ251" s="33"/>
      <c r="FA251" s="33"/>
      <c r="FB251" s="33"/>
      <c r="FC251" s="33"/>
      <c r="FD251" s="33"/>
      <c r="FE251" s="33"/>
      <c r="FF251" s="33"/>
      <c r="FG251" s="33"/>
      <c r="FH251" s="33"/>
      <c r="FI251" s="33"/>
      <c r="FJ251" s="33"/>
      <c r="FK251" s="33"/>
      <c r="FL251" s="33"/>
      <c r="FM251" s="33"/>
      <c r="FN251" s="33"/>
      <c r="FO251" s="33"/>
    </row>
    <row r="252" spans="1:171" s="12" customFormat="1" ht="23.25" customHeight="1" thickBot="1" x14ac:dyDescent="0.35">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IF(Q252&lt;&gt;"", """" &amp; Q252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c r="AO252" s="33"/>
      <c r="AP252" s="33"/>
      <c r="AQ252" s="33"/>
      <c r="AR252" s="33"/>
      <c r="AS252" s="33"/>
      <c r="AT252" s="33"/>
      <c r="AU252" s="33"/>
      <c r="AV252" s="33"/>
      <c r="AW252" s="33"/>
      <c r="AX252" s="33"/>
      <c r="AY252" s="33"/>
      <c r="AZ252" s="33"/>
      <c r="BA252" s="33"/>
      <c r="BB252" s="33"/>
      <c r="BC252" s="33"/>
      <c r="BD252" s="33"/>
      <c r="BE252" s="33"/>
      <c r="BF252" s="33"/>
      <c r="BG252" s="33"/>
      <c r="BH252" s="33"/>
      <c r="BI252" s="33"/>
      <c r="BJ252" s="33"/>
      <c r="BK252" s="33"/>
      <c r="BL252" s="33"/>
      <c r="BM252" s="33"/>
      <c r="BN252" s="33"/>
      <c r="BO252" s="33"/>
      <c r="BP252" s="33"/>
      <c r="BQ252" s="33"/>
      <c r="BR252" s="33"/>
      <c r="BS252" s="33"/>
      <c r="BT252" s="33"/>
      <c r="BU252" s="33"/>
      <c r="BV252" s="33"/>
      <c r="BW252" s="33"/>
      <c r="BX252" s="33"/>
      <c r="BY252" s="33"/>
      <c r="BZ252" s="33"/>
      <c r="CA252" s="33"/>
      <c r="CB252" s="33"/>
      <c r="CC252" s="33"/>
      <c r="CD252" s="33"/>
      <c r="CE252" s="33"/>
      <c r="CF252" s="33"/>
      <c r="CG252" s="33"/>
      <c r="CH252" s="33"/>
      <c r="CI252" s="33"/>
      <c r="CJ252" s="33"/>
      <c r="CK252" s="33"/>
      <c r="CL252" s="33"/>
      <c r="CM252" s="33"/>
      <c r="CN252" s="33"/>
      <c r="CO252" s="33"/>
      <c r="CP252" s="33"/>
      <c r="CQ252" s="33"/>
      <c r="CR252" s="33"/>
      <c r="CS252" s="33"/>
      <c r="CT252" s="33"/>
      <c r="CU252" s="33"/>
      <c r="CV252" s="33"/>
      <c r="CW252" s="33"/>
      <c r="CX252" s="33"/>
      <c r="CY252" s="33"/>
      <c r="CZ252" s="33"/>
      <c r="DA252" s="33"/>
      <c r="DB252" s="33"/>
      <c r="DC252" s="33"/>
      <c r="DD252" s="33"/>
      <c r="DE252" s="33"/>
      <c r="DF252" s="33"/>
      <c r="DG252" s="33"/>
      <c r="DH252" s="33"/>
      <c r="DI252" s="33"/>
      <c r="DJ252" s="33"/>
      <c r="DK252" s="33"/>
      <c r="DL252" s="33"/>
      <c r="DM252" s="33"/>
      <c r="DN252" s="33"/>
      <c r="DO252" s="33"/>
      <c r="DP252" s="33"/>
      <c r="DQ252" s="33"/>
      <c r="DR252" s="33"/>
      <c r="DS252" s="33"/>
      <c r="DT252" s="33"/>
      <c r="DU252" s="33"/>
      <c r="DV252" s="33"/>
      <c r="DW252" s="33"/>
      <c r="DX252" s="33"/>
      <c r="DY252" s="33"/>
      <c r="DZ252" s="33"/>
      <c r="EA252" s="33"/>
      <c r="EB252" s="33"/>
      <c r="EC252" s="33"/>
      <c r="ED252" s="33"/>
      <c r="EE252" s="33"/>
      <c r="EF252" s="33"/>
      <c r="EG252" s="33"/>
      <c r="EH252" s="33"/>
      <c r="EI252" s="33"/>
      <c r="EJ252" s="33"/>
      <c r="EK252" s="33"/>
      <c r="EL252" s="33"/>
      <c r="EM252" s="33"/>
      <c r="EN252" s="33"/>
      <c r="EO252" s="33"/>
      <c r="EP252" s="33"/>
      <c r="EQ252" s="33"/>
      <c r="ER252" s="33"/>
      <c r="ES252" s="33"/>
      <c r="ET252" s="33"/>
      <c r="EU252" s="33"/>
      <c r="EV252" s="33"/>
      <c r="EW252" s="33"/>
      <c r="EX252" s="33"/>
      <c r="EY252" s="33"/>
      <c r="EZ252" s="33"/>
      <c r="FA252" s="33"/>
      <c r="FB252" s="33"/>
      <c r="FC252" s="33"/>
      <c r="FD252" s="33"/>
      <c r="FE252" s="33"/>
      <c r="FF252" s="33"/>
      <c r="FG252" s="33"/>
      <c r="FH252" s="33"/>
      <c r="FI252" s="33"/>
      <c r="FJ252" s="33"/>
      <c r="FK252" s="33"/>
      <c r="FL252" s="33"/>
      <c r="FM252" s="33"/>
      <c r="FN252" s="33"/>
      <c r="FO252" s="33"/>
    </row>
    <row r="253" spans="1:171" s="12" customFormat="1" ht="23.25" customHeight="1" thickBot="1" x14ac:dyDescent="0.35">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IF(Q253&lt;&gt;"", """" &amp; Q253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c r="AO253" s="33"/>
      <c r="AP253" s="33"/>
      <c r="AQ253" s="33"/>
      <c r="AR253" s="33"/>
      <c r="AS253" s="33"/>
      <c r="AT253" s="33"/>
      <c r="AU253" s="33"/>
      <c r="AV253" s="33"/>
      <c r="AW253" s="33"/>
      <c r="AX253" s="33"/>
      <c r="AY253" s="33"/>
      <c r="AZ253" s="33"/>
      <c r="BA253" s="33"/>
      <c r="BB253" s="33"/>
      <c r="BC253" s="33"/>
      <c r="BD253" s="33"/>
      <c r="BE253" s="33"/>
      <c r="BF253" s="33"/>
      <c r="BG253" s="33"/>
      <c r="BH253" s="33"/>
      <c r="BI253" s="33"/>
      <c r="BJ253" s="33"/>
      <c r="BK253" s="33"/>
      <c r="BL253" s="33"/>
      <c r="BM253" s="33"/>
      <c r="BN253" s="33"/>
      <c r="BO253" s="33"/>
      <c r="BP253" s="33"/>
      <c r="BQ253" s="33"/>
      <c r="BR253" s="33"/>
      <c r="BS253" s="33"/>
      <c r="BT253" s="33"/>
      <c r="BU253" s="33"/>
      <c r="BV253" s="33"/>
      <c r="BW253" s="33"/>
      <c r="BX253" s="33"/>
      <c r="BY253" s="33"/>
      <c r="BZ253" s="33"/>
      <c r="CA253" s="33"/>
      <c r="CB253" s="33"/>
      <c r="CC253" s="33"/>
      <c r="CD253" s="33"/>
      <c r="CE253" s="33"/>
      <c r="CF253" s="33"/>
      <c r="CG253" s="33"/>
      <c r="CH253" s="33"/>
      <c r="CI253" s="33"/>
      <c r="CJ253" s="33"/>
      <c r="CK253" s="33"/>
      <c r="CL253" s="33"/>
      <c r="CM253" s="33"/>
      <c r="CN253" s="33"/>
      <c r="CO253" s="33"/>
      <c r="CP253" s="33"/>
      <c r="CQ253" s="33"/>
      <c r="CR253" s="33"/>
      <c r="CS253" s="33"/>
      <c r="CT253" s="33"/>
      <c r="CU253" s="33"/>
      <c r="CV253" s="33"/>
      <c r="CW253" s="33"/>
      <c r="CX253" s="33"/>
      <c r="CY253" s="33"/>
      <c r="CZ253" s="33"/>
      <c r="DA253" s="33"/>
      <c r="DB253" s="33"/>
      <c r="DC253" s="33"/>
      <c r="DD253" s="33"/>
      <c r="DE253" s="33"/>
      <c r="DF253" s="33"/>
      <c r="DG253" s="33"/>
      <c r="DH253" s="33"/>
      <c r="DI253" s="33"/>
      <c r="DJ253" s="33"/>
      <c r="DK253" s="33"/>
      <c r="DL253" s="33"/>
      <c r="DM253" s="33"/>
      <c r="DN253" s="33"/>
      <c r="DO253" s="33"/>
      <c r="DP253" s="33"/>
      <c r="DQ253" s="33"/>
      <c r="DR253" s="33"/>
      <c r="DS253" s="33"/>
      <c r="DT253" s="33"/>
      <c r="DU253" s="33"/>
      <c r="DV253" s="33"/>
      <c r="DW253" s="33"/>
      <c r="DX253" s="33"/>
      <c r="DY253" s="33"/>
      <c r="DZ253" s="33"/>
      <c r="EA253" s="33"/>
      <c r="EB253" s="33"/>
      <c r="EC253" s="33"/>
      <c r="ED253" s="33"/>
      <c r="EE253" s="33"/>
      <c r="EF253" s="33"/>
      <c r="EG253" s="33"/>
      <c r="EH253" s="33"/>
      <c r="EI253" s="33"/>
      <c r="EJ253" s="33"/>
      <c r="EK253" s="33"/>
      <c r="EL253" s="33"/>
      <c r="EM253" s="33"/>
      <c r="EN253" s="33"/>
      <c r="EO253" s="33"/>
      <c r="EP253" s="33"/>
      <c r="EQ253" s="33"/>
      <c r="ER253" s="33"/>
      <c r="ES253" s="33"/>
      <c r="ET253" s="33"/>
      <c r="EU253" s="33"/>
      <c r="EV253" s="33"/>
      <c r="EW253" s="33"/>
      <c r="EX253" s="33"/>
      <c r="EY253" s="33"/>
      <c r="EZ253" s="33"/>
      <c r="FA253" s="33"/>
      <c r="FB253" s="33"/>
      <c r="FC253" s="33"/>
      <c r="FD253" s="33"/>
      <c r="FE253" s="33"/>
      <c r="FF253" s="33"/>
      <c r="FG253" s="33"/>
      <c r="FH253" s="33"/>
      <c r="FI253" s="33"/>
      <c r="FJ253" s="33"/>
      <c r="FK253" s="33"/>
      <c r="FL253" s="33"/>
      <c r="FM253" s="33"/>
      <c r="FN253" s="33"/>
      <c r="FO253" s="33"/>
    </row>
    <row r="254" spans="1:171" s="12" customFormat="1" ht="23.25" customHeight="1" thickBot="1" x14ac:dyDescent="0.35">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IF(Q254&lt;&gt;"", """" &amp; Q254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c r="AO254" s="33"/>
      <c r="AP254" s="33"/>
      <c r="AQ254" s="33"/>
      <c r="AR254" s="33"/>
      <c r="AS254" s="33"/>
      <c r="AT254" s="33"/>
      <c r="AU254" s="33"/>
      <c r="AV254" s="33"/>
      <c r="AW254" s="33"/>
      <c r="AX254" s="33"/>
      <c r="AY254" s="33"/>
      <c r="AZ254" s="33"/>
      <c r="BA254" s="33"/>
      <c r="BB254" s="33"/>
      <c r="BC254" s="33"/>
      <c r="BD254" s="33"/>
      <c r="BE254" s="33"/>
      <c r="BF254" s="33"/>
      <c r="BG254" s="33"/>
      <c r="BH254" s="33"/>
      <c r="BI254" s="33"/>
      <c r="BJ254" s="33"/>
      <c r="BK254" s="33"/>
      <c r="BL254" s="33"/>
      <c r="BM254" s="33"/>
      <c r="BN254" s="33"/>
      <c r="BO254" s="33"/>
      <c r="BP254" s="33"/>
      <c r="BQ254" s="33"/>
      <c r="BR254" s="33"/>
      <c r="BS254" s="33"/>
      <c r="BT254" s="33"/>
      <c r="BU254" s="33"/>
      <c r="BV254" s="33"/>
      <c r="BW254" s="33"/>
      <c r="BX254" s="33"/>
      <c r="BY254" s="33"/>
      <c r="BZ254" s="33"/>
      <c r="CA254" s="33"/>
      <c r="CB254" s="33"/>
      <c r="CC254" s="33"/>
      <c r="CD254" s="33"/>
      <c r="CE254" s="33"/>
      <c r="CF254" s="33"/>
      <c r="CG254" s="33"/>
      <c r="CH254" s="33"/>
      <c r="CI254" s="33"/>
      <c r="CJ254" s="33"/>
      <c r="CK254" s="33"/>
      <c r="CL254" s="33"/>
      <c r="CM254" s="33"/>
      <c r="CN254" s="33"/>
      <c r="CO254" s="33"/>
      <c r="CP254" s="33"/>
      <c r="CQ254" s="33"/>
      <c r="CR254" s="33"/>
      <c r="CS254" s="33"/>
      <c r="CT254" s="33"/>
      <c r="CU254" s="33"/>
      <c r="CV254" s="33"/>
      <c r="CW254" s="33"/>
      <c r="CX254" s="33"/>
      <c r="CY254" s="33"/>
      <c r="CZ254" s="33"/>
      <c r="DA254" s="33"/>
      <c r="DB254" s="33"/>
      <c r="DC254" s="33"/>
      <c r="DD254" s="33"/>
      <c r="DE254" s="33"/>
      <c r="DF254" s="33"/>
      <c r="DG254" s="33"/>
      <c r="DH254" s="33"/>
      <c r="DI254" s="33"/>
      <c r="DJ254" s="33"/>
      <c r="DK254" s="33"/>
      <c r="DL254" s="33"/>
      <c r="DM254" s="33"/>
      <c r="DN254" s="33"/>
      <c r="DO254" s="33"/>
      <c r="DP254" s="33"/>
      <c r="DQ254" s="33"/>
      <c r="DR254" s="33"/>
      <c r="DS254" s="33"/>
      <c r="DT254" s="33"/>
      <c r="DU254" s="33"/>
      <c r="DV254" s="33"/>
      <c r="DW254" s="33"/>
      <c r="DX254" s="33"/>
      <c r="DY254" s="33"/>
      <c r="DZ254" s="33"/>
      <c r="EA254" s="33"/>
      <c r="EB254" s="33"/>
      <c r="EC254" s="33"/>
      <c r="ED254" s="33"/>
      <c r="EE254" s="33"/>
      <c r="EF254" s="33"/>
      <c r="EG254" s="33"/>
      <c r="EH254" s="33"/>
      <c r="EI254" s="33"/>
      <c r="EJ254" s="33"/>
      <c r="EK254" s="33"/>
      <c r="EL254" s="33"/>
      <c r="EM254" s="33"/>
      <c r="EN254" s="33"/>
      <c r="EO254" s="33"/>
      <c r="EP254" s="33"/>
      <c r="EQ254" s="33"/>
      <c r="ER254" s="33"/>
      <c r="ES254" s="33"/>
      <c r="ET254" s="33"/>
      <c r="EU254" s="33"/>
      <c r="EV254" s="33"/>
      <c r="EW254" s="33"/>
      <c r="EX254" s="33"/>
      <c r="EY254" s="33"/>
      <c r="EZ254" s="33"/>
      <c r="FA254" s="33"/>
      <c r="FB254" s="33"/>
      <c r="FC254" s="33"/>
      <c r="FD254" s="33"/>
      <c r="FE254" s="33"/>
      <c r="FF254" s="33"/>
      <c r="FG254" s="33"/>
      <c r="FH254" s="33"/>
      <c r="FI254" s="33"/>
      <c r="FJ254" s="33"/>
      <c r="FK254" s="33"/>
      <c r="FL254" s="33"/>
      <c r="FM254" s="33"/>
      <c r="FN254" s="33"/>
      <c r="FO254" s="33"/>
    </row>
    <row r="255" spans="1:171" s="12" customFormat="1" ht="23.25" customHeight="1" thickBot="1" x14ac:dyDescent="0.35">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IF(Q255&lt;&gt;"", """" &amp; Q255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c r="AO255" s="33"/>
      <c r="AP255" s="33"/>
      <c r="AQ255" s="33"/>
      <c r="AR255" s="33"/>
      <c r="AS255" s="33"/>
      <c r="AT255" s="33"/>
      <c r="AU255" s="33"/>
      <c r="AV255" s="33"/>
      <c r="AW255" s="33"/>
      <c r="AX255" s="33"/>
      <c r="AY255" s="33"/>
      <c r="AZ255" s="33"/>
      <c r="BA255" s="33"/>
      <c r="BB255" s="33"/>
      <c r="BC255" s="33"/>
      <c r="BD255" s="33"/>
      <c r="BE255" s="33"/>
      <c r="BF255" s="33"/>
      <c r="BG255" s="33"/>
      <c r="BH255" s="33"/>
      <c r="BI255" s="33"/>
      <c r="BJ255" s="33"/>
      <c r="BK255" s="33"/>
      <c r="BL255" s="33"/>
      <c r="BM255" s="33"/>
      <c r="BN255" s="33"/>
      <c r="BO255" s="33"/>
      <c r="BP255" s="33"/>
      <c r="BQ255" s="33"/>
      <c r="BR255" s="33"/>
      <c r="BS255" s="33"/>
      <c r="BT255" s="33"/>
      <c r="BU255" s="33"/>
      <c r="BV255" s="33"/>
      <c r="BW255" s="33"/>
      <c r="BX255" s="33"/>
      <c r="BY255" s="33"/>
      <c r="BZ255" s="33"/>
      <c r="CA255" s="33"/>
      <c r="CB255" s="33"/>
      <c r="CC255" s="33"/>
      <c r="CD255" s="33"/>
      <c r="CE255" s="33"/>
      <c r="CF255" s="33"/>
      <c r="CG255" s="33"/>
      <c r="CH255" s="33"/>
      <c r="CI255" s="33"/>
      <c r="CJ255" s="33"/>
      <c r="CK255" s="33"/>
      <c r="CL255" s="33"/>
      <c r="CM255" s="33"/>
      <c r="CN255" s="33"/>
      <c r="CO255" s="33"/>
      <c r="CP255" s="33"/>
      <c r="CQ255" s="33"/>
      <c r="CR255" s="33"/>
      <c r="CS255" s="33"/>
      <c r="CT255" s="33"/>
      <c r="CU255" s="33"/>
      <c r="CV255" s="33"/>
      <c r="CW255" s="33"/>
      <c r="CX255" s="33"/>
      <c r="CY255" s="33"/>
      <c r="CZ255" s="33"/>
      <c r="DA255" s="33"/>
      <c r="DB255" s="33"/>
      <c r="DC255" s="33"/>
      <c r="DD255" s="33"/>
      <c r="DE255" s="33"/>
      <c r="DF255" s="33"/>
      <c r="DG255" s="33"/>
      <c r="DH255" s="33"/>
      <c r="DI255" s="33"/>
      <c r="DJ255" s="33"/>
      <c r="DK255" s="33"/>
      <c r="DL255" s="33"/>
      <c r="DM255" s="33"/>
      <c r="DN255" s="33"/>
      <c r="DO255" s="33"/>
      <c r="DP255" s="33"/>
      <c r="DQ255" s="33"/>
      <c r="DR255" s="33"/>
      <c r="DS255" s="33"/>
      <c r="DT255" s="33"/>
      <c r="DU255" s="33"/>
      <c r="DV255" s="33"/>
      <c r="DW255" s="33"/>
      <c r="DX255" s="33"/>
      <c r="DY255" s="33"/>
      <c r="DZ255" s="33"/>
      <c r="EA255" s="33"/>
      <c r="EB255" s="33"/>
      <c r="EC255" s="33"/>
      <c r="ED255" s="33"/>
      <c r="EE255" s="33"/>
      <c r="EF255" s="33"/>
      <c r="EG255" s="33"/>
      <c r="EH255" s="33"/>
      <c r="EI255" s="33"/>
      <c r="EJ255" s="33"/>
      <c r="EK255" s="33"/>
      <c r="EL255" s="33"/>
      <c r="EM255" s="33"/>
      <c r="EN255" s="33"/>
      <c r="EO255" s="33"/>
      <c r="EP255" s="33"/>
      <c r="EQ255" s="33"/>
      <c r="ER255" s="33"/>
      <c r="ES255" s="33"/>
      <c r="ET255" s="33"/>
      <c r="EU255" s="33"/>
      <c r="EV255" s="33"/>
      <c r="EW255" s="33"/>
      <c r="EX255" s="33"/>
      <c r="EY255" s="33"/>
      <c r="EZ255" s="33"/>
      <c r="FA255" s="33"/>
      <c r="FB255" s="33"/>
      <c r="FC255" s="33"/>
      <c r="FD255" s="33"/>
      <c r="FE255" s="33"/>
      <c r="FF255" s="33"/>
      <c r="FG255" s="33"/>
      <c r="FH255" s="33"/>
      <c r="FI255" s="33"/>
      <c r="FJ255" s="33"/>
      <c r="FK255" s="33"/>
      <c r="FL255" s="33"/>
      <c r="FM255" s="33"/>
      <c r="FN255" s="33"/>
      <c r="FO255" s="33"/>
    </row>
    <row r="256" spans="1:171" s="12" customFormat="1" ht="23.25" customHeight="1" thickBot="1" x14ac:dyDescent="0.35">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IF(Q256&lt;&gt;"", """" &amp; Q256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c r="AO256" s="33"/>
      <c r="AP256" s="33"/>
      <c r="AQ256" s="33"/>
      <c r="AR256" s="33"/>
      <c r="AS256" s="33"/>
      <c r="AT256" s="33"/>
      <c r="AU256" s="33"/>
      <c r="AV256" s="33"/>
      <c r="AW256" s="33"/>
      <c r="AX256" s="33"/>
      <c r="AY256" s="33"/>
      <c r="AZ256" s="33"/>
      <c r="BA256" s="33"/>
      <c r="BB256" s="33"/>
      <c r="BC256" s="33"/>
      <c r="BD256" s="33"/>
      <c r="BE256" s="33"/>
      <c r="BF256" s="33"/>
      <c r="BG256" s="33"/>
      <c r="BH256" s="33"/>
      <c r="BI256" s="33"/>
      <c r="BJ256" s="33"/>
      <c r="BK256" s="33"/>
      <c r="BL256" s="33"/>
      <c r="BM256" s="33"/>
      <c r="BN256" s="33"/>
      <c r="BO256" s="33"/>
      <c r="BP256" s="33"/>
      <c r="BQ256" s="33"/>
      <c r="BR256" s="33"/>
      <c r="BS256" s="33"/>
      <c r="BT256" s="33"/>
      <c r="BU256" s="33"/>
      <c r="BV256" s="33"/>
      <c r="BW256" s="33"/>
      <c r="BX256" s="33"/>
      <c r="BY256" s="33"/>
      <c r="BZ256" s="33"/>
      <c r="CA256" s="33"/>
      <c r="CB256" s="33"/>
      <c r="CC256" s="33"/>
      <c r="CD256" s="33"/>
      <c r="CE256" s="33"/>
      <c r="CF256" s="33"/>
      <c r="CG256" s="33"/>
      <c r="CH256" s="33"/>
      <c r="CI256" s="33"/>
      <c r="CJ256" s="33"/>
      <c r="CK256" s="33"/>
      <c r="CL256" s="33"/>
      <c r="CM256" s="33"/>
      <c r="CN256" s="33"/>
      <c r="CO256" s="33"/>
      <c r="CP256" s="33"/>
      <c r="CQ256" s="33"/>
      <c r="CR256" s="33"/>
      <c r="CS256" s="33"/>
      <c r="CT256" s="33"/>
      <c r="CU256" s="33"/>
      <c r="CV256" s="33"/>
      <c r="CW256" s="33"/>
      <c r="CX256" s="33"/>
      <c r="CY256" s="33"/>
      <c r="CZ256" s="33"/>
      <c r="DA256" s="33"/>
      <c r="DB256" s="33"/>
      <c r="DC256" s="33"/>
      <c r="DD256" s="33"/>
      <c r="DE256" s="33"/>
      <c r="DF256" s="33"/>
      <c r="DG256" s="33"/>
      <c r="DH256" s="33"/>
      <c r="DI256" s="33"/>
      <c r="DJ256" s="33"/>
      <c r="DK256" s="33"/>
      <c r="DL256" s="33"/>
      <c r="DM256" s="33"/>
      <c r="DN256" s="33"/>
      <c r="DO256" s="33"/>
      <c r="DP256" s="33"/>
      <c r="DQ256" s="33"/>
      <c r="DR256" s="33"/>
      <c r="DS256" s="33"/>
      <c r="DT256" s="33"/>
      <c r="DU256" s="33"/>
      <c r="DV256" s="33"/>
      <c r="DW256" s="33"/>
      <c r="DX256" s="33"/>
      <c r="DY256" s="33"/>
      <c r="DZ256" s="33"/>
      <c r="EA256" s="33"/>
      <c r="EB256" s="33"/>
      <c r="EC256" s="33"/>
      <c r="ED256" s="33"/>
      <c r="EE256" s="33"/>
      <c r="EF256" s="33"/>
      <c r="EG256" s="33"/>
      <c r="EH256" s="33"/>
      <c r="EI256" s="33"/>
      <c r="EJ256" s="33"/>
      <c r="EK256" s="33"/>
      <c r="EL256" s="33"/>
      <c r="EM256" s="33"/>
      <c r="EN256" s="33"/>
      <c r="EO256" s="33"/>
      <c r="EP256" s="33"/>
      <c r="EQ256" s="33"/>
      <c r="ER256" s="33"/>
      <c r="ES256" s="33"/>
      <c r="ET256" s="33"/>
      <c r="EU256" s="33"/>
      <c r="EV256" s="33"/>
      <c r="EW256" s="33"/>
      <c r="EX256" s="33"/>
      <c r="EY256" s="33"/>
      <c r="EZ256" s="33"/>
      <c r="FA256" s="33"/>
      <c r="FB256" s="33"/>
      <c r="FC256" s="33"/>
      <c r="FD256" s="33"/>
      <c r="FE256" s="33"/>
      <c r="FF256" s="33"/>
      <c r="FG256" s="33"/>
      <c r="FH256" s="33"/>
      <c r="FI256" s="33"/>
      <c r="FJ256" s="33"/>
      <c r="FK256" s="33"/>
      <c r="FL256" s="33"/>
      <c r="FM256" s="33"/>
      <c r="FN256" s="33"/>
      <c r="FO256" s="33"/>
    </row>
    <row r="257" spans="1:171" s="12" customFormat="1" ht="23.25" customHeight="1" thickBot="1" x14ac:dyDescent="0.35">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IF(Q257&lt;&gt;"", """" &amp; Q257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c r="BL257" s="33"/>
      <c r="BM257" s="33"/>
      <c r="BN257" s="33"/>
      <c r="BO257" s="33"/>
      <c r="BP257" s="33"/>
      <c r="BQ257" s="33"/>
      <c r="BR257" s="33"/>
      <c r="BS257" s="33"/>
      <c r="BT257" s="33"/>
      <c r="BU257" s="33"/>
      <c r="BV257" s="33"/>
      <c r="BW257" s="33"/>
      <c r="BX257" s="33"/>
      <c r="BY257" s="33"/>
      <c r="BZ257" s="33"/>
      <c r="CA257" s="33"/>
      <c r="CB257" s="33"/>
      <c r="CC257" s="33"/>
      <c r="CD257" s="33"/>
      <c r="CE257" s="33"/>
      <c r="CF257" s="33"/>
      <c r="CG257" s="33"/>
      <c r="CH257" s="33"/>
      <c r="CI257" s="33"/>
      <c r="CJ257" s="33"/>
      <c r="CK257" s="33"/>
      <c r="CL257" s="33"/>
      <c r="CM257" s="33"/>
      <c r="CN257" s="33"/>
      <c r="CO257" s="33"/>
      <c r="CP257" s="33"/>
      <c r="CQ257" s="33"/>
      <c r="CR257" s="33"/>
      <c r="CS257" s="33"/>
      <c r="CT257" s="33"/>
      <c r="CU257" s="33"/>
      <c r="CV257" s="33"/>
      <c r="CW257" s="33"/>
      <c r="CX257" s="33"/>
      <c r="CY257" s="33"/>
      <c r="CZ257" s="33"/>
      <c r="DA257" s="33"/>
      <c r="DB257" s="33"/>
      <c r="DC257" s="33"/>
      <c r="DD257" s="33"/>
      <c r="DE257" s="33"/>
      <c r="DF257" s="33"/>
      <c r="DG257" s="33"/>
      <c r="DH257" s="33"/>
      <c r="DI257" s="33"/>
      <c r="DJ257" s="33"/>
      <c r="DK257" s="33"/>
      <c r="DL257" s="33"/>
      <c r="DM257" s="33"/>
      <c r="DN257" s="33"/>
      <c r="DO257" s="33"/>
      <c r="DP257" s="33"/>
      <c r="DQ257" s="33"/>
      <c r="DR257" s="33"/>
      <c r="DS257" s="33"/>
      <c r="DT257" s="33"/>
      <c r="DU257" s="33"/>
      <c r="DV257" s="33"/>
      <c r="DW257" s="33"/>
      <c r="DX257" s="33"/>
      <c r="DY257" s="33"/>
      <c r="DZ257" s="33"/>
      <c r="EA257" s="33"/>
      <c r="EB257" s="33"/>
      <c r="EC257" s="33"/>
      <c r="ED257" s="33"/>
      <c r="EE257" s="33"/>
      <c r="EF257" s="33"/>
      <c r="EG257" s="33"/>
      <c r="EH257" s="33"/>
      <c r="EI257" s="33"/>
      <c r="EJ257" s="33"/>
      <c r="EK257" s="33"/>
      <c r="EL257" s="33"/>
      <c r="EM257" s="33"/>
      <c r="EN257" s="33"/>
      <c r="EO257" s="33"/>
      <c r="EP257" s="33"/>
      <c r="EQ257" s="33"/>
      <c r="ER257" s="33"/>
      <c r="ES257" s="33"/>
      <c r="ET257" s="33"/>
      <c r="EU257" s="33"/>
      <c r="EV257" s="33"/>
      <c r="EW257" s="33"/>
      <c r="EX257" s="33"/>
      <c r="EY257" s="33"/>
      <c r="EZ257" s="33"/>
      <c r="FA257" s="33"/>
      <c r="FB257" s="33"/>
      <c r="FC257" s="33"/>
      <c r="FD257" s="33"/>
      <c r="FE257" s="33"/>
      <c r="FF257" s="33"/>
      <c r="FG257" s="33"/>
      <c r="FH257" s="33"/>
      <c r="FI257" s="33"/>
      <c r="FJ257" s="33"/>
      <c r="FK257" s="33"/>
      <c r="FL257" s="33"/>
      <c r="FM257" s="33"/>
      <c r="FN257" s="33"/>
      <c r="FO257" s="33"/>
    </row>
    <row r="258" spans="1:171" s="12" customFormat="1" ht="23.25" customHeight="1" thickBot="1" x14ac:dyDescent="0.35">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IF(Q258&lt;&gt;"", """" &amp; Q258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c r="BL258" s="33"/>
      <c r="BM258" s="33"/>
      <c r="BN258" s="33"/>
      <c r="BO258" s="33"/>
      <c r="BP258" s="33"/>
      <c r="BQ258" s="33"/>
      <c r="BR258" s="33"/>
      <c r="BS258" s="33"/>
      <c r="BT258" s="33"/>
      <c r="BU258" s="33"/>
      <c r="BV258" s="33"/>
      <c r="BW258" s="33"/>
      <c r="BX258" s="33"/>
      <c r="BY258" s="33"/>
      <c r="BZ258" s="33"/>
      <c r="CA258" s="33"/>
      <c r="CB258" s="33"/>
      <c r="CC258" s="33"/>
      <c r="CD258" s="33"/>
      <c r="CE258" s="33"/>
      <c r="CF258" s="33"/>
      <c r="CG258" s="33"/>
      <c r="CH258" s="33"/>
      <c r="CI258" s="33"/>
      <c r="CJ258" s="33"/>
      <c r="CK258" s="33"/>
      <c r="CL258" s="33"/>
      <c r="CM258" s="33"/>
      <c r="CN258" s="33"/>
      <c r="CO258" s="33"/>
      <c r="CP258" s="33"/>
      <c r="CQ258" s="33"/>
      <c r="CR258" s="33"/>
      <c r="CS258" s="33"/>
      <c r="CT258" s="33"/>
      <c r="CU258" s="33"/>
      <c r="CV258" s="33"/>
      <c r="CW258" s="33"/>
      <c r="CX258" s="33"/>
      <c r="CY258" s="33"/>
      <c r="CZ258" s="33"/>
      <c r="DA258" s="33"/>
      <c r="DB258" s="33"/>
      <c r="DC258" s="33"/>
      <c r="DD258" s="33"/>
      <c r="DE258" s="33"/>
      <c r="DF258" s="33"/>
      <c r="DG258" s="33"/>
      <c r="DH258" s="33"/>
      <c r="DI258" s="33"/>
      <c r="DJ258" s="33"/>
      <c r="DK258" s="33"/>
      <c r="DL258" s="33"/>
      <c r="DM258" s="33"/>
      <c r="DN258" s="33"/>
      <c r="DO258" s="33"/>
      <c r="DP258" s="33"/>
      <c r="DQ258" s="33"/>
      <c r="DR258" s="33"/>
      <c r="DS258" s="33"/>
      <c r="DT258" s="33"/>
      <c r="DU258" s="33"/>
      <c r="DV258" s="33"/>
      <c r="DW258" s="33"/>
      <c r="DX258" s="33"/>
      <c r="DY258" s="33"/>
      <c r="DZ258" s="33"/>
      <c r="EA258" s="33"/>
      <c r="EB258" s="33"/>
      <c r="EC258" s="33"/>
      <c r="ED258" s="33"/>
      <c r="EE258" s="33"/>
      <c r="EF258" s="33"/>
      <c r="EG258" s="33"/>
      <c r="EH258" s="33"/>
      <c r="EI258" s="33"/>
      <c r="EJ258" s="33"/>
      <c r="EK258" s="33"/>
      <c r="EL258" s="33"/>
      <c r="EM258" s="33"/>
      <c r="EN258" s="33"/>
      <c r="EO258" s="33"/>
      <c r="EP258" s="33"/>
      <c r="EQ258" s="33"/>
      <c r="ER258" s="33"/>
      <c r="ES258" s="33"/>
      <c r="ET258" s="33"/>
      <c r="EU258" s="33"/>
      <c r="EV258" s="33"/>
      <c r="EW258" s="33"/>
      <c r="EX258" s="33"/>
      <c r="EY258" s="33"/>
      <c r="EZ258" s="33"/>
      <c r="FA258" s="33"/>
      <c r="FB258" s="33"/>
      <c r="FC258" s="33"/>
      <c r="FD258" s="33"/>
      <c r="FE258" s="33"/>
      <c r="FF258" s="33"/>
      <c r="FG258" s="33"/>
      <c r="FH258" s="33"/>
      <c r="FI258" s="33"/>
      <c r="FJ258" s="33"/>
      <c r="FK258" s="33"/>
      <c r="FL258" s="33"/>
      <c r="FM258" s="33"/>
      <c r="FN258" s="33"/>
      <c r="FO258" s="33"/>
    </row>
    <row r="259" spans="1:171" s="12" customFormat="1" ht="23.25" customHeight="1" thickBot="1" x14ac:dyDescent="0.35">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IF(Q259&lt;&gt;"", """" &amp; Q259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c r="AO259" s="33"/>
      <c r="AP259" s="33"/>
      <c r="AQ259" s="33"/>
      <c r="AR259" s="33"/>
      <c r="AS259" s="33"/>
      <c r="AT259" s="33"/>
      <c r="AU259" s="33"/>
      <c r="AV259" s="33"/>
      <c r="AW259" s="33"/>
      <c r="AX259" s="33"/>
      <c r="AY259" s="33"/>
      <c r="AZ259" s="33"/>
      <c r="BA259" s="33"/>
      <c r="BB259" s="33"/>
      <c r="BC259" s="33"/>
      <c r="BD259" s="33"/>
      <c r="BE259" s="33"/>
      <c r="BF259" s="33"/>
      <c r="BG259" s="33"/>
      <c r="BH259" s="33"/>
      <c r="BI259" s="33"/>
      <c r="BJ259" s="33"/>
      <c r="BK259" s="33"/>
      <c r="BL259" s="33"/>
      <c r="BM259" s="33"/>
      <c r="BN259" s="33"/>
      <c r="BO259" s="33"/>
      <c r="BP259" s="33"/>
      <c r="BQ259" s="33"/>
      <c r="BR259" s="33"/>
      <c r="BS259" s="33"/>
      <c r="BT259" s="33"/>
      <c r="BU259" s="33"/>
      <c r="BV259" s="33"/>
      <c r="BW259" s="33"/>
      <c r="BX259" s="33"/>
      <c r="BY259" s="33"/>
      <c r="BZ259" s="33"/>
      <c r="CA259" s="33"/>
      <c r="CB259" s="33"/>
      <c r="CC259" s="33"/>
      <c r="CD259" s="33"/>
      <c r="CE259" s="33"/>
      <c r="CF259" s="33"/>
      <c r="CG259" s="33"/>
      <c r="CH259" s="33"/>
      <c r="CI259" s="33"/>
      <c r="CJ259" s="33"/>
      <c r="CK259" s="33"/>
      <c r="CL259" s="33"/>
      <c r="CM259" s="33"/>
      <c r="CN259" s="33"/>
      <c r="CO259" s="33"/>
      <c r="CP259" s="33"/>
      <c r="CQ259" s="33"/>
      <c r="CR259" s="33"/>
      <c r="CS259" s="33"/>
      <c r="CT259" s="33"/>
      <c r="CU259" s="33"/>
      <c r="CV259" s="33"/>
      <c r="CW259" s="33"/>
      <c r="CX259" s="33"/>
      <c r="CY259" s="33"/>
      <c r="CZ259" s="33"/>
      <c r="DA259" s="33"/>
      <c r="DB259" s="33"/>
      <c r="DC259" s="33"/>
      <c r="DD259" s="33"/>
      <c r="DE259" s="33"/>
      <c r="DF259" s="33"/>
      <c r="DG259" s="33"/>
      <c r="DH259" s="33"/>
      <c r="DI259" s="33"/>
      <c r="DJ259" s="33"/>
      <c r="DK259" s="33"/>
      <c r="DL259" s="33"/>
      <c r="DM259" s="33"/>
      <c r="DN259" s="33"/>
      <c r="DO259" s="33"/>
      <c r="DP259" s="33"/>
      <c r="DQ259" s="33"/>
      <c r="DR259" s="33"/>
      <c r="DS259" s="33"/>
      <c r="DT259" s="33"/>
      <c r="DU259" s="33"/>
      <c r="DV259" s="33"/>
      <c r="DW259" s="33"/>
      <c r="DX259" s="33"/>
      <c r="DY259" s="33"/>
      <c r="DZ259" s="33"/>
      <c r="EA259" s="33"/>
      <c r="EB259" s="33"/>
      <c r="EC259" s="33"/>
      <c r="ED259" s="33"/>
      <c r="EE259" s="33"/>
      <c r="EF259" s="33"/>
      <c r="EG259" s="33"/>
      <c r="EH259" s="33"/>
      <c r="EI259" s="33"/>
      <c r="EJ259" s="33"/>
      <c r="EK259" s="33"/>
      <c r="EL259" s="33"/>
      <c r="EM259" s="33"/>
      <c r="EN259" s="33"/>
      <c r="EO259" s="33"/>
      <c r="EP259" s="33"/>
      <c r="EQ259" s="33"/>
      <c r="ER259" s="33"/>
      <c r="ES259" s="33"/>
      <c r="ET259" s="33"/>
      <c r="EU259" s="33"/>
      <c r="EV259" s="33"/>
      <c r="EW259" s="33"/>
      <c r="EX259" s="33"/>
      <c r="EY259" s="33"/>
      <c r="EZ259" s="33"/>
      <c r="FA259" s="33"/>
      <c r="FB259" s="33"/>
      <c r="FC259" s="33"/>
      <c r="FD259" s="33"/>
      <c r="FE259" s="33"/>
      <c r="FF259" s="33"/>
      <c r="FG259" s="33"/>
      <c r="FH259" s="33"/>
      <c r="FI259" s="33"/>
      <c r="FJ259" s="33"/>
      <c r="FK259" s="33"/>
      <c r="FL259" s="33"/>
      <c r="FM259" s="33"/>
      <c r="FN259" s="33"/>
      <c r="FO259" s="33"/>
    </row>
    <row r="260" spans="1:171" s="12" customFormat="1" ht="23.25" customHeight="1" thickBot="1" x14ac:dyDescent="0.35">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IF(Q260&lt;&gt;"", """" &amp; Q260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c r="AO260" s="33"/>
      <c r="AP260" s="33"/>
      <c r="AQ260" s="33"/>
      <c r="AR260" s="33"/>
      <c r="AS260" s="33"/>
      <c r="AT260" s="33"/>
      <c r="AU260" s="33"/>
      <c r="AV260" s="33"/>
      <c r="AW260" s="33"/>
      <c r="AX260" s="33"/>
      <c r="AY260" s="33"/>
      <c r="AZ260" s="33"/>
      <c r="BA260" s="33"/>
      <c r="BB260" s="33"/>
      <c r="BC260" s="33"/>
      <c r="BD260" s="33"/>
      <c r="BE260" s="33"/>
      <c r="BF260" s="33"/>
      <c r="BG260" s="33"/>
      <c r="BH260" s="33"/>
      <c r="BI260" s="33"/>
      <c r="BJ260" s="33"/>
      <c r="BK260" s="33"/>
      <c r="BL260" s="33"/>
      <c r="BM260" s="33"/>
      <c r="BN260" s="33"/>
      <c r="BO260" s="33"/>
      <c r="BP260" s="33"/>
      <c r="BQ260" s="33"/>
      <c r="BR260" s="33"/>
      <c r="BS260" s="33"/>
      <c r="BT260" s="33"/>
      <c r="BU260" s="33"/>
      <c r="BV260" s="33"/>
      <c r="BW260" s="33"/>
      <c r="BX260" s="33"/>
      <c r="BY260" s="33"/>
      <c r="BZ260" s="33"/>
      <c r="CA260" s="33"/>
      <c r="CB260" s="33"/>
      <c r="CC260" s="33"/>
      <c r="CD260" s="33"/>
      <c r="CE260" s="33"/>
      <c r="CF260" s="33"/>
      <c r="CG260" s="33"/>
      <c r="CH260" s="33"/>
      <c r="CI260" s="33"/>
      <c r="CJ260" s="33"/>
      <c r="CK260" s="33"/>
      <c r="CL260" s="33"/>
      <c r="CM260" s="33"/>
      <c r="CN260" s="33"/>
      <c r="CO260" s="33"/>
      <c r="CP260" s="33"/>
      <c r="CQ260" s="33"/>
      <c r="CR260" s="33"/>
      <c r="CS260" s="33"/>
      <c r="CT260" s="33"/>
      <c r="CU260" s="33"/>
      <c r="CV260" s="33"/>
      <c r="CW260" s="33"/>
      <c r="CX260" s="33"/>
      <c r="CY260" s="33"/>
      <c r="CZ260" s="33"/>
      <c r="DA260" s="33"/>
      <c r="DB260" s="33"/>
      <c r="DC260" s="33"/>
      <c r="DD260" s="33"/>
      <c r="DE260" s="33"/>
      <c r="DF260" s="33"/>
      <c r="DG260" s="33"/>
      <c r="DH260" s="33"/>
      <c r="DI260" s="33"/>
      <c r="DJ260" s="33"/>
      <c r="DK260" s="33"/>
      <c r="DL260" s="33"/>
      <c r="DM260" s="33"/>
      <c r="DN260" s="33"/>
      <c r="DO260" s="33"/>
      <c r="DP260" s="33"/>
      <c r="DQ260" s="33"/>
      <c r="DR260" s="33"/>
      <c r="DS260" s="33"/>
      <c r="DT260" s="33"/>
      <c r="DU260" s="33"/>
      <c r="DV260" s="33"/>
      <c r="DW260" s="33"/>
      <c r="DX260" s="33"/>
      <c r="DY260" s="33"/>
      <c r="DZ260" s="33"/>
      <c r="EA260" s="33"/>
      <c r="EB260" s="33"/>
      <c r="EC260" s="33"/>
      <c r="ED260" s="33"/>
      <c r="EE260" s="33"/>
      <c r="EF260" s="33"/>
      <c r="EG260" s="33"/>
      <c r="EH260" s="33"/>
      <c r="EI260" s="33"/>
      <c r="EJ260" s="33"/>
      <c r="EK260" s="33"/>
      <c r="EL260" s="33"/>
      <c r="EM260" s="33"/>
      <c r="EN260" s="33"/>
      <c r="EO260" s="33"/>
      <c r="EP260" s="33"/>
      <c r="EQ260" s="33"/>
      <c r="ER260" s="33"/>
      <c r="ES260" s="33"/>
      <c r="ET260" s="33"/>
      <c r="EU260" s="33"/>
      <c r="EV260" s="33"/>
      <c r="EW260" s="33"/>
      <c r="EX260" s="33"/>
      <c r="EY260" s="33"/>
      <c r="EZ260" s="33"/>
      <c r="FA260" s="33"/>
      <c r="FB260" s="33"/>
      <c r="FC260" s="33"/>
      <c r="FD260" s="33"/>
      <c r="FE260" s="33"/>
      <c r="FF260" s="33"/>
      <c r="FG260" s="33"/>
      <c r="FH260" s="33"/>
      <c r="FI260" s="33"/>
      <c r="FJ260" s="33"/>
      <c r="FK260" s="33"/>
      <c r="FL260" s="33"/>
      <c r="FM260" s="33"/>
      <c r="FN260" s="33"/>
      <c r="FO260" s="33"/>
    </row>
    <row r="261" spans="1:171" s="12" customFormat="1" ht="23.25" customHeight="1" thickBot="1" x14ac:dyDescent="0.35">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IF(Q261&lt;&gt;"", """" &amp; Q261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c r="AO261" s="33"/>
      <c r="AP261" s="33"/>
      <c r="AQ261" s="33"/>
      <c r="AR261" s="33"/>
      <c r="AS261" s="33"/>
      <c r="AT261" s="33"/>
      <c r="AU261" s="33"/>
      <c r="AV261" s="33"/>
      <c r="AW261" s="33"/>
      <c r="AX261" s="33"/>
      <c r="AY261" s="33"/>
      <c r="AZ261" s="33"/>
      <c r="BA261" s="33"/>
      <c r="BB261" s="33"/>
      <c r="BC261" s="33"/>
      <c r="BD261" s="33"/>
      <c r="BE261" s="33"/>
      <c r="BF261" s="33"/>
      <c r="BG261" s="33"/>
      <c r="BH261" s="33"/>
      <c r="BI261" s="33"/>
      <c r="BJ261" s="33"/>
      <c r="BK261" s="33"/>
      <c r="BL261" s="33"/>
      <c r="BM261" s="33"/>
      <c r="BN261" s="33"/>
      <c r="BO261" s="33"/>
      <c r="BP261" s="33"/>
      <c r="BQ261" s="33"/>
      <c r="BR261" s="33"/>
      <c r="BS261" s="33"/>
      <c r="BT261" s="33"/>
      <c r="BU261" s="33"/>
      <c r="BV261" s="33"/>
      <c r="BW261" s="33"/>
      <c r="BX261" s="33"/>
      <c r="BY261" s="33"/>
      <c r="BZ261" s="33"/>
      <c r="CA261" s="33"/>
      <c r="CB261" s="33"/>
      <c r="CC261" s="33"/>
      <c r="CD261" s="33"/>
      <c r="CE261" s="33"/>
      <c r="CF261" s="33"/>
      <c r="CG261" s="33"/>
      <c r="CH261" s="33"/>
      <c r="CI261" s="33"/>
      <c r="CJ261" s="33"/>
      <c r="CK261" s="33"/>
      <c r="CL261" s="33"/>
      <c r="CM261" s="33"/>
      <c r="CN261" s="33"/>
      <c r="CO261" s="33"/>
      <c r="CP261" s="33"/>
      <c r="CQ261" s="33"/>
      <c r="CR261" s="33"/>
      <c r="CS261" s="33"/>
      <c r="CT261" s="33"/>
      <c r="CU261" s="33"/>
      <c r="CV261" s="33"/>
      <c r="CW261" s="33"/>
      <c r="CX261" s="33"/>
      <c r="CY261" s="33"/>
      <c r="CZ261" s="33"/>
      <c r="DA261" s="33"/>
      <c r="DB261" s="33"/>
      <c r="DC261" s="33"/>
      <c r="DD261" s="33"/>
      <c r="DE261" s="33"/>
      <c r="DF261" s="33"/>
      <c r="DG261" s="33"/>
      <c r="DH261" s="33"/>
      <c r="DI261" s="33"/>
      <c r="DJ261" s="33"/>
      <c r="DK261" s="33"/>
      <c r="DL261" s="33"/>
      <c r="DM261" s="33"/>
      <c r="DN261" s="33"/>
      <c r="DO261" s="33"/>
      <c r="DP261" s="33"/>
      <c r="DQ261" s="33"/>
      <c r="DR261" s="33"/>
      <c r="DS261" s="33"/>
      <c r="DT261" s="33"/>
      <c r="DU261" s="33"/>
      <c r="DV261" s="33"/>
      <c r="DW261" s="33"/>
      <c r="DX261" s="33"/>
      <c r="DY261" s="33"/>
      <c r="DZ261" s="33"/>
      <c r="EA261" s="33"/>
      <c r="EB261" s="33"/>
      <c r="EC261" s="33"/>
      <c r="ED261" s="33"/>
      <c r="EE261" s="33"/>
      <c r="EF261" s="33"/>
      <c r="EG261" s="33"/>
      <c r="EH261" s="33"/>
      <c r="EI261" s="33"/>
      <c r="EJ261" s="33"/>
      <c r="EK261" s="33"/>
      <c r="EL261" s="33"/>
      <c r="EM261" s="33"/>
      <c r="EN261" s="33"/>
      <c r="EO261" s="33"/>
      <c r="EP261" s="33"/>
      <c r="EQ261" s="33"/>
      <c r="ER261" s="33"/>
      <c r="ES261" s="33"/>
      <c r="ET261" s="33"/>
      <c r="EU261" s="33"/>
      <c r="EV261" s="33"/>
      <c r="EW261" s="33"/>
      <c r="EX261" s="33"/>
      <c r="EY261" s="33"/>
      <c r="EZ261" s="33"/>
      <c r="FA261" s="33"/>
      <c r="FB261" s="33"/>
      <c r="FC261" s="33"/>
      <c r="FD261" s="33"/>
      <c r="FE261" s="33"/>
      <c r="FF261" s="33"/>
      <c r="FG261" s="33"/>
      <c r="FH261" s="33"/>
      <c r="FI261" s="33"/>
      <c r="FJ261" s="33"/>
      <c r="FK261" s="33"/>
      <c r="FL261" s="33"/>
      <c r="FM261" s="33"/>
      <c r="FN261" s="33"/>
      <c r="FO261" s="33"/>
    </row>
    <row r="262" spans="1:171" s="12" customFormat="1" ht="23.25" customHeight="1" thickBot="1" x14ac:dyDescent="0.35">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IF(Q262&lt;&gt;"", """" &amp; Q262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c r="AO262" s="33"/>
      <c r="AP262" s="33"/>
      <c r="AQ262" s="33"/>
      <c r="AR262" s="33"/>
      <c r="AS262" s="33"/>
      <c r="AT262" s="33"/>
      <c r="AU262" s="33"/>
      <c r="AV262" s="33"/>
      <c r="AW262" s="33"/>
      <c r="AX262" s="33"/>
      <c r="AY262" s="33"/>
      <c r="AZ262" s="33"/>
      <c r="BA262" s="33"/>
      <c r="BB262" s="33"/>
      <c r="BC262" s="33"/>
      <c r="BD262" s="33"/>
      <c r="BE262" s="33"/>
      <c r="BF262" s="33"/>
      <c r="BG262" s="33"/>
      <c r="BH262" s="33"/>
      <c r="BI262" s="33"/>
      <c r="BJ262" s="33"/>
      <c r="BK262" s="33"/>
      <c r="BL262" s="33"/>
      <c r="BM262" s="33"/>
      <c r="BN262" s="33"/>
      <c r="BO262" s="33"/>
      <c r="BP262" s="33"/>
      <c r="BQ262" s="33"/>
      <c r="BR262" s="33"/>
      <c r="BS262" s="33"/>
      <c r="BT262" s="33"/>
      <c r="BU262" s="33"/>
      <c r="BV262" s="33"/>
      <c r="BW262" s="33"/>
      <c r="BX262" s="33"/>
      <c r="BY262" s="33"/>
      <c r="BZ262" s="33"/>
      <c r="CA262" s="33"/>
      <c r="CB262" s="33"/>
      <c r="CC262" s="33"/>
      <c r="CD262" s="33"/>
      <c r="CE262" s="33"/>
      <c r="CF262" s="33"/>
      <c r="CG262" s="33"/>
      <c r="CH262" s="33"/>
      <c r="CI262" s="33"/>
      <c r="CJ262" s="33"/>
      <c r="CK262" s="33"/>
      <c r="CL262" s="33"/>
      <c r="CM262" s="33"/>
      <c r="CN262" s="33"/>
      <c r="CO262" s="33"/>
      <c r="CP262" s="33"/>
      <c r="CQ262" s="33"/>
      <c r="CR262" s="33"/>
      <c r="CS262" s="33"/>
      <c r="CT262" s="33"/>
      <c r="CU262" s="33"/>
      <c r="CV262" s="33"/>
      <c r="CW262" s="33"/>
      <c r="CX262" s="33"/>
      <c r="CY262" s="33"/>
      <c r="CZ262" s="33"/>
      <c r="DA262" s="33"/>
      <c r="DB262" s="33"/>
      <c r="DC262" s="33"/>
      <c r="DD262" s="33"/>
      <c r="DE262" s="33"/>
      <c r="DF262" s="33"/>
      <c r="DG262" s="33"/>
      <c r="DH262" s="33"/>
      <c r="DI262" s="33"/>
      <c r="DJ262" s="33"/>
      <c r="DK262" s="33"/>
      <c r="DL262" s="33"/>
      <c r="DM262" s="33"/>
      <c r="DN262" s="33"/>
      <c r="DO262" s="33"/>
      <c r="DP262" s="33"/>
      <c r="DQ262" s="33"/>
      <c r="DR262" s="33"/>
      <c r="DS262" s="33"/>
      <c r="DT262" s="33"/>
      <c r="DU262" s="33"/>
      <c r="DV262" s="33"/>
      <c r="DW262" s="33"/>
      <c r="DX262" s="33"/>
      <c r="DY262" s="33"/>
      <c r="DZ262" s="33"/>
      <c r="EA262" s="33"/>
      <c r="EB262" s="33"/>
      <c r="EC262" s="33"/>
      <c r="ED262" s="33"/>
      <c r="EE262" s="33"/>
      <c r="EF262" s="33"/>
      <c r="EG262" s="33"/>
      <c r="EH262" s="33"/>
      <c r="EI262" s="33"/>
      <c r="EJ262" s="33"/>
      <c r="EK262" s="33"/>
      <c r="EL262" s="33"/>
      <c r="EM262" s="33"/>
      <c r="EN262" s="33"/>
      <c r="EO262" s="33"/>
      <c r="EP262" s="33"/>
      <c r="EQ262" s="33"/>
      <c r="ER262" s="33"/>
      <c r="ES262" s="33"/>
      <c r="ET262" s="33"/>
      <c r="EU262" s="33"/>
      <c r="EV262" s="33"/>
      <c r="EW262" s="33"/>
      <c r="EX262" s="33"/>
      <c r="EY262" s="33"/>
      <c r="EZ262" s="33"/>
      <c r="FA262" s="33"/>
      <c r="FB262" s="33"/>
      <c r="FC262" s="33"/>
      <c r="FD262" s="33"/>
      <c r="FE262" s="33"/>
      <c r="FF262" s="33"/>
      <c r="FG262" s="33"/>
      <c r="FH262" s="33"/>
      <c r="FI262" s="33"/>
      <c r="FJ262" s="33"/>
      <c r="FK262" s="33"/>
      <c r="FL262" s="33"/>
      <c r="FM262" s="33"/>
      <c r="FN262" s="33"/>
      <c r="FO262" s="33"/>
    </row>
    <row r="263" spans="1:171" s="12" customFormat="1" ht="23.25" customHeight="1" thickBot="1" x14ac:dyDescent="0.35">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IF(Q263&lt;&gt;"", """" &amp; Q263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c r="AO263" s="33"/>
      <c r="AP263" s="33"/>
      <c r="AQ263" s="33"/>
      <c r="AR263" s="33"/>
      <c r="AS263" s="33"/>
      <c r="AT263" s="33"/>
      <c r="AU263" s="33"/>
      <c r="AV263" s="33"/>
      <c r="AW263" s="33"/>
      <c r="AX263" s="33"/>
      <c r="AY263" s="33"/>
      <c r="AZ263" s="33"/>
      <c r="BA263" s="33"/>
      <c r="BB263" s="33"/>
      <c r="BC263" s="33"/>
      <c r="BD263" s="33"/>
      <c r="BE263" s="33"/>
      <c r="BF263" s="33"/>
      <c r="BG263" s="33"/>
      <c r="BH263" s="33"/>
      <c r="BI263" s="33"/>
      <c r="BJ263" s="33"/>
      <c r="BK263" s="33"/>
      <c r="BL263" s="33"/>
      <c r="BM263" s="33"/>
      <c r="BN263" s="33"/>
      <c r="BO263" s="33"/>
      <c r="BP263" s="33"/>
      <c r="BQ263" s="33"/>
      <c r="BR263" s="33"/>
      <c r="BS263" s="33"/>
      <c r="BT263" s="33"/>
      <c r="BU263" s="33"/>
      <c r="BV263" s="33"/>
      <c r="BW263" s="33"/>
      <c r="BX263" s="33"/>
      <c r="BY263" s="33"/>
      <c r="BZ263" s="33"/>
      <c r="CA263" s="33"/>
      <c r="CB263" s="33"/>
      <c r="CC263" s="33"/>
      <c r="CD263" s="33"/>
      <c r="CE263" s="33"/>
      <c r="CF263" s="33"/>
      <c r="CG263" s="33"/>
      <c r="CH263" s="33"/>
      <c r="CI263" s="33"/>
      <c r="CJ263" s="33"/>
      <c r="CK263" s="33"/>
      <c r="CL263" s="33"/>
      <c r="CM263" s="33"/>
      <c r="CN263" s="33"/>
      <c r="CO263" s="33"/>
      <c r="CP263" s="33"/>
      <c r="CQ263" s="33"/>
      <c r="CR263" s="33"/>
      <c r="CS263" s="33"/>
      <c r="CT263" s="33"/>
      <c r="CU263" s="33"/>
      <c r="CV263" s="33"/>
      <c r="CW263" s="33"/>
      <c r="CX263" s="33"/>
      <c r="CY263" s="33"/>
      <c r="CZ263" s="33"/>
      <c r="DA263" s="33"/>
      <c r="DB263" s="33"/>
      <c r="DC263" s="33"/>
      <c r="DD263" s="33"/>
      <c r="DE263" s="33"/>
      <c r="DF263" s="33"/>
      <c r="DG263" s="33"/>
      <c r="DH263" s="33"/>
      <c r="DI263" s="33"/>
      <c r="DJ263" s="33"/>
      <c r="DK263" s="33"/>
      <c r="DL263" s="33"/>
      <c r="DM263" s="33"/>
      <c r="DN263" s="33"/>
      <c r="DO263" s="33"/>
      <c r="DP263" s="33"/>
      <c r="DQ263" s="33"/>
      <c r="DR263" s="33"/>
      <c r="DS263" s="33"/>
      <c r="DT263" s="33"/>
      <c r="DU263" s="33"/>
      <c r="DV263" s="33"/>
      <c r="DW263" s="33"/>
      <c r="DX263" s="33"/>
      <c r="DY263" s="33"/>
      <c r="DZ263" s="33"/>
      <c r="EA263" s="33"/>
      <c r="EB263" s="33"/>
      <c r="EC263" s="33"/>
      <c r="ED263" s="33"/>
      <c r="EE263" s="33"/>
      <c r="EF263" s="33"/>
      <c r="EG263" s="33"/>
      <c r="EH263" s="33"/>
      <c r="EI263" s="33"/>
      <c r="EJ263" s="33"/>
      <c r="EK263" s="33"/>
      <c r="EL263" s="33"/>
      <c r="EM263" s="33"/>
      <c r="EN263" s="33"/>
      <c r="EO263" s="33"/>
      <c r="EP263" s="33"/>
      <c r="EQ263" s="33"/>
      <c r="ER263" s="33"/>
      <c r="ES263" s="33"/>
      <c r="ET263" s="33"/>
      <c r="EU263" s="33"/>
      <c r="EV263" s="33"/>
      <c r="EW263" s="33"/>
      <c r="EX263" s="33"/>
      <c r="EY263" s="33"/>
      <c r="EZ263" s="33"/>
      <c r="FA263" s="33"/>
      <c r="FB263" s="33"/>
      <c r="FC263" s="33"/>
      <c r="FD263" s="33"/>
      <c r="FE263" s="33"/>
      <c r="FF263" s="33"/>
      <c r="FG263" s="33"/>
      <c r="FH263" s="33"/>
      <c r="FI263" s="33"/>
      <c r="FJ263" s="33"/>
      <c r="FK263" s="33"/>
      <c r="FL263" s="33"/>
      <c r="FM263" s="33"/>
      <c r="FN263" s="33"/>
      <c r="FO263" s="33"/>
    </row>
    <row r="264" spans="1:171" s="12" customFormat="1" ht="23.25" customHeight="1" thickBot="1" x14ac:dyDescent="0.35">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IF(Q264&lt;&gt;"", """" &amp; Q264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c r="AO264" s="33"/>
      <c r="AP264" s="33"/>
      <c r="AQ264" s="33"/>
      <c r="AR264" s="33"/>
      <c r="AS264" s="33"/>
      <c r="AT264" s="33"/>
      <c r="AU264" s="33"/>
      <c r="AV264" s="33"/>
      <c r="AW264" s="33"/>
      <c r="AX264" s="33"/>
      <c r="AY264" s="33"/>
      <c r="AZ264" s="33"/>
      <c r="BA264" s="33"/>
      <c r="BB264" s="33"/>
      <c r="BC264" s="33"/>
      <c r="BD264" s="33"/>
      <c r="BE264" s="33"/>
      <c r="BF264" s="33"/>
      <c r="BG264" s="33"/>
      <c r="BH264" s="33"/>
      <c r="BI264" s="33"/>
      <c r="BJ264" s="33"/>
      <c r="BK264" s="33"/>
      <c r="BL264" s="33"/>
      <c r="BM264" s="33"/>
      <c r="BN264" s="33"/>
      <c r="BO264" s="33"/>
      <c r="BP264" s="33"/>
      <c r="BQ264" s="33"/>
      <c r="BR264" s="33"/>
      <c r="BS264" s="33"/>
      <c r="BT264" s="33"/>
      <c r="BU264" s="33"/>
      <c r="BV264" s="33"/>
      <c r="BW264" s="33"/>
      <c r="BX264" s="33"/>
      <c r="BY264" s="33"/>
      <c r="BZ264" s="33"/>
      <c r="CA264" s="33"/>
      <c r="CB264" s="33"/>
      <c r="CC264" s="33"/>
      <c r="CD264" s="33"/>
      <c r="CE264" s="33"/>
      <c r="CF264" s="33"/>
      <c r="CG264" s="33"/>
      <c r="CH264" s="33"/>
      <c r="CI264" s="33"/>
      <c r="CJ264" s="33"/>
      <c r="CK264" s="33"/>
      <c r="CL264" s="33"/>
      <c r="CM264" s="33"/>
      <c r="CN264" s="33"/>
      <c r="CO264" s="33"/>
      <c r="CP264" s="33"/>
      <c r="CQ264" s="33"/>
      <c r="CR264" s="33"/>
      <c r="CS264" s="33"/>
      <c r="CT264" s="33"/>
      <c r="CU264" s="33"/>
      <c r="CV264" s="33"/>
      <c r="CW264" s="33"/>
      <c r="CX264" s="33"/>
      <c r="CY264" s="33"/>
      <c r="CZ264" s="33"/>
      <c r="DA264" s="33"/>
      <c r="DB264" s="33"/>
      <c r="DC264" s="33"/>
      <c r="DD264" s="33"/>
      <c r="DE264" s="33"/>
      <c r="DF264" s="33"/>
      <c r="DG264" s="33"/>
      <c r="DH264" s="33"/>
      <c r="DI264" s="33"/>
      <c r="DJ264" s="33"/>
      <c r="DK264" s="33"/>
      <c r="DL264" s="33"/>
      <c r="DM264" s="33"/>
      <c r="DN264" s="33"/>
      <c r="DO264" s="33"/>
      <c r="DP264" s="33"/>
      <c r="DQ264" s="33"/>
      <c r="DR264" s="33"/>
      <c r="DS264" s="33"/>
      <c r="DT264" s="33"/>
      <c r="DU264" s="33"/>
      <c r="DV264" s="33"/>
      <c r="DW264" s="33"/>
      <c r="DX264" s="33"/>
      <c r="DY264" s="33"/>
      <c r="DZ264" s="33"/>
      <c r="EA264" s="33"/>
      <c r="EB264" s="33"/>
      <c r="EC264" s="33"/>
      <c r="ED264" s="33"/>
      <c r="EE264" s="33"/>
      <c r="EF264" s="33"/>
      <c r="EG264" s="33"/>
      <c r="EH264" s="33"/>
      <c r="EI264" s="33"/>
      <c r="EJ264" s="33"/>
      <c r="EK264" s="33"/>
      <c r="EL264" s="33"/>
      <c r="EM264" s="33"/>
      <c r="EN264" s="33"/>
      <c r="EO264" s="33"/>
      <c r="EP264" s="33"/>
      <c r="EQ264" s="33"/>
      <c r="ER264" s="33"/>
      <c r="ES264" s="33"/>
      <c r="ET264" s="33"/>
      <c r="EU264" s="33"/>
      <c r="EV264" s="33"/>
      <c r="EW264" s="33"/>
      <c r="EX264" s="33"/>
      <c r="EY264" s="33"/>
      <c r="EZ264" s="33"/>
      <c r="FA264" s="33"/>
      <c r="FB264" s="33"/>
      <c r="FC264" s="33"/>
      <c r="FD264" s="33"/>
      <c r="FE264" s="33"/>
      <c r="FF264" s="33"/>
      <c r="FG264" s="33"/>
      <c r="FH264" s="33"/>
      <c r="FI264" s="33"/>
      <c r="FJ264" s="33"/>
      <c r="FK264" s="33"/>
      <c r="FL264" s="33"/>
      <c r="FM264" s="33"/>
      <c r="FN264" s="33"/>
      <c r="FO264" s="33"/>
    </row>
    <row r="265" spans="1:171" s="12" customFormat="1" ht="23.25" customHeight="1" thickBot="1" x14ac:dyDescent="0.35">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IF(Q265&lt;&gt;"", """" &amp; Q265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c r="AO265" s="33"/>
      <c r="AP265" s="33"/>
      <c r="AQ265" s="33"/>
      <c r="AR265" s="33"/>
      <c r="AS265" s="33"/>
      <c r="AT265" s="33"/>
      <c r="AU265" s="33"/>
      <c r="AV265" s="33"/>
      <c r="AW265" s="33"/>
      <c r="AX265" s="33"/>
      <c r="AY265" s="33"/>
      <c r="AZ265" s="33"/>
      <c r="BA265" s="33"/>
      <c r="BB265" s="33"/>
      <c r="BC265" s="33"/>
      <c r="BD265" s="33"/>
      <c r="BE265" s="33"/>
      <c r="BF265" s="33"/>
      <c r="BG265" s="33"/>
      <c r="BH265" s="33"/>
      <c r="BI265" s="33"/>
      <c r="BJ265" s="33"/>
      <c r="BK265" s="33"/>
      <c r="BL265" s="33"/>
      <c r="BM265" s="33"/>
      <c r="BN265" s="33"/>
      <c r="BO265" s="33"/>
      <c r="BP265" s="33"/>
      <c r="BQ265" s="33"/>
      <c r="BR265" s="33"/>
      <c r="BS265" s="33"/>
      <c r="BT265" s="33"/>
      <c r="BU265" s="33"/>
      <c r="BV265" s="33"/>
      <c r="BW265" s="33"/>
      <c r="BX265" s="33"/>
      <c r="BY265" s="33"/>
      <c r="BZ265" s="33"/>
      <c r="CA265" s="33"/>
      <c r="CB265" s="33"/>
      <c r="CC265" s="33"/>
      <c r="CD265" s="33"/>
      <c r="CE265" s="33"/>
      <c r="CF265" s="33"/>
      <c r="CG265" s="33"/>
      <c r="CH265" s="33"/>
      <c r="CI265" s="33"/>
      <c r="CJ265" s="33"/>
      <c r="CK265" s="33"/>
      <c r="CL265" s="33"/>
      <c r="CM265" s="33"/>
      <c r="CN265" s="33"/>
      <c r="CO265" s="33"/>
      <c r="CP265" s="33"/>
      <c r="CQ265" s="33"/>
      <c r="CR265" s="33"/>
      <c r="CS265" s="33"/>
      <c r="CT265" s="33"/>
      <c r="CU265" s="33"/>
      <c r="CV265" s="33"/>
      <c r="CW265" s="33"/>
      <c r="CX265" s="33"/>
      <c r="CY265" s="33"/>
      <c r="CZ265" s="33"/>
      <c r="DA265" s="33"/>
      <c r="DB265" s="33"/>
      <c r="DC265" s="33"/>
      <c r="DD265" s="33"/>
      <c r="DE265" s="33"/>
      <c r="DF265" s="33"/>
      <c r="DG265" s="33"/>
      <c r="DH265" s="33"/>
      <c r="DI265" s="33"/>
      <c r="DJ265" s="33"/>
      <c r="DK265" s="33"/>
      <c r="DL265" s="33"/>
      <c r="DM265" s="33"/>
      <c r="DN265" s="33"/>
      <c r="DO265" s="33"/>
      <c r="DP265" s="33"/>
      <c r="DQ265" s="33"/>
      <c r="DR265" s="33"/>
      <c r="DS265" s="33"/>
      <c r="DT265" s="33"/>
      <c r="DU265" s="33"/>
      <c r="DV265" s="33"/>
      <c r="DW265" s="33"/>
      <c r="DX265" s="33"/>
      <c r="DY265" s="33"/>
      <c r="DZ265" s="33"/>
      <c r="EA265" s="33"/>
      <c r="EB265" s="33"/>
      <c r="EC265" s="33"/>
      <c r="ED265" s="33"/>
      <c r="EE265" s="33"/>
      <c r="EF265" s="33"/>
      <c r="EG265" s="33"/>
      <c r="EH265" s="33"/>
      <c r="EI265" s="33"/>
      <c r="EJ265" s="33"/>
      <c r="EK265" s="33"/>
      <c r="EL265" s="33"/>
      <c r="EM265" s="33"/>
      <c r="EN265" s="33"/>
      <c r="EO265" s="33"/>
      <c r="EP265" s="33"/>
      <c r="EQ265" s="33"/>
      <c r="ER265" s="33"/>
      <c r="ES265" s="33"/>
      <c r="ET265" s="33"/>
      <c r="EU265" s="33"/>
      <c r="EV265" s="33"/>
      <c r="EW265" s="33"/>
      <c r="EX265" s="33"/>
      <c r="EY265" s="33"/>
      <c r="EZ265" s="33"/>
      <c r="FA265" s="33"/>
      <c r="FB265" s="33"/>
      <c r="FC265" s="33"/>
      <c r="FD265" s="33"/>
      <c r="FE265" s="33"/>
      <c r="FF265" s="33"/>
      <c r="FG265" s="33"/>
      <c r="FH265" s="33"/>
      <c r="FI265" s="33"/>
      <c r="FJ265" s="33"/>
      <c r="FK265" s="33"/>
      <c r="FL265" s="33"/>
      <c r="FM265" s="33"/>
      <c r="FN265" s="33"/>
      <c r="FO265" s="33"/>
    </row>
    <row r="266" spans="1:171" s="12" customFormat="1" ht="23.25" customHeight="1" thickBot="1" x14ac:dyDescent="0.35">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IF(Q266&lt;&gt;"", """" &amp; Q266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c r="AO266" s="33"/>
      <c r="AP266" s="33"/>
      <c r="AQ266" s="33"/>
      <c r="AR266" s="33"/>
      <c r="AS266" s="33"/>
      <c r="AT266" s="33"/>
      <c r="AU266" s="33"/>
      <c r="AV266" s="33"/>
      <c r="AW266" s="33"/>
      <c r="AX266" s="33"/>
      <c r="AY266" s="33"/>
      <c r="AZ266" s="33"/>
      <c r="BA266" s="33"/>
      <c r="BB266" s="33"/>
      <c r="BC266" s="33"/>
      <c r="BD266" s="33"/>
      <c r="BE266" s="33"/>
      <c r="BF266" s="33"/>
      <c r="BG266" s="33"/>
      <c r="BH266" s="33"/>
      <c r="BI266" s="33"/>
      <c r="BJ266" s="33"/>
      <c r="BK266" s="33"/>
      <c r="BL266" s="33"/>
      <c r="BM266" s="33"/>
      <c r="BN266" s="33"/>
      <c r="BO266" s="33"/>
      <c r="BP266" s="33"/>
      <c r="BQ266" s="33"/>
      <c r="BR266" s="33"/>
      <c r="BS266" s="33"/>
      <c r="BT266" s="33"/>
      <c r="BU266" s="33"/>
      <c r="BV266" s="33"/>
      <c r="BW266" s="33"/>
      <c r="BX266" s="33"/>
      <c r="BY266" s="33"/>
      <c r="BZ266" s="33"/>
      <c r="CA266" s="33"/>
      <c r="CB266" s="33"/>
      <c r="CC266" s="33"/>
      <c r="CD266" s="33"/>
      <c r="CE266" s="33"/>
      <c r="CF266" s="33"/>
      <c r="CG266" s="33"/>
      <c r="CH266" s="33"/>
      <c r="CI266" s="33"/>
      <c r="CJ266" s="33"/>
      <c r="CK266" s="33"/>
      <c r="CL266" s="33"/>
      <c r="CM266" s="33"/>
      <c r="CN266" s="33"/>
      <c r="CO266" s="33"/>
      <c r="CP266" s="33"/>
      <c r="CQ266" s="33"/>
      <c r="CR266" s="33"/>
      <c r="CS266" s="33"/>
      <c r="CT266" s="33"/>
      <c r="CU266" s="33"/>
      <c r="CV266" s="33"/>
      <c r="CW266" s="33"/>
      <c r="CX266" s="33"/>
      <c r="CY266" s="33"/>
      <c r="CZ266" s="33"/>
      <c r="DA266" s="33"/>
      <c r="DB266" s="33"/>
      <c r="DC266" s="33"/>
      <c r="DD266" s="33"/>
      <c r="DE266" s="33"/>
      <c r="DF266" s="33"/>
      <c r="DG266" s="33"/>
      <c r="DH266" s="33"/>
      <c r="DI266" s="33"/>
      <c r="DJ266" s="33"/>
      <c r="DK266" s="33"/>
      <c r="DL266" s="33"/>
      <c r="DM266" s="33"/>
      <c r="DN266" s="33"/>
      <c r="DO266" s="33"/>
      <c r="DP266" s="33"/>
      <c r="DQ266" s="33"/>
      <c r="DR266" s="33"/>
      <c r="DS266" s="33"/>
      <c r="DT266" s="33"/>
      <c r="DU266" s="33"/>
      <c r="DV266" s="33"/>
      <c r="DW266" s="33"/>
      <c r="DX266" s="33"/>
      <c r="DY266" s="33"/>
      <c r="DZ266" s="33"/>
      <c r="EA266" s="33"/>
      <c r="EB266" s="33"/>
      <c r="EC266" s="33"/>
      <c r="ED266" s="33"/>
      <c r="EE266" s="33"/>
      <c r="EF266" s="33"/>
      <c r="EG266" s="33"/>
      <c r="EH266" s="33"/>
      <c r="EI266" s="33"/>
      <c r="EJ266" s="33"/>
      <c r="EK266" s="33"/>
      <c r="EL266" s="33"/>
      <c r="EM266" s="33"/>
      <c r="EN266" s="33"/>
      <c r="EO266" s="33"/>
      <c r="EP266" s="33"/>
      <c r="EQ266" s="33"/>
      <c r="ER266" s="33"/>
      <c r="ES266" s="33"/>
      <c r="ET266" s="33"/>
      <c r="EU266" s="33"/>
      <c r="EV266" s="33"/>
      <c r="EW266" s="33"/>
      <c r="EX266" s="33"/>
      <c r="EY266" s="33"/>
      <c r="EZ266" s="33"/>
      <c r="FA266" s="33"/>
      <c r="FB266" s="33"/>
      <c r="FC266" s="33"/>
      <c r="FD266" s="33"/>
      <c r="FE266" s="33"/>
      <c r="FF266" s="33"/>
      <c r="FG266" s="33"/>
      <c r="FH266" s="33"/>
      <c r="FI266" s="33"/>
      <c r="FJ266" s="33"/>
      <c r="FK266" s="33"/>
      <c r="FL266" s="33"/>
      <c r="FM266" s="33"/>
      <c r="FN266" s="33"/>
      <c r="FO266" s="33"/>
    </row>
    <row r="267" spans="1:171" s="12" customFormat="1" ht="23.25" customHeight="1" thickBot="1" x14ac:dyDescent="0.35">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IF(Q267&lt;&gt;"", """" &amp; Q267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c r="AO267" s="33"/>
      <c r="AP267" s="33"/>
      <c r="AQ267" s="33"/>
      <c r="AR267" s="33"/>
      <c r="AS267" s="33"/>
      <c r="AT267" s="33"/>
      <c r="AU267" s="33"/>
      <c r="AV267" s="33"/>
      <c r="AW267" s="33"/>
      <c r="AX267" s="33"/>
      <c r="AY267" s="33"/>
      <c r="AZ267" s="33"/>
      <c r="BA267" s="33"/>
      <c r="BB267" s="33"/>
      <c r="BC267" s="33"/>
      <c r="BD267" s="33"/>
      <c r="BE267" s="33"/>
      <c r="BF267" s="33"/>
      <c r="BG267" s="33"/>
      <c r="BH267" s="33"/>
      <c r="BI267" s="33"/>
      <c r="BJ267" s="33"/>
      <c r="BK267" s="33"/>
      <c r="BL267" s="33"/>
      <c r="BM267" s="33"/>
      <c r="BN267" s="33"/>
      <c r="BO267" s="33"/>
      <c r="BP267" s="33"/>
      <c r="BQ267" s="33"/>
      <c r="BR267" s="33"/>
      <c r="BS267" s="33"/>
      <c r="BT267" s="33"/>
      <c r="BU267" s="33"/>
      <c r="BV267" s="33"/>
      <c r="BW267" s="33"/>
      <c r="BX267" s="33"/>
      <c r="BY267" s="33"/>
      <c r="BZ267" s="33"/>
      <c r="CA267" s="33"/>
      <c r="CB267" s="33"/>
      <c r="CC267" s="33"/>
      <c r="CD267" s="33"/>
      <c r="CE267" s="33"/>
      <c r="CF267" s="33"/>
      <c r="CG267" s="33"/>
      <c r="CH267" s="33"/>
      <c r="CI267" s="33"/>
      <c r="CJ267" s="33"/>
      <c r="CK267" s="33"/>
      <c r="CL267" s="33"/>
      <c r="CM267" s="33"/>
      <c r="CN267" s="33"/>
      <c r="CO267" s="33"/>
      <c r="CP267" s="33"/>
      <c r="CQ267" s="33"/>
      <c r="CR267" s="33"/>
      <c r="CS267" s="33"/>
      <c r="CT267" s="33"/>
      <c r="CU267" s="33"/>
      <c r="CV267" s="33"/>
      <c r="CW267" s="33"/>
      <c r="CX267" s="33"/>
      <c r="CY267" s="33"/>
      <c r="CZ267" s="33"/>
      <c r="DA267" s="33"/>
      <c r="DB267" s="33"/>
      <c r="DC267" s="33"/>
      <c r="DD267" s="33"/>
      <c r="DE267" s="33"/>
      <c r="DF267" s="33"/>
      <c r="DG267" s="33"/>
      <c r="DH267" s="33"/>
      <c r="DI267" s="33"/>
      <c r="DJ267" s="33"/>
      <c r="DK267" s="33"/>
      <c r="DL267" s="33"/>
      <c r="DM267" s="33"/>
      <c r="DN267" s="33"/>
      <c r="DO267" s="33"/>
      <c r="DP267" s="33"/>
      <c r="DQ267" s="33"/>
      <c r="DR267" s="33"/>
      <c r="DS267" s="33"/>
      <c r="DT267" s="33"/>
      <c r="DU267" s="33"/>
      <c r="DV267" s="33"/>
      <c r="DW267" s="33"/>
      <c r="DX267" s="33"/>
      <c r="DY267" s="33"/>
      <c r="DZ267" s="33"/>
      <c r="EA267" s="33"/>
      <c r="EB267" s="33"/>
      <c r="EC267" s="33"/>
      <c r="ED267" s="33"/>
      <c r="EE267" s="33"/>
      <c r="EF267" s="33"/>
      <c r="EG267" s="33"/>
      <c r="EH267" s="33"/>
      <c r="EI267" s="33"/>
      <c r="EJ267" s="33"/>
      <c r="EK267" s="33"/>
      <c r="EL267" s="33"/>
      <c r="EM267" s="33"/>
      <c r="EN267" s="33"/>
      <c r="EO267" s="33"/>
      <c r="EP267" s="33"/>
      <c r="EQ267" s="33"/>
      <c r="ER267" s="33"/>
      <c r="ES267" s="33"/>
      <c r="ET267" s="33"/>
      <c r="EU267" s="33"/>
      <c r="EV267" s="33"/>
      <c r="EW267" s="33"/>
      <c r="EX267" s="33"/>
      <c r="EY267" s="33"/>
      <c r="EZ267" s="33"/>
      <c r="FA267" s="33"/>
      <c r="FB267" s="33"/>
      <c r="FC267" s="33"/>
      <c r="FD267" s="33"/>
      <c r="FE267" s="33"/>
      <c r="FF267" s="33"/>
      <c r="FG267" s="33"/>
      <c r="FH267" s="33"/>
      <c r="FI267" s="33"/>
      <c r="FJ267" s="33"/>
      <c r="FK267" s="33"/>
      <c r="FL267" s="33"/>
      <c r="FM267" s="33"/>
      <c r="FN267" s="33"/>
      <c r="FO267" s="33"/>
    </row>
    <row r="268" spans="1:171" s="12" customFormat="1" ht="23.25" customHeight="1" thickBot="1" x14ac:dyDescent="0.35">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IF(Q268&lt;&gt;"", """" &amp; Q268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c r="AO268" s="33"/>
      <c r="AP268" s="33"/>
      <c r="AQ268" s="33"/>
      <c r="AR268" s="33"/>
      <c r="AS268" s="33"/>
      <c r="AT268" s="33"/>
      <c r="AU268" s="33"/>
      <c r="AV268" s="33"/>
      <c r="AW268" s="33"/>
      <c r="AX268" s="33"/>
      <c r="AY268" s="33"/>
      <c r="AZ268" s="33"/>
      <c r="BA268" s="33"/>
      <c r="BB268" s="33"/>
      <c r="BC268" s="33"/>
      <c r="BD268" s="33"/>
      <c r="BE268" s="33"/>
      <c r="BF268" s="33"/>
      <c r="BG268" s="33"/>
      <c r="BH268" s="33"/>
      <c r="BI268" s="33"/>
      <c r="BJ268" s="33"/>
      <c r="BK268" s="33"/>
      <c r="BL268" s="33"/>
      <c r="BM268" s="33"/>
      <c r="BN268" s="33"/>
      <c r="BO268" s="33"/>
      <c r="BP268" s="33"/>
      <c r="BQ268" s="33"/>
      <c r="BR268" s="33"/>
      <c r="BS268" s="33"/>
      <c r="BT268" s="33"/>
      <c r="BU268" s="33"/>
      <c r="BV268" s="33"/>
      <c r="BW268" s="33"/>
      <c r="BX268" s="33"/>
      <c r="BY268" s="33"/>
      <c r="BZ268" s="33"/>
      <c r="CA268" s="33"/>
      <c r="CB268" s="33"/>
      <c r="CC268" s="33"/>
      <c r="CD268" s="33"/>
      <c r="CE268" s="33"/>
      <c r="CF268" s="33"/>
      <c r="CG268" s="33"/>
      <c r="CH268" s="33"/>
      <c r="CI268" s="33"/>
      <c r="CJ268" s="33"/>
      <c r="CK268" s="33"/>
      <c r="CL268" s="33"/>
      <c r="CM268" s="33"/>
      <c r="CN268" s="33"/>
      <c r="CO268" s="33"/>
      <c r="CP268" s="33"/>
      <c r="CQ268" s="33"/>
      <c r="CR268" s="33"/>
      <c r="CS268" s="33"/>
      <c r="CT268" s="33"/>
      <c r="CU268" s="33"/>
      <c r="CV268" s="33"/>
      <c r="CW268" s="33"/>
      <c r="CX268" s="33"/>
      <c r="CY268" s="33"/>
      <c r="CZ268" s="33"/>
      <c r="DA268" s="33"/>
      <c r="DB268" s="33"/>
      <c r="DC268" s="33"/>
      <c r="DD268" s="33"/>
      <c r="DE268" s="33"/>
      <c r="DF268" s="33"/>
      <c r="DG268" s="33"/>
      <c r="DH268" s="33"/>
      <c r="DI268" s="33"/>
      <c r="DJ268" s="33"/>
      <c r="DK268" s="33"/>
      <c r="DL268" s="33"/>
      <c r="DM268" s="33"/>
      <c r="DN268" s="33"/>
      <c r="DO268" s="33"/>
      <c r="DP268" s="33"/>
      <c r="DQ268" s="33"/>
      <c r="DR268" s="33"/>
      <c r="DS268" s="33"/>
      <c r="DT268" s="33"/>
      <c r="DU268" s="33"/>
      <c r="DV268" s="33"/>
      <c r="DW268" s="33"/>
      <c r="DX268" s="33"/>
      <c r="DY268" s="33"/>
      <c r="DZ268" s="33"/>
      <c r="EA268" s="33"/>
      <c r="EB268" s="33"/>
      <c r="EC268" s="33"/>
      <c r="ED268" s="33"/>
      <c r="EE268" s="33"/>
      <c r="EF268" s="33"/>
      <c r="EG268" s="33"/>
      <c r="EH268" s="33"/>
      <c r="EI268" s="33"/>
      <c r="EJ268" s="33"/>
      <c r="EK268" s="33"/>
      <c r="EL268" s="33"/>
      <c r="EM268" s="33"/>
      <c r="EN268" s="33"/>
      <c r="EO268" s="33"/>
      <c r="EP268" s="33"/>
      <c r="EQ268" s="33"/>
      <c r="ER268" s="33"/>
      <c r="ES268" s="33"/>
      <c r="ET268" s="33"/>
      <c r="EU268" s="33"/>
      <c r="EV268" s="33"/>
      <c r="EW268" s="33"/>
      <c r="EX268" s="33"/>
      <c r="EY268" s="33"/>
      <c r="EZ268" s="33"/>
      <c r="FA268" s="33"/>
      <c r="FB268" s="33"/>
      <c r="FC268" s="33"/>
      <c r="FD268" s="33"/>
      <c r="FE268" s="33"/>
      <c r="FF268" s="33"/>
      <c r="FG268" s="33"/>
      <c r="FH268" s="33"/>
      <c r="FI268" s="33"/>
      <c r="FJ268" s="33"/>
      <c r="FK268" s="33"/>
      <c r="FL268" s="33"/>
      <c r="FM268" s="33"/>
      <c r="FN268" s="33"/>
      <c r="FO268" s="33"/>
    </row>
    <row r="269" spans="1:171" s="12" customFormat="1" ht="23.25" customHeight="1" thickBot="1" x14ac:dyDescent="0.35">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IF(Q269&lt;&gt;"", """" &amp; Q269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c r="AO269" s="33"/>
      <c r="AP269" s="33"/>
      <c r="AQ269" s="33"/>
      <c r="AR269" s="33"/>
      <c r="AS269" s="33"/>
      <c r="AT269" s="33"/>
      <c r="AU269" s="33"/>
      <c r="AV269" s="33"/>
      <c r="AW269" s="33"/>
      <c r="AX269" s="33"/>
      <c r="AY269" s="33"/>
      <c r="AZ269" s="33"/>
      <c r="BA269" s="33"/>
      <c r="BB269" s="33"/>
      <c r="BC269" s="33"/>
      <c r="BD269" s="33"/>
      <c r="BE269" s="33"/>
      <c r="BF269" s="33"/>
      <c r="BG269" s="33"/>
      <c r="BH269" s="33"/>
      <c r="BI269" s="33"/>
      <c r="BJ269" s="33"/>
      <c r="BK269" s="33"/>
      <c r="BL269" s="33"/>
      <c r="BM269" s="33"/>
      <c r="BN269" s="33"/>
      <c r="BO269" s="33"/>
      <c r="BP269" s="33"/>
      <c r="BQ269" s="33"/>
      <c r="BR269" s="33"/>
      <c r="BS269" s="33"/>
      <c r="BT269" s="33"/>
      <c r="BU269" s="33"/>
      <c r="BV269" s="33"/>
      <c r="BW269" s="33"/>
      <c r="BX269" s="33"/>
      <c r="BY269" s="33"/>
      <c r="BZ269" s="33"/>
      <c r="CA269" s="33"/>
      <c r="CB269" s="33"/>
      <c r="CC269" s="33"/>
      <c r="CD269" s="33"/>
      <c r="CE269" s="33"/>
      <c r="CF269" s="33"/>
      <c r="CG269" s="33"/>
      <c r="CH269" s="33"/>
      <c r="CI269" s="33"/>
      <c r="CJ269" s="33"/>
      <c r="CK269" s="33"/>
      <c r="CL269" s="33"/>
      <c r="CM269" s="33"/>
      <c r="CN269" s="33"/>
      <c r="CO269" s="33"/>
      <c r="CP269" s="33"/>
      <c r="CQ269" s="33"/>
      <c r="CR269" s="33"/>
      <c r="CS269" s="33"/>
      <c r="CT269" s="33"/>
      <c r="CU269" s="33"/>
      <c r="CV269" s="33"/>
      <c r="CW269" s="33"/>
      <c r="CX269" s="33"/>
      <c r="CY269" s="33"/>
      <c r="CZ269" s="33"/>
      <c r="DA269" s="33"/>
      <c r="DB269" s="33"/>
      <c r="DC269" s="33"/>
      <c r="DD269" s="33"/>
      <c r="DE269" s="33"/>
      <c r="DF269" s="33"/>
      <c r="DG269" s="33"/>
      <c r="DH269" s="33"/>
      <c r="DI269" s="33"/>
      <c r="DJ269" s="33"/>
      <c r="DK269" s="33"/>
      <c r="DL269" s="33"/>
      <c r="DM269" s="33"/>
      <c r="DN269" s="33"/>
      <c r="DO269" s="33"/>
      <c r="DP269" s="33"/>
      <c r="DQ269" s="33"/>
      <c r="DR269" s="33"/>
      <c r="DS269" s="33"/>
      <c r="DT269" s="33"/>
      <c r="DU269" s="33"/>
      <c r="DV269" s="33"/>
      <c r="DW269" s="33"/>
      <c r="DX269" s="33"/>
      <c r="DY269" s="33"/>
      <c r="DZ269" s="33"/>
      <c r="EA269" s="33"/>
      <c r="EB269" s="33"/>
      <c r="EC269" s="33"/>
      <c r="ED269" s="33"/>
      <c r="EE269" s="33"/>
      <c r="EF269" s="33"/>
      <c r="EG269" s="33"/>
      <c r="EH269" s="33"/>
      <c r="EI269" s="33"/>
      <c r="EJ269" s="33"/>
      <c r="EK269" s="33"/>
      <c r="EL269" s="33"/>
      <c r="EM269" s="33"/>
      <c r="EN269" s="33"/>
      <c r="EO269" s="33"/>
      <c r="EP269" s="33"/>
      <c r="EQ269" s="33"/>
      <c r="ER269" s="33"/>
      <c r="ES269" s="33"/>
      <c r="ET269" s="33"/>
      <c r="EU269" s="33"/>
      <c r="EV269" s="33"/>
      <c r="EW269" s="33"/>
      <c r="EX269" s="33"/>
      <c r="EY269" s="33"/>
      <c r="EZ269" s="33"/>
      <c r="FA269" s="33"/>
      <c r="FB269" s="33"/>
      <c r="FC269" s="33"/>
      <c r="FD269" s="33"/>
      <c r="FE269" s="33"/>
      <c r="FF269" s="33"/>
      <c r="FG269" s="33"/>
      <c r="FH269" s="33"/>
      <c r="FI269" s="33"/>
      <c r="FJ269" s="33"/>
      <c r="FK269" s="33"/>
      <c r="FL269" s="33"/>
      <c r="FM269" s="33"/>
      <c r="FN269" s="33"/>
      <c r="FO269" s="33"/>
    </row>
    <row r="270" spans="1:171" s="12" customFormat="1" ht="23.25" customHeight="1" thickBot="1" x14ac:dyDescent="0.35">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IF(Q270&lt;&gt;"", """" &amp; Q270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c r="AO270" s="33"/>
      <c r="AP270" s="33"/>
      <c r="AQ270" s="33"/>
      <c r="AR270" s="33"/>
      <c r="AS270" s="33"/>
      <c r="AT270" s="33"/>
      <c r="AU270" s="33"/>
      <c r="AV270" s="33"/>
      <c r="AW270" s="33"/>
      <c r="AX270" s="33"/>
      <c r="AY270" s="33"/>
      <c r="AZ270" s="33"/>
      <c r="BA270" s="33"/>
      <c r="BB270" s="33"/>
      <c r="BC270" s="33"/>
      <c r="BD270" s="33"/>
      <c r="BE270" s="33"/>
      <c r="BF270" s="33"/>
      <c r="BG270" s="33"/>
      <c r="BH270" s="33"/>
      <c r="BI270" s="33"/>
      <c r="BJ270" s="33"/>
      <c r="BK270" s="33"/>
      <c r="BL270" s="33"/>
      <c r="BM270" s="33"/>
      <c r="BN270" s="33"/>
      <c r="BO270" s="33"/>
      <c r="BP270" s="33"/>
      <c r="BQ270" s="33"/>
      <c r="BR270" s="33"/>
      <c r="BS270" s="33"/>
      <c r="BT270" s="33"/>
      <c r="BU270" s="33"/>
      <c r="BV270" s="33"/>
      <c r="BW270" s="33"/>
      <c r="BX270" s="33"/>
      <c r="BY270" s="33"/>
      <c r="BZ270" s="33"/>
      <c r="CA270" s="33"/>
      <c r="CB270" s="33"/>
      <c r="CC270" s="33"/>
      <c r="CD270" s="33"/>
      <c r="CE270" s="33"/>
      <c r="CF270" s="33"/>
      <c r="CG270" s="33"/>
      <c r="CH270" s="33"/>
      <c r="CI270" s="33"/>
      <c r="CJ270" s="33"/>
      <c r="CK270" s="33"/>
      <c r="CL270" s="33"/>
      <c r="CM270" s="33"/>
      <c r="CN270" s="33"/>
      <c r="CO270" s="33"/>
      <c r="CP270" s="33"/>
      <c r="CQ270" s="33"/>
      <c r="CR270" s="33"/>
      <c r="CS270" s="33"/>
      <c r="CT270" s="33"/>
      <c r="CU270" s="33"/>
      <c r="CV270" s="33"/>
      <c r="CW270" s="33"/>
      <c r="CX270" s="33"/>
      <c r="CY270" s="33"/>
      <c r="CZ270" s="33"/>
      <c r="DA270" s="33"/>
      <c r="DB270" s="33"/>
      <c r="DC270" s="33"/>
      <c r="DD270" s="33"/>
      <c r="DE270" s="33"/>
      <c r="DF270" s="33"/>
      <c r="DG270" s="33"/>
      <c r="DH270" s="33"/>
      <c r="DI270" s="33"/>
      <c r="DJ270" s="33"/>
      <c r="DK270" s="33"/>
      <c r="DL270" s="33"/>
      <c r="DM270" s="33"/>
      <c r="DN270" s="33"/>
      <c r="DO270" s="33"/>
      <c r="DP270" s="33"/>
      <c r="DQ270" s="33"/>
      <c r="DR270" s="33"/>
      <c r="DS270" s="33"/>
      <c r="DT270" s="33"/>
      <c r="DU270" s="33"/>
      <c r="DV270" s="33"/>
      <c r="DW270" s="33"/>
      <c r="DX270" s="33"/>
      <c r="DY270" s="33"/>
      <c r="DZ270" s="33"/>
      <c r="EA270" s="33"/>
      <c r="EB270" s="33"/>
      <c r="EC270" s="33"/>
      <c r="ED270" s="33"/>
      <c r="EE270" s="33"/>
      <c r="EF270" s="33"/>
      <c r="EG270" s="33"/>
      <c r="EH270" s="33"/>
      <c r="EI270" s="33"/>
      <c r="EJ270" s="33"/>
      <c r="EK270" s="33"/>
      <c r="EL270" s="33"/>
      <c r="EM270" s="33"/>
      <c r="EN270" s="33"/>
      <c r="EO270" s="33"/>
      <c r="EP270" s="33"/>
      <c r="EQ270" s="33"/>
      <c r="ER270" s="33"/>
      <c r="ES270" s="33"/>
      <c r="ET270" s="33"/>
      <c r="EU270" s="33"/>
      <c r="EV270" s="33"/>
      <c r="EW270" s="33"/>
      <c r="EX270" s="33"/>
      <c r="EY270" s="33"/>
      <c r="EZ270" s="33"/>
      <c r="FA270" s="33"/>
      <c r="FB270" s="33"/>
      <c r="FC270" s="33"/>
      <c r="FD270" s="33"/>
      <c r="FE270" s="33"/>
      <c r="FF270" s="33"/>
      <c r="FG270" s="33"/>
      <c r="FH270" s="33"/>
      <c r="FI270" s="33"/>
      <c r="FJ270" s="33"/>
      <c r="FK270" s="33"/>
      <c r="FL270" s="33"/>
      <c r="FM270" s="33"/>
      <c r="FN270" s="33"/>
      <c r="FO270" s="33"/>
    </row>
    <row r="271" spans="1:171" s="12" customFormat="1" ht="23.25" customHeight="1" thickBot="1" x14ac:dyDescent="0.35">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IF(Q271&lt;&gt;"", """" &amp; Q271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c r="AO271" s="33"/>
      <c r="AP271" s="33"/>
      <c r="AQ271" s="33"/>
      <c r="AR271" s="33"/>
      <c r="AS271" s="33"/>
      <c r="AT271" s="33"/>
      <c r="AU271" s="33"/>
      <c r="AV271" s="33"/>
      <c r="AW271" s="33"/>
      <c r="AX271" s="33"/>
      <c r="AY271" s="33"/>
      <c r="AZ271" s="33"/>
      <c r="BA271" s="33"/>
      <c r="BB271" s="33"/>
      <c r="BC271" s="33"/>
      <c r="BD271" s="33"/>
      <c r="BE271" s="33"/>
      <c r="BF271" s="33"/>
      <c r="BG271" s="33"/>
      <c r="BH271" s="33"/>
      <c r="BI271" s="33"/>
      <c r="BJ271" s="33"/>
      <c r="BK271" s="33"/>
      <c r="BL271" s="33"/>
      <c r="BM271" s="33"/>
      <c r="BN271" s="33"/>
      <c r="BO271" s="33"/>
      <c r="BP271" s="33"/>
      <c r="BQ271" s="33"/>
      <c r="BR271" s="33"/>
      <c r="BS271" s="33"/>
      <c r="BT271" s="33"/>
      <c r="BU271" s="33"/>
      <c r="BV271" s="33"/>
      <c r="BW271" s="33"/>
      <c r="BX271" s="33"/>
      <c r="BY271" s="33"/>
      <c r="BZ271" s="33"/>
      <c r="CA271" s="33"/>
      <c r="CB271" s="33"/>
      <c r="CC271" s="33"/>
      <c r="CD271" s="33"/>
      <c r="CE271" s="33"/>
      <c r="CF271" s="33"/>
      <c r="CG271" s="33"/>
      <c r="CH271" s="33"/>
      <c r="CI271" s="33"/>
      <c r="CJ271" s="33"/>
      <c r="CK271" s="33"/>
      <c r="CL271" s="33"/>
      <c r="CM271" s="33"/>
      <c r="CN271" s="33"/>
      <c r="CO271" s="33"/>
      <c r="CP271" s="33"/>
      <c r="CQ271" s="33"/>
      <c r="CR271" s="33"/>
      <c r="CS271" s="33"/>
      <c r="CT271" s="33"/>
      <c r="CU271" s="33"/>
      <c r="CV271" s="33"/>
      <c r="CW271" s="33"/>
      <c r="CX271" s="33"/>
      <c r="CY271" s="33"/>
      <c r="CZ271" s="33"/>
      <c r="DA271" s="33"/>
      <c r="DB271" s="33"/>
      <c r="DC271" s="33"/>
      <c r="DD271" s="33"/>
      <c r="DE271" s="33"/>
      <c r="DF271" s="33"/>
      <c r="DG271" s="33"/>
      <c r="DH271" s="33"/>
      <c r="DI271" s="33"/>
      <c r="DJ271" s="33"/>
      <c r="DK271" s="33"/>
      <c r="DL271" s="33"/>
      <c r="DM271" s="33"/>
      <c r="DN271" s="33"/>
      <c r="DO271" s="33"/>
      <c r="DP271" s="33"/>
      <c r="DQ271" s="33"/>
      <c r="DR271" s="33"/>
      <c r="DS271" s="33"/>
      <c r="DT271" s="33"/>
      <c r="DU271" s="33"/>
      <c r="DV271" s="33"/>
      <c r="DW271" s="33"/>
      <c r="DX271" s="33"/>
      <c r="DY271" s="33"/>
      <c r="DZ271" s="33"/>
      <c r="EA271" s="33"/>
      <c r="EB271" s="33"/>
      <c r="EC271" s="33"/>
      <c r="ED271" s="33"/>
      <c r="EE271" s="33"/>
      <c r="EF271" s="33"/>
      <c r="EG271" s="33"/>
      <c r="EH271" s="33"/>
      <c r="EI271" s="33"/>
      <c r="EJ271" s="33"/>
      <c r="EK271" s="33"/>
      <c r="EL271" s="33"/>
      <c r="EM271" s="33"/>
      <c r="EN271" s="33"/>
      <c r="EO271" s="33"/>
      <c r="EP271" s="33"/>
      <c r="EQ271" s="33"/>
      <c r="ER271" s="33"/>
      <c r="ES271" s="33"/>
      <c r="ET271" s="33"/>
      <c r="EU271" s="33"/>
      <c r="EV271" s="33"/>
      <c r="EW271" s="33"/>
      <c r="EX271" s="33"/>
      <c r="EY271" s="33"/>
      <c r="EZ271" s="33"/>
      <c r="FA271" s="33"/>
      <c r="FB271" s="33"/>
      <c r="FC271" s="33"/>
      <c r="FD271" s="33"/>
      <c r="FE271" s="33"/>
      <c r="FF271" s="33"/>
      <c r="FG271" s="33"/>
      <c r="FH271" s="33"/>
      <c r="FI271" s="33"/>
      <c r="FJ271" s="33"/>
      <c r="FK271" s="33"/>
      <c r="FL271" s="33"/>
      <c r="FM271" s="33"/>
      <c r="FN271" s="33"/>
      <c r="FO271" s="33"/>
    </row>
    <row r="272" spans="1:171" s="12" customFormat="1" ht="23.25" customHeight="1" thickBot="1" x14ac:dyDescent="0.35">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IF(Q272&lt;&gt;"", """" &amp; Q272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c r="AO272" s="33"/>
      <c r="AP272" s="33"/>
      <c r="AQ272" s="33"/>
      <c r="AR272" s="33"/>
      <c r="AS272" s="33"/>
      <c r="AT272" s="33"/>
      <c r="AU272" s="33"/>
      <c r="AV272" s="33"/>
      <c r="AW272" s="33"/>
      <c r="AX272" s="33"/>
      <c r="AY272" s="33"/>
      <c r="AZ272" s="33"/>
      <c r="BA272" s="33"/>
      <c r="BB272" s="33"/>
      <c r="BC272" s="33"/>
      <c r="BD272" s="33"/>
      <c r="BE272" s="33"/>
      <c r="BF272" s="33"/>
      <c r="BG272" s="33"/>
      <c r="BH272" s="33"/>
      <c r="BI272" s="33"/>
      <c r="BJ272" s="33"/>
      <c r="BK272" s="33"/>
      <c r="BL272" s="33"/>
      <c r="BM272" s="33"/>
      <c r="BN272" s="33"/>
      <c r="BO272" s="33"/>
      <c r="BP272" s="33"/>
      <c r="BQ272" s="33"/>
      <c r="BR272" s="33"/>
      <c r="BS272" s="33"/>
      <c r="BT272" s="33"/>
      <c r="BU272" s="33"/>
      <c r="BV272" s="33"/>
      <c r="BW272" s="33"/>
      <c r="BX272" s="33"/>
      <c r="BY272" s="33"/>
      <c r="BZ272" s="33"/>
      <c r="CA272" s="33"/>
      <c r="CB272" s="33"/>
      <c r="CC272" s="33"/>
      <c r="CD272" s="33"/>
      <c r="CE272" s="33"/>
      <c r="CF272" s="33"/>
      <c r="CG272" s="33"/>
      <c r="CH272" s="33"/>
      <c r="CI272" s="33"/>
      <c r="CJ272" s="33"/>
      <c r="CK272" s="33"/>
      <c r="CL272" s="33"/>
      <c r="CM272" s="33"/>
      <c r="CN272" s="33"/>
      <c r="CO272" s="33"/>
      <c r="CP272" s="33"/>
      <c r="CQ272" s="33"/>
      <c r="CR272" s="33"/>
      <c r="CS272" s="33"/>
      <c r="CT272" s="33"/>
      <c r="CU272" s="33"/>
      <c r="CV272" s="33"/>
      <c r="CW272" s="33"/>
      <c r="CX272" s="33"/>
      <c r="CY272" s="33"/>
      <c r="CZ272" s="33"/>
      <c r="DA272" s="33"/>
      <c r="DB272" s="33"/>
      <c r="DC272" s="33"/>
      <c r="DD272" s="33"/>
      <c r="DE272" s="33"/>
      <c r="DF272" s="33"/>
      <c r="DG272" s="33"/>
      <c r="DH272" s="33"/>
      <c r="DI272" s="33"/>
      <c r="DJ272" s="33"/>
      <c r="DK272" s="33"/>
      <c r="DL272" s="33"/>
      <c r="DM272" s="33"/>
      <c r="DN272" s="33"/>
      <c r="DO272" s="33"/>
      <c r="DP272" s="33"/>
      <c r="DQ272" s="33"/>
      <c r="DR272" s="33"/>
      <c r="DS272" s="33"/>
      <c r="DT272" s="33"/>
      <c r="DU272" s="33"/>
      <c r="DV272" s="33"/>
      <c r="DW272" s="33"/>
      <c r="DX272" s="33"/>
      <c r="DY272" s="33"/>
      <c r="DZ272" s="33"/>
      <c r="EA272" s="33"/>
      <c r="EB272" s="33"/>
      <c r="EC272" s="33"/>
      <c r="ED272" s="33"/>
      <c r="EE272" s="33"/>
      <c r="EF272" s="33"/>
      <c r="EG272" s="33"/>
      <c r="EH272" s="33"/>
      <c r="EI272" s="33"/>
      <c r="EJ272" s="33"/>
      <c r="EK272" s="33"/>
      <c r="EL272" s="33"/>
      <c r="EM272" s="33"/>
      <c r="EN272" s="33"/>
      <c r="EO272" s="33"/>
      <c r="EP272" s="33"/>
      <c r="EQ272" s="33"/>
      <c r="ER272" s="33"/>
      <c r="ES272" s="33"/>
      <c r="ET272" s="33"/>
      <c r="EU272" s="33"/>
      <c r="EV272" s="33"/>
      <c r="EW272" s="33"/>
      <c r="EX272" s="33"/>
      <c r="EY272" s="33"/>
      <c r="EZ272" s="33"/>
      <c r="FA272" s="33"/>
      <c r="FB272" s="33"/>
      <c r="FC272" s="33"/>
      <c r="FD272" s="33"/>
      <c r="FE272" s="33"/>
      <c r="FF272" s="33"/>
      <c r="FG272" s="33"/>
      <c r="FH272" s="33"/>
      <c r="FI272" s="33"/>
      <c r="FJ272" s="33"/>
      <c r="FK272" s="33"/>
      <c r="FL272" s="33"/>
      <c r="FM272" s="33"/>
      <c r="FN272" s="33"/>
      <c r="FO272" s="33"/>
    </row>
    <row r="273" spans="1:171" s="12" customFormat="1" ht="23.25" customHeight="1" thickBot="1" x14ac:dyDescent="0.35">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IF(Q273&lt;&gt;"", """" &amp; Q273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c r="AO273" s="33"/>
      <c r="AP273" s="33"/>
      <c r="AQ273" s="33"/>
      <c r="AR273" s="33"/>
      <c r="AS273" s="33"/>
      <c r="AT273" s="33"/>
      <c r="AU273" s="33"/>
      <c r="AV273" s="33"/>
      <c r="AW273" s="33"/>
      <c r="AX273" s="33"/>
      <c r="AY273" s="33"/>
      <c r="AZ273" s="33"/>
      <c r="BA273" s="33"/>
      <c r="BB273" s="33"/>
      <c r="BC273" s="33"/>
      <c r="BD273" s="33"/>
      <c r="BE273" s="33"/>
      <c r="BF273" s="33"/>
      <c r="BG273" s="33"/>
      <c r="BH273" s="33"/>
      <c r="BI273" s="33"/>
      <c r="BJ273" s="33"/>
      <c r="BK273" s="33"/>
      <c r="BL273" s="33"/>
      <c r="BM273" s="33"/>
      <c r="BN273" s="33"/>
      <c r="BO273" s="33"/>
      <c r="BP273" s="33"/>
      <c r="BQ273" s="33"/>
      <c r="BR273" s="33"/>
      <c r="BS273" s="33"/>
      <c r="BT273" s="33"/>
      <c r="BU273" s="33"/>
      <c r="BV273" s="33"/>
      <c r="BW273" s="33"/>
      <c r="BX273" s="33"/>
      <c r="BY273" s="33"/>
      <c r="BZ273" s="33"/>
      <c r="CA273" s="33"/>
      <c r="CB273" s="33"/>
      <c r="CC273" s="33"/>
      <c r="CD273" s="33"/>
      <c r="CE273" s="33"/>
      <c r="CF273" s="33"/>
      <c r="CG273" s="33"/>
      <c r="CH273" s="33"/>
      <c r="CI273" s="33"/>
      <c r="CJ273" s="33"/>
      <c r="CK273" s="33"/>
      <c r="CL273" s="33"/>
      <c r="CM273" s="33"/>
      <c r="CN273" s="33"/>
      <c r="CO273" s="33"/>
      <c r="CP273" s="33"/>
      <c r="CQ273" s="33"/>
      <c r="CR273" s="33"/>
      <c r="CS273" s="33"/>
      <c r="CT273" s="33"/>
      <c r="CU273" s="33"/>
      <c r="CV273" s="33"/>
      <c r="CW273" s="33"/>
      <c r="CX273" s="33"/>
      <c r="CY273" s="33"/>
      <c r="CZ273" s="33"/>
      <c r="DA273" s="33"/>
      <c r="DB273" s="33"/>
      <c r="DC273" s="33"/>
      <c r="DD273" s="33"/>
      <c r="DE273" s="33"/>
      <c r="DF273" s="33"/>
      <c r="DG273" s="33"/>
      <c r="DH273" s="33"/>
      <c r="DI273" s="33"/>
      <c r="DJ273" s="33"/>
      <c r="DK273" s="33"/>
      <c r="DL273" s="33"/>
      <c r="DM273" s="33"/>
      <c r="DN273" s="33"/>
      <c r="DO273" s="33"/>
      <c r="DP273" s="33"/>
      <c r="DQ273" s="33"/>
      <c r="DR273" s="33"/>
      <c r="DS273" s="33"/>
      <c r="DT273" s="33"/>
      <c r="DU273" s="33"/>
      <c r="DV273" s="33"/>
      <c r="DW273" s="33"/>
      <c r="DX273" s="33"/>
      <c r="DY273" s="33"/>
      <c r="DZ273" s="33"/>
      <c r="EA273" s="33"/>
      <c r="EB273" s="33"/>
      <c r="EC273" s="33"/>
      <c r="ED273" s="33"/>
      <c r="EE273" s="33"/>
      <c r="EF273" s="33"/>
      <c r="EG273" s="33"/>
      <c r="EH273" s="33"/>
      <c r="EI273" s="33"/>
      <c r="EJ273" s="33"/>
      <c r="EK273" s="33"/>
      <c r="EL273" s="33"/>
      <c r="EM273" s="33"/>
      <c r="EN273" s="33"/>
      <c r="EO273" s="33"/>
      <c r="EP273" s="33"/>
      <c r="EQ273" s="33"/>
      <c r="ER273" s="33"/>
      <c r="ES273" s="33"/>
      <c r="ET273" s="33"/>
      <c r="EU273" s="33"/>
      <c r="EV273" s="33"/>
      <c r="EW273" s="33"/>
      <c r="EX273" s="33"/>
      <c r="EY273" s="33"/>
      <c r="EZ273" s="33"/>
      <c r="FA273" s="33"/>
      <c r="FB273" s="33"/>
      <c r="FC273" s="33"/>
      <c r="FD273" s="33"/>
      <c r="FE273" s="33"/>
      <c r="FF273" s="33"/>
      <c r="FG273" s="33"/>
      <c r="FH273" s="33"/>
      <c r="FI273" s="33"/>
      <c r="FJ273" s="33"/>
      <c r="FK273" s="33"/>
      <c r="FL273" s="33"/>
      <c r="FM273" s="33"/>
      <c r="FN273" s="33"/>
      <c r="FO273" s="33"/>
    </row>
    <row r="274" spans="1:171" s="12" customFormat="1" ht="23.25" customHeight="1" thickBot="1" x14ac:dyDescent="0.35">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IF(Q274&lt;&gt;"", """" &amp; Q274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c r="AO274" s="33"/>
      <c r="AP274" s="33"/>
      <c r="AQ274" s="33"/>
      <c r="AR274" s="33"/>
      <c r="AS274" s="33"/>
      <c r="AT274" s="33"/>
      <c r="AU274" s="33"/>
      <c r="AV274" s="33"/>
      <c r="AW274" s="33"/>
      <c r="AX274" s="33"/>
      <c r="AY274" s="33"/>
      <c r="AZ274" s="33"/>
      <c r="BA274" s="33"/>
      <c r="BB274" s="33"/>
      <c r="BC274" s="33"/>
      <c r="BD274" s="33"/>
      <c r="BE274" s="33"/>
      <c r="BF274" s="33"/>
      <c r="BG274" s="33"/>
      <c r="BH274" s="33"/>
      <c r="BI274" s="33"/>
      <c r="BJ274" s="33"/>
      <c r="BK274" s="33"/>
      <c r="BL274" s="33"/>
      <c r="BM274" s="33"/>
      <c r="BN274" s="33"/>
      <c r="BO274" s="33"/>
      <c r="BP274" s="33"/>
      <c r="BQ274" s="33"/>
      <c r="BR274" s="33"/>
      <c r="BS274" s="33"/>
      <c r="BT274" s="33"/>
      <c r="BU274" s="33"/>
      <c r="BV274" s="33"/>
      <c r="BW274" s="33"/>
      <c r="BX274" s="33"/>
      <c r="BY274" s="33"/>
      <c r="BZ274" s="33"/>
      <c r="CA274" s="33"/>
      <c r="CB274" s="33"/>
      <c r="CC274" s="33"/>
      <c r="CD274" s="33"/>
      <c r="CE274" s="33"/>
      <c r="CF274" s="33"/>
      <c r="CG274" s="33"/>
      <c r="CH274" s="33"/>
      <c r="CI274" s="33"/>
      <c r="CJ274" s="33"/>
      <c r="CK274" s="33"/>
      <c r="CL274" s="33"/>
      <c r="CM274" s="33"/>
      <c r="CN274" s="33"/>
      <c r="CO274" s="33"/>
      <c r="CP274" s="33"/>
      <c r="CQ274" s="33"/>
      <c r="CR274" s="33"/>
      <c r="CS274" s="33"/>
      <c r="CT274" s="33"/>
      <c r="CU274" s="33"/>
      <c r="CV274" s="33"/>
      <c r="CW274" s="33"/>
      <c r="CX274" s="33"/>
      <c r="CY274" s="33"/>
      <c r="CZ274" s="33"/>
      <c r="DA274" s="33"/>
      <c r="DB274" s="33"/>
      <c r="DC274" s="33"/>
      <c r="DD274" s="33"/>
      <c r="DE274" s="33"/>
      <c r="DF274" s="33"/>
      <c r="DG274" s="33"/>
      <c r="DH274" s="33"/>
      <c r="DI274" s="33"/>
      <c r="DJ274" s="33"/>
      <c r="DK274" s="33"/>
      <c r="DL274" s="33"/>
      <c r="DM274" s="33"/>
      <c r="DN274" s="33"/>
      <c r="DO274" s="33"/>
      <c r="DP274" s="33"/>
      <c r="DQ274" s="33"/>
      <c r="DR274" s="33"/>
      <c r="DS274" s="33"/>
      <c r="DT274" s="33"/>
      <c r="DU274" s="33"/>
      <c r="DV274" s="33"/>
      <c r="DW274" s="33"/>
      <c r="DX274" s="33"/>
      <c r="DY274" s="33"/>
      <c r="DZ274" s="33"/>
      <c r="EA274" s="33"/>
      <c r="EB274" s="33"/>
      <c r="EC274" s="33"/>
      <c r="ED274" s="33"/>
      <c r="EE274" s="33"/>
      <c r="EF274" s="33"/>
      <c r="EG274" s="33"/>
      <c r="EH274" s="33"/>
      <c r="EI274" s="33"/>
      <c r="EJ274" s="33"/>
      <c r="EK274" s="33"/>
      <c r="EL274" s="33"/>
      <c r="EM274" s="33"/>
      <c r="EN274" s="33"/>
      <c r="EO274" s="33"/>
      <c r="EP274" s="33"/>
      <c r="EQ274" s="33"/>
      <c r="ER274" s="33"/>
      <c r="ES274" s="33"/>
      <c r="ET274" s="33"/>
      <c r="EU274" s="33"/>
      <c r="EV274" s="33"/>
      <c r="EW274" s="33"/>
      <c r="EX274" s="33"/>
      <c r="EY274" s="33"/>
      <c r="EZ274" s="33"/>
      <c r="FA274" s="33"/>
      <c r="FB274" s="33"/>
      <c r="FC274" s="33"/>
      <c r="FD274" s="33"/>
      <c r="FE274" s="33"/>
      <c r="FF274" s="33"/>
      <c r="FG274" s="33"/>
      <c r="FH274" s="33"/>
      <c r="FI274" s="33"/>
      <c r="FJ274" s="33"/>
      <c r="FK274" s="33"/>
      <c r="FL274" s="33"/>
      <c r="FM274" s="33"/>
      <c r="FN274" s="33"/>
      <c r="FO274" s="33"/>
    </row>
    <row r="275" spans="1:171" s="12" customFormat="1" ht="23.25" customHeight="1" thickBot="1" x14ac:dyDescent="0.35">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IF(Q275&lt;&gt;"", """" &amp; Q275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c r="AO275" s="33"/>
      <c r="AP275" s="33"/>
      <c r="AQ275" s="33"/>
      <c r="AR275" s="33"/>
      <c r="AS275" s="33"/>
      <c r="AT275" s="33"/>
      <c r="AU275" s="33"/>
      <c r="AV275" s="33"/>
      <c r="AW275" s="33"/>
      <c r="AX275" s="33"/>
      <c r="AY275" s="33"/>
      <c r="AZ275" s="33"/>
      <c r="BA275" s="33"/>
      <c r="BB275" s="33"/>
      <c r="BC275" s="33"/>
      <c r="BD275" s="33"/>
      <c r="BE275" s="33"/>
      <c r="BF275" s="33"/>
      <c r="BG275" s="33"/>
      <c r="BH275" s="33"/>
      <c r="BI275" s="33"/>
      <c r="BJ275" s="33"/>
      <c r="BK275" s="33"/>
      <c r="BL275" s="33"/>
      <c r="BM275" s="33"/>
      <c r="BN275" s="33"/>
      <c r="BO275" s="33"/>
      <c r="BP275" s="33"/>
      <c r="BQ275" s="33"/>
      <c r="BR275" s="33"/>
      <c r="BS275" s="33"/>
      <c r="BT275" s="33"/>
      <c r="BU275" s="33"/>
      <c r="BV275" s="33"/>
      <c r="BW275" s="33"/>
      <c r="BX275" s="33"/>
      <c r="BY275" s="33"/>
      <c r="BZ275" s="33"/>
      <c r="CA275" s="33"/>
      <c r="CB275" s="33"/>
      <c r="CC275" s="33"/>
      <c r="CD275" s="33"/>
      <c r="CE275" s="33"/>
      <c r="CF275" s="33"/>
      <c r="CG275" s="33"/>
      <c r="CH275" s="33"/>
      <c r="CI275" s="33"/>
      <c r="CJ275" s="33"/>
      <c r="CK275" s="33"/>
      <c r="CL275" s="33"/>
      <c r="CM275" s="33"/>
      <c r="CN275" s="33"/>
      <c r="CO275" s="33"/>
      <c r="CP275" s="33"/>
      <c r="CQ275" s="33"/>
      <c r="CR275" s="33"/>
      <c r="CS275" s="33"/>
      <c r="CT275" s="33"/>
      <c r="CU275" s="33"/>
      <c r="CV275" s="33"/>
      <c r="CW275" s="33"/>
      <c r="CX275" s="33"/>
      <c r="CY275" s="33"/>
      <c r="CZ275" s="33"/>
      <c r="DA275" s="33"/>
      <c r="DB275" s="33"/>
      <c r="DC275" s="33"/>
      <c r="DD275" s="33"/>
      <c r="DE275" s="33"/>
      <c r="DF275" s="33"/>
      <c r="DG275" s="33"/>
      <c r="DH275" s="33"/>
      <c r="DI275" s="33"/>
      <c r="DJ275" s="33"/>
      <c r="DK275" s="33"/>
      <c r="DL275" s="33"/>
      <c r="DM275" s="33"/>
      <c r="DN275" s="33"/>
      <c r="DO275" s="33"/>
      <c r="DP275" s="33"/>
      <c r="DQ275" s="33"/>
      <c r="DR275" s="33"/>
      <c r="DS275" s="33"/>
      <c r="DT275" s="33"/>
      <c r="DU275" s="33"/>
      <c r="DV275" s="33"/>
      <c r="DW275" s="33"/>
      <c r="DX275" s="33"/>
      <c r="DY275" s="33"/>
      <c r="DZ275" s="33"/>
      <c r="EA275" s="33"/>
      <c r="EB275" s="33"/>
      <c r="EC275" s="33"/>
      <c r="ED275" s="33"/>
      <c r="EE275" s="33"/>
      <c r="EF275" s="33"/>
      <c r="EG275" s="33"/>
      <c r="EH275" s="33"/>
      <c r="EI275" s="33"/>
      <c r="EJ275" s="33"/>
      <c r="EK275" s="33"/>
      <c r="EL275" s="33"/>
      <c r="EM275" s="33"/>
      <c r="EN275" s="33"/>
      <c r="EO275" s="33"/>
      <c r="EP275" s="33"/>
      <c r="EQ275" s="33"/>
      <c r="ER275" s="33"/>
      <c r="ES275" s="33"/>
      <c r="ET275" s="33"/>
      <c r="EU275" s="33"/>
      <c r="EV275" s="33"/>
      <c r="EW275" s="33"/>
      <c r="EX275" s="33"/>
      <c r="EY275" s="33"/>
      <c r="EZ275" s="33"/>
      <c r="FA275" s="33"/>
      <c r="FB275" s="33"/>
      <c r="FC275" s="33"/>
      <c r="FD275" s="33"/>
      <c r="FE275" s="33"/>
      <c r="FF275" s="33"/>
      <c r="FG275" s="33"/>
      <c r="FH275" s="33"/>
      <c r="FI275" s="33"/>
      <c r="FJ275" s="33"/>
      <c r="FK275" s="33"/>
      <c r="FL275" s="33"/>
      <c r="FM275" s="33"/>
      <c r="FN275" s="33"/>
      <c r="FO275" s="33"/>
    </row>
    <row r="276" spans="1:171" s="12" customFormat="1" ht="23.25" customHeight="1" thickBot="1" x14ac:dyDescent="0.35">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IF(Q276&lt;&gt;"", """" &amp; Q276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c r="AO276" s="33"/>
      <c r="AP276" s="33"/>
      <c r="AQ276" s="33"/>
      <c r="AR276" s="33"/>
      <c r="AS276" s="33"/>
      <c r="AT276" s="33"/>
      <c r="AU276" s="33"/>
      <c r="AV276" s="33"/>
      <c r="AW276" s="33"/>
      <c r="AX276" s="33"/>
      <c r="AY276" s="33"/>
      <c r="AZ276" s="33"/>
      <c r="BA276" s="33"/>
      <c r="BB276" s="33"/>
      <c r="BC276" s="33"/>
      <c r="BD276" s="33"/>
      <c r="BE276" s="33"/>
      <c r="BF276" s="33"/>
      <c r="BG276" s="33"/>
      <c r="BH276" s="33"/>
      <c r="BI276" s="33"/>
      <c r="BJ276" s="33"/>
      <c r="BK276" s="33"/>
      <c r="BL276" s="33"/>
      <c r="BM276" s="33"/>
      <c r="BN276" s="33"/>
      <c r="BO276" s="33"/>
      <c r="BP276" s="33"/>
      <c r="BQ276" s="33"/>
      <c r="BR276" s="33"/>
      <c r="BS276" s="33"/>
      <c r="BT276" s="33"/>
      <c r="BU276" s="33"/>
      <c r="BV276" s="33"/>
      <c r="BW276" s="33"/>
      <c r="BX276" s="33"/>
      <c r="BY276" s="33"/>
      <c r="BZ276" s="33"/>
      <c r="CA276" s="33"/>
      <c r="CB276" s="33"/>
      <c r="CC276" s="33"/>
      <c r="CD276" s="33"/>
      <c r="CE276" s="33"/>
      <c r="CF276" s="33"/>
      <c r="CG276" s="33"/>
      <c r="CH276" s="33"/>
      <c r="CI276" s="33"/>
      <c r="CJ276" s="33"/>
      <c r="CK276" s="33"/>
      <c r="CL276" s="33"/>
      <c r="CM276" s="33"/>
      <c r="CN276" s="33"/>
      <c r="CO276" s="33"/>
      <c r="CP276" s="33"/>
      <c r="CQ276" s="33"/>
      <c r="CR276" s="33"/>
      <c r="CS276" s="33"/>
      <c r="CT276" s="33"/>
      <c r="CU276" s="33"/>
      <c r="CV276" s="33"/>
      <c r="CW276" s="33"/>
      <c r="CX276" s="33"/>
      <c r="CY276" s="33"/>
      <c r="CZ276" s="33"/>
      <c r="DA276" s="33"/>
      <c r="DB276" s="33"/>
      <c r="DC276" s="33"/>
      <c r="DD276" s="33"/>
      <c r="DE276" s="33"/>
      <c r="DF276" s="33"/>
      <c r="DG276" s="33"/>
      <c r="DH276" s="33"/>
      <c r="DI276" s="33"/>
      <c r="DJ276" s="33"/>
      <c r="DK276" s="33"/>
      <c r="DL276" s="33"/>
      <c r="DM276" s="33"/>
      <c r="DN276" s="33"/>
      <c r="DO276" s="33"/>
      <c r="DP276" s="33"/>
      <c r="DQ276" s="33"/>
      <c r="DR276" s="33"/>
      <c r="DS276" s="33"/>
      <c r="DT276" s="33"/>
      <c r="DU276" s="33"/>
      <c r="DV276" s="33"/>
      <c r="DW276" s="33"/>
      <c r="DX276" s="33"/>
      <c r="DY276" s="33"/>
      <c r="DZ276" s="33"/>
      <c r="EA276" s="33"/>
      <c r="EB276" s="33"/>
      <c r="EC276" s="33"/>
      <c r="ED276" s="33"/>
      <c r="EE276" s="33"/>
      <c r="EF276" s="33"/>
      <c r="EG276" s="33"/>
      <c r="EH276" s="33"/>
      <c r="EI276" s="33"/>
      <c r="EJ276" s="33"/>
      <c r="EK276" s="33"/>
      <c r="EL276" s="33"/>
      <c r="EM276" s="33"/>
      <c r="EN276" s="33"/>
      <c r="EO276" s="33"/>
      <c r="EP276" s="33"/>
      <c r="EQ276" s="33"/>
      <c r="ER276" s="33"/>
      <c r="ES276" s="33"/>
      <c r="ET276" s="33"/>
      <c r="EU276" s="33"/>
      <c r="EV276" s="33"/>
      <c r="EW276" s="33"/>
      <c r="EX276" s="33"/>
      <c r="EY276" s="33"/>
      <c r="EZ276" s="33"/>
      <c r="FA276" s="33"/>
      <c r="FB276" s="33"/>
      <c r="FC276" s="33"/>
      <c r="FD276" s="33"/>
      <c r="FE276" s="33"/>
      <c r="FF276" s="33"/>
      <c r="FG276" s="33"/>
      <c r="FH276" s="33"/>
      <c r="FI276" s="33"/>
      <c r="FJ276" s="33"/>
      <c r="FK276" s="33"/>
      <c r="FL276" s="33"/>
      <c r="FM276" s="33"/>
      <c r="FN276" s="33"/>
      <c r="FO276" s="33"/>
    </row>
    <row r="277" spans="1:171" s="12" customFormat="1" ht="23.25" customHeight="1" thickBot="1" x14ac:dyDescent="0.35">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IF(Q277&lt;&gt;"", """" &amp; Q277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c r="AO277" s="33"/>
      <c r="AP277" s="33"/>
      <c r="AQ277" s="33"/>
      <c r="AR277" s="33"/>
      <c r="AS277" s="33"/>
      <c r="AT277" s="33"/>
      <c r="AU277" s="33"/>
      <c r="AV277" s="33"/>
      <c r="AW277" s="33"/>
      <c r="AX277" s="33"/>
      <c r="AY277" s="33"/>
      <c r="AZ277" s="33"/>
      <c r="BA277" s="33"/>
      <c r="BB277" s="33"/>
      <c r="BC277" s="33"/>
      <c r="BD277" s="33"/>
      <c r="BE277" s="33"/>
      <c r="BF277" s="33"/>
      <c r="BG277" s="33"/>
      <c r="BH277" s="33"/>
      <c r="BI277" s="33"/>
      <c r="BJ277" s="33"/>
      <c r="BK277" s="33"/>
      <c r="BL277" s="33"/>
      <c r="BM277" s="33"/>
      <c r="BN277" s="33"/>
      <c r="BO277" s="33"/>
      <c r="BP277" s="33"/>
      <c r="BQ277" s="33"/>
      <c r="BR277" s="33"/>
      <c r="BS277" s="33"/>
      <c r="BT277" s="33"/>
      <c r="BU277" s="33"/>
      <c r="BV277" s="33"/>
      <c r="BW277" s="33"/>
      <c r="BX277" s="33"/>
      <c r="BY277" s="33"/>
      <c r="BZ277" s="33"/>
      <c r="CA277" s="33"/>
      <c r="CB277" s="33"/>
      <c r="CC277" s="33"/>
      <c r="CD277" s="33"/>
      <c r="CE277" s="33"/>
      <c r="CF277" s="33"/>
      <c r="CG277" s="33"/>
      <c r="CH277" s="33"/>
      <c r="CI277" s="33"/>
      <c r="CJ277" s="33"/>
      <c r="CK277" s="33"/>
      <c r="CL277" s="33"/>
      <c r="CM277" s="33"/>
      <c r="CN277" s="33"/>
      <c r="CO277" s="33"/>
      <c r="CP277" s="33"/>
      <c r="CQ277" s="33"/>
      <c r="CR277" s="33"/>
      <c r="CS277" s="33"/>
      <c r="CT277" s="33"/>
      <c r="CU277" s="33"/>
      <c r="CV277" s="33"/>
      <c r="CW277" s="33"/>
      <c r="CX277" s="33"/>
      <c r="CY277" s="33"/>
      <c r="CZ277" s="33"/>
      <c r="DA277" s="33"/>
      <c r="DB277" s="33"/>
      <c r="DC277" s="33"/>
      <c r="DD277" s="33"/>
      <c r="DE277" s="33"/>
      <c r="DF277" s="33"/>
      <c r="DG277" s="33"/>
      <c r="DH277" s="33"/>
      <c r="DI277" s="33"/>
      <c r="DJ277" s="33"/>
      <c r="DK277" s="33"/>
      <c r="DL277" s="33"/>
      <c r="DM277" s="33"/>
      <c r="DN277" s="33"/>
      <c r="DO277" s="33"/>
      <c r="DP277" s="33"/>
      <c r="DQ277" s="33"/>
      <c r="DR277" s="33"/>
      <c r="DS277" s="33"/>
      <c r="DT277" s="33"/>
      <c r="DU277" s="33"/>
      <c r="DV277" s="33"/>
      <c r="DW277" s="33"/>
      <c r="DX277" s="33"/>
      <c r="DY277" s="33"/>
      <c r="DZ277" s="33"/>
      <c r="EA277" s="33"/>
      <c r="EB277" s="33"/>
      <c r="EC277" s="33"/>
      <c r="ED277" s="33"/>
      <c r="EE277" s="33"/>
      <c r="EF277" s="33"/>
      <c r="EG277" s="33"/>
      <c r="EH277" s="33"/>
      <c r="EI277" s="33"/>
      <c r="EJ277" s="33"/>
      <c r="EK277" s="33"/>
      <c r="EL277" s="33"/>
      <c r="EM277" s="33"/>
      <c r="EN277" s="33"/>
      <c r="EO277" s="33"/>
      <c r="EP277" s="33"/>
      <c r="EQ277" s="33"/>
      <c r="ER277" s="33"/>
      <c r="ES277" s="33"/>
      <c r="ET277" s="33"/>
      <c r="EU277" s="33"/>
      <c r="EV277" s="33"/>
      <c r="EW277" s="33"/>
      <c r="EX277" s="33"/>
      <c r="EY277" s="33"/>
      <c r="EZ277" s="33"/>
      <c r="FA277" s="33"/>
      <c r="FB277" s="33"/>
      <c r="FC277" s="33"/>
      <c r="FD277" s="33"/>
      <c r="FE277" s="33"/>
      <c r="FF277" s="33"/>
      <c r="FG277" s="33"/>
      <c r="FH277" s="33"/>
      <c r="FI277" s="33"/>
      <c r="FJ277" s="33"/>
      <c r="FK277" s="33"/>
      <c r="FL277" s="33"/>
      <c r="FM277" s="33"/>
      <c r="FN277" s="33"/>
      <c r="FO277" s="33"/>
    </row>
    <row r="278" spans="1:171" s="12" customFormat="1" ht="23.25" customHeight="1" thickBot="1" x14ac:dyDescent="0.35">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IF(Q278&lt;&gt;"", """" &amp; Q278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c r="AO278" s="33"/>
      <c r="AP278" s="33"/>
      <c r="AQ278" s="33"/>
      <c r="AR278" s="33"/>
      <c r="AS278" s="33"/>
      <c r="AT278" s="33"/>
      <c r="AU278" s="33"/>
      <c r="AV278" s="33"/>
      <c r="AW278" s="33"/>
      <c r="AX278" s="33"/>
      <c r="AY278" s="33"/>
      <c r="AZ278" s="33"/>
      <c r="BA278" s="33"/>
      <c r="BB278" s="33"/>
      <c r="BC278" s="33"/>
      <c r="BD278" s="33"/>
      <c r="BE278" s="33"/>
      <c r="BF278" s="33"/>
      <c r="BG278" s="33"/>
      <c r="BH278" s="33"/>
      <c r="BI278" s="33"/>
      <c r="BJ278" s="33"/>
      <c r="BK278" s="33"/>
      <c r="BL278" s="33"/>
      <c r="BM278" s="33"/>
      <c r="BN278" s="33"/>
      <c r="BO278" s="33"/>
      <c r="BP278" s="33"/>
      <c r="BQ278" s="33"/>
      <c r="BR278" s="33"/>
      <c r="BS278" s="33"/>
      <c r="BT278" s="33"/>
      <c r="BU278" s="33"/>
      <c r="BV278" s="33"/>
      <c r="BW278" s="33"/>
      <c r="BX278" s="33"/>
      <c r="BY278" s="33"/>
      <c r="BZ278" s="33"/>
      <c r="CA278" s="33"/>
      <c r="CB278" s="33"/>
      <c r="CC278" s="33"/>
      <c r="CD278" s="33"/>
      <c r="CE278" s="33"/>
      <c r="CF278" s="33"/>
      <c r="CG278" s="33"/>
      <c r="CH278" s="33"/>
      <c r="CI278" s="33"/>
      <c r="CJ278" s="33"/>
      <c r="CK278" s="33"/>
      <c r="CL278" s="33"/>
      <c r="CM278" s="33"/>
      <c r="CN278" s="33"/>
      <c r="CO278" s="33"/>
      <c r="CP278" s="33"/>
      <c r="CQ278" s="33"/>
      <c r="CR278" s="33"/>
      <c r="CS278" s="33"/>
      <c r="CT278" s="33"/>
      <c r="CU278" s="33"/>
      <c r="CV278" s="33"/>
      <c r="CW278" s="33"/>
      <c r="CX278" s="33"/>
      <c r="CY278" s="33"/>
      <c r="CZ278" s="33"/>
      <c r="DA278" s="33"/>
      <c r="DB278" s="33"/>
      <c r="DC278" s="33"/>
      <c r="DD278" s="33"/>
      <c r="DE278" s="33"/>
      <c r="DF278" s="33"/>
      <c r="DG278" s="33"/>
      <c r="DH278" s="33"/>
      <c r="DI278" s="33"/>
      <c r="DJ278" s="33"/>
      <c r="DK278" s="33"/>
      <c r="DL278" s="33"/>
      <c r="DM278" s="33"/>
      <c r="DN278" s="33"/>
      <c r="DO278" s="33"/>
      <c r="DP278" s="33"/>
      <c r="DQ278" s="33"/>
      <c r="DR278" s="33"/>
      <c r="DS278" s="33"/>
      <c r="DT278" s="33"/>
      <c r="DU278" s="33"/>
      <c r="DV278" s="33"/>
      <c r="DW278" s="33"/>
      <c r="DX278" s="33"/>
      <c r="DY278" s="33"/>
      <c r="DZ278" s="33"/>
      <c r="EA278" s="33"/>
      <c r="EB278" s="33"/>
      <c r="EC278" s="33"/>
      <c r="ED278" s="33"/>
      <c r="EE278" s="33"/>
      <c r="EF278" s="33"/>
      <c r="EG278" s="33"/>
      <c r="EH278" s="33"/>
      <c r="EI278" s="33"/>
      <c r="EJ278" s="33"/>
      <c r="EK278" s="33"/>
      <c r="EL278" s="33"/>
      <c r="EM278" s="33"/>
      <c r="EN278" s="33"/>
      <c r="EO278" s="33"/>
      <c r="EP278" s="33"/>
      <c r="EQ278" s="33"/>
      <c r="ER278" s="33"/>
      <c r="ES278" s="33"/>
      <c r="ET278" s="33"/>
      <c r="EU278" s="33"/>
      <c r="EV278" s="33"/>
      <c r="EW278" s="33"/>
      <c r="EX278" s="33"/>
      <c r="EY278" s="33"/>
      <c r="EZ278" s="33"/>
      <c r="FA278" s="33"/>
      <c r="FB278" s="33"/>
      <c r="FC278" s="33"/>
      <c r="FD278" s="33"/>
      <c r="FE278" s="33"/>
      <c r="FF278" s="33"/>
      <c r="FG278" s="33"/>
      <c r="FH278" s="33"/>
      <c r="FI278" s="33"/>
      <c r="FJ278" s="33"/>
      <c r="FK278" s="33"/>
      <c r="FL278" s="33"/>
      <c r="FM278" s="33"/>
      <c r="FN278" s="33"/>
      <c r="FO278" s="33"/>
    </row>
    <row r="279" spans="1:171" s="12" customFormat="1" ht="23.25" customHeight="1" thickBot="1" x14ac:dyDescent="0.35">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IF(Q279&lt;&gt;"", """" &amp; Q279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c r="AO279" s="33"/>
      <c r="AP279" s="33"/>
      <c r="AQ279" s="33"/>
      <c r="AR279" s="33"/>
      <c r="AS279" s="33"/>
      <c r="AT279" s="33"/>
      <c r="AU279" s="33"/>
      <c r="AV279" s="33"/>
      <c r="AW279" s="33"/>
      <c r="AX279" s="33"/>
      <c r="AY279" s="33"/>
      <c r="AZ279" s="33"/>
      <c r="BA279" s="33"/>
      <c r="BB279" s="33"/>
      <c r="BC279" s="33"/>
      <c r="BD279" s="33"/>
      <c r="BE279" s="33"/>
      <c r="BF279" s="33"/>
      <c r="BG279" s="33"/>
      <c r="BH279" s="33"/>
      <c r="BI279" s="33"/>
      <c r="BJ279" s="33"/>
      <c r="BK279" s="33"/>
      <c r="BL279" s="33"/>
      <c r="BM279" s="33"/>
      <c r="BN279" s="33"/>
      <c r="BO279" s="33"/>
      <c r="BP279" s="33"/>
      <c r="BQ279" s="33"/>
      <c r="BR279" s="33"/>
      <c r="BS279" s="33"/>
      <c r="BT279" s="33"/>
      <c r="BU279" s="33"/>
      <c r="BV279" s="33"/>
      <c r="BW279" s="33"/>
      <c r="BX279" s="33"/>
      <c r="BY279" s="33"/>
      <c r="BZ279" s="33"/>
      <c r="CA279" s="33"/>
      <c r="CB279" s="33"/>
      <c r="CC279" s="33"/>
      <c r="CD279" s="33"/>
      <c r="CE279" s="33"/>
      <c r="CF279" s="33"/>
      <c r="CG279" s="33"/>
      <c r="CH279" s="33"/>
      <c r="CI279" s="33"/>
      <c r="CJ279" s="33"/>
      <c r="CK279" s="33"/>
      <c r="CL279" s="33"/>
      <c r="CM279" s="33"/>
      <c r="CN279" s="33"/>
      <c r="CO279" s="33"/>
      <c r="CP279" s="33"/>
      <c r="CQ279" s="33"/>
      <c r="CR279" s="33"/>
      <c r="CS279" s="33"/>
      <c r="CT279" s="33"/>
      <c r="CU279" s="33"/>
      <c r="CV279" s="33"/>
      <c r="CW279" s="33"/>
      <c r="CX279" s="33"/>
      <c r="CY279" s="33"/>
      <c r="CZ279" s="33"/>
      <c r="DA279" s="33"/>
      <c r="DB279" s="33"/>
      <c r="DC279" s="33"/>
      <c r="DD279" s="33"/>
      <c r="DE279" s="33"/>
      <c r="DF279" s="33"/>
      <c r="DG279" s="33"/>
      <c r="DH279" s="33"/>
      <c r="DI279" s="33"/>
      <c r="DJ279" s="33"/>
      <c r="DK279" s="33"/>
      <c r="DL279" s="33"/>
      <c r="DM279" s="33"/>
      <c r="DN279" s="33"/>
      <c r="DO279" s="33"/>
      <c r="DP279" s="33"/>
      <c r="DQ279" s="33"/>
      <c r="DR279" s="33"/>
      <c r="DS279" s="33"/>
      <c r="DT279" s="33"/>
      <c r="DU279" s="33"/>
      <c r="DV279" s="33"/>
      <c r="DW279" s="33"/>
      <c r="DX279" s="33"/>
      <c r="DY279" s="33"/>
      <c r="DZ279" s="33"/>
      <c r="EA279" s="33"/>
      <c r="EB279" s="33"/>
      <c r="EC279" s="33"/>
      <c r="ED279" s="33"/>
      <c r="EE279" s="33"/>
      <c r="EF279" s="33"/>
      <c r="EG279" s="33"/>
      <c r="EH279" s="33"/>
      <c r="EI279" s="33"/>
      <c r="EJ279" s="33"/>
      <c r="EK279" s="33"/>
      <c r="EL279" s="33"/>
      <c r="EM279" s="33"/>
      <c r="EN279" s="33"/>
      <c r="EO279" s="33"/>
      <c r="EP279" s="33"/>
      <c r="EQ279" s="33"/>
      <c r="ER279" s="33"/>
      <c r="ES279" s="33"/>
      <c r="ET279" s="33"/>
      <c r="EU279" s="33"/>
      <c r="EV279" s="33"/>
      <c r="EW279" s="33"/>
      <c r="EX279" s="33"/>
      <c r="EY279" s="33"/>
      <c r="EZ279" s="33"/>
      <c r="FA279" s="33"/>
      <c r="FB279" s="33"/>
      <c r="FC279" s="33"/>
      <c r="FD279" s="33"/>
      <c r="FE279" s="33"/>
      <c r="FF279" s="33"/>
      <c r="FG279" s="33"/>
      <c r="FH279" s="33"/>
      <c r="FI279" s="33"/>
      <c r="FJ279" s="33"/>
      <c r="FK279" s="33"/>
      <c r="FL279" s="33"/>
      <c r="FM279" s="33"/>
      <c r="FN279" s="33"/>
      <c r="FO279" s="33"/>
    </row>
    <row r="280" spans="1:171" s="12" customFormat="1" ht="23.25" customHeight="1" thickBot="1" x14ac:dyDescent="0.35">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IF(Q280&lt;&gt;"", """" &amp; Q280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c r="AO280" s="33"/>
      <c r="AP280" s="33"/>
      <c r="AQ280" s="33"/>
      <c r="AR280" s="33"/>
      <c r="AS280" s="33"/>
      <c r="AT280" s="33"/>
      <c r="AU280" s="33"/>
      <c r="AV280" s="33"/>
      <c r="AW280" s="33"/>
      <c r="AX280" s="33"/>
      <c r="AY280" s="33"/>
      <c r="AZ280" s="33"/>
      <c r="BA280" s="33"/>
      <c r="BB280" s="33"/>
      <c r="BC280" s="33"/>
      <c r="BD280" s="33"/>
      <c r="BE280" s="33"/>
      <c r="BF280" s="33"/>
      <c r="BG280" s="33"/>
      <c r="BH280" s="33"/>
      <c r="BI280" s="33"/>
      <c r="BJ280" s="33"/>
      <c r="BK280" s="33"/>
      <c r="BL280" s="33"/>
      <c r="BM280" s="33"/>
      <c r="BN280" s="33"/>
      <c r="BO280" s="33"/>
      <c r="BP280" s="33"/>
      <c r="BQ280" s="33"/>
      <c r="BR280" s="33"/>
      <c r="BS280" s="33"/>
      <c r="BT280" s="33"/>
      <c r="BU280" s="33"/>
      <c r="BV280" s="33"/>
      <c r="BW280" s="33"/>
      <c r="BX280" s="33"/>
      <c r="BY280" s="33"/>
      <c r="BZ280" s="33"/>
      <c r="CA280" s="33"/>
      <c r="CB280" s="33"/>
      <c r="CC280" s="33"/>
      <c r="CD280" s="33"/>
      <c r="CE280" s="33"/>
      <c r="CF280" s="33"/>
      <c r="CG280" s="33"/>
      <c r="CH280" s="33"/>
      <c r="CI280" s="33"/>
      <c r="CJ280" s="33"/>
      <c r="CK280" s="33"/>
      <c r="CL280" s="33"/>
      <c r="CM280" s="33"/>
      <c r="CN280" s="33"/>
      <c r="CO280" s="33"/>
      <c r="CP280" s="33"/>
      <c r="CQ280" s="33"/>
      <c r="CR280" s="33"/>
      <c r="CS280" s="33"/>
      <c r="CT280" s="33"/>
      <c r="CU280" s="33"/>
      <c r="CV280" s="33"/>
      <c r="CW280" s="33"/>
      <c r="CX280" s="33"/>
      <c r="CY280" s="33"/>
      <c r="CZ280" s="33"/>
      <c r="DA280" s="33"/>
      <c r="DB280" s="33"/>
      <c r="DC280" s="33"/>
      <c r="DD280" s="33"/>
      <c r="DE280" s="33"/>
      <c r="DF280" s="33"/>
      <c r="DG280" s="33"/>
      <c r="DH280" s="33"/>
      <c r="DI280" s="33"/>
      <c r="DJ280" s="33"/>
      <c r="DK280" s="33"/>
      <c r="DL280" s="33"/>
      <c r="DM280" s="33"/>
      <c r="DN280" s="33"/>
      <c r="DO280" s="33"/>
      <c r="DP280" s="33"/>
      <c r="DQ280" s="33"/>
      <c r="DR280" s="33"/>
      <c r="DS280" s="33"/>
      <c r="DT280" s="33"/>
      <c r="DU280" s="33"/>
      <c r="DV280" s="33"/>
      <c r="DW280" s="33"/>
      <c r="DX280" s="33"/>
      <c r="DY280" s="33"/>
      <c r="DZ280" s="33"/>
      <c r="EA280" s="33"/>
      <c r="EB280" s="33"/>
      <c r="EC280" s="33"/>
      <c r="ED280" s="33"/>
      <c r="EE280" s="33"/>
      <c r="EF280" s="33"/>
      <c r="EG280" s="33"/>
      <c r="EH280" s="33"/>
      <c r="EI280" s="33"/>
      <c r="EJ280" s="33"/>
      <c r="EK280" s="33"/>
      <c r="EL280" s="33"/>
      <c r="EM280" s="33"/>
      <c r="EN280" s="33"/>
      <c r="EO280" s="33"/>
      <c r="EP280" s="33"/>
      <c r="EQ280" s="33"/>
      <c r="ER280" s="33"/>
      <c r="ES280" s="33"/>
      <c r="ET280" s="33"/>
      <c r="EU280" s="33"/>
      <c r="EV280" s="33"/>
      <c r="EW280" s="33"/>
      <c r="EX280" s="33"/>
      <c r="EY280" s="33"/>
      <c r="EZ280" s="33"/>
      <c r="FA280" s="33"/>
      <c r="FB280" s="33"/>
      <c r="FC280" s="33"/>
      <c r="FD280" s="33"/>
      <c r="FE280" s="33"/>
      <c r="FF280" s="33"/>
      <c r="FG280" s="33"/>
      <c r="FH280" s="33"/>
      <c r="FI280" s="33"/>
      <c r="FJ280" s="33"/>
      <c r="FK280" s="33"/>
      <c r="FL280" s="33"/>
      <c r="FM280" s="33"/>
      <c r="FN280" s="33"/>
      <c r="FO280" s="33"/>
    </row>
    <row r="281" spans="1:171" s="12" customFormat="1" ht="23.25" customHeight="1" thickBot="1" x14ac:dyDescent="0.35">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IF(Q281&lt;&gt;"", """" &amp; Q281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c r="AO281" s="33"/>
      <c r="AP281" s="33"/>
      <c r="AQ281" s="33"/>
      <c r="AR281" s="33"/>
      <c r="AS281" s="33"/>
      <c r="AT281" s="33"/>
      <c r="AU281" s="33"/>
      <c r="AV281" s="33"/>
      <c r="AW281" s="33"/>
      <c r="AX281" s="33"/>
      <c r="AY281" s="33"/>
      <c r="AZ281" s="33"/>
      <c r="BA281" s="33"/>
      <c r="BB281" s="33"/>
      <c r="BC281" s="33"/>
      <c r="BD281" s="33"/>
      <c r="BE281" s="33"/>
      <c r="BF281" s="33"/>
      <c r="BG281" s="33"/>
      <c r="BH281" s="33"/>
      <c r="BI281" s="33"/>
      <c r="BJ281" s="33"/>
      <c r="BK281" s="33"/>
      <c r="BL281" s="33"/>
      <c r="BM281" s="33"/>
      <c r="BN281" s="33"/>
      <c r="BO281" s="33"/>
      <c r="BP281" s="33"/>
      <c r="BQ281" s="33"/>
      <c r="BR281" s="33"/>
      <c r="BS281" s="33"/>
      <c r="BT281" s="33"/>
      <c r="BU281" s="33"/>
      <c r="BV281" s="33"/>
      <c r="BW281" s="33"/>
      <c r="BX281" s="33"/>
      <c r="BY281" s="33"/>
      <c r="BZ281" s="33"/>
      <c r="CA281" s="33"/>
      <c r="CB281" s="33"/>
      <c r="CC281" s="33"/>
      <c r="CD281" s="33"/>
      <c r="CE281" s="33"/>
      <c r="CF281" s="33"/>
      <c r="CG281" s="33"/>
      <c r="CH281" s="33"/>
      <c r="CI281" s="33"/>
      <c r="CJ281" s="33"/>
      <c r="CK281" s="33"/>
      <c r="CL281" s="33"/>
      <c r="CM281" s="33"/>
      <c r="CN281" s="33"/>
      <c r="CO281" s="33"/>
      <c r="CP281" s="33"/>
      <c r="CQ281" s="33"/>
      <c r="CR281" s="33"/>
      <c r="CS281" s="33"/>
      <c r="CT281" s="33"/>
      <c r="CU281" s="33"/>
      <c r="CV281" s="33"/>
      <c r="CW281" s="33"/>
      <c r="CX281" s="33"/>
      <c r="CY281" s="33"/>
      <c r="CZ281" s="33"/>
      <c r="DA281" s="33"/>
      <c r="DB281" s="33"/>
      <c r="DC281" s="33"/>
      <c r="DD281" s="33"/>
      <c r="DE281" s="33"/>
      <c r="DF281" s="33"/>
      <c r="DG281" s="33"/>
      <c r="DH281" s="33"/>
      <c r="DI281" s="33"/>
      <c r="DJ281" s="33"/>
      <c r="DK281" s="33"/>
      <c r="DL281" s="33"/>
      <c r="DM281" s="33"/>
      <c r="DN281" s="33"/>
      <c r="DO281" s="33"/>
      <c r="DP281" s="33"/>
      <c r="DQ281" s="33"/>
      <c r="DR281" s="33"/>
      <c r="DS281" s="33"/>
      <c r="DT281" s="33"/>
      <c r="DU281" s="33"/>
      <c r="DV281" s="33"/>
      <c r="DW281" s="33"/>
      <c r="DX281" s="33"/>
      <c r="DY281" s="33"/>
      <c r="DZ281" s="33"/>
      <c r="EA281" s="33"/>
      <c r="EB281" s="33"/>
      <c r="EC281" s="33"/>
      <c r="ED281" s="33"/>
      <c r="EE281" s="33"/>
      <c r="EF281" s="33"/>
      <c r="EG281" s="33"/>
      <c r="EH281" s="33"/>
      <c r="EI281" s="33"/>
      <c r="EJ281" s="33"/>
      <c r="EK281" s="33"/>
      <c r="EL281" s="33"/>
      <c r="EM281" s="33"/>
      <c r="EN281" s="33"/>
      <c r="EO281" s="33"/>
      <c r="EP281" s="33"/>
      <c r="EQ281" s="33"/>
      <c r="ER281" s="33"/>
      <c r="ES281" s="33"/>
      <c r="ET281" s="33"/>
      <c r="EU281" s="33"/>
      <c r="EV281" s="33"/>
      <c r="EW281" s="33"/>
      <c r="EX281" s="33"/>
      <c r="EY281" s="33"/>
      <c r="EZ281" s="33"/>
      <c r="FA281" s="33"/>
      <c r="FB281" s="33"/>
      <c r="FC281" s="33"/>
      <c r="FD281" s="33"/>
      <c r="FE281" s="33"/>
      <c r="FF281" s="33"/>
      <c r="FG281" s="33"/>
      <c r="FH281" s="33"/>
      <c r="FI281" s="33"/>
      <c r="FJ281" s="33"/>
      <c r="FK281" s="33"/>
      <c r="FL281" s="33"/>
      <c r="FM281" s="33"/>
      <c r="FN281" s="33"/>
      <c r="FO281" s="33"/>
    </row>
    <row r="282" spans="1:171" s="12" customFormat="1" ht="23.25" customHeight="1" thickBot="1" x14ac:dyDescent="0.35">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IF(Q282&lt;&gt;"", """" &amp; Q282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c r="AO282" s="33"/>
      <c r="AP282" s="33"/>
      <c r="AQ282" s="33"/>
      <c r="AR282" s="33"/>
      <c r="AS282" s="33"/>
      <c r="AT282" s="33"/>
      <c r="AU282" s="33"/>
      <c r="AV282" s="33"/>
      <c r="AW282" s="33"/>
      <c r="AX282" s="33"/>
      <c r="AY282" s="33"/>
      <c r="AZ282" s="33"/>
      <c r="BA282" s="33"/>
      <c r="BB282" s="33"/>
      <c r="BC282" s="33"/>
      <c r="BD282" s="33"/>
      <c r="BE282" s="33"/>
      <c r="BF282" s="33"/>
      <c r="BG282" s="33"/>
      <c r="BH282" s="33"/>
      <c r="BI282" s="33"/>
      <c r="BJ282" s="33"/>
      <c r="BK282" s="33"/>
      <c r="BL282" s="33"/>
      <c r="BM282" s="33"/>
      <c r="BN282" s="33"/>
      <c r="BO282" s="33"/>
      <c r="BP282" s="33"/>
      <c r="BQ282" s="33"/>
      <c r="BR282" s="33"/>
      <c r="BS282" s="33"/>
      <c r="BT282" s="33"/>
      <c r="BU282" s="33"/>
      <c r="BV282" s="33"/>
      <c r="BW282" s="33"/>
      <c r="BX282" s="33"/>
      <c r="BY282" s="33"/>
      <c r="BZ282" s="33"/>
      <c r="CA282" s="33"/>
      <c r="CB282" s="33"/>
      <c r="CC282" s="33"/>
      <c r="CD282" s="33"/>
      <c r="CE282" s="33"/>
      <c r="CF282" s="33"/>
      <c r="CG282" s="33"/>
      <c r="CH282" s="33"/>
      <c r="CI282" s="33"/>
      <c r="CJ282" s="33"/>
      <c r="CK282" s="33"/>
      <c r="CL282" s="33"/>
      <c r="CM282" s="33"/>
      <c r="CN282" s="33"/>
      <c r="CO282" s="33"/>
      <c r="CP282" s="33"/>
      <c r="CQ282" s="33"/>
      <c r="CR282" s="33"/>
      <c r="CS282" s="33"/>
      <c r="CT282" s="33"/>
      <c r="CU282" s="33"/>
      <c r="CV282" s="33"/>
      <c r="CW282" s="33"/>
      <c r="CX282" s="33"/>
      <c r="CY282" s="33"/>
      <c r="CZ282" s="33"/>
      <c r="DA282" s="33"/>
      <c r="DB282" s="33"/>
      <c r="DC282" s="33"/>
      <c r="DD282" s="33"/>
      <c r="DE282" s="33"/>
      <c r="DF282" s="33"/>
      <c r="DG282" s="33"/>
      <c r="DH282" s="33"/>
      <c r="DI282" s="33"/>
      <c r="DJ282" s="33"/>
      <c r="DK282" s="33"/>
      <c r="DL282" s="33"/>
      <c r="DM282" s="33"/>
      <c r="DN282" s="33"/>
      <c r="DO282" s="33"/>
      <c r="DP282" s="33"/>
      <c r="DQ282" s="33"/>
      <c r="DR282" s="33"/>
      <c r="DS282" s="33"/>
      <c r="DT282" s="33"/>
      <c r="DU282" s="33"/>
      <c r="DV282" s="33"/>
      <c r="DW282" s="33"/>
      <c r="DX282" s="33"/>
      <c r="DY282" s="33"/>
      <c r="DZ282" s="33"/>
      <c r="EA282" s="33"/>
      <c r="EB282" s="33"/>
      <c r="EC282" s="33"/>
      <c r="ED282" s="33"/>
      <c r="EE282" s="33"/>
      <c r="EF282" s="33"/>
      <c r="EG282" s="33"/>
      <c r="EH282" s="33"/>
      <c r="EI282" s="33"/>
      <c r="EJ282" s="33"/>
      <c r="EK282" s="33"/>
      <c r="EL282" s="33"/>
      <c r="EM282" s="33"/>
      <c r="EN282" s="33"/>
      <c r="EO282" s="33"/>
      <c r="EP282" s="33"/>
      <c r="EQ282" s="33"/>
      <c r="ER282" s="33"/>
      <c r="ES282" s="33"/>
      <c r="ET282" s="33"/>
      <c r="EU282" s="33"/>
      <c r="EV282" s="33"/>
      <c r="EW282" s="33"/>
      <c r="EX282" s="33"/>
      <c r="EY282" s="33"/>
      <c r="EZ282" s="33"/>
      <c r="FA282" s="33"/>
      <c r="FB282" s="33"/>
      <c r="FC282" s="33"/>
      <c r="FD282" s="33"/>
      <c r="FE282" s="33"/>
      <c r="FF282" s="33"/>
      <c r="FG282" s="33"/>
      <c r="FH282" s="33"/>
      <c r="FI282" s="33"/>
      <c r="FJ282" s="33"/>
      <c r="FK282" s="33"/>
      <c r="FL282" s="33"/>
      <c r="FM282" s="33"/>
      <c r="FN282" s="33"/>
      <c r="FO282" s="33"/>
    </row>
    <row r="283" spans="1:171" s="12" customFormat="1" ht="23.25" customHeight="1" thickBot="1" x14ac:dyDescent="0.35">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IF(Q283&lt;&gt;"", """" &amp; Q283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c r="AO283" s="33"/>
      <c r="AP283" s="33"/>
      <c r="AQ283" s="33"/>
      <c r="AR283" s="33"/>
      <c r="AS283" s="33"/>
      <c r="AT283" s="33"/>
      <c r="AU283" s="33"/>
      <c r="AV283" s="33"/>
      <c r="AW283" s="33"/>
      <c r="AX283" s="33"/>
      <c r="AY283" s="33"/>
      <c r="AZ283" s="33"/>
      <c r="BA283" s="33"/>
      <c r="BB283" s="33"/>
      <c r="BC283" s="33"/>
      <c r="BD283" s="33"/>
      <c r="BE283" s="33"/>
      <c r="BF283" s="33"/>
      <c r="BG283" s="33"/>
      <c r="BH283" s="33"/>
      <c r="BI283" s="33"/>
      <c r="BJ283" s="33"/>
      <c r="BK283" s="33"/>
      <c r="BL283" s="33"/>
      <c r="BM283" s="33"/>
      <c r="BN283" s="33"/>
      <c r="BO283" s="33"/>
      <c r="BP283" s="33"/>
      <c r="BQ283" s="33"/>
      <c r="BR283" s="33"/>
      <c r="BS283" s="33"/>
      <c r="BT283" s="33"/>
      <c r="BU283" s="33"/>
      <c r="BV283" s="33"/>
      <c r="BW283" s="33"/>
      <c r="BX283" s="33"/>
      <c r="BY283" s="33"/>
      <c r="BZ283" s="33"/>
      <c r="CA283" s="33"/>
      <c r="CB283" s="33"/>
      <c r="CC283" s="33"/>
      <c r="CD283" s="33"/>
      <c r="CE283" s="33"/>
      <c r="CF283" s="33"/>
      <c r="CG283" s="33"/>
      <c r="CH283" s="33"/>
      <c r="CI283" s="33"/>
      <c r="CJ283" s="33"/>
      <c r="CK283" s="33"/>
      <c r="CL283" s="33"/>
      <c r="CM283" s="33"/>
      <c r="CN283" s="33"/>
      <c r="CO283" s="33"/>
      <c r="CP283" s="33"/>
      <c r="CQ283" s="33"/>
      <c r="CR283" s="33"/>
      <c r="CS283" s="33"/>
      <c r="CT283" s="33"/>
      <c r="CU283" s="33"/>
      <c r="CV283" s="33"/>
      <c r="CW283" s="33"/>
      <c r="CX283" s="33"/>
      <c r="CY283" s="33"/>
      <c r="CZ283" s="33"/>
      <c r="DA283" s="33"/>
      <c r="DB283" s="33"/>
      <c r="DC283" s="33"/>
      <c r="DD283" s="33"/>
      <c r="DE283" s="33"/>
      <c r="DF283" s="33"/>
      <c r="DG283" s="33"/>
      <c r="DH283" s="33"/>
      <c r="DI283" s="33"/>
      <c r="DJ283" s="33"/>
      <c r="DK283" s="33"/>
      <c r="DL283" s="33"/>
      <c r="DM283" s="33"/>
      <c r="DN283" s="33"/>
      <c r="DO283" s="33"/>
      <c r="DP283" s="33"/>
      <c r="DQ283" s="33"/>
      <c r="DR283" s="33"/>
      <c r="DS283" s="33"/>
      <c r="DT283" s="33"/>
      <c r="DU283" s="33"/>
      <c r="DV283" s="33"/>
      <c r="DW283" s="33"/>
      <c r="DX283" s="33"/>
      <c r="DY283" s="33"/>
      <c r="DZ283" s="33"/>
      <c r="EA283" s="33"/>
      <c r="EB283" s="33"/>
      <c r="EC283" s="33"/>
      <c r="ED283" s="33"/>
      <c r="EE283" s="33"/>
      <c r="EF283" s="33"/>
      <c r="EG283" s="33"/>
      <c r="EH283" s="33"/>
      <c r="EI283" s="33"/>
      <c r="EJ283" s="33"/>
      <c r="EK283" s="33"/>
      <c r="EL283" s="33"/>
      <c r="EM283" s="33"/>
      <c r="EN283" s="33"/>
      <c r="EO283" s="33"/>
      <c r="EP283" s="33"/>
      <c r="EQ283" s="33"/>
      <c r="ER283" s="33"/>
      <c r="ES283" s="33"/>
      <c r="ET283" s="33"/>
      <c r="EU283" s="33"/>
      <c r="EV283" s="33"/>
      <c r="EW283" s="33"/>
      <c r="EX283" s="33"/>
      <c r="EY283" s="33"/>
      <c r="EZ283" s="33"/>
      <c r="FA283" s="33"/>
      <c r="FB283" s="33"/>
      <c r="FC283" s="33"/>
      <c r="FD283" s="33"/>
      <c r="FE283" s="33"/>
      <c r="FF283" s="33"/>
      <c r="FG283" s="33"/>
      <c r="FH283" s="33"/>
      <c r="FI283" s="33"/>
      <c r="FJ283" s="33"/>
      <c r="FK283" s="33"/>
      <c r="FL283" s="33"/>
      <c r="FM283" s="33"/>
      <c r="FN283" s="33"/>
      <c r="FO283" s="33"/>
    </row>
    <row r="284" spans="1:171" s="12" customFormat="1" ht="23.25" customHeight="1" thickBot="1" x14ac:dyDescent="0.35">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IF(Q284&lt;&gt;"", """" &amp; Q284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c r="AO284" s="33"/>
      <c r="AP284" s="33"/>
      <c r="AQ284" s="33"/>
      <c r="AR284" s="33"/>
      <c r="AS284" s="33"/>
      <c r="AT284" s="33"/>
      <c r="AU284" s="33"/>
      <c r="AV284" s="33"/>
      <c r="AW284" s="33"/>
      <c r="AX284" s="33"/>
      <c r="AY284" s="33"/>
      <c r="AZ284" s="33"/>
      <c r="BA284" s="33"/>
      <c r="BB284" s="33"/>
      <c r="BC284" s="33"/>
      <c r="BD284" s="33"/>
      <c r="BE284" s="33"/>
      <c r="BF284" s="33"/>
      <c r="BG284" s="33"/>
      <c r="BH284" s="33"/>
      <c r="BI284" s="33"/>
      <c r="BJ284" s="33"/>
      <c r="BK284" s="33"/>
      <c r="BL284" s="33"/>
      <c r="BM284" s="33"/>
      <c r="BN284" s="33"/>
      <c r="BO284" s="33"/>
      <c r="BP284" s="33"/>
      <c r="BQ284" s="33"/>
      <c r="BR284" s="33"/>
      <c r="BS284" s="33"/>
      <c r="BT284" s="33"/>
      <c r="BU284" s="33"/>
      <c r="BV284" s="33"/>
      <c r="BW284" s="33"/>
      <c r="BX284" s="33"/>
      <c r="BY284" s="33"/>
      <c r="BZ284" s="33"/>
      <c r="CA284" s="33"/>
      <c r="CB284" s="33"/>
      <c r="CC284" s="33"/>
      <c r="CD284" s="33"/>
      <c r="CE284" s="33"/>
      <c r="CF284" s="33"/>
      <c r="CG284" s="33"/>
      <c r="CH284" s="33"/>
      <c r="CI284" s="33"/>
      <c r="CJ284" s="33"/>
      <c r="CK284" s="33"/>
      <c r="CL284" s="33"/>
      <c r="CM284" s="33"/>
      <c r="CN284" s="33"/>
      <c r="CO284" s="33"/>
      <c r="CP284" s="33"/>
      <c r="CQ284" s="33"/>
      <c r="CR284" s="33"/>
      <c r="CS284" s="33"/>
      <c r="CT284" s="33"/>
      <c r="CU284" s="33"/>
      <c r="CV284" s="33"/>
      <c r="CW284" s="33"/>
      <c r="CX284" s="33"/>
      <c r="CY284" s="33"/>
      <c r="CZ284" s="33"/>
      <c r="DA284" s="33"/>
      <c r="DB284" s="33"/>
      <c r="DC284" s="33"/>
      <c r="DD284" s="33"/>
      <c r="DE284" s="33"/>
      <c r="DF284" s="33"/>
      <c r="DG284" s="33"/>
      <c r="DH284" s="33"/>
      <c r="DI284" s="33"/>
      <c r="DJ284" s="33"/>
      <c r="DK284" s="33"/>
      <c r="DL284" s="33"/>
      <c r="DM284" s="33"/>
      <c r="DN284" s="33"/>
      <c r="DO284" s="33"/>
      <c r="DP284" s="33"/>
      <c r="DQ284" s="33"/>
      <c r="DR284" s="33"/>
      <c r="DS284" s="33"/>
      <c r="DT284" s="33"/>
      <c r="DU284" s="33"/>
      <c r="DV284" s="33"/>
      <c r="DW284" s="33"/>
      <c r="DX284" s="33"/>
      <c r="DY284" s="33"/>
      <c r="DZ284" s="33"/>
      <c r="EA284" s="33"/>
      <c r="EB284" s="33"/>
      <c r="EC284" s="33"/>
      <c r="ED284" s="33"/>
      <c r="EE284" s="33"/>
      <c r="EF284" s="33"/>
      <c r="EG284" s="33"/>
      <c r="EH284" s="33"/>
      <c r="EI284" s="33"/>
      <c r="EJ284" s="33"/>
      <c r="EK284" s="33"/>
      <c r="EL284" s="33"/>
      <c r="EM284" s="33"/>
      <c r="EN284" s="33"/>
      <c r="EO284" s="33"/>
      <c r="EP284" s="33"/>
      <c r="EQ284" s="33"/>
      <c r="ER284" s="33"/>
      <c r="ES284" s="33"/>
      <c r="ET284" s="33"/>
      <c r="EU284" s="33"/>
      <c r="EV284" s="33"/>
      <c r="EW284" s="33"/>
      <c r="EX284" s="33"/>
      <c r="EY284" s="33"/>
      <c r="EZ284" s="33"/>
      <c r="FA284" s="33"/>
      <c r="FB284" s="33"/>
      <c r="FC284" s="33"/>
      <c r="FD284" s="33"/>
      <c r="FE284" s="33"/>
      <c r="FF284" s="33"/>
      <c r="FG284" s="33"/>
      <c r="FH284" s="33"/>
      <c r="FI284" s="33"/>
      <c r="FJ284" s="33"/>
      <c r="FK284" s="33"/>
      <c r="FL284" s="33"/>
      <c r="FM284" s="33"/>
      <c r="FN284" s="33"/>
      <c r="FO284" s="33"/>
    </row>
    <row r="285" spans="1:171" s="12" customFormat="1" ht="23.25" customHeight="1" thickBot="1" x14ac:dyDescent="0.35">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IF(Q285&lt;&gt;"", """" &amp; Q285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c r="AO285" s="33"/>
      <c r="AP285" s="33"/>
      <c r="AQ285" s="33"/>
      <c r="AR285" s="33"/>
      <c r="AS285" s="33"/>
      <c r="AT285" s="33"/>
      <c r="AU285" s="33"/>
      <c r="AV285" s="33"/>
      <c r="AW285" s="33"/>
      <c r="AX285" s="33"/>
      <c r="AY285" s="33"/>
      <c r="AZ285" s="33"/>
      <c r="BA285" s="33"/>
      <c r="BB285" s="33"/>
      <c r="BC285" s="33"/>
      <c r="BD285" s="33"/>
      <c r="BE285" s="33"/>
      <c r="BF285" s="33"/>
      <c r="BG285" s="33"/>
      <c r="BH285" s="33"/>
      <c r="BI285" s="33"/>
      <c r="BJ285" s="33"/>
      <c r="BK285" s="33"/>
      <c r="BL285" s="33"/>
      <c r="BM285" s="33"/>
      <c r="BN285" s="33"/>
      <c r="BO285" s="33"/>
      <c r="BP285" s="33"/>
      <c r="BQ285" s="33"/>
      <c r="BR285" s="33"/>
      <c r="BS285" s="33"/>
      <c r="BT285" s="33"/>
      <c r="BU285" s="33"/>
      <c r="BV285" s="33"/>
      <c r="BW285" s="33"/>
      <c r="BX285" s="33"/>
      <c r="BY285" s="33"/>
      <c r="BZ285" s="33"/>
      <c r="CA285" s="33"/>
      <c r="CB285" s="33"/>
      <c r="CC285" s="33"/>
      <c r="CD285" s="33"/>
      <c r="CE285" s="33"/>
      <c r="CF285" s="33"/>
      <c r="CG285" s="33"/>
      <c r="CH285" s="33"/>
      <c r="CI285" s="33"/>
      <c r="CJ285" s="33"/>
      <c r="CK285" s="33"/>
      <c r="CL285" s="33"/>
      <c r="CM285" s="33"/>
      <c r="CN285" s="33"/>
      <c r="CO285" s="33"/>
      <c r="CP285" s="33"/>
      <c r="CQ285" s="33"/>
      <c r="CR285" s="33"/>
      <c r="CS285" s="33"/>
      <c r="CT285" s="33"/>
      <c r="CU285" s="33"/>
      <c r="CV285" s="33"/>
      <c r="CW285" s="33"/>
      <c r="CX285" s="33"/>
      <c r="CY285" s="33"/>
      <c r="CZ285" s="33"/>
      <c r="DA285" s="33"/>
      <c r="DB285" s="33"/>
      <c r="DC285" s="33"/>
      <c r="DD285" s="33"/>
      <c r="DE285" s="33"/>
      <c r="DF285" s="33"/>
      <c r="DG285" s="33"/>
      <c r="DH285" s="33"/>
      <c r="DI285" s="33"/>
      <c r="DJ285" s="33"/>
      <c r="DK285" s="33"/>
      <c r="DL285" s="33"/>
      <c r="DM285" s="33"/>
      <c r="DN285" s="33"/>
      <c r="DO285" s="33"/>
      <c r="DP285" s="33"/>
      <c r="DQ285" s="33"/>
      <c r="DR285" s="33"/>
      <c r="DS285" s="33"/>
      <c r="DT285" s="33"/>
      <c r="DU285" s="33"/>
      <c r="DV285" s="33"/>
      <c r="DW285" s="33"/>
      <c r="DX285" s="33"/>
      <c r="DY285" s="33"/>
      <c r="DZ285" s="33"/>
      <c r="EA285" s="33"/>
      <c r="EB285" s="33"/>
      <c r="EC285" s="33"/>
      <c r="ED285" s="33"/>
      <c r="EE285" s="33"/>
      <c r="EF285" s="33"/>
      <c r="EG285" s="33"/>
      <c r="EH285" s="33"/>
      <c r="EI285" s="33"/>
      <c r="EJ285" s="33"/>
      <c r="EK285" s="33"/>
      <c r="EL285" s="33"/>
      <c r="EM285" s="33"/>
      <c r="EN285" s="33"/>
      <c r="EO285" s="33"/>
      <c r="EP285" s="33"/>
      <c r="EQ285" s="33"/>
      <c r="ER285" s="33"/>
      <c r="ES285" s="33"/>
      <c r="ET285" s="33"/>
      <c r="EU285" s="33"/>
      <c r="EV285" s="33"/>
      <c r="EW285" s="33"/>
      <c r="EX285" s="33"/>
      <c r="EY285" s="33"/>
      <c r="EZ285" s="33"/>
      <c r="FA285" s="33"/>
      <c r="FB285" s="33"/>
      <c r="FC285" s="33"/>
      <c r="FD285" s="33"/>
      <c r="FE285" s="33"/>
      <c r="FF285" s="33"/>
      <c r="FG285" s="33"/>
      <c r="FH285" s="33"/>
      <c r="FI285" s="33"/>
      <c r="FJ285" s="33"/>
      <c r="FK285" s="33"/>
      <c r="FL285" s="33"/>
      <c r="FM285" s="33"/>
      <c r="FN285" s="33"/>
      <c r="FO285" s="33"/>
    </row>
    <row r="286" spans="1:171" s="12" customFormat="1" ht="23.25" customHeight="1" thickBot="1" x14ac:dyDescent="0.35">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IF(Q286&lt;&gt;"", """" &amp; Q286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c r="AO286" s="33"/>
      <c r="AP286" s="33"/>
      <c r="AQ286" s="33"/>
      <c r="AR286" s="33"/>
      <c r="AS286" s="33"/>
      <c r="AT286" s="33"/>
      <c r="AU286" s="33"/>
      <c r="AV286" s="33"/>
      <c r="AW286" s="33"/>
      <c r="AX286" s="33"/>
      <c r="AY286" s="33"/>
      <c r="AZ286" s="33"/>
      <c r="BA286" s="33"/>
      <c r="BB286" s="33"/>
      <c r="BC286" s="33"/>
      <c r="BD286" s="33"/>
      <c r="BE286" s="33"/>
      <c r="BF286" s="33"/>
      <c r="BG286" s="33"/>
      <c r="BH286" s="33"/>
      <c r="BI286" s="33"/>
      <c r="BJ286" s="33"/>
      <c r="BK286" s="33"/>
      <c r="BL286" s="33"/>
      <c r="BM286" s="33"/>
      <c r="BN286" s="33"/>
      <c r="BO286" s="33"/>
      <c r="BP286" s="33"/>
      <c r="BQ286" s="33"/>
      <c r="BR286" s="33"/>
      <c r="BS286" s="33"/>
      <c r="BT286" s="33"/>
      <c r="BU286" s="33"/>
      <c r="BV286" s="33"/>
      <c r="BW286" s="33"/>
      <c r="BX286" s="33"/>
      <c r="BY286" s="33"/>
      <c r="BZ286" s="33"/>
      <c r="CA286" s="33"/>
      <c r="CB286" s="33"/>
      <c r="CC286" s="33"/>
      <c r="CD286" s="33"/>
      <c r="CE286" s="33"/>
      <c r="CF286" s="33"/>
      <c r="CG286" s="33"/>
      <c r="CH286" s="33"/>
      <c r="CI286" s="33"/>
      <c r="CJ286" s="33"/>
      <c r="CK286" s="33"/>
      <c r="CL286" s="33"/>
      <c r="CM286" s="33"/>
      <c r="CN286" s="33"/>
      <c r="CO286" s="33"/>
      <c r="CP286" s="33"/>
      <c r="CQ286" s="33"/>
      <c r="CR286" s="33"/>
      <c r="CS286" s="33"/>
      <c r="CT286" s="33"/>
      <c r="CU286" s="33"/>
      <c r="CV286" s="33"/>
      <c r="CW286" s="33"/>
      <c r="CX286" s="33"/>
      <c r="CY286" s="33"/>
      <c r="CZ286" s="33"/>
      <c r="DA286" s="33"/>
      <c r="DB286" s="33"/>
      <c r="DC286" s="33"/>
      <c r="DD286" s="33"/>
      <c r="DE286" s="33"/>
      <c r="DF286" s="33"/>
      <c r="DG286" s="33"/>
      <c r="DH286" s="33"/>
      <c r="DI286" s="33"/>
      <c r="DJ286" s="33"/>
      <c r="DK286" s="33"/>
      <c r="DL286" s="33"/>
      <c r="DM286" s="33"/>
      <c r="DN286" s="33"/>
      <c r="DO286" s="33"/>
      <c r="DP286" s="33"/>
      <c r="DQ286" s="33"/>
      <c r="DR286" s="33"/>
      <c r="DS286" s="33"/>
      <c r="DT286" s="33"/>
      <c r="DU286" s="33"/>
      <c r="DV286" s="33"/>
      <c r="DW286" s="33"/>
      <c r="DX286" s="33"/>
      <c r="DY286" s="33"/>
      <c r="DZ286" s="33"/>
      <c r="EA286" s="33"/>
      <c r="EB286" s="33"/>
      <c r="EC286" s="33"/>
      <c r="ED286" s="33"/>
      <c r="EE286" s="33"/>
      <c r="EF286" s="33"/>
      <c r="EG286" s="33"/>
      <c r="EH286" s="33"/>
      <c r="EI286" s="33"/>
      <c r="EJ286" s="33"/>
      <c r="EK286" s="33"/>
      <c r="EL286" s="33"/>
      <c r="EM286" s="33"/>
      <c r="EN286" s="33"/>
      <c r="EO286" s="33"/>
      <c r="EP286" s="33"/>
      <c r="EQ286" s="33"/>
      <c r="ER286" s="33"/>
      <c r="ES286" s="33"/>
      <c r="ET286" s="33"/>
      <c r="EU286" s="33"/>
      <c r="EV286" s="33"/>
      <c r="EW286" s="33"/>
      <c r="EX286" s="33"/>
      <c r="EY286" s="33"/>
      <c r="EZ286" s="33"/>
      <c r="FA286" s="33"/>
      <c r="FB286" s="33"/>
      <c r="FC286" s="33"/>
      <c r="FD286" s="33"/>
      <c r="FE286" s="33"/>
      <c r="FF286" s="33"/>
      <c r="FG286" s="33"/>
      <c r="FH286" s="33"/>
      <c r="FI286" s="33"/>
      <c r="FJ286" s="33"/>
      <c r="FK286" s="33"/>
      <c r="FL286" s="33"/>
      <c r="FM286" s="33"/>
      <c r="FN286" s="33"/>
      <c r="FO286" s="33"/>
    </row>
    <row r="287" spans="1:171" s="12" customFormat="1" ht="23.25" customHeight="1" thickBot="1" x14ac:dyDescent="0.35">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IF(Q287&lt;&gt;"", """" &amp; Q287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c r="AO287" s="33"/>
      <c r="AP287" s="33"/>
      <c r="AQ287" s="33"/>
      <c r="AR287" s="33"/>
      <c r="AS287" s="33"/>
      <c r="AT287" s="33"/>
      <c r="AU287" s="33"/>
      <c r="AV287" s="33"/>
      <c r="AW287" s="33"/>
      <c r="AX287" s="33"/>
      <c r="AY287" s="33"/>
      <c r="AZ287" s="33"/>
      <c r="BA287" s="33"/>
      <c r="BB287" s="33"/>
      <c r="BC287" s="33"/>
      <c r="BD287" s="33"/>
      <c r="BE287" s="33"/>
      <c r="BF287" s="33"/>
      <c r="BG287" s="33"/>
      <c r="BH287" s="33"/>
      <c r="BI287" s="33"/>
      <c r="BJ287" s="33"/>
      <c r="BK287" s="33"/>
      <c r="BL287" s="33"/>
      <c r="BM287" s="33"/>
      <c r="BN287" s="33"/>
      <c r="BO287" s="33"/>
      <c r="BP287" s="33"/>
      <c r="BQ287" s="33"/>
      <c r="BR287" s="33"/>
      <c r="BS287" s="33"/>
      <c r="BT287" s="33"/>
      <c r="BU287" s="33"/>
      <c r="BV287" s="33"/>
      <c r="BW287" s="33"/>
      <c r="BX287" s="33"/>
      <c r="BY287" s="33"/>
      <c r="BZ287" s="33"/>
      <c r="CA287" s="33"/>
      <c r="CB287" s="33"/>
      <c r="CC287" s="33"/>
      <c r="CD287" s="33"/>
      <c r="CE287" s="33"/>
      <c r="CF287" s="33"/>
      <c r="CG287" s="33"/>
      <c r="CH287" s="33"/>
      <c r="CI287" s="33"/>
      <c r="CJ287" s="33"/>
      <c r="CK287" s="33"/>
      <c r="CL287" s="33"/>
      <c r="CM287" s="33"/>
      <c r="CN287" s="33"/>
      <c r="CO287" s="33"/>
      <c r="CP287" s="33"/>
      <c r="CQ287" s="33"/>
      <c r="CR287" s="33"/>
      <c r="CS287" s="33"/>
      <c r="CT287" s="33"/>
      <c r="CU287" s="33"/>
      <c r="CV287" s="33"/>
      <c r="CW287" s="33"/>
      <c r="CX287" s="33"/>
      <c r="CY287" s="33"/>
      <c r="CZ287" s="33"/>
      <c r="DA287" s="33"/>
      <c r="DB287" s="33"/>
      <c r="DC287" s="33"/>
      <c r="DD287" s="33"/>
      <c r="DE287" s="33"/>
      <c r="DF287" s="33"/>
      <c r="DG287" s="33"/>
      <c r="DH287" s="33"/>
      <c r="DI287" s="33"/>
      <c r="DJ287" s="33"/>
      <c r="DK287" s="33"/>
      <c r="DL287" s="33"/>
      <c r="DM287" s="33"/>
      <c r="DN287" s="33"/>
      <c r="DO287" s="33"/>
      <c r="DP287" s="33"/>
      <c r="DQ287" s="33"/>
      <c r="DR287" s="33"/>
      <c r="DS287" s="33"/>
      <c r="DT287" s="33"/>
      <c r="DU287" s="33"/>
      <c r="DV287" s="33"/>
      <c r="DW287" s="33"/>
      <c r="DX287" s="33"/>
      <c r="DY287" s="33"/>
      <c r="DZ287" s="33"/>
      <c r="EA287" s="33"/>
      <c r="EB287" s="33"/>
      <c r="EC287" s="33"/>
      <c r="ED287" s="33"/>
      <c r="EE287" s="33"/>
      <c r="EF287" s="33"/>
      <c r="EG287" s="33"/>
      <c r="EH287" s="33"/>
      <c r="EI287" s="33"/>
      <c r="EJ287" s="33"/>
      <c r="EK287" s="33"/>
      <c r="EL287" s="33"/>
      <c r="EM287" s="33"/>
      <c r="EN287" s="33"/>
      <c r="EO287" s="33"/>
      <c r="EP287" s="33"/>
      <c r="EQ287" s="33"/>
      <c r="ER287" s="33"/>
      <c r="ES287" s="33"/>
      <c r="ET287" s="33"/>
      <c r="EU287" s="33"/>
      <c r="EV287" s="33"/>
      <c r="EW287" s="33"/>
      <c r="EX287" s="33"/>
      <c r="EY287" s="33"/>
      <c r="EZ287" s="33"/>
      <c r="FA287" s="33"/>
      <c r="FB287" s="33"/>
      <c r="FC287" s="33"/>
      <c r="FD287" s="33"/>
      <c r="FE287" s="33"/>
      <c r="FF287" s="33"/>
      <c r="FG287" s="33"/>
      <c r="FH287" s="33"/>
      <c r="FI287" s="33"/>
      <c r="FJ287" s="33"/>
      <c r="FK287" s="33"/>
      <c r="FL287" s="33"/>
      <c r="FM287" s="33"/>
      <c r="FN287" s="33"/>
      <c r="FO287" s="33"/>
    </row>
    <row r="288" spans="1:171" s="12" customFormat="1" ht="23.25" customHeight="1" thickBot="1" x14ac:dyDescent="0.35">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IF(Q288&lt;&gt;"", """" &amp; Q288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c r="AO288" s="33"/>
      <c r="AP288" s="33"/>
      <c r="AQ288" s="33"/>
      <c r="AR288" s="33"/>
      <c r="AS288" s="33"/>
      <c r="AT288" s="33"/>
      <c r="AU288" s="33"/>
      <c r="AV288" s="33"/>
      <c r="AW288" s="33"/>
      <c r="AX288" s="33"/>
      <c r="AY288" s="33"/>
      <c r="AZ288" s="33"/>
      <c r="BA288" s="33"/>
      <c r="BB288" s="33"/>
      <c r="BC288" s="33"/>
      <c r="BD288" s="33"/>
      <c r="BE288" s="33"/>
      <c r="BF288" s="33"/>
      <c r="BG288" s="33"/>
      <c r="BH288" s="33"/>
      <c r="BI288" s="33"/>
      <c r="BJ288" s="33"/>
      <c r="BK288" s="33"/>
      <c r="BL288" s="33"/>
      <c r="BM288" s="33"/>
      <c r="BN288" s="33"/>
      <c r="BO288" s="33"/>
      <c r="BP288" s="33"/>
      <c r="BQ288" s="33"/>
      <c r="BR288" s="33"/>
      <c r="BS288" s="33"/>
      <c r="BT288" s="33"/>
      <c r="BU288" s="33"/>
      <c r="BV288" s="33"/>
      <c r="BW288" s="33"/>
      <c r="BX288" s="33"/>
      <c r="BY288" s="33"/>
      <c r="BZ288" s="33"/>
      <c r="CA288" s="33"/>
      <c r="CB288" s="33"/>
      <c r="CC288" s="33"/>
      <c r="CD288" s="33"/>
      <c r="CE288" s="33"/>
      <c r="CF288" s="33"/>
      <c r="CG288" s="33"/>
      <c r="CH288" s="33"/>
      <c r="CI288" s="33"/>
      <c r="CJ288" s="33"/>
      <c r="CK288" s="33"/>
      <c r="CL288" s="33"/>
      <c r="CM288" s="33"/>
      <c r="CN288" s="33"/>
      <c r="CO288" s="33"/>
      <c r="CP288" s="33"/>
      <c r="CQ288" s="33"/>
      <c r="CR288" s="33"/>
      <c r="CS288" s="33"/>
      <c r="CT288" s="33"/>
      <c r="CU288" s="33"/>
      <c r="CV288" s="33"/>
      <c r="CW288" s="33"/>
      <c r="CX288" s="33"/>
      <c r="CY288" s="33"/>
      <c r="CZ288" s="33"/>
      <c r="DA288" s="33"/>
      <c r="DB288" s="33"/>
      <c r="DC288" s="33"/>
      <c r="DD288" s="33"/>
      <c r="DE288" s="33"/>
      <c r="DF288" s="33"/>
      <c r="DG288" s="33"/>
      <c r="DH288" s="33"/>
      <c r="DI288" s="33"/>
      <c r="DJ288" s="33"/>
      <c r="DK288" s="33"/>
      <c r="DL288" s="33"/>
      <c r="DM288" s="33"/>
      <c r="DN288" s="33"/>
      <c r="DO288" s="33"/>
      <c r="DP288" s="33"/>
      <c r="DQ288" s="33"/>
      <c r="DR288" s="33"/>
      <c r="DS288" s="33"/>
      <c r="DT288" s="33"/>
      <c r="DU288" s="33"/>
      <c r="DV288" s="33"/>
      <c r="DW288" s="33"/>
      <c r="DX288" s="33"/>
      <c r="DY288" s="33"/>
      <c r="DZ288" s="33"/>
      <c r="EA288" s="33"/>
      <c r="EB288" s="33"/>
      <c r="EC288" s="33"/>
      <c r="ED288" s="33"/>
      <c r="EE288" s="33"/>
      <c r="EF288" s="33"/>
      <c r="EG288" s="33"/>
      <c r="EH288" s="33"/>
      <c r="EI288" s="33"/>
      <c r="EJ288" s="33"/>
      <c r="EK288" s="33"/>
      <c r="EL288" s="33"/>
      <c r="EM288" s="33"/>
      <c r="EN288" s="33"/>
      <c r="EO288" s="33"/>
      <c r="EP288" s="33"/>
      <c r="EQ288" s="33"/>
      <c r="ER288" s="33"/>
      <c r="ES288" s="33"/>
      <c r="ET288" s="33"/>
      <c r="EU288" s="33"/>
      <c r="EV288" s="33"/>
      <c r="EW288" s="33"/>
      <c r="EX288" s="33"/>
      <c r="EY288" s="33"/>
      <c r="EZ288" s="33"/>
      <c r="FA288" s="33"/>
      <c r="FB288" s="33"/>
      <c r="FC288" s="33"/>
      <c r="FD288" s="33"/>
      <c r="FE288" s="33"/>
      <c r="FF288" s="33"/>
      <c r="FG288" s="33"/>
      <c r="FH288" s="33"/>
      <c r="FI288" s="33"/>
      <c r="FJ288" s="33"/>
      <c r="FK288" s="33"/>
      <c r="FL288" s="33"/>
      <c r="FM288" s="33"/>
      <c r="FN288" s="33"/>
      <c r="FO288" s="33"/>
    </row>
    <row r="289" spans="1:171" s="12" customFormat="1" ht="23.25" customHeight="1" thickBot="1" x14ac:dyDescent="0.35">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IF(Q289&lt;&gt;"", """" &amp; Q289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c r="AO289" s="33"/>
      <c r="AP289" s="33"/>
      <c r="AQ289" s="33"/>
      <c r="AR289" s="33"/>
      <c r="AS289" s="33"/>
      <c r="AT289" s="33"/>
      <c r="AU289" s="33"/>
      <c r="AV289" s="33"/>
      <c r="AW289" s="33"/>
      <c r="AX289" s="33"/>
      <c r="AY289" s="33"/>
      <c r="AZ289" s="33"/>
      <c r="BA289" s="33"/>
      <c r="BB289" s="33"/>
      <c r="BC289" s="33"/>
      <c r="BD289" s="33"/>
      <c r="BE289" s="33"/>
      <c r="BF289" s="33"/>
      <c r="BG289" s="33"/>
      <c r="BH289" s="33"/>
      <c r="BI289" s="33"/>
      <c r="BJ289" s="33"/>
      <c r="BK289" s="33"/>
      <c r="BL289" s="33"/>
      <c r="BM289" s="33"/>
      <c r="BN289" s="33"/>
      <c r="BO289" s="33"/>
      <c r="BP289" s="33"/>
      <c r="BQ289" s="33"/>
      <c r="BR289" s="33"/>
      <c r="BS289" s="33"/>
      <c r="BT289" s="33"/>
      <c r="BU289" s="33"/>
      <c r="BV289" s="33"/>
      <c r="BW289" s="33"/>
      <c r="BX289" s="33"/>
      <c r="BY289" s="33"/>
      <c r="BZ289" s="33"/>
      <c r="CA289" s="33"/>
      <c r="CB289" s="33"/>
      <c r="CC289" s="33"/>
      <c r="CD289" s="33"/>
      <c r="CE289" s="33"/>
      <c r="CF289" s="33"/>
      <c r="CG289" s="33"/>
      <c r="CH289" s="33"/>
      <c r="CI289" s="33"/>
      <c r="CJ289" s="33"/>
      <c r="CK289" s="33"/>
      <c r="CL289" s="33"/>
      <c r="CM289" s="33"/>
      <c r="CN289" s="33"/>
      <c r="CO289" s="33"/>
      <c r="CP289" s="33"/>
      <c r="CQ289" s="33"/>
      <c r="CR289" s="33"/>
      <c r="CS289" s="33"/>
      <c r="CT289" s="33"/>
      <c r="CU289" s="33"/>
      <c r="CV289" s="33"/>
      <c r="CW289" s="33"/>
      <c r="CX289" s="33"/>
      <c r="CY289" s="33"/>
      <c r="CZ289" s="33"/>
      <c r="DA289" s="33"/>
      <c r="DB289" s="33"/>
      <c r="DC289" s="33"/>
      <c r="DD289" s="33"/>
      <c r="DE289" s="33"/>
      <c r="DF289" s="33"/>
      <c r="DG289" s="33"/>
      <c r="DH289" s="33"/>
      <c r="DI289" s="33"/>
      <c r="DJ289" s="33"/>
      <c r="DK289" s="33"/>
      <c r="DL289" s="33"/>
      <c r="DM289" s="33"/>
      <c r="DN289" s="33"/>
      <c r="DO289" s="33"/>
      <c r="DP289" s="33"/>
      <c r="DQ289" s="33"/>
      <c r="DR289" s="33"/>
      <c r="DS289" s="33"/>
      <c r="DT289" s="33"/>
      <c r="DU289" s="33"/>
      <c r="DV289" s="33"/>
      <c r="DW289" s="33"/>
      <c r="DX289" s="33"/>
      <c r="DY289" s="33"/>
      <c r="DZ289" s="33"/>
      <c r="EA289" s="33"/>
      <c r="EB289" s="33"/>
      <c r="EC289" s="33"/>
      <c r="ED289" s="33"/>
      <c r="EE289" s="33"/>
      <c r="EF289" s="33"/>
      <c r="EG289" s="33"/>
      <c r="EH289" s="33"/>
      <c r="EI289" s="33"/>
      <c r="EJ289" s="33"/>
      <c r="EK289" s="33"/>
      <c r="EL289" s="33"/>
      <c r="EM289" s="33"/>
      <c r="EN289" s="33"/>
      <c r="EO289" s="33"/>
      <c r="EP289" s="33"/>
      <c r="EQ289" s="33"/>
      <c r="ER289" s="33"/>
      <c r="ES289" s="33"/>
      <c r="ET289" s="33"/>
      <c r="EU289" s="33"/>
      <c r="EV289" s="33"/>
      <c r="EW289" s="33"/>
      <c r="EX289" s="33"/>
      <c r="EY289" s="33"/>
      <c r="EZ289" s="33"/>
      <c r="FA289" s="33"/>
      <c r="FB289" s="33"/>
      <c r="FC289" s="33"/>
      <c r="FD289" s="33"/>
      <c r="FE289" s="33"/>
      <c r="FF289" s="33"/>
      <c r="FG289" s="33"/>
      <c r="FH289" s="33"/>
      <c r="FI289" s="33"/>
      <c r="FJ289" s="33"/>
      <c r="FK289" s="33"/>
      <c r="FL289" s="33"/>
      <c r="FM289" s="33"/>
      <c r="FN289" s="33"/>
      <c r="FO289" s="33"/>
    </row>
    <row r="290" spans="1:171" s="12" customFormat="1" ht="23.25" customHeight="1" thickBot="1" x14ac:dyDescent="0.35">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IF(Q290&lt;&gt;"", """" &amp; Q290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c r="AO290" s="33"/>
      <c r="AP290" s="33"/>
      <c r="AQ290" s="33"/>
      <c r="AR290" s="33"/>
      <c r="AS290" s="33"/>
      <c r="AT290" s="33"/>
      <c r="AU290" s="33"/>
      <c r="AV290" s="33"/>
      <c r="AW290" s="33"/>
      <c r="AX290" s="33"/>
      <c r="AY290" s="33"/>
      <c r="AZ290" s="33"/>
      <c r="BA290" s="33"/>
      <c r="BB290" s="33"/>
      <c r="BC290" s="33"/>
      <c r="BD290" s="33"/>
      <c r="BE290" s="33"/>
      <c r="BF290" s="33"/>
      <c r="BG290" s="33"/>
      <c r="BH290" s="33"/>
      <c r="BI290" s="33"/>
      <c r="BJ290" s="33"/>
      <c r="BK290" s="33"/>
      <c r="BL290" s="33"/>
      <c r="BM290" s="33"/>
      <c r="BN290" s="33"/>
      <c r="BO290" s="33"/>
      <c r="BP290" s="33"/>
      <c r="BQ290" s="33"/>
      <c r="BR290" s="33"/>
      <c r="BS290" s="33"/>
      <c r="BT290" s="33"/>
      <c r="BU290" s="33"/>
      <c r="BV290" s="33"/>
      <c r="BW290" s="33"/>
      <c r="BX290" s="33"/>
      <c r="BY290" s="33"/>
      <c r="BZ290" s="33"/>
      <c r="CA290" s="33"/>
      <c r="CB290" s="33"/>
      <c r="CC290" s="33"/>
      <c r="CD290" s="33"/>
      <c r="CE290" s="33"/>
      <c r="CF290" s="33"/>
      <c r="CG290" s="33"/>
      <c r="CH290" s="33"/>
      <c r="CI290" s="33"/>
      <c r="CJ290" s="33"/>
      <c r="CK290" s="33"/>
      <c r="CL290" s="33"/>
      <c r="CM290" s="33"/>
      <c r="CN290" s="33"/>
      <c r="CO290" s="33"/>
      <c r="CP290" s="33"/>
      <c r="CQ290" s="33"/>
      <c r="CR290" s="33"/>
      <c r="CS290" s="33"/>
      <c r="CT290" s="33"/>
      <c r="CU290" s="33"/>
      <c r="CV290" s="33"/>
      <c r="CW290" s="33"/>
      <c r="CX290" s="33"/>
      <c r="CY290" s="33"/>
      <c r="CZ290" s="33"/>
      <c r="DA290" s="33"/>
      <c r="DB290" s="33"/>
      <c r="DC290" s="33"/>
      <c r="DD290" s="33"/>
      <c r="DE290" s="33"/>
      <c r="DF290" s="33"/>
      <c r="DG290" s="33"/>
      <c r="DH290" s="33"/>
      <c r="DI290" s="33"/>
      <c r="DJ290" s="33"/>
      <c r="DK290" s="33"/>
      <c r="DL290" s="33"/>
      <c r="DM290" s="33"/>
      <c r="DN290" s="33"/>
      <c r="DO290" s="33"/>
      <c r="DP290" s="33"/>
      <c r="DQ290" s="33"/>
      <c r="DR290" s="33"/>
      <c r="DS290" s="33"/>
      <c r="DT290" s="33"/>
      <c r="DU290" s="33"/>
      <c r="DV290" s="33"/>
      <c r="DW290" s="33"/>
      <c r="DX290" s="33"/>
      <c r="DY290" s="33"/>
      <c r="DZ290" s="33"/>
      <c r="EA290" s="33"/>
      <c r="EB290" s="33"/>
      <c r="EC290" s="33"/>
      <c r="ED290" s="33"/>
      <c r="EE290" s="33"/>
      <c r="EF290" s="33"/>
      <c r="EG290" s="33"/>
      <c r="EH290" s="33"/>
      <c r="EI290" s="33"/>
      <c r="EJ290" s="33"/>
      <c r="EK290" s="33"/>
      <c r="EL290" s="33"/>
      <c r="EM290" s="33"/>
      <c r="EN290" s="33"/>
      <c r="EO290" s="33"/>
      <c r="EP290" s="33"/>
      <c r="EQ290" s="33"/>
      <c r="ER290" s="33"/>
      <c r="ES290" s="33"/>
      <c r="ET290" s="33"/>
      <c r="EU290" s="33"/>
      <c r="EV290" s="33"/>
      <c r="EW290" s="33"/>
      <c r="EX290" s="33"/>
      <c r="EY290" s="33"/>
      <c r="EZ290" s="33"/>
      <c r="FA290" s="33"/>
      <c r="FB290" s="33"/>
      <c r="FC290" s="33"/>
      <c r="FD290" s="33"/>
      <c r="FE290" s="33"/>
      <c r="FF290" s="33"/>
      <c r="FG290" s="33"/>
      <c r="FH290" s="33"/>
      <c r="FI290" s="33"/>
      <c r="FJ290" s="33"/>
      <c r="FK290" s="33"/>
      <c r="FL290" s="33"/>
      <c r="FM290" s="33"/>
      <c r="FN290" s="33"/>
      <c r="FO290" s="33"/>
    </row>
    <row r="291" spans="1:171" s="12" customFormat="1" ht="23.25" customHeight="1" thickBot="1" x14ac:dyDescent="0.35">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IF(Q291&lt;&gt;"", """" &amp; Q291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c r="AO291" s="33"/>
      <c r="AP291" s="33"/>
      <c r="AQ291" s="33"/>
      <c r="AR291" s="33"/>
      <c r="AS291" s="33"/>
      <c r="AT291" s="33"/>
      <c r="AU291" s="33"/>
      <c r="AV291" s="33"/>
      <c r="AW291" s="33"/>
      <c r="AX291" s="33"/>
      <c r="AY291" s="33"/>
      <c r="AZ291" s="33"/>
      <c r="BA291" s="33"/>
      <c r="BB291" s="33"/>
      <c r="BC291" s="33"/>
      <c r="BD291" s="33"/>
      <c r="BE291" s="33"/>
      <c r="BF291" s="33"/>
      <c r="BG291" s="33"/>
      <c r="BH291" s="33"/>
      <c r="BI291" s="33"/>
      <c r="BJ291" s="33"/>
      <c r="BK291" s="33"/>
      <c r="BL291" s="33"/>
      <c r="BM291" s="33"/>
      <c r="BN291" s="33"/>
      <c r="BO291" s="33"/>
      <c r="BP291" s="33"/>
      <c r="BQ291" s="33"/>
      <c r="BR291" s="33"/>
      <c r="BS291" s="33"/>
      <c r="BT291" s="33"/>
      <c r="BU291" s="33"/>
      <c r="BV291" s="33"/>
      <c r="BW291" s="33"/>
      <c r="BX291" s="33"/>
      <c r="BY291" s="33"/>
      <c r="BZ291" s="33"/>
      <c r="CA291" s="33"/>
      <c r="CB291" s="33"/>
      <c r="CC291" s="33"/>
      <c r="CD291" s="33"/>
      <c r="CE291" s="33"/>
      <c r="CF291" s="33"/>
      <c r="CG291" s="33"/>
      <c r="CH291" s="33"/>
      <c r="CI291" s="33"/>
      <c r="CJ291" s="33"/>
      <c r="CK291" s="33"/>
      <c r="CL291" s="33"/>
      <c r="CM291" s="33"/>
      <c r="CN291" s="33"/>
      <c r="CO291" s="33"/>
      <c r="CP291" s="33"/>
      <c r="CQ291" s="33"/>
      <c r="CR291" s="33"/>
      <c r="CS291" s="33"/>
      <c r="CT291" s="33"/>
      <c r="CU291" s="33"/>
      <c r="CV291" s="33"/>
      <c r="CW291" s="33"/>
      <c r="CX291" s="33"/>
      <c r="CY291" s="33"/>
      <c r="CZ291" s="33"/>
      <c r="DA291" s="33"/>
      <c r="DB291" s="33"/>
      <c r="DC291" s="33"/>
      <c r="DD291" s="33"/>
      <c r="DE291" s="33"/>
      <c r="DF291" s="33"/>
      <c r="DG291" s="33"/>
      <c r="DH291" s="33"/>
      <c r="DI291" s="33"/>
      <c r="DJ291" s="33"/>
      <c r="DK291" s="33"/>
      <c r="DL291" s="33"/>
      <c r="DM291" s="33"/>
      <c r="DN291" s="33"/>
      <c r="DO291" s="33"/>
      <c r="DP291" s="33"/>
      <c r="DQ291" s="33"/>
      <c r="DR291" s="33"/>
      <c r="DS291" s="33"/>
      <c r="DT291" s="33"/>
      <c r="DU291" s="33"/>
      <c r="DV291" s="33"/>
      <c r="DW291" s="33"/>
      <c r="DX291" s="33"/>
      <c r="DY291" s="33"/>
      <c r="DZ291" s="33"/>
      <c r="EA291" s="33"/>
      <c r="EB291" s="33"/>
      <c r="EC291" s="33"/>
      <c r="ED291" s="33"/>
      <c r="EE291" s="33"/>
      <c r="EF291" s="33"/>
      <c r="EG291" s="33"/>
      <c r="EH291" s="33"/>
      <c r="EI291" s="33"/>
      <c r="EJ291" s="33"/>
      <c r="EK291" s="33"/>
      <c r="EL291" s="33"/>
      <c r="EM291" s="33"/>
      <c r="EN291" s="33"/>
      <c r="EO291" s="33"/>
      <c r="EP291" s="33"/>
      <c r="EQ291" s="33"/>
      <c r="ER291" s="33"/>
      <c r="ES291" s="33"/>
      <c r="ET291" s="33"/>
      <c r="EU291" s="33"/>
      <c r="EV291" s="33"/>
      <c r="EW291" s="33"/>
      <c r="EX291" s="33"/>
      <c r="EY291" s="33"/>
      <c r="EZ291" s="33"/>
      <c r="FA291" s="33"/>
      <c r="FB291" s="33"/>
      <c r="FC291" s="33"/>
      <c r="FD291" s="33"/>
      <c r="FE291" s="33"/>
      <c r="FF291" s="33"/>
      <c r="FG291" s="33"/>
      <c r="FH291" s="33"/>
      <c r="FI291" s="33"/>
      <c r="FJ291" s="33"/>
      <c r="FK291" s="33"/>
      <c r="FL291" s="33"/>
      <c r="FM291" s="33"/>
      <c r="FN291" s="33"/>
      <c r="FO291" s="33"/>
    </row>
    <row r="292" spans="1:171" s="12" customFormat="1" ht="23.25" customHeight="1" thickBot="1" x14ac:dyDescent="0.35">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IF(Q292&lt;&gt;"", """" &amp; Q292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c r="AO292" s="33"/>
      <c r="AP292" s="33"/>
      <c r="AQ292" s="33"/>
      <c r="AR292" s="33"/>
      <c r="AS292" s="33"/>
      <c r="AT292" s="33"/>
      <c r="AU292" s="33"/>
      <c r="AV292" s="33"/>
      <c r="AW292" s="33"/>
      <c r="AX292" s="33"/>
      <c r="AY292" s="33"/>
      <c r="AZ292" s="33"/>
      <c r="BA292" s="33"/>
      <c r="BB292" s="33"/>
      <c r="BC292" s="33"/>
      <c r="BD292" s="33"/>
      <c r="BE292" s="33"/>
      <c r="BF292" s="33"/>
      <c r="BG292" s="33"/>
      <c r="BH292" s="33"/>
      <c r="BI292" s="33"/>
      <c r="BJ292" s="33"/>
      <c r="BK292" s="33"/>
      <c r="BL292" s="33"/>
      <c r="BM292" s="33"/>
      <c r="BN292" s="33"/>
      <c r="BO292" s="33"/>
      <c r="BP292" s="33"/>
      <c r="BQ292" s="33"/>
      <c r="BR292" s="33"/>
      <c r="BS292" s="33"/>
      <c r="BT292" s="33"/>
      <c r="BU292" s="33"/>
      <c r="BV292" s="33"/>
      <c r="BW292" s="33"/>
      <c r="BX292" s="33"/>
      <c r="BY292" s="33"/>
      <c r="BZ292" s="33"/>
      <c r="CA292" s="33"/>
      <c r="CB292" s="33"/>
      <c r="CC292" s="33"/>
      <c r="CD292" s="33"/>
      <c r="CE292" s="33"/>
      <c r="CF292" s="33"/>
      <c r="CG292" s="33"/>
      <c r="CH292" s="33"/>
      <c r="CI292" s="33"/>
      <c r="CJ292" s="33"/>
      <c r="CK292" s="33"/>
      <c r="CL292" s="33"/>
      <c r="CM292" s="33"/>
      <c r="CN292" s="33"/>
      <c r="CO292" s="33"/>
      <c r="CP292" s="33"/>
      <c r="CQ292" s="33"/>
      <c r="CR292" s="33"/>
      <c r="CS292" s="33"/>
      <c r="CT292" s="33"/>
      <c r="CU292" s="33"/>
      <c r="CV292" s="33"/>
      <c r="CW292" s="33"/>
      <c r="CX292" s="33"/>
      <c r="CY292" s="33"/>
      <c r="CZ292" s="33"/>
      <c r="DA292" s="33"/>
      <c r="DB292" s="33"/>
      <c r="DC292" s="33"/>
      <c r="DD292" s="33"/>
      <c r="DE292" s="33"/>
      <c r="DF292" s="33"/>
      <c r="DG292" s="33"/>
      <c r="DH292" s="33"/>
      <c r="DI292" s="33"/>
      <c r="DJ292" s="33"/>
      <c r="DK292" s="33"/>
      <c r="DL292" s="33"/>
      <c r="DM292" s="33"/>
      <c r="DN292" s="33"/>
      <c r="DO292" s="33"/>
      <c r="DP292" s="33"/>
      <c r="DQ292" s="33"/>
      <c r="DR292" s="33"/>
      <c r="DS292" s="33"/>
      <c r="DT292" s="33"/>
      <c r="DU292" s="33"/>
      <c r="DV292" s="33"/>
      <c r="DW292" s="33"/>
      <c r="DX292" s="33"/>
      <c r="DY292" s="33"/>
      <c r="DZ292" s="33"/>
      <c r="EA292" s="33"/>
      <c r="EB292" s="33"/>
      <c r="EC292" s="33"/>
      <c r="ED292" s="33"/>
      <c r="EE292" s="33"/>
      <c r="EF292" s="33"/>
      <c r="EG292" s="33"/>
      <c r="EH292" s="33"/>
      <c r="EI292" s="33"/>
      <c r="EJ292" s="33"/>
      <c r="EK292" s="33"/>
      <c r="EL292" s="33"/>
      <c r="EM292" s="33"/>
      <c r="EN292" s="33"/>
      <c r="EO292" s="33"/>
      <c r="EP292" s="33"/>
      <c r="EQ292" s="33"/>
      <c r="ER292" s="33"/>
      <c r="ES292" s="33"/>
      <c r="ET292" s="33"/>
      <c r="EU292" s="33"/>
      <c r="EV292" s="33"/>
      <c r="EW292" s="33"/>
      <c r="EX292" s="33"/>
      <c r="EY292" s="33"/>
      <c r="EZ292" s="33"/>
      <c r="FA292" s="33"/>
      <c r="FB292" s="33"/>
      <c r="FC292" s="33"/>
      <c r="FD292" s="33"/>
      <c r="FE292" s="33"/>
      <c r="FF292" s="33"/>
      <c r="FG292" s="33"/>
      <c r="FH292" s="33"/>
      <c r="FI292" s="33"/>
      <c r="FJ292" s="33"/>
      <c r="FK292" s="33"/>
      <c r="FL292" s="33"/>
      <c r="FM292" s="33"/>
      <c r="FN292" s="33"/>
      <c r="FO292" s="33"/>
    </row>
    <row r="293" spans="1:171" s="12" customFormat="1" ht="23.25" customHeight="1" thickBot="1" x14ac:dyDescent="0.35">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IF(Q293&lt;&gt;"", """" &amp; Q293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c r="AO293" s="33"/>
      <c r="AP293" s="33"/>
      <c r="AQ293" s="33"/>
      <c r="AR293" s="33"/>
      <c r="AS293" s="33"/>
      <c r="AT293" s="33"/>
      <c r="AU293" s="33"/>
      <c r="AV293" s="33"/>
      <c r="AW293" s="33"/>
      <c r="AX293" s="33"/>
      <c r="AY293" s="33"/>
      <c r="AZ293" s="33"/>
      <c r="BA293" s="33"/>
      <c r="BB293" s="33"/>
      <c r="BC293" s="33"/>
      <c r="BD293" s="33"/>
      <c r="BE293" s="33"/>
      <c r="BF293" s="33"/>
      <c r="BG293" s="33"/>
      <c r="BH293" s="33"/>
      <c r="BI293" s="33"/>
      <c r="BJ293" s="33"/>
      <c r="BK293" s="33"/>
      <c r="BL293" s="33"/>
      <c r="BM293" s="33"/>
      <c r="BN293" s="33"/>
      <c r="BO293" s="33"/>
      <c r="BP293" s="33"/>
      <c r="BQ293" s="33"/>
      <c r="BR293" s="33"/>
      <c r="BS293" s="33"/>
      <c r="BT293" s="33"/>
      <c r="BU293" s="33"/>
      <c r="BV293" s="33"/>
      <c r="BW293" s="33"/>
      <c r="BX293" s="33"/>
      <c r="BY293" s="33"/>
      <c r="BZ293" s="33"/>
      <c r="CA293" s="33"/>
      <c r="CB293" s="33"/>
      <c r="CC293" s="33"/>
      <c r="CD293" s="33"/>
      <c r="CE293" s="33"/>
      <c r="CF293" s="33"/>
      <c r="CG293" s="33"/>
      <c r="CH293" s="33"/>
      <c r="CI293" s="33"/>
      <c r="CJ293" s="33"/>
      <c r="CK293" s="33"/>
      <c r="CL293" s="33"/>
      <c r="CM293" s="33"/>
      <c r="CN293" s="33"/>
      <c r="CO293" s="33"/>
      <c r="CP293" s="33"/>
      <c r="CQ293" s="33"/>
      <c r="CR293" s="33"/>
      <c r="CS293" s="33"/>
      <c r="CT293" s="33"/>
      <c r="CU293" s="33"/>
      <c r="CV293" s="33"/>
      <c r="CW293" s="33"/>
      <c r="CX293" s="33"/>
      <c r="CY293" s="33"/>
      <c r="CZ293" s="33"/>
      <c r="DA293" s="33"/>
      <c r="DB293" s="33"/>
      <c r="DC293" s="33"/>
      <c r="DD293" s="33"/>
      <c r="DE293" s="33"/>
      <c r="DF293" s="33"/>
      <c r="DG293" s="33"/>
      <c r="DH293" s="33"/>
      <c r="DI293" s="33"/>
      <c r="DJ293" s="33"/>
      <c r="DK293" s="33"/>
      <c r="DL293" s="33"/>
      <c r="DM293" s="33"/>
      <c r="DN293" s="33"/>
      <c r="DO293" s="33"/>
      <c r="DP293" s="33"/>
      <c r="DQ293" s="33"/>
      <c r="DR293" s="33"/>
      <c r="DS293" s="33"/>
      <c r="DT293" s="33"/>
      <c r="DU293" s="33"/>
      <c r="DV293" s="33"/>
      <c r="DW293" s="33"/>
      <c r="DX293" s="33"/>
      <c r="DY293" s="33"/>
      <c r="DZ293" s="33"/>
      <c r="EA293" s="33"/>
      <c r="EB293" s="33"/>
      <c r="EC293" s="33"/>
      <c r="ED293" s="33"/>
      <c r="EE293" s="33"/>
      <c r="EF293" s="33"/>
      <c r="EG293" s="33"/>
      <c r="EH293" s="33"/>
      <c r="EI293" s="33"/>
      <c r="EJ293" s="33"/>
      <c r="EK293" s="33"/>
      <c r="EL293" s="33"/>
      <c r="EM293" s="33"/>
      <c r="EN293" s="33"/>
      <c r="EO293" s="33"/>
      <c r="EP293" s="33"/>
      <c r="EQ293" s="33"/>
      <c r="ER293" s="33"/>
      <c r="ES293" s="33"/>
      <c r="ET293" s="33"/>
      <c r="EU293" s="33"/>
      <c r="EV293" s="33"/>
      <c r="EW293" s="33"/>
      <c r="EX293" s="33"/>
      <c r="EY293" s="33"/>
      <c r="EZ293" s="33"/>
      <c r="FA293" s="33"/>
      <c r="FB293" s="33"/>
      <c r="FC293" s="33"/>
      <c r="FD293" s="33"/>
      <c r="FE293" s="33"/>
      <c r="FF293" s="33"/>
      <c r="FG293" s="33"/>
      <c r="FH293" s="33"/>
      <c r="FI293" s="33"/>
      <c r="FJ293" s="33"/>
      <c r="FK293" s="33"/>
      <c r="FL293" s="33"/>
      <c r="FM293" s="33"/>
      <c r="FN293" s="33"/>
      <c r="FO293" s="33"/>
    </row>
    <row r="294" spans="1:171" s="12" customFormat="1" ht="23.25" customHeight="1" thickBot="1" x14ac:dyDescent="0.35">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IF(Q294&lt;&gt;"", """" &amp; Q294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c r="AO294" s="33"/>
      <c r="AP294" s="33"/>
      <c r="AQ294" s="33"/>
      <c r="AR294" s="33"/>
      <c r="AS294" s="33"/>
      <c r="AT294" s="33"/>
      <c r="AU294" s="33"/>
      <c r="AV294" s="33"/>
      <c r="AW294" s="33"/>
      <c r="AX294" s="33"/>
      <c r="AY294" s="33"/>
      <c r="AZ294" s="33"/>
      <c r="BA294" s="33"/>
      <c r="BB294" s="33"/>
      <c r="BC294" s="33"/>
      <c r="BD294" s="33"/>
      <c r="BE294" s="33"/>
      <c r="BF294" s="33"/>
      <c r="BG294" s="33"/>
      <c r="BH294" s="33"/>
      <c r="BI294" s="33"/>
      <c r="BJ294" s="33"/>
      <c r="BK294" s="33"/>
      <c r="BL294" s="33"/>
      <c r="BM294" s="33"/>
      <c r="BN294" s="33"/>
      <c r="BO294" s="33"/>
      <c r="BP294" s="33"/>
      <c r="BQ294" s="33"/>
      <c r="BR294" s="33"/>
      <c r="BS294" s="33"/>
      <c r="BT294" s="33"/>
      <c r="BU294" s="33"/>
      <c r="BV294" s="33"/>
      <c r="BW294" s="33"/>
      <c r="BX294" s="33"/>
      <c r="BY294" s="33"/>
      <c r="BZ294" s="33"/>
      <c r="CA294" s="33"/>
      <c r="CB294" s="33"/>
      <c r="CC294" s="33"/>
      <c r="CD294" s="33"/>
      <c r="CE294" s="33"/>
      <c r="CF294" s="33"/>
      <c r="CG294" s="33"/>
      <c r="CH294" s="33"/>
      <c r="CI294" s="33"/>
      <c r="CJ294" s="33"/>
      <c r="CK294" s="33"/>
      <c r="CL294" s="33"/>
      <c r="CM294" s="33"/>
      <c r="CN294" s="33"/>
      <c r="CO294" s="33"/>
      <c r="CP294" s="33"/>
      <c r="CQ294" s="33"/>
      <c r="CR294" s="33"/>
      <c r="CS294" s="33"/>
      <c r="CT294" s="33"/>
      <c r="CU294" s="33"/>
      <c r="CV294" s="33"/>
      <c r="CW294" s="33"/>
      <c r="CX294" s="33"/>
      <c r="CY294" s="33"/>
      <c r="CZ294" s="33"/>
      <c r="DA294" s="33"/>
      <c r="DB294" s="33"/>
      <c r="DC294" s="33"/>
      <c r="DD294" s="33"/>
      <c r="DE294" s="33"/>
      <c r="DF294" s="33"/>
      <c r="DG294" s="33"/>
      <c r="DH294" s="33"/>
      <c r="DI294" s="33"/>
      <c r="DJ294" s="33"/>
      <c r="DK294" s="33"/>
      <c r="DL294" s="33"/>
      <c r="DM294" s="33"/>
      <c r="DN294" s="33"/>
      <c r="DO294" s="33"/>
      <c r="DP294" s="33"/>
      <c r="DQ294" s="33"/>
      <c r="DR294" s="33"/>
      <c r="DS294" s="33"/>
      <c r="DT294" s="33"/>
      <c r="DU294" s="33"/>
      <c r="DV294" s="33"/>
      <c r="DW294" s="33"/>
      <c r="DX294" s="33"/>
      <c r="DY294" s="33"/>
      <c r="DZ294" s="33"/>
      <c r="EA294" s="33"/>
      <c r="EB294" s="33"/>
      <c r="EC294" s="33"/>
      <c r="ED294" s="33"/>
      <c r="EE294" s="33"/>
      <c r="EF294" s="33"/>
      <c r="EG294" s="33"/>
      <c r="EH294" s="33"/>
      <c r="EI294" s="33"/>
      <c r="EJ294" s="33"/>
      <c r="EK294" s="33"/>
      <c r="EL294" s="33"/>
      <c r="EM294" s="33"/>
      <c r="EN294" s="33"/>
      <c r="EO294" s="33"/>
      <c r="EP294" s="33"/>
      <c r="EQ294" s="33"/>
      <c r="ER294" s="33"/>
      <c r="ES294" s="33"/>
      <c r="ET294" s="33"/>
      <c r="EU294" s="33"/>
      <c r="EV294" s="33"/>
      <c r="EW294" s="33"/>
      <c r="EX294" s="33"/>
      <c r="EY294" s="33"/>
      <c r="EZ294" s="33"/>
      <c r="FA294" s="33"/>
      <c r="FB294" s="33"/>
      <c r="FC294" s="33"/>
      <c r="FD294" s="33"/>
      <c r="FE294" s="33"/>
      <c r="FF294" s="33"/>
      <c r="FG294" s="33"/>
      <c r="FH294" s="33"/>
      <c r="FI294" s="33"/>
      <c r="FJ294" s="33"/>
      <c r="FK294" s="33"/>
      <c r="FL294" s="33"/>
      <c r="FM294" s="33"/>
      <c r="FN294" s="33"/>
      <c r="FO294" s="33"/>
    </row>
    <row r="295" spans="1:171" s="12" customFormat="1" ht="23.25" customHeight="1" thickBot="1" x14ac:dyDescent="0.35">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IF(Q295&lt;&gt;"", """" &amp; Q295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c r="AO295" s="33"/>
      <c r="AP295" s="33"/>
      <c r="AQ295" s="33"/>
      <c r="AR295" s="33"/>
      <c r="AS295" s="33"/>
      <c r="AT295" s="33"/>
      <c r="AU295" s="33"/>
      <c r="AV295" s="33"/>
      <c r="AW295" s="33"/>
      <c r="AX295" s="33"/>
      <c r="AY295" s="33"/>
      <c r="AZ295" s="33"/>
      <c r="BA295" s="33"/>
      <c r="BB295" s="33"/>
      <c r="BC295" s="33"/>
      <c r="BD295" s="33"/>
      <c r="BE295" s="33"/>
      <c r="BF295" s="33"/>
      <c r="BG295" s="33"/>
      <c r="BH295" s="33"/>
      <c r="BI295" s="33"/>
      <c r="BJ295" s="33"/>
      <c r="BK295" s="33"/>
      <c r="BL295" s="33"/>
      <c r="BM295" s="33"/>
      <c r="BN295" s="33"/>
      <c r="BO295" s="33"/>
      <c r="BP295" s="33"/>
      <c r="BQ295" s="33"/>
      <c r="BR295" s="33"/>
      <c r="BS295" s="33"/>
      <c r="BT295" s="33"/>
      <c r="BU295" s="33"/>
      <c r="BV295" s="33"/>
      <c r="BW295" s="33"/>
      <c r="BX295" s="33"/>
      <c r="BY295" s="33"/>
      <c r="BZ295" s="33"/>
      <c r="CA295" s="33"/>
      <c r="CB295" s="33"/>
      <c r="CC295" s="33"/>
      <c r="CD295" s="33"/>
      <c r="CE295" s="33"/>
      <c r="CF295" s="33"/>
      <c r="CG295" s="33"/>
      <c r="CH295" s="33"/>
      <c r="CI295" s="33"/>
      <c r="CJ295" s="33"/>
      <c r="CK295" s="33"/>
      <c r="CL295" s="33"/>
      <c r="CM295" s="33"/>
      <c r="CN295" s="33"/>
      <c r="CO295" s="33"/>
      <c r="CP295" s="33"/>
      <c r="CQ295" s="33"/>
      <c r="CR295" s="33"/>
      <c r="CS295" s="33"/>
      <c r="CT295" s="33"/>
      <c r="CU295" s="33"/>
      <c r="CV295" s="33"/>
      <c r="CW295" s="33"/>
      <c r="CX295" s="33"/>
      <c r="CY295" s="33"/>
      <c r="CZ295" s="33"/>
      <c r="DA295" s="33"/>
      <c r="DB295" s="33"/>
      <c r="DC295" s="33"/>
      <c r="DD295" s="33"/>
      <c r="DE295" s="33"/>
      <c r="DF295" s="33"/>
      <c r="DG295" s="33"/>
      <c r="DH295" s="33"/>
      <c r="DI295" s="33"/>
      <c r="DJ295" s="33"/>
      <c r="DK295" s="33"/>
      <c r="DL295" s="33"/>
      <c r="DM295" s="33"/>
      <c r="DN295" s="33"/>
      <c r="DO295" s="33"/>
      <c r="DP295" s="33"/>
      <c r="DQ295" s="33"/>
      <c r="DR295" s="33"/>
      <c r="DS295" s="33"/>
      <c r="DT295" s="33"/>
      <c r="DU295" s="33"/>
      <c r="DV295" s="33"/>
      <c r="DW295" s="33"/>
      <c r="DX295" s="33"/>
      <c r="DY295" s="33"/>
      <c r="DZ295" s="33"/>
      <c r="EA295" s="33"/>
      <c r="EB295" s="33"/>
      <c r="EC295" s="33"/>
      <c r="ED295" s="33"/>
      <c r="EE295" s="33"/>
      <c r="EF295" s="33"/>
      <c r="EG295" s="33"/>
      <c r="EH295" s="33"/>
      <c r="EI295" s="33"/>
      <c r="EJ295" s="33"/>
      <c r="EK295" s="33"/>
      <c r="EL295" s="33"/>
      <c r="EM295" s="33"/>
      <c r="EN295" s="33"/>
      <c r="EO295" s="33"/>
      <c r="EP295" s="33"/>
      <c r="EQ295" s="33"/>
      <c r="ER295" s="33"/>
      <c r="ES295" s="33"/>
      <c r="ET295" s="33"/>
      <c r="EU295" s="33"/>
      <c r="EV295" s="33"/>
      <c r="EW295" s="33"/>
      <c r="EX295" s="33"/>
      <c r="EY295" s="33"/>
      <c r="EZ295" s="33"/>
      <c r="FA295" s="33"/>
      <c r="FB295" s="33"/>
      <c r="FC295" s="33"/>
      <c r="FD295" s="33"/>
      <c r="FE295" s="33"/>
      <c r="FF295" s="33"/>
      <c r="FG295" s="33"/>
      <c r="FH295" s="33"/>
      <c r="FI295" s="33"/>
      <c r="FJ295" s="33"/>
      <c r="FK295" s="33"/>
      <c r="FL295" s="33"/>
      <c r="FM295" s="33"/>
      <c r="FN295" s="33"/>
      <c r="FO295" s="33"/>
    </row>
    <row r="296" spans="1:171" s="12" customFormat="1" ht="23.25" customHeight="1" thickBot="1" x14ac:dyDescent="0.35">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IF(Q296&lt;&gt;"", """" &amp; Q296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c r="AO296" s="33"/>
      <c r="AP296" s="33"/>
      <c r="AQ296" s="33"/>
      <c r="AR296" s="33"/>
      <c r="AS296" s="33"/>
      <c r="AT296" s="33"/>
      <c r="AU296" s="33"/>
      <c r="AV296" s="33"/>
      <c r="AW296" s="33"/>
      <c r="AX296" s="33"/>
      <c r="AY296" s="33"/>
      <c r="AZ296" s="33"/>
      <c r="BA296" s="33"/>
      <c r="BB296" s="33"/>
      <c r="BC296" s="33"/>
      <c r="BD296" s="33"/>
      <c r="BE296" s="33"/>
      <c r="BF296" s="33"/>
      <c r="BG296" s="33"/>
      <c r="BH296" s="33"/>
      <c r="BI296" s="33"/>
      <c r="BJ296" s="33"/>
      <c r="BK296" s="33"/>
      <c r="BL296" s="33"/>
      <c r="BM296" s="33"/>
      <c r="BN296" s="33"/>
      <c r="BO296" s="33"/>
      <c r="BP296" s="33"/>
      <c r="BQ296" s="33"/>
      <c r="BR296" s="33"/>
      <c r="BS296" s="33"/>
      <c r="BT296" s="33"/>
      <c r="BU296" s="33"/>
      <c r="BV296" s="33"/>
      <c r="BW296" s="33"/>
      <c r="BX296" s="33"/>
      <c r="BY296" s="33"/>
      <c r="BZ296" s="33"/>
      <c r="CA296" s="33"/>
      <c r="CB296" s="33"/>
      <c r="CC296" s="33"/>
      <c r="CD296" s="33"/>
      <c r="CE296" s="33"/>
      <c r="CF296" s="33"/>
      <c r="CG296" s="33"/>
      <c r="CH296" s="33"/>
      <c r="CI296" s="33"/>
      <c r="CJ296" s="33"/>
      <c r="CK296" s="33"/>
      <c r="CL296" s="33"/>
      <c r="CM296" s="33"/>
      <c r="CN296" s="33"/>
      <c r="CO296" s="33"/>
      <c r="CP296" s="33"/>
      <c r="CQ296" s="33"/>
      <c r="CR296" s="33"/>
      <c r="CS296" s="33"/>
      <c r="CT296" s="33"/>
      <c r="CU296" s="33"/>
      <c r="CV296" s="33"/>
      <c r="CW296" s="33"/>
      <c r="CX296" s="33"/>
      <c r="CY296" s="33"/>
      <c r="CZ296" s="33"/>
      <c r="DA296" s="33"/>
      <c r="DB296" s="33"/>
      <c r="DC296" s="33"/>
      <c r="DD296" s="33"/>
      <c r="DE296" s="33"/>
      <c r="DF296" s="33"/>
      <c r="DG296" s="33"/>
      <c r="DH296" s="33"/>
      <c r="DI296" s="33"/>
      <c r="DJ296" s="33"/>
      <c r="DK296" s="33"/>
      <c r="DL296" s="33"/>
      <c r="DM296" s="33"/>
      <c r="DN296" s="33"/>
      <c r="DO296" s="33"/>
      <c r="DP296" s="33"/>
      <c r="DQ296" s="33"/>
      <c r="DR296" s="33"/>
      <c r="DS296" s="33"/>
      <c r="DT296" s="33"/>
      <c r="DU296" s="33"/>
      <c r="DV296" s="33"/>
      <c r="DW296" s="33"/>
      <c r="DX296" s="33"/>
      <c r="DY296" s="33"/>
      <c r="DZ296" s="33"/>
      <c r="EA296" s="33"/>
      <c r="EB296" s="33"/>
      <c r="EC296" s="33"/>
      <c r="ED296" s="33"/>
      <c r="EE296" s="33"/>
      <c r="EF296" s="33"/>
      <c r="EG296" s="33"/>
      <c r="EH296" s="33"/>
      <c r="EI296" s="33"/>
      <c r="EJ296" s="33"/>
      <c r="EK296" s="33"/>
      <c r="EL296" s="33"/>
      <c r="EM296" s="33"/>
      <c r="EN296" s="33"/>
      <c r="EO296" s="33"/>
      <c r="EP296" s="33"/>
      <c r="EQ296" s="33"/>
      <c r="ER296" s="33"/>
      <c r="ES296" s="33"/>
      <c r="ET296" s="33"/>
      <c r="EU296" s="33"/>
      <c r="EV296" s="33"/>
      <c r="EW296" s="33"/>
      <c r="EX296" s="33"/>
      <c r="EY296" s="33"/>
      <c r="EZ296" s="33"/>
      <c r="FA296" s="33"/>
      <c r="FB296" s="33"/>
      <c r="FC296" s="33"/>
      <c r="FD296" s="33"/>
      <c r="FE296" s="33"/>
      <c r="FF296" s="33"/>
      <c r="FG296" s="33"/>
      <c r="FH296" s="33"/>
      <c r="FI296" s="33"/>
      <c r="FJ296" s="33"/>
      <c r="FK296" s="33"/>
      <c r="FL296" s="33"/>
      <c r="FM296" s="33"/>
      <c r="FN296" s="33"/>
      <c r="FO296" s="33"/>
    </row>
    <row r="297" spans="1:171" s="12" customFormat="1" ht="23.25" customHeight="1" thickBot="1" x14ac:dyDescent="0.35">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IF(Q297&lt;&gt;"", """" &amp; Q297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c r="AO297" s="33"/>
      <c r="AP297" s="33"/>
      <c r="AQ297" s="33"/>
      <c r="AR297" s="33"/>
      <c r="AS297" s="33"/>
      <c r="AT297" s="33"/>
      <c r="AU297" s="33"/>
      <c r="AV297" s="33"/>
      <c r="AW297" s="33"/>
      <c r="AX297" s="33"/>
      <c r="AY297" s="33"/>
      <c r="AZ297" s="33"/>
      <c r="BA297" s="33"/>
      <c r="BB297" s="33"/>
      <c r="BC297" s="33"/>
      <c r="BD297" s="33"/>
      <c r="BE297" s="33"/>
      <c r="BF297" s="33"/>
      <c r="BG297" s="33"/>
      <c r="BH297" s="33"/>
      <c r="BI297" s="33"/>
      <c r="BJ297" s="33"/>
      <c r="BK297" s="33"/>
      <c r="BL297" s="33"/>
      <c r="BM297" s="33"/>
      <c r="BN297" s="33"/>
      <c r="BO297" s="33"/>
      <c r="BP297" s="33"/>
      <c r="BQ297" s="33"/>
      <c r="BR297" s="33"/>
      <c r="BS297" s="33"/>
      <c r="BT297" s="33"/>
      <c r="BU297" s="33"/>
      <c r="BV297" s="33"/>
      <c r="BW297" s="33"/>
      <c r="BX297" s="33"/>
      <c r="BY297" s="33"/>
      <c r="BZ297" s="33"/>
      <c r="CA297" s="33"/>
      <c r="CB297" s="33"/>
      <c r="CC297" s="33"/>
      <c r="CD297" s="33"/>
      <c r="CE297" s="33"/>
      <c r="CF297" s="33"/>
      <c r="CG297" s="33"/>
      <c r="CH297" s="33"/>
      <c r="CI297" s="33"/>
      <c r="CJ297" s="33"/>
      <c r="CK297" s="33"/>
      <c r="CL297" s="33"/>
      <c r="CM297" s="33"/>
      <c r="CN297" s="33"/>
      <c r="CO297" s="33"/>
      <c r="CP297" s="33"/>
      <c r="CQ297" s="33"/>
      <c r="CR297" s="33"/>
      <c r="CS297" s="33"/>
      <c r="CT297" s="33"/>
      <c r="CU297" s="33"/>
      <c r="CV297" s="33"/>
      <c r="CW297" s="33"/>
      <c r="CX297" s="33"/>
      <c r="CY297" s="33"/>
      <c r="CZ297" s="33"/>
      <c r="DA297" s="33"/>
      <c r="DB297" s="33"/>
      <c r="DC297" s="33"/>
      <c r="DD297" s="33"/>
      <c r="DE297" s="33"/>
      <c r="DF297" s="33"/>
      <c r="DG297" s="33"/>
      <c r="DH297" s="33"/>
      <c r="DI297" s="33"/>
      <c r="DJ297" s="33"/>
      <c r="DK297" s="33"/>
      <c r="DL297" s="33"/>
      <c r="DM297" s="33"/>
      <c r="DN297" s="33"/>
      <c r="DO297" s="33"/>
      <c r="DP297" s="33"/>
      <c r="DQ297" s="33"/>
      <c r="DR297" s="33"/>
      <c r="DS297" s="33"/>
      <c r="DT297" s="33"/>
      <c r="DU297" s="33"/>
      <c r="DV297" s="33"/>
      <c r="DW297" s="33"/>
      <c r="DX297" s="33"/>
      <c r="DY297" s="33"/>
      <c r="DZ297" s="33"/>
      <c r="EA297" s="33"/>
      <c r="EB297" s="33"/>
      <c r="EC297" s="33"/>
      <c r="ED297" s="33"/>
      <c r="EE297" s="33"/>
      <c r="EF297" s="33"/>
      <c r="EG297" s="33"/>
      <c r="EH297" s="33"/>
      <c r="EI297" s="33"/>
      <c r="EJ297" s="33"/>
      <c r="EK297" s="33"/>
      <c r="EL297" s="33"/>
      <c r="EM297" s="33"/>
      <c r="EN297" s="33"/>
      <c r="EO297" s="33"/>
      <c r="EP297" s="33"/>
      <c r="EQ297" s="33"/>
      <c r="ER297" s="33"/>
      <c r="ES297" s="33"/>
      <c r="ET297" s="33"/>
      <c r="EU297" s="33"/>
      <c r="EV297" s="33"/>
      <c r="EW297" s="33"/>
      <c r="EX297" s="33"/>
      <c r="EY297" s="33"/>
      <c r="EZ297" s="33"/>
      <c r="FA297" s="33"/>
      <c r="FB297" s="33"/>
      <c r="FC297" s="33"/>
      <c r="FD297" s="33"/>
      <c r="FE297" s="33"/>
      <c r="FF297" s="33"/>
      <c r="FG297" s="33"/>
      <c r="FH297" s="33"/>
      <c r="FI297" s="33"/>
      <c r="FJ297" s="33"/>
      <c r="FK297" s="33"/>
      <c r="FL297" s="33"/>
      <c r="FM297" s="33"/>
      <c r="FN297" s="33"/>
      <c r="FO297" s="33"/>
    </row>
    <row r="298" spans="1:171" s="12" customFormat="1" ht="23.25" customHeight="1" thickBot="1" x14ac:dyDescent="0.35">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IF(Q298&lt;&gt;"", """" &amp; Q298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c r="AO298" s="33"/>
      <c r="AP298" s="33"/>
      <c r="AQ298" s="33"/>
      <c r="AR298" s="33"/>
      <c r="AS298" s="33"/>
      <c r="AT298" s="33"/>
      <c r="AU298" s="33"/>
      <c r="AV298" s="33"/>
      <c r="AW298" s="33"/>
      <c r="AX298" s="33"/>
      <c r="AY298" s="33"/>
      <c r="AZ298" s="33"/>
      <c r="BA298" s="33"/>
      <c r="BB298" s="33"/>
      <c r="BC298" s="33"/>
      <c r="BD298" s="33"/>
      <c r="BE298" s="33"/>
      <c r="BF298" s="33"/>
      <c r="BG298" s="33"/>
      <c r="BH298" s="33"/>
      <c r="BI298" s="33"/>
      <c r="BJ298" s="33"/>
      <c r="BK298" s="33"/>
      <c r="BL298" s="33"/>
      <c r="BM298" s="33"/>
      <c r="BN298" s="33"/>
      <c r="BO298" s="33"/>
      <c r="BP298" s="33"/>
      <c r="BQ298" s="33"/>
      <c r="BR298" s="33"/>
      <c r="BS298" s="33"/>
      <c r="BT298" s="33"/>
      <c r="BU298" s="33"/>
      <c r="BV298" s="33"/>
      <c r="BW298" s="33"/>
      <c r="BX298" s="33"/>
      <c r="BY298" s="33"/>
      <c r="BZ298" s="33"/>
      <c r="CA298" s="33"/>
      <c r="CB298" s="33"/>
      <c r="CC298" s="33"/>
      <c r="CD298" s="33"/>
      <c r="CE298" s="33"/>
      <c r="CF298" s="33"/>
      <c r="CG298" s="33"/>
      <c r="CH298" s="33"/>
      <c r="CI298" s="33"/>
      <c r="CJ298" s="33"/>
      <c r="CK298" s="33"/>
      <c r="CL298" s="33"/>
      <c r="CM298" s="33"/>
      <c r="CN298" s="33"/>
      <c r="CO298" s="33"/>
      <c r="CP298" s="33"/>
      <c r="CQ298" s="33"/>
      <c r="CR298" s="33"/>
      <c r="CS298" s="33"/>
      <c r="CT298" s="33"/>
      <c r="CU298" s="33"/>
      <c r="CV298" s="33"/>
      <c r="CW298" s="33"/>
      <c r="CX298" s="33"/>
      <c r="CY298" s="33"/>
      <c r="CZ298" s="33"/>
      <c r="DA298" s="33"/>
      <c r="DB298" s="33"/>
      <c r="DC298" s="33"/>
      <c r="DD298" s="33"/>
      <c r="DE298" s="33"/>
      <c r="DF298" s="33"/>
      <c r="DG298" s="33"/>
      <c r="DH298" s="33"/>
      <c r="DI298" s="33"/>
      <c r="DJ298" s="33"/>
      <c r="DK298" s="33"/>
      <c r="DL298" s="33"/>
      <c r="DM298" s="33"/>
      <c r="DN298" s="33"/>
      <c r="DO298" s="33"/>
      <c r="DP298" s="33"/>
      <c r="DQ298" s="33"/>
      <c r="DR298" s="33"/>
      <c r="DS298" s="33"/>
      <c r="DT298" s="33"/>
      <c r="DU298" s="33"/>
      <c r="DV298" s="33"/>
      <c r="DW298" s="33"/>
      <c r="DX298" s="33"/>
      <c r="DY298" s="33"/>
      <c r="DZ298" s="33"/>
      <c r="EA298" s="33"/>
      <c r="EB298" s="33"/>
      <c r="EC298" s="33"/>
      <c r="ED298" s="33"/>
      <c r="EE298" s="33"/>
      <c r="EF298" s="33"/>
      <c r="EG298" s="33"/>
      <c r="EH298" s="33"/>
      <c r="EI298" s="33"/>
      <c r="EJ298" s="33"/>
      <c r="EK298" s="33"/>
      <c r="EL298" s="33"/>
      <c r="EM298" s="33"/>
      <c r="EN298" s="33"/>
      <c r="EO298" s="33"/>
      <c r="EP298" s="33"/>
      <c r="EQ298" s="33"/>
      <c r="ER298" s="33"/>
      <c r="ES298" s="33"/>
      <c r="ET298" s="33"/>
      <c r="EU298" s="33"/>
      <c r="EV298" s="33"/>
      <c r="EW298" s="33"/>
      <c r="EX298" s="33"/>
      <c r="EY298" s="33"/>
      <c r="EZ298" s="33"/>
      <c r="FA298" s="33"/>
      <c r="FB298" s="33"/>
      <c r="FC298" s="33"/>
      <c r="FD298" s="33"/>
      <c r="FE298" s="33"/>
      <c r="FF298" s="33"/>
      <c r="FG298" s="33"/>
      <c r="FH298" s="33"/>
      <c r="FI298" s="33"/>
      <c r="FJ298" s="33"/>
      <c r="FK298" s="33"/>
      <c r="FL298" s="33"/>
      <c r="FM298" s="33"/>
      <c r="FN298" s="33"/>
      <c r="FO298" s="33"/>
    </row>
    <row r="299" spans="1:171" s="12" customFormat="1" ht="23.25" customHeight="1" thickBot="1" x14ac:dyDescent="0.35">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IF(Q299&lt;&gt;"", """" &amp; Q299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c r="AO299" s="33"/>
      <c r="AP299" s="33"/>
      <c r="AQ299" s="33"/>
      <c r="AR299" s="33"/>
      <c r="AS299" s="33"/>
      <c r="AT299" s="33"/>
      <c r="AU299" s="33"/>
      <c r="AV299" s="33"/>
      <c r="AW299" s="33"/>
      <c r="AX299" s="33"/>
      <c r="AY299" s="33"/>
      <c r="AZ299" s="33"/>
      <c r="BA299" s="33"/>
      <c r="BB299" s="33"/>
      <c r="BC299" s="33"/>
      <c r="BD299" s="33"/>
      <c r="BE299" s="33"/>
      <c r="BF299" s="33"/>
      <c r="BG299" s="33"/>
      <c r="BH299" s="33"/>
      <c r="BI299" s="33"/>
      <c r="BJ299" s="33"/>
      <c r="BK299" s="33"/>
      <c r="BL299" s="33"/>
      <c r="BM299" s="33"/>
      <c r="BN299" s="33"/>
      <c r="BO299" s="33"/>
      <c r="BP299" s="33"/>
      <c r="BQ299" s="33"/>
      <c r="BR299" s="33"/>
      <c r="BS299" s="33"/>
      <c r="BT299" s="33"/>
      <c r="BU299" s="33"/>
      <c r="BV299" s="33"/>
      <c r="BW299" s="33"/>
      <c r="BX299" s="33"/>
      <c r="BY299" s="33"/>
      <c r="BZ299" s="33"/>
      <c r="CA299" s="33"/>
      <c r="CB299" s="33"/>
      <c r="CC299" s="33"/>
      <c r="CD299" s="33"/>
      <c r="CE299" s="33"/>
      <c r="CF299" s="33"/>
      <c r="CG299" s="33"/>
      <c r="CH299" s="33"/>
      <c r="CI299" s="33"/>
      <c r="CJ299" s="33"/>
      <c r="CK299" s="33"/>
      <c r="CL299" s="33"/>
      <c r="CM299" s="33"/>
      <c r="CN299" s="33"/>
      <c r="CO299" s="33"/>
      <c r="CP299" s="33"/>
      <c r="CQ299" s="33"/>
      <c r="CR299" s="33"/>
      <c r="CS299" s="33"/>
      <c r="CT299" s="33"/>
      <c r="CU299" s="33"/>
      <c r="CV299" s="33"/>
      <c r="CW299" s="33"/>
      <c r="CX299" s="33"/>
      <c r="CY299" s="33"/>
      <c r="CZ299" s="33"/>
      <c r="DA299" s="33"/>
      <c r="DB299" s="33"/>
      <c r="DC299" s="33"/>
      <c r="DD299" s="33"/>
      <c r="DE299" s="33"/>
      <c r="DF299" s="33"/>
      <c r="DG299" s="33"/>
      <c r="DH299" s="33"/>
      <c r="DI299" s="33"/>
      <c r="DJ299" s="33"/>
      <c r="DK299" s="33"/>
      <c r="DL299" s="33"/>
      <c r="DM299" s="33"/>
      <c r="DN299" s="33"/>
      <c r="DO299" s="33"/>
      <c r="DP299" s="33"/>
      <c r="DQ299" s="33"/>
      <c r="DR299" s="33"/>
      <c r="DS299" s="33"/>
      <c r="DT299" s="33"/>
      <c r="DU299" s="33"/>
      <c r="DV299" s="33"/>
      <c r="DW299" s="33"/>
      <c r="DX299" s="33"/>
      <c r="DY299" s="33"/>
      <c r="DZ299" s="33"/>
      <c r="EA299" s="33"/>
      <c r="EB299" s="33"/>
      <c r="EC299" s="33"/>
      <c r="ED299" s="33"/>
      <c r="EE299" s="33"/>
      <c r="EF299" s="33"/>
      <c r="EG299" s="33"/>
      <c r="EH299" s="33"/>
      <c r="EI299" s="33"/>
      <c r="EJ299" s="33"/>
      <c r="EK299" s="33"/>
      <c r="EL299" s="33"/>
      <c r="EM299" s="33"/>
      <c r="EN299" s="33"/>
      <c r="EO299" s="33"/>
      <c r="EP299" s="33"/>
      <c r="EQ299" s="33"/>
      <c r="ER299" s="33"/>
      <c r="ES299" s="33"/>
      <c r="ET299" s="33"/>
      <c r="EU299" s="33"/>
      <c r="EV299" s="33"/>
      <c r="EW299" s="33"/>
      <c r="EX299" s="33"/>
      <c r="EY299" s="33"/>
      <c r="EZ299" s="33"/>
      <c r="FA299" s="33"/>
      <c r="FB299" s="33"/>
      <c r="FC299" s="33"/>
      <c r="FD299" s="33"/>
      <c r="FE299" s="33"/>
      <c r="FF299" s="33"/>
      <c r="FG299" s="33"/>
      <c r="FH299" s="33"/>
      <c r="FI299" s="33"/>
      <c r="FJ299" s="33"/>
      <c r="FK299" s="33"/>
      <c r="FL299" s="33"/>
      <c r="FM299" s="33"/>
      <c r="FN299" s="33"/>
      <c r="FO299" s="33"/>
    </row>
    <row r="300" spans="1:171" s="12" customFormat="1" ht="23.25" customHeight="1" thickBot="1" x14ac:dyDescent="0.35">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IF(Q300&lt;&gt;"", """" &amp; Q300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c r="AO300" s="33"/>
      <c r="AP300" s="33"/>
      <c r="AQ300" s="33"/>
      <c r="AR300" s="33"/>
      <c r="AS300" s="33"/>
      <c r="AT300" s="33"/>
      <c r="AU300" s="33"/>
      <c r="AV300" s="33"/>
      <c r="AW300" s="33"/>
      <c r="AX300" s="33"/>
      <c r="AY300" s="33"/>
      <c r="AZ300" s="33"/>
      <c r="BA300" s="33"/>
      <c r="BB300" s="33"/>
      <c r="BC300" s="33"/>
      <c r="BD300" s="33"/>
      <c r="BE300" s="33"/>
      <c r="BF300" s="33"/>
      <c r="BG300" s="33"/>
      <c r="BH300" s="33"/>
      <c r="BI300" s="33"/>
      <c r="BJ300" s="33"/>
      <c r="BK300" s="33"/>
      <c r="BL300" s="33"/>
      <c r="BM300" s="33"/>
      <c r="BN300" s="33"/>
      <c r="BO300" s="33"/>
      <c r="BP300" s="33"/>
      <c r="BQ300" s="33"/>
      <c r="BR300" s="33"/>
      <c r="BS300" s="33"/>
      <c r="BT300" s="33"/>
      <c r="BU300" s="33"/>
      <c r="BV300" s="33"/>
      <c r="BW300" s="33"/>
      <c r="BX300" s="33"/>
      <c r="BY300" s="33"/>
      <c r="BZ300" s="33"/>
      <c r="CA300" s="33"/>
      <c r="CB300" s="33"/>
      <c r="CC300" s="33"/>
      <c r="CD300" s="33"/>
      <c r="CE300" s="33"/>
      <c r="CF300" s="33"/>
      <c r="CG300" s="33"/>
      <c r="CH300" s="33"/>
      <c r="CI300" s="33"/>
      <c r="CJ300" s="33"/>
      <c r="CK300" s="33"/>
      <c r="CL300" s="33"/>
      <c r="CM300" s="33"/>
      <c r="CN300" s="33"/>
      <c r="CO300" s="33"/>
      <c r="CP300" s="33"/>
      <c r="CQ300" s="33"/>
      <c r="CR300" s="33"/>
      <c r="CS300" s="33"/>
      <c r="CT300" s="33"/>
      <c r="CU300" s="33"/>
      <c r="CV300" s="33"/>
      <c r="CW300" s="33"/>
      <c r="CX300" s="33"/>
      <c r="CY300" s="33"/>
      <c r="CZ300" s="33"/>
      <c r="DA300" s="33"/>
      <c r="DB300" s="33"/>
      <c r="DC300" s="33"/>
      <c r="DD300" s="33"/>
      <c r="DE300" s="33"/>
      <c r="DF300" s="33"/>
      <c r="DG300" s="33"/>
      <c r="DH300" s="33"/>
      <c r="DI300" s="33"/>
      <c r="DJ300" s="33"/>
      <c r="DK300" s="33"/>
      <c r="DL300" s="33"/>
      <c r="DM300" s="33"/>
      <c r="DN300" s="33"/>
      <c r="DO300" s="33"/>
      <c r="DP300" s="33"/>
      <c r="DQ300" s="33"/>
      <c r="DR300" s="33"/>
      <c r="DS300" s="33"/>
      <c r="DT300" s="33"/>
      <c r="DU300" s="33"/>
      <c r="DV300" s="33"/>
      <c r="DW300" s="33"/>
      <c r="DX300" s="33"/>
      <c r="DY300" s="33"/>
      <c r="DZ300" s="33"/>
      <c r="EA300" s="33"/>
      <c r="EB300" s="33"/>
      <c r="EC300" s="33"/>
      <c r="ED300" s="33"/>
      <c r="EE300" s="33"/>
      <c r="EF300" s="33"/>
      <c r="EG300" s="33"/>
      <c r="EH300" s="33"/>
      <c r="EI300" s="33"/>
      <c r="EJ300" s="33"/>
      <c r="EK300" s="33"/>
      <c r="EL300" s="33"/>
      <c r="EM300" s="33"/>
      <c r="EN300" s="33"/>
      <c r="EO300" s="33"/>
      <c r="EP300" s="33"/>
      <c r="EQ300" s="33"/>
      <c r="ER300" s="33"/>
      <c r="ES300" s="33"/>
      <c r="ET300" s="33"/>
      <c r="EU300" s="33"/>
      <c r="EV300" s="33"/>
      <c r="EW300" s="33"/>
      <c r="EX300" s="33"/>
      <c r="EY300" s="33"/>
      <c r="EZ300" s="33"/>
      <c r="FA300" s="33"/>
      <c r="FB300" s="33"/>
      <c r="FC300" s="33"/>
      <c r="FD300" s="33"/>
      <c r="FE300" s="33"/>
      <c r="FF300" s="33"/>
      <c r="FG300" s="33"/>
      <c r="FH300" s="33"/>
      <c r="FI300" s="33"/>
      <c r="FJ300" s="33"/>
      <c r="FK300" s="33"/>
      <c r="FL300" s="33"/>
      <c r="FM300" s="33"/>
      <c r="FN300" s="33"/>
      <c r="FO300" s="33"/>
    </row>
    <row r="301" spans="1:171" s="12" customFormat="1" ht="23.25" customHeight="1" thickBot="1" x14ac:dyDescent="0.35">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IF(Q301&lt;&gt;"", """" &amp; Q301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c r="AO301" s="33"/>
      <c r="AP301" s="33"/>
      <c r="AQ301" s="33"/>
      <c r="AR301" s="33"/>
      <c r="AS301" s="33"/>
      <c r="AT301" s="33"/>
      <c r="AU301" s="33"/>
      <c r="AV301" s="33"/>
      <c r="AW301" s="33"/>
      <c r="AX301" s="33"/>
      <c r="AY301" s="33"/>
      <c r="AZ301" s="33"/>
      <c r="BA301" s="33"/>
      <c r="BB301" s="33"/>
      <c r="BC301" s="33"/>
      <c r="BD301" s="33"/>
      <c r="BE301" s="33"/>
      <c r="BF301" s="33"/>
      <c r="BG301" s="33"/>
      <c r="BH301" s="33"/>
      <c r="BI301" s="33"/>
      <c r="BJ301" s="33"/>
      <c r="BK301" s="33"/>
      <c r="BL301" s="33"/>
      <c r="BM301" s="33"/>
      <c r="BN301" s="33"/>
      <c r="BO301" s="33"/>
      <c r="BP301" s="33"/>
      <c r="BQ301" s="33"/>
      <c r="BR301" s="33"/>
      <c r="BS301" s="33"/>
      <c r="BT301" s="33"/>
      <c r="BU301" s="33"/>
      <c r="BV301" s="33"/>
      <c r="BW301" s="33"/>
      <c r="BX301" s="33"/>
      <c r="BY301" s="33"/>
      <c r="BZ301" s="33"/>
      <c r="CA301" s="33"/>
      <c r="CB301" s="33"/>
      <c r="CC301" s="33"/>
      <c r="CD301" s="33"/>
      <c r="CE301" s="33"/>
      <c r="CF301" s="33"/>
      <c r="CG301" s="33"/>
      <c r="CH301" s="33"/>
      <c r="CI301" s="33"/>
      <c r="CJ301" s="33"/>
      <c r="CK301" s="33"/>
      <c r="CL301" s="33"/>
      <c r="CM301" s="33"/>
      <c r="CN301" s="33"/>
      <c r="CO301" s="33"/>
      <c r="CP301" s="33"/>
      <c r="CQ301" s="33"/>
      <c r="CR301" s="33"/>
      <c r="CS301" s="33"/>
      <c r="CT301" s="33"/>
      <c r="CU301" s="33"/>
      <c r="CV301" s="33"/>
      <c r="CW301" s="33"/>
      <c r="CX301" s="33"/>
      <c r="CY301" s="33"/>
      <c r="CZ301" s="33"/>
      <c r="DA301" s="33"/>
      <c r="DB301" s="33"/>
      <c r="DC301" s="33"/>
      <c r="DD301" s="33"/>
      <c r="DE301" s="33"/>
      <c r="DF301" s="33"/>
      <c r="DG301" s="33"/>
      <c r="DH301" s="33"/>
      <c r="DI301" s="33"/>
      <c r="DJ301" s="33"/>
      <c r="DK301" s="33"/>
      <c r="DL301" s="33"/>
      <c r="DM301" s="33"/>
      <c r="DN301" s="33"/>
      <c r="DO301" s="33"/>
      <c r="DP301" s="33"/>
      <c r="DQ301" s="33"/>
      <c r="DR301" s="33"/>
      <c r="DS301" s="33"/>
      <c r="DT301" s="33"/>
      <c r="DU301" s="33"/>
      <c r="DV301" s="33"/>
      <c r="DW301" s="33"/>
      <c r="DX301" s="33"/>
      <c r="DY301" s="33"/>
      <c r="DZ301" s="33"/>
      <c r="EA301" s="33"/>
      <c r="EB301" s="33"/>
      <c r="EC301" s="33"/>
      <c r="ED301" s="33"/>
      <c r="EE301" s="33"/>
      <c r="EF301" s="33"/>
      <c r="EG301" s="33"/>
      <c r="EH301" s="33"/>
      <c r="EI301" s="33"/>
      <c r="EJ301" s="33"/>
      <c r="EK301" s="33"/>
      <c r="EL301" s="33"/>
      <c r="EM301" s="33"/>
      <c r="EN301" s="33"/>
      <c r="EO301" s="33"/>
      <c r="EP301" s="33"/>
      <c r="EQ301" s="33"/>
      <c r="ER301" s="33"/>
      <c r="ES301" s="33"/>
      <c r="ET301" s="33"/>
      <c r="EU301" s="33"/>
      <c r="EV301" s="33"/>
      <c r="EW301" s="33"/>
      <c r="EX301" s="33"/>
      <c r="EY301" s="33"/>
      <c r="EZ301" s="33"/>
      <c r="FA301" s="33"/>
      <c r="FB301" s="33"/>
      <c r="FC301" s="33"/>
      <c r="FD301" s="33"/>
      <c r="FE301" s="33"/>
      <c r="FF301" s="33"/>
      <c r="FG301" s="33"/>
      <c r="FH301" s="33"/>
      <c r="FI301" s="33"/>
      <c r="FJ301" s="33"/>
      <c r="FK301" s="33"/>
      <c r="FL301" s="33"/>
      <c r="FM301" s="33"/>
      <c r="FN301" s="33"/>
      <c r="FO301" s="33"/>
    </row>
    <row r="302" spans="1:171" s="12" customFormat="1" ht="23.25" customHeight="1" thickBot="1" x14ac:dyDescent="0.35">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IF(Q302&lt;&gt;"", """" &amp; Q302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c r="AO302" s="33"/>
      <c r="AP302" s="33"/>
      <c r="AQ302" s="33"/>
      <c r="AR302" s="33"/>
      <c r="AS302" s="33"/>
      <c r="AT302" s="33"/>
      <c r="AU302" s="33"/>
      <c r="AV302" s="33"/>
      <c r="AW302" s="33"/>
      <c r="AX302" s="33"/>
      <c r="AY302" s="33"/>
      <c r="AZ302" s="33"/>
      <c r="BA302" s="33"/>
      <c r="BB302" s="33"/>
      <c r="BC302" s="33"/>
      <c r="BD302" s="33"/>
      <c r="BE302" s="33"/>
      <c r="BF302" s="33"/>
      <c r="BG302" s="33"/>
      <c r="BH302" s="33"/>
      <c r="BI302" s="33"/>
      <c r="BJ302" s="33"/>
      <c r="BK302" s="33"/>
      <c r="BL302" s="33"/>
      <c r="BM302" s="33"/>
      <c r="BN302" s="33"/>
      <c r="BO302" s="33"/>
      <c r="BP302" s="33"/>
      <c r="BQ302" s="33"/>
      <c r="BR302" s="33"/>
      <c r="BS302" s="33"/>
      <c r="BT302" s="33"/>
      <c r="BU302" s="33"/>
      <c r="BV302" s="33"/>
      <c r="BW302" s="33"/>
      <c r="BX302" s="33"/>
      <c r="BY302" s="33"/>
      <c r="BZ302" s="33"/>
      <c r="CA302" s="33"/>
      <c r="CB302" s="33"/>
      <c r="CC302" s="33"/>
      <c r="CD302" s="33"/>
      <c r="CE302" s="33"/>
      <c r="CF302" s="33"/>
      <c r="CG302" s="33"/>
      <c r="CH302" s="33"/>
      <c r="CI302" s="33"/>
      <c r="CJ302" s="33"/>
      <c r="CK302" s="33"/>
      <c r="CL302" s="33"/>
      <c r="CM302" s="33"/>
      <c r="CN302" s="33"/>
      <c r="CO302" s="33"/>
      <c r="CP302" s="33"/>
      <c r="CQ302" s="33"/>
      <c r="CR302" s="33"/>
      <c r="CS302" s="33"/>
      <c r="CT302" s="33"/>
      <c r="CU302" s="33"/>
      <c r="CV302" s="33"/>
      <c r="CW302" s="33"/>
      <c r="CX302" s="33"/>
      <c r="CY302" s="33"/>
      <c r="CZ302" s="33"/>
      <c r="DA302" s="33"/>
      <c r="DB302" s="33"/>
      <c r="DC302" s="33"/>
      <c r="DD302" s="33"/>
      <c r="DE302" s="33"/>
      <c r="DF302" s="33"/>
      <c r="DG302" s="33"/>
      <c r="DH302" s="33"/>
      <c r="DI302" s="33"/>
      <c r="DJ302" s="33"/>
      <c r="DK302" s="33"/>
      <c r="DL302" s="33"/>
      <c r="DM302" s="33"/>
      <c r="DN302" s="33"/>
      <c r="DO302" s="33"/>
      <c r="DP302" s="33"/>
      <c r="DQ302" s="33"/>
      <c r="DR302" s="33"/>
      <c r="DS302" s="33"/>
      <c r="DT302" s="33"/>
      <c r="DU302" s="33"/>
      <c r="DV302" s="33"/>
      <c r="DW302" s="33"/>
      <c r="DX302" s="33"/>
      <c r="DY302" s="33"/>
      <c r="DZ302" s="33"/>
      <c r="EA302" s="33"/>
      <c r="EB302" s="33"/>
      <c r="EC302" s="33"/>
      <c r="ED302" s="33"/>
      <c r="EE302" s="33"/>
      <c r="EF302" s="33"/>
      <c r="EG302" s="33"/>
      <c r="EH302" s="33"/>
      <c r="EI302" s="33"/>
      <c r="EJ302" s="33"/>
      <c r="EK302" s="33"/>
      <c r="EL302" s="33"/>
      <c r="EM302" s="33"/>
      <c r="EN302" s="33"/>
      <c r="EO302" s="33"/>
      <c r="EP302" s="33"/>
      <c r="EQ302" s="33"/>
      <c r="ER302" s="33"/>
      <c r="ES302" s="33"/>
      <c r="ET302" s="33"/>
      <c r="EU302" s="33"/>
      <c r="EV302" s="33"/>
      <c r="EW302" s="33"/>
      <c r="EX302" s="33"/>
      <c r="EY302" s="33"/>
      <c r="EZ302" s="33"/>
      <c r="FA302" s="33"/>
      <c r="FB302" s="33"/>
      <c r="FC302" s="33"/>
      <c r="FD302" s="33"/>
      <c r="FE302" s="33"/>
      <c r="FF302" s="33"/>
      <c r="FG302" s="33"/>
      <c r="FH302" s="33"/>
      <c r="FI302" s="33"/>
      <c r="FJ302" s="33"/>
      <c r="FK302" s="33"/>
      <c r="FL302" s="33"/>
      <c r="FM302" s="33"/>
      <c r="FN302" s="33"/>
      <c r="FO302" s="33"/>
    </row>
    <row r="303" spans="1:171" s="12" customFormat="1" ht="23.25" customHeight="1" thickBot="1" x14ac:dyDescent="0.35">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IF(Q303&lt;&gt;"", """" &amp; Q303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c r="AO303" s="33"/>
      <c r="AP303" s="33"/>
      <c r="AQ303" s="33"/>
      <c r="AR303" s="33"/>
      <c r="AS303" s="33"/>
      <c r="AT303" s="33"/>
      <c r="AU303" s="33"/>
      <c r="AV303" s="33"/>
      <c r="AW303" s="33"/>
      <c r="AX303" s="33"/>
      <c r="AY303" s="33"/>
      <c r="AZ303" s="33"/>
      <c r="BA303" s="33"/>
      <c r="BB303" s="33"/>
      <c r="BC303" s="33"/>
      <c r="BD303" s="33"/>
      <c r="BE303" s="33"/>
      <c r="BF303" s="33"/>
      <c r="BG303" s="33"/>
      <c r="BH303" s="33"/>
      <c r="BI303" s="33"/>
      <c r="BJ303" s="33"/>
      <c r="BK303" s="33"/>
      <c r="BL303" s="33"/>
      <c r="BM303" s="33"/>
      <c r="BN303" s="33"/>
      <c r="BO303" s="33"/>
      <c r="BP303" s="33"/>
      <c r="BQ303" s="33"/>
      <c r="BR303" s="33"/>
      <c r="BS303" s="33"/>
      <c r="BT303" s="33"/>
      <c r="BU303" s="33"/>
      <c r="BV303" s="33"/>
      <c r="BW303" s="33"/>
      <c r="BX303" s="33"/>
      <c r="BY303" s="33"/>
      <c r="BZ303" s="33"/>
      <c r="CA303" s="33"/>
      <c r="CB303" s="33"/>
      <c r="CC303" s="33"/>
      <c r="CD303" s="33"/>
      <c r="CE303" s="33"/>
      <c r="CF303" s="33"/>
      <c r="CG303" s="33"/>
      <c r="CH303" s="33"/>
      <c r="CI303" s="33"/>
      <c r="CJ303" s="33"/>
      <c r="CK303" s="33"/>
      <c r="CL303" s="33"/>
      <c r="CM303" s="33"/>
      <c r="CN303" s="33"/>
      <c r="CO303" s="33"/>
      <c r="CP303" s="33"/>
      <c r="CQ303" s="33"/>
      <c r="CR303" s="33"/>
      <c r="CS303" s="33"/>
      <c r="CT303" s="33"/>
      <c r="CU303" s="33"/>
      <c r="CV303" s="33"/>
      <c r="CW303" s="33"/>
      <c r="CX303" s="33"/>
      <c r="CY303" s="33"/>
      <c r="CZ303" s="33"/>
      <c r="DA303" s="33"/>
      <c r="DB303" s="33"/>
      <c r="DC303" s="33"/>
      <c r="DD303" s="33"/>
      <c r="DE303" s="33"/>
      <c r="DF303" s="33"/>
      <c r="DG303" s="33"/>
      <c r="DH303" s="33"/>
      <c r="DI303" s="33"/>
      <c r="DJ303" s="33"/>
      <c r="DK303" s="33"/>
      <c r="DL303" s="33"/>
      <c r="DM303" s="33"/>
      <c r="DN303" s="33"/>
      <c r="DO303" s="33"/>
      <c r="DP303" s="33"/>
      <c r="DQ303" s="33"/>
      <c r="DR303" s="33"/>
      <c r="DS303" s="33"/>
      <c r="DT303" s="33"/>
      <c r="DU303" s="33"/>
      <c r="DV303" s="33"/>
      <c r="DW303" s="33"/>
      <c r="DX303" s="33"/>
      <c r="DY303" s="33"/>
      <c r="DZ303" s="33"/>
      <c r="EA303" s="33"/>
      <c r="EB303" s="33"/>
      <c r="EC303" s="33"/>
      <c r="ED303" s="33"/>
      <c r="EE303" s="33"/>
      <c r="EF303" s="33"/>
      <c r="EG303" s="33"/>
      <c r="EH303" s="33"/>
      <c r="EI303" s="33"/>
      <c r="EJ303" s="33"/>
      <c r="EK303" s="33"/>
      <c r="EL303" s="33"/>
      <c r="EM303" s="33"/>
      <c r="EN303" s="33"/>
      <c r="EO303" s="33"/>
      <c r="EP303" s="33"/>
      <c r="EQ303" s="33"/>
      <c r="ER303" s="33"/>
      <c r="ES303" s="33"/>
      <c r="ET303" s="33"/>
      <c r="EU303" s="33"/>
      <c r="EV303" s="33"/>
      <c r="EW303" s="33"/>
      <c r="EX303" s="33"/>
      <c r="EY303" s="33"/>
      <c r="EZ303" s="33"/>
      <c r="FA303" s="33"/>
      <c r="FB303" s="33"/>
      <c r="FC303" s="33"/>
      <c r="FD303" s="33"/>
      <c r="FE303" s="33"/>
      <c r="FF303" s="33"/>
      <c r="FG303" s="33"/>
      <c r="FH303" s="33"/>
      <c r="FI303" s="33"/>
      <c r="FJ303" s="33"/>
      <c r="FK303" s="33"/>
      <c r="FL303" s="33"/>
      <c r="FM303" s="33"/>
      <c r="FN303" s="33"/>
      <c r="FO303" s="33"/>
    </row>
    <row r="304" spans="1:171" s="12" customFormat="1" ht="23.25" customHeight="1" thickBot="1" x14ac:dyDescent="0.35">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IF(Q304&lt;&gt;"", """" &amp; Q304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c r="AO304" s="33"/>
      <c r="AP304" s="33"/>
      <c r="AQ304" s="33"/>
      <c r="AR304" s="33"/>
      <c r="AS304" s="33"/>
      <c r="AT304" s="33"/>
      <c r="AU304" s="33"/>
      <c r="AV304" s="33"/>
      <c r="AW304" s="33"/>
      <c r="AX304" s="33"/>
      <c r="AY304" s="33"/>
      <c r="AZ304" s="33"/>
      <c r="BA304" s="33"/>
      <c r="BB304" s="33"/>
      <c r="BC304" s="33"/>
      <c r="BD304" s="33"/>
      <c r="BE304" s="33"/>
      <c r="BF304" s="33"/>
      <c r="BG304" s="33"/>
      <c r="BH304" s="33"/>
      <c r="BI304" s="33"/>
      <c r="BJ304" s="33"/>
      <c r="BK304" s="33"/>
      <c r="BL304" s="33"/>
      <c r="BM304" s="33"/>
      <c r="BN304" s="33"/>
      <c r="BO304" s="33"/>
      <c r="BP304" s="33"/>
      <c r="BQ304" s="33"/>
      <c r="BR304" s="33"/>
      <c r="BS304" s="33"/>
      <c r="BT304" s="33"/>
      <c r="BU304" s="33"/>
      <c r="BV304" s="33"/>
      <c r="BW304" s="33"/>
      <c r="BX304" s="33"/>
      <c r="BY304" s="33"/>
      <c r="BZ304" s="33"/>
      <c r="CA304" s="33"/>
      <c r="CB304" s="33"/>
      <c r="CC304" s="33"/>
      <c r="CD304" s="33"/>
      <c r="CE304" s="33"/>
      <c r="CF304" s="33"/>
      <c r="CG304" s="33"/>
      <c r="CH304" s="33"/>
      <c r="CI304" s="33"/>
      <c r="CJ304" s="33"/>
      <c r="CK304" s="33"/>
      <c r="CL304" s="33"/>
      <c r="CM304" s="33"/>
      <c r="CN304" s="33"/>
      <c r="CO304" s="33"/>
      <c r="CP304" s="33"/>
      <c r="CQ304" s="33"/>
      <c r="CR304" s="33"/>
      <c r="CS304" s="33"/>
      <c r="CT304" s="33"/>
      <c r="CU304" s="33"/>
      <c r="CV304" s="33"/>
      <c r="CW304" s="33"/>
      <c r="CX304" s="33"/>
      <c r="CY304" s="33"/>
      <c r="CZ304" s="33"/>
      <c r="DA304" s="33"/>
      <c r="DB304" s="33"/>
      <c r="DC304" s="33"/>
      <c r="DD304" s="33"/>
      <c r="DE304" s="33"/>
      <c r="DF304" s="33"/>
      <c r="DG304" s="33"/>
      <c r="DH304" s="33"/>
      <c r="DI304" s="33"/>
      <c r="DJ304" s="33"/>
      <c r="DK304" s="33"/>
      <c r="DL304" s="33"/>
      <c r="DM304" s="33"/>
      <c r="DN304" s="33"/>
      <c r="DO304" s="33"/>
      <c r="DP304" s="33"/>
      <c r="DQ304" s="33"/>
      <c r="DR304" s="33"/>
      <c r="DS304" s="33"/>
      <c r="DT304" s="33"/>
      <c r="DU304" s="33"/>
      <c r="DV304" s="33"/>
      <c r="DW304" s="33"/>
      <c r="DX304" s="33"/>
      <c r="DY304" s="33"/>
      <c r="DZ304" s="33"/>
      <c r="EA304" s="33"/>
      <c r="EB304" s="33"/>
      <c r="EC304" s="33"/>
      <c r="ED304" s="33"/>
      <c r="EE304" s="33"/>
      <c r="EF304" s="33"/>
      <c r="EG304" s="33"/>
      <c r="EH304" s="33"/>
      <c r="EI304" s="33"/>
      <c r="EJ304" s="33"/>
      <c r="EK304" s="33"/>
      <c r="EL304" s="33"/>
      <c r="EM304" s="33"/>
      <c r="EN304" s="33"/>
      <c r="EO304" s="33"/>
      <c r="EP304" s="33"/>
      <c r="EQ304" s="33"/>
      <c r="ER304" s="33"/>
      <c r="ES304" s="33"/>
      <c r="ET304" s="33"/>
      <c r="EU304" s="33"/>
      <c r="EV304" s="33"/>
      <c r="EW304" s="33"/>
      <c r="EX304" s="33"/>
      <c r="EY304" s="33"/>
      <c r="EZ304" s="33"/>
      <c r="FA304" s="33"/>
      <c r="FB304" s="33"/>
      <c r="FC304" s="33"/>
      <c r="FD304" s="33"/>
      <c r="FE304" s="33"/>
      <c r="FF304" s="33"/>
      <c r="FG304" s="33"/>
      <c r="FH304" s="33"/>
      <c r="FI304" s="33"/>
      <c r="FJ304" s="33"/>
      <c r="FK304" s="33"/>
      <c r="FL304" s="33"/>
      <c r="FM304" s="33"/>
      <c r="FN304" s="33"/>
      <c r="FO304" s="33"/>
    </row>
    <row r="305" spans="1:171" s="12" customFormat="1" ht="23.25" customHeight="1" thickBot="1" x14ac:dyDescent="0.35">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IF(Q305&lt;&gt;"", """" &amp; Q305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c r="AO305" s="33"/>
      <c r="AP305" s="33"/>
      <c r="AQ305" s="33"/>
      <c r="AR305" s="33"/>
      <c r="AS305" s="33"/>
      <c r="AT305" s="33"/>
      <c r="AU305" s="33"/>
      <c r="AV305" s="33"/>
      <c r="AW305" s="33"/>
      <c r="AX305" s="33"/>
      <c r="AY305" s="33"/>
      <c r="AZ305" s="33"/>
      <c r="BA305" s="33"/>
      <c r="BB305" s="33"/>
      <c r="BC305" s="33"/>
      <c r="BD305" s="33"/>
      <c r="BE305" s="33"/>
      <c r="BF305" s="33"/>
      <c r="BG305" s="33"/>
      <c r="BH305" s="33"/>
      <c r="BI305" s="33"/>
      <c r="BJ305" s="33"/>
      <c r="BK305" s="33"/>
      <c r="BL305" s="33"/>
      <c r="BM305" s="33"/>
      <c r="BN305" s="33"/>
      <c r="BO305" s="33"/>
      <c r="BP305" s="33"/>
      <c r="BQ305" s="33"/>
      <c r="BR305" s="33"/>
      <c r="BS305" s="33"/>
      <c r="BT305" s="33"/>
      <c r="BU305" s="33"/>
      <c r="BV305" s="33"/>
      <c r="BW305" s="33"/>
      <c r="BX305" s="33"/>
      <c r="BY305" s="33"/>
      <c r="BZ305" s="33"/>
      <c r="CA305" s="33"/>
      <c r="CB305" s="33"/>
      <c r="CC305" s="33"/>
      <c r="CD305" s="33"/>
      <c r="CE305" s="33"/>
      <c r="CF305" s="33"/>
      <c r="CG305" s="33"/>
      <c r="CH305" s="33"/>
      <c r="CI305" s="33"/>
      <c r="CJ305" s="33"/>
      <c r="CK305" s="33"/>
      <c r="CL305" s="33"/>
      <c r="CM305" s="33"/>
      <c r="CN305" s="33"/>
      <c r="CO305" s="33"/>
      <c r="CP305" s="33"/>
      <c r="CQ305" s="33"/>
      <c r="CR305" s="33"/>
      <c r="CS305" s="33"/>
      <c r="CT305" s="33"/>
      <c r="CU305" s="33"/>
      <c r="CV305" s="33"/>
      <c r="CW305" s="33"/>
      <c r="CX305" s="33"/>
      <c r="CY305" s="33"/>
      <c r="CZ305" s="33"/>
      <c r="DA305" s="33"/>
      <c r="DB305" s="33"/>
      <c r="DC305" s="33"/>
      <c r="DD305" s="33"/>
      <c r="DE305" s="33"/>
      <c r="DF305" s="33"/>
      <c r="DG305" s="33"/>
      <c r="DH305" s="33"/>
      <c r="DI305" s="33"/>
      <c r="DJ305" s="33"/>
      <c r="DK305" s="33"/>
      <c r="DL305" s="33"/>
      <c r="DM305" s="33"/>
      <c r="DN305" s="33"/>
      <c r="DO305" s="33"/>
      <c r="DP305" s="33"/>
      <c r="DQ305" s="33"/>
      <c r="DR305" s="33"/>
      <c r="DS305" s="33"/>
      <c r="DT305" s="33"/>
      <c r="DU305" s="33"/>
      <c r="DV305" s="33"/>
      <c r="DW305" s="33"/>
      <c r="DX305" s="33"/>
      <c r="DY305" s="33"/>
      <c r="DZ305" s="33"/>
      <c r="EA305" s="33"/>
      <c r="EB305" s="33"/>
      <c r="EC305" s="33"/>
      <c r="ED305" s="33"/>
      <c r="EE305" s="33"/>
      <c r="EF305" s="33"/>
      <c r="EG305" s="33"/>
      <c r="EH305" s="33"/>
      <c r="EI305" s="33"/>
      <c r="EJ305" s="33"/>
      <c r="EK305" s="33"/>
      <c r="EL305" s="33"/>
      <c r="EM305" s="33"/>
      <c r="EN305" s="33"/>
      <c r="EO305" s="33"/>
      <c r="EP305" s="33"/>
      <c r="EQ305" s="33"/>
      <c r="ER305" s="33"/>
      <c r="ES305" s="33"/>
      <c r="ET305" s="33"/>
      <c r="EU305" s="33"/>
      <c r="EV305" s="33"/>
      <c r="EW305" s="33"/>
      <c r="EX305" s="33"/>
      <c r="EY305" s="33"/>
      <c r="EZ305" s="33"/>
      <c r="FA305" s="33"/>
      <c r="FB305" s="33"/>
      <c r="FC305" s="33"/>
      <c r="FD305" s="33"/>
      <c r="FE305" s="33"/>
      <c r="FF305" s="33"/>
      <c r="FG305" s="33"/>
      <c r="FH305" s="33"/>
      <c r="FI305" s="33"/>
      <c r="FJ305" s="33"/>
      <c r="FK305" s="33"/>
      <c r="FL305" s="33"/>
      <c r="FM305" s="33"/>
      <c r="FN305" s="33"/>
      <c r="FO305" s="33"/>
    </row>
    <row r="306" spans="1:171" s="12" customFormat="1" ht="23.25" customHeight="1" thickBot="1" x14ac:dyDescent="0.35">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IF(Q306&lt;&gt;"", """" &amp; Q306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c r="AO306" s="33"/>
      <c r="AP306" s="33"/>
      <c r="AQ306" s="33"/>
      <c r="AR306" s="33"/>
      <c r="AS306" s="33"/>
      <c r="AT306" s="33"/>
      <c r="AU306" s="33"/>
      <c r="AV306" s="33"/>
      <c r="AW306" s="33"/>
      <c r="AX306" s="33"/>
      <c r="AY306" s="33"/>
      <c r="AZ306" s="33"/>
      <c r="BA306" s="33"/>
      <c r="BB306" s="33"/>
      <c r="BC306" s="33"/>
      <c r="BD306" s="33"/>
      <c r="BE306" s="33"/>
      <c r="BF306" s="33"/>
      <c r="BG306" s="33"/>
      <c r="BH306" s="33"/>
      <c r="BI306" s="33"/>
      <c r="BJ306" s="33"/>
      <c r="BK306" s="33"/>
      <c r="BL306" s="33"/>
      <c r="BM306" s="33"/>
      <c r="BN306" s="33"/>
      <c r="BO306" s="33"/>
      <c r="BP306" s="33"/>
      <c r="BQ306" s="33"/>
      <c r="BR306" s="33"/>
      <c r="BS306" s="33"/>
      <c r="BT306" s="33"/>
      <c r="BU306" s="33"/>
      <c r="BV306" s="33"/>
      <c r="BW306" s="33"/>
      <c r="BX306" s="33"/>
      <c r="BY306" s="33"/>
      <c r="BZ306" s="33"/>
      <c r="CA306" s="33"/>
      <c r="CB306" s="33"/>
      <c r="CC306" s="33"/>
      <c r="CD306" s="33"/>
      <c r="CE306" s="33"/>
      <c r="CF306" s="33"/>
      <c r="CG306" s="33"/>
      <c r="CH306" s="33"/>
      <c r="CI306" s="33"/>
      <c r="CJ306" s="33"/>
      <c r="CK306" s="33"/>
      <c r="CL306" s="33"/>
      <c r="CM306" s="33"/>
      <c r="CN306" s="33"/>
      <c r="CO306" s="33"/>
      <c r="CP306" s="33"/>
      <c r="CQ306" s="33"/>
      <c r="CR306" s="33"/>
      <c r="CS306" s="33"/>
      <c r="CT306" s="33"/>
      <c r="CU306" s="33"/>
      <c r="CV306" s="33"/>
      <c r="CW306" s="33"/>
      <c r="CX306" s="33"/>
      <c r="CY306" s="33"/>
      <c r="CZ306" s="33"/>
      <c r="DA306" s="33"/>
      <c r="DB306" s="33"/>
      <c r="DC306" s="33"/>
      <c r="DD306" s="33"/>
      <c r="DE306" s="33"/>
      <c r="DF306" s="33"/>
      <c r="DG306" s="33"/>
      <c r="DH306" s="33"/>
      <c r="DI306" s="33"/>
      <c r="DJ306" s="33"/>
      <c r="DK306" s="33"/>
      <c r="DL306" s="33"/>
      <c r="DM306" s="33"/>
      <c r="DN306" s="33"/>
      <c r="DO306" s="33"/>
      <c r="DP306" s="33"/>
      <c r="DQ306" s="33"/>
      <c r="DR306" s="33"/>
      <c r="DS306" s="33"/>
      <c r="DT306" s="33"/>
      <c r="DU306" s="33"/>
      <c r="DV306" s="33"/>
      <c r="DW306" s="33"/>
      <c r="DX306" s="33"/>
      <c r="DY306" s="33"/>
      <c r="DZ306" s="33"/>
      <c r="EA306" s="33"/>
      <c r="EB306" s="33"/>
      <c r="EC306" s="33"/>
      <c r="ED306" s="33"/>
      <c r="EE306" s="33"/>
      <c r="EF306" s="33"/>
      <c r="EG306" s="33"/>
      <c r="EH306" s="33"/>
      <c r="EI306" s="33"/>
      <c r="EJ306" s="33"/>
      <c r="EK306" s="33"/>
      <c r="EL306" s="33"/>
      <c r="EM306" s="33"/>
      <c r="EN306" s="33"/>
      <c r="EO306" s="33"/>
      <c r="EP306" s="33"/>
      <c r="EQ306" s="33"/>
      <c r="ER306" s="33"/>
      <c r="ES306" s="33"/>
      <c r="ET306" s="33"/>
      <c r="EU306" s="33"/>
      <c r="EV306" s="33"/>
      <c r="EW306" s="33"/>
      <c r="EX306" s="33"/>
      <c r="EY306" s="33"/>
      <c r="EZ306" s="33"/>
      <c r="FA306" s="33"/>
      <c r="FB306" s="33"/>
      <c r="FC306" s="33"/>
      <c r="FD306" s="33"/>
      <c r="FE306" s="33"/>
      <c r="FF306" s="33"/>
      <c r="FG306" s="33"/>
      <c r="FH306" s="33"/>
      <c r="FI306" s="33"/>
      <c r="FJ306" s="33"/>
      <c r="FK306" s="33"/>
      <c r="FL306" s="33"/>
      <c r="FM306" s="33"/>
      <c r="FN306" s="33"/>
      <c r="FO306" s="33"/>
    </row>
    <row r="307" spans="1:171" s="12" customFormat="1" ht="23.25" customHeight="1" thickBot="1" x14ac:dyDescent="0.35">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IF(Q307&lt;&gt;"", """" &amp; Q307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c r="AO307" s="33"/>
      <c r="AP307" s="33"/>
      <c r="AQ307" s="33"/>
      <c r="AR307" s="33"/>
      <c r="AS307" s="33"/>
      <c r="AT307" s="33"/>
      <c r="AU307" s="33"/>
      <c r="AV307" s="33"/>
      <c r="AW307" s="33"/>
      <c r="AX307" s="33"/>
      <c r="AY307" s="33"/>
      <c r="AZ307" s="33"/>
      <c r="BA307" s="33"/>
      <c r="BB307" s="33"/>
      <c r="BC307" s="33"/>
      <c r="BD307" s="33"/>
      <c r="BE307" s="33"/>
      <c r="BF307" s="33"/>
      <c r="BG307" s="33"/>
      <c r="BH307" s="33"/>
      <c r="BI307" s="33"/>
      <c r="BJ307" s="33"/>
      <c r="BK307" s="33"/>
      <c r="BL307" s="33"/>
      <c r="BM307" s="33"/>
      <c r="BN307" s="33"/>
      <c r="BO307" s="33"/>
      <c r="BP307" s="33"/>
      <c r="BQ307" s="33"/>
      <c r="BR307" s="33"/>
      <c r="BS307" s="33"/>
      <c r="BT307" s="33"/>
      <c r="BU307" s="33"/>
      <c r="BV307" s="33"/>
      <c r="BW307" s="33"/>
      <c r="BX307" s="33"/>
      <c r="BY307" s="33"/>
      <c r="BZ307" s="33"/>
      <c r="CA307" s="33"/>
      <c r="CB307" s="33"/>
      <c r="CC307" s="33"/>
      <c r="CD307" s="33"/>
      <c r="CE307" s="33"/>
      <c r="CF307" s="33"/>
      <c r="CG307" s="33"/>
      <c r="CH307" s="33"/>
      <c r="CI307" s="33"/>
      <c r="CJ307" s="33"/>
      <c r="CK307" s="33"/>
      <c r="CL307" s="33"/>
      <c r="CM307" s="33"/>
      <c r="CN307" s="33"/>
      <c r="CO307" s="33"/>
      <c r="CP307" s="33"/>
      <c r="CQ307" s="33"/>
      <c r="CR307" s="33"/>
      <c r="CS307" s="33"/>
      <c r="CT307" s="33"/>
      <c r="CU307" s="33"/>
      <c r="CV307" s="33"/>
      <c r="CW307" s="33"/>
      <c r="CX307" s="33"/>
      <c r="CY307" s="33"/>
      <c r="CZ307" s="33"/>
      <c r="DA307" s="33"/>
      <c r="DB307" s="33"/>
      <c r="DC307" s="33"/>
      <c r="DD307" s="33"/>
      <c r="DE307" s="33"/>
      <c r="DF307" s="33"/>
      <c r="DG307" s="33"/>
      <c r="DH307" s="33"/>
      <c r="DI307" s="33"/>
      <c r="DJ307" s="33"/>
      <c r="DK307" s="33"/>
      <c r="DL307" s="33"/>
      <c r="DM307" s="33"/>
      <c r="DN307" s="33"/>
      <c r="DO307" s="33"/>
      <c r="DP307" s="33"/>
      <c r="DQ307" s="33"/>
      <c r="DR307" s="33"/>
      <c r="DS307" s="33"/>
      <c r="DT307" s="33"/>
      <c r="DU307" s="33"/>
      <c r="DV307" s="33"/>
      <c r="DW307" s="33"/>
      <c r="DX307" s="33"/>
      <c r="DY307" s="33"/>
      <c r="DZ307" s="33"/>
      <c r="EA307" s="33"/>
      <c r="EB307" s="33"/>
      <c r="EC307" s="33"/>
      <c r="ED307" s="33"/>
      <c r="EE307" s="33"/>
      <c r="EF307" s="33"/>
      <c r="EG307" s="33"/>
      <c r="EH307" s="33"/>
      <c r="EI307" s="33"/>
      <c r="EJ307" s="33"/>
      <c r="EK307" s="33"/>
      <c r="EL307" s="33"/>
      <c r="EM307" s="33"/>
      <c r="EN307" s="33"/>
      <c r="EO307" s="33"/>
      <c r="EP307" s="33"/>
      <c r="EQ307" s="33"/>
      <c r="ER307" s="33"/>
      <c r="ES307" s="33"/>
      <c r="ET307" s="33"/>
      <c r="EU307" s="33"/>
      <c r="EV307" s="33"/>
      <c r="EW307" s="33"/>
      <c r="EX307" s="33"/>
      <c r="EY307" s="33"/>
      <c r="EZ307" s="33"/>
      <c r="FA307" s="33"/>
      <c r="FB307" s="33"/>
      <c r="FC307" s="33"/>
      <c r="FD307" s="33"/>
      <c r="FE307" s="33"/>
      <c r="FF307" s="33"/>
      <c r="FG307" s="33"/>
      <c r="FH307" s="33"/>
      <c r="FI307" s="33"/>
      <c r="FJ307" s="33"/>
      <c r="FK307" s="33"/>
      <c r="FL307" s="33"/>
      <c r="FM307" s="33"/>
      <c r="FN307" s="33"/>
      <c r="FO307" s="33"/>
    </row>
    <row r="308" spans="1:171" s="12" customFormat="1" ht="23.25" customHeight="1" thickBot="1" x14ac:dyDescent="0.35">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IF(Q308&lt;&gt;"", """" &amp; Q308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c r="AO308" s="33"/>
      <c r="AP308" s="33"/>
      <c r="AQ308" s="33"/>
      <c r="AR308" s="33"/>
      <c r="AS308" s="33"/>
      <c r="AT308" s="33"/>
      <c r="AU308" s="33"/>
      <c r="AV308" s="33"/>
      <c r="AW308" s="33"/>
      <c r="AX308" s="33"/>
      <c r="AY308" s="33"/>
      <c r="AZ308" s="33"/>
      <c r="BA308" s="33"/>
      <c r="BB308" s="33"/>
      <c r="BC308" s="33"/>
      <c r="BD308" s="33"/>
      <c r="BE308" s="33"/>
      <c r="BF308" s="33"/>
      <c r="BG308" s="33"/>
      <c r="BH308" s="33"/>
      <c r="BI308" s="33"/>
      <c r="BJ308" s="33"/>
      <c r="BK308" s="33"/>
      <c r="BL308" s="33"/>
      <c r="BM308" s="33"/>
      <c r="BN308" s="33"/>
      <c r="BO308" s="33"/>
      <c r="BP308" s="33"/>
      <c r="BQ308" s="33"/>
      <c r="BR308" s="33"/>
      <c r="BS308" s="33"/>
      <c r="BT308" s="33"/>
      <c r="BU308" s="33"/>
      <c r="BV308" s="33"/>
      <c r="BW308" s="33"/>
      <c r="BX308" s="33"/>
      <c r="BY308" s="33"/>
      <c r="BZ308" s="33"/>
      <c r="CA308" s="33"/>
      <c r="CB308" s="33"/>
      <c r="CC308" s="33"/>
      <c r="CD308" s="33"/>
      <c r="CE308" s="33"/>
      <c r="CF308" s="33"/>
      <c r="CG308" s="33"/>
      <c r="CH308" s="33"/>
      <c r="CI308" s="33"/>
      <c r="CJ308" s="33"/>
      <c r="CK308" s="33"/>
      <c r="CL308" s="33"/>
      <c r="CM308" s="33"/>
      <c r="CN308" s="33"/>
      <c r="CO308" s="33"/>
      <c r="CP308" s="33"/>
      <c r="CQ308" s="33"/>
      <c r="CR308" s="33"/>
      <c r="CS308" s="33"/>
      <c r="CT308" s="33"/>
      <c r="CU308" s="33"/>
      <c r="CV308" s="33"/>
      <c r="CW308" s="33"/>
      <c r="CX308" s="33"/>
      <c r="CY308" s="33"/>
      <c r="CZ308" s="33"/>
      <c r="DA308" s="33"/>
      <c r="DB308" s="33"/>
      <c r="DC308" s="33"/>
      <c r="DD308" s="33"/>
      <c r="DE308" s="33"/>
      <c r="DF308" s="33"/>
      <c r="DG308" s="33"/>
      <c r="DH308" s="33"/>
      <c r="DI308" s="33"/>
      <c r="DJ308" s="33"/>
      <c r="DK308" s="33"/>
      <c r="DL308" s="33"/>
      <c r="DM308" s="33"/>
      <c r="DN308" s="33"/>
      <c r="DO308" s="33"/>
      <c r="DP308" s="33"/>
      <c r="DQ308" s="33"/>
      <c r="DR308" s="33"/>
      <c r="DS308" s="33"/>
      <c r="DT308" s="33"/>
      <c r="DU308" s="33"/>
      <c r="DV308" s="33"/>
      <c r="DW308" s="33"/>
      <c r="DX308" s="33"/>
      <c r="DY308" s="33"/>
      <c r="DZ308" s="33"/>
      <c r="EA308" s="33"/>
      <c r="EB308" s="33"/>
      <c r="EC308" s="33"/>
      <c r="ED308" s="33"/>
      <c r="EE308" s="33"/>
      <c r="EF308" s="33"/>
      <c r="EG308" s="33"/>
      <c r="EH308" s="33"/>
      <c r="EI308" s="33"/>
      <c r="EJ308" s="33"/>
      <c r="EK308" s="33"/>
      <c r="EL308" s="33"/>
      <c r="EM308" s="33"/>
      <c r="EN308" s="33"/>
      <c r="EO308" s="33"/>
      <c r="EP308" s="33"/>
      <c r="EQ308" s="33"/>
      <c r="ER308" s="33"/>
      <c r="ES308" s="33"/>
      <c r="ET308" s="33"/>
      <c r="EU308" s="33"/>
      <c r="EV308" s="33"/>
      <c r="EW308" s="33"/>
      <c r="EX308" s="33"/>
      <c r="EY308" s="33"/>
      <c r="EZ308" s="33"/>
      <c r="FA308" s="33"/>
      <c r="FB308" s="33"/>
      <c r="FC308" s="33"/>
      <c r="FD308" s="33"/>
      <c r="FE308" s="33"/>
      <c r="FF308" s="33"/>
      <c r="FG308" s="33"/>
      <c r="FH308" s="33"/>
      <c r="FI308" s="33"/>
      <c r="FJ308" s="33"/>
      <c r="FK308" s="33"/>
      <c r="FL308" s="33"/>
      <c r="FM308" s="33"/>
      <c r="FN308" s="33"/>
      <c r="FO308" s="33"/>
    </row>
    <row r="309" spans="1:171" s="12" customFormat="1" ht="23.25" customHeight="1" thickBot="1" x14ac:dyDescent="0.35">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IF(Q309&lt;&gt;"", """" &amp; Q309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c r="AO309" s="33"/>
      <c r="AP309" s="33"/>
      <c r="AQ309" s="33"/>
      <c r="AR309" s="33"/>
      <c r="AS309" s="33"/>
      <c r="AT309" s="33"/>
      <c r="AU309" s="33"/>
      <c r="AV309" s="33"/>
      <c r="AW309" s="33"/>
      <c r="AX309" s="33"/>
      <c r="AY309" s="33"/>
      <c r="AZ309" s="33"/>
      <c r="BA309" s="33"/>
      <c r="BB309" s="33"/>
      <c r="BC309" s="33"/>
      <c r="BD309" s="33"/>
      <c r="BE309" s="33"/>
      <c r="BF309" s="33"/>
      <c r="BG309" s="33"/>
      <c r="BH309" s="33"/>
      <c r="BI309" s="33"/>
      <c r="BJ309" s="33"/>
      <c r="BK309" s="33"/>
      <c r="BL309" s="33"/>
      <c r="BM309" s="33"/>
      <c r="BN309" s="33"/>
      <c r="BO309" s="33"/>
      <c r="BP309" s="33"/>
      <c r="BQ309" s="33"/>
      <c r="BR309" s="33"/>
      <c r="BS309" s="33"/>
      <c r="BT309" s="33"/>
      <c r="BU309" s="33"/>
      <c r="BV309" s="33"/>
      <c r="BW309" s="33"/>
      <c r="BX309" s="33"/>
      <c r="BY309" s="33"/>
      <c r="BZ309" s="33"/>
      <c r="CA309" s="33"/>
      <c r="CB309" s="33"/>
      <c r="CC309" s="33"/>
      <c r="CD309" s="33"/>
      <c r="CE309" s="33"/>
      <c r="CF309" s="33"/>
      <c r="CG309" s="33"/>
      <c r="CH309" s="33"/>
      <c r="CI309" s="33"/>
      <c r="CJ309" s="33"/>
      <c r="CK309" s="33"/>
      <c r="CL309" s="33"/>
      <c r="CM309" s="33"/>
      <c r="CN309" s="33"/>
      <c r="CO309" s="33"/>
      <c r="CP309" s="33"/>
      <c r="CQ309" s="33"/>
      <c r="CR309" s="33"/>
      <c r="CS309" s="33"/>
      <c r="CT309" s="33"/>
      <c r="CU309" s="33"/>
      <c r="CV309" s="33"/>
      <c r="CW309" s="33"/>
      <c r="CX309" s="33"/>
      <c r="CY309" s="33"/>
      <c r="CZ309" s="33"/>
      <c r="DA309" s="33"/>
      <c r="DB309" s="33"/>
      <c r="DC309" s="33"/>
      <c r="DD309" s="33"/>
      <c r="DE309" s="33"/>
      <c r="DF309" s="33"/>
      <c r="DG309" s="33"/>
      <c r="DH309" s="33"/>
      <c r="DI309" s="33"/>
      <c r="DJ309" s="33"/>
      <c r="DK309" s="33"/>
      <c r="DL309" s="33"/>
      <c r="DM309" s="33"/>
      <c r="DN309" s="33"/>
      <c r="DO309" s="33"/>
      <c r="DP309" s="33"/>
      <c r="DQ309" s="33"/>
      <c r="DR309" s="33"/>
      <c r="DS309" s="33"/>
      <c r="DT309" s="33"/>
      <c r="DU309" s="33"/>
      <c r="DV309" s="33"/>
      <c r="DW309" s="33"/>
      <c r="DX309" s="33"/>
      <c r="DY309" s="33"/>
      <c r="DZ309" s="33"/>
      <c r="EA309" s="33"/>
      <c r="EB309" s="33"/>
      <c r="EC309" s="33"/>
      <c r="ED309" s="33"/>
      <c r="EE309" s="33"/>
      <c r="EF309" s="33"/>
      <c r="EG309" s="33"/>
      <c r="EH309" s="33"/>
      <c r="EI309" s="33"/>
      <c r="EJ309" s="33"/>
      <c r="EK309" s="33"/>
      <c r="EL309" s="33"/>
      <c r="EM309" s="33"/>
      <c r="EN309" s="33"/>
      <c r="EO309" s="33"/>
      <c r="EP309" s="33"/>
      <c r="EQ309" s="33"/>
      <c r="ER309" s="33"/>
      <c r="ES309" s="33"/>
      <c r="ET309" s="33"/>
      <c r="EU309" s="33"/>
      <c r="EV309" s="33"/>
      <c r="EW309" s="33"/>
      <c r="EX309" s="33"/>
      <c r="EY309" s="33"/>
      <c r="EZ309" s="33"/>
      <c r="FA309" s="33"/>
      <c r="FB309" s="33"/>
      <c r="FC309" s="33"/>
      <c r="FD309" s="33"/>
      <c r="FE309" s="33"/>
      <c r="FF309" s="33"/>
      <c r="FG309" s="33"/>
      <c r="FH309" s="33"/>
      <c r="FI309" s="33"/>
      <c r="FJ309" s="33"/>
      <c r="FK309" s="33"/>
      <c r="FL309" s="33"/>
      <c r="FM309" s="33"/>
      <c r="FN309" s="33"/>
      <c r="FO309" s="33"/>
    </row>
    <row r="310" spans="1:171" s="12" customFormat="1" ht="23.25" customHeight="1" thickBot="1" x14ac:dyDescent="0.35">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IF(Q310&lt;&gt;"", """" &amp; Q310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c r="AO310" s="33"/>
      <c r="AP310" s="33"/>
      <c r="AQ310" s="33"/>
      <c r="AR310" s="33"/>
      <c r="AS310" s="33"/>
      <c r="AT310" s="33"/>
      <c r="AU310" s="33"/>
      <c r="AV310" s="33"/>
      <c r="AW310" s="33"/>
      <c r="AX310" s="33"/>
      <c r="AY310" s="33"/>
      <c r="AZ310" s="33"/>
      <c r="BA310" s="33"/>
      <c r="BB310" s="33"/>
      <c r="BC310" s="33"/>
      <c r="BD310" s="33"/>
      <c r="BE310" s="33"/>
      <c r="BF310" s="33"/>
      <c r="BG310" s="33"/>
      <c r="BH310" s="33"/>
      <c r="BI310" s="33"/>
      <c r="BJ310" s="33"/>
      <c r="BK310" s="33"/>
      <c r="BL310" s="33"/>
      <c r="BM310" s="33"/>
      <c r="BN310" s="33"/>
      <c r="BO310" s="33"/>
      <c r="BP310" s="33"/>
      <c r="BQ310" s="33"/>
      <c r="BR310" s="33"/>
      <c r="BS310" s="33"/>
      <c r="BT310" s="33"/>
      <c r="BU310" s="33"/>
      <c r="BV310" s="33"/>
      <c r="BW310" s="33"/>
      <c r="BX310" s="33"/>
      <c r="BY310" s="33"/>
      <c r="BZ310" s="33"/>
      <c r="CA310" s="33"/>
      <c r="CB310" s="33"/>
      <c r="CC310" s="33"/>
      <c r="CD310" s="33"/>
      <c r="CE310" s="33"/>
      <c r="CF310" s="33"/>
      <c r="CG310" s="33"/>
      <c r="CH310" s="33"/>
      <c r="CI310" s="33"/>
      <c r="CJ310" s="33"/>
      <c r="CK310" s="33"/>
      <c r="CL310" s="33"/>
      <c r="CM310" s="33"/>
      <c r="CN310" s="33"/>
      <c r="CO310" s="33"/>
      <c r="CP310" s="33"/>
      <c r="CQ310" s="33"/>
      <c r="CR310" s="33"/>
      <c r="CS310" s="33"/>
      <c r="CT310" s="33"/>
      <c r="CU310" s="33"/>
      <c r="CV310" s="33"/>
      <c r="CW310" s="33"/>
      <c r="CX310" s="33"/>
      <c r="CY310" s="33"/>
      <c r="CZ310" s="33"/>
      <c r="DA310" s="33"/>
      <c r="DB310" s="33"/>
      <c r="DC310" s="33"/>
      <c r="DD310" s="33"/>
      <c r="DE310" s="33"/>
      <c r="DF310" s="33"/>
      <c r="DG310" s="33"/>
      <c r="DH310" s="33"/>
      <c r="DI310" s="33"/>
      <c r="DJ310" s="33"/>
      <c r="DK310" s="33"/>
      <c r="DL310" s="33"/>
      <c r="DM310" s="33"/>
      <c r="DN310" s="33"/>
      <c r="DO310" s="33"/>
      <c r="DP310" s="33"/>
      <c r="DQ310" s="33"/>
      <c r="DR310" s="33"/>
      <c r="DS310" s="33"/>
      <c r="DT310" s="33"/>
      <c r="DU310" s="33"/>
      <c r="DV310" s="33"/>
      <c r="DW310" s="33"/>
      <c r="DX310" s="33"/>
      <c r="DY310" s="33"/>
      <c r="DZ310" s="33"/>
      <c r="EA310" s="33"/>
      <c r="EB310" s="33"/>
      <c r="EC310" s="33"/>
      <c r="ED310" s="33"/>
      <c r="EE310" s="33"/>
      <c r="EF310" s="33"/>
      <c r="EG310" s="33"/>
      <c r="EH310" s="33"/>
      <c r="EI310" s="33"/>
      <c r="EJ310" s="33"/>
      <c r="EK310" s="33"/>
      <c r="EL310" s="33"/>
      <c r="EM310" s="33"/>
      <c r="EN310" s="33"/>
      <c r="EO310" s="33"/>
      <c r="EP310" s="33"/>
      <c r="EQ310" s="33"/>
      <c r="ER310" s="33"/>
      <c r="ES310" s="33"/>
      <c r="ET310" s="33"/>
      <c r="EU310" s="33"/>
      <c r="EV310" s="33"/>
      <c r="EW310" s="33"/>
      <c r="EX310" s="33"/>
      <c r="EY310" s="33"/>
      <c r="EZ310" s="33"/>
      <c r="FA310" s="33"/>
      <c r="FB310" s="33"/>
      <c r="FC310" s="33"/>
      <c r="FD310" s="33"/>
      <c r="FE310" s="33"/>
      <c r="FF310" s="33"/>
      <c r="FG310" s="33"/>
      <c r="FH310" s="33"/>
      <c r="FI310" s="33"/>
      <c r="FJ310" s="33"/>
      <c r="FK310" s="33"/>
      <c r="FL310" s="33"/>
      <c r="FM310" s="33"/>
      <c r="FN310" s="33"/>
      <c r="FO310" s="33"/>
    </row>
    <row r="311" spans="1:171" ht="23.25" customHeight="1" thickBot="1" x14ac:dyDescent="0.45">
      <c r="A311" s="8"/>
      <c r="B311" s="8"/>
      <c r="C311" s="8"/>
      <c r="D311" s="8"/>
      <c r="E311" s="17"/>
      <c r="F311" s="8"/>
      <c r="G311" s="8"/>
      <c r="H311" s="8"/>
      <c r="I311" s="8"/>
      <c r="J311" s="8"/>
      <c r="K311" s="8"/>
      <c r="L311" s="8"/>
      <c r="M311" s="8"/>
      <c r="N311" s="8"/>
      <c r="O311" s="8"/>
      <c r="P311" s="8"/>
      <c r="Q311" s="8"/>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IF(Q311&lt;&gt;"", """" &amp; Q311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171" ht="23.25" customHeight="1" thickBot="1" x14ac:dyDescent="0.45">
      <c r="A312" s="8"/>
      <c r="B312" s="8"/>
      <c r="C312" s="8"/>
      <c r="D312" s="8"/>
      <c r="E312" s="17"/>
      <c r="F312" s="8"/>
      <c r="G312" s="8"/>
      <c r="H312" s="8"/>
      <c r="I312" s="8"/>
      <c r="J312" s="8"/>
      <c r="K312" s="8"/>
      <c r="L312" s="8"/>
      <c r="M312" s="8"/>
      <c r="N312" s="8"/>
      <c r="O312" s="8"/>
      <c r="P312" s="8"/>
      <c r="Q312" s="8"/>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IF(Q312&lt;&gt;"", """" &amp; Q312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171" ht="23.25" customHeight="1" thickBot="1" x14ac:dyDescent="0.45">
      <c r="A313" s="8"/>
      <c r="B313" s="8"/>
      <c r="C313" s="8"/>
      <c r="D313" s="8"/>
      <c r="E313" s="17"/>
      <c r="F313" s="8"/>
      <c r="G313" s="8"/>
      <c r="H313" s="8"/>
      <c r="I313" s="8"/>
      <c r="J313" s="8"/>
      <c r="K313" s="8"/>
      <c r="L313" s="8"/>
      <c r="M313" s="8"/>
      <c r="N313" s="8"/>
      <c r="O313" s="8"/>
      <c r="P313" s="8"/>
      <c r="Q313" s="8"/>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IF(Q313&lt;&gt;"", """" &amp; Q313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171" ht="23.25" customHeight="1" thickBot="1" x14ac:dyDescent="0.45">
      <c r="A314" s="8"/>
      <c r="B314" s="8"/>
      <c r="C314" s="8"/>
      <c r="D314" s="8"/>
      <c r="E314" s="17"/>
      <c r="F314" s="8"/>
      <c r="G314" s="8"/>
      <c r="H314" s="8"/>
      <c r="I314" s="8"/>
      <c r="J314" s="8"/>
      <c r="K314" s="8"/>
      <c r="L314" s="8"/>
      <c r="M314" s="8"/>
      <c r="N314" s="8"/>
      <c r="O314" s="8"/>
      <c r="P314" s="8"/>
      <c r="Q314" s="8"/>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IF(Q314&lt;&gt;"", """" &amp; Q314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171" ht="23.25" customHeight="1" thickBot="1" x14ac:dyDescent="0.45">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IF(Q315&lt;&gt;"", """" &amp; Q315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171" ht="23.25" customHeight="1" thickBot="1" x14ac:dyDescent="0.45">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171" ht="23.25" customHeight="1" thickBot="1" x14ac:dyDescent="0.45">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171" ht="23.25" customHeight="1" thickBot="1" x14ac:dyDescent="0.45">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171" ht="23.25" customHeight="1" thickBot="1" x14ac:dyDescent="0.45">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171" ht="23.25" customHeight="1" thickBot="1" x14ac:dyDescent="0.45">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x14ac:dyDescent="0.45">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x14ac:dyDescent="0.45">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x14ac:dyDescent="0.45">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x14ac:dyDescent="0.45">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x14ac:dyDescent="0.45">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x14ac:dyDescent="0.45">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x14ac:dyDescent="0.45">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x14ac:dyDescent="0.45">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x14ac:dyDescent="0.45">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x14ac:dyDescent="0.45">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x14ac:dyDescent="0.45">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x14ac:dyDescent="0.45">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x14ac:dyDescent="0.45">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x14ac:dyDescent="0.45">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x14ac:dyDescent="0.45">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x14ac:dyDescent="0.45">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x14ac:dyDescent="0.45">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x14ac:dyDescent="0.45">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x14ac:dyDescent="0.45">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x14ac:dyDescent="0.45">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sheetData>
  <conditionalFormatting sqref="F5:F340">
    <cfRule type="expression" dxfId="1" priority="2">
      <formula>COUNTIF(F:F, F5) &gt; 1</formula>
    </cfRule>
  </conditionalFormatting>
  <conditionalFormatting sqref="F2">
    <cfRule type="expression" dxfId="0" priority="1">
      <formula>COUNTIF(F:F, F2) &gt; 1</formula>
    </cfRule>
  </conditionalFormatting>
  <hyperlinks>
    <hyperlink ref="AJ2" r:id="rId1" display="https://github.com/ELIXIR-Belgium/ENA-metadata-templates/tree/main/templates/ERC000033" xr:uid="{6AE7FD83-429D-4616-AB6D-53ACABDA542C}"/>
    <hyperlink ref="AM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Kilian Ossetek</dc:creator>
  <cp:lastModifiedBy>Kilian Ossetek</cp:lastModifiedBy>
  <dcterms:created xsi:type="dcterms:W3CDTF">2025-03-26T15:55:25Z</dcterms:created>
  <dcterms:modified xsi:type="dcterms:W3CDTF">2025-03-27T08:42:18Z</dcterms:modified>
</cp:coreProperties>
</file>