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ra\Downloads\"/>
    </mc:Choice>
  </mc:AlternateContent>
  <xr:revisionPtr revIDLastSave="0" documentId="13_ncr:1_{AC3642EF-EA4C-4EE9-8C71-F4F8791D94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13" r:id="rId1"/>
    <sheet name="Data" sheetId="1" r:id="rId2"/>
    <sheet name="dashboard" sheetId="4" r:id="rId3"/>
    <sheet name="CATEGORY BASED CHARTS" sheetId="5" r:id="rId4"/>
    <sheet name="SALES TRENDS OVER TIME" sheetId="6" r:id="rId5"/>
    <sheet name="CUSTOMER BASED CHARTS" sheetId="8" r:id="rId6"/>
    <sheet name="PAYMENT MODE BASED CHART" sheetId="10" r:id="rId7"/>
    <sheet name="MAP BASED CHARTS" sheetId="7" r:id="rId8"/>
  </sheets>
  <definedNames>
    <definedName name="_xlchart.v5.0" hidden="1">Data!$D$1</definedName>
    <definedName name="_xlchart.v5.1" hidden="1">Data!$D$2:$D$1501</definedName>
    <definedName name="_xlchart.v5.10" hidden="1">Data!$D$1</definedName>
    <definedName name="_xlchart.v5.11" hidden="1">Data!$D$2:$D$1501</definedName>
    <definedName name="_xlchart.v5.12" hidden="1">Data!$E$1</definedName>
    <definedName name="_xlchart.v5.13" hidden="1">Data!$E$2:$E$1501</definedName>
    <definedName name="_xlchart.v5.14" hidden="1">Data!$F$1</definedName>
    <definedName name="_xlchart.v5.15" hidden="1">Data!$F$2:$F$1501</definedName>
    <definedName name="_xlchart.v5.16" hidden="1">Data!$D$1</definedName>
    <definedName name="_xlchart.v5.17" hidden="1">Data!$D$2:$D$1501</definedName>
    <definedName name="_xlchart.v5.18" hidden="1">Data!$J$1</definedName>
    <definedName name="_xlchart.v5.19" hidden="1">Data!$J$2:$J$1501</definedName>
    <definedName name="_xlchart.v5.2" hidden="1">Data!$K$1</definedName>
    <definedName name="_xlchart.v5.20" hidden="1">Data!$D$1</definedName>
    <definedName name="_xlchart.v5.21" hidden="1">Data!$D$2:$D$1501</definedName>
    <definedName name="_xlchart.v5.22" hidden="1">Data!$F$1</definedName>
    <definedName name="_xlchart.v5.23" hidden="1">Data!$F$2:$F$1501</definedName>
    <definedName name="_xlchart.v5.3" hidden="1">Data!$K$2:$K$1501</definedName>
    <definedName name="_xlchart.v5.4" hidden="1">Data!$D$1</definedName>
    <definedName name="_xlchart.v5.5" hidden="1">Data!$D$2:$D$1501</definedName>
    <definedName name="_xlchart.v5.6" hidden="1">Data!$I$1</definedName>
    <definedName name="_xlchart.v5.7" hidden="1">Data!$I$2:$I$1501</definedName>
    <definedName name="_xlchart.v5.8" hidden="1">Data!$J$1</definedName>
    <definedName name="_xlchart.v5.9" hidden="1">Data!$J$2:$J$1501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14" i="7" l="1"/>
  <c r="AT413" i="7"/>
  <c r="AT412" i="7"/>
  <c r="AT411" i="7"/>
  <c r="AT410" i="7"/>
  <c r="AT409" i="7"/>
  <c r="AT408" i="7"/>
  <c r="AT407" i="7"/>
  <c r="AT406" i="7"/>
  <c r="AT405" i="7"/>
  <c r="AT404" i="7"/>
  <c r="AT403" i="7"/>
  <c r="AT402" i="7"/>
  <c r="AT401" i="7"/>
  <c r="AT400" i="7"/>
  <c r="AT399" i="7"/>
  <c r="AT398" i="7"/>
  <c r="AT397" i="7"/>
  <c r="AT396" i="7"/>
  <c r="AT395" i="7"/>
  <c r="AT394" i="7"/>
  <c r="AT393" i="7"/>
  <c r="AT392" i="7"/>
  <c r="AT391" i="7"/>
  <c r="AT390" i="7"/>
  <c r="AT389" i="7"/>
  <c r="AT388" i="7"/>
  <c r="AT387" i="7"/>
  <c r="AT386" i="7"/>
  <c r="AT385" i="7"/>
  <c r="AT384" i="7"/>
  <c r="AT383" i="7"/>
  <c r="AT382" i="7"/>
  <c r="AT381" i="7"/>
  <c r="AT380" i="7"/>
  <c r="AT379" i="7"/>
  <c r="AT378" i="7"/>
  <c r="AT377" i="7"/>
  <c r="AT376" i="7"/>
  <c r="AT375" i="7"/>
  <c r="AT374" i="7"/>
  <c r="AT373" i="7"/>
  <c r="AT372" i="7"/>
  <c r="AT371" i="7"/>
  <c r="AT370" i="7"/>
  <c r="AT369" i="7"/>
  <c r="AT368" i="7"/>
  <c r="AT367" i="7"/>
  <c r="AT366" i="7"/>
  <c r="AT365" i="7"/>
  <c r="AT364" i="7"/>
  <c r="AT363" i="7"/>
  <c r="AT362" i="7"/>
  <c r="AT361" i="7"/>
  <c r="AT360" i="7"/>
  <c r="AT359" i="7"/>
  <c r="AT358" i="7"/>
  <c r="AT357" i="7"/>
  <c r="AT356" i="7"/>
  <c r="AT355" i="7"/>
  <c r="AT354" i="7"/>
  <c r="AT353" i="7"/>
  <c r="AT352" i="7"/>
  <c r="AT351" i="7"/>
  <c r="AT350" i="7"/>
  <c r="AT349" i="7"/>
  <c r="AT348" i="7"/>
  <c r="AT347" i="7"/>
  <c r="AT346" i="7"/>
  <c r="AT345" i="7"/>
  <c r="AT344" i="7"/>
  <c r="AT343" i="7"/>
  <c r="AT342" i="7"/>
  <c r="AT341" i="7"/>
  <c r="AT340" i="7"/>
  <c r="AT339" i="7"/>
  <c r="AT338" i="7"/>
  <c r="AT337" i="7"/>
  <c r="AT336" i="7"/>
  <c r="AT335" i="7"/>
  <c r="AT334" i="7"/>
  <c r="AT333" i="7"/>
  <c r="AT332" i="7"/>
  <c r="AT331" i="7"/>
  <c r="AT330" i="7"/>
  <c r="AT329" i="7"/>
  <c r="AT328" i="7"/>
  <c r="AT327" i="7"/>
  <c r="AT326" i="7"/>
  <c r="AT325" i="7"/>
  <c r="AT324" i="7"/>
  <c r="AT323" i="7"/>
  <c r="AT322" i="7"/>
  <c r="AT321" i="7"/>
  <c r="AT320" i="7"/>
  <c r="AT319" i="7"/>
  <c r="AT318" i="7"/>
  <c r="AT317" i="7"/>
  <c r="AT316" i="7"/>
  <c r="AT315" i="7"/>
  <c r="AT314" i="7"/>
  <c r="AT313" i="7"/>
  <c r="AT312" i="7"/>
  <c r="AT311" i="7"/>
  <c r="AT310" i="7"/>
  <c r="AT309" i="7"/>
  <c r="AT308" i="7"/>
  <c r="AT307" i="7"/>
  <c r="AT306" i="7"/>
  <c r="AT305" i="7"/>
  <c r="AT304" i="7"/>
  <c r="AT303" i="7"/>
  <c r="AT302" i="7"/>
  <c r="AT301" i="7"/>
  <c r="AT300" i="7"/>
  <c r="AT299" i="7"/>
  <c r="AT298" i="7"/>
  <c r="AT297" i="7"/>
  <c r="AT296" i="7"/>
  <c r="AT295" i="7"/>
  <c r="AT294" i="7"/>
  <c r="AT293" i="7"/>
  <c r="AT292" i="7"/>
  <c r="AT291" i="7"/>
  <c r="AT290" i="7"/>
  <c r="AT289" i="7"/>
  <c r="AT288" i="7"/>
  <c r="AT287" i="7"/>
  <c r="AT286" i="7"/>
  <c r="AT285" i="7"/>
  <c r="AT284" i="7"/>
  <c r="AT283" i="7"/>
  <c r="AT282" i="7"/>
  <c r="AT281" i="7"/>
  <c r="AT280" i="7"/>
  <c r="AT279" i="7"/>
  <c r="AT278" i="7"/>
  <c r="AT277" i="7"/>
  <c r="AT276" i="7"/>
  <c r="AT275" i="7"/>
  <c r="AT274" i="7"/>
  <c r="AT273" i="7"/>
  <c r="AT272" i="7"/>
  <c r="AT271" i="7"/>
  <c r="AT270" i="7"/>
  <c r="AT269" i="7"/>
  <c r="AT268" i="7"/>
  <c r="AT267" i="7"/>
  <c r="AT266" i="7"/>
  <c r="AT265" i="7"/>
  <c r="AT264" i="7"/>
  <c r="AT263" i="7"/>
  <c r="AT262" i="7"/>
  <c r="AT261" i="7"/>
  <c r="AT260" i="7"/>
  <c r="AT259" i="7"/>
  <c r="AT258" i="7"/>
  <c r="AT257" i="7"/>
  <c r="AT256" i="7"/>
  <c r="AT255" i="7"/>
  <c r="AT254" i="7"/>
  <c r="AT253" i="7"/>
  <c r="AT252" i="7"/>
  <c r="AT251" i="7"/>
  <c r="AT250" i="7"/>
  <c r="AT249" i="7"/>
  <c r="AT248" i="7"/>
  <c r="AT247" i="7"/>
  <c r="AT246" i="7"/>
  <c r="AT245" i="7"/>
  <c r="AT244" i="7"/>
  <c r="AT243" i="7"/>
  <c r="AT242" i="7"/>
  <c r="AT241" i="7"/>
  <c r="AT240" i="7"/>
  <c r="AT239" i="7"/>
  <c r="AT238" i="7"/>
  <c r="AT237" i="7"/>
  <c r="AT236" i="7"/>
  <c r="AT235" i="7"/>
  <c r="AT234" i="7"/>
  <c r="AT233" i="7"/>
  <c r="AT232" i="7"/>
  <c r="AT231" i="7"/>
  <c r="AT230" i="7"/>
  <c r="AT229" i="7"/>
  <c r="AT228" i="7"/>
  <c r="AT227" i="7"/>
  <c r="AT226" i="7"/>
  <c r="AT225" i="7"/>
  <c r="AT224" i="7"/>
  <c r="AT223" i="7"/>
  <c r="AT222" i="7"/>
  <c r="AT221" i="7"/>
  <c r="AT220" i="7"/>
  <c r="AT219" i="7"/>
  <c r="AT218" i="7"/>
  <c r="AT217" i="7"/>
  <c r="AT216" i="7"/>
  <c r="AT215" i="7"/>
  <c r="AT214" i="7"/>
  <c r="AT213" i="7"/>
  <c r="AT212" i="7"/>
  <c r="AT211" i="7"/>
  <c r="AT210" i="7"/>
  <c r="AT209" i="7"/>
  <c r="AT208" i="7"/>
  <c r="AT207" i="7"/>
  <c r="AT206" i="7"/>
  <c r="AT205" i="7"/>
  <c r="AT204" i="7"/>
  <c r="AT203" i="7"/>
  <c r="AT202" i="7"/>
  <c r="AT201" i="7"/>
  <c r="AT200" i="7"/>
  <c r="AT199" i="7"/>
  <c r="AT198" i="7"/>
  <c r="AT197" i="7"/>
  <c r="AT196" i="7"/>
  <c r="AT195" i="7"/>
  <c r="AT194" i="7"/>
  <c r="AT193" i="7"/>
  <c r="AT192" i="7"/>
  <c r="AT191" i="7"/>
  <c r="AT190" i="7"/>
  <c r="AT189" i="7"/>
  <c r="AT188" i="7"/>
  <c r="AT187" i="7"/>
  <c r="AT186" i="7"/>
  <c r="AT185" i="7"/>
  <c r="AT184" i="7"/>
  <c r="AT183" i="7"/>
  <c r="AT182" i="7"/>
  <c r="AT181" i="7"/>
  <c r="AT180" i="7"/>
  <c r="AT179" i="7"/>
  <c r="AT178" i="7"/>
  <c r="AT177" i="7"/>
  <c r="AT176" i="7"/>
  <c r="AT175" i="7"/>
  <c r="AT174" i="7"/>
  <c r="AT173" i="7"/>
  <c r="AT172" i="7"/>
  <c r="AT171" i="7"/>
  <c r="AT170" i="7"/>
  <c r="AT169" i="7"/>
  <c r="AT168" i="7"/>
  <c r="AT167" i="7"/>
  <c r="AT166" i="7"/>
  <c r="AT165" i="7"/>
  <c r="AT164" i="7"/>
  <c r="AT163" i="7"/>
  <c r="AT162" i="7"/>
  <c r="AT161" i="7"/>
  <c r="AT160" i="7"/>
  <c r="AT159" i="7"/>
  <c r="AT158" i="7"/>
  <c r="AT157" i="7"/>
  <c r="AT156" i="7"/>
  <c r="AT155" i="7"/>
  <c r="AT154" i="7"/>
  <c r="AT153" i="7"/>
  <c r="AT152" i="7"/>
  <c r="AT151" i="7"/>
  <c r="AT150" i="7"/>
  <c r="AT149" i="7"/>
  <c r="AT148" i="7"/>
  <c r="AT147" i="7"/>
  <c r="AT146" i="7"/>
  <c r="AT145" i="7"/>
  <c r="AT144" i="7"/>
  <c r="AT143" i="7"/>
  <c r="AT142" i="7"/>
  <c r="AT141" i="7"/>
  <c r="AT140" i="7"/>
  <c r="AT139" i="7"/>
  <c r="AT138" i="7"/>
  <c r="AT137" i="7"/>
  <c r="AT136" i="7"/>
  <c r="AT135" i="7"/>
  <c r="AT134" i="7"/>
  <c r="AT133" i="7"/>
  <c r="AT132" i="7"/>
  <c r="AT131" i="7"/>
  <c r="AT130" i="7"/>
  <c r="AT129" i="7"/>
  <c r="AT128" i="7"/>
  <c r="AT127" i="7"/>
  <c r="AT126" i="7"/>
  <c r="AT125" i="7"/>
  <c r="AT124" i="7"/>
  <c r="AT123" i="7"/>
  <c r="AT122" i="7"/>
  <c r="AT121" i="7"/>
  <c r="AT120" i="7"/>
  <c r="AT119" i="7"/>
  <c r="AT118" i="7"/>
  <c r="AT117" i="7"/>
  <c r="AT116" i="7"/>
  <c r="AT115" i="7"/>
  <c r="AT114" i="7"/>
  <c r="AT113" i="7"/>
  <c r="AT112" i="7"/>
  <c r="AT111" i="7"/>
  <c r="AT110" i="7"/>
  <c r="AT109" i="7"/>
  <c r="AT108" i="7"/>
  <c r="AT107" i="7"/>
  <c r="AT106" i="7"/>
  <c r="AT105" i="7"/>
  <c r="AT104" i="7"/>
  <c r="AT103" i="7"/>
  <c r="AT102" i="7"/>
  <c r="AT101" i="7"/>
  <c r="AT100" i="7"/>
  <c r="AT99" i="7"/>
  <c r="AT98" i="7"/>
  <c r="AT97" i="7"/>
  <c r="AT96" i="7"/>
  <c r="AT95" i="7"/>
  <c r="AT94" i="7"/>
  <c r="AT93" i="7"/>
  <c r="AT92" i="7"/>
  <c r="AT91" i="7"/>
  <c r="AT90" i="7"/>
  <c r="AT89" i="7"/>
  <c r="AT88" i="7"/>
  <c r="AT87" i="7"/>
  <c r="AT86" i="7"/>
  <c r="AT85" i="7"/>
  <c r="AT84" i="7"/>
  <c r="AT83" i="7"/>
  <c r="AT82" i="7"/>
  <c r="AT81" i="7"/>
  <c r="AT80" i="7"/>
  <c r="AT79" i="7"/>
  <c r="AT78" i="7"/>
</calcChain>
</file>

<file path=xl/sharedStrings.xml><?xml version="1.0" encoding="utf-8"?>
<sst xmlns="http://schemas.openxmlformats.org/spreadsheetml/2006/main" count="14066" uniqueCount="954">
  <si>
    <t>Order ID</t>
  </si>
  <si>
    <t>Order Date</t>
  </si>
  <si>
    <t>CustomerName</t>
  </si>
  <si>
    <t>State</t>
  </si>
  <si>
    <t>City</t>
  </si>
  <si>
    <t>Amount</t>
  </si>
  <si>
    <t>Profit</t>
  </si>
  <si>
    <t>Quantity</t>
  </si>
  <si>
    <t>Category</t>
  </si>
  <si>
    <t>Sub-Category</t>
  </si>
  <si>
    <t>PaymentMode</t>
  </si>
  <si>
    <t>Month</t>
  </si>
  <si>
    <t>B-26055</t>
  </si>
  <si>
    <t>B-25993</t>
  </si>
  <si>
    <t>B-25973</t>
  </si>
  <si>
    <t>B-25923</t>
  </si>
  <si>
    <t>B-25757</t>
  </si>
  <si>
    <t>B-25967</t>
  </si>
  <si>
    <t>B-25955</t>
  </si>
  <si>
    <t>B-26093</t>
  </si>
  <si>
    <t>B-25798</t>
  </si>
  <si>
    <t>B-25602</t>
  </si>
  <si>
    <t>B-25858</t>
  </si>
  <si>
    <t>B-25969</t>
  </si>
  <si>
    <t>B-26099</t>
  </si>
  <si>
    <t>B-25997</t>
  </si>
  <si>
    <t>B-25881</t>
  </si>
  <si>
    <t>B-25761</t>
  </si>
  <si>
    <t>B-25887</t>
  </si>
  <si>
    <t>B-25823</t>
  </si>
  <si>
    <t>B-25853</t>
  </si>
  <si>
    <t>B-25862</t>
  </si>
  <si>
    <t>B-25830</t>
  </si>
  <si>
    <t>B-25786</t>
  </si>
  <si>
    <t>B-25686</t>
  </si>
  <si>
    <t>B-26022</t>
  </si>
  <si>
    <t>B-26003</t>
  </si>
  <si>
    <t>B-25755</t>
  </si>
  <si>
    <t>B-25902</t>
  </si>
  <si>
    <t>B-25935</t>
  </si>
  <si>
    <t>B-25797</t>
  </si>
  <si>
    <t>B-25639</t>
  </si>
  <si>
    <t>B-25681</t>
  </si>
  <si>
    <t>B-25909</t>
  </si>
  <si>
    <t>B-25910</t>
  </si>
  <si>
    <t>B-25950</t>
  </si>
  <si>
    <t>B-25613</t>
  </si>
  <si>
    <t>B-25919</t>
  </si>
  <si>
    <t>B-25768</t>
  </si>
  <si>
    <t>B-25629</t>
  </si>
  <si>
    <t>B-25729</t>
  </si>
  <si>
    <t>B-25943</t>
  </si>
  <si>
    <t>B-25842</t>
  </si>
  <si>
    <t>B-26073</t>
  </si>
  <si>
    <t>B-25778</t>
  </si>
  <si>
    <t>B-25717</t>
  </si>
  <si>
    <t>B-26085</t>
  </si>
  <si>
    <t>B-26048</t>
  </si>
  <si>
    <t>B-25793</t>
  </si>
  <si>
    <t>B-25656</t>
  </si>
  <si>
    <t>B-25608</t>
  </si>
  <si>
    <t>B-25752</t>
  </si>
  <si>
    <t>B-25779</t>
  </si>
  <si>
    <t>B-25603</t>
  </si>
  <si>
    <t>B-26051</t>
  </si>
  <si>
    <t>B-25653</t>
  </si>
  <si>
    <t>B-25855</t>
  </si>
  <si>
    <t>B-25762</t>
  </si>
  <si>
    <t>B-25995</t>
  </si>
  <si>
    <t>B-25929</t>
  </si>
  <si>
    <t>B-26006</t>
  </si>
  <si>
    <t>B-25697</t>
  </si>
  <si>
    <t>B-25836</t>
  </si>
  <si>
    <t>B-25601</t>
  </si>
  <si>
    <t>B-25873</t>
  </si>
  <si>
    <t>B-26028</t>
  </si>
  <si>
    <t>B-25964</t>
  </si>
  <si>
    <t>B-25676</t>
  </si>
  <si>
    <t>B-25839</t>
  </si>
  <si>
    <t>B-25894</t>
  </si>
  <si>
    <t>B-25925</t>
  </si>
  <si>
    <t>B-25953</t>
  </si>
  <si>
    <t>B-25772</t>
  </si>
  <si>
    <t>B-25957</t>
  </si>
  <si>
    <t>B-25730</t>
  </si>
  <si>
    <t>B-25877</t>
  </si>
  <si>
    <t>B-26067</t>
  </si>
  <si>
    <t>B-25810</t>
  </si>
  <si>
    <t>B-25868</t>
  </si>
  <si>
    <t>B-26023</t>
  </si>
  <si>
    <t>B-25626</t>
  </si>
  <si>
    <t>B-25937</t>
  </si>
  <si>
    <t>B-25610</t>
  </si>
  <si>
    <t>B-25777</t>
  </si>
  <si>
    <t>B-25738</t>
  </si>
  <si>
    <t>B-25978</t>
  </si>
  <si>
    <t>B-25643</t>
  </si>
  <si>
    <t>B-25728</t>
  </si>
  <si>
    <t>B-25749</t>
  </si>
  <si>
    <t>B-25667</t>
  </si>
  <si>
    <t>B-25657</t>
  </si>
  <si>
    <t>B-25753</t>
  </si>
  <si>
    <t>B-26061</t>
  </si>
  <si>
    <t>B-25838</t>
  </si>
  <si>
    <t>B-25702</t>
  </si>
  <si>
    <t>B-25952</t>
  </si>
  <si>
    <t>B-25666</t>
  </si>
  <si>
    <t>B-25675</t>
  </si>
  <si>
    <t>B-25650</t>
  </si>
  <si>
    <t>B-25986</t>
  </si>
  <si>
    <t>B-25850</t>
  </si>
  <si>
    <t>B-25898</t>
  </si>
  <si>
    <t>B-25813</t>
  </si>
  <si>
    <t>B-25825</t>
  </si>
  <si>
    <t>B-25954</t>
  </si>
  <si>
    <t>B-25696</t>
  </si>
  <si>
    <t>B-25638</t>
  </si>
  <si>
    <t>B-25747</t>
  </si>
  <si>
    <t>B-25904</t>
  </si>
  <si>
    <t>B-25852</t>
  </si>
  <si>
    <t>B-25981</t>
  </si>
  <si>
    <t>B-25899</t>
  </si>
  <si>
    <t>B-25870</t>
  </si>
  <si>
    <t>B-26040</t>
  </si>
  <si>
    <t>B-25671</t>
  </si>
  <si>
    <t>B-26100</t>
  </si>
  <si>
    <t>B-25651</t>
  </si>
  <si>
    <t>B-25968</t>
  </si>
  <si>
    <t>B-26019</t>
  </si>
  <si>
    <t>B-25664</t>
  </si>
  <si>
    <t>B-26033</t>
  </si>
  <si>
    <t>B-26052</t>
  </si>
  <si>
    <t>B-25999</t>
  </si>
  <si>
    <t>B-25781</t>
  </si>
  <si>
    <t>B-25764</t>
  </si>
  <si>
    <t>B-25803</t>
  </si>
  <si>
    <t>B-25945</t>
  </si>
  <si>
    <t>B-26086</t>
  </si>
  <si>
    <t>B-25845</t>
  </si>
  <si>
    <t>B-25817</t>
  </si>
  <si>
    <t>B-25951</t>
  </si>
  <si>
    <t>B-25970</t>
  </si>
  <si>
    <t>B-25878</t>
  </si>
  <si>
    <t>B-26057</t>
  </si>
  <si>
    <t>B-25885</t>
  </si>
  <si>
    <t>B-25897</t>
  </si>
  <si>
    <t>B-25756</t>
  </si>
  <si>
    <t>B-25859</t>
  </si>
  <si>
    <t>B-25691</t>
  </si>
  <si>
    <t>B-25633</t>
  </si>
  <si>
    <t>B-25708</t>
  </si>
  <si>
    <t>B-25831</t>
  </si>
  <si>
    <t>B-25856</t>
  </si>
  <si>
    <t>B-25893</t>
  </si>
  <si>
    <t>B-25959</t>
  </si>
  <si>
    <t>B-26000</t>
  </si>
  <si>
    <t>B-26097</t>
  </si>
  <si>
    <t>B-25745</t>
  </si>
  <si>
    <t>B-25974</t>
  </si>
  <si>
    <t>B-25670</t>
  </si>
  <si>
    <t>B-25848</t>
  </si>
  <si>
    <t>B-25888</t>
  </si>
  <si>
    <t>B-25942</t>
  </si>
  <si>
    <t>B-25847</t>
  </si>
  <si>
    <t>B-25636</t>
  </si>
  <si>
    <t>B-25826</t>
  </si>
  <si>
    <t>B-26081</t>
  </si>
  <si>
    <t>B-25625</t>
  </si>
  <si>
    <t>B-25802</t>
  </si>
  <si>
    <t>B-25693</t>
  </si>
  <si>
    <t>B-25796</t>
  </si>
  <si>
    <t>B-25806</t>
  </si>
  <si>
    <t>B-25710</t>
  </si>
  <si>
    <t>B-25669</t>
  </si>
  <si>
    <t>B-25857</t>
  </si>
  <si>
    <t>B-25785</t>
  </si>
  <si>
    <t>B-25930</t>
  </si>
  <si>
    <t>B-26053</t>
  </si>
  <si>
    <t>B-26070</t>
  </si>
  <si>
    <t>B-25791</t>
  </si>
  <si>
    <t>B-25983</t>
  </si>
  <si>
    <t>B-25979</t>
  </si>
  <si>
    <t>B-26054</t>
  </si>
  <si>
    <t>B-26078</t>
  </si>
  <si>
    <t>B-25787</t>
  </si>
  <si>
    <t>B-25682</t>
  </si>
  <si>
    <t>B-25962</t>
  </si>
  <si>
    <t>B-25750</t>
  </si>
  <si>
    <t>B-25828</t>
  </si>
  <si>
    <t>B-25622</t>
  </si>
  <si>
    <t>B-25751</t>
  </si>
  <si>
    <t>B-25685</t>
  </si>
  <si>
    <t>B-26010</t>
  </si>
  <si>
    <t>B-26035</t>
  </si>
  <si>
    <t>B-25698</t>
  </si>
  <si>
    <t>B-25966</t>
  </si>
  <si>
    <t>B-25832</t>
  </si>
  <si>
    <t>B-25743</t>
  </si>
  <si>
    <t>B-25886</t>
  </si>
  <si>
    <t>B-25975</t>
  </si>
  <si>
    <t>B-26098</t>
  </si>
  <si>
    <t>B-25614</t>
  </si>
  <si>
    <t>B-25726</t>
  </si>
  <si>
    <t>B-26050</t>
  </si>
  <si>
    <t>B-25609</t>
  </si>
  <si>
    <t>B-25741</t>
  </si>
  <si>
    <t>B-25956</t>
  </si>
  <si>
    <t>B-25689</t>
  </si>
  <si>
    <t>B-25939</t>
  </si>
  <si>
    <t>B-25890</t>
  </si>
  <si>
    <t>B-25814</t>
  </si>
  <si>
    <t>B-25718</t>
  </si>
  <si>
    <t>B-25914</t>
  </si>
  <si>
    <t>B-25903</t>
  </si>
  <si>
    <t>B-26096</t>
  </si>
  <si>
    <t>B-25654</t>
  </si>
  <si>
    <t>B-26076</t>
  </si>
  <si>
    <t>B-25961</t>
  </si>
  <si>
    <t>B-25854</t>
  </si>
  <si>
    <t>B-25642</t>
  </si>
  <si>
    <t>B-25683</t>
  </si>
  <si>
    <t>B-26016</t>
  </si>
  <si>
    <t>B-26034</t>
  </si>
  <si>
    <t>B-26056</t>
  </si>
  <si>
    <t>B-25819</t>
  </si>
  <si>
    <t>B-25715</t>
  </si>
  <si>
    <t>B-25933</t>
  </si>
  <si>
    <t>B-26014</t>
  </si>
  <si>
    <t>B-25655</t>
  </si>
  <si>
    <t>B-25816</t>
  </si>
  <si>
    <t>B-25634</t>
  </si>
  <si>
    <t>B-25895</t>
  </si>
  <si>
    <t>B-25687</t>
  </si>
  <si>
    <t>B-25662</t>
  </si>
  <si>
    <t>B-25635</t>
  </si>
  <si>
    <t>B-26060</t>
  </si>
  <si>
    <t>B-26045</t>
  </si>
  <si>
    <t>B-25770</t>
  </si>
  <si>
    <t>B-25744</t>
  </si>
  <si>
    <t>B-25618</t>
  </si>
  <si>
    <t>B-25958</t>
  </si>
  <si>
    <t>B-25769</t>
  </si>
  <si>
    <t>B-25619</t>
  </si>
  <si>
    <t>B-25688</t>
  </si>
  <si>
    <t>B-25829</t>
  </si>
  <si>
    <t>B-26036</t>
  </si>
  <si>
    <t>B-25714</t>
  </si>
  <si>
    <t>B-25989</t>
  </si>
  <si>
    <t>B-25849</t>
  </si>
  <si>
    <t>B-25851</t>
  </si>
  <si>
    <t>B-25782</t>
  </si>
  <si>
    <t>B-25621</t>
  </si>
  <si>
    <t>B-25996</t>
  </si>
  <si>
    <t>B-25678</t>
  </si>
  <si>
    <t>B-25727</t>
  </si>
  <si>
    <t>B-26018</t>
  </si>
  <si>
    <t>B-25760</t>
  </si>
  <si>
    <t>B-25804</t>
  </si>
  <si>
    <t>B-25754</t>
  </si>
  <si>
    <t>B-26020</t>
  </si>
  <si>
    <t>B-25640</t>
  </si>
  <si>
    <t>B-25789</t>
  </si>
  <si>
    <t>B-26072</t>
  </si>
  <si>
    <t>B-26007</t>
  </si>
  <si>
    <t>B-26087</t>
  </si>
  <si>
    <t>B-25617</t>
  </si>
  <si>
    <t>B-25984</t>
  </si>
  <si>
    <t>B-25767</t>
  </si>
  <si>
    <t>B-25987</t>
  </si>
  <si>
    <t>B-25840</t>
  </si>
  <si>
    <t>B-25663</t>
  </si>
  <si>
    <t>B-26030</t>
  </si>
  <si>
    <t>B-25947</t>
  </si>
  <si>
    <t>B-25896</t>
  </si>
  <si>
    <t>B-26009</t>
  </si>
  <si>
    <t>B-25876</t>
  </si>
  <si>
    <t>B-25915</t>
  </si>
  <si>
    <t>B-25795</t>
  </si>
  <si>
    <t>B-26002</t>
  </si>
  <si>
    <t>B-25645</t>
  </si>
  <si>
    <t>B-25837</t>
  </si>
  <si>
    <t>B-25612</t>
  </si>
  <si>
    <t>B-25812</t>
  </si>
  <si>
    <t>B-25843</t>
  </si>
  <si>
    <t>B-26026</t>
  </si>
  <si>
    <t>B-25773</t>
  </si>
  <si>
    <t>B-25875</t>
  </si>
  <si>
    <t>B-25660</t>
  </si>
  <si>
    <t>B-25918</t>
  </si>
  <si>
    <t>B-25971</t>
  </si>
  <si>
    <t>B-26063</t>
  </si>
  <si>
    <t>B-25867</t>
  </si>
  <si>
    <t>B-25703</t>
  </si>
  <si>
    <t>B-25661</t>
  </si>
  <si>
    <t>B-25748</t>
  </si>
  <si>
    <t>B-25766</t>
  </si>
  <si>
    <t>B-25861</t>
  </si>
  <si>
    <t>B-26058</t>
  </si>
  <si>
    <t>B-25808</t>
  </si>
  <si>
    <t>B-25900</t>
  </si>
  <si>
    <t>B-26084</t>
  </si>
  <si>
    <t>B-25652</t>
  </si>
  <si>
    <t>B-26008</t>
  </si>
  <si>
    <t>B-25799</t>
  </si>
  <si>
    <t>B-25927</t>
  </si>
  <si>
    <t>B-25985</t>
  </si>
  <si>
    <t>B-25994</t>
  </si>
  <si>
    <t>B-25620</t>
  </si>
  <si>
    <t>B-25712</t>
  </si>
  <si>
    <t>B-25976</t>
  </si>
  <si>
    <t>B-26068</t>
  </si>
  <si>
    <t>B-25721</t>
  </si>
  <si>
    <t>B-25863</t>
  </si>
  <si>
    <t>B-25991</t>
  </si>
  <si>
    <t>B-25737</t>
  </si>
  <si>
    <t>B-26043</t>
  </si>
  <si>
    <t>B-25977</t>
  </si>
  <si>
    <t>B-25908</t>
  </si>
  <si>
    <t>B-25941</t>
  </si>
  <si>
    <t>B-25794</t>
  </si>
  <si>
    <t>B-26041</t>
  </si>
  <si>
    <t>B-25695</t>
  </si>
  <si>
    <t>B-25960</t>
  </si>
  <si>
    <t>B-26037</t>
  </si>
  <si>
    <t>B-25921</t>
  </si>
  <si>
    <t>B-25944</t>
  </si>
  <si>
    <t>B-25724</t>
  </si>
  <si>
    <t>B-26024</t>
  </si>
  <si>
    <t>B-25694</t>
  </si>
  <si>
    <t>B-25665</t>
  </si>
  <si>
    <t>B-26004</t>
  </si>
  <si>
    <t>B-25611</t>
  </si>
  <si>
    <t>B-25901</t>
  </si>
  <si>
    <t>B-25623</t>
  </si>
  <si>
    <t>B-25713</t>
  </si>
  <si>
    <t>B-26091</t>
  </si>
  <si>
    <t>B-25604</t>
  </si>
  <si>
    <t>B-25827</t>
  </si>
  <si>
    <t>B-25835</t>
  </si>
  <si>
    <t>B-26025</t>
  </si>
  <si>
    <t>B-25809</t>
  </si>
  <si>
    <t>B-25905</t>
  </si>
  <si>
    <t>B-25948</t>
  </si>
  <si>
    <t>B-26094</t>
  </si>
  <si>
    <t>B-25949</t>
  </si>
  <si>
    <t>B-26001</t>
  </si>
  <si>
    <t>B-25771</t>
  </si>
  <si>
    <t>B-25659</t>
  </si>
  <si>
    <t>B-25924</t>
  </si>
  <si>
    <t>B-25883</t>
  </si>
  <si>
    <t>B-25946</t>
  </si>
  <si>
    <t>B-26065</t>
  </si>
  <si>
    <t>B-26083</t>
  </si>
  <si>
    <t>B-25725</t>
  </si>
  <si>
    <t>B-25630</t>
  </si>
  <si>
    <t>B-25673</t>
  </si>
  <si>
    <t>B-25692</t>
  </si>
  <si>
    <t>B-25992</t>
  </si>
  <si>
    <t>B-25765</t>
  </si>
  <si>
    <t>B-25892</t>
  </si>
  <si>
    <t>B-26089</t>
  </si>
  <si>
    <t>B-25780</t>
  </si>
  <si>
    <t>B-25684</t>
  </si>
  <si>
    <t>B-25739</t>
  </si>
  <si>
    <t>B-25731</t>
  </si>
  <si>
    <t>B-25648</t>
  </si>
  <si>
    <t>B-26038</t>
  </si>
  <si>
    <t>B-25700</t>
  </si>
  <si>
    <t>B-26015</t>
  </si>
  <si>
    <t>B-25704</t>
  </si>
  <si>
    <t>B-25811</t>
  </si>
  <si>
    <t>B-25821</t>
  </si>
  <si>
    <t>B-25874</t>
  </si>
  <si>
    <t>B-25668</t>
  </si>
  <si>
    <t>B-25800</t>
  </si>
  <si>
    <t>B-25928</t>
  </si>
  <si>
    <t>B-26021</t>
  </si>
  <si>
    <t>B-26064</t>
  </si>
  <si>
    <t>B-25882</t>
  </si>
  <si>
    <t>B-25891</t>
  </si>
  <si>
    <t>B-25820</t>
  </si>
  <si>
    <t>B-25889</t>
  </si>
  <si>
    <t>B-25871</t>
  </si>
  <si>
    <t>B-25637</t>
  </si>
  <si>
    <t>B-25616</t>
  </si>
  <si>
    <t>B-25972</t>
  </si>
  <si>
    <t>B-25805</t>
  </si>
  <si>
    <t>B-25860</t>
  </si>
  <si>
    <t>B-26080</t>
  </si>
  <si>
    <t>B-25807</t>
  </si>
  <si>
    <t>B-25734</t>
  </si>
  <si>
    <t>B-25880</t>
  </si>
  <si>
    <t>B-25934</t>
  </si>
  <si>
    <t>B-25913</t>
  </si>
  <si>
    <t>B-25912</t>
  </si>
  <si>
    <t>B-25824</t>
  </si>
  <si>
    <t>B-25711</t>
  </si>
  <si>
    <t>B-25864</t>
  </si>
  <si>
    <t>B-25917</t>
  </si>
  <si>
    <t>B-26049</t>
  </si>
  <si>
    <t>B-25920</t>
  </si>
  <si>
    <t>B-25699</t>
  </si>
  <si>
    <t>B-25735</t>
  </si>
  <si>
    <t>B-25701</t>
  </si>
  <si>
    <t>B-26092</t>
  </si>
  <si>
    <t>B-26082</t>
  </si>
  <si>
    <t>B-25818</t>
  </si>
  <si>
    <t>B-25846</t>
  </si>
  <si>
    <t>B-26011</t>
  </si>
  <si>
    <t>B-25631</t>
  </si>
  <si>
    <t>B-25606</t>
  </si>
  <si>
    <t>B-25746</t>
  </si>
  <si>
    <t>B-26005</t>
  </si>
  <si>
    <t>B-25844</t>
  </si>
  <si>
    <t>B-25869</t>
  </si>
  <si>
    <t>B-26066</t>
  </si>
  <si>
    <t>B-25865</t>
  </si>
  <si>
    <t>B-26039</t>
  </si>
  <si>
    <t>B-25916</t>
  </si>
  <si>
    <t>B-26090</t>
  </si>
  <si>
    <t>B-25988</t>
  </si>
  <si>
    <t>B-25906</t>
  </si>
  <si>
    <t>B-26017</t>
  </si>
  <si>
    <t>B-25644</t>
  </si>
  <si>
    <t>B-25679</t>
  </si>
  <si>
    <t>B-25723</t>
  </si>
  <si>
    <t>B-25605</t>
  </si>
  <si>
    <t>B-25792</t>
  </si>
  <si>
    <t>B-25680</t>
  </si>
  <si>
    <t>B-25931</t>
  </si>
  <si>
    <t>B-25932</t>
  </si>
  <si>
    <t>B-25990</t>
  </si>
  <si>
    <t>B-25615</t>
  </si>
  <si>
    <t>B-26031</t>
  </si>
  <si>
    <t>B-25801</t>
  </si>
  <si>
    <t>B-25833</t>
  </si>
  <si>
    <t>B-26077</t>
  </si>
  <si>
    <t>B-25936</t>
  </si>
  <si>
    <t>B-25938</t>
  </si>
  <si>
    <t>B-25716</t>
  </si>
  <si>
    <t>B-25740</t>
  </si>
  <si>
    <t>B-25763</t>
  </si>
  <si>
    <t>B-25872</t>
  </si>
  <si>
    <t>B-25879</t>
  </si>
  <si>
    <t>B-25926</t>
  </si>
  <si>
    <t>B-26074</t>
  </si>
  <si>
    <t>B-25627</t>
  </si>
  <si>
    <t>B-25940</t>
  </si>
  <si>
    <t>B-26047</t>
  </si>
  <si>
    <t>B-26069</t>
  </si>
  <si>
    <t>B-26027</t>
  </si>
  <si>
    <t>B-25963</t>
  </si>
  <si>
    <t>B-25922</t>
  </si>
  <si>
    <t>B-25866</t>
  </si>
  <si>
    <t>B-25607</t>
  </si>
  <si>
    <t>B-25775</t>
  </si>
  <si>
    <t>B-25998</t>
  </si>
  <si>
    <t>B-26062</t>
  </si>
  <si>
    <t>B-25722</t>
  </si>
  <si>
    <t>B-25776</t>
  </si>
  <si>
    <t>B-26032</t>
  </si>
  <si>
    <t>B-25705</t>
  </si>
  <si>
    <t>B-25628</t>
  </si>
  <si>
    <t>B-25733</t>
  </si>
  <si>
    <t>B-25647</t>
  </si>
  <si>
    <t>B-25790</t>
  </si>
  <si>
    <t>B-25709</t>
  </si>
  <si>
    <t>B-25911</t>
  </si>
  <si>
    <t>B-25774</t>
  </si>
  <si>
    <t>B-26042</t>
  </si>
  <si>
    <t>B-25815</t>
  </si>
  <si>
    <t>B-25822</t>
  </si>
  <si>
    <t>B-26075</t>
  </si>
  <si>
    <t>B-25783</t>
  </si>
  <si>
    <t>B-26046</t>
  </si>
  <si>
    <t>B-25690</t>
  </si>
  <si>
    <t>B-25706</t>
  </si>
  <si>
    <t>B-25736</t>
  </si>
  <si>
    <t>B-25720</t>
  </si>
  <si>
    <t>B-25907</t>
  </si>
  <si>
    <t>B-25719</t>
  </si>
  <si>
    <t>B-26013</t>
  </si>
  <si>
    <t>B-26044</t>
  </si>
  <si>
    <t>B-25649</t>
  </si>
  <si>
    <t>B-25658</t>
  </si>
  <si>
    <t>B-25672</t>
  </si>
  <si>
    <t>B-25624</t>
  </si>
  <si>
    <t>B-25884</t>
  </si>
  <si>
    <t>B-25641</t>
  </si>
  <si>
    <t>B-25841</t>
  </si>
  <si>
    <t>B-25980</t>
  </si>
  <si>
    <t>B-26012</t>
  </si>
  <si>
    <t>B-26029</t>
  </si>
  <si>
    <t>B-26071</t>
  </si>
  <si>
    <t>B-25646</t>
  </si>
  <si>
    <t>B-25677</t>
  </si>
  <si>
    <t>B-25759</t>
  </si>
  <si>
    <t>B-26059</t>
  </si>
  <si>
    <t>B-25632</t>
  </si>
  <si>
    <t>B-26079</t>
  </si>
  <si>
    <t>B-25674</t>
  </si>
  <si>
    <t>B-25965</t>
  </si>
  <si>
    <t>B-25732</t>
  </si>
  <si>
    <t>B-25834</t>
  </si>
  <si>
    <t>B-25784</t>
  </si>
  <si>
    <t>B-25982</t>
  </si>
  <si>
    <t>B-25788</t>
  </si>
  <si>
    <t>B-25742</t>
  </si>
  <si>
    <t>B-26088</t>
  </si>
  <si>
    <t>B-25707</t>
  </si>
  <si>
    <t>B-25758</t>
  </si>
  <si>
    <t>B-26095</t>
  </si>
  <si>
    <t>Harivansh</t>
  </si>
  <si>
    <t>Madhav</t>
  </si>
  <si>
    <t>Madan Mohan</t>
  </si>
  <si>
    <t>Gopal</t>
  </si>
  <si>
    <t>Vishakha</t>
  </si>
  <si>
    <t>Sudevi</t>
  </si>
  <si>
    <t>Shiva</t>
  </si>
  <si>
    <t>Sarita</t>
  </si>
  <si>
    <t>Shishu</t>
  </si>
  <si>
    <t>Vrinda</t>
  </si>
  <si>
    <t>Uudhav</t>
  </si>
  <si>
    <t>Shreyshi</t>
  </si>
  <si>
    <t>Bhishm</t>
  </si>
  <si>
    <t>Yogesh</t>
  </si>
  <si>
    <t>Lalita</t>
  </si>
  <si>
    <t>Rohan</t>
  </si>
  <si>
    <t>Gaurav</t>
  </si>
  <si>
    <t>Amol</t>
  </si>
  <si>
    <t>Aastha</t>
  </si>
  <si>
    <t>Pooja</t>
  </si>
  <si>
    <t>Shrichand</t>
  </si>
  <si>
    <t>Hitesh</t>
  </si>
  <si>
    <t>Shourya</t>
  </si>
  <si>
    <t>Ishpreet</t>
  </si>
  <si>
    <t>Sudhir</t>
  </si>
  <si>
    <t>Sauptik</t>
  </si>
  <si>
    <t>Lisha</t>
  </si>
  <si>
    <t>Bhawna</t>
  </si>
  <si>
    <t>Sujay</t>
  </si>
  <si>
    <t>Jay</t>
  </si>
  <si>
    <t>Shruti</t>
  </si>
  <si>
    <t>Mohan</t>
  </si>
  <si>
    <t>Neha</t>
  </si>
  <si>
    <t>Shreyoshe</t>
  </si>
  <si>
    <t>Hemant</t>
  </si>
  <si>
    <t>Madhulika</t>
  </si>
  <si>
    <t>Shardul</t>
  </si>
  <si>
    <t>Sheetal</t>
  </si>
  <si>
    <t>Pournamasi</t>
  </si>
  <si>
    <t>Surabhi</t>
  </si>
  <si>
    <t>Manshul</t>
  </si>
  <si>
    <t>Parth</t>
  </si>
  <si>
    <t>Siddharth</t>
  </si>
  <si>
    <t>Priyanka</t>
  </si>
  <si>
    <t>Aarushi</t>
  </si>
  <si>
    <t>Vaibhav</t>
  </si>
  <si>
    <t>Savi</t>
  </si>
  <si>
    <t>Jahan</t>
  </si>
  <si>
    <t>Parishi</t>
  </si>
  <si>
    <t>Farah</t>
  </si>
  <si>
    <t>Abhijeet</t>
  </si>
  <si>
    <t>Anudeep</t>
  </si>
  <si>
    <t>Yohann</t>
  </si>
  <si>
    <t>Girase</t>
  </si>
  <si>
    <t>Arpita</t>
  </si>
  <si>
    <t>Vijay</t>
  </si>
  <si>
    <t>Arti</t>
  </si>
  <si>
    <t>Bharat</t>
  </si>
  <si>
    <t>Divyeta</t>
  </si>
  <si>
    <t>Manju</t>
  </si>
  <si>
    <t>Oshin</t>
  </si>
  <si>
    <t>Chandni</t>
  </si>
  <si>
    <t>Pranjali</t>
  </si>
  <si>
    <t>Monu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</si>
  <si>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</si>
  <si>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</si>
  <si>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</si>
  <si>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</si>
  <si>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</si>
  <si>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</si>
  <si>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</si>
  <si>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</si>
  <si>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</si>
  <si>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</si>
  <si>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</si>
  <si>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</si>
  <si>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</si>
  <si>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</si>
  <si>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</si>
  <si>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</si>
  <si>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</si>
  <si>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</si>
  <si>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</si>
  <si>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</si>
  <si>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</si>
  <si>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</si>
  <si>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</si>
  <si>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</si>
  <si>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</si>
  <si>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</si>
  <si>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</si>
  <si>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</si>
  <si>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</si>
  <si>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</si>
  <si>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</si>
  <si>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</si>
  <si>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</si>
  <si>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</si>
  <si>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</si>
  <si>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</si>
  <si>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</si>
  <si>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</si>
  <si>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</si>
  <si>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</si>
  <si>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</si>
  <si>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</si>
  <si>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</si>
  <si>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</si>
  <si>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</si>
  <si>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</si>
  <si>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</si>
  <si>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</si>
  <si>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</si>
  <si>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</si>
  <si>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</si>
  <si>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</si>
  <si>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</si>
  <si>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</si>
  <si>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</si>
  <si>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</si>
  <si>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</si>
  <si>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</si>
  <si>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</si>
  <si>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</si>
  <si>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</si>
  <si>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</si>
  <si>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</si>
  <si>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</si>
  <si>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</si>
  <si>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</si>
  <si>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</si>
  <si>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</si>
  <si>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</si>
  <si>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</si>
  <si>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</si>
  <si>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</si>
  <si>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</si>
  <si>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</si>
  <si>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</si>
  <si>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</si>
  <si>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</si>
  <si>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</si>
  <si>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</si>
  <si>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</si>
  <si>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</si>
  <si>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</si>
  <si>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</si>
  <si>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</si>
  <si>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</si>
  <si>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</si>
  <si>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</si>
  <si>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</si>
  <si>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</si>
  <si>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</si>
  <si>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</si>
  <si>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</si>
  <si>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</si>
  <si>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</si>
  <si>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</si>
  <si>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</si>
  <si>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</si>
  <si>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</si>
  <si>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</si>
  <si>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</si>
  <si>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</si>
  <si>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</si>
  <si>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</si>
  <si>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</si>
  <si>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</si>
  <si>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</si>
  <si>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</si>
  <si>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</si>
  <si>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</si>
  <si>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</si>
  <si>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</si>
  <si>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</si>
  <si>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</si>
  <si>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</si>
  <si>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</si>
  <si>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</si>
  <si>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</si>
  <si>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</si>
  <si>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</si>
  <si>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</si>
  <si>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</si>
  <si>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</si>
  <si>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</si>
  <si>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</si>
  <si>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</si>
  <si>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</si>
  <si>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</si>
  <si>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</si>
  <si>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</si>
  <si>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</si>
  <si>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</si>
  <si>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</si>
  <si>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</si>
  <si>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</si>
  <si>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</si>
  <si>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</si>
  <si>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</si>
  <si>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</si>
  <si>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</si>
  <si>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</si>
  <si>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</si>
  <si>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</si>
  <si>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</si>
  <si>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</si>
  <si>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</si>
  <si>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</si>
  <si>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</si>
  <si>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</si>
  <si>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</si>
  <si>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</si>
  <si>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</si>
  <si>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</si>
  <si>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</si>
  <si>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</si>
  <si>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</si>
  <si>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</si>
  <si>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</si>
  <si>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</si>
  <si>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</si>
  <si>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</si>
  <si>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</si>
  <si>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</si>
  <si>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</si>
  <si>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</si>
  <si>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</si>
  <si>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</si>
  <si>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</si>
  <si>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</si>
  <si>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</si>
  <si>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</si>
  <si>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</si>
  <si>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</si>
  <si>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</si>
  <si>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</si>
  <si>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</si>
  <si>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</si>
  <si>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</si>
  <si>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</si>
  <si>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</si>
  <si>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</si>
  <si>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</si>
  <si>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</si>
  <si>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</si>
  <si>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</si>
  <si>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</si>
  <si>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</si>
  <si>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</si>
  <si>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</si>
  <si>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</si>
  <si>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</si>
  <si>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</si>
  <si>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</si>
  <si>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</si>
  <si>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</si>
  <si>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</si>
  <si>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</si>
  <si>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</si>
  <si>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</si>
  <si>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</si>
  <si>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</si>
  <si>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</si>
  <si>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</si>
  <si>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</si>
  <si>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</si>
  <si>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</si>
  <si>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</si>
  <si>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</si>
  <si>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</si>
  <si>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</si>
  <si>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</si>
  <si>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</si>
  <si>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</si>
  <si>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</si>
  <si>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</si>
  <si>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</si>
  <si>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</si>
  <si>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</si>
  <si>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</si>
  <si>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</si>
  <si>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</si>
  <si>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</si>
  <si>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</si>
  <si>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</si>
  <si>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</si>
  <si>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</si>
  <si>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</si>
  <si>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</si>
  <si>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</si>
  <si>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</si>
  <si>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</si>
  <si>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</si>
  <si>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</si>
  <si>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</si>
  <si>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</si>
  <si>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</si>
  <si>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</si>
  <si>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</si>
  <si>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</si>
  <si>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</si>
  <si>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</si>
  <si>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</si>
  <si>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</si>
  <si>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</si>
  <si>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</si>
  <si>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</si>
  <si>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</si>
  <si>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</si>
  <si>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</si>
  <si>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</si>
  <si>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</si>
  <si>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</si>
  <si>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</si>
  <si>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</si>
  <si>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</si>
  <si>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</si>
  <si>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</si>
  <si>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</si>
  <si>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</si>
  <si>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</si>
  <si>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</si>
  <si>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</si>
  <si>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</si>
  <si>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</si>
  <si>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</si>
  <si>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</si>
  <si>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</si>
  <si>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</si>
  <si>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</si>
  <si>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</si>
  <si>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</si>
  <si>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</si>
  <si>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</si>
  <si>
    <t>Uttar Pradesh</t>
  </si>
  <si>
    <t>Delhi</t>
  </si>
  <si>
    <t>Maharashtra</t>
  </si>
  <si>
    <t>Madhya Pradesh</t>
  </si>
  <si>
    <t>Andhra Pradesh</t>
  </si>
  <si>
    <t>Gujarat</t>
  </si>
  <si>
    <t>Bihar</t>
  </si>
  <si>
    <t>Himachal Pradesh</t>
  </si>
  <si>
    <t>Punjab</t>
  </si>
  <si>
    <t xml:space="preserve">Kerala </t>
  </si>
  <si>
    <t>Nagaland</t>
  </si>
  <si>
    <t>Haryana</t>
  </si>
  <si>
    <t>Rajasthan</t>
  </si>
  <si>
    <t>Karnataka</t>
  </si>
  <si>
    <t>Tamil Nadu</t>
  </si>
  <si>
    <t>West Bengal</t>
  </si>
  <si>
    <t>Jammu and Kashmir</t>
  </si>
  <si>
    <t>Goa</t>
  </si>
  <si>
    <t>Sikkim</t>
  </si>
  <si>
    <t>Mathura</t>
  </si>
  <si>
    <t>Mumbai</t>
  </si>
  <si>
    <t>Indore</t>
  </si>
  <si>
    <t>Prayagraj</t>
  </si>
  <si>
    <t>Pune</t>
  </si>
  <si>
    <t>Hyderabad</t>
  </si>
  <si>
    <t>Surat</t>
  </si>
  <si>
    <t>Ahmedabad</t>
  </si>
  <si>
    <t>Patna</t>
  </si>
  <si>
    <t>Simla</t>
  </si>
  <si>
    <t>Chandigarh</t>
  </si>
  <si>
    <t>Bhopal</t>
  </si>
  <si>
    <t>Thiruvananthapuram</t>
  </si>
  <si>
    <t>Kohima</t>
  </si>
  <si>
    <t>Udaipur</t>
  </si>
  <si>
    <t>Bangalore</t>
  </si>
  <si>
    <t>Lucknow</t>
  </si>
  <si>
    <t>Chennai</t>
  </si>
  <si>
    <t>Kolkata</t>
  </si>
  <si>
    <t>Kashmir</t>
  </si>
  <si>
    <t>Jaipur</t>
  </si>
  <si>
    <t>Amritsar</t>
  </si>
  <si>
    <t>Gangtok</t>
  </si>
  <si>
    <t>Furniture</t>
  </si>
  <si>
    <t>Electronics</t>
  </si>
  <si>
    <t>Clothing</t>
  </si>
  <si>
    <t>Chairs</t>
  </si>
  <si>
    <t>Phones</t>
  </si>
  <si>
    <t>Saree</t>
  </si>
  <si>
    <t>Shirt</t>
  </si>
  <si>
    <t>Stole</t>
  </si>
  <si>
    <t>T-shirt</t>
  </si>
  <si>
    <t>Printers</t>
  </si>
  <si>
    <t>Bookcases</t>
  </si>
  <si>
    <t>Furnishings</t>
  </si>
  <si>
    <t>Tables</t>
  </si>
  <si>
    <t>Hankerchief</t>
  </si>
  <si>
    <t>Leggings</t>
  </si>
  <si>
    <t>Trousers</t>
  </si>
  <si>
    <t>Accessories</t>
  </si>
  <si>
    <t>Skirt</t>
  </si>
  <si>
    <t>Electronic Games</t>
  </si>
  <si>
    <t>Kurti</t>
  </si>
  <si>
    <t>EMI</t>
  </si>
  <si>
    <t>Credit Card</t>
  </si>
  <si>
    <t>COD</t>
  </si>
  <si>
    <t>UPI</t>
  </si>
  <si>
    <t>Debit Card</t>
  </si>
  <si>
    <t>2018-03</t>
  </si>
  <si>
    <t>2018-02</t>
  </si>
  <si>
    <t>2018-01</t>
  </si>
  <si>
    <t>2018-12</t>
  </si>
  <si>
    <t>2018-08</t>
  </si>
  <si>
    <t>2018-10</t>
  </si>
  <si>
    <t>2018-04</t>
  </si>
  <si>
    <t>2018-11</t>
  </si>
  <si>
    <t>2018-09</t>
  </si>
  <si>
    <t>2018-06</t>
  </si>
  <si>
    <t>2018-07</t>
  </si>
  <si>
    <t>2018-05</t>
  </si>
  <si>
    <t>Row Labels</t>
  </si>
  <si>
    <t>Sum of Profit</t>
  </si>
  <si>
    <t>Grand Total</t>
  </si>
  <si>
    <t>Sum of Amount</t>
  </si>
  <si>
    <t>Sum of Quantity</t>
  </si>
  <si>
    <t>Count of Order ID</t>
  </si>
  <si>
    <t>Column Labels</t>
  </si>
  <si>
    <t>Jul</t>
  </si>
  <si>
    <t>Apr</t>
  </si>
  <si>
    <t>Feb</t>
  </si>
  <si>
    <t>Mar</t>
  </si>
  <si>
    <t>Oct</t>
  </si>
  <si>
    <t>Nov</t>
  </si>
  <si>
    <t>Jun</t>
  </si>
  <si>
    <t>Sep</t>
  </si>
  <si>
    <t>Jan</t>
  </si>
  <si>
    <t>Dec</t>
  </si>
  <si>
    <t>May</t>
  </si>
  <si>
    <t>Aug</t>
  </si>
  <si>
    <t>Months (Order Date)</t>
  </si>
  <si>
    <t>(All)</t>
  </si>
  <si>
    <t>Days (Order Date)</t>
  </si>
  <si>
    <t>ONE TIME BUYER VS REPEAT CUSTOMER</t>
  </si>
  <si>
    <t>Repeat Customer</t>
  </si>
  <si>
    <t>One-time Buyer</t>
  </si>
  <si>
    <t>Sum of Count of Order ID</t>
  </si>
  <si>
    <t>Average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</si>
</sst>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erlin Sans FB Dem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0" fillId="5" borderId="2" xfId="0" applyFill="1" applyBorder="1"/>
    <xf numFmtId="0" fontId="0" fillId="2" borderId="2" xfId="0" applyFill="1" applyBorder="1"/>
    <xf numFmtId="0" fontId="0" fillId="0" borderId="0" xfId="0" applyAlignment="1">
      <alignment horizontal="left" indent="3"/>
    </xf>
    <xf numFmtId="0" fontId="1" fillId="0" borderId="3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17"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  <numFmt numFmtId="164" formatCode="yyyy\-mm\-dd\ hh:mm:ss"/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Berlin Sans FB Demi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 (1) (Repaired) ANALYSIS DONE.xlsx]dashboard!PivotTable2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 BY CATEGORY AND SUB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dashboard!$D$80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dashboard!$C$81:$C$101</c:f>
              <c:multiLvlStrCache>
                <c:ptCount val="17"/>
                <c:lvl>
                  <c:pt idx="0">
                    <c:v>Hankerchief</c:v>
                  </c:pt>
                  <c:pt idx="1">
                    <c:v>Kurti</c:v>
                  </c:pt>
                  <c:pt idx="2">
                    <c:v>Leggings</c:v>
                  </c:pt>
                  <c:pt idx="3">
                    <c:v>Saree</c:v>
                  </c:pt>
                  <c:pt idx="4">
                    <c:v>Shirt</c:v>
                  </c:pt>
                  <c:pt idx="5">
                    <c:v>Skirt</c:v>
                  </c:pt>
                  <c:pt idx="6">
                    <c:v>Stole</c:v>
                  </c:pt>
                  <c:pt idx="7">
                    <c:v>Trousers</c:v>
                  </c:pt>
                  <c:pt idx="8">
                    <c:v>T-shirt</c:v>
                  </c:pt>
                  <c:pt idx="9">
                    <c:v>Accessories</c:v>
                  </c:pt>
                  <c:pt idx="10">
                    <c:v>Electronic Games</c:v>
                  </c:pt>
                  <c:pt idx="11">
                    <c:v>Phones</c:v>
                  </c:pt>
                  <c:pt idx="12">
                    <c:v>Printers</c:v>
                  </c:pt>
                  <c:pt idx="13">
                    <c:v>Bookcases</c:v>
                  </c:pt>
                  <c:pt idx="14">
                    <c:v>Chairs</c:v>
                  </c:pt>
                  <c:pt idx="15">
                    <c:v>Furnishings</c:v>
                  </c:pt>
                  <c:pt idx="16">
                    <c:v>Tables</c:v>
                  </c:pt>
                </c:lvl>
                <c:lvl>
                  <c:pt idx="0">
                    <c:v>Clothing</c:v>
                  </c:pt>
                  <c:pt idx="9">
                    <c:v>Electronics</c:v>
                  </c:pt>
                  <c:pt idx="13">
                    <c:v>Furniture</c:v>
                  </c:pt>
                </c:lvl>
              </c:multiLvlStrCache>
            </c:multiLvlStrRef>
          </c:cat>
          <c:val>
            <c:numRef>
              <c:f>dashboard!$D$81:$D$101</c:f>
              <c:numCache>
                <c:formatCode>General</c:formatCode>
                <c:ptCount val="17"/>
                <c:pt idx="0">
                  <c:v>14294</c:v>
                </c:pt>
                <c:pt idx="1">
                  <c:v>3361</c:v>
                </c:pt>
                <c:pt idx="2">
                  <c:v>2106</c:v>
                </c:pt>
                <c:pt idx="3">
                  <c:v>59094</c:v>
                </c:pt>
                <c:pt idx="4">
                  <c:v>7555</c:v>
                </c:pt>
                <c:pt idx="5">
                  <c:v>1946</c:v>
                </c:pt>
                <c:pt idx="6">
                  <c:v>18546</c:v>
                </c:pt>
                <c:pt idx="7">
                  <c:v>30039</c:v>
                </c:pt>
                <c:pt idx="8">
                  <c:v>7382</c:v>
                </c:pt>
                <c:pt idx="9">
                  <c:v>21728</c:v>
                </c:pt>
                <c:pt idx="10">
                  <c:v>39168</c:v>
                </c:pt>
                <c:pt idx="11">
                  <c:v>46119</c:v>
                </c:pt>
                <c:pt idx="12">
                  <c:v>59252</c:v>
                </c:pt>
                <c:pt idx="13">
                  <c:v>56861</c:v>
                </c:pt>
                <c:pt idx="14">
                  <c:v>34222</c:v>
                </c:pt>
                <c:pt idx="15">
                  <c:v>13484</c:v>
                </c:pt>
                <c:pt idx="16">
                  <c:v>22614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4-47D1-99A1-A4B33BE5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00505503"/>
        <c:axId val="2000505983"/>
      </c:barChart>
      <c:catAx>
        <c:axId val="200050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05983"/>
        <c:crosses val="autoZero"/>
        <c:auto val="1"/>
        <c:lblAlgn val="ctr"/>
        <c:lblOffset val="100"/>
        <c:noMultiLvlLbl val="0"/>
      </c:catAx>
      <c:valAx>
        <c:axId val="200050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DONE.xlsx]PAYMENT MODE BASED CHART!PivotTable3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MARGIN BY PAYMENT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'PAYMENT MODE BASED CHART'!$M$49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'PAYMENT MODE BASED CHART'!$L$50:$L$55</c:f>
              <c:strCache>
                <c:ptCount val="5"/>
                <c:pt idx="0">
                  <c:v>COD</c:v>
                </c:pt>
                <c:pt idx="1">
                  <c:v>Credit Card</c:v>
                </c:pt>
                <c:pt idx="2">
                  <c:v>Debit Card</c:v>
                </c:pt>
                <c:pt idx="3">
                  <c:v>EMI</c:v>
                </c:pt>
                <c:pt idx="4">
                  <c:v>UPI</c:v>
                </c:pt>
              </c:strCache>
            </c:strRef>
          </c:cat>
          <c:val>
            <c:numRef>
              <c:f>'PAYMENT MODE BASED CHART'!$M$50:$M$55</c:f>
              <c:numCache>
                <c:formatCode>General</c:formatCode>
                <c:ptCount val="5"/>
                <c:pt idx="0">
                  <c:v>12547</c:v>
                </c:pt>
                <c:pt idx="1">
                  <c:v>12612</c:v>
                </c:pt>
                <c:pt idx="2">
                  <c:v>3694</c:v>
                </c:pt>
                <c:pt idx="3">
                  <c:v>4824</c:v>
                </c:pt>
                <c:pt idx="4">
                  <c:v>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8-4832-84E6-9419C417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4550607"/>
        <c:axId val="964552047"/>
        <c:axId val="0"/>
      </c:bar3DChart>
      <c:catAx>
        <c:axId val="96455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52047"/>
        <c:crosses val="autoZero"/>
        <c:auto val="1"/>
        <c:lblAlgn val="ctr"/>
        <c:lblOffset val="100"/>
        <c:noMultiLvlLbl val="0"/>
      </c:catAx>
      <c:valAx>
        <c:axId val="96455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DONE.xlsx]dashboard!PivotTable3</c:name>
    <c:fmtId val="60"/>
  </c:pivotSource>
  <c:chart>
    <c:title>
      <c:tx>
        <c:rich>
          <a:bodyPr rot="0" vert="horz"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BY CATEGORY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</c:pivotFmt>
      <c:pivotFmt>
        <c:idx val="23"/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  <c:pivotFmt>
        <c:idx val="26"/>
      </c:pivotFmt>
      <c:pivotFmt>
        <c:idx val="27"/>
      </c:pivotFmt>
      <c:pivotFmt>
        <c:idx val="2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7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7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4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6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7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dashboard!$H$80:$H$81</c:f>
              <c:strCache>
                <c:ptCount val="1"/>
                <c:pt idx="0">
                  <c:v>2018-01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C44-4FAC-9EEA-F9B607DA259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dashboard!$H$82:$H$85</c:f>
              <c:numCache>
                <c:formatCode>General</c:formatCode>
                <c:ptCount val="3"/>
                <c:pt idx="0">
                  <c:v>2229</c:v>
                </c:pt>
                <c:pt idx="1">
                  <c:v>4785</c:v>
                </c:pt>
                <c:pt idx="2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44-4FAC-9EEA-F9B607DA2594}"/>
            </c:ext>
          </c:extLst>
        </c:ser>
        <c:ser>
          <c:idx val="1"/>
          <c:order val="1"/>
          <c:tx>
            <c:strRef>
              <c:f>dashboard!$I$80:$I$81</c:f>
              <c:strCache>
                <c:ptCount val="1"/>
                <c:pt idx="0">
                  <c:v>2018-02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A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C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dashboard!$I$82:$I$85</c:f>
              <c:numCache>
                <c:formatCode>General</c:formatCode>
                <c:ptCount val="3"/>
                <c:pt idx="0">
                  <c:v>1764</c:v>
                </c:pt>
                <c:pt idx="1">
                  <c:v>4533</c:v>
                </c:pt>
                <c:pt idx="2">
                  <c:v>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44-4FAC-9EEA-F9B607DA2594}"/>
            </c:ext>
          </c:extLst>
        </c:ser>
        <c:ser>
          <c:idx val="2"/>
          <c:order val="2"/>
          <c:tx>
            <c:strRef>
              <c:f>dashboard!$J$80:$J$81</c:f>
              <c:strCache>
                <c:ptCount val="1"/>
                <c:pt idx="0">
                  <c:v>2018-03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dashboard!$J$82:$J$85</c:f>
              <c:numCache>
                <c:formatCode>General</c:formatCode>
                <c:ptCount val="3"/>
                <c:pt idx="0">
                  <c:v>4770</c:v>
                </c:pt>
                <c:pt idx="1">
                  <c:v>2656</c:v>
                </c:pt>
                <c:pt idx="2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44-4FAC-9EEA-F9B607DA2594}"/>
            </c:ext>
          </c:extLst>
        </c:ser>
        <c:ser>
          <c:idx val="3"/>
          <c:order val="3"/>
          <c:tx>
            <c:strRef>
              <c:f>dashboard!$K$80:$K$81</c:f>
              <c:strCache>
                <c:ptCount val="1"/>
                <c:pt idx="0">
                  <c:v>2018-04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A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dashboard!$K$82:$K$85</c:f>
              <c:numCache>
                <c:formatCode>General</c:formatCode>
                <c:ptCount val="3"/>
                <c:pt idx="0">
                  <c:v>204</c:v>
                </c:pt>
                <c:pt idx="1">
                  <c:v>837</c:v>
                </c:pt>
                <c:pt idx="2">
                  <c:v>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C44-4FAC-9EEA-F9B607DA2594}"/>
            </c:ext>
          </c:extLst>
        </c:ser>
        <c:ser>
          <c:idx val="4"/>
          <c:order val="4"/>
          <c:tx>
            <c:strRef>
              <c:f>dashboard!$L$80:$L$81</c:f>
              <c:strCache>
                <c:ptCount val="1"/>
                <c:pt idx="0">
                  <c:v>2018-05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dashboard!$L$82:$L$85</c:f>
              <c:numCache>
                <c:formatCode>General</c:formatCode>
                <c:ptCount val="3"/>
                <c:pt idx="0">
                  <c:v>-413</c:v>
                </c:pt>
                <c:pt idx="1">
                  <c:v>-2523</c:v>
                </c:pt>
                <c:pt idx="2">
                  <c:v>-794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44-4FAC-9EEA-F9B607DA2594}"/>
            </c:ext>
          </c:extLst>
        </c:ser>
        <c:ser>
          <c:idx val="5"/>
          <c:order val="5"/>
          <c:tx>
            <c:strRef>
              <c:f>dashboard!$M$80:$M$81</c:f>
              <c:strCache>
                <c:ptCount val="1"/>
                <c:pt idx="0">
                  <c:v>2018-06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4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6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8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dashboard!$M$82:$M$85</c:f>
              <c:numCache>
                <c:formatCode>General</c:formatCode>
                <c:ptCount val="3"/>
                <c:pt idx="0">
                  <c:v>-544</c:v>
                </c:pt>
                <c:pt idx="1">
                  <c:v>630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C44-4FAC-9EEA-F9B607DA2594}"/>
            </c:ext>
          </c:extLst>
        </c:ser>
        <c:ser>
          <c:idx val="6"/>
          <c:order val="6"/>
          <c:tx>
            <c:strRef>
              <c:f>dashboard!$N$80:$N$81</c:f>
              <c:strCache>
                <c:ptCount val="1"/>
                <c:pt idx="0">
                  <c:v>2018-07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dashboard!$N$82:$N$85</c:f>
              <c:numCache>
                <c:formatCode>General</c:formatCode>
                <c:ptCount val="3"/>
                <c:pt idx="0">
                  <c:v>-48</c:v>
                </c:pt>
                <c:pt idx="1">
                  <c:v>-1633</c:v>
                </c:pt>
                <c:pt idx="2">
                  <c:v>-457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C44-4FAC-9EEA-F9B607DA2594}"/>
            </c:ext>
          </c:extLst>
        </c:ser>
        <c:ser>
          <c:idx val="7"/>
          <c:order val="7"/>
          <c:tx>
            <c:strRef>
              <c:f>dashboard!$O$80:$O$81</c:f>
              <c:strCache>
                <c:ptCount val="1"/>
                <c:pt idx="0">
                  <c:v>2018-08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4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6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dashboard!$O$82:$O$85</c:f>
              <c:numCache>
                <c:formatCode>General</c:formatCode>
                <c:ptCount val="3"/>
                <c:pt idx="0">
                  <c:v>629</c:v>
                </c:pt>
                <c:pt idx="1">
                  <c:v>444</c:v>
                </c:pt>
                <c:pt idx="2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C44-4FAC-9EEA-F9B607DA2594}"/>
            </c:ext>
          </c:extLst>
        </c:ser>
        <c:ser>
          <c:idx val="8"/>
          <c:order val="8"/>
          <c:tx>
            <c:strRef>
              <c:f>dashboard!$P$80:$P$81</c:f>
              <c:strCache>
                <c:ptCount val="1"/>
                <c:pt idx="0">
                  <c:v>2018-09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dashboard!$P$82:$P$85</c:f>
              <c:numCache>
                <c:formatCode>General</c:formatCode>
                <c:ptCount val="3"/>
                <c:pt idx="0">
                  <c:v>-1585</c:v>
                </c:pt>
                <c:pt idx="1">
                  <c:v>-910</c:v>
                </c:pt>
                <c:pt idx="2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C44-4FAC-9EEA-F9B607DA2594}"/>
            </c:ext>
          </c:extLst>
        </c:ser>
        <c:ser>
          <c:idx val="9"/>
          <c:order val="9"/>
          <c:tx>
            <c:strRef>
              <c:f>dashboard!$Q$80:$Q$81</c:f>
              <c:strCache>
                <c:ptCount val="1"/>
                <c:pt idx="0">
                  <c:v>2018-10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4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dashboard!$Q$82:$Q$85</c:f>
              <c:numCache>
                <c:formatCode>General</c:formatCode>
                <c:ptCount val="3"/>
                <c:pt idx="0">
                  <c:v>2014</c:v>
                </c:pt>
                <c:pt idx="1">
                  <c:v>2261</c:v>
                </c:pt>
                <c:pt idx="2">
                  <c:v>-1316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C44-4FAC-9EEA-F9B607DA2594}"/>
            </c:ext>
          </c:extLst>
        </c:ser>
        <c:ser>
          <c:idx val="10"/>
          <c:order val="10"/>
          <c:tx>
            <c:strRef>
              <c:f>dashboard!$R$80:$R$81</c:f>
              <c:strCache>
                <c:ptCount val="1"/>
                <c:pt idx="0">
                  <c:v>2018-11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7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9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dashboard!$R$82:$R$85</c:f>
              <c:numCache>
                <c:formatCode>General</c:formatCode>
                <c:ptCount val="3"/>
                <c:pt idx="0">
                  <c:v>3162</c:v>
                </c:pt>
                <c:pt idx="1">
                  <c:v>3938</c:v>
                </c:pt>
                <c:pt idx="2">
                  <c:v>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C44-4FAC-9EEA-F9B607DA2594}"/>
            </c:ext>
          </c:extLst>
        </c:ser>
        <c:ser>
          <c:idx val="11"/>
          <c:order val="11"/>
          <c:tx>
            <c:strRef>
              <c:f>dashboard!$S$80:$S$81</c:f>
              <c:strCache>
                <c:ptCount val="1"/>
                <c:pt idx="0">
                  <c:v>2018-12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E-AC44-4FAC-9EEA-F9B607DA25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0-AC44-4FAC-9EEA-F9B607DA25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2-AC44-4FAC-9EEA-F9B607DA2594}"/>
              </c:ext>
            </c:extLst>
          </c:dPt>
          <c:cat>
            <c:strRef>
              <c:f>dashboard!$G$82:$G$85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dashboard!$S$82:$S$85</c:f>
              <c:numCache>
                <c:formatCode>General</c:formatCode>
                <c:ptCount val="3"/>
                <c:pt idx="0">
                  <c:v>1143</c:v>
                </c:pt>
                <c:pt idx="1">
                  <c:v>-1856</c:v>
                </c:pt>
                <c:pt idx="2">
                  <c:v>-891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C44-4FAC-9EEA-F9B607DA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DONE.xlsx]dashboard!PivotTable4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1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400" b="1" kern="1200"/>
              <a:t>QUANTITY</a:t>
            </a:r>
            <a:r>
              <a:rPr lang="en-IN" sz="2400" b="1" kern="1200" baseline="0"/>
              <a:t> SOLD BY SUB CATEGORY</a:t>
            </a:r>
            <a:endParaRPr lang="en-IN" sz="2400" b="1" kern="12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1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478586272657198E-2"/>
          <c:y val="0.2364632112747804"/>
          <c:w val="0.63633319800604082"/>
          <c:h val="0.55783533944846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dashboard!$H$89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dashboard!$G$90:$G$108</c:f>
              <c:multiLvlStrCache>
                <c:ptCount val="15"/>
                <c:lvl>
                  <c:pt idx="0">
                    <c:v>COD</c:v>
                  </c:pt>
                  <c:pt idx="1">
                    <c:v>Credit Card</c:v>
                  </c:pt>
                  <c:pt idx="2">
                    <c:v>Debit Card</c:v>
                  </c:pt>
                  <c:pt idx="3">
                    <c:v>EMI</c:v>
                  </c:pt>
                  <c:pt idx="4">
                    <c:v>UPI</c:v>
                  </c:pt>
                  <c:pt idx="5">
                    <c:v>COD</c:v>
                  </c:pt>
                  <c:pt idx="6">
                    <c:v>Credit Card</c:v>
                  </c:pt>
                  <c:pt idx="7">
                    <c:v>Debit Card</c:v>
                  </c:pt>
                  <c:pt idx="8">
                    <c:v>EMI</c:v>
                  </c:pt>
                  <c:pt idx="9">
                    <c:v>UPI</c:v>
                  </c:pt>
                  <c:pt idx="10">
                    <c:v>COD</c:v>
                  </c:pt>
                  <c:pt idx="11">
                    <c:v>Credit Card</c:v>
                  </c:pt>
                  <c:pt idx="12">
                    <c:v>Debit Card</c:v>
                  </c:pt>
                  <c:pt idx="13">
                    <c:v>EMI</c:v>
                  </c:pt>
                  <c:pt idx="14">
                    <c:v>UPI</c:v>
                  </c:pt>
                </c:lvl>
                <c:lvl>
                  <c:pt idx="0">
                    <c:v>Clothing</c:v>
                  </c:pt>
                  <c:pt idx="5">
                    <c:v>Electronics</c:v>
                  </c:pt>
                  <c:pt idx="10">
                    <c:v>Furniture</c:v>
                  </c:pt>
                </c:lvl>
              </c:multiLvlStrCache>
            </c:multiLvlStrRef>
          </c:cat>
          <c:val>
            <c:numRef>
              <c:f>dashboard!$H$90:$H$108</c:f>
              <c:numCache>
                <c:formatCode>General</c:formatCode>
                <c:ptCount val="15"/>
                <c:pt idx="0">
                  <c:v>1588</c:v>
                </c:pt>
                <c:pt idx="1">
                  <c:v>378</c:v>
                </c:pt>
                <c:pt idx="2">
                  <c:v>465</c:v>
                </c:pt>
                <c:pt idx="3">
                  <c:v>316</c:v>
                </c:pt>
                <c:pt idx="4">
                  <c:v>769</c:v>
                </c:pt>
                <c:pt idx="5">
                  <c:v>475</c:v>
                </c:pt>
                <c:pt idx="6">
                  <c:v>172</c:v>
                </c:pt>
                <c:pt idx="7">
                  <c:v>154</c:v>
                </c:pt>
                <c:pt idx="8">
                  <c:v>154</c:v>
                </c:pt>
                <c:pt idx="9">
                  <c:v>199</c:v>
                </c:pt>
                <c:pt idx="10">
                  <c:v>393</c:v>
                </c:pt>
                <c:pt idx="11">
                  <c:v>122</c:v>
                </c:pt>
                <c:pt idx="12">
                  <c:v>122</c:v>
                </c:pt>
                <c:pt idx="13">
                  <c:v>119</c:v>
                </c:pt>
                <c:pt idx="1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54F-A60C-C73B6ADE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47455"/>
        <c:axId val="215543615"/>
      </c:barChart>
      <c:lineChart>
        <c:grouping val="standard"/>
        <c:varyColors val="0"/>
        <c:ser>
          <c:idx val="1"/>
          <c:order val="1"/>
          <c:tx>
            <c:strRef>
              <c:f>dashboard!$I$89</c:f>
              <c:strCache>
                <c:ptCount val="1"/>
                <c:pt idx="0">
                  <c:v>Sum of Amount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dashboard!$G$90:$G$108</c:f>
              <c:multiLvlStrCache>
                <c:ptCount val="15"/>
                <c:lvl>
                  <c:pt idx="0">
                    <c:v>COD</c:v>
                  </c:pt>
                  <c:pt idx="1">
                    <c:v>Credit Card</c:v>
                  </c:pt>
                  <c:pt idx="2">
                    <c:v>Debit Card</c:v>
                  </c:pt>
                  <c:pt idx="3">
                    <c:v>EMI</c:v>
                  </c:pt>
                  <c:pt idx="4">
                    <c:v>UPI</c:v>
                  </c:pt>
                  <c:pt idx="5">
                    <c:v>COD</c:v>
                  </c:pt>
                  <c:pt idx="6">
                    <c:v>Credit Card</c:v>
                  </c:pt>
                  <c:pt idx="7">
                    <c:v>Debit Card</c:v>
                  </c:pt>
                  <c:pt idx="8">
                    <c:v>EMI</c:v>
                  </c:pt>
                  <c:pt idx="9">
                    <c:v>UPI</c:v>
                  </c:pt>
                  <c:pt idx="10">
                    <c:v>COD</c:v>
                  </c:pt>
                  <c:pt idx="11">
                    <c:v>Credit Card</c:v>
                  </c:pt>
                  <c:pt idx="12">
                    <c:v>Debit Card</c:v>
                  </c:pt>
                  <c:pt idx="13">
                    <c:v>EMI</c:v>
                  </c:pt>
                  <c:pt idx="14">
                    <c:v>UPI</c:v>
                  </c:pt>
                </c:lvl>
                <c:lvl>
                  <c:pt idx="0">
                    <c:v>Clothing</c:v>
                  </c:pt>
                  <c:pt idx="5">
                    <c:v>Electronics</c:v>
                  </c:pt>
                  <c:pt idx="10">
                    <c:v>Furniture</c:v>
                  </c:pt>
                </c:lvl>
              </c:multiLvlStrCache>
            </c:multiLvlStrRef>
          </c:cat>
          <c:val>
            <c:numRef>
              <c:f>dashboard!$I$90:$I$108</c:f>
              <c:numCache>
                <c:formatCode>General</c:formatCode>
                <c:ptCount val="15"/>
                <c:pt idx="0">
                  <c:v>59668</c:v>
                </c:pt>
                <c:pt idx="1">
                  <c:v>21829</c:v>
                </c:pt>
                <c:pt idx="2">
                  <c:v>16812</c:v>
                </c:pt>
                <c:pt idx="3">
                  <c:v>21153</c:v>
                </c:pt>
                <c:pt idx="4">
                  <c:v>24861</c:v>
                </c:pt>
                <c:pt idx="5">
                  <c:v>57589</c:v>
                </c:pt>
                <c:pt idx="6">
                  <c:v>37753</c:v>
                </c:pt>
                <c:pt idx="7">
                  <c:v>20712</c:v>
                </c:pt>
                <c:pt idx="8">
                  <c:v>28105</c:v>
                </c:pt>
                <c:pt idx="9">
                  <c:v>22108</c:v>
                </c:pt>
                <c:pt idx="10">
                  <c:v>37924</c:v>
                </c:pt>
                <c:pt idx="11">
                  <c:v>27350</c:v>
                </c:pt>
                <c:pt idx="12">
                  <c:v>11612</c:v>
                </c:pt>
                <c:pt idx="13">
                  <c:v>28623</c:v>
                </c:pt>
                <c:pt idx="14">
                  <c:v>21672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54F-A60C-C73B6ADE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36895"/>
        <c:axId val="215536415"/>
      </c:lineChart>
      <c:catAx>
        <c:axId val="21554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3615"/>
        <c:crosses val="autoZero"/>
        <c:auto val="1"/>
        <c:lblAlgn val="ctr"/>
        <c:lblOffset val="100"/>
        <c:noMultiLvlLbl val="0"/>
      </c:catAx>
      <c:valAx>
        <c:axId val="2155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7455"/>
        <c:crosses val="autoZero"/>
        <c:crossBetween val="between"/>
      </c:valAx>
      <c:valAx>
        <c:axId val="2155364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36895"/>
        <c:crosses val="max"/>
        <c:crossBetween val="between"/>
      </c:valAx>
      <c:catAx>
        <c:axId val="215536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5536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DONE.xlsx]dashboard!PivotTable5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 AND Profit Trend LINES </a:t>
            </a:r>
          </a:p>
        </c:rich>
      </c:tx>
      <c:overlay val="0"/>
      <c:spPr>
        <a:noFill/>
        <a:ln>
          <a:solidFill>
            <a:schemeClr val="tx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657825458540478E-2"/>
          <c:y val="8.9547255690509933E-2"/>
          <c:w val="0.88399737532808398"/>
          <c:h val="0.74821528052975883"/>
        </c:manualLayout>
      </c:layout>
      <c:lineChart>
        <c:grouping val="standard"/>
        <c:varyColors val="0"/>
        <c:ser>
          <c:idx val="0"/>
          <c:order val="0"/>
          <c:tx>
            <c:strRef>
              <c:f>dashboard!$L$93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dashboard!$K$94:$K$106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dashboard!$L$94:$L$106</c:f>
              <c:numCache>
                <c:formatCode>General</c:formatCode>
                <c:ptCount val="12"/>
                <c:pt idx="0">
                  <c:v>61632</c:v>
                </c:pt>
                <c:pt idx="1">
                  <c:v>38962</c:v>
                </c:pt>
                <c:pt idx="2">
                  <c:v>60694</c:v>
                </c:pt>
                <c:pt idx="3">
                  <c:v>34330</c:v>
                </c:pt>
                <c:pt idx="4">
                  <c:v>29093</c:v>
                </c:pt>
                <c:pt idx="5">
                  <c:v>23658</c:v>
                </c:pt>
                <c:pt idx="6">
                  <c:v>12966</c:v>
                </c:pt>
                <c:pt idx="7">
                  <c:v>31492</c:v>
                </c:pt>
                <c:pt idx="8">
                  <c:v>27283</c:v>
                </c:pt>
                <c:pt idx="9">
                  <c:v>31613</c:v>
                </c:pt>
                <c:pt idx="10">
                  <c:v>48469</c:v>
                </c:pt>
                <c:pt idx="11">
                  <c:v>37579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2-43B3-AD23-543AC36CD83E}"/>
            </c:ext>
          </c:extLst>
        </c:ser>
        <c:ser>
          <c:idx val="1"/>
          <c:order val="1"/>
          <c:tx>
            <c:strRef>
              <c:f>dashboard!$M$93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dashboard!$K$94:$K$106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dashboard!$M$94:$M$106</c:f>
              <c:numCache>
                <c:formatCode>General</c:formatCode>
                <c:ptCount val="12"/>
                <c:pt idx="0">
                  <c:v>9684</c:v>
                </c:pt>
                <c:pt idx="1">
                  <c:v>8465</c:v>
                </c:pt>
                <c:pt idx="2">
                  <c:v>7793</c:v>
                </c:pt>
                <c:pt idx="3">
                  <c:v>4192</c:v>
                </c:pt>
                <c:pt idx="4">
                  <c:v>-3730</c:v>
                </c:pt>
                <c:pt idx="5">
                  <c:v>420</c:v>
                </c:pt>
                <c:pt idx="6">
                  <c:v>-2138</c:v>
                </c:pt>
                <c:pt idx="7">
                  <c:v>2068</c:v>
                </c:pt>
                <c:pt idx="8">
                  <c:v>-1399</c:v>
                </c:pt>
                <c:pt idx="9">
                  <c:v>2959</c:v>
                </c:pt>
                <c:pt idx="10">
                  <c:v>10253</c:v>
                </c:pt>
                <c:pt idx="11">
                  <c:v>-1604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2-43B3-AD23-543AC36C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51583"/>
        <c:axId val="27351103"/>
      </c:lineChart>
      <c:catAx>
        <c:axId val="27351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1103"/>
        <c:crosses val="autoZero"/>
        <c:auto val="1"/>
        <c:lblAlgn val="ctr"/>
        <c:lblOffset val="100"/>
        <c:noMultiLvlLbl val="0"/>
      </c:catAx>
      <c:valAx>
        <c:axId val="273511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DONE.xlsx]dashboard!PivotTable15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 BY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18978986655819"/>
          <c:y val="6.747071099958532E-2"/>
          <c:w val="0.79286484754977782"/>
          <c:h val="0.7970878316645622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dashboard!$D$122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dashboard!$C$123:$C$133</c:f>
              <c:strCache>
                <c:ptCount val="10"/>
                <c:pt idx="0">
                  <c:v>Aarushi</c:v>
                </c:pt>
                <c:pt idx="1">
                  <c:v>Abhijeet</c:v>
                </c:pt>
                <c:pt idx="2">
                  <c:v>Bharat</c:v>
                </c:pt>
                <c:pt idx="3">
                  <c:v>Bhishm</c:v>
                </c:pt>
                <c:pt idx="4">
                  <c:v>Madan Mohan</c:v>
                </c:pt>
                <c:pt idx="5">
                  <c:v>Madhav</c:v>
                </c:pt>
                <c:pt idx="6">
                  <c:v>Pournamasi</c:v>
                </c:pt>
                <c:pt idx="7">
                  <c:v>Priyanka</c:v>
                </c:pt>
                <c:pt idx="8">
                  <c:v>Sarita</c:v>
                </c:pt>
                <c:pt idx="9">
                  <c:v>Shrichand</c:v>
                </c:pt>
              </c:strCache>
            </c:strRef>
          </c:cat>
          <c:val>
            <c:numRef>
              <c:f>dashboard!$D$123:$D$133</c:f>
              <c:numCache>
                <c:formatCode>General</c:formatCode>
                <c:ptCount val="10"/>
                <c:pt idx="0">
                  <c:v>2059</c:v>
                </c:pt>
                <c:pt idx="1">
                  <c:v>1078</c:v>
                </c:pt>
                <c:pt idx="2">
                  <c:v>1143</c:v>
                </c:pt>
                <c:pt idx="3">
                  <c:v>1165</c:v>
                </c:pt>
                <c:pt idx="4">
                  <c:v>2166</c:v>
                </c:pt>
                <c:pt idx="5">
                  <c:v>1848</c:v>
                </c:pt>
                <c:pt idx="6">
                  <c:v>1027</c:v>
                </c:pt>
                <c:pt idx="7">
                  <c:v>1276</c:v>
                </c:pt>
                <c:pt idx="8">
                  <c:v>1183</c:v>
                </c:pt>
                <c:pt idx="9">
                  <c:v>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7C9-964B-B55580ACE7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9114543"/>
        <c:axId val="279107343"/>
        <c:axId val="0"/>
      </c:bar3DChart>
      <c:catAx>
        <c:axId val="27911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343"/>
        <c:crosses val="autoZero"/>
        <c:auto val="1"/>
        <c:lblAlgn val="ctr"/>
        <c:lblOffset val="100"/>
        <c:noMultiLvlLbl val="0"/>
      </c:catAx>
      <c:valAx>
        <c:axId val="2791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DONE.xlsx]MAP BASED CHARTS!PivotTable19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one time  buyer vs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'MAP BASED CHARTS'!$AW$76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9B6-4A1B-A947-B8C3D8E8CA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9B6-4A1B-A947-B8C3D8E8CA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'MAP BASED CHARTS'!$AV$77:$AV$79</c:f>
              <c:strCache>
                <c:ptCount val="2"/>
                <c:pt idx="0">
                  <c:v>One-time Buyer</c:v>
                </c:pt>
                <c:pt idx="1">
                  <c:v>Repeat Customer</c:v>
                </c:pt>
              </c:strCache>
            </c:strRef>
          </c:cat>
          <c:val>
            <c:numRef>
              <c:f>'MAP BASED CHARTS'!$AW$77:$AW$79</c:f>
              <c:numCache>
                <c:formatCode>General</c:formatCode>
                <c:ptCount val="2"/>
                <c:pt idx="0">
                  <c:v>329</c:v>
                </c:pt>
                <c:pt idx="1">
                  <c:v>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B6-4A1B-A947-B8C3D8E8CA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DONE.xlsx]dashboard!PivotTable20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order value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128622935229247E-2"/>
          <c:y val="5.0149606848345046E-2"/>
          <c:w val="0.84034985092243775"/>
          <c:h val="0.898095716411536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dashboard!$J$125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dashboard!$I$126:$I$462</c:f>
              <c:strCache>
                <c:ptCount val="336"/>
                <c:pt idx="0">
                  <c:v>Aakanksha</c:v>
                </c:pt>
                <c:pt idx="1">
                  <c:v>Aarushi</c:v>
                </c:pt>
                <c:pt idx="2">
                  <c:v>Aastha</c:v>
                </c:pt>
                <c:pt idx="3">
                  <c:v>Aayush</c:v>
                </c:pt>
                <c:pt idx="4">
                  <c:v>Aayushi</c:v>
                </c:pt>
                <c:pt idx="5">
                  <c:v>Abhijeet</c:v>
                </c:pt>
                <c:pt idx="6">
                  <c:v>Abhijit</c:v>
                </c:pt>
                <c:pt idx="7">
                  <c:v>Abhishek</c:v>
                </c:pt>
                <c:pt idx="8">
                  <c:v>Adhvaita</c:v>
                </c:pt>
                <c:pt idx="9">
                  <c:v>Aditi</c:v>
                </c:pt>
                <c:pt idx="10">
                  <c:v>Aditya</c:v>
                </c:pt>
                <c:pt idx="11">
                  <c:v>Aishwarya</c:v>
                </c:pt>
                <c:pt idx="12">
                  <c:v>Ajay</c:v>
                </c:pt>
                <c:pt idx="13">
                  <c:v>Akancha</c:v>
                </c:pt>
                <c:pt idx="14">
                  <c:v>Akanksha</c:v>
                </c:pt>
                <c:pt idx="15">
                  <c:v>Akash</c:v>
                </c:pt>
                <c:pt idx="16">
                  <c:v>Akshat</c:v>
                </c:pt>
                <c:pt idx="17">
                  <c:v>Akshata</c:v>
                </c:pt>
                <c:pt idx="18">
                  <c:v>Akshay</c:v>
                </c:pt>
                <c:pt idx="19">
                  <c:v>Aman</c:v>
                </c:pt>
                <c:pt idx="20">
                  <c:v>Ameesha</c:v>
                </c:pt>
                <c:pt idx="21">
                  <c:v>Amisha</c:v>
                </c:pt>
                <c:pt idx="22">
                  <c:v>Amit</c:v>
                </c:pt>
                <c:pt idx="23">
                  <c:v>Amlan</c:v>
                </c:pt>
                <c:pt idx="24">
                  <c:v>Amol</c:v>
                </c:pt>
                <c:pt idx="25">
                  <c:v>Amruta</c:v>
                </c:pt>
                <c:pt idx="26">
                  <c:v>Anand</c:v>
                </c:pt>
                <c:pt idx="27">
                  <c:v>Ananya</c:v>
                </c:pt>
                <c:pt idx="28">
                  <c:v>Anchal</c:v>
                </c:pt>
                <c:pt idx="29">
                  <c:v>Aniket</c:v>
                </c:pt>
                <c:pt idx="30">
                  <c:v>Anisha</c:v>
                </c:pt>
                <c:pt idx="31">
                  <c:v>Anita</c:v>
                </c:pt>
                <c:pt idx="32">
                  <c:v>Anjali</c:v>
                </c:pt>
                <c:pt idx="33">
                  <c:v>Ankit</c:v>
                </c:pt>
                <c:pt idx="34">
                  <c:v>Ankita</c:v>
                </c:pt>
                <c:pt idx="35">
                  <c:v>Ankur</c:v>
                </c:pt>
                <c:pt idx="36">
                  <c:v>Anmol</c:v>
                </c:pt>
                <c:pt idx="37">
                  <c:v>Anubhaw</c:v>
                </c:pt>
                <c:pt idx="38">
                  <c:v>Anudeep</c:v>
                </c:pt>
                <c:pt idx="39">
                  <c:v>Anurag</c:v>
                </c:pt>
                <c:pt idx="40">
                  <c:v>Aparajita</c:v>
                </c:pt>
                <c:pt idx="41">
                  <c:v>Apoorv</c:v>
                </c:pt>
                <c:pt idx="42">
                  <c:v>Apoorva</c:v>
                </c:pt>
                <c:pt idx="43">
                  <c:v>Apsingekar</c:v>
                </c:pt>
                <c:pt idx="44">
                  <c:v>Arindam</c:v>
                </c:pt>
                <c:pt idx="45">
                  <c:v>Aromal</c:v>
                </c:pt>
                <c:pt idx="46">
                  <c:v>Arpita</c:v>
                </c:pt>
                <c:pt idx="47">
                  <c:v>Arsheen</c:v>
                </c:pt>
                <c:pt idx="48">
                  <c:v>Arti</c:v>
                </c:pt>
                <c:pt idx="49">
                  <c:v>Arun</c:v>
                </c:pt>
                <c:pt idx="50">
                  <c:v>Aryan</c:v>
                </c:pt>
                <c:pt idx="51">
                  <c:v>Ashmeet</c:v>
                </c:pt>
                <c:pt idx="52">
                  <c:v>Ashmi</c:v>
                </c:pt>
                <c:pt idx="53">
                  <c:v>Ashvini</c:v>
                </c:pt>
                <c:pt idx="54">
                  <c:v>Ashwin</c:v>
                </c:pt>
                <c:pt idx="55">
                  <c:v>Asish</c:v>
                </c:pt>
                <c:pt idx="56">
                  <c:v>Atharv</c:v>
                </c:pt>
                <c:pt idx="57">
                  <c:v>Atul</c:v>
                </c:pt>
                <c:pt idx="58">
                  <c:v>Avish</c:v>
                </c:pt>
                <c:pt idx="59">
                  <c:v>Avni</c:v>
                </c:pt>
                <c:pt idx="60">
                  <c:v>Ayush</c:v>
                </c:pt>
                <c:pt idx="61">
                  <c:v>Bathina</c:v>
                </c:pt>
                <c:pt idx="62">
                  <c:v>Bhaggyasree</c:v>
                </c:pt>
                <c:pt idx="63">
                  <c:v>Bharat</c:v>
                </c:pt>
                <c:pt idx="64">
                  <c:v>Bhargav</c:v>
                </c:pt>
                <c:pt idx="65">
                  <c:v>Bhavna</c:v>
                </c:pt>
                <c:pt idx="66">
                  <c:v>Bhawna</c:v>
                </c:pt>
                <c:pt idx="67">
                  <c:v>Bhishm</c:v>
                </c:pt>
                <c:pt idx="68">
                  <c:v>Bhosale</c:v>
                </c:pt>
                <c:pt idx="69">
                  <c:v>Bhutekar</c:v>
                </c:pt>
                <c:pt idx="70">
                  <c:v>Brijesh</c:v>
                </c:pt>
                <c:pt idx="71">
                  <c:v>Chandni</c:v>
                </c:pt>
                <c:pt idx="72">
                  <c:v>Charika</c:v>
                </c:pt>
                <c:pt idx="73">
                  <c:v>Chayanika</c:v>
                </c:pt>
                <c:pt idx="74">
                  <c:v>Chetan</c:v>
                </c:pt>
                <c:pt idx="75">
                  <c:v>Chikku</c:v>
                </c:pt>
                <c:pt idx="76">
                  <c:v>Chirag</c:v>
                </c:pt>
                <c:pt idx="77">
                  <c:v>Daksh</c:v>
                </c:pt>
                <c:pt idx="78">
                  <c:v>Dashyam</c:v>
                </c:pt>
                <c:pt idx="79">
                  <c:v>Deepak</c:v>
                </c:pt>
                <c:pt idx="80">
                  <c:v>Devendra</c:v>
                </c:pt>
                <c:pt idx="81">
                  <c:v>Dhanraj</c:v>
                </c:pt>
                <c:pt idx="82">
                  <c:v>Dheeraj</c:v>
                </c:pt>
                <c:pt idx="83">
                  <c:v>Dhirajendu</c:v>
                </c:pt>
                <c:pt idx="84">
                  <c:v>Dinesh</c:v>
                </c:pt>
                <c:pt idx="85">
                  <c:v>Dipali</c:v>
                </c:pt>
                <c:pt idx="86">
                  <c:v>Divsha</c:v>
                </c:pt>
                <c:pt idx="87">
                  <c:v>Divyansh</c:v>
                </c:pt>
                <c:pt idx="88">
                  <c:v>Divyansha</c:v>
                </c:pt>
                <c:pt idx="89">
                  <c:v>Divyeshkumar</c:v>
                </c:pt>
                <c:pt idx="90">
                  <c:v>Divyeta</c:v>
                </c:pt>
                <c:pt idx="91">
                  <c:v>Diwakar</c:v>
                </c:pt>
                <c:pt idx="92">
                  <c:v>Duhita</c:v>
                </c:pt>
                <c:pt idx="93">
                  <c:v>Ekta</c:v>
                </c:pt>
                <c:pt idx="94">
                  <c:v>Farah</c:v>
                </c:pt>
                <c:pt idx="95">
                  <c:v>Gaurav</c:v>
                </c:pt>
                <c:pt idx="96">
                  <c:v>Geetanjali</c:v>
                </c:pt>
                <c:pt idx="97">
                  <c:v>Ginny</c:v>
                </c:pt>
                <c:pt idx="98">
                  <c:v>Girase</c:v>
                </c:pt>
                <c:pt idx="99">
                  <c:v>Gopal</c:v>
                </c:pt>
                <c:pt idx="100">
                  <c:v>Gunjal</c:v>
                </c:pt>
                <c:pt idx="101">
                  <c:v>Gunjan</c:v>
                </c:pt>
                <c:pt idx="102">
                  <c:v>Harivansh</c:v>
                </c:pt>
                <c:pt idx="103">
                  <c:v>Harsh</c:v>
                </c:pt>
                <c:pt idx="104">
                  <c:v>Harshita</c:v>
                </c:pt>
                <c:pt idx="105">
                  <c:v>Hazel</c:v>
                </c:pt>
                <c:pt idx="106">
                  <c:v>Hemangi</c:v>
                </c:pt>
                <c:pt idx="107">
                  <c:v>Hemant</c:v>
                </c:pt>
                <c:pt idx="108">
                  <c:v>Hitesh</c:v>
                </c:pt>
                <c:pt idx="109">
                  <c:v>Hitika</c:v>
                </c:pt>
                <c:pt idx="110">
                  <c:v>Hrisheekesh</c:v>
                </c:pt>
                <c:pt idx="111">
                  <c:v>Inderpreet</c:v>
                </c:pt>
                <c:pt idx="112">
                  <c:v>Ishit</c:v>
                </c:pt>
                <c:pt idx="113">
                  <c:v>Ishpreet</c:v>
                </c:pt>
                <c:pt idx="114">
                  <c:v>Jahan</c:v>
                </c:pt>
                <c:pt idx="115">
                  <c:v>Jaideep</c:v>
                </c:pt>
                <c:pt idx="116">
                  <c:v>Jay</c:v>
                </c:pt>
                <c:pt idx="117">
                  <c:v>Jayanti</c:v>
                </c:pt>
                <c:pt idx="118">
                  <c:v>Jaydeep</c:v>
                </c:pt>
                <c:pt idx="119">
                  <c:v>Jesal</c:v>
                </c:pt>
                <c:pt idx="120">
                  <c:v>Jesslyn</c:v>
                </c:pt>
                <c:pt idx="121">
                  <c:v>Jitesh</c:v>
                </c:pt>
                <c:pt idx="122">
                  <c:v>K</c:v>
                </c:pt>
                <c:pt idx="123">
                  <c:v>Kajal</c:v>
                </c:pt>
                <c:pt idx="124">
                  <c:v>Kalyani</c:v>
                </c:pt>
                <c:pt idx="125">
                  <c:v>Kanak</c:v>
                </c:pt>
                <c:pt idx="126">
                  <c:v>Karandeep</c:v>
                </c:pt>
                <c:pt idx="127">
                  <c:v>Kartik</c:v>
                </c:pt>
                <c:pt idx="128">
                  <c:v>Kartikay</c:v>
                </c:pt>
                <c:pt idx="129">
                  <c:v>Kasheen</c:v>
                </c:pt>
                <c:pt idx="130">
                  <c:v>Kiran</c:v>
                </c:pt>
                <c:pt idx="131">
                  <c:v>Kirti</c:v>
                </c:pt>
                <c:pt idx="132">
                  <c:v>Kishwar</c:v>
                </c:pt>
                <c:pt idx="133">
                  <c:v>Komal</c:v>
                </c:pt>
                <c:pt idx="134">
                  <c:v>Krishna</c:v>
                </c:pt>
                <c:pt idx="135">
                  <c:v>Kritika</c:v>
                </c:pt>
                <c:pt idx="136">
                  <c:v>Krutika</c:v>
                </c:pt>
                <c:pt idx="137">
                  <c:v>Kshitij</c:v>
                </c:pt>
                <c:pt idx="138">
                  <c:v>Kushal</c:v>
                </c:pt>
                <c:pt idx="139">
                  <c:v>Lalita</c:v>
                </c:pt>
                <c:pt idx="140">
                  <c:v>Lisha</c:v>
                </c:pt>
                <c:pt idx="141">
                  <c:v>Madan Mohan</c:v>
                </c:pt>
                <c:pt idx="142">
                  <c:v>Madhav</c:v>
                </c:pt>
                <c:pt idx="143">
                  <c:v>Madhulika</c:v>
                </c:pt>
                <c:pt idx="144">
                  <c:v>Mahima</c:v>
                </c:pt>
                <c:pt idx="145">
                  <c:v>Maithilee</c:v>
                </c:pt>
                <c:pt idx="146">
                  <c:v>Mane</c:v>
                </c:pt>
                <c:pt idx="147">
                  <c:v>Manibalan</c:v>
                </c:pt>
                <c:pt idx="148">
                  <c:v>Manish</c:v>
                </c:pt>
                <c:pt idx="149">
                  <c:v>Manisha</c:v>
                </c:pt>
                <c:pt idx="150">
                  <c:v>Manjiri</c:v>
                </c:pt>
                <c:pt idx="151">
                  <c:v>Manju</c:v>
                </c:pt>
                <c:pt idx="152">
                  <c:v>Manshul</c:v>
                </c:pt>
                <c:pt idx="153">
                  <c:v>Mansi</c:v>
                </c:pt>
                <c:pt idx="154">
                  <c:v>Masurkar</c:v>
                </c:pt>
                <c:pt idx="155">
                  <c:v>Mayank</c:v>
                </c:pt>
                <c:pt idx="156">
                  <c:v>Megha</c:v>
                </c:pt>
                <c:pt idx="157">
                  <c:v>Meghana</c:v>
                </c:pt>
                <c:pt idx="158">
                  <c:v>Mhatre</c:v>
                </c:pt>
                <c:pt idx="159">
                  <c:v>Mitali</c:v>
                </c:pt>
                <c:pt idx="160">
                  <c:v>Mohan</c:v>
                </c:pt>
                <c:pt idx="161">
                  <c:v>Monica</c:v>
                </c:pt>
                <c:pt idx="162">
                  <c:v>Monisha</c:v>
                </c:pt>
                <c:pt idx="163">
                  <c:v>Monu</c:v>
                </c:pt>
                <c:pt idx="164">
                  <c:v>Moumita</c:v>
                </c:pt>
                <c:pt idx="165">
                  <c:v>Mousam</c:v>
                </c:pt>
                <c:pt idx="166">
                  <c:v>Mrinal</c:v>
                </c:pt>
                <c:pt idx="167">
                  <c:v>Mrunal</c:v>
                </c:pt>
                <c:pt idx="168">
                  <c:v>Mugdha</c:v>
                </c:pt>
                <c:pt idx="169">
                  <c:v>Mukesh</c:v>
                </c:pt>
                <c:pt idx="170">
                  <c:v>Mukund</c:v>
                </c:pt>
                <c:pt idx="171">
                  <c:v>Muskan</c:v>
                </c:pt>
                <c:pt idx="172">
                  <c:v>Namrata</c:v>
                </c:pt>
                <c:pt idx="173">
                  <c:v>Nandita</c:v>
                </c:pt>
                <c:pt idx="174">
                  <c:v>Navdeep</c:v>
                </c:pt>
                <c:pt idx="175">
                  <c:v>Neha</c:v>
                </c:pt>
                <c:pt idx="176">
                  <c:v>Nida</c:v>
                </c:pt>
                <c:pt idx="177">
                  <c:v>Nidhi</c:v>
                </c:pt>
                <c:pt idx="178">
                  <c:v>Nikhil</c:v>
                </c:pt>
                <c:pt idx="179">
                  <c:v>Nikita</c:v>
                </c:pt>
                <c:pt idx="180">
                  <c:v>Nirja</c:v>
                </c:pt>
                <c:pt idx="181">
                  <c:v>Nishant</c:v>
                </c:pt>
                <c:pt idx="182">
                  <c:v>Nishi</c:v>
                </c:pt>
                <c:pt idx="183">
                  <c:v>Nitant</c:v>
                </c:pt>
                <c:pt idx="184">
                  <c:v>Noopur</c:v>
                </c:pt>
                <c:pt idx="185">
                  <c:v>Noshiba</c:v>
                </c:pt>
                <c:pt idx="186">
                  <c:v>Nripraj</c:v>
                </c:pt>
                <c:pt idx="187">
                  <c:v>Omkar</c:v>
                </c:pt>
                <c:pt idx="188">
                  <c:v>Oshin</c:v>
                </c:pt>
                <c:pt idx="189">
                  <c:v>Palak</c:v>
                </c:pt>
                <c:pt idx="190">
                  <c:v>Parakh</c:v>
                </c:pt>
                <c:pt idx="191">
                  <c:v>Paridhi</c:v>
                </c:pt>
                <c:pt idx="192">
                  <c:v>Parin</c:v>
                </c:pt>
                <c:pt idx="193">
                  <c:v>Parishi</c:v>
                </c:pt>
                <c:pt idx="194">
                  <c:v>Parna</c:v>
                </c:pt>
                <c:pt idx="195">
                  <c:v>Parnavi</c:v>
                </c:pt>
                <c:pt idx="196">
                  <c:v>Paromita</c:v>
                </c:pt>
                <c:pt idx="197">
                  <c:v>Parth</c:v>
                </c:pt>
                <c:pt idx="198">
                  <c:v>Patil</c:v>
                </c:pt>
                <c:pt idx="199">
                  <c:v>Pearl</c:v>
                </c:pt>
                <c:pt idx="200">
                  <c:v>Phalguni</c:v>
                </c:pt>
                <c:pt idx="201">
                  <c:v>Pinky</c:v>
                </c:pt>
                <c:pt idx="202">
                  <c:v>Piyali</c:v>
                </c:pt>
                <c:pt idx="203">
                  <c:v>Piyam</c:v>
                </c:pt>
                <c:pt idx="204">
                  <c:v>Pooja</c:v>
                </c:pt>
                <c:pt idx="205">
                  <c:v>Pournamasi</c:v>
                </c:pt>
                <c:pt idx="206">
                  <c:v>Pradeep</c:v>
                </c:pt>
                <c:pt idx="207">
                  <c:v>Prajakta</c:v>
                </c:pt>
                <c:pt idx="208">
                  <c:v>Pranav</c:v>
                </c:pt>
                <c:pt idx="209">
                  <c:v>Praneet</c:v>
                </c:pt>
                <c:pt idx="210">
                  <c:v>Pranjali</c:v>
                </c:pt>
                <c:pt idx="211">
                  <c:v>Prashant</c:v>
                </c:pt>
                <c:pt idx="212">
                  <c:v>Pratiksha</c:v>
                </c:pt>
                <c:pt idx="213">
                  <c:v>Pratyusmita</c:v>
                </c:pt>
                <c:pt idx="214">
                  <c:v>Preksha</c:v>
                </c:pt>
                <c:pt idx="215">
                  <c:v>Priyanka</c:v>
                </c:pt>
                <c:pt idx="216">
                  <c:v>Priyanshu</c:v>
                </c:pt>
                <c:pt idx="217">
                  <c:v>Rachna</c:v>
                </c:pt>
                <c:pt idx="218">
                  <c:v>Rahul</c:v>
                </c:pt>
                <c:pt idx="219">
                  <c:v>Raksha</c:v>
                </c:pt>
                <c:pt idx="220">
                  <c:v>Ramesh</c:v>
                </c:pt>
                <c:pt idx="221">
                  <c:v>Rane</c:v>
                </c:pt>
                <c:pt idx="222">
                  <c:v>Rashmi</c:v>
                </c:pt>
                <c:pt idx="223">
                  <c:v>Rhea</c:v>
                </c:pt>
                <c:pt idx="224">
                  <c:v>Rishabh</c:v>
                </c:pt>
                <c:pt idx="225">
                  <c:v>Ritu</c:v>
                </c:pt>
                <c:pt idx="226">
                  <c:v>Riya</c:v>
                </c:pt>
                <c:pt idx="227">
                  <c:v>Rohan</c:v>
                </c:pt>
                <c:pt idx="228">
                  <c:v>Rohit</c:v>
                </c:pt>
                <c:pt idx="229">
                  <c:v>Rutuja</c:v>
                </c:pt>
                <c:pt idx="230">
                  <c:v>Sabah</c:v>
                </c:pt>
                <c:pt idx="231">
                  <c:v>Sagar</c:v>
                </c:pt>
                <c:pt idx="232">
                  <c:v>Sahil</c:v>
                </c:pt>
                <c:pt idx="233">
                  <c:v>Sajal</c:v>
                </c:pt>
                <c:pt idx="234">
                  <c:v>Sakshi</c:v>
                </c:pt>
                <c:pt idx="235">
                  <c:v>Saloni</c:v>
                </c:pt>
                <c:pt idx="236">
                  <c:v>Samiksha</c:v>
                </c:pt>
                <c:pt idx="237">
                  <c:v>Sandeep</c:v>
                </c:pt>
                <c:pt idx="238">
                  <c:v>Sandra</c:v>
                </c:pt>
                <c:pt idx="239">
                  <c:v>Sanjana</c:v>
                </c:pt>
                <c:pt idx="240">
                  <c:v>Sanjay</c:v>
                </c:pt>
                <c:pt idx="241">
                  <c:v>Sanjna</c:v>
                </c:pt>
                <c:pt idx="242">
                  <c:v>Sanjova</c:v>
                </c:pt>
                <c:pt idx="243">
                  <c:v>Sanskriti</c:v>
                </c:pt>
                <c:pt idx="244">
                  <c:v>Saptadeep</c:v>
                </c:pt>
                <c:pt idx="245">
                  <c:v>Sarita</c:v>
                </c:pt>
                <c:pt idx="246">
                  <c:v>Sathya</c:v>
                </c:pt>
                <c:pt idx="247">
                  <c:v>Sauptik</c:v>
                </c:pt>
                <c:pt idx="248">
                  <c:v>Saurabh</c:v>
                </c:pt>
                <c:pt idx="249">
                  <c:v>Savi</c:v>
                </c:pt>
                <c:pt idx="250">
                  <c:v>Shaily</c:v>
                </c:pt>
                <c:pt idx="251">
                  <c:v>Shantanu</c:v>
                </c:pt>
                <c:pt idx="252">
                  <c:v>Sharda</c:v>
                </c:pt>
                <c:pt idx="253">
                  <c:v>Shardul</c:v>
                </c:pt>
                <c:pt idx="254">
                  <c:v>Shatayu</c:v>
                </c:pt>
                <c:pt idx="255">
                  <c:v>Sheetal</c:v>
                </c:pt>
                <c:pt idx="256">
                  <c:v>Shefali</c:v>
                </c:pt>
                <c:pt idx="257">
                  <c:v>Shikhar</c:v>
                </c:pt>
                <c:pt idx="258">
                  <c:v>Shishu</c:v>
                </c:pt>
                <c:pt idx="259">
                  <c:v>Shiva</c:v>
                </c:pt>
                <c:pt idx="260">
                  <c:v>Shivam</c:v>
                </c:pt>
                <c:pt idx="261">
                  <c:v>Shivangi</c:v>
                </c:pt>
                <c:pt idx="262">
                  <c:v>Shivani</c:v>
                </c:pt>
                <c:pt idx="263">
                  <c:v>Shivanshu</c:v>
                </c:pt>
                <c:pt idx="264">
                  <c:v>Shourya</c:v>
                </c:pt>
                <c:pt idx="265">
                  <c:v>Shreya</c:v>
                </c:pt>
                <c:pt idx="266">
                  <c:v>Shreyoshe</c:v>
                </c:pt>
                <c:pt idx="267">
                  <c:v>Shreyshi</c:v>
                </c:pt>
                <c:pt idx="268">
                  <c:v>Shrichand</c:v>
                </c:pt>
                <c:pt idx="269">
                  <c:v>Shruti</c:v>
                </c:pt>
                <c:pt idx="270">
                  <c:v>Shubham</c:v>
                </c:pt>
                <c:pt idx="271">
                  <c:v>Shubhi</c:v>
                </c:pt>
                <c:pt idx="272">
                  <c:v>Shweta</c:v>
                </c:pt>
                <c:pt idx="273">
                  <c:v>Shyam</c:v>
                </c:pt>
                <c:pt idx="274">
                  <c:v>Siddharth</c:v>
                </c:pt>
                <c:pt idx="275">
                  <c:v>Sidharth</c:v>
                </c:pt>
                <c:pt idx="276">
                  <c:v>Smriti</c:v>
                </c:pt>
                <c:pt idx="277">
                  <c:v>Sneha</c:v>
                </c:pt>
                <c:pt idx="278">
                  <c:v>Snehal</c:v>
                </c:pt>
                <c:pt idx="279">
                  <c:v>Snel</c:v>
                </c:pt>
                <c:pt idx="280">
                  <c:v>Sonakshi</c:v>
                </c:pt>
                <c:pt idx="281">
                  <c:v>Sonal</c:v>
                </c:pt>
                <c:pt idx="282">
                  <c:v>Soodesh</c:v>
                </c:pt>
                <c:pt idx="283">
                  <c:v>Soumya</c:v>
                </c:pt>
                <c:pt idx="284">
                  <c:v>Soumyabrata</c:v>
                </c:pt>
                <c:pt idx="285">
                  <c:v>Srishti</c:v>
                </c:pt>
                <c:pt idx="286">
                  <c:v>Stuti</c:v>
                </c:pt>
                <c:pt idx="287">
                  <c:v>Subhashree</c:v>
                </c:pt>
                <c:pt idx="288">
                  <c:v>Subhasmita</c:v>
                </c:pt>
                <c:pt idx="289">
                  <c:v>Sudevi</c:v>
                </c:pt>
                <c:pt idx="290">
                  <c:v>Sudheer</c:v>
                </c:pt>
                <c:pt idx="291">
                  <c:v>Sudhir</c:v>
                </c:pt>
                <c:pt idx="292">
                  <c:v>Suhani</c:v>
                </c:pt>
                <c:pt idx="293">
                  <c:v>Sujay</c:v>
                </c:pt>
                <c:pt idx="294">
                  <c:v>Sukant</c:v>
                </c:pt>
                <c:pt idx="295">
                  <c:v>Sukrith</c:v>
                </c:pt>
                <c:pt idx="296">
                  <c:v>Sukruta</c:v>
                </c:pt>
                <c:pt idx="297">
                  <c:v>Suman</c:v>
                </c:pt>
                <c:pt idx="298">
                  <c:v>Sumeet</c:v>
                </c:pt>
                <c:pt idx="299">
                  <c:v>Surabhi</c:v>
                </c:pt>
                <c:pt idx="300">
                  <c:v>Suraj</c:v>
                </c:pt>
                <c:pt idx="301">
                  <c:v>Surbhi</c:v>
                </c:pt>
                <c:pt idx="302">
                  <c:v>Swapnil</c:v>
                </c:pt>
                <c:pt idx="303">
                  <c:v>Swati</c:v>
                </c:pt>
                <c:pt idx="304">
                  <c:v>Sweta</c:v>
                </c:pt>
                <c:pt idx="305">
                  <c:v>Swetha</c:v>
                </c:pt>
                <c:pt idx="306">
                  <c:v>Swetlana</c:v>
                </c:pt>
                <c:pt idx="307">
                  <c:v>Syed</c:v>
                </c:pt>
                <c:pt idx="308">
                  <c:v>Tanushree</c:v>
                </c:pt>
                <c:pt idx="309">
                  <c:v>Tanvi</c:v>
                </c:pt>
                <c:pt idx="310">
                  <c:v>Teena</c:v>
                </c:pt>
                <c:pt idx="311">
                  <c:v>Tejas</c:v>
                </c:pt>
                <c:pt idx="312">
                  <c:v>Tejeswini</c:v>
                </c:pt>
                <c:pt idx="313">
                  <c:v>Trupti</c:v>
                </c:pt>
                <c:pt idx="314">
                  <c:v>Tulika</c:v>
                </c:pt>
                <c:pt idx="315">
                  <c:v>Turumella</c:v>
                </c:pt>
                <c:pt idx="316">
                  <c:v>Tushina</c:v>
                </c:pt>
                <c:pt idx="317">
                  <c:v>Utkarsh</c:v>
                </c:pt>
                <c:pt idx="318">
                  <c:v>Utsav</c:v>
                </c:pt>
                <c:pt idx="319">
                  <c:v>Uudhav</c:v>
                </c:pt>
                <c:pt idx="320">
                  <c:v>Vaibhav</c:v>
                </c:pt>
                <c:pt idx="321">
                  <c:v>Vaibhavi</c:v>
                </c:pt>
                <c:pt idx="322">
                  <c:v>Vandana</c:v>
                </c:pt>
                <c:pt idx="323">
                  <c:v>Vijay</c:v>
                </c:pt>
                <c:pt idx="324">
                  <c:v>Vikash</c:v>
                </c:pt>
                <c:pt idx="325">
                  <c:v>Vineet</c:v>
                </c:pt>
                <c:pt idx="326">
                  <c:v>Vini</c:v>
                </c:pt>
                <c:pt idx="327">
                  <c:v>Vipul</c:v>
                </c:pt>
                <c:pt idx="328">
                  <c:v>Vishakha</c:v>
                </c:pt>
                <c:pt idx="329">
                  <c:v>Vivek</c:v>
                </c:pt>
                <c:pt idx="330">
                  <c:v>Vrinda</c:v>
                </c:pt>
                <c:pt idx="331">
                  <c:v>Wale</c:v>
                </c:pt>
                <c:pt idx="332">
                  <c:v>Yaanvi</c:v>
                </c:pt>
                <c:pt idx="333">
                  <c:v>Yash</c:v>
                </c:pt>
                <c:pt idx="334">
                  <c:v>Yogesh</c:v>
                </c:pt>
                <c:pt idx="335">
                  <c:v>Yohann</c:v>
                </c:pt>
              </c:strCache>
            </c:strRef>
          </c:cat>
          <c:val>
            <c:numRef>
              <c:f>dashboard!$J$126:$J$462</c:f>
              <c:numCache>
                <c:formatCode>General</c:formatCode>
                <c:ptCount val="336"/>
                <c:pt idx="0">
                  <c:v>37</c:v>
                </c:pt>
                <c:pt idx="1">
                  <c:v>391.75</c:v>
                </c:pt>
                <c:pt idx="2">
                  <c:v>546</c:v>
                </c:pt>
                <c:pt idx="3">
                  <c:v>92.666666666666671</c:v>
                </c:pt>
                <c:pt idx="4">
                  <c:v>137.80000000000001</c:v>
                </c:pt>
                <c:pt idx="5">
                  <c:v>406.5</c:v>
                </c:pt>
                <c:pt idx="6">
                  <c:v>78</c:v>
                </c:pt>
                <c:pt idx="7">
                  <c:v>266.52380952380952</c:v>
                </c:pt>
                <c:pt idx="8">
                  <c:v>193</c:v>
                </c:pt>
                <c:pt idx="9">
                  <c:v>253.5</c:v>
                </c:pt>
                <c:pt idx="10">
                  <c:v>117.16666666666667</c:v>
                </c:pt>
                <c:pt idx="11">
                  <c:v>234.75</c:v>
                </c:pt>
                <c:pt idx="12">
                  <c:v>174.72727272727272</c:v>
                </c:pt>
                <c:pt idx="13">
                  <c:v>268.66666666666669</c:v>
                </c:pt>
                <c:pt idx="14">
                  <c:v>27</c:v>
                </c:pt>
                <c:pt idx="15">
                  <c:v>131</c:v>
                </c:pt>
                <c:pt idx="16">
                  <c:v>31</c:v>
                </c:pt>
                <c:pt idx="17">
                  <c:v>52</c:v>
                </c:pt>
                <c:pt idx="18">
                  <c:v>113.91666666666667</c:v>
                </c:pt>
                <c:pt idx="19">
                  <c:v>135.83333333333334</c:v>
                </c:pt>
                <c:pt idx="20">
                  <c:v>716</c:v>
                </c:pt>
                <c:pt idx="21">
                  <c:v>151.5</c:v>
                </c:pt>
                <c:pt idx="22">
                  <c:v>241.75</c:v>
                </c:pt>
                <c:pt idx="23">
                  <c:v>151.25</c:v>
                </c:pt>
                <c:pt idx="24">
                  <c:v>754</c:v>
                </c:pt>
                <c:pt idx="25">
                  <c:v>219.66666666666666</c:v>
                </c:pt>
                <c:pt idx="26">
                  <c:v>252.33333333333334</c:v>
                </c:pt>
                <c:pt idx="27">
                  <c:v>16</c:v>
                </c:pt>
                <c:pt idx="28">
                  <c:v>123</c:v>
                </c:pt>
                <c:pt idx="29">
                  <c:v>453.5</c:v>
                </c:pt>
                <c:pt idx="30">
                  <c:v>64.333333333333329</c:v>
                </c:pt>
                <c:pt idx="31">
                  <c:v>112.2</c:v>
                </c:pt>
                <c:pt idx="32">
                  <c:v>294.75</c:v>
                </c:pt>
                <c:pt idx="33">
                  <c:v>329.4</c:v>
                </c:pt>
                <c:pt idx="34">
                  <c:v>109.25</c:v>
                </c:pt>
                <c:pt idx="35">
                  <c:v>531.5</c:v>
                </c:pt>
                <c:pt idx="36">
                  <c:v>50</c:v>
                </c:pt>
                <c:pt idx="37">
                  <c:v>16</c:v>
                </c:pt>
                <c:pt idx="38">
                  <c:v>480.33333333333331</c:v>
                </c:pt>
                <c:pt idx="39">
                  <c:v>274.6875</c:v>
                </c:pt>
                <c:pt idx="40">
                  <c:v>232.5</c:v>
                </c:pt>
                <c:pt idx="41">
                  <c:v>108</c:v>
                </c:pt>
                <c:pt idx="42">
                  <c:v>345</c:v>
                </c:pt>
                <c:pt idx="43">
                  <c:v>119.5</c:v>
                </c:pt>
                <c:pt idx="44">
                  <c:v>11.333333333333334</c:v>
                </c:pt>
                <c:pt idx="45">
                  <c:v>41.5</c:v>
                </c:pt>
                <c:pt idx="46">
                  <c:v>1301</c:v>
                </c:pt>
                <c:pt idx="47">
                  <c:v>83.6</c:v>
                </c:pt>
                <c:pt idx="48">
                  <c:v>1298</c:v>
                </c:pt>
                <c:pt idx="49">
                  <c:v>85</c:v>
                </c:pt>
                <c:pt idx="50">
                  <c:v>37.25</c:v>
                </c:pt>
                <c:pt idx="51">
                  <c:v>91.8</c:v>
                </c:pt>
                <c:pt idx="52">
                  <c:v>86</c:v>
                </c:pt>
                <c:pt idx="53">
                  <c:v>22</c:v>
                </c:pt>
                <c:pt idx="54">
                  <c:v>11</c:v>
                </c:pt>
                <c:pt idx="55">
                  <c:v>241.25</c:v>
                </c:pt>
                <c:pt idx="56">
                  <c:v>198.76923076923077</c:v>
                </c:pt>
                <c:pt idx="57">
                  <c:v>206.8</c:v>
                </c:pt>
                <c:pt idx="58">
                  <c:v>331</c:v>
                </c:pt>
                <c:pt idx="59">
                  <c:v>76</c:v>
                </c:pt>
                <c:pt idx="60">
                  <c:v>390.11111111111109</c:v>
                </c:pt>
                <c:pt idx="61">
                  <c:v>106.25</c:v>
                </c:pt>
                <c:pt idx="62">
                  <c:v>238.33333333333334</c:v>
                </c:pt>
                <c:pt idx="63">
                  <c:v>263.16666666666669</c:v>
                </c:pt>
                <c:pt idx="64">
                  <c:v>152</c:v>
                </c:pt>
                <c:pt idx="65">
                  <c:v>61.4</c:v>
                </c:pt>
                <c:pt idx="66">
                  <c:v>599.83333333333337</c:v>
                </c:pt>
                <c:pt idx="67">
                  <c:v>701</c:v>
                </c:pt>
                <c:pt idx="68">
                  <c:v>282</c:v>
                </c:pt>
                <c:pt idx="69">
                  <c:v>71</c:v>
                </c:pt>
                <c:pt idx="70">
                  <c:v>190.25</c:v>
                </c:pt>
                <c:pt idx="71">
                  <c:v>478</c:v>
                </c:pt>
                <c:pt idx="72">
                  <c:v>192</c:v>
                </c:pt>
                <c:pt idx="73">
                  <c:v>166</c:v>
                </c:pt>
                <c:pt idx="74">
                  <c:v>248.5</c:v>
                </c:pt>
                <c:pt idx="75">
                  <c:v>724</c:v>
                </c:pt>
                <c:pt idx="76">
                  <c:v>319.2</c:v>
                </c:pt>
                <c:pt idx="77">
                  <c:v>133</c:v>
                </c:pt>
                <c:pt idx="78">
                  <c:v>476.66666666666669</c:v>
                </c:pt>
                <c:pt idx="79">
                  <c:v>202.6</c:v>
                </c:pt>
                <c:pt idx="80">
                  <c:v>373</c:v>
                </c:pt>
                <c:pt idx="81">
                  <c:v>632</c:v>
                </c:pt>
                <c:pt idx="82">
                  <c:v>119</c:v>
                </c:pt>
                <c:pt idx="83">
                  <c:v>32</c:v>
                </c:pt>
                <c:pt idx="84">
                  <c:v>12</c:v>
                </c:pt>
                <c:pt idx="85">
                  <c:v>57</c:v>
                </c:pt>
                <c:pt idx="86">
                  <c:v>193.6</c:v>
                </c:pt>
                <c:pt idx="87">
                  <c:v>91.75</c:v>
                </c:pt>
                <c:pt idx="88">
                  <c:v>465</c:v>
                </c:pt>
                <c:pt idx="89">
                  <c:v>248</c:v>
                </c:pt>
                <c:pt idx="90">
                  <c:v>351.4</c:v>
                </c:pt>
                <c:pt idx="91">
                  <c:v>212.90909090909091</c:v>
                </c:pt>
                <c:pt idx="92">
                  <c:v>50</c:v>
                </c:pt>
                <c:pt idx="93">
                  <c:v>77.111111111111114</c:v>
                </c:pt>
                <c:pt idx="94">
                  <c:v>467.5</c:v>
                </c:pt>
                <c:pt idx="95">
                  <c:v>352.9</c:v>
                </c:pt>
                <c:pt idx="96">
                  <c:v>103</c:v>
                </c:pt>
                <c:pt idx="97">
                  <c:v>95.25</c:v>
                </c:pt>
                <c:pt idx="98">
                  <c:v>559.33333333333337</c:v>
                </c:pt>
                <c:pt idx="99">
                  <c:v>1209</c:v>
                </c:pt>
                <c:pt idx="100">
                  <c:v>118</c:v>
                </c:pt>
                <c:pt idx="101">
                  <c:v>31</c:v>
                </c:pt>
                <c:pt idx="102">
                  <c:v>1100.2222222222222</c:v>
                </c:pt>
                <c:pt idx="103">
                  <c:v>227.57142857142858</c:v>
                </c:pt>
                <c:pt idx="104">
                  <c:v>504</c:v>
                </c:pt>
                <c:pt idx="105">
                  <c:v>157.33333333333334</c:v>
                </c:pt>
                <c:pt idx="106">
                  <c:v>13</c:v>
                </c:pt>
                <c:pt idx="107">
                  <c:v>821.5</c:v>
                </c:pt>
                <c:pt idx="108">
                  <c:v>443.5</c:v>
                </c:pt>
                <c:pt idx="109">
                  <c:v>232</c:v>
                </c:pt>
                <c:pt idx="110">
                  <c:v>911</c:v>
                </c:pt>
                <c:pt idx="111">
                  <c:v>48</c:v>
                </c:pt>
                <c:pt idx="112">
                  <c:v>62.666666666666664</c:v>
                </c:pt>
                <c:pt idx="113">
                  <c:v>600.6</c:v>
                </c:pt>
                <c:pt idx="114">
                  <c:v>214.78571428571428</c:v>
                </c:pt>
                <c:pt idx="115">
                  <c:v>177</c:v>
                </c:pt>
                <c:pt idx="116">
                  <c:v>595.66666666666663</c:v>
                </c:pt>
                <c:pt idx="117">
                  <c:v>100</c:v>
                </c:pt>
                <c:pt idx="118">
                  <c:v>30</c:v>
                </c:pt>
                <c:pt idx="119">
                  <c:v>178.2</c:v>
                </c:pt>
                <c:pt idx="120">
                  <c:v>115</c:v>
                </c:pt>
                <c:pt idx="121">
                  <c:v>353.5</c:v>
                </c:pt>
                <c:pt idx="122">
                  <c:v>336</c:v>
                </c:pt>
                <c:pt idx="123">
                  <c:v>296.33333333333331</c:v>
                </c:pt>
                <c:pt idx="124">
                  <c:v>121</c:v>
                </c:pt>
                <c:pt idx="125">
                  <c:v>77.666666666666671</c:v>
                </c:pt>
                <c:pt idx="126">
                  <c:v>244</c:v>
                </c:pt>
                <c:pt idx="127">
                  <c:v>329.71428571428572</c:v>
                </c:pt>
                <c:pt idx="128">
                  <c:v>148.33333333333334</c:v>
                </c:pt>
                <c:pt idx="129">
                  <c:v>159.66666666666666</c:v>
                </c:pt>
                <c:pt idx="130">
                  <c:v>490</c:v>
                </c:pt>
                <c:pt idx="131">
                  <c:v>229.71428571428572</c:v>
                </c:pt>
                <c:pt idx="132">
                  <c:v>253.25</c:v>
                </c:pt>
                <c:pt idx="133">
                  <c:v>177</c:v>
                </c:pt>
                <c:pt idx="134">
                  <c:v>48.333333333333336</c:v>
                </c:pt>
                <c:pt idx="135">
                  <c:v>31</c:v>
                </c:pt>
                <c:pt idx="136">
                  <c:v>311.2</c:v>
                </c:pt>
                <c:pt idx="137">
                  <c:v>259</c:v>
                </c:pt>
                <c:pt idx="138">
                  <c:v>138.30000000000001</c:v>
                </c:pt>
                <c:pt idx="139">
                  <c:v>968.16666666666663</c:v>
                </c:pt>
                <c:pt idx="140">
                  <c:v>864.5</c:v>
                </c:pt>
                <c:pt idx="141">
                  <c:v>862.88888888888891</c:v>
                </c:pt>
                <c:pt idx="142">
                  <c:v>720.38461538461536</c:v>
                </c:pt>
                <c:pt idx="143">
                  <c:v>1549</c:v>
                </c:pt>
                <c:pt idx="144">
                  <c:v>444.6</c:v>
                </c:pt>
                <c:pt idx="145">
                  <c:v>43.5</c:v>
                </c:pt>
                <c:pt idx="146">
                  <c:v>391</c:v>
                </c:pt>
                <c:pt idx="147">
                  <c:v>189</c:v>
                </c:pt>
                <c:pt idx="148">
                  <c:v>27.5</c:v>
                </c:pt>
                <c:pt idx="149">
                  <c:v>662</c:v>
                </c:pt>
                <c:pt idx="150">
                  <c:v>193.5</c:v>
                </c:pt>
                <c:pt idx="151">
                  <c:v>260.5</c:v>
                </c:pt>
                <c:pt idx="152">
                  <c:v>211</c:v>
                </c:pt>
                <c:pt idx="153">
                  <c:v>97</c:v>
                </c:pt>
                <c:pt idx="154">
                  <c:v>121</c:v>
                </c:pt>
                <c:pt idx="155">
                  <c:v>181</c:v>
                </c:pt>
                <c:pt idx="156">
                  <c:v>151</c:v>
                </c:pt>
                <c:pt idx="157">
                  <c:v>139</c:v>
                </c:pt>
                <c:pt idx="158">
                  <c:v>283.25</c:v>
                </c:pt>
                <c:pt idx="159">
                  <c:v>538</c:v>
                </c:pt>
                <c:pt idx="160">
                  <c:v>612.16666666666663</c:v>
                </c:pt>
                <c:pt idx="161">
                  <c:v>232.83333333333334</c:v>
                </c:pt>
                <c:pt idx="162">
                  <c:v>195.66666666666666</c:v>
                </c:pt>
                <c:pt idx="163">
                  <c:v>1246</c:v>
                </c:pt>
                <c:pt idx="164">
                  <c:v>78</c:v>
                </c:pt>
                <c:pt idx="165">
                  <c:v>47</c:v>
                </c:pt>
                <c:pt idx="166">
                  <c:v>315.83333333333331</c:v>
                </c:pt>
                <c:pt idx="167">
                  <c:v>116.4</c:v>
                </c:pt>
                <c:pt idx="168">
                  <c:v>71</c:v>
                </c:pt>
                <c:pt idx="169">
                  <c:v>300.14285714285717</c:v>
                </c:pt>
                <c:pt idx="170">
                  <c:v>152</c:v>
                </c:pt>
                <c:pt idx="171">
                  <c:v>283.5</c:v>
                </c:pt>
                <c:pt idx="172">
                  <c:v>30</c:v>
                </c:pt>
                <c:pt idx="173">
                  <c:v>154.5</c:v>
                </c:pt>
                <c:pt idx="174">
                  <c:v>482</c:v>
                </c:pt>
                <c:pt idx="175">
                  <c:v>670</c:v>
                </c:pt>
                <c:pt idx="176">
                  <c:v>120.1</c:v>
                </c:pt>
                <c:pt idx="177">
                  <c:v>189.85714285714286</c:v>
                </c:pt>
                <c:pt idx="178">
                  <c:v>61</c:v>
                </c:pt>
                <c:pt idx="179">
                  <c:v>225.5</c:v>
                </c:pt>
                <c:pt idx="180">
                  <c:v>79</c:v>
                </c:pt>
                <c:pt idx="181">
                  <c:v>113.6</c:v>
                </c:pt>
                <c:pt idx="182">
                  <c:v>334.5</c:v>
                </c:pt>
                <c:pt idx="183">
                  <c:v>105</c:v>
                </c:pt>
                <c:pt idx="184">
                  <c:v>267.83333333333331</c:v>
                </c:pt>
                <c:pt idx="185">
                  <c:v>58</c:v>
                </c:pt>
                <c:pt idx="186">
                  <c:v>269.83333333333331</c:v>
                </c:pt>
                <c:pt idx="187">
                  <c:v>196</c:v>
                </c:pt>
                <c:pt idx="188">
                  <c:v>476</c:v>
                </c:pt>
                <c:pt idx="189">
                  <c:v>263</c:v>
                </c:pt>
                <c:pt idx="190">
                  <c:v>86</c:v>
                </c:pt>
                <c:pt idx="191">
                  <c:v>304.25</c:v>
                </c:pt>
                <c:pt idx="192">
                  <c:v>702</c:v>
                </c:pt>
                <c:pt idx="193">
                  <c:v>431</c:v>
                </c:pt>
                <c:pt idx="194">
                  <c:v>139.28571428571428</c:v>
                </c:pt>
                <c:pt idx="195">
                  <c:v>87</c:v>
                </c:pt>
                <c:pt idx="196">
                  <c:v>811</c:v>
                </c:pt>
                <c:pt idx="197">
                  <c:v>645.125</c:v>
                </c:pt>
                <c:pt idx="198">
                  <c:v>55</c:v>
                </c:pt>
                <c:pt idx="199">
                  <c:v>116.5</c:v>
                </c:pt>
                <c:pt idx="200">
                  <c:v>40</c:v>
                </c:pt>
                <c:pt idx="201">
                  <c:v>263.33333333333331</c:v>
                </c:pt>
                <c:pt idx="202">
                  <c:v>610</c:v>
                </c:pt>
                <c:pt idx="203">
                  <c:v>193</c:v>
                </c:pt>
                <c:pt idx="204">
                  <c:v>310.54545454545456</c:v>
                </c:pt>
                <c:pt idx="205">
                  <c:v>381</c:v>
                </c:pt>
                <c:pt idx="206">
                  <c:v>179</c:v>
                </c:pt>
                <c:pt idx="207">
                  <c:v>148</c:v>
                </c:pt>
                <c:pt idx="208">
                  <c:v>298.60000000000002</c:v>
                </c:pt>
                <c:pt idx="209">
                  <c:v>743</c:v>
                </c:pt>
                <c:pt idx="210">
                  <c:v>1250</c:v>
                </c:pt>
                <c:pt idx="211">
                  <c:v>166.42857142857142</c:v>
                </c:pt>
                <c:pt idx="212">
                  <c:v>53</c:v>
                </c:pt>
                <c:pt idx="213">
                  <c:v>392.5</c:v>
                </c:pt>
                <c:pt idx="214">
                  <c:v>102</c:v>
                </c:pt>
                <c:pt idx="215">
                  <c:v>274.38095238095241</c:v>
                </c:pt>
                <c:pt idx="216">
                  <c:v>154.66666666666666</c:v>
                </c:pt>
                <c:pt idx="217">
                  <c:v>23.5</c:v>
                </c:pt>
                <c:pt idx="218">
                  <c:v>105</c:v>
                </c:pt>
                <c:pt idx="219">
                  <c:v>158</c:v>
                </c:pt>
                <c:pt idx="220">
                  <c:v>157</c:v>
                </c:pt>
                <c:pt idx="221">
                  <c:v>35</c:v>
                </c:pt>
                <c:pt idx="222">
                  <c:v>85</c:v>
                </c:pt>
                <c:pt idx="223">
                  <c:v>308.8</c:v>
                </c:pt>
                <c:pt idx="224">
                  <c:v>333.66666666666669</c:v>
                </c:pt>
                <c:pt idx="225">
                  <c:v>132.5</c:v>
                </c:pt>
                <c:pt idx="226">
                  <c:v>114</c:v>
                </c:pt>
                <c:pt idx="227">
                  <c:v>350.07142857142856</c:v>
                </c:pt>
                <c:pt idx="228">
                  <c:v>15</c:v>
                </c:pt>
                <c:pt idx="229">
                  <c:v>251.83333333333334</c:v>
                </c:pt>
                <c:pt idx="230">
                  <c:v>173</c:v>
                </c:pt>
                <c:pt idx="231">
                  <c:v>146.33333333333334</c:v>
                </c:pt>
                <c:pt idx="232">
                  <c:v>165.55555555555554</c:v>
                </c:pt>
                <c:pt idx="233">
                  <c:v>42</c:v>
                </c:pt>
                <c:pt idx="234">
                  <c:v>234.2</c:v>
                </c:pt>
                <c:pt idx="235">
                  <c:v>17</c:v>
                </c:pt>
                <c:pt idx="236">
                  <c:v>134</c:v>
                </c:pt>
                <c:pt idx="237">
                  <c:v>53</c:v>
                </c:pt>
                <c:pt idx="238">
                  <c:v>108.33333333333333</c:v>
                </c:pt>
                <c:pt idx="239">
                  <c:v>490</c:v>
                </c:pt>
                <c:pt idx="240">
                  <c:v>172.33333333333334</c:v>
                </c:pt>
                <c:pt idx="241">
                  <c:v>165.2</c:v>
                </c:pt>
                <c:pt idx="242">
                  <c:v>314.75</c:v>
                </c:pt>
                <c:pt idx="243">
                  <c:v>101.5</c:v>
                </c:pt>
                <c:pt idx="244">
                  <c:v>80.8</c:v>
                </c:pt>
                <c:pt idx="245">
                  <c:v>389.21428571428572</c:v>
                </c:pt>
                <c:pt idx="246">
                  <c:v>388</c:v>
                </c:pt>
                <c:pt idx="247">
                  <c:v>547.83333333333337</c:v>
                </c:pt>
                <c:pt idx="248">
                  <c:v>101.5</c:v>
                </c:pt>
                <c:pt idx="249">
                  <c:v>1361</c:v>
                </c:pt>
                <c:pt idx="250">
                  <c:v>355.4</c:v>
                </c:pt>
                <c:pt idx="251">
                  <c:v>105</c:v>
                </c:pt>
                <c:pt idx="252">
                  <c:v>343</c:v>
                </c:pt>
                <c:pt idx="253">
                  <c:v>381.4</c:v>
                </c:pt>
                <c:pt idx="254">
                  <c:v>392.75</c:v>
                </c:pt>
                <c:pt idx="255">
                  <c:v>393.71428571428572</c:v>
                </c:pt>
                <c:pt idx="256">
                  <c:v>110</c:v>
                </c:pt>
                <c:pt idx="257">
                  <c:v>164</c:v>
                </c:pt>
                <c:pt idx="258">
                  <c:v>633.83333333333337</c:v>
                </c:pt>
                <c:pt idx="259">
                  <c:v>704.33333333333337</c:v>
                </c:pt>
                <c:pt idx="260">
                  <c:v>158.69999999999999</c:v>
                </c:pt>
                <c:pt idx="261">
                  <c:v>113</c:v>
                </c:pt>
                <c:pt idx="262">
                  <c:v>62.75</c:v>
                </c:pt>
                <c:pt idx="263">
                  <c:v>408.25</c:v>
                </c:pt>
                <c:pt idx="264">
                  <c:v>356</c:v>
                </c:pt>
                <c:pt idx="265">
                  <c:v>242.5</c:v>
                </c:pt>
                <c:pt idx="266">
                  <c:v>1582</c:v>
                </c:pt>
                <c:pt idx="267">
                  <c:v>1114.3333333333333</c:v>
                </c:pt>
                <c:pt idx="268">
                  <c:v>638</c:v>
                </c:pt>
                <c:pt idx="269">
                  <c:v>338.23529411764707</c:v>
                </c:pt>
                <c:pt idx="270">
                  <c:v>241.92857142857142</c:v>
                </c:pt>
                <c:pt idx="271">
                  <c:v>60</c:v>
                </c:pt>
                <c:pt idx="272">
                  <c:v>382.16666666666669</c:v>
                </c:pt>
                <c:pt idx="273">
                  <c:v>101</c:v>
                </c:pt>
                <c:pt idx="274">
                  <c:v>240.125</c:v>
                </c:pt>
                <c:pt idx="275">
                  <c:v>73</c:v>
                </c:pt>
                <c:pt idx="276">
                  <c:v>73.5</c:v>
                </c:pt>
                <c:pt idx="277">
                  <c:v>268.66666666666669</c:v>
                </c:pt>
                <c:pt idx="278">
                  <c:v>38</c:v>
                </c:pt>
                <c:pt idx="279">
                  <c:v>311.25</c:v>
                </c:pt>
                <c:pt idx="280">
                  <c:v>79</c:v>
                </c:pt>
                <c:pt idx="281">
                  <c:v>159.15384615384616</c:v>
                </c:pt>
                <c:pt idx="282">
                  <c:v>94</c:v>
                </c:pt>
                <c:pt idx="283">
                  <c:v>265</c:v>
                </c:pt>
                <c:pt idx="284">
                  <c:v>215.71428571428572</c:v>
                </c:pt>
                <c:pt idx="285">
                  <c:v>416</c:v>
                </c:pt>
                <c:pt idx="286">
                  <c:v>175.5</c:v>
                </c:pt>
                <c:pt idx="287">
                  <c:v>75.571428571428569</c:v>
                </c:pt>
                <c:pt idx="288">
                  <c:v>167</c:v>
                </c:pt>
                <c:pt idx="289">
                  <c:v>121.66666666666667</c:v>
                </c:pt>
                <c:pt idx="290">
                  <c:v>238.5</c:v>
                </c:pt>
                <c:pt idx="291">
                  <c:v>656.33333333333337</c:v>
                </c:pt>
                <c:pt idx="292">
                  <c:v>171</c:v>
                </c:pt>
                <c:pt idx="293">
                  <c:v>446.6</c:v>
                </c:pt>
                <c:pt idx="294">
                  <c:v>276</c:v>
                </c:pt>
                <c:pt idx="295">
                  <c:v>245.85714285714286</c:v>
                </c:pt>
                <c:pt idx="296">
                  <c:v>277</c:v>
                </c:pt>
                <c:pt idx="297">
                  <c:v>103.5</c:v>
                </c:pt>
                <c:pt idx="298">
                  <c:v>24</c:v>
                </c:pt>
                <c:pt idx="299">
                  <c:v>591.66666666666663</c:v>
                </c:pt>
                <c:pt idx="300">
                  <c:v>117</c:v>
                </c:pt>
                <c:pt idx="301">
                  <c:v>187</c:v>
                </c:pt>
                <c:pt idx="302">
                  <c:v>383.5</c:v>
                </c:pt>
                <c:pt idx="303">
                  <c:v>86</c:v>
                </c:pt>
                <c:pt idx="304">
                  <c:v>202</c:v>
                </c:pt>
                <c:pt idx="305">
                  <c:v>352</c:v>
                </c:pt>
                <c:pt idx="306">
                  <c:v>31</c:v>
                </c:pt>
                <c:pt idx="307">
                  <c:v>169</c:v>
                </c:pt>
                <c:pt idx="308">
                  <c:v>637</c:v>
                </c:pt>
                <c:pt idx="309">
                  <c:v>934</c:v>
                </c:pt>
                <c:pt idx="310">
                  <c:v>137</c:v>
                </c:pt>
                <c:pt idx="311">
                  <c:v>34</c:v>
                </c:pt>
                <c:pt idx="312">
                  <c:v>372</c:v>
                </c:pt>
                <c:pt idx="313">
                  <c:v>252.125</c:v>
                </c:pt>
                <c:pt idx="314">
                  <c:v>518.66666666666663</c:v>
                </c:pt>
                <c:pt idx="315">
                  <c:v>192</c:v>
                </c:pt>
                <c:pt idx="316">
                  <c:v>60</c:v>
                </c:pt>
                <c:pt idx="317">
                  <c:v>80</c:v>
                </c:pt>
                <c:pt idx="318">
                  <c:v>126</c:v>
                </c:pt>
                <c:pt idx="319">
                  <c:v>399.77777777777777</c:v>
                </c:pt>
                <c:pt idx="320">
                  <c:v>437.85714285714283</c:v>
                </c:pt>
                <c:pt idx="321">
                  <c:v>148</c:v>
                </c:pt>
                <c:pt idx="322">
                  <c:v>182</c:v>
                </c:pt>
                <c:pt idx="323">
                  <c:v>285</c:v>
                </c:pt>
                <c:pt idx="324">
                  <c:v>450</c:v>
                </c:pt>
                <c:pt idx="325">
                  <c:v>222</c:v>
                </c:pt>
                <c:pt idx="326">
                  <c:v>237.66666666666666</c:v>
                </c:pt>
                <c:pt idx="327">
                  <c:v>16</c:v>
                </c:pt>
                <c:pt idx="328">
                  <c:v>470.76923076923077</c:v>
                </c:pt>
                <c:pt idx="329">
                  <c:v>38</c:v>
                </c:pt>
                <c:pt idx="330">
                  <c:v>485</c:v>
                </c:pt>
                <c:pt idx="331">
                  <c:v>32.5</c:v>
                </c:pt>
                <c:pt idx="332">
                  <c:v>168.75</c:v>
                </c:pt>
                <c:pt idx="333">
                  <c:v>157.80000000000001</c:v>
                </c:pt>
                <c:pt idx="334">
                  <c:v>338.8125</c:v>
                </c:pt>
                <c:pt idx="335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E-4A99-A98C-AFA39173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00252479"/>
        <c:axId val="100250079"/>
      </c:barChart>
      <c:catAx>
        <c:axId val="10025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0079"/>
        <c:crosses val="autoZero"/>
        <c:auto val="1"/>
        <c:lblAlgn val="ctr"/>
        <c:lblOffset val="100"/>
        <c:noMultiLvlLbl val="0"/>
      </c:catAx>
      <c:valAx>
        <c:axId val="1002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DONE.xlsx]MAP BASED CHARTS!PivotTable19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1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406592804860456E-2"/>
          <c:y val="5.5791942656287237E-2"/>
          <c:w val="0.86482154775609765"/>
          <c:h val="0.86117534735427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'MAP BASED CHARTS'!$AW$76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'MAP BASED CHARTS'!$AV$77:$AV$79</c:f>
              <c:strCache>
                <c:ptCount val="2"/>
                <c:pt idx="0">
                  <c:v>One-time Buyer</c:v>
                </c:pt>
                <c:pt idx="1">
                  <c:v>Repeat Customer</c:v>
                </c:pt>
              </c:strCache>
            </c:strRef>
          </c:cat>
          <c:val>
            <c:numRef>
              <c:f>'MAP BASED CHARTS'!$AW$77:$AW$79</c:f>
              <c:numCache>
                <c:formatCode>General</c:formatCode>
                <c:ptCount val="2"/>
                <c:pt idx="0">
                  <c:v>329</c:v>
                </c:pt>
                <c:pt idx="1">
                  <c:v>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1-4058-A1CA-B3A981EC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4556975"/>
        <c:axId val="424552655"/>
      </c:barChart>
      <c:catAx>
        <c:axId val="4245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2655"/>
        <c:crosses val="autoZero"/>
        <c:auto val="1"/>
        <c:lblAlgn val="ctr"/>
        <c:lblOffset val="100"/>
        <c:noMultiLvlLbl val="0"/>
      </c:catAx>
      <c:valAx>
        <c:axId val="42455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 (1) (Repaired) ANALYSIS DONE.xlsx]dashboard!PivotTable1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PAYMENT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4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5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1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dashboard!$D$54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55-45A9-9E57-7373A54684EC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5-45A9-9E57-7373A54684EC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55-45A9-9E57-7373A54684EC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55-45A9-9E57-7373A54684EC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55-45A9-9E57-7373A54684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dashboard!$C$55:$C$60</c:f>
              <c:strCache>
                <c:ptCount val="5"/>
                <c:pt idx="0">
                  <c:v>COD</c:v>
                </c:pt>
                <c:pt idx="1">
                  <c:v>Credit Card</c:v>
                </c:pt>
                <c:pt idx="2">
                  <c:v>Debit Card</c:v>
                </c:pt>
                <c:pt idx="3">
                  <c:v>EMI</c:v>
                </c:pt>
                <c:pt idx="4">
                  <c:v>UPI</c:v>
                </c:pt>
              </c:strCache>
            </c:strRef>
          </c:cat>
          <c:val>
            <c:numRef>
              <c:f>dashboard!$D$55:$D$60</c:f>
              <c:numCache>
                <c:formatCode>General</c:formatCode>
                <c:ptCount val="5"/>
                <c:pt idx="0">
                  <c:v>155181</c:v>
                </c:pt>
                <c:pt idx="1">
                  <c:v>86932</c:v>
                </c:pt>
                <c:pt idx="2">
                  <c:v>49136</c:v>
                </c:pt>
                <c:pt idx="3">
                  <c:v>77881</c:v>
                </c:pt>
                <c:pt idx="4">
                  <c:v>68641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55-45A9-9E57-7373A54684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2000" b="1" i="1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PREFFRERED PAYMENT MODE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/>
          </a:pPr>
          <a:r>
            <a:rPr lang="en-US" sz="20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PREFFRERED PAYMENT MODE BY REGION</a:t>
          </a:r>
        </a:p>
      </cx:txPr>
    </cx:title>
    <cx:plotArea>
      <cx:plotAreaRegion>
        <cx:series layoutId="regionMap" uniqueId="{50270CFC-190A-4783-B9D4-6D12743D3EF7}">
          <cx:tx>
            <cx:txData>
              <cx:f>_xlchart.v5.2</cx:f>
              <cx:v>PaymentMode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1HzZct04su2vOPxwnw5VJGb07ToRDW6KGixbluXxhSHLMieQIAmA09efVMmultiyXbWvT8S1oiLK
2twAkkisHFYm9M/r+R/X+uZqeDI3urX/uJ5/f1o41/3jt9/sdXHTXNmDprwejDWf3cG1aX4znz+X
1ze/fRquprLNf0NhRH67Lq4GdzM//e9/wmz5jXlmrq9cadqX/mZYLm6s185+59mjj55cfWrKdlda
N5TXLvr96fOr/EpftZ+ePrlpXemWy6W7+f3pg289ffLbdq7/WPeJBtGc/wRjETsIWSQEvIO8+3n6
RJs2//JYkgPCRMS5CO9++Neln181MPyvCPSHOFefPg031sIb/fH/+yMfiA8Pnj19cm186263LYcd
/P3pcfupvHr6pLQmvnsQm1vZj5//8bK/Pdzw//7n5gN4/c0n93Sy3asfPfoPlZxdgeKvbOEGkPBn
aSWSB4SiUGAq77Y9eqAVzg6iUEiMyBed0a9L32nlL8r0uGIeDN7o5uzol9LNa+cA1OfD1acbW3zd
op+CGYkwZVH0BRQPtSPCA8oYpkjgO/Xgr0vfaecvS/W4fjbDNxp6ff5Laehf7adiuPr5KoroAaeU
RkKGj5k1Lg8koySi8guCNir662I9rqPt+I2S/vVrKWl3o4vy6xn+CfARB4xgLEPGHjVu/CCKKOGC
fvFI7OvSd/D5oTSPq+TLsI0mdr+Ws0nNz3Qy9AAzjLBE4lGMkIOQIiYZQnePN07mB7I8roU/Bm10
kP7rlzJZZ1efiuV/wWQhfEAxhFqUfom1HnoVLg6QEJJh/AUWG5P118V6XDPb8Rslnf1aJiv1FURl
7qvl+AlGCx0wiRijX/2JfBiRRQdU8pCC178DyyZO/gvyPK6WPwdu9JGe/FKgubiqrqwrrtqfqBF2
QAUB+yX4o+YLHwgaRggQdedlNubrL0n0uE7uDd1o5eLX0ooqIXf5iRqhB4xL8NsUP+bYBTwOJWNE
oq9r3nn0H4rxuBq+DNuoQF38UsA4uhqWq/YnenUkDyIpIkngvN9L5CFlxCREJCRfvMsmqvoLcjyu
hT8HbvRw9IvpoWyugMLRPz8VwdHBH9kiA47lj5+NX+cHCDMUYfYNxfwNwb6hof+YYauqX8u3n/u2
uvr41YT8v7t2HB4IgiAXROC070OGHpAItCLDLw5mE3H9WI7H9fF13EYL5+qXMlynNwNQkU9+nhqi
8IBANh7Bz6P+nB2QUCAGKrmDEfq69J0TuZPn62ePnYrHtfF13EYbp79WYnh6NbRX7qr+iY4kIgc8
Cgki5HG7BRwkeHvw9Y+zXH9Jom+o5N8vs9XKv34pjFxeNaV+8vzqk//eufx7hH0UHYQRA+ZRiIfW
SgA+eIhCukk9/poQj2vi/tiNKi6BfP+FaPqTq6bxT6B08uQUyPqmHH6eRjAk7oAECtnGo4aLAlnP
GZBdj/NZd5L9n6um+79/RbbHFfXoJBuNnZz+Uhp7e2PdE3XTQsXr5+kKSBZxy/uG/KGvF/xAciC7
yBdjJjfZ4l8U5nHlPBi8UcrbX8vrvyrrumx+oj74AYX8HIPdegw7Aowa5whY+i8+aJO1/FicxzXy
ddxGGa/+/0bI4+b2fs3xwTf+biUYHQB7RYGVJ4/mKfKWLWY8xPTu8cbNfKnRfluaxzXxZdgDwf+X
C77fLgb/WSjfQSyV/FFhv1cP/v7TP14P6v6bod8rCd/t1fGn359yEgEEgB2BVBD+gTCG3f2zjn87
5Zd57mLdZ1efruo/C5rfnOAGKLffn0I5EiMBqotuzRtUlMnTJxPYVlgVAeMcgcIFsAU4QmDzWjO4
4venmB+AhQT+DJOISyY4PLLG//EIjgnmgkQhBH6YQqHmz5aHc6OX3LR/7tOX35+0vjk3ZessCEMh
aunuvncrd4AiwgmPYHX4/PrqAvop4GvRfxHtTB3VrjjSE28OPQjPVNVNuYxF1/SjwrJdT3nQitTj
wZ6EjvITg0Th1chc9Xzq1sCpViy02fFZD29okPnnVorlTVc1ksRtKdrucKibWqty6uVF01X2Ja9D
Mse8akSoMF9N2asuz4Mh7sYoSywOM6Ns1aP84yjGoDsejSFnFlF8oudouhqzpf3YFTW1yUCqLjVN
OzRqpaXMYz1aFh5NC2MfhqXOjcJGzku6hC4MFdJ67I+tCbIg7peCVDvfRVV/UglWvpw7TvO4Wof+
knLfvPKCzztW+zGL52Vg79FSN+fzHC1BPI+oHuOhWrU+REtfMIVpEb7vq6XGSuJgKGNZO34xt+Vo
FK3weF3RYD6RVUNOIp/nFzSgbdKLEr1CtPJvw2yg501QNBe8qVkaOCKPiO7WdAznNskCxrNnI2V4
txjaJzhn8w6xKRCHox8ar3Lki2s5zaDHQNtCJhqx0aumntbTLmD485SN86uwz9ebcmqaUWV5179f
UU1eSL9UUVLYKhvihlT5a070OCvvG3dedDJ8vlTVPCk5dytVPl/GtNZlPqsqH6fXPGLBm16WhVZs
4uFr4aNiUZL1S52UgQ7PBSvQxyqa+nRYRR9HyNW5msPcnjctC4wyXdvwpOkyeVrh2j2r2mLoVY+H
9ohXfWmPSdPLQdVR6z40pA6GHSXe3uRNNl/S0UyTssRlkRIuEDHPvDgz3cBsDPjQeuckQWndV1a+
oNLrPnFL1c4xlSMp1BJoU55NK59L1Sy9IUk1tgE+bMjKb9oKZ2RX6J5mcVe13ZqwHukoDmRTGeXo
0H1YiS7ehagzijXl3L5o6ExHBahZLGyGbqYj2nLvYtjY2cclaUrYv9GDnBgWmnclXYoLGhX9ALvP
8neNxdnnsur4cjJolN3UGXNHoup9dN3pMWxUMbBoTHGTrXCkZurMIR9wYc5HjaJnXhZtpjKtxXEx
Tfbas2JOgqHz7S4sG/jdIhs8i4LS1MnovfxAzLpW564YmVdkzuhxNS3N697l5NNC1/L9nNeZUIPM
eLdry0bHUWjoYRUGNYlJ1E7HXcELo4oKfJUqA3BnO9T2WsShqV0UjzL3h4sMl04V6yJu5DgwtKut
jBLBNa3UODv+MvSZPR7ZaEelGz+/CrS0H+VA7duqKsLnZF7XQ+qtM7ummJlQ3SDHl0FA7NtpoFQN
dDKn6xr1h6PmIUtmUXVMlWM2Jg2SrlSBKUiCulbDXjQmL9Vajd3bpbH1aRvVtEhYxSxWVUbMcevy
Gakow6uicConpcPJFKqgI1VjxVnCrBmv5arnXkWV5zJ2y+rOdK2XCybXQhyazHRZoukyp30e0DTq
dHjMu3pqFQI1vh9kvX5ygc1Zgly4nIWNC848L/IzaWldKGQIv5iarnw1joFvlB5ZdBxObD0iNhsu
SjGNL2yOmFNoaoNdDk1a74wpeDKuU3Fosyy7dB5MToybfD2s6kkvisquTAIX+jZeiag+tOVkXlR6
oIntc6kqOc/HPhvWT37BRsRLUZgorWuDuWLjArr3dVdgRaa8e9+Zrn7PoxxNJxJH2MR05oMCG+5e
g3bmUYVLHr3AzWTjUbt+OQnoPFk1CYtlakRldlkZ+DoOLZ46OKuV+agpZpeOeDiEfeglUvnUVx8i
Q7p3tJ8mqfp+MFohTxw9JGxFRWzqqm6V48NapqgLuze2iqr6AgnTOFAJBqOTh6Tf4aAN0WlRLeG0
G2H714SXLpgV65ZxPkJ6wuR4CBeLX3R9N5zla5mVamrlUu94juTzoef641zkxeciGMyus2F5maPB
aiU1BnfDdS3Sqs+qIta54Um2RF0X5y0vj0gb+nwXmH4+IWM/FwovmT7x08jWmI66sbE2zjwPKzTa
XZTbfDeKbD6fuh6vu2AJ6nRsivA4cpnfjdxrEs9NROfDHuPqGR6igMbIOHwUdrhIx/nF4Oc1VwV0
TnZqsOP6bKm6LvFN01IV9iSs45411Ufe120Sanw6zeXkVaU9jDIg4cvOcPsWazGduAAijjhfHC2U
rcOxUmYKy13uuDkB2FDztqmXvlLE2SPOROqsXplaIv1ei0GeOtZA/FD3kqiilfqkwFOUA1yGvob+
yoyGCsxOC3aIBukQXWAxv0SRkUqE4/pJgzcAR126S91qcZqvZo6XJhMxaa27aDM/fibgfFKcO3yC
Jbviw8R2q5f6aJ1wfoScta/xTPGRqCkH6GqtlRMRuelLmY2x0aM891GED2s9+TleuehOosw1CVtK
f5TJaO0VLsth2E1lNT9bce+etbkJd3LM6jNNwZAn1dT2nYrm3CwxEVHglWNRVsfFGESprRZZqbXs
6+MV2igvUEX0yQxH7ZkQrjpdZUlOfeFFr8rO23cSztnO0lZcsyVDrWIt6V+QRouLtgn5UeVcG8Wk
yzKF5gB9knBgdpmN2pd9JWvV67UkSVPn5CikrnsdtmGZTh7Ub2RfvGuKmjdqQvVqVcnyUEW84s/b
WrLrqHQ0TAY5mZgNrvvgBknj1fXuskfWXs951J0zx+azdqgWEU91lT+31PIEG16kEw1LqwLdYQcx
F+IfmhVXS2y8nl8zUpJB0anJb7KiL140WYCfVb7jTawbQKGaOheBAzXevx/JwhM+9uJVQPAYggHI
8vc8rIte5eU4fwhYEXyoPRlKVblqftPJiqWF6PgL6GnCJ3Ke6s8g73DOc7t8lKsvjVq7xUJ4Vg66
U+Mg3KVcpqZXlZ1otcN5KZBidFleinwQh3yh05uVMHbI+7a5gr4DCDU6W0+5cjabnMoG1w4x6nGe
gqqmZ1GeO7AOZTa8LAfMeghfWF0pt2qwVMjMTiedL4byhFeBN6l3w5Add4ML852QM9OHOiqi57br
yFvEpzFXyIb1cliOzRipeRA5ViUaxGmZ87WJDZmt242THIpYrOGKY496JuNsmYb3kyuHajeURWji
ctXZWckQNjvqWHEMJ0SusUGlu8oLDk5toiK6qEcO+2+FJ5PKm8ofIWjDfkNI0V90vba1GiAfuqgW
IndjNOZxgEJ+WloqXkSzD2/KqBdawSloUQJ+twUDiLyeVC0G+mrRviyScoGQQE2DLdokL9eu3EUB
pDDngjZjdjiNlBxxjYzZ1TXpBLi3VuCdAVcxnqHSdpkCLeR5PEvDUxY5caE16vrdKiexKiM1+Vw1
gaS7VgbRa0mD5aoUQfhJCO39kZlW8OT1MDgPwWrVtqr3/dzFuqq6RENTRFwQnX9GuSkv3NpV8SK7
qDyEGHNtFBFlsnIzvPSitbuBD2CiWivY4QJRW7Ujc4QSWQgBdsrXQjFmsys59egibCHESCDqlUE8
NJLqZO7YXEN8rYPP2jcrxGh+OJYrvLhax94cBlk7JwPHABMCfnkHJ9tHSV+F5grLvkPn1ZjrJBvZ
rOC3+dyEulvitjMTUmE3ZIWCU4XirOmL80zX5BjXIn9Rh00zqIVZHkEGhPpVDXgSY8xhyvx1VRKQ
KRpw96abuLC7Xmb6s9EluhiwXmoIdWq201nvd0EVrDvuZ1DyMAdHDg8uYRnu8jgLIQJUSz6Eu7x1
LvFrCGexK2uqaJh3V4UOhtN6XhEE+NG6HgUukp8XwrMlzYKGz2dRVQaXYzDCLKKw9DjnooaUDHJO
lDrssxMDZ/p60RKC5pVE+QV47i5XGJXyVGSmPe5cWHdqng1Ow8D6eOx5dcjBhyT5gPqEoaKeVVvx
9ZhURaWCkPtEmmBUfrH+DIQmJ9DIEr6DOKBPZC3bwzoqcQCg0UbxKVszJcdexxXPy91c1f7CEB9Y
1WBtrMp63au2D8uXPFx1EnWyyBUVkp6GDYJwitZZglj2EeJUmYaAyQQyeZtArS3/gIbGfVxCaFxS
QRllu3xB9YfcGv4yXyM7K8gOqpPJBDpdg6aJl9zNl/OcnS+Fi95HoS5e0nIAXKKZtypjdD4R/Tgd
kU7np4x1New7K09EoWURz7ykqalD9LYfVg42qjTsNkJv8GERhmWuOCFdo1xeQTRbl+FHCibmqISw
NKkBOPZsarWHQ4QhOR7GBmLXoKzcLserPjbGQxAdNqW5NDlEvBDCsXPGZvKKrAYfc2aDc2MpTiZm
7KLyio2XfdDlkwLLi45ZLkTC57G4BOhl7wuGVjBtme/APOYlWBc/ylLpNmyet0tXnOCsYOcjQWxQ
vRBLqTAL6zMaYH9UlAV+XqJ1Fiprq+rFoPt82dGwCXZF6Plx1uSL3WW+cq8WpMvXXvvxXAY5vQbs
RudRMcib3hb2cJBV1iiGliJQwUSit8gZiOqjujqmPavOgDZ1swpH4DIaB/aq9B455UVTHevWFzvf
Nk2aib5RtQzmY9SxbpdpMp8GGl625jCJyoK2h5A1NyyhGvu3A7i6Albr9WEYRjBn6PSrDGlx6Qof
1GrxHbKqKyZ22NdVFxcYzWfGBFEU30YuNCa8aC+jJqoOGRmrc0PQZw7JIHjlvrZ2N/vAPVvIzN/c
us9krGvRXuiZTG8YOGXQ5dobcehH4z7VZF7i/4LkXHdZi/URXihENHqY513IKuPVuhT0xQouxe+0
rEIb/8GYfSH3HlBR16ZbhjIvvlzA+fPX/740Dfz3x+2Qf394e3/n37+lN+aWc7PbL92u8+e3/n3D
5Jaq+/O6yYYKvLsE9A2e8LsPH5CI1/fvxnxl4m+5NIgfv0caPiBo//z+HUcoObQ6RBzoPAxRBzB+
0N14xxEyAe1E0IktQriKAh0sGLpXHpCEjEoWMvmFWLR3JCE74CyEWorgCKhNJqHj6+t7P9AM8KWP
kIRAUP4nRQhtsbef36MIbTZnpi4lOyqinaQv7Ajdd3+Spn9jXti2+/NKVI7M6pknkGvoQq3rsrwt
EJvvrhvd3Tb6G9NvmM2KB/UyzS1PgFEahgtIo8P8Mp9X8/n74kPt49FtAY08EL9Za+GBpEkkonZ9
2UWNDFWBKxqpkIBLUATSh+zw+4t9Swfhw8WA0mTVlLdAcVgsMIQhOB+UWZj48P35gd9+7GU4HLz7
LwNhQthVcmEQynTkLIom0ryawipkzxbh2jkN+ApGGGiy7uL7C37jhfgtH33vUHUi7EZ+u+CoJZ9P
TOEzHxPrizL5/gK3kv8HsU3pbaHx/gKiXKfQeUyTqbZ8OmELzlDc1RYVz4BrqdBZ5GvgInrbtwtX
oSbAIoVtMQ5H318/ulXNYwLcnpv7b8hv02W70ATo3rGPBRIpx9Hnrsb9BMlbPo0NBCY8eGamPKoT
D4GxaFWQC9RAU8weALutHtyXQOdLM2o6wRYIRGM8mM+cTuUP3u9bCtxYBQNInQTQBMmyWP4uNItR
2eirF/uJvrENWlQlEHPAUtWQj9+EwGw8a4Oy9nfe5+/aBr6xDSaYaNcXlCba8fEN0NNEzdnK97M8
fGMZBj0B/YJ6mjgTrGsSzsE47FhnDN9T/I01QJCgi0VXYA0gQIVM5jYCA6YMoLT7/vZ/w7bd9rLc
PzmNHCFf9jlPG237DGoSTe/f4H6VIRBEheQvoQCF2fH3F/vGSbp1evcXQ9UStMZ2QdqahbNzW8It
zzeNc8Hn/ebfmBoLOVs4zVSkq4maZMlJMKi5rO3wA23cwukRoLPNZklTE+3RkqUmEGtzOA1RNyZ6
WqJy15cFkXsus7EnmJhMTF3AU+cgAj1qmWnDZG0j4La70k3zfrhmG6PRm7HP8NyItAPm6LIeluJF
y5m8/L4uvrVXG6sx1bOIJohxUhTMJaTlkAg/y8li+rc1FfX8g6361onCD09UIfKuFrwT6aDJchw0
a/hC5tGg1fdf4lvTb61HVi4hbA5LPe8R5AbVTN6z1XTJftNvzIcfuYF74IylowYNOJ03CaShvNtT
+o3x8CVuF71UIiV2rEEHi5gDZcOlXPdbgG7wDGkQ7aFcKFIZNT1k7RFtp2SAtHw632uD/qhl3/Os
HC3YRsHMUmmL8g3wGfZ8LvN+2VP+DdD4MsClSejvSztMXHnkVjxLVdTNFO4HMbqB2FwuPXNo4Glt
844c2waNQlW3ROcPFri1bI9YJLpB2ZJXedhMoOI+W7phV+WYc6guryM7yV3W1Mmco6V9pxuBP/g2
n9ofWPJvxTx0Azw95xk36wSmUENCeVIENgNGcK0lhHXCTRWBXgFXrWNcFqxrDoEtyvmOkQmbV2Po
mP/B+38DoHQD0CVjwDvWQZY2PPA7XE48haIj/sH5iG6B+Nj2bgBKRzeXPeplisN1MMkaZaNLaLau
+qiTmC8vctuYz11ApuaIrKKlz2eMUXuGuBDVO1EjKF3uh4QNlkVbUSAGS5J2PLM4Zqu86eZ56vez
o2SDZA0cd7TMFU+HoJvS3EVEqxyL/NNe0pPb43sPxz4amKiqnKR5N4v3FLzbcxsGzX5mFBpkHswO
pH1bBQGXKdWQycQ+Es2qfDks9gen7BsoIxs7Yct+oQhY+9QtU4aOBRmG8OPcRYC4AgEvr9rSA9GG
Vtbl112zWrSnWjb2AwNBB4doYCkTGTR/dFAEaYAzIsGeFpxs7MdK1rr3bOCJ72kExbEx363MBLv9
1L4xEiyTYVv185pan7t0bXml2NBVP7BB38A+2WAfWraLYIZQNa1Q2cTIRdUuWwza81BtoA9ZjxFR
adYUQd6owiJ62+bkR4Hkt0TfoDliXUtmna9pzhd35heo5yW6L6Jqv3ODN3AuKu86PCxrGmSNPEbj
XO8yLEi6l1rxBs24G2nnapjdZYjEE+ZW2SYq95R9g2bRolVAAQtkd9ADUGM/KlZzsp8dxRsoQ1fL
EE6ZXdM+KvWhlW0eQ7VqPfz+ztzi8hF/gTd4bTNaQJNKMKVTQG8g7azHQ+JqqHW7ibM932ADWTzy
sa3qbEoxAPdCOlMlETH1fuk43kDWtRAKTSubUkMoO4aah99VS7unucEbyEau0ZlYK5/mVpPTUjf8
rJv1nqJvEAuOOqvrCLu0N1UWxQNFNubFXBf7WTO8AS3NclsHK9A8XVvOJ7XL3TOfZXo/UKENZIEf
DcYIihiHg88n+wpPodAv6ABtdfudG7RBLRTAxj6HuhKEhH6N646+X+TS/uDgf8Og3V7su+/gaQXN
YkJAN1avi0hh65HqpfR7ir4BLe4qgrJKjLDzwfsBQXzXyjnbT623Tbn3Ra+7dQgCy76ITlCPFL1t
lfu+RfjWxtx+fi/ywRSKXqKIxkROQBqj29nt/huzQSt07XSZtjD7XEE90IvaQ8UaVXvKjh7KXhAq
DNwjgNkJgsYaog9z6FfYz8yjDVpraEkQZQ6TQztHk2oODRlFzeb9YgO0wersMM+g3D0m1GUTVKlH
6PfrMref7NEGq03Rodbg0CftuLZqKsobX63RfrsebXBqV+jTMcXkod+nIIoR+j4YLdpz8g1Ow4wO
GOqfLuF92O7sXF5ZD11De531aAPT3t52Y0DVNKmYLBSroM7rB8T3nH2DU46rIC8DCaJLH51ZKI+c
ZzzX+5Woog1OZ09QS2DmdI3g7xKqtRWM7gLoNf5SBv27RPRt6fC+IUD9LBvf5WO6EOhhVwHuaNpN
yF3vt/fo4fRQZEeDmRvwrJnV0H1uo52tqyXZb/YNWP2QdTiHenHqJP4QVeilJfjlflNvkWqXqlmW
wKVlETwH8/h+QXxP+i7c4FSWZcOjlru0mgqx8wW9NHVm9jMC4QanbW2DQQrv06B0JTQf8Wcc9eF+
hz3c4BTKwlNnZxEk0ND8qVygV4E2cJdqj1pRuEGpKCfoWK6CJYVpLfT1IQuXGqA5Nt/P9IYbnI45
9UVNBpfC/bPwHXFgB5Qt12i/SCPcANX3GoU6Mz5tzLDuzMw/FiU0lO23NxuQZqLs+VgOPqXLsMQN
NGhDa+yPKq/fCAXCDURlCy2TXdC4FK4EyTNh8+hMB1n3dj/RNxBFDrkB/qopHMcCOk6gNfsdF+We
Kt1gdCUGWmeK2qcDHbGKxPxe9+J8H7mhR+qh4SITmacSw9xBZS+JX84osWf7Tb1BqJmyDPqHc5eE
WRDEQZU9K9dwP36AyA1CI2gB52uAggQumb1oFv5eDIvey7QQuYFoUECcPhjYE120L01uDrOm2MuS
k9trt/fdEOmmBc/AqSdmHY+GCZ0SupcHJbe33u7P3C3QkWo6yO1Ykz8TZk7bIdurzErkBpaldnPh
PQjdNa/X0UPb3pv9TsgGktDmNHRrDUokRf1xmOVLsbK97BSRGzz6fqznZWIuXeDWwuW6OJRWHtvd
foJvEInbbG6rUrrUBtBKgNr6SGby3V5ziw0ioe/eUvhDFUFCS4hug5BdgUb2c2yQEz48JXCw+16H
4JKLEvpeqSXBTko+7gccsQGlsCN3hI5B0rNXcJNDAIu9355sEAl3Q3rSF4tLvYBmjglbuBjQs8v9
Jt9gcoL6+7K0mU2iojuaNNT2ewx9mPtNvoHl4H1YBxomF5qeY99dl2QZ9tyVDS7hkusS9kLC3cwG
n1OYe/bjvnNvoBlNJcd4joA2Rjh85kVenfRkZnvuygadhSWjhngWDgqFSy1rWL3WrNgrwII///Xw
iM8S+u7h7oVLZ7y4Kg5JxswOQQRU7mdati1c3f9wdiVbcuLa9otYCyQQMIWIICM7O93bE5btKksg
RCOEBPr6t+OOKrnl67eYVkMSQqfR0W6cimvc1ZiKx+P3wNnPuHz4eGi37MFaltJQM4p1WRaenKZF
AombkfRQHwGhgdcro4VNMY9e8eLr+nYZwvsVIOxjezHdRWir0hBYWTpXmaRPHQCHYB+m5OCK7yJ0
4RqYy8WaKhy7lzgAcFyLY01Kuo/PJOg3TtVcEZKQ0qlIl1Hc/jr2OXcBuuFGYc6UmQEwYF/5vN43
afL+2KN38blqU8uMBLoCIwwMyiGdLr0CAePY03fxOYB2Auouno4rJH/q/fCcUsDMjz18F6A3yLUU
kdPVAPjLDYuugweQFbZ3hx6/Rzm5gCIrgrtcEbv9BYbMyzpnP449elc9DQqPGAG4ryTj79ZxvIIM
cmwf7rFNts4ka7tYV+CuiLN1nJyCrv957L13wdn4uJ71KucqF2Mp4+1ZZX9qO28h+N9XLvEexeQC
zIPtmOpKKAtAu06B5J/YuBauJctWHnv/XZAmsl97OSS66hr6rRPx52CUH449eheiKxCPHTj/GvFv
5zs766iIbHzsqi5muyjlRIBOQgleHHwHZYMeVKTx07E338WoWKdR6lDMVUKa2J09XbYYAhGdkMeK
NNvFaSw4z5asw5Zcg5dGkQ/NdOwsHu+RS12TTDgw49H1lr+YsHlTU3boGgoz8tdFrss2MLbspita
K1IFGTEvEXfNIaRvvMdrktSGiW2wE+vQb8Wmp4rGBwFjuOB7/epqrQOzzkJXvR1DMGHSy+T4selw
vMdCGR0vS5xjyZEeH+xGHrpkPRZDexRU7ni3tBPXVVrzvkj99pCDL3msWuyRTjl2SbgSqatosG9p
ND3q0Bx871106ga3E9D2mKqZZZ+bSL90cjp2iEt2wVmvMejCY6srhpUpcoDQi2lT2bF8mOwi09B2
Clpwj3FvI6ZSE/myBPmxFnQPRQpDnLP6JJwq3lDVFg6DivMSBuzYwuyhSG2bA5XWboibfFNltjD2
rmtCf+yL7qFItk1YDazdVPkc1M1ojp9RSY/dnsd7GNICbZ4hWQdslyEH1f8mxiNnUWS5lcdmODdJ
43/OcADPDXO+9lh7Llxa9hieVXUdT8fuEeI93GiTy5JpVY9VFsxyKq0b1a8lT93BQ2O8K6aRImHs
8mCstAAnUHHWFlih5HKo4O0BR2m6rlAvCMdq6RgpQwZcOcXp91ieiXcRazog8Gbaj9Ucp9wUETR7
vstt7fnB5+9iFkx5pt2KtRkEhG0aoz6uXXSs5u3xRqB6OxWkC9a9z8a7bQ7ni+sGcXdo3fd4I0st
3cbOjVVbJ/5zONT8Dm4mozy2MDclsH9ueoo8mZANnzXv62m+pEtG4yKpB7D+j73/rqziMk4O/Wix
8nR2V62zj2Lqjs3m4z3kKJUKUgFGj1Uam/cNn1+cNO+PvXf8emE45Ado1/GpSvv8Wz+4qBBx/Cds
7e0h/9K374FGE0bmGaRvxorqNvuW4lLhbpHKHtwy5PWrmzBYN0+ToUKk5gUD9KWA2kp67HR6o2j+
c8foLcAdfYenJ3ZbiiQa72X/JxRTeovHf1uYXZxOzQp4XUaGyjLJ6wK3xS2STdqssuQq5/JOjZt7
v6i5u9KZBqwyQkzJB1Dc0uktBv6zfp+nit1J3EsOd1DQiRkUbBoM4/k6ZaErfNxO+iM0DYKlDLep
l98HIYKpZGgsyQnqM2I5p+OyggYcYUpWMtxSQzpoCrK2Iukq4ms9QEIKMlGYJnwJgOzdLhFt5/RE
0xXPdF1j/IVPuZjBtiN+uShCVn+araL9txWk9PqtiVnQ/pijZJqqzJPcVnrF7z2NxifnNrRJVvYp
iWTJtpQvdzwaeP7Ish68sHDykFLLcldY0MWvYzNrX4UDhOguTnU2Plkd8+RsUxdjhN0JG5e8G9WA
fjbPtzLTDRSP1NDo6MH1dZtfOxqZuPJYbVcmVNqrBzX/Wfc2jE9xaK2HapSu/fsuaof0WBeyR3up
FUJIcqFDxRIxYOoTFITT/Fi+2SO9aFxvaCS7sRJM/V3H8n2dNgffe5croeCxrh3kR6pkqasZsj91
Eh0bDpJdlkwskCkRJkgVDF9WEOmhe5N3UJA5lMv2KC8dcsokLu0qTtq2WOX0i7X6WNNHdnmyBb3V
9mkIGRjQ+Z9B0GruBmrUsVRGdj2NYA0kvQibK65l/BijfwXyfzFfj63LLlFqxa21ox0qaIssn3Q2
eQzz+8wcXPZdppz6BnJSPh+qHEPlIiHto/D8GPkLqumv03CIEE7ibByqDWps6jSErq1WyHYcPOXs
YV5R30Q+oNiRjEPy70zmfvFFGiRyOh1a/D3Uy6jJ1YEwQ4WLql9ujO+TYD7G6ICq6OvFGRen7bSl
QyXCHDgyM0O0s6R5S34de/dduNpk8tQuZKy6KfdZkQ4TxR07tD+OYTEgIf36Bzho+UXhytEgwA22
WFLXnpumOdgg7PFeI0RgWs9RwnFHo0sgylg5Bi6sji3OLmZdCKp00vQDiK5dd8+oTUzBJs2O4fvj
vZbr3PbQbBwGpOF+Se9FT8NvONNux0bB/2FD/QOzmq5q8mpGv4pR1nqt43qp0tCkBzf9LmoJ7Za8
uVWntlG8nN3Ei8UodSzh7CFfkYaE1YpzchVsPf1bAG3+t1dQOC0Pfdg96CshtIfgkBwrCNTb4Apl
oagMa+eSP9wd/oZXB4OB17sedNO6Zl3WV76LqP4wSsjKlnXak/HkoGb7AYSz5yDIO0hVtZPMSw61
U3YRQZIMx77+Hh8Gni4Llxb9p4PcbVYGqoUAhRL92F2OreEusFlIPc4st8xUm6h+UA0H72ybNhMe
/Ei7euzDRYPxSvoK1n6NLFbXuhhShbE92GCFu/BmEBLTPcEf2BYC2LJfPgO9//PY6uwKcmfUZvLF
99Wo+7lcOf3lTXL0xXflmE/QoJohFgix4fjSEXlPyHxsBBDuwloFQcgdFEQqE9u5lEGMqwbn3x1Z
FFgGvI4KIzrNI2f7ql50dl4ElMdU0hwrlRDRef10l8ITu8cXrRoIof1QraM/dYByc+zddxE9t3E/
xH2kKvRaz6n1D9Cv+oOWy21D//dRETqYr1+cr7hnZHroq3kl4j7qdAY9xcEdKmJ0DxVzkjWZlVRV
0J0beNFm2XQv0qUXh8KU7gFjcQ55NwYFsCpN+rac8uxOxtF2qA5AOP310uix57zOm77KY+EeZ63i
MjWtffnf3/SWqv5t4XdBmju5WRehvnc+ntDyhzOHEncYDcOZ4VTXH+qxQNB7/SOg/lHXo9HQitPp
DxzUn1QqPv/vX/CbrZPt1ie2Ia4GQccCQ3Co22KCINvfjkLv9NjjdwvUoFfuRd13VT5mNaY7c3ZV
LFmOhVS2S2MDaSGDq/HyNRc440dkLCApcTAd7PE7OfOQC50x7IiciTZIYuPyt4TMZGsPnXTpHhqY
bayGfQAfqnChBqrZiWlvGTPMh9Oh1c//Kxc38wR9PaSchLxfTPiOQ2v/0KP34EBohpgs1Hh3DE2T
U6NxQ+OXqD+4bXaZuEeOCSTAnuco1fU7uwXj+14kx0hqsDF9HU5d00dLSObuVlqzl1HRpDJNkh1b
9GyXjGGPoMJa3ba8wLBpmLKXIIaE4rFlvyWif7Tky2b6bdmaDsAPKHOV4JRC1L/LB3vs+XtIWWZd
PaKz7apIsO0EWe3w7QA+37tDb79HlW0MVgTQQISQecTX4b6FvugzIWOy/CGg/jPs/pd8vAeWwf2c
rIwtyGZsSdSbKYKI4V0j7aQvOIgt5AKTDgYx1KRbh8dgw6ngcYTrgPoKm8j4skCd8prGwZYUua8X
qCtAmFu+gab2Sko1TVtTei5q/2OooR596UfU3HJJ2vUnVXH8YMfW3G+NsBdaL/BP8NDAEDfpzNh/
EBH4LS/yplPxAQYZ43zCgS32+LfalSIE8vO5HQWEWPFfz80TJTWU548t+m4/Atc4kRsh+czrqH22
UEF9JA3hBwvsXnJsCKAQjumorMga/s3I9JJH/O2xN9+VPZw1NxUwJyvqgbPtSHwlkBr9w06//fx/
2yq7wrcsASTz51VW0witjqueIel8yjegHk4OJwR+hS9KJw5N1+hefSya8gSynYmsAnhznGPo9F88
lFw/HlunXRkUW73gjEihIT/E4hTU/rNpyZ/W6ZZZ/m2ddjUkCnmzSL3IikHx+T1Q1fGbTPD1+9pG
wR8mm7/5E3ugXFjnkN8fJ3meVwpVYmEmPTUQ88aw/do4MNr+cKj+zSdnu6oCeAJfLOs4pKqNlJcl
WSOgw4Lu3CifkRKI7mNTJZg3vU7TNw1uVesOi9aTAEA39hmJ6GBPxXYBHUBwBIOAXlYQ/f5mqLsY
Gv0hQf/uS9z++T/KS0qB5fTg4J4kn1Jzzbs5uQxZjnt/xm0XHkIXULaL6wTPZk2TBpDpgJAguO78
Sz6lx6itsHV6/RvmLZ+aZtNtlaaJuQBzDb1gER08rOyBdLbBKJJC/btq4iy+jHZTUDJujp3j2C6Q
QzZGXZd29SmyzX1Yw4RjYAfXfBfGMMno5sHg0d7H5zqfLqohx86HewzdBiG0Zs5lfZINeUiT4AHW
E39I0rcd8S/JZ4+hA6wQblmsqU9j6+DZNM+mChL6/lDa3EPoahhG2I0G2Oww5DiPo46LDZLzl2NP
30VpmEsN84ugqVII3T8A9foZctXHxGGhHvx6j3OW8sCSpak6SF1fltz0d+HUHYOi0j2MLthW3Kco
3VRN206nUWSPQarn87F12YXn2obTMsOh62RU3KwXQtzHUUt5bKgIX73XKyOG3Exd3Oen3k7Pshuq
Vg/HivgeSreJdeWKo5HqzNIU/dKHpe+SP2Te3+30XXxaoPM9GH4Iohn+YUCNlSODovChNd9D6TxE
emZrxgasJQVnAT4OE5wuYBlx8Pm7wpqrDZwLmeQgWg2eFFlX64dhlc0xHiSArK8/6sL6uk8nmp+U
87izfQEK4A9v/p97nn/JMHssHQyGIohTcVHB5I3aBzhnJSAYcWh5foBS0lA1Se5pkU5WJWeG6Zor
JyMTC4XMkW2XacnD6exHOCR9V2lCLHThaZMemsBTuquTXW6opxks75p01ZekNtAUDuSxezW6B95Q
R6DvL+FXQJ0SQFmYD6BUrn9Y199s5z2AcA2mCJIh5nbS04ZfGxpmC0zP5Nyfjm3p3dr0TWNYFon0
tGrBkFu3Fn5XImER/XnsD+zylDZy8bYel/MyiPGsstidxjw+NCSnewQhus2EjlQt5+gmWeaSCSTz
OD0EDYeR5OtoGVML8zCDh9sFstPdHE/F0MFd4Ni67BJVLBYQ+Zd+OZM2GksqoxZ2DN2PQw/f4wcH
mWVhSGtztkSoIgsCcM/WODxWkvf4QQ6YbBgH1JwHgIKKQWr+3KXUfDr27rskFbtxpBGbzDnIcWET
S89hj5McXJhdN9FoFw24QzZnyGuSt71a5Q8W+vRYB7fHDvpEuMksdj73PetKiG5DzCaujwm2QPfy
9X5cHCwVoW83n7c08oUMpS5TebBX2UPwErmwgE54da8g1+LM9ivU8KY89kl3ez3wMEStYd9x5mDP
nHInRImkduzynu6xXx40iLqxaKzSkfyYFX2vBDlGr4YN7es1Fwqzx2GMl3MT6rBYR1Kf6xowuv+9
Lr85Ju5VvmCVMhEYBmYXVneJfSsW1ajLxkinL7EeUQX/95/5TRHZI8FqC0fOqMWPSEgWwAoHXq39
uhxDgtE9EmwUdWoMw9M575tTBhhYmQ/bX8defVeeZIuYAp5Rn8cVXk6NmtrTrOpj1WOPBMvHODQq
SW42L4u9KAGLMwgY+2Plg+zCdVOUMa+dPhvhu0s0y48+apODn3RXm7yA1+qAWc95zERaqm5tS0BS
j8H+Yez0etf36ZaaNKvHc6DgLNz6sS8o7OH+sOt/sx33MLA6jjsdtWw8w0xKlD6BQ2oG5frToR2z
x4At0YaRs+bZpW17/8GH4/qpDfs/Scn/7t13xammzkULwMrnREfgo9yq9kiiP80If/f0XXWCww3G
1VueX+IAo3Mb/By6/sOxZdmddGVEYLVIp/QCna+6K6wHOtGIdf5y7PG3X/SPgVfUDXTwoc4vyah6
AHDblYlHFnV9dixW93JfI9z30AqP+SWfI3ivkvsuPNjO7MFfEOKazEbwaBWj/N3wEP0xQCLdI7/g
z9DUIp3yi79JH0kXwQFYZO5YWf0P5ukfi97C3cz4bYhPUOG66/X4NmTH1ATpHvYVJgAVUaXiEwP8
oe2Dx7hvXg5tlf+CfEFGSGjaw/SYLSqq4MQG3rVwavl47Pm7EO3HaII/65Be4iGCgayP5/j+RtX7
k57g7Tn/ctLd47maQI5x5mp2UWMw35naWvU8pyHnZ/BU0/rKFTyFn4yv/x+H6/8wRv/tj+7CN91I
3dt26nD2Wx2MuKOugcPjGXbDPuwuol5hEj8NCnY1RU8n1Pa13XSfXoduZEJdcLBuJWyRvbTbVdRb
UH+n1AF214eAtMoCLqTewWou1OP0KFmUjU8WPp4Ru65BDPPbQvuOB/Cvo3lDeaFNCrtmMHrw6eCT
PA38+6iFWqIilmmjrtRLyD2fNhzoU37aJut0KTfaru8hIedsUyQSFj+Q+d6ade6LKF8CFhf5Bml4
eReNkkH6XmFmaRQ8+HS34AXndOg/jkThNNCmbfZLjQr/WC9TbE8McF9aLFghWVrrSFP5bVnhuiRD
OvffBwxt0wUuoVEYOfgOMi6+9k0s85+KLzD6AZHTD7AlhtpXu325gfTuRq82GCJCNGounWvmCN6l
IE7WZ48rG3IOSL3OZZ1hp+WlZW5L1IlYn4QPUWZZfmmSxSvwwqZhu4NLQF+mbLTsqQ2XJoOpOHW0
FCmb0IVlKjtlCgK4xTpxNvXAb7aD4PBfx6E5LTEhgV0u3mzqdVpkhKXgjdimquMUbSNyCVPLPb7W
IJpCZ+jsijwKOnVaVE++TUaxk9v8mv5cGr/Ry6iHRD57TTL2SUwkTZ+pqSl99LXI4LrceXBU4kvu
lgiKCJ6lS/cEhkaG7zU2zYiX46G/mZOHUDVGN6bCwcu7jdHV/ZgyOBvycrAYBl9TMJDyD9GarvNW
dn0MJzGewQl6Lrql610AFosHaAsKOulil/OGbzkMV5JgkAanQ9lnopBM5hcmRV8ObHVKYySxBbO9
dZZ2fgiXWZ6dRo56ZgNfWjg+Et7Dc30ZyHJpaTKvJVwWY1iPOrF1J5xrRPY1M7QfHvLVYwgkknBZ
9c1TF8P8Is+SlKCDMgbjnTJPYBb9EsGelV0gsCLXh564CFPt0EBbzeOa2VgO7hYcsGEorgSDyFrY
LT9IF4Azo20aj+/TREXZSdRz0v7A2SfrEDQqHuxpbpNhfpZLyNkHwLMmdWm3FDShfIBJ/L1PAiIf
I+Fgd9703bCAMaODIX6eELTi3I9iI9cR7oXTZxHAPhzOqLHkLClSFefjc2iMjH7EbV1nG4xUc8Ur
56xN7kPdxMOX1rEtKaF5H4KNzh2Nckg7J6z7WRvHJS/kJLMfsBWfxs9gl8NgErdLqF3geQzbE1B9
c4b/eQjin0Orrb8qMm7bB+lDmCuOApH0s42xze+4JP7Z5CG/hGTK2jeZXuABH2bNKN5NUqz+rQPB
gwS4iYZuQHa6KRGz6+xM3/+SuLkRDy2b6FYNQ9vV1UTySD8sU56Sso0xAvqaMRLnf0VO1s+gkAf3
uEbyP0FtUUXrEn7iEAgKTmvj4ckNDwnr7yAeRL90cJDOT2MHpuNLuomuf4543URXNzTLdg4m0a53
+aZDVqWwoQ0/h6yW9Tsx5Xwsx80E0ERswxxmv7liMPKzfk700xx6E14pnCu7jzDuqIc3S5Kn4hIK
OaQns7YWuRMewlpcgJ+O9NOUW/azgyZAX9aYu7k3Yg01UokYVndmyWA0P4W4rbIPsoXA8aXmywh6
TZBa/kFkcx5f1TiOrDB1oNkPIXJ4XPJ+lqYtsj6qQ3gPxXS9znBKNyfjSBicDHyHo6LvvBu/UpPj
DU5wnY0gZ7jiLZqAz7po12Duz/1NkqeAoJ2Xz5MDMe2cjNp9I+HmGOzVYAPblLCCYE9ol+BSjRBO
y7YTRJVMOfibbxNuWCBwpBQkzwoqvW+uzoAl+2GDP52uCzGZdEW+96MbBlhTo0y7AhNvO/+E+zZN
PsGCQ6MgSKjV5PAwbubbhxzNos8wccRN57l3RCUFuJ99UnV5lMuztRxGvAWH67F/cOvMMbWAD7LM
78IavrEXMNkEjJ3hshYUXjdN8J4lUpOTiNkSnObQRvkp3bxvP2kYRbd31niXV4sagvo0OVJvjxTm
XW/DaG6b95gik00WTdeZ/ALVeG7uc4kTzPOGuVJ2iWWDemfqOpmA847F+qh42Mpy8DoysCPXaQDe
gp7rxoE9B2vQd/DlVSBj9LExb5s1TMndgCvj9nmA0l0zFXaLYaADXfFicjqPrhHNZ/Mmmaeg/06a
NeseWUdn7LFeqE78BR96j52gINk2nweeNfaCX7a250TJeP7IpBX1/cybll5BomXd06IJPLfOSEcd
O8EqidZ/e0glQ9N8Fm1yNw8N58A2g4GFPQI7+PZetGYb78ZWUWCGCTDE4Xke4XpYWLP15D3+ZvbJ
RsKs3zqIxoOTnhMxxOUE+UUYYyM/1eVaj+v7ljADt/l8BNcl6XuAVRVcx4NyGxcDSzk9uBUEEgtT
ZlwoZOItXjdJ3qxu481d0JMYN0dNLYPlg1J+6O8B3RUeXVHv15+oGnMvoZEKh9iX200NDUsqptQ/
wXc5VjMysd/qa9bi00NolsFw7NEhIU9v4H4x62toRG7uVsPy5Fa5VwFNAI5lnOfC5IjyEHp13C+8
nBoHQ3Sar11ewMgMptdprJDfCkldq9+EJsqm717PY9wWsOpek+sW03B9jrH7xZd2XmFBgx9Jh/qN
xDjMvcskFvHek1avp54uiblD/YcJMBaXKHt2Pk3hsJ5IM3h8TM3txToZqI9ptBn11mLN7P3UAj/4
prWNaEqYOQ/zl3VMSfJVkXTLVAGFsLAfsVK043/10EwN30K1Ps6/DzHL5Tc4NUuC8xUEEWmpWtKm
dyo184b+TYQZG4opWDaUwm5F+UC3B8lYFiQ2Pc0QaRg2wEbT4AdU5be4DFHU26tfJvkhXbC/zzJ0
HSub1eP+RaV9/DkhwEWUdMvqtsRZNE7hiDikS0W6NGG2oGuopucRvrugHEeQ77zAx74bnqgaXdAV
DAys7+0wmfWSRE1s30R9qKG/i3vW/EOc9U5cbAennLcTEfRLNsPl5TTHNUYBWRMY9rz1Y51eQt06
8gb3TxQ+vzKd/UPU9tOAhBkjNgCLB1AtqyREVPVTrbp8XMssjvnbDciXoIR3tLLvZu8mEKLBeyWu
hIxhLeEeHjXjGzljxlQIxbvpTDfwarsLKGrROatp3590WBN8iUZ00VO8jDcnVzbfmp8MaF/Byzyz
CTmpZQqjpZB+3T63WQfVpMIrsBY/jCC30U98ZsOj7hd0XKXgbVBGLVThthLZ3cKZm1HzmSyQPbjj
zI2o9+kaok2nIPCOptgojNSvDV4hfFmG3qQlSdh0kptY+kquCPWvSaidvZBUdhGcSTQkz6K4odmJ
dsCRFjON/CVHMXKm0Endzs8LoFN5Xyqm0u5RzvX2JttuBqhee/owZ5kMzxkcbFaUUbQcJ+3BwP/k
Ohvwq2R9Yj4sXR3Zd71eohIXDRP5tnW1s2XtRHyHdg2umRIsGni600KvrbgTZoSwRgxeNYotLb03
+VgMMENiJ6NDcsfRD3x2KqUPHFJK8KvO22kuRUQYh2brSIphiFt2nzm+/RWD/dM+EYSOqnw7+/xp
Coh+GzpIvOIIRM0jZxnx6J2iWL+1wQgkuVnTkoFG/oRLEZC1x1RRqJGDhvy06Yx8HFwAd3DSMlko
tZoHK7v8DXdQ0D9JbOMyWRdXElE3d1D3yB8Xxrd7Hq3dt43b9n1OO102IXvpEq0+Jm3e5wUPxxmw
k6WTcirWsMndXHB0u9tlg3vcdscs4Z9YtI73pt2y/ITtzErlF79eet0m9xvgi/FHF2Tpe945Cll2
Yvo0uKtVal1X1Ni5GWjymwj/aky9mY9JwthW2EatGaCckXUbbLehB3DtttVDNiXT0TbCWXeaZoJz
TEOH9sSZjYJ7G8VgY4NW6sJ7LaI6f56DdTYXC55/+MmzjrAy32JrHpZ4TPg3dK5qOieGBORubMYm
fmxX28Hslfe2K1w06uwTXboxfDPRhY5nyDRsPSQJZiaucKvPu6+BgJdwWyZbkzSncG4FDMeTBq1o
bpa0KXWHHsUVNQ0o7Yot2Zbm55oldHq062D9D5hSObRDwmQJdneH2ErGogVhqD1DRacmlc66pn1Z
I5z9z0MfU3UxKfLOCScanl6nG/zuPKWK0Dcg1bTJA/CzNDpF+Zrk1wi0qfVXA36AerPMJhvDcsu5
FffzNNOQFRAUyXDH6FvSbS84GqcEp2BANv3DPHcz8oLoUxc9jQoh+V7isOq+ykTm1xh+2zggK5d+
jWYqg28Kt5Q4Jq9DAhNEDKFFid2BZqmoF4vsPutlPVnFdfaZgdNvPmUOuf3LPE85aU9JOgWoV3Wf
BPY9c75deREQktLCmFqrMq9pR55nn63brxh0/+4v3YDNds5aOAm+2zqx5hAcSAb9Fh7PiVzPvYW6
a5U3ARneMkQZMmJI9ZQhPYk1xbBQwOK9uWtpKNwdlUKG6hR7jRag6BhjHDLwA84f6PjaqdzseOtF
YONi3EtrtOauyiWX+lM3B4O9DG1g8us850uCL+Zzp08T6Vb7TeYJuEhMyHz+Zpyc7GXksLwvc7lE
D83Ea1ZOuE2G+XvbxhyfJG1ABpwxZS/1aCc0pRODnMynxcd5BoL0VD8OnEyVq9fs3UTJZtAdJN6P
b7au6woNu84CpDC+UPiLZe1w2VyWbCWHw+ly9XTGAU3kS1rMxg3BWJjFuPkljVwqfllYm2RnL8NQ
nJi71dWCz/CYuKvRZj82kObCrqORovd1C8vUh5Fvw+c8wyKcqDFx1BVhA9zAp7nzbYAudQuDavXY
1xX6gCi9NygB7XfnaFPhCBDlXwdInKeiTHIeNu9GmwgBSehIsWYpsMkSWmbIqhtOcwGIcz4VUfOc
tS70pUbAf5RRos5d3bAeoVYv90OICcYT5hU0eZv1K5P3zur8ByYxX9B6GMJgqcIAAR/gEUPe9YTX
36Bn0TYnrpAUm1bLJ2NCdGYeAiPu2qWZKEe/wXAE+P/wrkk17Z4mQ+fuSdfL/LCM49B+h0G0+TuY
5Dyf1iXAZ4zX9JNc4tvljsxQ29fYfWLoJcyJ+wm9OnBNZi06l6oLyMo5K9rRcfQGuKq0MLvL1v/j
7MuWLNWxLH+l7D6XsoUQkjCrzAfgcCaf54gXzD3cQ8wIxCS+vtfJzO6uG5VD27XMF78efgZA0t5r
2sBrsRNa4DtjebPAjoAJjOqC9MD4PbxUKMYiFkCBfgSUHtorv1c9ufMlRHwQBclWz8dZaD3WuCmT
oxaO7qwsdiv1VSl3pRLFve4xG37nwebQ/1xnVs0xyYFcfUdWAwbUDoGyfNfmzDE8mgV7HAr0I3vX
ljZiJTZQE83TgCl2mk35DxU0lr34y5TPsWush25H8npeo3JWNflWFF72oS6lyUGtcJk/O2G+xqoe
OcrdsPdQzDa8mg4hZoKoOBRD89UFWLKRwsiOGGNBKN/VIVd/Bf8qf8NFcGqHfMuMo5XBUPV0ZXKR
b0aTEP7jIsyADJKwQTKSNYgoSFCUNMspEF33o65XxL4BucjL9gVJbWEZsyFf/EM5cveJ1llv56Fm
2VeT11sYYP63m9lVky+8fyYZFcGXh5EZwSdayxzISKmDq7AbKuwdNHcx016/3A1hJg2sRuCWuBaa
3hVECKDZKD3oOVgQKJqG8yBYso4b9XezmO0c1c20PiIT2eOvZgjne0K4fVWZ9J4hoBi3fZfBLXIg
HRrjtW7WeSe4QqDvVs7mFde8OrdeBVmbKDGAGxknvDt2eRj2cWDaZokMyao3OHXXqA/g8jGGL+I8
rIbcSbGs1yLccpV2GaIXdnXg1n2PsRJ7z9T0yDEmGXte69uXPNSBuzW6g3t4npH3EwX9lI2Py4SI
1+8IEEFzZt3C8zdAw8hlEbPDdWBLWWJbCH3P71BxSPiPFR2f81WgSPQBJWiNKqMMCOJh5UaSATL4
YBcoDdxkwXh1zCmRw1bsmaHmBfHrZfXAVAcT+IoJDA8FPkjkF7NnphjbthuXaAA25t+aKpc89g0+
znPXZUuXln1W5jHj0iwfF63rsWvrpjmvUm413qMi9qHy+FLf+louKNhc4adKGdIdIKGUyz2g6HaH
baJt0yEISpuwfK49yOUwGHbXLRSbCPIxTrgXgCMyE3QG7fYC0fLs3PhgSV7OcRtMXn0iZG62PeLH
tk8SYGxSVGM05Flv3YrlkylcjmqhuyrkU9z343LyOw8FZ160Z2fy4AHq5R4OAeQ7AudAUIPPZfZG
NsjJUwWHjHsGzrTOOIgs9T5HNWgmMQOn2gAP2Hoy7bEFQ1F8z7feNjHuFAzvqspRmWPHrOcmzvvM
IL8c4UXhNSLSlIzDRZjpuHa8V3uJsdwYjZrNQhURCRB7mC6hf1mEpJy1xnTFHh0TNp8qKTcbLscR
powwYt061ljG4Lu+Jpyd2dEMI9XJjERtCiVmw7j30nFUaMm8hEMeSz4LeH1G4aqXQiCmJqHImy/e
agAaPGraKc+f6bph99CECO8kpNcEcROymiUd0LA57toZ0FYEE9SqkxIuNHrLTT+oewwEKebIIQXa
7CaXBV3k2MZRwYTGG3+QAVMVogBWj/Aes2xmuc+dWeQPgS+1vFoUqOIqsF4tY17Lit3VeqEITTZo
CvLCNs2Dg4G/SllpaeOiAGb7GQBm3m4ajfoIyAEP9YqiEGPTsx6zrkObXecdLbajx+naXocGOG0k
jL8gL93kwxcN/CK/YVvWQtyT0ao9TGom7A4GOymwpgZ/W8D/tM6kmN+4DCnkYqaJwaoE00e7NJZg
QOI2qiOpAae80bq53CGBxifxhtCUcC2iAWtuJuCHVQx/xWinCFksHjtTwQI0l8FI2kMBncX8sTAX
2iQTIhv3C/brJRkCY6pd7fuqTxgm0oxV1A+Ny1N0g3V4zjji1yC+rC/jwTAtrUvKvAjXUzZSqWL4
RHQYJEhioFhQRdaAzwYV2umTmFd/Q80yGn4ASNCBre9R20XAYb0qgrNwK5Mej0Gd8nXy+i9ZBFVN
0Dt4fPQx7xYhJj9N1dTwc1VgyEYcpg3qRB6Tegj3ghnm1mPlKV+9IDO6Ga8WtParwRcveMlRg6x+
dxvIol5fCb5NSKLcG/1uSi9p1mhIZ7XN/Ga6dNDnjHTViuILelkETLlM61vXeBbNyjD5AgucV8Cs
ZAyuJUC3Sm0Ttj8Kh+4aAjknG/o1jDPpUQzIAA1TN8JuO2NaTTecbNhN6jbA5qFRKqpy+6xysBHf
y3LpqpRr3pIFV9f4LWYxi6G45yj3sZZZKHmQGpRG/VdueLCoaPRCpDUvkk/qyQM+V2D8C/D/8SMc
+FS9GDJ15K7TIHzu50ujisQCp2oWy7lHrjFsc2aoj3kD3gsPCTd+Okg0PmKHOYpTf4YDUAdLvIFD
6tDpFoMsZEIDMarzYsAkXaG6VuIKZRG3j21dVsNJan/pjmTCrPTvPqUZjcWlZkunriFTVEu2kKuO
Ip3qnkx2KrDHYQZFHKIybnduatRwU9gRRpcmoHJ+2mroAmNFLUiewq9bRMwMmow/lLAme/IXi82/
xXyDct5OZMP4bpSsyDWsj4vRvkM9hRHXsSfXcTq4rg39wwCUfdnXldjoC1DFIDgVFZjA2NAGAoAd
jKd0UAmezQ3Y1gVRI2k/MDbFvmhKEmHNXQtjHQfXGCAeI6UepNV9WhAPfI9oQfG4qMaINRW5fjVB
MuQy4IdxncLtYPhKaItIN7ZMITA9jVlp3RR65VXgDda+BBap6l9S86m5QmFbyLQO8il8XBZQM0mt
VanhToQg7a5o21qcM1231eOicGHOjqnKnuiEkTrXMz4rw0RztwV35SQbfVrLIaye0egV2RzTCdVy
n5SdagBbc2S0FTSesJgNiZH9IZxJwANKFaYV5ICXCGP5DQmG1HpxGCIAs9k1oILsdEQBNuDCjrI0
wx3O6RbAM8Q4oNJQu4Xu0cdlh7kqDPJqewZ7kq3pjJWchtsmr9BEC3JmJAtR2AmK9Dp2ofEU29NS
CLOvStkHV1vdwaLrMdeN35ZiChFaUU2IDklHbVaXR94iAgmOk0F0RXur5lgA2LDfm5krdtchdsGy
9BL16gHTWAMMd1fDFs5lHDbLUiWuGS4T5UYrboIh4+0Ro3625dC3ZvITPTvTXjGLnBpApBR8a+cG
OaUFQHwvItbzSAqOciySWukQbafprUGF5DeF/75KTJE/Z5su1wdEMvAR2HueDdun3wa+/jBVR+sj
9WF1PFKgvv017OXD+FQjkhq1TRvw9crjxLqfrg9Kc+WcJhYA38pUvIUoRyLgyxO4lcJaiP36kV9P
tLFLPDoMDj0O+AhlMm2MVTG08QKcOecXjeqs0hDy4Jt6xmTgZ7pU2l4P4+a1J4mxd9vlbssMXodw
dJgMbyUvPwDzET8pA0WMRVgr+pnYtnjamx0q6woHJDbSS5u/DGa5Dckw+7EjxBuwWFQ/wC5hgssV
DA3gKlQSQxDeWjnXBL70Qhaf0+V8/JQTfPaINwj0se9C50UU+1396A8DG7H2dND0Y2SUhdEfEBMG
RcmcFjSBeJBAXuPrPrthuRyXFNsoshDnui3mr7FczXrVbbIJXod1EhzNS19OJ+fktr4q2Zj59pLh
6B9sM2VRg7CbPkI1qi9guVlnnLkgMO+Uc6E82RxOgxsQJQ0yGFAbb4C2+gqoVYDBlTwY32Fc7VUE
YxFbdqswFVC7oc8fIJPwUBHNGMr8UELZiHMRMzaQ3RjOKgtfpKEh5NotBZ8179ts6LsxKuD341Gn
oCPwY3Dfw/QFIEkDvAVgQ8d3oBVbQSIxonwtowC77AgMse7g9ogQUo++M11hD8VwoHblIv8Gh7Wb
hmhaMMSm3zfzGBRlvPTID0cdSsUaeMng55ByJP9phxHxvCRQezBV/hhTKIJsRNTYZzGCkv1nH39N
zvOSa3MM8wv2q9F+r+ayZ/LstmN22AEt2CYolUlGjv+ZTStdneX1AUHd65pQUXZTtLk8uAVh1U6J
yGD+/mMKpl+HzwnH26Zrbb2j4VvJn8T8xxTqvwYKBbU/g67B6/rFgwJoUQR/0ELz69C5DmmNYVZI
meKYpACRwpleW+zW9vCv1Uv/JLAKWWy/V9IBCmMjFGlgJgjWX593xXhuFtIhA9EOBoATm0uMBZBh
z+5WC+gWDVZJaNyRFffpX3+Ii97wH6mNftF/alA0a0EGmXaYZlonBZwh1xAP9jHqNdCP4OLUv0ka
+MdiKiRR/v7bDr3Fo+b7IkUgQC8fR9dlU2I06txkwcmEdFIkktSoSlfX/psr/I9FluzXdKIS+jCc
JixIhcJMjhGxM7seWPO/+UL/7NV/UZ8ZTPSzMg8DKEeaj2rwXhZlsj8knGW/xhOhTO8bo7MgdRj7
EeWDOxZT7f/BF/9FYTZ63th2kwhSYNA7EKlFlHlAHv/1A/XPrsov8tBsnYsxCAuRakoszvQ5i7wc
p/8fe3X/9w8Rq4wPdRCuC9saZPOOIaZMbt3jv37xf/aEst+/uBi8ZjFriccllyH7tMCUlpgKxzBX
SLHGRGaCGvsAp1Bg/tB4Puhbfv+WudKLRIxQkGIcavDK+8HelB7g1X/9hf4a+Pg/Vzf7Nc1Gls4H
LKR52qgwBwIdtm4BuYL/fTlvFC8clTf+S8u9VuwLUz6VW/Hk4UkLDpktphy9is53mM74uc4+RjdH
o0RJ9rdP979+N9fX/uW/8POPzqDZ1/n4y49/eeoa/P+/Ln/zf//N7//iL/uv7ua9+bK//qPf/Q1e
9+/vm7yP77/7YYe6fHT309fgHr7sVI9/fX391V3+5f/vL//j66+v8uTM159/e/9sijZB0zMUP8bf
/v6r4+eff/M54MD/dosu7/D3X1++wp9/ex5RCvzH3fD++WXzf/CXX+92/PNviv9JUY9RsO1ChCG7
yOeXr8tvpPwTDX2ozUPOMERMXYTMLWaf5nhv+icEfgqmsJeCqwkuhjDbTZdfMf9PIKwp/jIMOdAN
wX77P9fg7m9Py99uC67J33/+j3Zq7rqiHS3eE4/m/3umJPdCUAhcUiEoQ570rx6lsR2BHU/BvEeG
CzqhaXC3bQetP5JSi+GDhFt1XmiIxJ3/dqH+wdt6GNP9P96Zc+F5UOrhiwvocH6/aCYLdQs6hnkP
iCRLMaQnMO8NA9IbAZnk4BCNV+XgIpfprQbesmEIe2eqWEn4kuIMYJ/Y0xp4S2zBL3zL+qwAP+61
a4QMNT0i5trvY4ouNo+rJrPTYWFeO8T95AECRLCVD5Fkp9yHv/SRP0J7u2e+L781vFnfXcfCl4aW
GDpK2TzfO3sBZatRFGdAF0CQcUSYMp49Nr1haHYBPUMwQxbanHnRFYB4QB5tIrZb+4E5IcBr/DnZ
Oq9LbNb9mGGmQB7bUt6HSCx/DTeBURwZKa+GxngXKycHPkW0yJ7JDO5yt2nSHZ1ia9xm7ktCEbqn
jZ9mc8mOI1vLZFnyO5VPMp3XZkOh0VUx8doXzH6eY+yEA74te5wVkVERsgfXQBcalDUK/aaD7TX0
+W1rlkQBqYwxaRB6PEi74mXog0vQTw0NEG2BrA0lsGL2bjATK9IhP9PAJjYHc6Z9jMvJ6hT9CZS5
2VZEMCzvBVRTsQ1QjNi8A2Ge2eV2AQpyRSczHrdsGKKstlM6dhOCi4GlQIeB3n3S6IJHjD7cVcr3
MZ8diNkY6OnI0B6nEDIER04lxG2ANXfeME2njNpi7y85i8F8bvEUtOxQZeWUZkY3p7ypxD4MEP8w
bA4y42UgsFhyKL2tp+tj2xL+abxZH9AmkUQSQW7ADrRHr+uLB7fVtkogVeCJBpQCxd6agZ8uS+qD
sVaQiSRcSYgUgdHkUPv43L47KSpohDYf973IN/lNT1xdS1d4H+3Mms9RulLGCk2kH8FUPT3orrqi
K+nqBPrY4qZkYX8cXX+GCoKcGt+YUw6H32ujBGZ5aoxrhRp3g0MJdNNSbLENcyIiSjsBpY4W3R0S
4Gt0+oglB3TaVW3CGhbcoDTbaLx6fn1V28bbr+Apmn1FcvXYBGQANN5wmvSi3dguIN5IQRsKdU3R
tiyR7d18zwgYRQ5eWp+0NhuaMwrcAqw45HUZq7abXvrAG3schA+gTiloqgLdpOh1cwXPAwNsiIgt
iHAVhlcgbeKpGzBBL1JAxB0uJjjSyHd8AbwGbeat33TzS6j74DLdRYI9hwUdghDCh2WngkX3J4ds
uq+uR4ENQMB7qfy8B+vRePxnK5YMjhxQvANY9t6nEN26gDxcKOhUhP12RpddVgCv2ODHbU8hxffr
Mn+aWNGCQe3JeTDUS6HbNH4c6EI+TFvQLvh8jU3rjdxmoL2EruBdzK+8udwbShCi5S69+szqw5yH
/q3gYEgxBe/qErkDwFJUV+GIMNbNgyyfUQRhNWAoD6Xpb1qx2TvgtJ955YlogLQ9zsZaH2gpzXUr
JXBxRDmmErrrVDeyuMtBY+yhAFVniETYDoHr3Qc0OxAPIjbqhrpSF0njsuUqs9X6swGcxCOgKsU5
hGUuxwOsWBZvrUPgwuAC70OWS3Gq2VSfQylvV9lA8wm0fvQT5IhZ8QWhGPwLIEShElMtabAuydvY
aJzHADxb4QXPAFhlatt5ugdpRXug+plK0AfPJwhZvozfY/+wHedpPpgsCZmTgNF4HMAuDOxiheZm
aXRxBIrb3BEKoACTCBBERmE+eZA1r/ynmWxQi1FXjUcoLucfI2mmG7tclOV5h8J3Rd0A6fKcx27s
IKAt/RWyqiADUEJm/aFmsE+kDdTBVyu+WCApHHgLrsbK2LMCqHkOcB+jZl3wCphzc9RLdTNnHIYC
nR2mGqrZrglOY53La8NEfkLt/ROnU3HTdiFSwIdel5HAk2KPpV9BDJn1ld4N20ZdVEC31ybE9cNn
QRw4VnD/9EqK1mYRy0pkEeQDKddIBbO+XvP5oXC6eh2LARyB9NUXzb1pD24NEY8hFsw+6Gc1H6Ar
LvkO8fXqBtkMzYvEfYrn1RsOkGC1n9Ms+J1d++wDCgePP1owxlM8bi0o9W6ErvEiYBnKxKA66CLi
6WFXmWG7BrDhx+VEP8CbdSlo6m1fM28+Q2CB0IH2jawTMCpY0diK0I7Kl8kyC9/bF81k+4gbBecO
SKfxaakYz9GVlPxGWrmsOycGFtXz0t851d5nPgCUfILB2JqG3IHazm5WpOThRbO4QMgQtUOReChr
E4YIGdhVj40ny92i+HCGtSYmwQA2tCo0vkJ+jcb+E2q5H+Ce+XGxEqUCZei4kEYXk7VnB0IyaHY0
tOaM1VdG1etum4Zgr2YYPjLNEBGUa9xkCBvPZaBfMI9C70Al4gHIFmzP2gceOCJYOW7Ilj80MLju
urJIyZIhSEt46Yg05Kt8RbVZk9EDVAX4bdVsjCHjGa+hCPKjC44ddStGmTjbM8hEMPfQSCDCuEPL
DrWgHwOzocm8bs9ZPeNCNh1CGAQubN232XWnMKkgs+Z5CXLyFHbtcBjDYLqUGjIqxTDuO6jU99iB
wI0GBpaNaoCUf2JVEmAOykGUGO2Tl+GdJQ7LFwTi7Yr7DqGnHUHqzyvfE8Te7qpV6v2gKhf5CFjD
gi94cEa5YL8V6nJT0TAH6WQLeycKA/2QN1oFfVW2fAslrR8kSPozDevqJxB+cSQ4co4eZDKvpYFu
eWLQbqVLQLshBg/VJlrS7Cf0wNNBBE7F0Jkj7RvHbLYns4JAvSu8/A5CBZyclZ7pSWi+7ldW+u+w
GkAKRtl624RjtUTEtBCiZBMTJ7gpIIua57I5QXBRPOrQC85Uzd6T68vsq7bZNkemVc0ebG9RYWPy
smM50uAE9ecl4mYtw532SQEIb7WwUmk3631HVbVvKPNefK6gIgblCUuJWyHmZBDoTlVLZ0iUQ6R7
z3nb3CHYgTwxzOQ8FLl153Itt4uHa34DpNnAJeFaqNxRPkDd2tqU2SlsTyOlVbgLcn97qhBq/zWV
4EYSo6rqYYAR4yHMOwM6qRB5gtIW82ZQ2qdlVtkX5Tp6k+Vte8ozj+4du4wX3txFhIznQL8VvOdJ
09D6DHHV+jRjkPJhBpR7T0J/RDUpsjvfduq69pR3Hlsl30i9VDFwjO4NU1WgygfVKEZ9M6hSXDGl
ybbrISfGrOGKN6jcc2qh6KRehETJ4orD8BNBvYBBswTBH9GSFWsMdyUEYZNdaR3V6BvgHQqy5gZC
hnwf1m0PhLVFwYgU8AcxEuRSGnyCFmaJZ3TBcxWhgfKfsmyBHHQjyOK4wxGB823ScnbYwDyRNFZB
Jl5DWRRuLewwfgvNq+D9zVTxMpZ1+F4WxoMpDLkAhWrdHgidSPve5J8oWuodEQbGCb3VUMxPwLH2
DcD3o+ln+w2LdnsgoUW1GayQ3IJWShShDB43VUG1D0uVaHx9160Du1lgVljfO0Rz9vduReT/I0Id
NWwmZiszdCJo8OIMRr8lGtthzWLOZrD6gOqJigTY6j3k5uVDwxf9hOi74udGKrYPndDdblu43k8D
tffGMe/bhHl4T9O6MGgkBxa+TZsOt11ZFO2jbkj+uS6iPMGy57/3HGgluM8CROZixPoAmoN/DTAD
n/QCi1rUFGv/4DDu+SA25GeiYLMedrUAYNa+B1XbRoP1p1eB2/1eZZI/BwIU6pNquBhvsq7n/m6D
QrvdIfIY66cpIejyXenFKtAOqHyjoWYpJs8VR+PhIUwmTSAnnzC2aYfod+FFdYXVyx3sC0mH8/Dc
eSXUXoAzzY0eZJ4nGDDMIPQ1EiwRpPIu6mZz4TUm/xtMM/m+hSbhxYRsemdoieIeAoaHIeD3BZkT
vdY2gTlZnUdMnU40nsOoDgV9L2W+fNdtWB4FpKgvmJFI3jzTBWonoHj9Jgq3nuZxcekcqu6Wbb64
12BWNWQba3bgZb3rnamOqKjzq5VxkFyAYg8TLuH7LPV8NXZE3PHcDCkGxe29sZO3BZCd0yiYl8BV
Vz60nPBrRB/BJhmEI/Xi3hQuWlUP4ZisXXbuhm3AjiOza52r75POP6GJWe8nQ7MWdkToByIffFxk
xRz+nBRk1peAihQMJAiSheUvgwqn16XEyqlJO76WtdZJtgr/up2q7lTUvLmvOv5T85zGzIzhQ49y
9q5uoJVfYSj8gptrwwm6sAMcTAKxSeF42jRoXSgllpcKM7AiS6r8xmZBeQfJib8DuQmfUuOZ8WqF
8iwZCGgNTJPJ72cAAIlvCih+oOg3dxN60o/eMX6fN+0IG0w4RVZ1w+0cLJAdyf51omvRJSvUZSgP
GoSTrJh5FQ+LY2k1jdt7LmArwvQLGle1jxoIWaBvELOwa0ywqs41DIpvheyz71mBPT/QqNNwrM4P
Tnfue4Fa7KYd9bbbAAxeTyBmH0dUeTCDQUmXbqBsTj7n5joDZ/c8W+z30nTT96IY2l22jcW7g9Ac
QosQLbXXzvJaSTRr8ANhdRU4VaCnKxTizXCmqCWY4xLTHqDkqhCHmpfXrT9nLzUSr06BycoX0uG5
svCKohOc20QZVyVN7nt3MqTslMl5Scg81U+rM+wavsL2J4f7q4cduGVPMGeMN7TBmReBjvI/oTNF
hwXh4XCm2oagBbNSHwgeNG/nQ8fvQSdcTa+wfYw6gVkQXsLVQOyiwtV7rAJnnuTA7HtJcmArspr6
NlnDvoX8uM7el5HWmK6qsb+cbTeIuw2738s2tJW4KmFhg7dJNHxIy0pl73pc0F8FU+F/zKIVLx3c
wXElZfe+QiqesIzK104ApAmasbtCfD06pQV7Bz5Q2SSwmdZpMUv+AALN23liCA64kvZ28Ox8DaM0
KMJmms/ejAxVy1S2gxuqPrjJd+mW2+7KKmwYoLvN2yBpkeqqIQ9BXQVxCUFn5Ml4xBbfxW3XtZ8d
NPjrDcSVeXAgoKxheQqdA8OnvZcW3UYemWotfkIwDMJ3oG7nSreKKNsWnUdd69xrhR4ygWERpixZ
EBiSYNlETcAzNNQst7xJUQUMV47O+TcWFt6TLFs8QJi4hM9AbPfgOtCxAIJ0+8Kb/qetoGSBVN21
cChl7meHGvSYBwTbUIb45LzpuySYCdmLtfioNIAtOHAwNci912vgkhFHc7zALxsveUkvxdgLNpnu
5Ab7iPktbK+ngpx1OSrcTWhRp7AOEgKrSjXBSJlP6mEsLMeU6AzaCc1hBvXBZ8O5l1XHAEbQ88Jb
cQTrg8eBAPQ7YUIIZEt17l+OqSaturFPQllHOKosVhrZzuvk1HWhXZ4A9Bj2XpjRjxyPz4fxIFSI
qrZr8Pd1fxY5Da7h4G1TmOfGB/hv79yWe3uczctDlZG2hUzHH+KJBJCeEJCd4JyH24DR2wsm9A3O
UG4iKJU8P6lIW96ismtAlWO/us6lEkC7bJDrCGOidDyVaDwjuW4c+Ns2Jv6a1y8U4aQigjhd3KM0
qDnMVVV2Cw00jcZFIlQAgg44K/0i8S2lkcoc1mWdhdEIl2uWjggibHHodcOZD8ASYz6x7LXX0FmA
IrTfAPBTOLenykYih07DQkd37xdTD9k0sgS7vs/uco/619SQFsBZ2MnzFIby4HdVeWKFs2czUnMu
eKEeEOJh0nYRQPIYhPpvlwTEW4BrdtwFvkVJA2K+2vUzAWWwcVPuNHc/wq3fkhEj+KBYYvSTbLo6
ztmWPWJ0UxbBWc5gCTSIOBSbqlJdThp6TrrdhhboW86gG4u8slHXazWa+42scJlAqIVfEb89IJJi
e4cvRJ5MYMpnEcCFj80bk76YD6eRAXjlRVjU9hY9AYPoG/KfhNIZNZfkB9/iMBsR9I4orRXtngfb
OCPPapwtZGNLBz1Wc5FQmnyFhaJe72XG6rh3ihwxUtacCIzaUEy0/XcK9VhCdFcgkqiEDDi0B7Tr
+8pr+tuZdmM6VAqo4rbiIMWPwXHkqrmqV7mkMGoambR5CRs97G/jjvs51ng3A24QmBK1n6p+8HDw
sPnGgzrxBS4ODz6NFi79yZV5BORq05CmQ1EuoSpCn7wU5qmC9JGmBezvLtnkXLYpgUqqO895zgDJ
GiQGQdlX4YGEyJq8tiW3J0XzEtgziugqziFxewDVPxTnDnGxj7ncLrLKkADs3QIRLEnZF9PPUkI6
u02L+A6nt3hQsNt6qWxr0u9KiIHqNPDhR4J4Iw+HqMbE0CmeQuU/WMVRIi9hweaogvXzdeJ++TET
6jaY3RbKj6sdMnHaQs6fkPYOw4CfLXsCB9PtOvmFjnTQ23twV1C+QBav7swCIM6fOSLqq/FbAM9d
kimobTwvDL+Tzs9T49YcUjTpnyzYupfSllCutGqF0E/kbAdTdg0gZTziKmw7GOPXGwEdDTypXdg9
juMMAUTmkCMkRXBSyEy485G+PyQlaN0rPW1gM8feV59ADUQAJzYLK2hmQB2QFckZCQwMwwEYcg+v
hO7Wt0IJHBCAUN01YlvlbsrvCyOnKdGtCJ+qMWuvNHzSvBJDlfxv9s5kuXLkbLIv1KgOTIHAFnfm
vZyZJJMbGJPMxDwjMD19H1ApqaTu/1fLrDdtpk1WVrE448bwuftxYpDTdWixExzJ7NZFkCxx/0PF
aYd5aZ50F0xVMQwBU2f3XtU2jtl6nHN/m3gz9aO9zaR2O1SUfG5tMll7thGcso7f39t4bV8YnI/3
5JPKGWhEfkhKpzv0XY1lJMNIade9s0sUFW77KrFmXMtueouAhuu/GpV86zF3f08mmZ97wxzuWrgF
DSNIM3bODdEgwa8g589Yme4NlA+w4L1nDK/z0iNkSg7XIBim9CDiZLqdMD+2xBVo/9pk/CDu4Qss
xiaqregzhE2pN4ljmo9RyKA3SApRPKaEo3aTEXKBxgHmsp0SJJV+zEVqoobipq3M7qGJKvFgjXZ5
ixu4TIM5TJrvy6SSG7lgLAqGRslr0Rlr9KqkAu4Ij8r8JmPfwuXpy2hTNImIg04z/wxUWnhX8HzC
jyQrlvfa58WzG2MObMR8qB3cDktcbiW2ZarG2iF/4WkbMJvnCTsBU8/ptgPI+DEa/brA8SJy6YJ9
8TzbOpFcWa6FVVI8F5PgR+Qn1MI4e6M7X3x2jm5j8BDsfDi7jG/SSOp74Cbe1RSlzcUZewpW7Vj/
IuCaHCSPbROMoMa9oOmn6ackUrcFobLlDpETs5UgjnFLelcu6/Z28Kr80ZkgRBgWpq8lm/VnmTZ2
vVnw5hwIH5THFCc7Z7SoaN7NWnT0H2iveuCKxPS7Lrtv2WCre8Xp7GOpPe8RWBt/tKxDXTQ0rxGV
L1zxwhm5I/E646rPxLjT/Awfy7HrP9iBChXg7fefjMW0ww3FUVayq7r4Thde91BVmYt6wNpC/xW+
1bMP5OKusL38XJu8E8SshHS29O7kVDJNEHOh3xbGauuGPFjXSuO4Cz1uJUFUjvlDFuPB2sBNsOrH
MKyW+ylDYos53FyESOQ94lZ5onkofugst95Y2eTClGm4ajhVu2tbE6JQPIa3xTDLK94tuuXVbfyY
KIsiVFq9xuGQ7cykmt65Mqsb7S3L3TwVn43pbotsDY3HldpYqT9fS2oZHpPRHg9t5VWbNPYf56Sz
dpnMXXZGRpenvhNuGtjk73epJeTqoOVcIT1ePHPdb8HeVGnQGt24H7i+otBoJhxGUoSnnmP7mxdX
8i4UAjSGY0/tg8OBnptA7hpDAPGFXPlETDQZXLsA2R1136Nsai+oqx/kaawsqPvOvY3JLlyPsnLu
J8YZb6WnHJdoVBiRpNLIN7HmaRpFdGRVDVfdWMGJYaaQtdr6VZch4ZAOVnW5gSpjJBvG7q25zcjg
FBuSntFZG175YkdsWWQ3ObLETDgz0xqTwEFtqQJt1s/oqf2p4Oe7ixtKmKcY06/wCO6oWQAXFrbr
sJtGE6JV3xdv0g67a7RDvcvlrH4NXdmdRyPLmQWb6rvAjNiSysvBDeAT9a906HKQ9VJ0K3vR3GAs
CCznDivpwSoae6tQcxj31u577Tqls4nz3jiFEDMChxkJNCPmGNf95LLI+V5TT5SDxo9uieZDV9H4
BHXY+azGefqRcGx9aiaNuU9ma94dZpG+kEhWoKrtaXprMvTLgFUhemZEytFkKbjjBUPKYjxo5aHD
ZL3NRpP18fVoCPEDV4YqdmMd9kxSqADnkuZLCqU9Yk69bUCr8dsJr6s9nGa3j9i5yqg6YauuHXxW
Vkm8Ncznl0ZlFrpN7O8tQj6YPwjK7UiFVOGmCnH9bnsvWa51ErJ6gxXJrjxfdlAXcDdjtp29D1K3
CbM8geIXZFPFbmUldWgEpj+7N3WRxNgrezvreczZxciOyHQgCKiJ3vrTxKfJMifCX1JVPuFxx/yW
Dy06ilVm52nwJhhIoWGcGLIX3tYlhs5/IERNXFkn1jc0W+K8I4IoLMTSdT9hJJU3NQrqPZsXZxeS
yjoIXbb2Uy+KleZkLdMr82Zr12YpLZDr7apQ1GzryJ9AdaAP7kYyQNspycW1AlfzmTnVuonl/p4g
F+EYx9RDuHdxEWCH94vzUgjzaiqb6WYWKN7AABiSFzHBFhzpO6WkyStrAB6VjvdYLe/suBu5XXev
mkM4qewyPymjNHYgfLotFuPhp1m7KT7hNqHch9U5Wma19TxRXoyhtjbhwN+W1O2xVetOvAqjSW7A
n2TXWTtau6oX5OSbaeiSje32r7Gul/t2GMpLlTUKGd00do4VFqfc9MRHXg9AmmrVXgo4zbchOQ+s
wJSGbHU+Lh9dZMeUhvveqV2q8ch5nTFxRdjgL37N/9eun+vkA1pU9av/Z9vPPziF/j/yBjGXXuv6
/udfnTf/mzfo/LN9z9//bAr6/S5/MQVh/WEpUb5vCsWT5P3JFIRdiPyMEqimlu3Ya6/Qb1OQaf3h
CWV6voPm50EzwTf32xSk/rAcV3BINi0+lmfRjfLXL+23G+e/MwVZcjWM/tkW5Pm+dE1uW0I4Ejvn
P/n/oCoYY5aZ2c7mriNp2h25uMs82TBI0ZcyZfMMUZXO0l6qI3aU/lQVbQYXtPDr6zgz+hdndDiL
QcdIXzGPjO5GiLI6wYpAa/RVpjjuxH25j8gM3GKCxqA6SDkml9Ztqg9ncfW5wzPbXmkhNScroE/D
PnLws20AXcls1xvg62HG1Om0TXFJsRmtgJTaJfCrBiXZBey0ZbSe4wwIZjZOZhRG5n1DHk+zXWkC
+3EXEZ6Xrmn1lYqFfGmW0XqBM62eiG+Pt9XS1zHkzQ4reCmiq8FUEn9AFnfEHCjxvUJAWG66Er5f
kBuCS8TAbjNcWW0Yi93YIj1fScz7j6IctbvPMj8BbTYvDdNsXptpwHXXK7cOiK3wNvaYFyP6LGy8
FcP0HNvFmI+3cuBUxULkEMayQqfNN3WVOR4inkkWVHtRKzZJWtS/GlwAF0sbSbfjotteqpnk17GK
O2R2Cecp5sqZzo/jYrEFhBnQjH3fT3m/oaI89bejb7CNEEbIPjIDzsZpxkEIErBDqV4juepVJF16
mxEoOfKbcZ6ESofjHIYzU//Zv7NoJ8VZ76fttOs6UX3DTgXzZ0mLKTxIqtuv6hbT/MYZ2ulZ1Jl3
nzVCfggYFclOS+0WAWlefjQqUktBPZHMd4gC1kujE/2iIoS2/Zg7IM2UKITeOJ7XnNNCl48Osy9c
OeAsCOn2pjGenKknWBwWBA1ixWfYur0Yip3Wtv2QQnU70sST3HeF01fBANn2wxQxgwi4NcxmMt8a
b9J8iM8+oCqOTKb86ZQx57hwcduIZdyf+BGECyCHwUjnbeMmaMf0c5v8f6Z8azzNhb0g6sPdmTDJ
hCTk1M4emW5xj/NkLCGHmSQUWyITy7AO/wkAUcXQwllgk+7UMmVbdHTIMY2q2aVF3epfksEEDE6c
KIy/RW2z7dbZOASWajA7mY5K9wIK0H1BbiyA9JaN+2ziGwtGThQmx4wZoilqdHtpmIV/6oRw/kkV
ONEpSdPtVuZpVUpSBbECfWL3xaPvQz/sPK0IQUD1APLBZKpNn+vFhx8PdKrU7ejhyZB+fRYWM2Pt
yWOO3JgeRSfSZzB84uCU87LzmA5cCDURpIqZejWThcMjyUZvvJ79sjfvzTapntvRJrbR2UfsdKPe
oEnW6ZXjF6hYcbrr824eDkCqOlB2LU8KFwP3WmjFla5XpRj5BDZN74K5cQ2+oFgu1sCgc5NBv9Jc
mMJsfnYdUv9Mh+ZBRBh61uTcAEwLO1o7pPiQizRLfoTQ5R5GXcofWT429ZYkZBOfuKqXy20CWGfe
mLxk9N53aym2o4omgzs5E3V1IhWuF9LQel6uDcNIn/uZmDSWuN7Vez0580igJLa0d8RPxTIfhJAO
DfwgXrVXRtO8V1N9LvEn7b4OM3ArAsEraVO7mgJX1+W7Df6HW/scWWrd7DJcCHedNfQEz+vsP5v7
/5XxF6wonluHPfG/3t+3P/M4+Yft/W/v9PcdnspgTLyKV/r6z7/ZfuUfkNcQd9mp/+L7/dsObyk2
fzgbvjT9L2svm//vHZ43OfymfV/gpWHWi1/239jhv7qL/7zBC4Xdl7GcKW08Cv4/d7wmpQuV0oeH
krQgLKDVNf2THqLxNR764RZC6JM2WuOhtHumc5Cu6jNkO1BmgGk5JY9p/r3I2uGdOFVyCjNf7whM
ukj/qHam0/f7BFIkUw8xPfDhmcmsEl8E3eEn88YfmLYAnS6+sWtSIu9cVau72h/Dp8YCjEQItHux
K6d4r5i+bQ1oEkEXZtndXLkPWZUPZ5rhYSzacny2Uyl2ImVFjaCzbH1Ia4/cSF7J1TsbE8UlYNY6
7aRhjAdRTm2A2Yvxb1fjQJibR04u8UrorcClI3fWk5Ftte6bR6dwjF0XEcKLRhRV1fbuEXxdcwB0
Mr6QqkHWscL8F9iM8jLYUfxDyaLB5tf1P3SpuqdUWwVrVQgWjQOWv3UGm8sgmyG3Vage5luWskXh
mtbkKpV/GU1QeRtrIca76RgEvdmMqOl+9F0HQy1txd8rDoasbTULiKJcBuve4F67/UDuffYy9ayM
vDvHjVkQMFILXtyFFPRvcvV/zvv/IgtgYqvDOv9frwfX75/x/P5/CgP8ftffYQDrD+UqhwM/R2tO
d4qoyO8wgPMHgpPgvK2+ogB/P/ZbrBfrDUHxciWs6Pl8IX9dFMw/cDuTwpKSVUOtze3/xqJgkmf/
p3O/NEkCmNICG8cCaH/hrP9EKE9MA9xutnT7Kdexs6XomIKoro1v2crEMy4Q80U1cNk27QIuLrHn
0bxSJY5uNSbpY+lYyW3bDFHDgjI7n26S+U8LEYP6AFzbkhemJzp+jqj7mgMDlft5CFOLw4oF18Ww
BXOn/AEHyfTNcysXxKAebusS8BiHSgOvFqMZlq2naClxN7qefYuymB4tjkpXckEObaNC3xUZFo+A
e9VUbbq8L2omeIxVeohPB6ZwHeedvlzOZDZGsWm1mvHhh8McpInMK87uzQN5+mJ5GPyusk8S9/Vj
LeAWbNOkHR4Lsyr8q8UZmZL6Inc4rzowTU5WlOOSQCyrPw1D6ZkhAqZ40KqcHS56Ao96RSTYg5g4
OlZ7PxMj/nQYUSYH5hfZ8Iz90v+sgFb+WMyxMo9W6zfFrvc4Q2IQMuQ+8f0W5UNmVnHLKLgcrxaM
V796Iq/VzcQR+A0Dr/lUSQsjdRuqe8uZ3QMcmVPMBc+4qo24FgdomPIH4R5nONmSlA+G/baJgjym
VCeIJ2ZMcmgrKBSRg43O5GoC5Vs8AZdIvuvcweDWGO3HJDrvBiPy7O06RfEPmnaElxeF9eyZVn8o
o3BU2Lra4sBPxcHR78JKJO07+EGT1MvRHbJxxVREFzs3iuwN0VE+pCnlFQFpA3FlYD0MKgOOQo+T
KQ9qYMoBm2KUbGpdoFFFeN+0zXEVA7FlAbwfvSujTiOw99mHZpUNGOyAK0zIOGyWJEofVYfvicg+
ck/O960hkmxSJtiw1pypehfVFHKb1PavKC/Ui9MWPOSmwN76FtcEDpI6HzaceVdZXSCRD8YxnYAX
+6WZkKjHkb/tCz85y754qO00AUbexhfXnd17z3P9722bJ9cRcXK5yxGvD03vqY+2sGTKSNPIX7kV
aQ23zZ0AzibRFG08xyoSYuhlnG3yNJ8UWeE8ra+60jYOnlqaKZjzqLuM4cDGUpYPK+Jrl1Sm0xyc
tLcCrghPueMM31vHg4pQDzzvPlAz4DpDl6m9quhsA7qLOsLYS8cYbMCSw/uMkenLWKb053CbGk/C
6+MhGPUCwbyCcUA8AmZJFJCljV+7EcNYQAa7r/YAjIbp0pCl97dxNjbk7pSFpoc8ZjUbrtTmLZZe
0wsokJbf7cVrDTzPEZGBQ1ho5wV/UWPcgO6MW0TRJNb7iRoMl82zs+ZNJkfb3TOWncUWJgnEWEuU
LgNoyLbldOM0XqSvSeCPKVmSFNEJYopTPlDfkAGu8UJzfIFTBnVceHk2QWo2VLXBAS6Ih88+XoZ6
GatjH+NcFmnunsghR81j1lVIaABI/fTnCLHgMuSAPQLSSkxW58XMn1u+UGvjVGn2Mx97v2VmErbE
DLPGwAHiennHg7TgfOlgquebUpvhgPKW/2oBhjA7tUeaCNI66048mYw963UCaiKxMf1jKlqu81Fp
TORaHN/zkyvtuO0P288xthcxIl6IMDeQafcTFonJ+lau09gGd4YIRAYOIl8Hta6om2gTr6Ywz00a
YG2mT949hGyFtvs14mWB9Dr8D7qpYL0BpUedZSCcxTZsknzKcB6kZTt+ZySprofMLV8qDGxc1ZEG
bvQ6Yy5b2LpBW9fTjnUoggUNy+gozX68HuBY34UGNMaNWqfWqSGnexcLCEz80noohjJ28Ke4aYSi
yMA7BCPeBXU+YRxu5uTcMz3erEmVJ7O07Jeil+PebEGQ4PCUJ52METPqr9E6DBDxY6K1d2MbxKPo
PDawdTFU0Acxa/9SV72xKUGxZkFWQWOLnbK+NcghvYt1op+MpvPMsDU7ST1wpSb6+sBumSh4QF73
hBlx+oErw/kkBjo+jW2BlOOWjz7L0hSMjQcsJR6qx1Q7E264Ja6vmiZj5WWuFx1xGtjYUwf3ABEr
TYg/9OAcwIQyjFH5gL2vy+X3yOPQutWrCAK/TP3yB4LiZUI+i8ZoAXUNxcTzCgO7FhO88Sgsbe+I
/cAwsfLqWBRDhfCVjjdwp9FjIB6Y6X42+YZ7OOI/6yoxLjpM7ZXtEpnAL4BW1ltot9W3Jh9zLwgp
cWYJGGrnVDtYqrIsRjyiWQAhaV41JRfSGg6+2b5Om8y/Lb/EJxMZiq25vdA5gKflS6QaV72qnrLo
XJgrWw6/c/ngrtIWNbz8e0/j+C1fS/9WQE/HQthJJo00NzxYHlfu5Es1C9HPOi/9icMu/ya9hQhA
WCT9Db+98rtYxLKdgC0dUg7ph8py0i2mws9hFfLiVdLj5DLBUiuLV1IsJAB9I4lPJdjboDQBlWc+
rXjYv9ZQyCooCuxHcDy1P9+bqHP1I7gD48pCTXwjQYh2EzmakBtWV6AxY1sNIyEmjv2yGZw38B3D
PXhpaZ+AWGWv1RitXCOnz3kxpk75o1o1VIicA7PLqWJA2H1JrbNI/XQ/RIP3CG8Iocp2V7uM6nGO
wdriT3gOgP34aCxmJAu8Ydsi3W1cq+GNGWHmeye1AFuNHSszv1zzeUXE97sezDr+l5ixaM3BrAlq
d0oOcK76X6tloglIYbKDrYK0u0rT+ejWl3GVq91VuM4qMKtB59GysXXzIf2GQ7s8xKvknaziN94q
eeUDNcIA1Cb5C9i6PCak0rHZzPxwOirvBr7CIeaN5BV6/9imRZfi87CX9+ZLlW8me35PVqm+7ybP
YXw4lHSVk2uPAwsKTXZnEvU484tnwmfx7iXwwxqDAJPREiOJWh44mMZIPxEGaDxQUb2tdI7NgI8Z
HSw/rd7Ahha83uxyhLm2JCYT0AGKp9vU38uqxzvAyLR8z2bXPTthSNuK1t1uCFuUP4X4c44qBOGg
Nt3s5PEl7SLWTAjGSlQvvYqaj0VUDfbbynNvkhgfXgC0Sz7E1Txd2q4unypf87W1beXeVCtGimQm
2hY+k8jeWU7E/Xc1bbT4+5cjhx1csVBHom8hRg/WHa6GTmf50HcKH224DTk0becqLYuNPc3Nm0pS
thpFXPe2LRq01VpP+r3vK3fnfdlPiibLbu3EggLnjehp+FGIGAcA2abrvjWZLXVKLN+ipfefSPtm
asNNYLlJgAofy2oqhy3lIM6r8N0hfsygLd01TmznOxYY9dlztuyDaRLUPHfszHdlNLtXcV6FJAKK
nsRVZRtoxF7MmCziZ3YEgjwcXNinXQCaybtPAJ9Sl1KO1qNk19nWMtLPMbbaR5wv6m78MhDFq5co
t3p32AufmBVHki8nUj/AhGqHSD5S5ZJAUl+w7RLTmG9du8nojJnsh6ZmoT7KL5tTYrhy5w6u8cmK
l+7Zn+XemlX6E39ZvSqA7jcmvDikOmHIB7HapqolBUbsx3ZCoNFqcQXPvX8Vy8r7nnnDcleI1vgB
7yl9FF9mLKsj3FGCcvzF5CWpL0vUVWFAA0XxaTOcfl7GaT7SqUKoqnazZOugcKcbgFw4wCScCIDN
JavQsWkKeSSugoskmvNhl3d1dxC925+LuMWCPIPM3zRube9MADR6U1p5fkVDARE2WKLzy7Ja1aov
1xoVcY2HSEL1NPUgNX506FO44ZJ2h0stOU9Rhy200K+YBgq6SHDJLatfLimt5i1cPXRsTfXVFDPk
TNqalQeO2n3C/Hfn0i4RBcnqxRMsXoFtxM/W6tODyI62vnr3LEx8FWa+TtrtaYpCglWqh0JnxNNB
jTGZpmQOf4arB9CxKta/2QdgBC/cCozeOYCujA8jRwQG4NMgb8BBVXcThLBTk9bdnsaB8gg6LjvT
cKE/xtWE6BkzVMhw4GiEg696ctj7IIiM3XHM/eiN40y3oWnigdYW7p1EkjjMeSE7OMNub6jCc+3S
21P7LQkWUgIXvZoj8WEs2zEZP7g99ISEFdFRdmJKLcqx/8yIDY27dMzVCQOCeksbCzQRTuIeu0Vr
bAxjbs9tg12CYG56RTfJ8L6o5nP5cnWCZl23U25jdVyGJzm3iMyGtRy4AkV7HIHcapPVKOonbrkD
e2ZvmhJfCK0C1j7Bxn/fF4L0VEMlx1lir7tgiUTGMWo6GJULyNFdKJIEDCUvNBg88djfSyc6D5N+
Bobo3NHrga7l5gDdsqwmIA2Bkl8nHT5ZlHJxW9IYs3lfZpsUL8ZzhTP2hVYcf8PtE13ML5tvUvTT
e4I1+k7CxiIzBYr3Gpy8d5TW6JwqSET2gTQVdlyxOnMlFt2s7tpbSjWYEXT9Ua9G3oyO8ZJ7mq3f
OHViMcpc97Wbq+FHvXTXUGabc5djCW++jMJkAaIfQH7EDzDt0P71BLx59RZz0FvOw+o3Rs7Rjzjo
2edU424jrsr7JifnxSNquKcCyutNJb3xqfc4m6N5QUPUhPi+0wRE5NO0BrJyOg762e5+qDKJ9rnv
TWfXD8fHMIJVJFQv9iOJsGMrpbO3DVO+qLLBXFjWUTRsB/p3xI7TyB0wXa/ZEanIwVxpsyA/1bgD
pby6JIFneT1buEnNouTWxm3YsOu3vuDwtI0NPfzy8rD3nrxoUlSKWWXJzaS3YhLzdfLZWgY9VRmg
2yMAkPKNYB/jCW1beRh4RlpHd0Vai2eqV+G6GhnIiNS23izy4ziZc/OzS43KDEDXrrBbfg8nze1m
L72ciwRAr+SZSerowqqqreSxrruyPAJVVbs6kvQrqrxZiFsAR/OYAJ1wO1prTY1d3pm4YuVxHZC8
R65hwndeUEScYcJ4bTs9exgUCuPR7LAf9uOAuZqA6WOce/07fUMsAJ1ZHC03eWvhVJ/truvLXa4Z
Q4uROQv3OoCySNTuE+b4Hm1yIR0UTbPZbWz4+e2OSAyFwdhIbGNvMxjuAzUWpXrGGmvRv8OuaTNf
ztcjY3QZxxoAXZvyg+h9vSDPCPhc6eCLX7WY9I1anPBFYGpBgZ3tkJ4H8HyvSZm0V0xwSkQc3HgE
vOsJZK2X2sXTCDzsEYlrkJdigqlyJmCaTWRN52KXjMZIEnTmRQ57wi+awt81XN8ONsM5jxUpESPG
FHe55tLZvvklO9Z+HJEEAcuNuNBt46lWobqQUeg2HCHBqepqeOMll7Q3LPkSd6cu0lsztJ2PPNXq
hcmMoBuoqzhJ1+6hzPL6xvXr5sMBKky6B9HzMjXa3Jt+nH+mBF/CIwhN4OoibjNgEviemO34RQuY
rWVgwOjcavuNxNoL5iypx+s0Q3zjWqgj5hF5g4CgJtypW9Z1BtI1RkRKRLrV8ZTHq+6bOBMvd9j/
sxuEoqBmpuMmlu4LClDyw+ANYttmLmUXdOzqVzts1qMyaRP2nC7PKbTiirwJmVjellxf+K9Fy+Ie
g16SAft0Jq8at3DeIfw5NI7hOttk45xxwmGLmj0XmjsS8nQ1+vUq+Jn1i6QL7HWRJbp+1MbwPVVu
z5vOcaCLj3Y3gwzuOcJCdm9PnMQhOy815odw1h3XO4gCzQacSo0pGTTQm0Mw7FBKLW9IZSsgGxgo
jX3vaYxRiXI/JPMPgwxEnp1hPKxBAc48tM0YAOBNCSU0baR9B6/TPuYEYwKeYDt/KI28OY4hwfpN
3HL32Fg+7HJ+JbK8mDD20GobGju2hZ059W4oqrY5hFZBFJ4Qc1jUp9SHxr7TdJMdMlI1EzyOcPqO
CcNb+E5U96xnD+eF1JPPd+1J7OsWAFmyaCRhMNFmnJJ1HptPCuD7sHN6TMYhpUH2mbotTHE4O9J3
Aq0Lc4sE2WM/R6YwNpAj+/bK9/TykpaaSxePp1TbLJo8l4IaMZFSTfruQCGevGIgAl2lVHZ5YFqb
f5ZNYV2TxME7kWdfKnvntfI20VH/3Phu+tKMgogofGLJt7moSm4yw+sI4DsatgotbaRr55AQY9+q
FRs/RP5TkbTc5ieL5Yf4YfojBC3BHMSyGuvCOpGA3RAmjbpd5hJjVlMDKybCYWafx2LQCwR8Cvta
JPRvOOdjLmNJwUOdWYz0ggTeB2UORGYD7gJGRnNTiwO0Ak4dvU/QXs+T1TIrxTehbihkAAHpsX6y
YKcR0d2C9X8h+YRUT367Xzza+czVhxeTrtgOyVDfpHQJjwxps+m7DFMy7F6jv/NKaq1LK4Q+RHXU
6UstrMHlvOwhRRl2t9q0kzTeT9bK3QjDEvs52xLrygTOuviW2oODq79aIIkgh0lwMIbr0JLijwdH
ZvQMWx0E6KEW84UEMz4PbpFGtMHiQU0gUNE83VlxstxbTUhppeJk1HJlAoLc0IGqd0PihNcjfvBx
00KQ3TUixXwyomazoAqfQilWVRvPazHtDTDh+jKP2HY3BnVHywZmOnO0pBUMkzpPsg4s5N2puOgJ
MeTsbFzB5FzSU5fiW1JUssgDiTqMR2KMGBbNFV9wRLFJeN3p0g33eWH+GjJDPbRExJg8olEGjlH1
ZAliBEpexnmdB0YOvXbXsWxGZKAb4z7iqqGerWSBTSCHhAtM2qMBjuZg7LnWO8kvB/PDW86BzCWM
ayUPTHEhrHJwbbYx/XwPWa7moweTY9jHRO6f60TX54Wc+TPsIU7SparTu7zJX2uavnYVGMPslLKJ
7Ei490HU9APGkymkWwxQ52eV1PNTmlPOuYXhTbzaY9mdzzlbIcKnyqk9tfxJHfEVMcvOBv+Dw1z7
Q6Sq+LaIqaXioR7pIeP8fmWYiE2bvlq/oz6kFMOW0mJRzZ2fptGMe6YW9n5ioHBmpAP52Xb1XQd5
l4BNUdE0tXjjcrR5cB/6ZqwfwgVTSpxS0LCNrch6XGOhCDyL6p8yZZkTwqWu93BSVbRfRo9UTWF0
TKLMupPLPnQIkxwVj2/Ky2iwmVsm8ZgCWcszwn2LOSyX2la+PIIbsJFn6IOBeJJZJgHK+DFuHLlh
kji/izDZ2QbpolqkJQU4UNY/EGQabgINYdGGqBx7WxrLx4yrSTBUmapXSkb0BOFWPXEWjZaNAMJm
bARSlMGxrWlepCeqX3C2CK3ZLXOAjYJi/tPqUgWDwk7zbSknhv0YmZrNYk124GCYzTlRtrI4fImO
/9Fn/5U+S0r6v9Vnz++Mb/r37J8smV/v9duwof5wXazywpd/s2X8XZr1sVe6timEy9gfN+RfLZm4
MlzTX1VbPhQ+b970W5s1zT9ciGq+z1sc/iL/LW0W3ts/GDKlizGEObMtfT4SzzJv/5MwKzuOKV4P
0BqI9REv1y3NIL9MVe4HDBRG2N/zrP5q2Fr/BXRQeavV889OEQkwBJHFxJHq4oj/57ZtErD2Ipdc
YwP1258U2YqAWAf5n9EdzOhkiQXMRuLhcggIui4PU8fZ94R/jvGR2dW/HNefOXHNFPxixlDqFepa
dU4t7vmIgVCRt1HksqGLblZ3Tt7Q3KUJxe5tN7Q42tjVYZED6l7UQ6Oknw3E2QxIKp8j9CnZ3o4R
SBEkzo9UROVWI2zRhofkaKBZeU0J8KygKpijqDQscaa2TpACaNMHezIxZ0zTYNNKaphUEpgZnBqj
9QI9MTy3VfoU+YrPF85Td8BuUtzPLjGJOr2kdtpdZ4BzgslfTM5LzL7Y7LOEdx7nJNsUFYQiWxrO
NzSVCRKaNiPy/n57cUsaF0ymHYFFX08R1KvnkKEWqZE8jZ6RH/wH6Q4TqfK45qZacfKx9D1GMGcb
gkd6ZY5hI5K0jkFIPqMfxB4MdTvCZf4VTqzvATgibIpEeX0mc7hXkJwlDrPWF98mLjP8FelCbsPa
JjNDLxKTfmfO4MFZEYn1IpvHgxIqPlu2GM+ja8Dops4ENcWVN1NSOLfULiTxzmJYetfgqMXF0olL
0k2kBuupvJuiEbc5fFgSDkvj9Vf/i70z241bCbvrEzFgcagiL9Mke9Y8WPYNIcsy53kokk+f1c4f
5EeQAMl9cG4OzpElS+oufrW/vdeWqqIGrW3j+tA403Kdc2/cp0ZcB3mfswrKxu1SL3P71tUe2bGu
HVht4Hdo3i007NCCh0E5TkGa6kCJg988JtYtRpM6BZabcp1GwlxMhkikrY8HlxLeoyQb1ILyMbf3
qrRM7i2xSkYu2AAzSd3x2H3g4zSwEV2Lb9dQrklMaq6j2R39x1RqMHQmHXcuwXlWtC7QwBNc9Nu6
HzzifIBCQ7p6wLB1cFIes2GTtO67u7J1AH+xypg9eh2zSBk9WB79kDPzqXY9xdWgIKXTUnaHE2L8
1dUWLyScsB8Jy9dvLvftFz+Z7Hkoav9BsWTDO7iWax0xwaYf0Jcz0pETAoSV16B8pEmWj7wmX2Wz
UnGEKOCPwVoq55duCYsSnJNLEDszGkA25yTewAisEXhea58P5fpiNZv9XAsmtFCzut+wKN0KFmC4
L19dpRij80S3T3MsfJYbTfqDG17pRY7XN3d+WRZ0ufiJfJ9vqTFykWKJeFQvn1UzDm/UM4Gis+pe
fnZZTh6sVfirBFcUsn9ljq+4E534NoZMvNAKWL3Pbh4/ycVWH1RUkDlFYb7RmrRtviY0l1GwIWaG
T2a26qWRHZuCdWJflHQJ8ZWYyj6QhPYEHDFLvREYV18aSAOLArSUEsiNUtPyDiKdudakySZo6USL
BlYOhDIt0v651zNbdVq1ystGplLsmjXmFClA/OtdVWrjYW1X+l9E4RXvZAvxi5LWzW8VDKr5Mk3K
DUJJNuu4QScZdsLI1cpJaKnTBCWasZ2WWt7xuZc/GtS/Plqjgt3U+y6wqq0W+ilrPPudX6m7a1oJ
Gld6rYxiR/Yv9JKleIIdTYjbrZ5KxvdoYziS7NKX7sMeONP/SfA/ieXKXxzm/EY9ij3x3inBrEWU
2fADvDmQ7xLmQtqemK6ZWExNlopSxPVktON5SpicMVPnPs2Uc82xMNOO25Cb3+Z7Cpz0e0kD5xZs
TpkPO7zQVsv+0bd+cmebyTlNrttGpjBqeNAste5yMCyP4M7bNw/THN62eFZeFOva+dDV1v7pkg1b
C/YDjvTM9G8xWFo8t6AtU/Y3idevyUnEBhtxZdvFfVVXZvrYmIlOI0f69rmhsys9DHABfNTSCZf2
OgneXX1TZTTkIp1/6vgG11mTuKcKxqrZUdQDVmgQYc7esTvmM8rCcArS8WnAtxvzfg47uklu/ET2
LFRXmn7YYXInLrW6Ax8ibm76pfem226n4o9429nPZ3qnwU7c8UrqfynAGndG0av3Ke+r81zNxWXL
qWTgOSfL4y3jTt19Pa2QHQWHHj28+t4ZaT6LqoKTmu4hHOlUZ7KxIyynIFJI+bIUMAYz0g7IK62J
SIuI0P9dpzl96qXdgkut8zGa8Sjee5UWe75RNLakqX7UTdKfk8JrsiBXt9u5LJOCWMN2qSxgV4aa
hovirRdh4TA+NxrUJp3GGLpNlx07jrHfcKzLe4cCN9KgOgb1WNj0CwRWC0nvGCcrF7gCV80nnCzV
7SY5Fuu1kWtJRZKcUYptbiREtkCaBt6yeDRvCr43iJrrh73Z8pXjt30EmyQPCTz7n8jL4oqJYMEw
wFr7J+EAdDq835hxEvOmRszsZODUTODBMfbc+JaSjodfRC1GtGxjvo+X2Ho01eB+41MzAi/OtjeX
N9KXL43YCUZTZvulKQ8WbVRt4DVjnO36cuz/bNlMiTjrJuUGvk/d1O2XZj1lTjfhLhXTaTKtorx2
86x+unQq/d2KuEoDkXYzNqUS1sluIjbXZzsSvdDotsWZuWMksccKupWfPF2yJymIoHBs4cNddtZE
1yxUvhba6g7FTD2QYucm4cybs1CpR5diYNi9w5Z+csPFLgfeBJA3l8HIP7FKxPfN3PyYK5LHXFKI
PeQCb0s10CjEYMCdeRoNNWO+d+SLJH2sscC7lPtWscMqNqWzOKz4SQCrWPto4rbJctXyvthV2Bes
QB7CAHFVQj+o6ceO7qjr5AhaS+LurVhs5zdpRL88EnVrksi3Bhr1BAAwIieTGv960shxBE5qniIn
c71n05ZJvJ/gQq07r0jiIUyXKefdabNl2Wltk1fw5moSESETLGhI+kZzmWaHYtix4xVVibpmEAJY
FJAyEse+NNkZeRvR+R0PePG3R51qOKdL1KS+nrfAwI/xIDMChCGJ4zlKISwS3EyVsK8FwIcznhjj
d5xhCKR8wAHUWfSeie2+GH/ZkL9onZky41cCEkUiXq45zBqbU8AH0KcRRQ3xwmXdcY7JDLSLB9Wm
33ShTR7GWE2G0xrbtg99JtYkJ/N8Te5Y5djPJowcb19qiqWgBZSIebjaiBFLS/2pYpDlixMHnl+U
Yd+1fmCPQu7d2Ul/6MVCXjRwRrINTlGrqwE9xqT32aLgkp1NHQPfIQ3ztYqk/Wm6uB5px9YOIY6c
PQQ8Gq8CqMtGlnZzth1byxcjYPpAMzHcBvpwkQ5npGLgMSwN6yOVUzhawHI5Tzm59uimoe+toS8j
5ccOj9w5fqQXDFlITd629/oKqoglcAQ09l+Mb3mEnQlpnOy0/4iy2F/zdNEGn7FUzxs8sCYyRz99
MVZR3VmT5ufHm+J9cTTHFU1ZW33whnz9EaPCvg5QtM0wA8K2kqJJBgEFpJ3+Uqc3fTnpjDEQek4K
zNGGDxxU3G7+2t4w98FmpOmr02Il3zWD5dzpAQ9RZlE0FyQWr0LUO/aMoZhW/Tcz1BK2W1cRmuJQ
wYAatzd9A02SutVbXicmQWXBDkYSD1Hg1rPDC5GhF2QW9wCetGaREih1ndVOeYzVXXlPkwHE4wLK
sHly+xJZTADuuJnFnpt1QzwjS0yKWG34/bpeRdryNPJEbhs7t5u0Se+dNM5FGVOwu6wZPYUqBUXR
xDMgVRvh1tvxoCQ5nQA1QHMXlIjd8vYpBU8tdZuhQQblTSuneRMslvYtORNJvr81L7Q8I+SOA4VP
QeIO5Q+KUP3hXBlT+l0QNEt3nYqZiiDAMiIKCDNoUNpq3s3JLl/1YHp/rCppjpSsLy2eLN6j0LG5
5kHjyT9zqMvmnmus+4D6TgWNbdT0sFuIqyStZsZDH2UXHExNPhJeGZBdrBeCxazTNN1Tj69vDoDO
+u6uzzYGbAIKCaJ8bz5aKuvEpfT6EQRu75ivCicaamf5XW+s28g3e2my64UCADpXBvgrVya03/Ua
Nwb2AU2BsPa9c0bL4jmmnPt2LOP0GHO3fxzspGVdVThAoBx6Hnfz0uaHzHLME8kfkANGk/+RaiCi
jsWfXjO/d59kXl+Ex+JMd82psqwNi27xlm6yCkcuX2hs+lDT2XLIGmMMWRNbO23Jh4E3wENmxB6o
1LEFVeiY3BsYP25OGjxAaiwo3yPtAGY7D9OpnHYLts59YffZoe5E/aQdiuUrnDfhKJgab5yAPubL
rE55bfCqRuBnWXCvC8PFkssHIizDvm7K48SDLciZL5Oh0I+17M13s66Q/BysSWHVDz8gA4CPzXDq
ztLzIkrw1r1bLw/YOhYdWu4kj42z+KdYxQ6LdGAgMyeUb4Z+3GUXIcBzNn3mbZHZl/V96jUIdXOv
HQLrPjhiDu9vb1CHzjOHv+3N9ZPMsDXHufYpvJ29s0ot+8PqZPKHLb4IFD+gqS+p8xmdCeJwm2GE
jPiMhfG4SVupYKFkiIk3HdrXqh/NI2I0cp6m/ujVrlLjwjpm2s2Ah44KfvdbS9vPr3gyN+iT5mr8
JZZXD7/sgmsQA0DGlr2OMckc+rzQHicp+Ft8gIToEG3LP0CzoXmJlMkS+ioPsPxf+E78C+LR65qg
K3r+E7EfgnrCI7M3uXrmjvMvyjdlgki9+y/iV9yeme2/4J/9LwTogZwoQmak4dz+O3bGW2Jw/Bce
XP4FCZd/oUI4qAQMWXURNmS3Wy8BVgqnCFp1W5XYt2zieEsptv8Ciw7omzX0oDSe/H+RxqoDVsHO
9BZ11HYpv71b/jG7JSEHPej7lY29IsabMphOt9Rk/y9A6dyylMgCWGdv+Up8FkQtk3+xy9iTGgba
lqwB++IG/wIrPfeQZTGXcxD0M9SM2TKvE5bRYzkCU9qNHvaXfWMs49e4Ig//f330/y7S5koUw/9z
fOW/1n/S/n8fX/n3J/8jveL8FyVdH7+6i6ZJNwX1GP8hkUr+DwIpuTXbc/gg0m7/QyL1/4tAQ1Sm
EEp46n8m2oizy1ugzefTSccy/f+n7Mr/mli/fQmBOIreilYK2+p/FUhLYxZTDsRrSvTwArHOe92U
UePoAjn0gMPK49kH139fmxhEHHPMo3JM3PA//dge/7su+p/7NHBk3Npr/rNgyl9DkexHoLIRPb1/
RVH/Sao1weEyVvkQHcQwvBceJqpY+vFpTirrdSoy/7pwbWe9vKti2mvbZjp6ILsinMXukf+U7Q1R
NIemSKtfLqENvPi05e5Kptew4hb2aLLCPG3YGsKVbtD7NM9SuhQ7t4iwz1tP6YAzPAM8eqKioGdn
ZmwU/yZlHBl9oUPbVWtU41UIaBfTH8LiEb0fJZ6i3Fv9i6QEnmiLNWPz4eNXfP94sKF8QbI1agt/
uHNP+51x9GTuAhceRvvTdM3yzkWswbDSlbgmFrO7LHIMMmpkf9v2uP0RRe+++rwIDs1qz0CF9PCY
lQWjcp4WGSOCbn4TiRhOEwGUh9QZxdlshBXK1JuA9jvjYwIkJnRqayXvZ5/Lpj1SecU1hfHvjWwi
Xp4ct1Lg5EJ+iCn2g0aa1ltKrn0/0RZ3Qi/Dgsfy6NqlibHnQ8zDwkQQNjrtjwPRq2ti2PoEcRof
w1qC30oId3Pnu6yjkdFa6iRRq7s2UlNH7x8gTHtP1tmN4tFhA+jK8dXtzDb0s8YOVdKlL2Wt3Q8m
uTjqV/C2LIfMYzvYG99a9wi7ad1VUIPukqrIXyfWoT+0pueeoSMm1MSjv28gK3UNVSP21s9/uiqH
RlsV9ZNTkZrfxdKY7nRb9ecssZ2QS/p+WPSdk3ZHKP0Xr0tRzBeyQ7OpHpSNv4J5NBHBBpjPYr/O
bM9iUqE0Hgp7HXfDIG/VlOtNnjBCLhBFMJCAHOTwyOVHkhKKO4b7oQ511WdHdsRp2I59d98WxfiR
5QnJn2FskH4Trj21YfxWG+FLb67X+8r159DXvJ4yXlZ754btb7GJ3P5N/kloxTtorh8/NlLm9Q5C
2XqXOLrmazbiyVxsAV1qXh4AIG4IxFDe9MaTlkrYh6ykazutpu3QovA+laUrD2XpbE8OSKWo20AY
VTaVKjOdfo/FmtUPtrCSyLYylwB7Lk9pB9zQTbskRL+zgpnB4tjotn0vaypI/Aw1oy6LNKr96i9F
I0mEMa56ZRHC6L32KuRzNMGUdvI4sw24LvDjT407eoe6TqzIJlvS7BpmCFaavh/1iekFyxK3YZ+w
1OwRtyNwneZyIPPG5aHwesjqtosnfcNKdk8XpQyNdlH2rq7WCpRLaZ/XFKviZC9YHwbDfp4Xkjb1
cL+023YgLeDeeY2zHm5PWLIzUtwlXvrgc8hElod8P1VBmRKnSMx6uszCzr7Wpk//YpQlc19SUCf8
LWaW0fAzld19JJz6R3sq5RkcDY0UzJinrZ7dPTZ0Zlb+2sCs3fg5qQFMW62XnWVOXnbU0/TVs9F5
5mTGEqluDvpuIp2jwF+jGiOZsPCe6JqAL1GcSBcE9Hb1HVr9NK0Hl5uXDlNCuNxR2xvkgEzR3h3Y
ydzXlDKz7OkTeDu6pa2e+oR9nhCmSLn41VgaEvSYulcM151pAyZBbaD3x9YS20QMvN2IH5wqa7bA
cv2GsBR+M0C2dPm5P3H/TE+GBe+EhNHQvw+QLyFcxcmDHNHyePjNd7GdrnvOtPWABl2fgWOlP6nv
gSDnJT3v63SmZmix/RvgF39twKJwsa9pW7hnRY+jE9mt/70WtGOe2rruIj2N9dkrB/fDyfzxuOUw
QNCnbchOoGAO3KPQaomItn+zplhbtkP9+FcN3k2D3cYPstzTsZXNQ50aP7DpDcfagMLOVcNlY5HR
C9SWwucyIFkPkJhwflLDLX2MJEnz4VR9efLzlS9ganWKdebRqV7Vp9S6FR8ATmCDRUFl+QhmaxaH
KtaIUjJfZ9I0VSyKb2m4w/QMAdR5SVqUuz1CVvs58Fb4jGOrfm/K1LjrElmTZmh4QEei56tVPiJJ
m2PB5CEVO+/M+x9F5RuX1XOX+IKXGPuR1DQpuSNKn5nZ+Bvl7fWftD1bi8UjgUHyjc7lbJV/xWq5
zzwKB++kVV7mT+MwNKdRiexlwm/wQofGAnJadPThzJXf/U2qwTZRgpT8AQXKxgngraeRPlWqNmZ5
kevsffuVEg4FN2Z+NNB9r3HuwKfEAdG9WKkr7+qFn2pRlOowi86BgGZ0Eiat7H7CcOmeHU7rl7Xq
umOOV5f9ZUKPISRGD5qs4y139hbbR8fNkkgBusRBGituPFqRQDJL72EQscrPcwFyfvbYmSK5Ow6t
ImbRxEzQvtmZP9j2ZT+1S+Cc5FWGWREOzmgTBJzcX5Ji+fohBw7VRGNWowgNpWdGpTB6ZArWgE+i
JiFkCCN5SslxfZR9K95sfKQvhIaqsy8GSvrspXmISyMhWeanJ6YahGc58ymYtXQe4rKcw3LJ9KFr
rPEilEPftO8ZT/jC2V52ExUxemu+1W3pBNbeIOeexPNbv4g6DwsWQ2xG6gIMV1FZY7RtKyL3llIH
GyRVg5lV6CnUtH8AG1t+473QYdOv6Y/EqoY71JIqQNMRcAgdO5j5AQfbzPOzIltHmNk7pWw5HiZQ
sEho/kCxmVkZzGLeAYshqdS6QjobgoLd6nJhRWk4qE16so5qWDZ9Hpo8PTPOQMKx6GZ/ZWyQr84w
pRiNW57vB0opxGPR4f3QK7J8sTUSJ2Zv98/8qb2b0zrVT7dsf+WCmyxNddHJsFJZg/4Y1kM/fLSx
ZMecu+tJ5Na4h1WW8Diy/X3duThMhCpJT2/Jw0yL0X50eI06ae9dJZASYOyIzJmza53v1Dzd2lmo
ev6MXcpA7OJsqY9+1rYVUEfM8oxl6m/my2Y/siGhg3dZ5x9GunaPZc82yS7isghJNHv3t4by7bCa
k8zDofAPnlHkIfatEqKB6xzzJJEH1wQOQ+Hg3N03dAWC958Q4aaqjZbYFOvjsJhWc26azb2TfjU/
phSW4BpkyX0hFV68zlNMugfa7cGdh/KUD27+iMndpmu8bdbv2apKFSSNzn94ox+HIFPpU/LzQdFN
g37cBlqQS4yayrOWaKnBzcQ7l+zyrpldlZ68gcUBBAXaW+K4QvBZ8J9vTd/uJf69a60m8z7Xig4W
TY37Aq3TOhO/woepkYmOfhx35ZE1WH0lrT+1KLzcrGmSDuQsjONsz+I3yyb70dHWwFyNd/mF0yZ1
eeFOU4uenVE5NsYYveP5XCT+Fbbw3lYFDbdD1R4S9MOrdt0B5b9k34JJeDjM9F2cvRxB3zb8h85G
WMECbJXfU62Sh4JTkac/Chi5CIfbAy7HNSwcs75TJeypwZjN95ZkzSMPuO7SmBr2pm9Qoe7gdneo
DEeSaOK/yP5lBKtfPSzoALcQ1YTxSyvBKdoa7ziJOUPWJY6XwCd8fyjaaoBZ7HbPm5YIO8to2fd9
bPpB5m/LJ9j++GnlFD8Q+DRxLNLXgjxfBlM5fPcO6zGZmF2oXNHy5Exihs5NhK7Q93HPUABO80Je
torytVDRDMDwrYXNEkkeNLuS6EJUZbG6W0GQvJPWu+8sOe6HohkOZWMNC9/1NsIMS/DOsmzjILHK
6dhwxwj9JLVOJordk7Pg0HfK+oIv8U1a1TcC28M4ew1UTMLVtFrAYE5rDYjT48mUEwxRbOnJrW4P
JRGcr3ntp4eG6QtBPU6u6VakR8po9VmJ34UmVkmSCQ2uoPyWXA8Gs5S71KbDFY/3XvBAAtwJ5zyn
oS054vqATWUhhqWnJSMntcprXyeXYsvkXaISccFzym4wR/QJNojZYSlmg5GxQvfqErEbZv3a8mba
OwRlA+jTLUoxISL6WYunZGWijfvEuXjj5Dw5ovLOM9nviAyoHyqD8qiYd/sFcy8lX3bTszwZa/P2
MnTJE/HSMBYWso27HONSShpOsrNXjHB/dSi89EBGidf0GujaZZsniCPHOIiD3sqXS2+5ZkjR2S3q
1DTTSahKkDTAlJ44LnhciDFOCOIAP3B37ExmiM2ZPSKMEkuEzMtTvFWcf8hA7yJuG4oTq9WIIMsa
lzTp/A/TbZ0DxkPxo/cY2f0uKcmWblOIkzu5K3GoRq725+NGNeIvPFQ2zrytfWYCzsGrZvN7UcfN
ya5b41nMk/tcbF3BWUmT3865pfWxopJwqToUSoa2L0H52ckTLbswQGF/wMgRfnAosujoOqhiN1zN
+Le58OzDHE43C16RzHilAN24gKxhMa/ZlRl4MU7YbH2IrNp/uZUzhHXS5UEjGGBnVdvRYAsIZaq9
mmktsAY1oaSPILUdbpFm9ZzPS8GcUPefVMrS3oMTFKdLb5wG2zoCMjXOpp1VAO30eI9BbDgrv3h2
2c+6HmsQy+nvGyBq5nI3FWZEhH9vjfJnkeqHWpviCHvuxcNPnxgVTqn+GBdETeh8I0MqmjlgNPzR
J/5HVfmhNWefPcJGUPZ4CxKvpnx9maqjPyII8pipr06hLV7HfXOC8HeBNED10uJsF4mJPlKuVx6r
wjtgNmrYgaXlMTbr7KSpujvY8/QCvQxs81pjZUcvDSlg6QpeHI08mS6XK0p7iy+b0DCVBAoHAnsa
GeYTZ6RlGscUwTN0idnC04C4T7gtviylW0UGYeSjL7jpw0jN1ZWMKK2Diwq3wZtPfVkgjquTmNKL
qKzjZlddRNeO+9Zit7uajrLfstzB8dvPI51M1sqDscBRBsKPXctEmB2y3waG8N3Qfhl6NleUTUIZ
hwPbXtLGnF9aRQ0UTOR8xezh0ZWUWvl5rLrvenH7O/xWBut4z6wjDviz2Xph14tqj8SER98rKAqy
wcFZRb/esU6bQ6ks88vm+8NGNMFnVXTQf0yG153wVXmP9Gm5+9icBV327MWTEvN/t5h7OY/sFklk
kv77sNmUP8NeAWRgLQSdK9PFJOMZst+PeAAPOqsb9rAmP3pSggGFI36kDboodm3vYoonhydbqa+K
jB34o+YuybDCbQDwbGLV7OjPvv9CCQBN5PbjmpWnasx+4wr7XhN8CvDsGgZxqyOWzSKmOw4ESfY8
No1AuyU4R8swI6wXmsKmWXDLNrIjT65jIdwjGfxQO3OoCXgi5VdHz2t4Q6kq4mn7LbV1T8effxgU
kBFDXFyP9DKz1p5d/c/J0qywF9Zjp47HwUsvzPXejtOfk23Be2+Mdzvz3YcqX8ZPw7XbI/8fyyJj
i+ICcbI7bmOMKMYLToS7xu5C2JNmoLDqXAmFxrvctT44wHGHm537btuVCA2M6KG3inesVH5I0IEN
ZJ/umaGDnjLbtRm/JxPA1MyjeecrrOx4KFjNVPJvoSzoM9kJnk2Q6uq1kxnjpauDrCPD0fEA31d4
+BA3DmW9fhgtlmfvFjHIdGxmu9Ipxxcu2TRWOtldDiTk4IvxUfdY8207Sx8BQ77ljb8GJN/nUJQm
86JAMVKC5hh7wBpBSVTgZFaJlCec+2WRA2Rl+miKnpyBW0uSVbgq+4YaN+DoZ6e4su25tDrLeDvW
L7doAZa6c+wP/jEbJiju/kLZ3zT54dQIOD5ds3xA/zvnGxmhkgsHJR3LUWLDPozkoYl5LWtzwlk0
7WmlEydDpJS7Dljeum1OfiWFoEBO2XDChlebSIB+pC8BP8gfhc71ys65OQlG31OKMhThMCQmVXKh
xgq2NxflHR0LwjpszoekQm6ZpqZ9t0W+HWldm4gRGR652rbNd/U492HXAv+w1M3KjxC2x+knXyCL
g8kxt+WuwaeBlmnJ7iRlPoWQTbKw9pergfmR5pB84RdlJofWwoKuLLUSqGzt7G12F+ee11lkTUQp
ZDxc85iSJUxlqF6nLbe8iD870LbjGCcYsJDWbXMN+Zrqq93i4Uir3osf5y+V1aQH1eTtoffb4p1S
lBYyZf+In4C/V2bS6YddA6uwMUUJz3nm5NlAfHUcpvD2WZrsoqCGRaRgHdZd4NtPhJqAJ2n9021m
4rGc4ifQNM5difslTObUQCIui5YQZcLv7KgX27sqfJA4AJSkLsPN+ThcVXOY1ikKVef+UUhdBGno
NYAnvTzlQ9LBFr/p4b6pNEoq6WTLSn4Um1tQ2NPU59qWSxsNWY45x4gHDB7YcfODpoGFQKCmHriA
CkODMHHKtJjCCjo+xgBMartetZbBuYAH6Q6P3ZxcSYpfsNIY77GFrzdvuXpEgyHEq++6GBgtKvaG
XdlU+XUZGMlU3IrjrAWrcZXUvDrrasP4tUp1r2zKoONk6I78ETsyrWy8cpe33jOKc05ilDT2pC2j
IwWiV91zYaoBXD1ZtZs84CGxD13a5wdSEAxAQnYCTAlh0HBuK/dqzmPYM/zZAPrIUKJSXNkpWy9T
ZSXncrWsVw7++mGSdnqYCYEQle277mDlld3tF7OiRqiEak5gr2t59JHnWp0O4AT+AZSwZrXST09y
XmB00cUbwYa7yXdrxExdP+Yd/haxON+QRuzfJrSjNLQ8O/4Tl1n1yhjyM/ddPKlF/2RNwys7xFu4
FcFr2vRx3NZ2XzA7X5bF5OXqInx5sp6PrCfrT9aO6ui1VPC1SWxGc4NzPUEeDBPMW48guAG8mCUZ
tpUuvf1W3IozTQeBThLXqRpFr0Xe3nu0oQRtt5DoTMe3eU0rfvj9j0x0XdBnFZ18uOjviQJlzzhv
ul8OWIQUbp7SBzIqRD1wa9De5HKxSeLXNPX9E8ERxp2pwW45XZYszznwlvy8Wupvxvi/s/NqDAsk
KE6ChYU/YHd6DMqKh8mwEeWcRlFf5RY/Uh7wKElEP6Xqls+dKeJpRuurTj1ejG5m3y0VszH2SfuC
k8X4xLsI+qfxf/mj8I6yvTnWXRKCK7RVDg+bgAkglvy0zJY48tTlamydAcfWb+R13XtL8PKrlZGc
p8UzjlzsdMTw/jRm2AwXFlN71Y1XwaA+eON8sDdUSdqvt+FUDLVxP6+0mPH7eE3xmoZ1UbFe6Um/
EwgGSmvlSPg933zZBrQrPRhbZ16FAhPm0e52FkA2duTEfZQhWdAVuTyLGxgB9wRWTQ0Wzor9l3UZ
nQt1lC8mb6Kd6ep9Pyu6f8bylYjY/UpNaJDK1gHLmMPk2AoyFoE7beaRGrBxDw2SZVKDNOpEoz9z
JmtVNBe/sccUFaDHOrBqyluF5ECGmNS+gQ2QfxqYS6HRpD5dqv3Gr5eqN3rFCHbTqIOLYivafcux
eDemQ/xIQ+92XgFQQ40fyxssFpMg0fgBa/rk+J8yx1qyJFcPtfvguCzH+9V+8pmLIKDg3u0yKGP9
+zrlH+7cILQO+DC7Ru2M4ike5jTcWLC89NiCA4ua72fbpAaqG5oxBFmRvrtWLo8FzuNQLwOuDYoS
sCarsEtbJ1Ienvdq9HfJ9LSwa4IglubnnPfaJ1jlLA5K1TJ2jz3ay+TyDkhq9yomi71Y51Rm5OHo
TWbHCykFPpEraWhAcLfs4FHrwm2FaYEmD2gTcYUXIjBdx0RylPXBJojMr9GrrHezS3Gqqolgt7eU
9W+KoAHYt5PVXPmk+bn21reRmC4CobVvON/u/LXMVWAQCPzasE5HPA9xNuttPiVtfQPK4cX4cLPe
oMWzsq8bL+X3pSaStqCxU2k6pcMD5wKVt8nklL/k4s9fqRq51yEa+DNLoaJwtwsBsozqZ3zx7+44
ZA+zsfA2Xgt+CeyYdHpPGVuOd3XMGDPL9gZDE3I4pUsD77TqzRmntHLfplSk9aFU6FR14jZ09y6O
0zANWuVD4gL4D+ySvpvdllR640eSOS1FnSp7g7Pfn1hHMcbVk5XtuVE7R6y12baTTWvxsRTKwE7Q
80eu6i+azYwAGPAX13KoDV3W5KHZWV/kWLkXyQ3BimQvksgwmd5ltsaMk6Lhn3CitOVulU3KSGm6
HzUpOoLyHAPDnYEn5LddWpkKwJE2+3aa3T85A/l+I6tw8uJE3rFlXe5JnVbIY+yEe6lHTF+l+zRJ
rD27VCW8UDrFb2+CFEhtRtyzfwJOSgGnf1O66AAd7Pmbn860r/G7BUrk2ZG84LNcHNaQMN1Jcjiu
EeRxXt6NkL1eUNbSfQfLdNuIzgeQjasR5I6UGW+/fCbeIZc0VCJ2f2PuGv8be2eyGzmSbul36XUz
YaTRODTQG58HDa5Zig0hhSI4z4ORfPr+qCp0Z0bljcJd3MUFelPIRWW6y91pw3/O+Q7x4UzUp9Yg
e2phkKK0Ps0P7pjJW1z3KRChwNNI0dQjS8DP/QBTEBqgy8Y3Qj1LjD2NPgWVrd57EcH58OogwT5k
11TE+v2xtErrlkzRu98y0VvFnGlXvR7e7KqjOhkDyza150sfDdnGqnIw1mKmfQIa+Bqc37ypp9cq
ppUak5G0yhsUQbz2fW0+hVW9Gaa02QPKnp+LAUviGNI6A0NNb8YR0F2QNSdZKG4d7twcuAVGu1Ya
wT2dnaz1vfNtDLpo2iYFxWPCH5rrhIDWdmQEdm+nAXSRpFD2I2LTvKPrK7jThY53HbWpb0Fn/shm
hg4p7ksIXE3+XFCavSayCK4BdPddr4FtDMrJ8jUwSYL6qCjOvAaW659jxpLcOnCiPka96O5dC8Fn
C3AwpN3aEjFoi4kjAQwmcxNK9mRFzieY5fgwTql5iFU/7PF6cUHDf4WCeKSyDelUUkqx7NQuFw9s
oYCaKgwBYJNq8QzUgRRqj5PW7gbaUrHMgtTUw5YwzCM3M04pnd3svbICg4LXb5dPWYyr0vqG/hac
OYgkVxmnyXVec6HB+eicVcVSOyR0r1J5P1wDXVEvLpXEeSg0sSI5Hdqucw9pVTXnajbjXdq34j7S
1rBHZGDMST6KQjdOLfW+K3TwEAGluGFcyZ+SIAoSH7PPSNPmhU/V5nxgT9W1GfSYaQ1owqtydi1s
FJU3XxXz6P6cpiLP9qgv3AFR3UAKNLRRe/bMr4dZKuBSu7+VfXWBSLcpmOZd12PnHO3Mha9C/K48
h0XIMK4Waub/0Az9LqmANflzCd7fMYuVdpBU3FL2nxnWgV1nZMFBhvS44matrL3JQeFMhv6QUZ/8
ng7YeLb+YGiXNH4RP/P9fpusOtmPDBHYutDVV2Fucm0b8VMm7auwk2gf4X4mHmFGirZZxnQMd9Dv
xMa2pdGvZtk7W51CSMVQiaN8psPHq4v+DTbKdEkm9seqJqfbRVwMSO+d8a63kPwcxWaDZs75v56i
mFiwVzMuTloJLZ0VuivFBa1hF2t+v7mansxMpZ+zkcePrd+4nyhw/pXqzVPcJ7ICAxbAl/Es3ZDl
j02AtFjEXw0E2Vssrw0FY4XJr8I0NiIFoaL9pKNLl64niypbh1EwZ4bvzEC5eVi1vA0tuokwBoGk
84r8FuF/PJZR4YPBGW1xDvOYRxvuwnowVL0FV/JGqAQgR8R5Y+2UgzgzfWa3GRKVfA8YVnJNsLWz
l9pMDnh2QGeXff3CYOgtjuYPPfoZ27jTPEkryo5xreCSsp3Gryb3z5duokOGVUhMB91wTueu0XKb
ItFNHllRYuzHw5aAUnHnTVSoQpVwbvHyuluryvSB6AiGdyZ93c5sw9LeFZXGk6EpDgIUoKEfTplc
f11wUsYSOzCcdyheJrba0mSKEbbjwTMsHynD8PYGrP670hbDlWugvHasR/eYPIz1zKR/w6F9vGQq
tA9W14WvRP7kE+ghApDQWFkP6CMD9GsP+7Zf5uMEYsybxNLMnQSEVQQvSAua6rwyVpiJiOgN25ja
u3w10Nq2AuC9oa3OuhJ9Vqw76FZYMWaHcvjSc5ONUzvF1nPbn4kZd5uuDGoYmwl2hibN5q0lzUeX
2f46Fqa/d1hNt+i7+RVU2YsaqARvHUzglprdG1qKwY7H4/gxZJj9AXVq746uHU1TtaLsQMRmfo9I
6z9Yhj1eELCdD8uLirMxAT6yqXw/JY1LKWIYZv1alpH3YE+ojJPsXlvm0CnYkWa+JhiX7nDSNHu2
Uvwu4LVuwYTfw45Pr0bOXIfEByBia++5XpIcLYQajpLemDzV+HUuehjVuBK9nTyP9YxGYHgz5iYo
EOtKztcNPwhQScEgV1jUj22U7iNIYCeVx4wjA887JUrdVEGab3qZe3DdpuLILGMAkFvlPBGjPpkV
xhlCBcw3G9fN1wF9Xa9B0eD6kFK+GI6895oAPlqlL1FD3tYNuMVRgx5ucr1EBsbkLkInjHFDHWzP
5fnx/ek8JRWT12wsbqjMbNbwIo+S4+xd4cbMDbhEXflTTpyFy5O8rly/PDD3++5h3LXFdA5DBCPP
UCdCnog2wgv7Q0Lk9jVqasiQWe7vlW3nT2bvsnB1aNLHIilOZun0wHZSPCG2GjexadXPWcoH5VHx
vOKaXNMkilCNPd6hjRC/Ur2uCWLsyBNClTZibB1UJq1zUVc7mGIMAMZ+ssSqCtFlI1tkdyzT2PCR
5MctOwdoHlOKc28NP6rGZNbThuoQxPSyrDKkyBvWLbXG/zWd8BPYqNPh+Dh04XjjFYE++KQm7rFY
Zts5DhhJ+WZxX3O4uNfdZG1DcDZvEwDGCMLPOJzHnFxDRMXQT0JbwTNA33EVwWsijZYEdcqTP9e3
yEv+SxFn04aebaYGUWkAE7Eoql/QaYlWeNMj17ozYye+kUXLoHyOiPr6WnYXZgPRd5IpgsqbCsSD
ZBCJ3cF0zpPT2q/YuUfWs7llajiqcz9PfrMmA5Hh24rRE5Ttf68D3z5xUAm/MyTkDJEsoygSd3cx
l/Cci0CvTl73uoyCXkSAK2vll6J7mwPHema6Eb/hT4NoWNdyG/qBsZ0h5v6IDNu8p7gD5SAos0eY
J9EWWYDrfUGYRfqV+6CEKfYgUmju9JzofgiRz9eV3WenDgbFT+Arw0PB9oowMwW3tV8rMgVVlh/y
jpJIA2z/iRSp3FHhjqrQeoUA2zXpN8YszjWSVbb1Sq+HraPt9hbFwH7Iey7gRjmlD2lpfCRt4+2c
hv2zz4ITwCFK8qRqbsN6NN9VMTBWTHlmSGqT9rJJzWMMasBg1bN1bKk3IzFn0OsKJov5vKabJStc
6BgNg4wq8fWabnvzp5V4wRmHDmSayqBykrrMPro4HA7IBo/BKS95DnVTk34fuepzdWZagBpl3euy
De4T3y/JnnD2KoL4gd2VM4/iLs32Kw9NDqlc6Sg9t2k2Pjk6mulTrxCejKxDs+ZYu+GMnL74STUx
jDaC6HWAV5as/CzRjB2Yb8/4aliiYiPduULa1PM583tRxc7ei1Dv2i6Xa58r5xoKMtsVWt8D07Du
oBSpGz0vs/dK9O1PzDUT4bxQPcy1OR8H2HNrvjcoAVbsn6jAcZhpoMTwqIIqsXOAWkPrMleYHLoW
sOXF/CxRsPPxZoi7OypPO5xxJEV6P/B2uMk4c4axsS+Qbh5awh3cmGEsCJvy2HXrmSDPiKt4P2fD
oRm1mYunNOIzIPROzjhzyiME2OCmSfrmlnqqlI5J3n84YxQkOGx7fOTmDxYc43oIaIfYOtmSZlcZ
ILfV/8QrliSJlU27aNDKXGde+YP+q2A7qiB7y7oJgFOMZfgJNH1wULivLsTKk2+QdIYbJRFdmNNi
hk0HI2NFSoq7/xKcyH+j4jbb9Cy86f+xE/76PXpv3tuoa/6CCvnnv/dPH7z4wyfULAQdbJ4Q7p9a
HPC0K+pZhKk8zOi2+H8+eMv6QxAKIhojcb3Dw6D6oWV2Ff3v/2GqPxwyw9Q4SMui3sWz/3NWeGX9
YkF3MOfbRBel9BwBfYR38WdaCFqCh03DGLc8tNaA5YCjGsWCTseZzv4ZLmi7dZe7vtwwXIE67X3l
r8xwiWIZyG2cqhJAOJT0lq855mr/hpIkElr04lrfuYGbS/ZOHkHCEgRrvkJh2VdALDCSrLpTTRy/
GIgV4YOYbF3eYUbPWkBZMSfD0i5orWoKJ7DoQ9UNDZdR5XurDmwrJ4CBOOLKzy2Cbf/IVkLZ4+5Z
Mku+FF1o/jSTkkHoSCvGuk57/1gv0TkrpTed2+g8gC2PtK1Ik5t1esvxWV+JrzyeWqJ5WEL1qeug
vGwaVI3gJvhK8+G4EOk9IdZXkE6TuQcsSxSwdi3CyjoALzvGEeeteWzs5MoeJMsbJS/kCy1i4s2G
cBZTbU4NRAs9I3d2zVc8cbIaZu96SGKamKn+YMY/Wk9OzTzfEHKCdIQEneErDHV6asYKwCRRRjBV
Dt0c1WpqfZCf4xK4tDozJUMjbCoCyJ5vuiWjie/VuoVeW16ZjRfdjUvOsyXwqZpuMfrRk9tz7czV
FmpX23H/cDxMh1n8wn8NY/gQNpcApnR5VFlF/HT+iqIS6rPvU1TukHHYElZ1MoagK6xjhFhp8jLG
nS4dbPsBcZD52u5cGNahS6p5LfRsG4cGlgv+jFn3+545P07ZZsQzoL6it5621KVgMoKKSZMm5ioB
h5YMFq5jBCnUFvAbhHpbGCo+5p2U3iHSuaRxPUf2A+cWXRys0eu6De4viw1s5t6x6b6SxK2M4mA3
pemQHcVULia7nI0SVGrlWGhU1UitX2Rg61oSy9WSXabtk9R42DSfbInmeOJXB8xGfKWgh6YDAKbM
0l9FjeiPYbY0SNQzg5y1MLwh5/gN+zrBjfZR+XhLDxhMwYNHkHQBCPjwUSBgh+VJ6o42nrhq0quO
roC7JnYvEN6dp7btObF3QW0caZmLTp7WLixaM69evCIx78ldtt9mf3LOSC6HAXMltG5e2noImoHs
ccko1nqMm5BIvIklFG1DVNNDXMj5M4/y+XpQotHrjIJQ85ZLi0vcvkwtvbUKlL7DLML82gcD2B1G
gLT1RiRD/gYztb7F1IhnCyFxop9d+Pg10MPtRy7uzOqFlTtgzlBHOy6hDJxheEZqU4UTCDRkDRxM
vWRNwHyQ29cYSntYEGjwlCYkDCA6v8Sx504YBRwzxM5PRM7yNiUtLSvbE8GzMWfBfnYJoORjWXxm
nG5WWRPFO/rExxc6J/J1DVvLxVra5JyJQ56bym+7W7Aq6MF2Xp4LkQ2PLZ4ieHAToNU488dTzADj
AmyD6KPty+TQD/gHC2YHhGcEfsNDLWr7yczT9twiK3xTqRX527nrMLilY7zY/SUh570/wT8jqB59
jJUB9BvUL2yPWZjoE/DpHmP6wI5E5ShuwmVQclVwNMyvwHWyz0pFDASb2Zcwg5gZ9mZYfK+HcvB3
XD3HcB+x45DFJ25L+pPhmE0n101Ul/QX2xZOJM6ymX5AYw9gmJBGtTcRLn/cBMBDSbRyHDwNTpX1
+3Ei5oAVQ1R4bAkq4SWDhyeQ2Or2ZUgm95b4XUn/Mal2Mwzc4slLqFZHheBBWfkwKDaBUSqFB4k9
7XtuTHKVsejvVaP5eUYvc2yIj67PzK1nlQnB/rTZ+cQgNlHL8ZUlPJekjwGT0x6J34vzErmi1pc+
y34adic6+Hy46GNPP6VpV/OWcW1wj+ML2AtTv8XKpzGbFcqM9Tazk+RO9IFrMxaxyAkSNLONsz1b
ybszBOVwwIHSp9e2DObFgT8yvjZlvq2sWJC16pv+EsR4AsjkFhnCy2himMTtUW5MBcl8hf6JZgKw
Rj/5FHTOrFcmA/iWTz7ezpXt3GVjbWCkZcJHcWFfVBXd8Utg0SKidU/aymADmF1sVxFH3KXshBPE
McanRvUAKBKGS3bqE32Ix/MiJTIUsmcDLgwIrXEsq5jTt49fjGtnE+y6WvmHgkvjJ+pH/ULPYnln
DB0GEEwZ83fgdGReYM2j9I5AXcsNL9HlCJPJfDQLO00PrYIDyKR7qnEeA2PGG+ItH0KBuUPoNE8Y
ts0TB4RGyndAeAuVA8vA44SX4roUlcbhk46o4fYSU+JuCr1gQCq44Zob30svGp71RII3nShd3AkD
8FeSCw8Yj9e3w3Xqz9PjMAuv2eiEsDsFhwAMDqPTez9cbU8HmM3mTaAjzAKlobkclnOqme4wBy43
3kAvtkkRDRkNUqfTwe6Tyr9MgESGFdPMCOGj8d+cpV0Hs9C5lkvhjtvl9/3SwcMIjTqeYGnmkSxy
mwBf7yGhF3rl9eNHUiE1xRVrJuEO6n0Ug6iM8P/svXRL/w/IFNx3Np1AMG+oByrrIT2KEZsna8wS
BKZMaLKTfs3MLAk3U5Mz6Bqt+J6juHsya1dY+2GpJsqR9zYZnCPm3yHNRfVSYtR/9RnRbICMQmIP
rEYwn4x6JjonlhIk+6sPKTKpRnKWkiRkn/nAZb8HoEVLyCqqtOSewJveJ7ijAXabFh6IKNRn46uF
SaDvbJmr0M2ETOPeDEthEySA8JN5ZPQWtdOj8dXrZH11PLlYpnfxSPFTHi0dUI674C0b1iJcSHK2
hqNddM4HJRN0mGDrtYwTA/ejuZRLMYNdxmQzylIam48ZBJpvyqQh+EYm9fCTwCYtVaGb0ljldBGu
0ijRpNGURbAM4H6Fcv/VdVUyP/kILQqwtF1g0yzBA8V7pzTLz1pJ0dzpr+YsK6Eb7YSsSaNW7JvU
QoWh3yMnLKVbDMHp3/JtUJrH4KuXy+A4B7Xjq6+rKLjx118tXnFqwHP46vYqx6XnS9L4NbRVWp5U
Uw/LBEFPd5MroeLIOboGJxKjdyy9YdHYdPvmq0zsq1fMtRET1wviFOa953SXGG/XMafA9lQkeNYC
5ii3wrYj4FGdJoExErAKyirb0hzGZTXlDPLZ2HJ8UoUbbXtXWxuXnrQVC6/3bBgFLWl6Ai1+9GhX
LN4n2jOqPQut/zhhSvzsh5pJeGg3eEH8tn7uR4guCawb8yTTKbtqrdLN1hme4RfmTeazw1ntpu1U
uPezIYQN8QWgVPkCoxQWWsA4VVW9lmllf2eDzDZsWSAsua/Kly5o3y3AtNF6HDLCDqGVVj+hVtQv
mCXxKZg+wYy1CnoOHEY8Fc912GPB+gJoeg4OW8F58UFj7YKwWfnQNmeNGcP/QnBya0eYXricJu6o
kTP5uzkS++mn6CFJoXgalmTl70Yl/VMNHNE5iC/oZ/oFAM0zcnw3cbmAQf0vSKhhL8BQq1rgofxT
jlDIXhKthbkARuOFNdq6+CoZW3ndY/sFI40XLmmMuBpvLJutPKKi7Z7cZnjPb3/GVIz7kvk72/ym
mPv+EiMFr5nXVmeRMQqwyAQxD7B/2F+g1GohUBDTSNSxTVrSKnmNvWMNLovYQ141Sz+jFOZ1Jeue
EMEIViSpmC/2BD6daDyJnPGMFGRJhnb4lvY6rnc9g9IABKvb+CsZMcutR7+710Yw70No+68Vn+0R
aHWDdYhATXmIDeSJDWz9ON4KJ2IAbw+G8Ubbdm+cEqOCysck2H3SEuP9pkhsEzthM4AyyzwXIDQb
7U1oL5ez0sVzv8xyx4eYbECGF8dP+ArV/IaXUH+zeBe4cSnTMtcenzc5UklVhS2b8Rulnoy5YjO1
b7GDikcOuKywCSmdHaUV0SmQ5fgjD+pp50xudmxM4BbY2kr7mkuDF5yoeLA+EmRBjPBcZzYcMmZ3
HVE1ipkypbJpmeKhCOFKtdZUMW/zrIYv4PONdWADZYrhsRBmDRA6HT54fJ0rploA0CJTsLsP2OgP
AfUK1WaIsp0WNVFLQDb5rSU4DG2DmvH/qfWjwNlxIxZyw7Qo4VbF9cZZc8klckkJ3TdFphm+a9dz
f4UKgYmOSRVNJGS/nempCVrTPhidxGsdt0X0OdSNOg5Rb77lY0HNMmobQiXL/GwB81gpACD7hjrT
bVMwYc+VF9J9Q21AsaYjDJmK6rj2m01u7jZ06ZNyzCaiicyjBCqcqijdIcU7d3PTle2JWBZl060f
OIBDQnybXj4C3Ox1CApkILZhkTcC5OFVnk8dXhf7nzEx/wc40U/4o5plcktWsCzwEOTV7JJjiSm0
SoV3mmiJgNKCWbAiPXJxB7DUVeM4DaUgzLi2U9y3902gob00vbvUmsTt96SLCHH4lt81B7crlqax
qPusunm4HWH8g3eyBA0BqiRnhD95Eu92p8Um43v4CYdlvoctigcli50roIgOOKLQJnEZ6OtymM+h
68PqyVSJslvnwyG1ne8tkPFL6mAYwFUK1DLilkQudN8mGSfewZEv1Ed+8nODxJVDwe6d+DMb4vzY
BjLfZDGqQ55wQmb6fWMjbZ1y1fKGhrK6eGzDu7hrwm+cKXKydEQRH+z0XVhKbcF8LmT6Qm5i5PSt
aZfqmBaiegiqTuwbDy2EhXNTlq3cm3HhfhIGMrHFN/ZRVilKnsdMnER+sqnGqtgleSNxLZsTXUie
+KAirjgD0NDvADQwb6Hs5Dsf8RD9Ny0dYoI4Zr7PvdNjek3NGvie8oje1xy6aou/fT1oo35XKRmS
7ezU6mrqZXMoR870qSPdfZJU+kD3Itf9oUov2pPTjQMEB3lVZ9OVHgdOhZ7u5h9TwtyagVEBNo1w
+uOkHOdqstAAnRbzVjRmEFOqVGwsTvI/MjIm+6aj5YLN5JVUXo/3q1T9deuwiHZOUuIRlEoFe4bY
4QG25L7OvHRfdNGI26Bi+JE6VffEcbdmQDGR6hu/7hwkyDd1q9Kfnox88Er0iIFhmt9MCiPv0bt6
5LOIfA+J74WuLXpzHSuWSyY3e1VmR22F1T5CG77tU9vkD8JXR0C4LDjsGDm9Hj2UltDtFC2A3E97
165fdSPOrjlhTMVEr+4zWAUH5LvxLiPACgkhyj0KTdLXOpNIaSInz9M3zQ1MF3MLHtzaVQqmUtbq
DSqLueZEoy5ETagocuP4VAlrVcupP8jRvYFipNd27drnCWWfg5Q/w92RCNLElrkjDzFAwtDYDmzG
QBNEvAbgmV+xUCVbHhnvBc47qfkQRWVdEIBfAR56RBLwh30shvHRccZ2p7Gm8fvwe3VLNSNB1TBx
pmudGXrLijutSllku6kL69M8h5V1Hs2k6rZM02CcRe2bkXjiUTl1hwWxntsn/D+c9sJUEktOxJ6y
HMG3isOvcvj+CT51RF8h357qUXMM0eSMBqUU5xzMYx/4wt7JKsTrsTSZF3Rz/oNWpWDP+lDe17MG
Rx8Hxg2qLUzSgILHhI0VI20BOTeqyr0a1YBJeaSJK3NvKkVYCRbwks32Aa6zOGsVn8HDFkdXNN4P
0cmLEXDsbnGsciALpgueD2c7Gh2d7/TALRZp5kdGuY+wAxydcWY2NZWz8+xYuXpTKWBwfL/cMPv4
jPuy2iN9kqmaONjCI1TTxxxn8gntXvzUTW9wH/DVhT65feKoubupjCnV19FQRZypjehATeT3WplL
xlAiy3P0nn7iJiVQ0irrQKih3jY0Zkx3Ig2A7U3woD0yaqtpaiNOUhT+WByHXZTNNIkBG3lcWu6E
zIGeqcJk0/sHLvr/88f/DX/cxQ1tScbw/7GwsO8ThIXuz53x//ff+ieB3P6DUb30bUdJieFkQW3/
A6/jeH9QxymksEwkBEvaQLr/idexYPKYPOQ+lh3IJMrhX/qnrGCJP2DuSI6ktmWZS6P8f0ZW+JUD
LngFz8crQQe15ZruAuD5E9bGt8jEt9DUth11CNGKmPb0ElnOePOnD+VvADqLNPFneo7wPQf/pOX4
rmPxd/3yMq0jsIsuhxTHTodvA+POHYpkiAmpS+Eu59XwDyTU9/F/hT/Kv3lBE2jRv7yio5DihBA+
4ssvYomfzyliboBhzVzC/FVORcW6N/BOrAqugZvcyeMHj8zZoQu8+15DqWV5zOdvBSO2vaCN5tRy
uObqP1hbGtxp9poyfZ2H83xljml1/fsPyFxIRr9+QnzlNqsgoQjhLl/Un76IBIjypMfC3ZJZzz81
BsQ1iF/+NwWgt0kItzLIcoHacWz5bEoxf2IP189TSDZE9SX6T9+nT0U54g0ecZb9/u1Z//o78RxY
vMI1bSn5TfJ7/PPbc30YOAlD622PmeQ6nk3yS7FakDitjnCCjG65KsyqPGedHLfCEGzwIRNh3rN3
iEbbfbGIxt9OI4k8szqKyLgb0alB8uG7Zw9gHPPGPNPbE61oLqSAy48edPs+n+rq/vd/i/0rdX/5
MXpQ/T1LStwqC+/qz3+Lx5IpOmAs24qmm6tJNZxiILqGm7HyItx9aLNLrEdtjbLVn4WjsfdnwM6p
/SIIzbjLN+76cezeHEQjLsnkBPLUUK+jme7aVl27TWyR04up44CvgO2sH45dGUVbwCZvlVoC/oF6
5TwrbzqDej+4/x5sikMFauCYNplzw1ZXXwEzmbkARRrLphWbwS7KmT8l9BVsUQKXgI+WDOJF9OnR
ljIT0+fWyh49X3dkRrjqshqdm1xgsWWc5lP1Oo/J6+8/y68H95efLTq/siW6pCkd55fHjMMxBTrt
pLZ0UeW3pUgLIHVaLPn6vSvNn0aix9t+imGN5PAa8wNwP/2TYFHzYVd1Bz5Eo7lQyuMemRdmZJmx
RK6KguC6EcjqgruFNBQAiPEcVvn06ffafOirgLxANhqv1N+GV9VM4mKdwbxcUR8wXnlpn+y63hH/
5ofDyvovzyhP5rIlQElTPAp//eFUHpFrepKcbZvWww3gr54bL+YxYC9lc8E25u9qk/k85WXzXVN7
4RlvEARl2/OIHc6296QYl/9odCi+//57+Jv11YNl5Vl8A46AlfbXd5aF0G8zBbVKexY1XE35Mxqm
I+TpceOOw+n3L/Y3H4Nn+9YilQNCY0n/64uV7A947jq15TzivopygrLNkPr296/yNwviX17ll6c0
o53MaSXBPIjU8Q9RoojC5Flqvbpi2v3+tf5mRfB8RIplR/Wkbf3y8fGTTKrKqkFHKWmdpZHPn9yc
uIg2Utxb41JfXJQa4hN6b3GBwttsfv8G/uYj9W3X9l2P9d/mH3/5SA2tqprhD/A6d3g2NdCZMcDD
+PtXsZb/zJ+fVuWZHBzIvrOEWwK03l9fxmLJ9chx4K1RzX3VWosNDqJUPNyNOWW28S2X2rUc9eeC
NumjzLjFfAYcYi5B8kg9MaWB+9JFdkmSptJ7rJ3dSo33rVVxFp0isa3iEBdoHx0r2BTL2HVuMFTV
PxJG5b//Y379fVCdgv+PvdKGTsi5agH2/WnDnLlJ1Hht3W3NtrMO+tgD5E4GYXbww/3+pf7lY/OF
s2x8sNawf8Ah/OtLRXNgZW5v+AAznPAUTKlxIDI1nMOGS5NsA1B/run/mxflKPjrU83wlPWG4xIr
K7LPr1+X5v5n5aYOtkOmH8nFMDuEnb/3g1G/SnIYCMRje2+E8bEJ9ZtL7fLO1ZP1noQMNTsRcYMl
4el6Lghh59JWlSCfLes9Ta97tHlsnEH8FljtWwn/KRY0vXoeU28wCFxPM+6Lrh6PKh0o2HNbcfEd
TXI0R/qiQTjEs8DNKRaT2DHcW+BkEMrDRlxVlpHt3FGjvwWWsZJVftfXkU9Qn3AZz9NE9pxF/5ja
3gOVr/3t7LyjFH4WYm5vi5lZYKFU+NqWRn9r1Im10wRKN4CvGSHVHs4UWsP3jImw1Od1lrxhXzA3
EFMLGqrHdvi0Mr/Z25HNMIzWQfttjC1v54v8saqGS+PtKSInShSa3wOmBFsuj2RHjJDydcXUb9Wh
wuxUnaaIyD7aFrQBZI0mv6F1IL2YowNzx0rqDh2GRK/Z9NaPVqbeNUbtdhebmFqRJHFY+OYQbGGr
uPkmYJf6RjhPb5kRwudIMH1kzoPCvrnpagn6pejJRK3nOprOjYzsO/op6jVqz3YEZeVDS8K1Pu+t
TB7gFPV04S0SMQZS/+ekIZ3r/rEe+h8Jp8vn2CrTHYnOfOt7w0sekb/Juf+3fYdpw6rN5zpJ5N2Q
Nkzsp6rM+W9lgA382V/5sr6D3vVMM653PWBzO3RVA4WvD/GhpR6RAApThtsGovTenDN16QYv/yxa
vrYerDpArSj86UFU2IdLhlnUXnUHmcp8Leoqe9Gx3NNjUHYke0bvUpZ5dWekTE1WYygiRUClnjBH
D9NTFs7dHdDr/qmyEvxARoO6FQXVHnpIekPzbXjAs2Pcpxy0bvqEgUMiLLExQfryyk5FRow4NE5W
se1tz3w3AnJy2FvIVjZkeyK+PVBseXcHavmjGdzpI1n+Qi2UsW+C4YJZZj+Xj6BPGXvn0y0S33Vg
uO0+EYmGlJWW34PAjB5LwU+yln3MAdyjMqVOTdpBs3nTdXW3mf0Z/XMM1Z1bk1tL63LeYOQwSTc2
xU9wyJTgDfZ0QjYgmqC8H4yH3gr6weE7UOVMTsyKxxe3dcuDHWqYQRPaWCQRdPo2Iv+oyTz1TfjS
VO1L5aNarjplNh9ZaXbPoZc6B2Bo+d6XU7kFgEXpUq7bq4aCTxwgjXNIsMbuGlxKWyV5U6Zwimc0
J+M65l1tKpPMepMW96ywI4OvWpN+lg56Q0H1uquvyED+kCoEvkMBFKFKyEWFkCNwpoj/gxFGD8Po
e/inac1LpefdBohxW7M0GED300frqfI+a7RzS59oteIZnNEWYorqc3WZKyHv+ijnO7F6sntRq/uT
bVKNCusg2kW+1user8Vo0XjtJsj1KVmK1ReLR1Gw9NTJCAqQrOazEDQXqrJu10xqk52y24kNgvQv
imbyTk9gfzWESt+AHsf3PZX6ulMGeJGq6bBgJHs6A95q4HM7XCfFBoEeM6poNrTs0Z2OuHNTpgW6
gjFioNNJv9Ietcy1v1Ds07C+MF4kIxJwtXN2MrefaTnFwyZD+msjWntMN72lGqK/D4MJUMmw7rFj
zWBDAxw4/MVVeifFiDA8xdYnPILsvhoSTvoenqx90louVvcZ2tpIW2ZjOfamqNCVgd49mHCeVGFb
4A8CImluv8cc1G/9xvoohvocmQomWPpRxHQfxcVg7zVuqn1jiIcyrZAtxuG6UENwpfsyqVdKVO0r
UzpzU9W6CL6FXM9gXAe5u5uSqeN2PTfnDnV7beVyO7ZpeNPjglt3ljahXCA4w9NgLmfUDW1SsV9g
lWWAzDDTXiBVwYljB2jcJEnP1BQOF8NEF4tFUVxF/4e689iRHGmz7AsNf1AZxdbpTroO4aE3RGRG
JrUyCiP59H28uhvdaKAXA8xmNoVCFSIzwoM0+8S95zZNexRO3zzbTveUFtj5G6i635ktm+9V6kUE
Sy97uyewsoi1szMKGuuD77rZ4U0RECWzMoIXt0YpRuxvn/CeIyjyceMyFH2W5oKmo2oxREKsxNWW
0w6WC3sbwlUOzKoJQllIdSxkoV9K1Y5IODi880w+SeNvkTJH2Dja0r94g1tjS07bR5MR+rOTFN6p
leV9ou/mJ922FqyQQ/xeo/v6GKErsDIsjWeClrsI6w13YWrmkS2H7MtrBDk5dt+FU+e5H22igyJP
/eaYWwnXbbo86k6RbufCSh6Z7AwMV8fmjAFLnAYUzufYGsUujSf9xdTT7AkxmXWQvfLOtp+MuBHz
5DJVHv/W+9MVS9dPW3XYBUWlB3fsOVlT3Q643y+vEmlYl9SLG1feTxcfHB88j5a6n7SW5dDbxMpo
8tiODyDUdlXv1A+qJCMEpZE3oP9yQBOPnntBWdo8D2smWMV01QfmOkFouv22xLbYEubF9YdXNBJq
YgM6EFIT6baPwch2qvtaw+EMs8FiuRr7Fp0xv6vJ7qaJCZTuvJb+FLrorw6dhZgeXaqNOACu32pX
PPjxIMlAmWvHPmAlXA+1p797qBsfPb5+Q/6I9lT7uFvXrPtxelSFDI0tKuBS1rdajlf0kRAD7b+1
d4/ZWZNHUfjOFsIejAM82weskeia3EyA81lIEnDtS5+A5knYJ+CoCWVcKQz1xpLuJs3wHxRAz4dh
YANHi+mQuVBmRujbtZNu3H6SV9vy4zdXusZzVQ36xRxUe8R2OF/mee5/epEhzJ06si5UzTej6TYh
OLPu//YAnR2LDN6fmfJ1RuxpW4nZ3kCg2Ooh1n5iVzkXlm/T791zRfIJgXFWU++k79bPbe2CBe3y
6U+pEPPg5tDaUwJ5LOpZ0JJHZGTGqxZTk4B19lH1Ce7rifEPCzQH4LJNKhlX5djFL3ZrjPzyS58y
UlVJtHQWFrA+7px2gzyGKOreJGVe+PMHMtoSOm9PNs+mTdM43uU4lJ1N1+T+FRDIFJoFVEiLZggX
TKyJz6TjCnJbRPSOObqRLzS8IYVib6pU5ZNc1rV887pzd6GsubWbUPJB/gCV/TAXDCi3g+zbh3ZJ
+0s+5c8oqH7Zbv4+VvaIEXcxjzKJk/04rh/jigW0X1GFEVkg96O1Njv2tKTR3K8b3XRdqlu5dvcR
EcxFpJPbtiQ5ii2vEaZYNkLIzLg1NLdGd1PFM0thFWKMJ4mt9ENu14yV1z03rF/q/ARWpn2r5/U0
xj+r7T57ynxhj/htdOnBW+6ixf4De4W9ryB6PXWT7u17vSY6W6/cczl5xbAtm6zaNrpBKGyz4m6r
9FbC5/PXfVVqbMTckkT53BM10BQ53LS+ILSNYDK0YK05XosaBsymJyzye1YIpwO+hfGxi0XyhMry
Fs+VRQ5EXX/OcGabjVT4SRgtqT9THg83kk26aJkbbYeEzoVSuyT3HJti+RlHb2L4yvIise+L6tpq
I95kj0Qw2Tyx/lb7STeST0wzWBWR2u6cJiHjIPFxWBftk1MwcEGHkuHJhsd1cBELv+Gj5NLxvMnq
YGXC7nCalZ5Vz3CDQvLM/vI1YIYkUWTbbgF8EVDGpDa29Z6QFeXlO+r/HpU12iu0mEuxk6ZfnSFf
a2KTOVidMR2zKPV19l2Z3Vjw20yN3C3fu2nzHf3jMjR8Tdelwc7hYhO1sobFr+nzcuMB1BKNmLF4
fTJyFUwYpn8Gho7hbA36N++wuVssBfgKa9gjeMdxN7s+yr8ZPSAcO0+76KkVI1hG8nEpU7QAhBXW
O5ES29YYREeOsQedwrKNU5V4r+Wko3Dum1/rmGQQ/SCUowdpbqsATTC2bJEygNo0db7z5Pum/pUi
InweAfJcTBckHX9k8vt+FH6R8pLeRlVBxKPINU4S9BXWJM1/dddheHEBfMJ4GrLfHCzlFW/L/Kp0
NEvbjL1daKC3+VILOUeETRT7NME/XQ5ZcjXWpHua5Aw3NG+tQ5uMAxmiLNUbDSZQ1o7xA6kiNS8Q
sxfleNmJnM3+Hc2fhRt5vPNJk7Vtd91ka/+IHNiQuRNevzGFD9EnEABtJoOztlTHxp96+MeN6p/Y
2LmMU1a57LHOgsAvB+ePMjqz26x5nT1BDGyfOi9fwBdryjQPwPp0ij66ScgdDGU3dYZtsMu9eg9G
Mn/v+0p+drmtG0h4WBxsmm4lxIXiPH8dDQFKDyTYDiEBHjC3qmhsPCAMcOnR22gOJDgD9cJ+QuW9
0SyjpQ1M5SPXZB5Kay0t3pIuwd/kLW8aQViveKwAXJeegFG1kqTS1cO1cOcnoAkuD/9UgIbmR9A2
LYGABF2PxCEr8vvkDl8TsmZS99h1zIknkDol2RYfF1VIbBZ20EHPezUGg4GprlPf8b+732Ub43dc
J/PBIHGM9p6CB5qnNn2LNM4/a6GR9h0bYpiCprYVctE0HaKysyh2tXUZgZPapFXJZMH6CsroHhuu
0VRBMuNSX6LZdap9YeGReKviuP87mTm+RpPJYX00beRqAY2BUCd/yRD2r7GBsKTEKalIke807UHH
fOqdDCBX8HCE+Birudq3q2c9l6sFikzLOggg8IcIzXRAI/O2i9bb0Weqh6FTHUfBuo7on8hqSMOq
Jt5zaFAXClQX7Q6S/2KeGe/FWAfwue7AquQrighk/DPSikth+f1rRpZlgI3E2ajuzuHTvPnv2vpo
Jem91XHVmuqXMNop7Ek6FMHCDYu2VE3WuXKr9R0xU/8XLbhz0VeSvfnRu88xVj00b6QjR65CjgF+
NzbUwLHy5BV90HLtGwIjEbmuZTiJST8zDUs4zyeiK7d4sbMtKYbtQzb5+rXRRf5Fa0m76KrO+5Xn
EsO1ycH93hkEju08S50Q6nhNoJRWI61UDvaSDsV02drxBysl3qupvAvLsuZWT4AA4zuHNcQX8KvE
mmGpPg3swWZ5wjwzwlhzLAqF2XhlBIaNW0ueEamWL/M4D6Glt8mpTT3joWDvzeADwzREtqnuw6Ve
h8NSdeauRRs97ACdyXcrd9jDc329JWCcBk741CHWSBn9Ua558Y01wtgp1Qx7XtXk1Hmj8dj2uUZ+
K0ZeD94QIDRSLweoIfO8kEAHNJhbcp7WS24YNAZ0w79M0XkHpqvJyZzmP70x/ZG99qrTAtwNvcbB
ulv9vMayQ1txhOJRGt9kmyRHz2/9c47u/c9EdmiGuCVbrky2uBkqCmvME6aLv8g2GIPKDK8kToI/
va+QsbFb+9ubQvW/738Fskj0vP7znNqEGznmpBdkWGS09gRZ45DUrQX4swH33o754cgrpQVf34SU
yFOKVf3KUPkVwYQd7GGOXQjLg7gMnMEA1snQyoYZNoNfWONpwn16II1pIDpk+dT5U9BegVTd0pgU
kTMsMBo4ImaiMdYvb2QOh4y0sj9d6amHu2buo+dHP3pcw+BH6uHAjqvZMV2y3u6CRFtLO4hr8SKu
mkFcAbUMenuiEreYOi8pqvqT78gpiIeu/VnKmXFbNWoR6YhToM052O5ODTGoA9KS8d7yHmgG0kpK
WngTXFYKdShX8lCYc+TIVYvIUgBQKx1Sh5LRbK+9qdUhMAv30Lhkjm046Yxb60lijJD++8jUPWCO
Wg50z+ifq1imj8adjuyTQ08POFqXOMY0l/McLs7SADbzmmXPb3wArmDaLF09xROb+ifMHB9Ks9w3
4r4cBPKyDQpvNRjNVviJuHuPJEZYF28ana1HufIxGU5+qkRVBRQH7c6cJ+xRU9dgU/HVZVZegfZV
15adb6Vs62r6qyd3oSu2JzWdpOtnvxO5cgETwBJYgjVakSX1a+WI4iVJxvUZcqf7xr6+oSXK4uqu
FMFS7RE5HJTgrUAO1IP35mkZFp22NG/DUvv0s/ClaIHag7H2PcAsywukknnQd8VUB3bNo+LbmLMi
RS0ZcU3nqDxdHf1vIeA4+amdUG4tqFczvxtofwVELb9RlPYoPMlTJqsb6EvftVXYZ+74PBjE8cJW
jEnMYzyiaLvMDE+4UNpTVi75tWua+OiBEorSBjm5UsI5z3bd7VVh1EB/1nwrpp4eqL/T3uO8fczm
5rGvLOvVmOG/SvMra5xvvyRDTjTODFHQQUHjpGvVg1txAlCBF2eMxT5JUv25bYQV4K/1jtWiykvW
Fy916psbmJLp384wjZsrbZtInyY+ZJQgO62bbpCdcavFjnpWldL3YJWL68xNSqhcveuTfHyOtTUh
hLOqon6QTmhWTJkZ6FoXVdtjJBC2ofSF1MUy5BMYqH7Sk1KLUEUfplK60WjzGOXp8HegW/lZIKjB
iZuDES1tMEOz2ExsvgqIDgcA7HB2ZF1EbtozG4pdwlnAMRMyiLL9ZRjHcGUfa3U1v2N2XTt96X/b
fYWGUqFc98ZB4ouHME5WMCdpzfwpsmN9hK6rawSuDcApTfHQQefddENB1KwUoDrxFiFfGlgttzus
lycPb/raajs/r3Fga+Nn5Ysf/PJJNGpEC6Fqv8d+oVYddRk0vXM212GvtfR3zQDHWnbpA7Pfht1B
FQEBemo0of9Ckq04mmiHTVVBKsfifmIA9lr4NmMF3Q1YPARmljHsm8b2gKQWtk5O6Kucyx8LGjTx
tfILBdsZN69B4GXWgAABQYDFpvVMrgONoAZgZmIV2QE8Ug9f0u+qdjPUbLIoPdyT0KCLyJUGGQ2i
izAOiadnVHgj7+2EIPHjq0arfiL7195aDdJRa5zDhDN3q7sJ4MQyA38F1+/mdEkNljM1U7lRmumE
2F6Gfbksrc2spYHhoWUFNJnKEJ9yIq3hO+Y/8HpKKLxbyzdeLDAC9Fo4yTbFAhyG97YN6KV3q0eq
U8iCglGGzJanWLPjG+hRzEGj3/iR65kHXyBq9jrz2AkzY4E5KbXsAZxm32T5cSu6aMWhwxhN/qJl
a87K0UBf+Z3AqRAbQ1ikwuHei09ORn8SJKBa1afv58WTn7jCgvLtoTVdRvYjLGihOIk7nwbldqA6
oh5QOgO7SbgPHZ0VAuepj78Q8PhzrqbiNg4ERwacG2Dp8pWZJqQvzI9O5rifbV2O30tjih9wfFBW
bH8kGdmnbu7p6wITKWu4roMJoWgxhn0uuO6RETONAHRFtxjDUX/yNPnBoFjuANNA8Z0H9+g6ghm+
5oL2QFgZr+UVMD1BlG33YOUwGqr2m3wOQBmOehDc70lDqpCWQHUctJttYNpAAl4nT4KC5MITl37G
Xd7RESNC7xMdbrLxI8U8otU2Sb6buoztEhlfVe5HRJN8kUTwLLr5A6DAjJY5pswAGtkdZvgmiZcM
EbxyQGREygYOURhBlTFsTIR5F9kY4zN3d80NWTAlw45d4ea+Q7kG2DXJplyn6s86QcTHedIH96yE
uk6tzeAC2PDsSUdl4rCVwlGpbn5TD6/JCCt1ziyG1KQAXHMEDHpZXO4csx1cbWMLF54hRd/EMVre
O00OVRrEf1ArhwlU41dm5ISmS7LATuvQ6yQ3iyKn8CUxBIkkl241Jhx5ZEgwL1jyxN8vOi4LnVaH
TJOiaq56WYtbp3yDQov5aaZrLEdE/onY1YiWiROX2ep8yTCAbkmrWT8Wl66tClhlMdkgRz17cGT1
oZRhPUFXjJOwH6zli7SEYj9SHV9sf3A+lg5TCetMQWkNgDZo8sXXL3Op6cReuXwM6MG0PKr6JH6w
GA39pjelC1nz+JpNSc2ggs+PT1JLXWMXC6N8pYXLiGyWEcTbQFWGfrJJZGBNMRWv1dDt5diSaFSp
t6GvOj7B5JUFctQSo7cv2SXtxlX2gb4swICEFMy4cw1aFitFzpXsdcDeg2KkpTOZeNBIiNPl33rN
rgC4YG1lS+Saclurstk5heLKZpAfrF7GBD5toZCDfe5R2kAwMtskhMADGb1BDUNuush+maOJChfj
ndpX9J8feu0zW3Xs7gDXt/uB5Ii1bjZ5QBSWRQitnT/dSrSqc9AZQ7EHuETXAMTkTPQeWD/w0TIa
Gdb5AeYI8GbK7TYk9SZPaVdcB5dgqH5qsyObE1YOxH/sZ+njDZD62IAYhr74vM5ZvUd4pvqtiel2
7xV6WaK3ANJjEmv6kXMq/l4NSRgM4pqb08YTc+K5BWe32hxhwp0eh4K12YRPdse5QQZoZra0TF1j
H6SJFSRw4N5cFXXMcVpiAm7HvsXCmaYzgvG1bHjZBzAPWzXwkQeaOb4VPUxgj+zpXeZMMlKekVPW
we52odNtcDhGoqeCgnQ+mMQNo71PcVyvWMS79aluf/o80/4QN68F0h21c3GveNVqZs/o9XDSgT0N
mqrMH/N1dfa8StYjbsz1zU5Nd+cRTo5bckX2KzA9gLTDylEQKohdlnML1M8ZnZNNWTZRO8cd1oeO
389ELReOnNKRY8ENIv3rvhnrYuO9ZNxwjNkCbdsCY0KdWc4zEuXsAjVe/DZ8F+w8Uz0ujwIX/XaE
+rhJFd7XMgV5yAzJ2pLHPW7aQhs+MLuLm8Hz+ZS2Bo9SYg3MHdbmWSDV2jTsoQJunn6bc8gyoJrs
g97pJMTVpLRtvUJUt6xqi2iEW/HexZx1jW6x0Fc1yrbNouf8xPds4ikoa9DhLbp8MC9N+ttGR/sp
Ji97WMy+27JORMSPUBGqtiUCD7l7YOp4d0RRNgGxgMsJ0BlXTtJM/HZU03nfmtI+IZv+SSbXugjf
euSBYlrPNCmoyiF/TDWjGkl+k/fOwU5hy/grq+uopesdo4bDEyOw7Kc9j3VH+WgxMlWVRwh0niWv
bqf3y/0imvQtlJ5lhgXlukgGVv9cTwakF7eSv02QbRYz99i1hoeO2OkDgDo3KAoN28igcuQzKRjQ
J6il7Y2nK3sv6tb4AJJZbh23T3YJyfVh3MTrg0PCb9C5I/1lvEysnUtD/0B1ObwWpEBtba8CnZav
hndIpdkFyMaSP36yets21oud76zLDUpSe64hYIfcFuUOL2F/rGedaOQV8zzrF+OfLnkMZgLMTxrR
AlszKcujWBL8e/dgivsdYgVr6S1hb0/rlUELOXJpoX0XGH3erJ5Cu6ZJ2vda2jOHddMIGHMWGoOz
K815/NGwDR4yZcbGxjWVUwapkZ2hvM6PPJElJbUtPxtnyn9bfsksPU3Wm+uak9os9DvtdmF9jIJh
y9QYkkfOPwEkTi9LEkNDYbkBslmfhv5mzFV/tcEpiKvu1WRVLkaNdklTI5YMP9sDZWODvhb6I6ne
0MM0pzLAbKflrnUGNCpGy1QPgsILJDbziguBQsRwGdqUpuJ95tVrk54lpreWr6mskJCQiMUWtLlo
jfbq1tofC2nnS9Vq3XMz2nGoNXN2r2rveRxZ9qZrcnoAUO++EAwxPWvL1Gzz/Ekxag1NjMkfeH/6
R2FY8wdcpmGXI0Q5WQ2hbhgaxg+OlQ+nKK3Lot3rA1UVV6uwzROEFj0q4Yw94gArglhMxc80xX3Y
KVMPZDVltCo6pwMCqz29YZYEXWsCYkb+IQ6l23fRBPfjs0o6XCKE95q/Qd5Sj/WtrmFOWZdTnolk
W9uOv+/sutr2xLMECSjhoLPv0oh69DiakvZQtcQW/GOAs9zx2ML5ghJtGB/CL+E3e3xXFQDdynhi
2JqdsPlZITPbnD/VncOm1Qt4GqX12Lpdv6t8cLJaWnun0WCkkdd/FfMaZ+bOKONxjiijofsulk3s
YJ7qQdzn9b4jLYMJS/LppekPKqU/HtNW0sjcMIuNEBg8bu7eyaO2a/6Q4Ud0gwNAKsMpd6fYtcUC
lqGazolMzspt3maIoR5EiO1MfAJpawtuvCTd8coGo2ETSOgah3Jqb7jp9iiGAhdW7X7JCVESCs+/
YCs0bNTMIssbGfdUPcg6U9uvencsLXs/5svZ7ph+LyTTPjPqsvc90MDQHhL0yO2a0UyOY/7ltosk
szHJL56bFTeT/deLqOkYmzVjFF41RvR/1oZgDcnqfucWQ/JNspp9oQXWw9VLMGD1Wf/6j2Lu/7Vj
5P8jxBQECzTv/7sRhNX7t/zvNpB//4L/QEt5/7J0rG2I+fR/MpbRf/67B8Sz/mWhqke3a1rCujs9
/ssD4v5LmDoJIgaJAHflIbLD//SA2P+6K309n4E0jZjxf5eyDFXnf+hCTR1+FXIm3AcoKnXBT/rf
tZTd5JQ9QahW1MaG/QJCYN3i0q6Ps0swy0QeUDR11WdaVDMzVs/7zNhvnFGbjchh+Icd1b7hXFIs
/+95mmbILlbnYvi1Gx9mTJ1Myk1JRZpJx3k3Vxy7G4X3/RwX1L6bYsBoWiCrjhKKnnffcpq/a+MO
7xiCOc5tyxweHFebH3WPy9HvdQ23HCI3wmLM4ywn83nsVXey+7o5Lkbvtpv7oDLBUTZvDROXO+Fn
pn1qhz4/5aXPxhOicv1SZPGqH4oM4Iie8xdhccyZgKXO5MBgqeLXGelLVAlNnBy/mb5wH0NMzgEQ
cEy4C6KT2dNfY7EoiPJIek45jmfGNmWOnC4pV/PHT2IKWSetGkb7cxKKySmusE2kvcn7MTvrVe7a
MMnZldPJVT5/tyWftLYpfJIX6Or9zM7DqXLrC/qWYtroUNSLjTkxRH1IhmX8C7Zde46JaJ7xzcbq
u8VRAR2PVX3BcmLprulcwGfpdK9qQzArYG2TlDyxnrHhwYEUCd8cpzcCDFrQQhVW2I5uc7aQqR8Y
mFPPV7ZuhRUk47054qnczNbfdCip8Z2UxA0EDLbc5xpKXOYoOif9POj8dtMRUNJm9QAD9bAZ4Uhj
bFkG/W7QNyA5NrobUq7Kn2UoGebkSGgZG+XW77ZgyGAMk3OENJucBNiJJ3ys5isMCXlhi5ALVmRY
30LR6rm2m1kmkJ9js84NXMx2RyCuCz7Z2QcwWbMzFAVpFaKxq+My1e7ZrnN1FKDCnlgOuScrx/9o
OGRqEqLA5VyL4WbroB32DefoU4aOkDbCFNg1cwEYG3Rc+tCSv5lhQfeGC1tg6ywgih10Q0PuzJBz
PGDoNyuYJ3ykDKIhnhuaDxwzGeEFFf40n9n43Cp9jb98pnhHrbDv83bA1662lPvElCYfU2P4Vzny
QdHeACXbtBNLqKDuPcqQws9hRjIDd1eUBOquSujhtvXsQlFco2PZZcskn7UGToK35CiEMm2Lvvyr
JdeV1PKm2nbDpL11tpxBDDVHfR61kDqy2YrFfhgYTM8oB8LKZ4YXS/s9xnVYjWYfNo0rAe+46dmG
CgOtuvttoMa5Vo68dbL962c9HYlV7MDUDJu2RSu+2uqBxSYNO1MvgwXPxmIS1mTOWD1gx+epB04y
OyEb2KLedsTqsXGfKTWafo1mfXGHDdWPOEqnCxAdkBNgVyk5gOtQnaGqOztew+m1RkRz0XScjxKE
WFTajEGfBofAYGQupWQlqANS2STa7H2N5G+Bl/YGjXCCIUl/k+Sg61tOE/xKGKsG/+itc5pG1siH
w6ofY3MI15tvki8SOiPBZGCiZCkaOyUGmQbKc4ufzKrHcDRyLfScXPBYDMhkK2FHOlKlHTx642Dc
0XGT0jHLJuQUb9DJxq8uH+19poHBqxVF6BF1hsIwVTh570CRHaLZEZ1djq8H8cDNyyWrGqNzLFxB
cjpVpolswI2Lx9j04lDPm+wvQxjWZ0zsQeKvg76EagFmmxEBO0MiQLsCOWX8pAXW913hKIIM1yLb
L/EdR9EUMAmq3jUvEtfexioojgnlkx+2yeA4lguhSbFKwqptBghO9XTTS0N+aOVYHN2qW7qtSScX
9SPbAT7//hE+1TgxzrbHXwnO351l+vs1ESdoqct50IvyQ5pJDw943o9roeHuAc2T117xvGQd6cy9
vj6YWlFFoIysx64+t6wZqmlCCTdkYD1ca3rF3HFfuip0rljROkSUrXbVe0z5J4un6UGhxjsTi5RP
AXRB42ir8jP2/eET213x1mVjc+FjLp6qYrW/BlKwim0n9Rm5O0lTD0lKjBOGGihyZrLS2o5E8Spv
IIqEXDXCBVfkqwoLwo5R5alcVhuQxSS6jQa5gA26B/uw5Fe3qqIMy7VabzHjSxkQYVq8e0RI75aW
VV6V2tbRLe87urFc24BaNP/pinQ8EGzIL6nSRHaD+cNTdv+7MZJbj0OdmWFC3NzeRErw2wCCEDng
IFqUEiQd4OquWWsa88CcE5TumQ7yPndJymhSXPet7EIjBxxIfIp6Tv1eJEy6kibycAIcwD0lUWyn
bZDFcfmu1eP6OtieeQZywvnOPNA8sjbu8LCllnFIdOuHyNRiCwCo+CVSBNG7Fc3H60xoDoIYSo96
63fSPTOMzy+m1y/epudsFWn1bfWkBhKlml9zWyYPcEZYirHNTOBeK7/4UpynecB4ytJ2S1I3T1g/
jeGgIGe9NCbFGxS8ajzqvXSI9i6m1zlnGosQdI2yuGcfnhA74fp98scdhyREcgeccLnzcZbeRjVo
K38G42qZb7l01YvLUfMdz27GoWtOucvcVa/tjZuL9tVd8vJPaZWgAqyGdWSa5ZTvg/GZ5qbp7GUO
ep6F512m4IdzQhQ8os78uLZi+vDj5Nc9u5BXy2OB7ZOEahJmN2nJvu6Mm77ye17yRh2XLr6S/dNt
EGhA8RoV6kWwvOatkLwk+9HPxGmuc+c2AQffaP1oRnntAxVKc4oOyPP9rzavrmSm8ouCWXkwW01E
qFkWvB1Sy1lTwAKqhamekphnelx0rtaKgGK03+oVU1cZGqtsAIgZGDJde34t2lWDH8aarShrJ2j7
kiybRmgvHv7h2V5YVeim98Q0rLricaPes7L83VgW8zDJatzJicFYLfMiUrghdgnl1n52a//DsVDZ
x4bT/Ey9CYqyXxVrZMdZbvIeKjrmtIKt2aOD11PGpSMZ7VPafflYDwAVNM5fF9FO0MYCIREroYq0
52ON1+HXUtNGY/bwzBgoBSjJzTJp2amsYiY3PnTtv3Gsq/PKeBqUaqU514V1ddgD9/5VTdLcKa33
TkmsDRF7v+zRWaij4Or5oQu7M1xzt72MsX/vEplLGzFq6q6ffxAW9o9Z210BrA3kDbb9djE0ygFa
8A1xrMWZeC+MF6M6U3Rm29yv7YdyMsnObDnWG12z2cwWke5m52VIf/n28tMiHyWFsA8rQA5YCpPM
fW7alqjArtXRHHYaG6mpwpyCdu2lYuSG+2CZ6yxAIMwOVwBlOrnOoEJrGbRnT18s/VOhn3GPjAPm
yHVYuIe4yey/FFkNK0v2Um9cUl00K1JJXKHucIiqo/aTXuH/THgeDPDV3EYMftgqlMLd2uu4XvRe
Y7KYi2eKyeWY+/AaLaBs515mPtXcmCNfqvJsCZrE6OONksJ6KZk07aueeVJdEgythvxkida5ciIM
O9HBu3ASc5Lg16zso+Urzibwwh4ddbFe5eDdG3T0Cp8llfWNIaQ8876KkdprWELZLdNToXVswRaX
SChbM2AXtU69mruYCneLU9yQxCnV5W01HJOwUDCsnwzDq7MFUU8PSBEVVwux/7YoIB9tKFYrE92U
0zwWuLScoK/6GCMEnf0aFB12XCCmOpTIgmXUu16kqOla9OWbVLfvZFVKDHskv6ooq+uEsqncsiu4
mJPjoolEL04BZhH/kzOZ+8EbbPxioOJdHPKpPkcmsQePGfG4IXgHiGeVpEWKhoK5B8sAkH7bGgIp
UVmt0e0YpHkvPauGgZ2LxFCEMRqmXuOFdiciBH1MFRsgpgxTfCNY8lhGnFrfMLVZh+K+IH/YTqPS
I/F5ztjQm8kjPkn25BN4JTCYhzmPyVmvtIPepns2DNcVo+QGWiWEnTwZbrqSqEJRbEaxKONtocdW
wMYi0u4tBmEEez4IcLpNWDPk2/CdHB1R/9WReW2zRNuDItAZHVNw0yIXd+SntvWb9N2XimTINHkZ
UGGyu09eNcqODe0gaWT58EB3jlpSeRfrPiyuyJK1kMWENCO/8BWfC5EzBhdewBScu0FPvobGPCUg
enAmSHM7jK6zXRWKsqJJh4NbVOTPKPZIwolXHF4IeS2w5kEBfn6bIWgKwPEiqiplWJXmVi/nb6hO
235M9wMpPVsUWA/r6BaPCtEv0gR9vfDu2UyWYwa1rMBQMANt3NA3Wce8Bk8Wt6Bx7JhsgQRv167T
EVaw/bnD19vaCtE2FBSljAmj2RBkdbOZYnNcFovF2Hn02G2hqz47BJgxjir5fD1ZuhELCRdEmT3t
bc2N30bDHD8YjUH0gRpCw5IPBCDOPbv+7WpOE7SbvGKklbT+W4lC4XuwkvgEf02JvWTsTEEjPhL1
b+SdyW7k2HqtX8XwnIm9Se5NErA9iL6RQqE2lTkh1CX7vufT+2O6zrl1Cte+8OAODAM1SVRKqQgF
d7P+tb5VdsG2NZQXr+XMBYfqYhk96DIYqQmzrPlQjmJcsXGI70HepI+tCMphZdS2FnsSYM3JcRwY
jL3LKEk4ffmd+eyjNfFRFK371LaJOrPAJKssKl0CedXbXEYWc2UY8e0YM21ovG0pRf9lTl1ocjoV
7iXoLBecnI/GG4oy/TG5rl4A8xW2TTJeP3myIgAGJXmFLAv3mR41cFW2ahVxhTNDL6C/1BwPrYtK
sHJD6W0j0mNnGbDmswqJ4SVg0vCDNEq0j1CI821GVuvZ5eCCqquzFKdhbCXH/y+62m1E90JT/Gr/
ZVHsPoBi1VEQtv/2L//wp/9B6ptEZoAZ8p/Lb4coe/sI39J/utZvn19N+Gcl7o8v/gPH4n0TwkU0
40wIHARZ+m9SnKO+Kc+m+4pYuy0db/k/f+BYLOubqdDWUeNwTnCIQ6X7Q4qzxDfLYdNAlpLK+f2/
fr/N/wdT0vzlz/+EKehaRHnb/Os/m9ZfM79ogTBdaEhA9LPggfw1ok1+sORq4e5z389xVjcYCBrP
KFYles6H3Vo4GkTovQyVcvfaGIC32X67cYbYP5q6Mj8FkbBDwkFqA1r6DnRqtrdpwPiZ1gllm8Qj
OSkTq/lgRo9SBiUR5OkUXGhhHR8gxRm7osuDEFBrW3+SdMe4GzbOA4dHgL08SvaHT5WqvULwD3e9
ke0mr7uFW5me4RPITTfo9ljNAX25TDeYsYhdVHp3ouMcV5JAetVB5X0mBtY7xq+TT+bM73ZWTm59
nYJ0+gwi2//ZgZw8zU2MY0eP7Z4pSnhAuZz2FLXk+2as8FiYKZ2EkXuH+jVsJxrECckKid+/W9y5
tjgAqZuvA2EpPEpjSHjY0hOFhjm23tmPyueeOvuvqIr0LTY8i1hY9zQ3wkOgbNyr5eDjXJmqj3hX
C99auVGBWYg1lcQ5RKxpps457vfuxJyPvSN5bThBnywsmac8MT9I/pC3JZJzE4WMPSLHbR5TRsdH
C2YCaItZKOi5TvQeOqPx3fQDbgNRY98E1Ni8l2MPrnVslPGrZ2Bym01u/1rEZnbLL5zXqVqiTTAD
AyXsy6BArm8cApVrzuzpltXv12hzUtE6pGI15VB4qpISZSS1PjjFEjdmWtftIotDMR94mzfKyB/t
zIy5m7IdhW4nXvuAlbLSaXXwqF7clByQbjF8NwfYy9VmYIBNv4YJGTzAStMzcQNZOlgx7in/xa1x
cYFazuj5SdtV36BZtXNo/YBEijPDxH3c2052F4HRddZQ7ocVkxlme5i+qB5qKCJzzI05wBskhPbF
PdH3SSmW6iJlHx87Gn74pRM0b0V2MxSz94m2FDyPveTOwQb7Mo1menJBO5KTyitiYuCWb9we1soA
ee2+qSyRs0sa0JALu85WNo6Nz8Zu7jy7NtYQv8tdV8bmZbambBcPekRHTeGRkzqySLx76TN0NbPa
jKDLdkbGe+bFlCcYdd79nBmDnw2AHw9dhsJICZO7mwZRr6yRy7xNxQgRnX05Oc5LUtIhlGQk0Wpc
Rqqe4s2gEuajfpQ/E7zzLiGvrl0rZIStALcYEqGKg0tbiOBqzcyY2tBa7jTsuhhIhxr0oUULg/IF
o8cpxiSeqfzD5S7osUsa1cFQtb3Dlu9uce9e5674aODjU0cfrw0xbEzyLruaEGzW05Pucoyly0U/
cbfYBDI3jyX3TbBvof5/ARasZVX7M5iCVQ9YLYu8xEDHIrwAOv4Ec/Cd2KG/huUA7r0ZrpjYs+uW
JR4mPo55eTNCBMJqY26RCV5TGiTDbVHB27NnyVEg8PPuDGhy+OVnISDXME/PHjPHbE1sJ7kpAit/
LUDOoD6TQudMEtrZtm1r0i9MNJMH7/fznPx+ti1qMe1jznOhj4warNOgpm5aD72FK7+zjeTnn7ap
63+8xj+v+M5C+fqH1y4RvGx2Hogytmbz+cuKPxktYmoSiL1UAbeojPBIYj0SLfgplipPWSQdhq6g
unHqDoA8mcRh5/YjNhQkV3p5jUDVcqtmYHjUcPrjPsZovqnjtP/CAh484WOYjk41HOwxJSY5V+Pa
7OqfbtPuirCumNA2JzM14Rkm0UdVAT/ms5VdR1yqRyZPFSmMtDt5sglPZpVllPwk2GvJxFrHvK8t
KiIS0dIwnphrfwBq2Wta6Qn4ZVfYx97PArX159SLfsdwP383M6u7qIDZRBrUhLmHxf/ZDs5rYdT+
UWeWf52yqH/gj86unrvoFStzeMI9PW8Q7NztjAN6P+Be2xca+IFJheiRrCJJrcFufYyYZvCIISDu
IcMyFeDHHtZWnIS7xPbkvsZdvEvYZLeplaBRh6yR27rx65fWVEsrple+xBb+jyrN7V8aIzp2+iQ5
Uz+G1aFU8blUYCfXHW7+FwM+x503uwZQ1cEE/o67gqmHKL7In4wvGgX+RTlFfg39qr7ifelPghT1
wZJ2eONXoj5gTjpmlAO3fehCia7bdUVlLIDbTo735jAM9+Myyqcel1EbCMuIHseeNluYl5t4qurH
DtrFWpgz6MJCmjCVLP+p8O3CW/v4ENp4sJDg1QDXgjTjTyb9w+3MQO1mpsuEsFgznvPA1TeZy+zH
1Wl04wDFruF9uBbW3Hgit4fBZS3qnqg9M/u7xhhI5TnYvLh4BHjlM25q8KGIkhITppdyTq4dxRC3
UBQXT1zeL3f28kQ5pXcfLqsIHjiOK87RwOtRY7GkufxxwdpXQ5oRnZswejN3j8kw0T9LW93EUtUs
a1agWb38ZR0DMx/S+WQYv4gp5x/9stalNVaioaYThMvrinuG2s+/F8bu9yLJSmFvumXlrJc1FPsy
6ww+sZmFIBTtmvCWd0EBz5/HZQ2uTXs85cPCpywBU7zmfu/uzGFiRZdF9dA7VXGe8TP+VHSpbcBQ
OpvEqE1GZcvGEC97hLPsFjIFWcBojT2kCpIIcIw5c/MA+8EWJLwSjopnTC0hJ1k5T5Mo1B3ZIdvf
UGgMsLcOLWIwpPHUvhGEkI2+ZDi07JMdheMbpD520LwM3PehxDmF+Qlpmn0qKs80n/WsoW1WHQrg
l3sfwmREKnjZ0meB7hLQpI4ZTEX9TiLrUITT8Ctyfp8apuUAYXCSmJcjBSQeDhcMCmIM747ahMu5
Q3B89L0QVGu2SKl+6rpb3+jGc5ZKaKieMR59xXCOhr0MobkMN9BC4mPcdSb+Oze0N7L3cNCPBaEs
L02SWwW99mhBCLmNg8z8HhbavrQo7A/5JPGG1E3Y7Myw9r6quTSvYzooEPhdf42aKXo2UAkffcoY
m00gOufIYMfY0HpsjNz+bZyi0hsYLcGqvmjD6g61USVYS/lS1g2TazU7lLpmUJZPJfmUS9v1XrQq
B6d+R1R4FZpuCI/7Ns4YS6gdzYty7459+OQEvHAURvNI1hxzV8iM6ynwXCpxy0aRkafX4armwjo6
erQfs7jQV9AYah05bF0yi4qnEq9jhOxXp0fLiOJ2k5HnpqC5d2M23pJSAm+Mm1td5sFW94N34GAp
3kdv7j5ImJW8x4xv0I150HbDMDOi0lCRsb4hW32fiKfvk5h3fJ3Sr4cLukzOQ+0aJ6/qcYHG43iK
HQOAhx3VHoQHvJsoL+KHhNIy42t/YoCG+lMYFEDSKneikJBW68F29T2Z6eRnbGl/My9GhZVVZ+17
oPrgZ9lh2xMODHqvSPw9f+VdYCjdLkLatgVkdzZLb4EIOW3KVi6ie4OWFeZS6WIiVJwCV8Ok7WvE
y/CTmOm8RgUvSuID8fwlTMMYGRFGdDByADA2DINROKK2gmZiiteiSWycnk13S50aYz/pdNsBcyNf
7Mz4/qHE4kCgndnlwL6l7F2vUk+fPGH/YtjwTpLZghqR0THj+QUUWWA5PO1ogqs8roIHZPJpz8rD
wdpPxEs8RsjiRfYiiVK/2pXsDn2Xlt8HpeLvfiPqLywOjCyxzx36FsKkJ14snWrcBLHSR2UXtxDV
7mIPRPnY0CYAXFBvgdKTK/RTRuBb0Y/wTnD2a4h+pV0e6SVg3/UTdfIsqEBzW8ZbWavpB8mwEo81
zq9xMPB7htr/QBO394F2CSM7xXKsn3N6sHAezWsSaES0Q+pv7MrYaQYFN1GdRWcGDcF0BrdWPFBa
aD6F3F8APkKX/OqTkuOilTTuTU4m1aK8xoofaaPVWGmXDtg4S7KdE9vlviY8wdG4BJZi+EqTQYU8
w3fto7c06uEFOWV9MpHOeX4aXnuf+sehc+NzLod27fJCJ8R7IyWjHVR3iW7CQ84EdTtQoYVVZR65
OFkoQQTNjyNxsX2k+PdHkTqvGSfBCPVz8m5JP0/YBahPt2Tn/AyrSO7NnpkNlISkW2XpxFNbTwJE
Sx7GjK2LhgLV5ofnd7ezI37lbdRu8W/KN4bmzp1XgeZxyqcGh1wAnrFtHsygnrL9EEXzZ2zNPAah
+5K1OYdquEgIabncALcY9q6omtUEw2cvOk1sekzFC02h5K0pEQyZOFIVHhV9uwnwbt+Xjp8xzoRu
alAV6bZPyBPzky47MiBQ2ru1dNQN0jJsZIwn6ZVWIvOWUQLToKUh3rID874bohbjd1u7+d5zPOMR
A5B1tWQ+wFx/95vFsF2OZAKDOdR3hp7sQx0lHIuM/DZz45UtKjJXDVkFdPl4r6OuYhUxuWOMjQG/
/hNkZRqT/8pbFL2JPt/BIztA2coNXtaZLpjk3Jq0Goru1U1+Qu6GHLY27RZwUm7Gv2IVXJIkI+YF
yPLeUX71g88Xm5ee2rsB/885DfPyVfQ9c7GI0ijQIeyze48n+sesmuFZZ571Az+r+q5jLAKtaOxj
Y4j4xE4Q3uiUQCgjMQkXIKUXygAiFMfBsa1jZrIO1Vbd2IX3UVzqh0n40096f2YqwILsWM82qeuY
XDK1Xio90LSjZvZTZ3ztWPLWMB8pViiEGR4CW2XHlFaeLXhxQjA0bz/ChgTMajB+BMVt4y4s4gOg
eC6yISfZKSUH0EdypDxAkf60C/AUq9oS/lWlBLfsaskUUdK2pSgjfCalE+17Bg3YNboKybz2Dthw
Q0x+0QTkY4lv8TOgfQYI1T2DhldKT5ZZ7ggZM4+yhyBnESWLYMy7ftlwXR1WeymT59SYylNi429m
VMGBLKGUnnA7d35SAU84VJrt3JXgZ1gzCODQu7VIpI65bmGH6zUyNE8g9HsW7Jmk0lp3PFn8KMW6
9TK+om+zdj3BfXiZaAlYG/bsfJRBbh3ChBUCaGizaVo98ahE2SE3ma20lLiupJvEwDWZcG2GoRqI
H6nNBM/3bErfv82J0BKYfFcIM3EijkHBV4T+GdIG/qiEgTrtaK9t5jKIdwaxTdU8nVD4YEnV3gP3
8rXpESOnwwYqkTb87DZkjLPOht7BeA8kPBpVyDUJh/0y7ErPoasc3gJfHoe6kJ9z15NLNpv8F/0E
SNuDGx3B6BtrOlNJ9lt+W5zyPE5g0RXJDyhLeEirxPQfbKP3MHPp9MpdpT3bkeqOzDpQloAcWS8x
pdrrNojKHxkz0bVZpsUZr0/M/a+MDyWOt4OwonRv93V1k9Pte2giimPpm6PknNiIaXszzd+x3POE
Wc8t17VrazB/y3un3kYZ2kfoiZUUTNXbhbZkqtPYHCaX97PLPZLg3Rqemvtg5r23jwcnftHU7tDG
mKY3TtS4ZAAMdfSH+BpYeuhW//Vd2Py/XYWVjYNAOgIUhfcX5idIM9P3bYt+ctCiW2aj5HiDHrZX
pcjGQFzh/mulY/AU6JwBap0wdNmEYWlQdZ5M7ziPyxpPigqpqMD4vgoWvRJNxyJ1ij0NzFlIZATc
3qJwCnxfEA9HBMKJiP0Jno0NEpEbovEfqMr/xW5Y3KgCE+l/rsdfuzx+e/+zCv/Hl/yhwutvC27V
EgjgIGQpUP27Cm994zphecxjAAhwweYz8jcV3vymCJk5CyUVo+xCaf2bH9b7pmxTLrq+cjDGCvO/
w0SnDPwvkowgPkaubhkRKP6z//I5DALSjlFu5vuu65tDLZPuLY8gGAUu8oQFL5HEjQBPYdi0Evbw
q1WWB8d65OiCx0WuOxCsL24+qU+v5p6Hgx1/nRQ2omY8no0kD7d8DmljV8o/MWPHpTbOb7qzrwV3
NKvDSqjH7GwYKZkkD36nU4CdrD36vLmdr/s5egHq8Onb9NLjBj0lTVntCVfJmUl7Mu4qJu/ryXQj
QDeOfE5VZLgsQGF6smaMcljZ57tcOtkHKWd4F67W7yDmwgP/3nBXepNB5MAICANrO3gxRc++w81z
bU8dN0jPT37iQE2pQ+ZfhWlEujZhb/7shUWxWFUE3+2sGY5GvuDBtSQTlWf3JaPqNxCx7SmWU8Yy
6o53HTop4V+FCafB8TgybB27a5iObIuJzs9FMHQPU9aoca1zruvoGebzRCqIKkAqi8g8X5rQHmiu
7ou9kTlXEzvac+uJ4KtKo/o10oN9nwkxcLdyPbqdKqCBNWF8qFXRY88I/+iZ00vs9NU1RLB+tGhR
OdIGgpqY+dENokz+MtBJDxxVLGdzXCJ8NNZ1VcVvBF2iSxgu6jUnSkmTzuD0j7aH6Yak9JcPPIC2
bLS7ptPVq6Y0hs1vKj/07P+CmufOnIZHWPvlIQnxrXYUuEellPfQnMQ2coGNool6r7YeyxtJZPhs
0RNDvH5OP+1EsBUn9YKPikP6q3PLuAD4wycKOk19lHiy9+VyiGnGkBF2WA8nLsH+ZUiJ1TtMctet
dLEj5oZ5W03Ol1+fpfmKSiYob/O8x8bAs5yqptkwQXUUwNOu3M7BxGGCnpyc2YdkZ8H9kFy8cG72
HgCYZ3NO5R3R3Xod2EX1XWIyvqQTZo5AQC2ZzKrfBFSorC2nJ1SGdZk9W5uczwdy4KuwKJuDCH3i
ZwzWV6mhf3XcMbmHO+22Mitvp1uUy7Awx2OLvnqBS/0cYA/aeImCKcqEZYfPwXnyEqPfIX5QMRKS
Z9cNLiRujwbwqSSQ27jmnlLhf97NuWGsx6kjPT/Ri6oRh7b2DAUk4CR3m2lAEGZFOiONRXbMZqo1
x3qfWWBzHXcub33Xtzcqdteq1Zh6xnI/BwvqCntM7NNWTlJ5gGKvMORJOyWorkY60jqR3HPgjnal
wRggaZCrqNDi5lXrvYn6dHbx6v9IIhhz7F55fw8KcXjQefnD1tk71DeE3uamyZ0P3FP6OvuJeygZ
pS85ep/FZ/mOCIrWepAYJMr5YWjsB1dGoHFSmJYV+dPHwEMgswZMsBgZKnwd2aeliksdzTjgWnwT
stPGQ8FNAw1mMFdCJjOtVVrccYht4ZfmEst80J4KpPJt15bOV8sMYacLbd3WHZHikDjn1o8c75E5
LO/qSIeXPXkjWVAgcgXq/o7P8ZKrnzD0xnM5fg9QVPD/xeE2TQBTEIwoiB8YlN0wy9z3pHaPSaGI
OsumQZknMr73O3++usGsdoGDq9+3AoeKr2mhEPPbnhIVrtVMG5o0wnafeBWNLT41BeXU2Xvc7IS8
bG3hkpNhxd8uMKPWFJ1losXBAP3h+5TTY9sDxLxpvQHpthrzU54O7iHkSvk+qLylc4oUFWAd8cBD
jiIfhUQp02Gppx/NwXqGorMclZdTc/L7AI2b0r0QcEYzCiM01riPubH6OvikpeLZGiq8R1O0N1JI
l7wRh9QunA0bhnrtc1oHmuEyUU3mcwMP+yhf179P+TOG49d6OfpnYNPXIDmR9ovY3fh1Sh6eeQA8
iDoEybfcHpx2UutmuVG0uRLXxkm3ieiIHQbemnbCfoUQcdPFCh3C4rKWWPY5nlFlbOhn+dyPZ/X7
sgJetH0MDW71WTd8Jq6VHAYMXRvf7yG/RPfckexNEuOdnpdGrKgR9g7n2oytmpuRpVjB1XJbGn2q
jrps7skmtvdh7zzHwDKwEC2XLJmU02sZs2ww5Mlidei1zwBiuZqJlrwVbJQ9Vz5U9+XyhjtIPQid
9me++zp1+4PfBz/ahFU/jZ4sy7mYWbAtlktglgbZtmkNjHHLFTFcLovgT+MTXcr2kShBtfZ55d/V
cr1srHjYRBWOWHYJiBl++Qi8owZuCFVkLX9fTrPlnkoaDCzRcnd1UBLPBerWV+Zx4uSTu2yDiI3p
ctttlPbgXDTeQ6MjJtNjt9XckDtuyn6cLcOGmQ6I4LZApWab5VqNDMUN26uiggbfmEV1lOJkVBWF
4VZzY9GMmy3XcuQIiV/e2hfc1msgGCuIpRakjyQD9wdyqV6YYKNbkt5xA1iq8ZdsJk/taBbkXUwb
s360gqG6Kd0vB4f7r8iZ/EsFPRFAgzLPuN1REvrfqkJRDO3bzDb0Fc+CUOmiQcjfcsSkKYnacImc
iVQgXCS/NQxvStAzFkToPeOgdjOVqr7Fw0cKvs2wlkfmJF5YegDogiLbN1WOBmhOw14sAsq8lOB1
C6lmkqF+NJJwpJRzmrO9Dqio2jC3eypD6qmayr1zDUVwI3ONF4ge4FQLjijcBb7Schyfyoz+TKNx
9A7oNru3ZWXevWsT6CNIXuQ9MkEeXtqo3unOhQxida+yrZ9rLFcrmITWvVQedrVFVWLb4zr3W2qa
FtUpXvSngmMF3qAP7OZ7q4BV3UTnNnIOQzt0XGYpJlzopAwnE4uq6oDWxLSJtwWmy50UiPWqu1KX
/JCI8IMN7WWoe8if9r4aB3UBQ1XtAmmTmohLPrvTLNl3OYX5ITXq2tnEpHpvsSAtkccMPslkVxcf
kmuq/CCkBpo8Fwif7oLJcF454Hwl3uG43MRKWE8sv+7NNJNNWiF12ZCJvPwoJadOO7yIIokAVSL7
RFjHDxVeCdKp7vRYxOm8w6ClrhI6u8riT5Qn9pvR7s4dv2g89N2tjpviZIQ4IhsFEFQ1ZrMRJcWf
vhktte8oIZB/xbqojbd40uVhqrhyUjPBFr0AT1qGY3hr9UiLSahumsGXV47f1cl1evNQFgNVYz68
JWMEr0ME4KX3Wf+Q+ULUicmg5btt3YcaJPmd50u5Bxr65qaMJ5RXl9uB3QfLpT5WFP2tm6p9rXT9
VvWF2kRmi48lq/a6TWJistL4rqLMfc2zwdhGAFKec5uKA9xuHb+OCK2et+5rRFNAJ5H6fpimYD3G
OX4Pch3NSXOXPrQVruau1wda5DVvahbc+IFRAvRlk6ILfGO1efe9DNvqRkUu+eeokJtEVTDOyMEY
LDwWHBxc1OR/qprPDlCncMr8NV3XyLiQGtezstW+7Dv/OZ/C6p4aYqBcwCQfrLpkBBIRyOUMNjwU
Zpp/rwOIFFY22ED91fQAtlqsmKKln0UmnT3yeP7LK0sfJzAhHrAK5bZE4L0h6gjjfDby7C0yo/AG
AgyAAjm45rkADPkYBJzySFJX0UuDjMBSixMaYQwmZEoGJrAycZEOvOUODZlEWdMc/WU+KqCm/syZ
2FFWihNkMIbsE0XMuxhuqV4mKWlYawcAIFaHTNugyCdVnD4Ww2ieBhcqzCqWdFoMEyyCkpvAlicG
DkWzbK55eN/ENr5lFXJga5oX1G8qPJtxuBAk8dd6qPKLjRH5nAnlbAnofA1YK6gyREsHiDxxdBst
f5fM2mVEUlsQiDLrYZh1sx1bWZ2DJtacP7U6UJGifnJlrZhZB95X2fpLky0sMmLHxZ0OoujSyzDC
2UTLdwvx6lRYnmDXsIkN5JUrEaCuIHDxHQSczF3qkU+RIRXJcy++mHN9l4nQRONTzap32ozYEiXk
zCu9Y+tIgmlDnfziheICBhR0TpzQrnEwkR4GUv0LUvpHS3Bk5Qp8HnjOgo2sR8RET1J12gesn2nu
n2H6X3pYsVUlvVuznJKNdlWPB0BF32lMnTbDjAuS4OaaCm3ntoQUnak53uUiw+BtNsN5ueTDgsq/
qgFF1M1gqbXetIXFxrQJQ+ZLGJLSXDmMkzchz9wm7TU57QpAetfV8sbmCEa3o5k/QwUEJFuI/iUQ
Sq+MSjzGBP13pOndwd/LpEpO+K7usexsnGBgcZk4kguxMwI5Mdydq10bmOPKmsa72G7e+XiOq3gE
497RMUr4rW5IxlUOd25t7+tZwvfGRk77pcUHNWUGiW6s72iN+jGH4hKwfm5TQfUAZ4NoV1QGJY2l
YW655/kH+vzSTcJM7b4vgTQya68OfePBE1NxBrSoiU+yL/NVBY77rpsne9/MDg2OKrjtHQsqNqfR
ABW7o4s1NVnaw4R4Ccxen9nt7JnfTZPDk+0Shk1p8kyLNFgXpZEwqFWHsLhJXBfVK+iHm4ylEHqZ
MfaPjYrzH9R78PBYofSxqYFspLfBgQMIOpb8qujj+6yWxsOIoNwig9sE09xlRI6zQfUXGiPyS9zG
kjFWXlNtSAfojI1kjdyJMWtG0w7WJB5fYSb7L6ZEwq567i2rNpq4n8LdhHhRJ3KPcN/unTLQD3U+
Jqep1d0RAr96sEbb3ne9WX9oQBxiswykfxSF136MWTYDHih5GHsWT94a7+xXsji2/JAHcIETxnNo
OIx12w3fwGbmgFG3R1p+BAFqw081MUrIvKASXdR3Fr/TezMz+WFmt30JzOGrTGNzy02IMafo5R3W
qujUjb63ti2rRzdQFTTr3JB37LZym9lLF4cfZrQzGDdGjJKfENDaMfeEDy0rCAm0G5MaixQaz0wU
4iJKz3l00hFyWmZC1aN+91ZAVzLr2V2LgChB2QfRgSqb5OTVFjSqtngadfJWL9aNCbd6PESfCZFX
PD01Tq3aWotprFCdx+8Nlx/qbFc0b023nTf9LKrcOEVksu9/i3n/ixVNqaVrmVQ0/leq5tNX+pYH
b/nbn4XNP33lH2l/+c3CCPynyse/i5vON2L+DgI3Ft8/JMw/xE3pfSMj73ge+zIRemAsf1c3pfrm
WspbfHHE9FnZ9H9L3Vy4Af9gOAPibaGsAGTlymbZ5l/MdlHiRsuNBlyWaB807JpD1o4maRzV7Twj
G74IiQG00J536ApWcRaHZtcTTj/AN7QY9nGa2fKgYU5L5aDuGz20ZMX8nLEakhRBgvHi/B5BUjV7
NHxOy9jo1Wdt+sVuTplU8C3L9r1hbgWJXeDIXtVjpF81rRwvbZk3t1VRF/UGp0jEsLUT7tkZZxdK
zECOkUoVLz2QKgUnFwz1usOVx0AyHyj0mevtBBTEBUn7qk2YS1B0IFPydlDtAxGA8SaA6R2MxZKO
v9quj0NTxM955tjlOidSMJOfGkGHGLZr5Osc8NldwnoEUciWJeMjw1Mkvtwo34+IyM95LfofnnDJ
oJAVbI+lF/tPxFJZTk1BvhXsqg4vC8W4IDM0apbB0Iru2jTtX2qsNwk+ukicRzHnq36YLnKSPTio
ZvgoRJb9NKy0wf6dNg2p7NHgAJ+n/XpKpXoht2bdtJZlPIWJI16NgpAMByKnP07YOu57MqDbmu4A
4kOLRyjQ4/KDpwTpEn72LsxhZbrUQndmcSNoiaCBYMSep7sSACspJao5IZXzQ7qeA5A2LPaJiOWd
mXnQ9hJnmjZ+scCKXAP+E8tWtDdBJhOppGvHDn0XXPtwomCela0zjRh3cPjQjSxfII56ubQI05rI
Vuivo24e3gLqB07Yq4ZbPlAdoz+YxwZ7RG9vg8Vcxdxu049NQYAIQZlWMX1wjCx6Kek13syjUZ2l
UaQwUTGMZe5YEfV0g32RFUwW28G6C9FotogjwUF3GcA2G7qnadCyQU+o+AkZej5BNvWv9CDHt8Sg
AFOi5763qDY7YY0N4hP6OLfZp4ppJDBCKsfiLrzS+TtwHKvLZwwGuA87136LZDedI7JE68CCcKkx
elhO3XzHMfUDVwJxJWfsV/yaXho4YHhKupY2bccj3ZuNw6Ee42tpMkRAFtYl2tY8MGBN2cxH7ldV
V3YAaltMAMI0wfKWqNJPPAfObSMz/eAlSoNTIxhzSgFBvDaOcJ/sNi6STUHPmEskXUccEseldwq2
zfRoVtw6Ez5TF8Hb15AOIN1ugqI7on3AF8/wYb3ksWtfVOZaB1lXKTpbxjHSx077S/RpuauHjKTN
NPrNu0izYHkoXe/JyWW5jtuIhSJgv8WIo/R0De0ovLfJnaMQcJ+Cb+YG13KsAnNDAXX0MMK2LNfD
FGZb+nH7HyXT+UsUwdeeiPRdEhKA8DStfuY7pbhT+04+YLpzDu5cWR70R/BPhKrN5y5zhoMexumd
9HX2NLVmgeNSx/Y7n+/oV6hBUKwYNXFsobE7fJN+SgtXBU8AZTR0HM6IFSRugWVpZcWZVe2SBQlC
DhK/WwYNd48tPr/jXGY99ZlJM1ytyOdmjYWUVJn8kPicrmHUyWxDNIN2kRr06b4TXXBHwhWpvw40
U9aovQHdl33EfIT5rfqW+dJwgrlB/7Mgrs8M/Ok3Oss4dS95ngGmS+uJq6tj+eKs/RJOVTVgIMcc
f8PcnAY3lzDLhKtcyidD6QGAmk6NLc+vcyFPmd27dSAebHM0y1UpsUOf4K6ipqeZwGVEmOhjmIt5
zbEEqga9rxUIWHx+nXuKq4nbuxsXhPuhswKEN4pkHwG1bbZJRHuqRc3uYfDyi4hrLLnSUJizsL6v
Qq+Vh9GV2b2OgYEqHtxtI+AM03QdcWec88emp8C6bXAJ/Dt7Z7IjOZJu51cRtGfBOJiRXEgLn+dw
jzlyQ8TIeZ759PpY1S1VNbovbgMXAgRo06hGZkamR7gb7T//Od/RQ/eug6l2jofU+QS9Hp5734s3
upFPh7JquiMJKwMlU4qPeMLIRwKB7qnMI6GYSvtYw0OjNNUHMeOW8SppI3B7dp0ds5HieATotl+D
sPnQayiKia5VO9zd6gWa9YZ86kukkmLLRz/Y67FaB6URrLQo7r6sPPyO6sJeK+Aqy9mOizxMrpei
cgYzCyt1K/GO6yG8AsteSU9pN13L7N04+dne17yD8CsGFyDFYo1/Ynwdiwz8iqf71c1g8Q2wFRlg
XVnGasqSR2o1hg35AAejdvGaCILU9O/oK1WFH5HW9cnBoHSZ5gC3jVe9bxG8FO00bBrP6u71zorO
A9jgjRMXzaUyjCN71V/tUOysDOIt4WkgMUPdLtNx0C9Obpx0q5mcRR7gPFuoii51qKu5tcrtNjoa
NFOQ1i+mMVgM0sMLGAj+swWtsi3N6FDFHqxHT460uDEcsevUnWZMF2HeU3pQJe/pmKQHXG/tm4kM
gD85GMMzUnW3zQK9BFBqQkYrm6TaTmXvEFexHO4J3dAe08DHUWZQSrAid2MuplYzv1MK38O5k0XG
a6ugFgyzvs/Go2/p3dWKmudAaNTgXaEFEs+caL38zPK6vbPJQN+FMWo4nFlM1/0MFXKx+JP9P+e5
c8fLUjFH1Rg9mrVgZei5DdlOUvHDMzrbl8vbHe+RWnHtOUM5aDdxzT6QA7G8D7HeLvJGpuaywsrH
i4K2wK7EuEVdOL2xUxVrn9s/bU6V2y9EMsHl66mhNwm0nm0s4h+1EdOwxV+MbbEZgEGaioiihhne
LKqn3CY076tkndQ2YhKx+msRef4zXMVim5LL/MEllrz2nVVsDHuiOnhWucJd0vjVrs9cWSy6oirY
RGW4g/FiZFeeAf2WUqru4khnOgC+sZ5D8PA4Q7ThUBoIA2ZZin2RyoYHEqazqcNqtnSMcCYL8r2S
bjN9EgsWOyi29cqUk7ep05IyzlTHewosc2riJ3Lv2NAlLkDZl8vCBOpay5UtwNI6yB0tofB2jcL7
bVo997mct2KMD9IQCmZ6SWN3g+3ZInuijPGmmaV5QIG29mwIJOlAL3+XnGfL2uJKIeu0CtcO4bOi
wSNqTFiOo8pxbgpQwMkHmQm+pMZH1OvRgs2sgWCTFSvArktJLurid+3RMMYfnfRAyCbCE9SpWQrA
dVKzI5SkzQ2uWhc3zq1Nhl5O+sQPthqkW1H3PFXcSu8eG69qnqAUJqzYBuIP+nARPixoKBSInwFC
t9dRB1n3vknrN3aA0SrcDQv9IVia5vDGH+pOYWpPHxD4hrVH/eDGCvzsBJ/RfOH7jTptqZYmgKII
7U2Bo2otfaLOGI6CA4xn+1Z0PMu9thBHpL/4zpB2Musg3k3ounNKRRaz5NZiouxFLK98Qt2B2E1Q
nZhD0lvmG/J7Egz0uJVgIQ+GfpGtoQ5tlchvN/BcuOouruo+CB9MtuJHKRT7+KjMwjdYms2ZY5PM
CWyRVV3anz6e6p2dwZ3wrai9NJbuvJH1BXwbZfiddR703IvMqDijC6HIVqxu93mKSrcIZDFyeiBv
+dOQbRKMITvsQGqvSXu896IIK2NctYc8tL1VprnZwRzi8ZnlSHY3pMFrrmzvKrwifsNERYDALsLV
GJtbEOIxPJGo3NjhPNBXg78aA51tKKiPZFF4/rrg3rSm3JDNtKswt6V4DQWjDN9mJ70rWw487o/5
K0svCZMiiQ+6T+pBVsT5HJ3t6GLyW9YRNRHdG7FFbZm2ql0bxTR8eiMUERXy3PMcCshxPUGfsHmO
DzabpNwun1TT+S+O5nHLTEkatFyIqsrfT3D7EFCKvc6iewAQfuWJSlSelUK+ErKFEiW0lRAjbX7h
XKVR9J9h2LePsVukh6iapZKo6/Yg6fSDPbTJ2qhjAQMj9nZ94JD7IrSHdorKkHz1nXC/fKcw91HO
l+IKS3EMWffPUQvGI3Kdz3YwTGICEjntDhDyIZ7MOxJoJuvC6q07TTrjFipode3bbIas5cWH4A1z
IVfY7SOKzlj/RPaC0YfrROlqu8YeG6y7IlgO7OMfPC+suS9EyXusuxMvpUjWlEYGnwxj4EVIQK3g
BFuLzm3KJ02b+vu4m0hqQznU3zI7136RzGg3ZSiKnRxGF5SAmxTI5EPK0NM4+rVyMCp6HXZEBy/3
snNdWEzFSDMFJjNFcVnZhTPzJMaM58avYzb0vLN6tc21rF9AXzibWrBU5ZzjoTdJtYqYY+jAxOJb
3binATrLkpoXQCTQgtzQWHI9FYdYVYLoeIo6OuyQ7x+d2amPaya8hjwSZ9TKCPjR9jejVZX7zsyb
PbTl5q0Uefc+dXq1dm1PPWvScE9QW7xP1gk8PunKbpddJUGPK59VTtrRxDclxUk1VvpmO17L3UjK
PSWm5bY1sRqBv0eV0hMjFCRE5FAtMl0bTiXk8HgGc7pbwwzkgkxiGXLVByHhVZHzKSD3YeWu4czh
arV/uUpThNKItD0XXJHW2IncS4NK/FoOBMPGwEPdMszhXWUB7bMA2tjkkJ3lLMumm69p3SGW03DT
6rqHr9zH3dJ1bUAdMdb9CaXi3k3d6p2lX7hVVV+8FjzfOOJrAhYjuT4V99XZaQxBoqgpFP4EopmG
V+a3BqcGm4O8q74FXo1HDSS6vag7i2gFxRHrHhgegUx8U29JbZZbuzZ+QuBgB4t2OuIVY2hiN9AF
O0wzfJ590stKgHhY4Ylsz4M9USDnGcYG82L62sqYm+tkJ9eMjzvWpSSnTamTlwRiCksT3DGUH2bk
t0ne1tfYboo7LtfRXA+K86SKDI4aile7e4BNIF2hLif7QqXONgbL8xAV3GEXXOHSXUq8cIXY6JwM
XwffmmT1kxIkxnOC6zRxxP6zFTnwNyrPdGB3E6HtMwV1qe6nQ8r17ACzun/tJrN7dLmF3lqj52lC
gd5zagzhwe306MO3W55FXj9dJOQ8dmqF8E+VFennrO6IpumZWsgokXtRdAMNW+WEAziHyPdOa1dA
joLUzHuqkOgRDzDugzO00VoikMqs5rCZr303b4/aVNOulTtMuyWNGpvRjoszz/HiLRi84pnYFe2T
hH3P0Pew0jtGfmc6lvPEyss+YNAeFnrbSTZGRnqR5cgVK2rquITbFHav4HrVSooouPMoJ99WtT7Z
C7Zo6g14vMalQbAuL5wEg57k1ol1Ll9orVWubVaL16hWPj9a550UHCdYpG0nRKuNGJnBeR0sayjM
6AxzqTwiiYu41+J6ydLevNMJROz0hnR8pSWYPBLBpieu225NCZL60Czmi2GKuC65MbH5hU1zFwYd
HUwzS5VsyavmeqspLG8eZZUheO6lNDD9yoHO3D88uP/Vyu6/JEzMf9H/Bk6APvjbX7x6b97/8n/W
c2xivLXf1Xj/XbfJH3AKqAnz7/zP/uJ/+/79qzyOxff/+O/vX2kIEaFuqvCz+YtAK3SDMQhB9V/7
VS/v/jva7tc//3N/6Lqu/I0MmKtsSxAGUzhQ/67rujPFlYJdkA3ClbaY881/03UNnK4GbAIqQQwL
u+sc//27a1X+ppOfdh2OOzWzI+x/R9flU/1XXdcR0jFNBxSFMbtn4Ujw638KUU9ObQiikOmeg2pc
Z/a7b0MADgn0XAI2UqcwaelW19KnvEB8ISqobUsxcH2wpH0mgYMqVztbIklEz4r+mpmIglbm4LJL
3RXxSntYtITWWDBBPIytDv1CUsxhcJPvC1DddQCSPXKrake67y3q6qVRq/NYT9wZZLgO+BAums67
IYQuFEvTtYg9cvERqFUEw00FhZbsszyRrlLvdqjDqIvddZ0bivZxdzpDxmNP2lP9mNAbxP2l3uEg
7eGFQR8wImczgYSjC6OFzkOnS7QYdHvVYgYDx97fysDa8RP86qEW9EV6Slud1jfjPkzlMa8KUikt
pJzc+JF6OGBV8OBEVHQZbYkcPoR8b+9o2Mw33aQVdNmFT4NAb9X6Ewe9WnETM0/RyEsOzfhiZc12
TgIssqI8m1zGlmSC0204NJ+FMZKKQfjjg1uXVIEG5dxtHXAt15pnJTEVl+0a2y8XYKtc6k72w3KL
+wI1gbgkVoOjEKuiRyo59mhGxqpigF11tB0go/sU8UU7bWxvGuSKNffm4akNJ4mvLl1D5B5opc5h
DbKjHWxa1NPcDx6ytLoPzO6D0d1e+LWVbIYBLHYE5ONOmhUav+R5NXoIjqNPUYbTYL5KpCP3BnzA
R3hG99hmLYghptVSbxqMACFp4cbS26CiaJF/N6izm8onU0SwPCKVXfsK62XTdWdsKHdBNEDVUi9+
gl80KsZl0w40y/UVpO16T60S3QT+S4/EeRzC9YjJgh9Vfamq5ifOHkSZMLjZrrkjI0EfTQrwtKGG
cehYZbKsK1063CgPIQprlJcRJ2osGS9Hm8nYQVgpiY7VcHzTZwN3EEW0qbYa1Px3R/sSxHmVFOIJ
0CaNqGMnFwPVRDWwfCSF1On1LbChRSb1d4raQqLB7k8SuWeTQZdqVkaw8mo24M/p6M5j476aAv2t
AztApVYOLJLZ6YHm9A2ol5KvO9pyaaaVdgcrAzNNP2FrhUC/pasKTy8GiGNTxWGzrEeprhQvFgfT
q8cjvETnXVKotHTJNRw13XXQoKp2n0RAGyPTpxnBaevwROJZ7Ak/V7vRrvzHmiXM3BFW703cGm9j
XBPyLfv8yqan29t2lvyKR89+mCyYZgnbjCUBVHXk7u4eCzdUG131/aYBE7xvtWlgFWmljxO7j0en
gMQYiSJ9SqsR1DyrWOgeBbe2xiNhU+pBd0GsmnuYrOIUd05/09vMvEh9ag+NqPQ3tM52bfv5sBly
upbKRMV7/ALyDiJhgEAwQEyv07H6Kni2Yu/u+K5PhN3OhA2B6nlJc0xI6NIn03Xi6lACd49iXF50
z9BPKUyvJ5xT7rl0ZXXirWKfQKOKU2rl3CoK0lbLlpDQlrtwcnF5gaug4VkWJYHIdn96yvwT/IP5
O97h/6AvuJwQTLRM1hHY7CXhuJnN/adTO46xNpn4WfeO7yeXwqpyBiJYvpfSzHBAID2sCr3v0bFo
zwGsCWmUIPVaDpq/BnP7pLpa2yQm3NXOjmjsaWodjq8fio2C57lEbccCiVV24D3ny6vKRHQEnMKG
jms7o9Z0LdTcSOg5yXn054qFMniSHmiSCi/5rh46hiG95uI/yseqCtD82j69U61POrkfW++x6HtD
27pIf9MSJjFSDaNw6XK1Cly6eQHU0z5PKTKmUwSPrQBYF607IAVoBKQxVwhFObZmPXsy7cB5q1HS
KYWGrGI49609wxWbjC5NtSpIVCxLutZXoUgUsnN20ujg2I2pTqS8Ne+LoTkFRfXgVbaD6w/PQjdI
umfCYTkRXV7HOgBG6gumJbykkTRQesRL2h29KifexMc/DEe5gaO86eGqLqMWYh4x3xw2gfI/g072
dFn0Fn6SiBQRfVLwNSOGI5eSBps9wH0xKR9Yjp9eWGrRUO2lvJUmm3fVJJQ4Afi1TyDZ6lMoNffc
ShE8BVizTn6oykssXXGf60pcg9hkAeSGXXPkZz2cskKhgIvGPaPW8353+qD+gllOhta0zeA7Taij
GCpv2FTzJ2WcPzPO/OmhYxVNbf5EJYS3DoE3mBeaOIdbUYYlEOeM53NQd5ei51GZqap+L8lb+KSl
rHoTz59g5AKoqvOn2rPj7JFw3HCG4eLviw4OSTmfAzQmu8dx6tWxsLDqdGU2vw9K58GZz5BwPk2Q
dPMrHJp8ac1njZxPHZKUUObmk4g25mrnagU4dqzqp8xXHFlDU6UvCF/tPopTd180rDiSpg2WXaOc
9ygxxmPhacVB0E15xZHNwejyu49cQNQnGC84OpFqNpQPqSu/W7trS7gdej5a6zBUtqC6jBmZdQtJ
FAYptm/r2NV52di5kxn9ZEc9opA3zH7UQYH3ZJs37lJ6YbpLhlNyKWSJRDQh500rwwWbuNN714sO
2VT7xYvhAvXmyyC+s5kw42aX+1Xnn4xE+MMir0NWrG1DX+TaZMQngVyG1DQLX9MtJJZgZBrA1uGv
0wk7FZK7BENZEQKI+RhEAHrLxqSdrDPOjj/IG1w/fTPD7dcVm+r7GttXDMfFS8WWDTQMB63SnZ6d
ZU5QhQT3h9mpsl857oyYJVMdaHiwE25AXTQhWNocm69TkoRUuwSZztkCgNrlLaaX+qkyG+M+bkq+
L1lJH/FI5DWK+jX1N8WS/MCuxlu/iezmqelOasL/5nsCcdstzqz+xMJoNAISIeQilt8zg4o6Ed0b
XfYYPrSGvMCTa9mo4130i8KifjNG/aeemSXNeCZu+9G4eqLsL3nDZ1TV1Udof1Dy7h5GEhScN6Ox
QnDpT2jvkPZtQVFifgP+ch/ltktbh3NFy/dw8dvg8FPkl5aA1rEBAbhLco+9QWgeyIbfA96ZxTmc
dFTUUok7FZ/ojtr8M/IX0cgUXAX9lcf506QX4Y+0+mBftxPgmSSfjlGMqDVQVvtMAea4ivRy/HFz
nfdg6+dgW+uqETQsuaHt/18e4f48wf3P/5cggaacXTP/esjbvVfjP5p3/vgzf0sl0rjh2kLYttRJ
NzvzrPZHTYdt/UYWRAlMOw6FHL/nFf+eShS/MXEpxVxo2yZP8j/FEu3fcAEJumjIJrrzr/wDCvA/
QgOiIv51vrNoN3NNnfnSBAgFDILx8y83Bd0IjDgOMlqXNefOFkB0sC/M3U18/F59IJRvrASSfaZI
w5IV8NB4UAgYs8puV3XYQqOiah5ci68xXxbc57x1zFejz+zLNAnrKQQld+4NYdLMbEYfeaiZl7by
h33G/+4Um1XCLgJBc1nqjfUVD5PRMsW0zUVhg3ykURKcZqil2Q8dl8a5Iuf8aGAR4pgRxmFmhF9h
r8Wrlu0s7DKV7v2CFAKNbtFz6sj6UGmO9yyKIDpHUboJaYzAX8KzgCJh+JuoqRAziH0oG3II+pqx
NCO443nisPLxJR64TOX+xYXEvw3rkAj7EOOlLtt4DeeD4rGmokh1iJpLqztA23CpOCwWFmPIsxkI
eDEj7rQDWAZrI2mEuFjwmTYdJZQPXSOaM82l0zqyVXYpDave+wlilV0j0SUZkFjOHBJFCbpj3MqL
x47kopA8Me637pteWRylGsVTvm1Ya80o47skMaudnPHCTQXpImmb6Z3yZdwiLEI2eZK3K2ZPVuKo
iNhlG0oQUBievLj4yTCAMMs3PDSWaPb9G4YP/5lVQf+KwFo/wq7wvvXJQuCyCKt1XPT0lEuUMOxw
T9QkBUloBmIubbVw+0JjpudisodfQKW438SeFV4zB4oDK47h6GoBlJQCNz6AZ6oGV3nruquRxSFF
ppqpOSQbE5qNixZTD0+09EcfB0n4RjdYFOS63FVU357M1NKoa5DlA73uycoqU8GV0P4ZscffpoDM
PA4p8xwnPotDLWteeID769px2xdWIuEzXGw2wKV2j4ejOEZdb/xoQygXqYgw9UZt2ebwCMfhZhjR
F8nMXxKOzLmoJrxMgw06IAFH0vY4bAm/5wwHHtkOgNw2jbBd10b3Qe7oq3CqxwP2JPsuLVzE/Rh1
IgMD1dt+d+pKI3uvOOR3o2H1Ox/Lw6mCakh7IhsUf/B2pIuA8UEBUTeSu/kdqY+R1ivFJtUP5Ftg
VspZx1OnvcLlCZ/9Ion3Wdz3v1JXifeeCzJMMgSMvHacY2+W9Sp0oUMpeQsHvbw3uyFlzku694il
7DPRWVhVeWu+FSAj91M7WyhG07N1yBChebZS6l1W/Nbi4tdIWwsLLMgRNxeN7XZV3MkhhFTuFMUL
ywCCkUEqWlKPGLZwfxTxhgly4XViZLOfcq3wtRSFOeZ0uMPnCB13CNiwByIlddgZev+s0tA+AN0f
STdp+ZluYhKYpHbvQtSpc5GhuTRBUx1qeAT6wmHHxgO7KNQ5DvywWzO36d9eXOnfDiGq7xa77dnA
LYXAlFLjierZJesuQ1ZZZXVNe0mvRP8EJSsDZkF3eoJ9uo1tbk66u0IJ4G7jmZE84gsCwkywVJ6N
DBZQntB91TJ0Z5gbGiFXBTqXg4WZBs2GxW4IREEje+ro1JsjfJlvtmVM4cIb1AgCXFb4kPF0aN6q
S3oJWjvEFE9HfR+cuCnnr+RlyPdAlW+5mHXZF+3LagDR7Ru/LERqiTBUB29D7pjWggNRGxdsRW28
xInR2m+UgHN1CDTTedKFgeOp1PvXUgAOO4SURYA31fJxz8Aqsy2MC5MRww21D+77Rs6CvbBfsY6l
ztpNnOoqZnC4mY/zod17IwfjkCUhpjiMba3Rje2WxCmLw8xwtTcF59KYU9godKNeD8NZKTsFpRoa
BcFdoZVEiAFErIehMYe1b+jc/SDCRWThKOzAL2LI/CFUHWawnt5XDd2owhJWTZig2xYi6THspNE8
FIHQjjaRqg2DdlOt7Tagu4acH+KRH4Ojtoy4fQMGqSQ1uHRDLvq2t7ih1zOAq9UICIhaAvvwEjb4
vmlKsm8w5A9UM6i9ztaVsCMwsJ8KsNVLW+U1zXzAS5aGJSHJxEOZ3Iex7b20vVufE9f6KSnOe5eh
e28Ng6C6W/oWOPEkJyUmUvfQynb4BYaVCiiL4M4vqxX13B0HeUjA2gLrYjOR+npn3xPJnZyrz0Yf
N6SV6thU7arfuJHLC6jsOYuauISKuKiqHhZ6Gj1RfTTMpiX/GWNaVlL/YdVM/YLkes+O65sbZLsw
3X5ouI8GYh0EvTxrBGPtBUt0eH1N2so9Ozw+9xUfhFcghQrDm4L0ldoGHj72M8MyD6ycNSwJzS2W
I/2pZXl1BkCKwBGTfQzXmcqiV/pU+TfbiYNdx6qtbDVN9AIuIIfUB2hw5Qtp09TahzZX4KVnpz2q
FRSqel6Gmac44weHbxVJQRM1/0DZ+clXqXU44oeSXGOmdXxiGk9HmyItfuQM1d+F3owvbOadPdjF
kW24PUXzYtW0lj1fGj4CZIA3lz9/wyVG12vAXLC1pdTeyoQnlDE64gkLIg89Jv4tQWr3GaOA9oTd
PrlZ5uDXhN9kh5BjpmcGLoTn3OM7y6Hb3EWeBdqdnoLmueusEUNpaOa/tDgv4AMQHeIzWpgPMgwc
YIb0jn5kJdzQhYOnEbism2nW0vAcrgpu2yTvIQihYqt1XQSquZlXzVGYw9mMKFp8JelIP0Emsm/S
OE76ovceTa7V2Nv3YCcDogP9yHdynsIWTZzHVzfQ0VIbTxn10vJlf/SaFNdiFAW3vglCdoBEX1ZV
H64I0yYf/KxAok8kPJ/7miwoNCme75Y+3cdVoFEhj0GALG0511nGIIxumh3D3DFKTTwXEbzQ5dRa
NqaQSdGZjoXE35GEdNuTTTHVuI5b5TcrL5DNnaAzjLenbdTosXHgvXoKvigGElpnw4TvKlNS8dzW
g7o1fcgCoQj5uUdVVl91lPzzhOmZhiPHqu8JohX3vUNj56IRwtgoZlU+8X6Y7sNgVCdSIAx/Fk84
3hnI1DstavWNnuttsTS7OFwTQCXwYeuIUzXtrcD+JOq772TG+6Tb+bNWuhjTdVWLi6oGviPwBsuT
EAPfIShj4Y7QivMOxML8ZEvDP8t3o+bZ1Qd0tzoYg5Vt2f4nS5dkp5LWfQ5pG98GU6lx+DXGJZ7M
6JyMiGYrTSYT2jVJZZ601Nyy8mQ7nUZitLd5VLss3QfnOMDxxntg2A0UsDCof/UJVXgLNrfmD66E
9BsvnXmQnuZ/UBQ00gKOQHEyEG8CjDn7kQ7t8f8Pjf/OctD+j+bGM3SXoq3+yW6QP/a33aD1m22Z
UEAc4hv6n0dH1/jNZTbk+gSixlXOPB/+fTcof4OjYxMGsXTuS6Zkovv7bhAMDvOm5CuahMFNtpf/
xuyIO/uvs6MjFP4P3WZ9KeU8xM67wz+pzLKss0ITsbuLKjhbYyDipR/ibGjwUxaE4ijJ84fH2Imy
rdUllE4E0/BEH4v2gJ31pfLd8qyVznRPCn842kbf3eObuOkMZot44nas83TeGUMuGJxqyDFB5T1b
hpOem1jb19UcoGodurHi+l7LYlJ8INk/pMaiRHbQHbnXXSMnwmGagA+MFjXXP0x/LVIrO8xpVUiF
OWFkLzV4ONqmfizOCF0D2fFyFMs0yHlkCy/ahkXM8UAdnNy5NRg2loHBa1gU3zHDl73yG7OssONF
v7AbffSuwd3Gsi4RcyOYlITHJS6gFViLmkbb8UcQbV1ZbVZeBjivi5pU7z2hh/KMy343tm6CxVuH
BxPiPp4qqsM7DEZ8ofCVKZNa2gYH1YJJhhdU9+Wil+Ze6FUEccaFYoMPfFMZKMQ1bxHuTk1a3Is+
+uplbQFM9LylGYw8V3XRs0Gsxa+UEmO+lJd1gPBzHynM8h+6HgC92WsPXWsnty6BncudlO4AmrnE
Tfb27BIkfZEggeskrPVq/ppGj/CJ/hZj5fh9rUHhy3jzjEHbNCV9AeRpqm7VaokydgmUWg0eXpIc
i4FG3o03GZRgWkMNj22KvKbbBIzpxw577UtjVF61r0tgjVv4/N2hbGSJv9CdIAl2cuRKjoxA0BYj
NZFgi/qdT1Waw3OWDbjmHLfG0GzZZTkuuzRt3PWoje61YQbHBltaRAvoK+e2B+eUcZta9vC1qVV1
nprGKtY6mZRwSUqUtSK5XH3V9BpXoiZh44b2gfUy6+6kZdb6bYwbQPRuVHNNE5ad2Ove0tmSYN3s
+3tKwLxgB9alLQ+8w0x6hdnPTCt0beOikcn9yYsw5Qrb+nSfjFhq8VmRT0cXZAKaPSfuoofI2S9V
73JnYb0T06ZnyB7wLpZl5IQUIK6JY49n7NoyL46wXjH1XocoEZRzCYPZuNoFDZtVWYlzUrAIzc38
vpt3tYX10GZqPerWeAnn3Wcazxyd8hT53sqM870KzoRnEETwqq0Kf0JiyPmRGb1cNSn8JV/E5jUc
Te2bt/Mqd7KFy6LMaGiKzAbnJkSJAgHajhC02JBULFa81B9zuqVNh0OOP6PrxWuqGdEN2wzGpCBc
9VVF6VRApykgX8XGU/uaXYEPbgGORWn1laEOB/cIf6fHy91Jx9/9vlyGM/KYml2wjWOb535i+rvS
9iHzqXTElUZ6SE/zejkiUq3jJtfeLWvGmNrbIcshaZn0YXUFN5XMEeRpZ+qUFZUlVgQzX3mkPc8i
jNQvd/QfjCQNV6FjtNveSwo+MtEmpjMJAIHdkFnx7E80EzR0fVzrzlCfUBKIC0OmCTLYpJ20Hzj6
zj7YyoVZjsaBzMOmSeWasSPZWOTNt6ULJKhw2q2lxFdi44xkZvxmGrgzcc6B7rLUxqqdRw3r3ncP
N+ejnfyfPz2d/slS0VAzoOyvS0WFgqnQV0zbQZf8B4BZRoOE1oW6u+MOJpjqIwPjVwJGw4dhfhfk
hM+X2tRKYI5lXJ8FXeRUiOcspvEc08OUqj7gnGSAIGWfe+41MorWXftDXMFHCCHXMGfEObpSh8s2
rzL9sxuJzyz0qsfPzSbeLhfc8iq1GvMWKPdQVPj69KANtoGvtGpf6ZLDIiu8I6uFrtsAFOU00X4/
WcrfT5l6PnCGdAi0fduMtsF2pecCX1UMl62wqNmcN25NpOFbSEph7/GTckzNmzrDK3B9U/NHZr89
JdSd91whN20Y8tOMutNc8YpXOTsagOGPJvbhNbfzYRkbbrBKCesvjQyxpGOlOM27xYjj7KQyjwI9
BKCV20Hi1POwXqUDbOMsMw4mmCrGtDx7YseTr+EzJLxX6zKlriTWaSSHqEkhvZrCcVvjjoAYTEKG
dzeZT5ZihR7FDyFN4f2RRHxKFUrPwhVD+3pwVbUUpZZCv/ez52Be2Kp5dUt45sJcER1H6AbXFvMk
VE9Sf28cCnS6lJTDyhw8op1PFTdQVUZ3HVrAl9/Idh1m0a2iU+GgBJ4q8CgY+TCQxBf2aOwjmj92
E006haDhDZb+7JfuMifVtnYXWJ+O12lbXUuaq6cZJPIppvv0sIiSggzL9tcoOb06pzNoeG2p0cXY
s0Jv+7ASD7jDUEPeySXoGiId14QF9SKUxjYhq7dlvXTgaYdHvtU6Vpi4adVQlWv2ndWSSpuQyQBb
50j3h3wNmPAofopeEp/Hv0WhM68EsoDmBKgBhf6IQTpHLRh2lTX3TBPqQT758oXeb1SpfRJbyUBj
WvoW0sYB+Mkq0KNTYujHOvVeaJ5cOWWwz7v+A5AHE6h7EV03O2tbuRmm9isNyM3EpfmdW757jtuC
zIstqo0DrH6X6827dOr6EDg6uARqaL5G1+0PnXLqW5ob476u4clGBaJ2msbOtuvqTy6LEgnL/Oos
rEFaWqllGfsOMYowPFqRBnYg9bfpKPRLVrpnmmBJjsStAbFGG1cUhcM4bgpvWbY1eVJZTYhrLYUY
XbJ0+WHHVo85xsEvk1DBW9TNeSrovRuhoW0JwGJpGYyH6n+xdybLcSPpln6Va72HDHDHuOhNzMEI
zpPIDYwUmY55dkxPfz8wVV3KrKq0rk1ZX7Pe5EZJUQwCPpz/nO+ocLzMoL4cScYzYLcml8OH5V6p
0bNuU9oibhw45DTAxEej87O1YjCNSlh48QUd5mJYCSOzP9sw67dCW9Vvaa9IcqRuuaPprdyA8xMr
mQv+NHYU2mSa7OthTNhh4R6+jMgPlKSMk3j2Jt0RV2m4NiOVdk81PtFyVcRJAnY15tZKjWPEkF4B
YMMP2XLpbtCRlmaQ/BQue3Sz7Nbp18ZdfW3i7teGLr2MiL3/tdH3X5v+/HUAqGh6LFbj18HA/jok
uMt5AUdB9/9vW/9Xty1S8Ra2xH89orvRH/pH9Nk006+3rZ9f9jNeL74thSn0cFNUv0zc2Nx+Tulo
8OIShuzDBR+r5fInf4vXu9zPhMRrQ+w+8MnF/Z+rlsUAT/hAm7BwCg/0qPXvXLX+dNFi02XHZW/3
iP8vm++f7DwOdndTV7pmFXJeQmDu6DPFSimAnNlS1U1VOmRnCGu0+P345ZP6J9s+s85fNn3vH771
n+54gnhnmpptvWXCB8UwailiT2jfS8P3oWbd/OvvJpaf5O9nDBQPGHwEhkETEOqxhfjTGSMJe/wV
NhSsPoG2r+oQA0ZCceDoi3Q3tVC7VQKErAGLnWUaOdrrvTW+cWfTu/p7X6Jz2rN64r53M3XepZOM
a6kzBwkofIZTiA5do9TEZXKyIB1v//pfz/36H/75zGVBzXo2zwoP1PKL/OVGLBo6rt2+JjLFkfLg
SZlQPNAZUKaQALdGNzu0RcEmmlM53gTUKN7bFMyKsTZBi0AyMXX9HQiQWie++WLYxTmSYAXLFKs8
PsEoj49dzcVvHPh/RU6hbeHPMzF4Wtvw/eNlmOqjqoVJDMHEChJmhPGNbDP1auXNtxNc1gSCfe9E
d7aTHNQ0vMPcwVYebRmwbcaQ9kkVp7fYju4qUtx2/TE1tl6h3L8SN5v3qMvTBrXTgyIHsmFlMaUK
fK2P9DdxKGmX2hafH2YEzW03ltyLTKgHNzVvCwxT9CHwnWXdZ6QKxuktyTsELIrU9iPzG85NkHMI
5ZneyrWCZmNbOr6GvkkxLfTDg+mlasfwbdzQB4bKYAzhmUJpXJHct24GvF8HaGoF96TSfwUSDJ+g
iMtrRsBwqIMFpVW47uuYhsHWAbH4XjngAamUMC966zSIaLga8ISCcGaD3bGDlDvM2vNFofkWpjsj
FRbWjvt+9RHHyUesSvfIMI5TnSD5Z7sW4ZIKAXiKLkI6HJfccm0Hj6onFeHxq3Hgrh0sBo9rspXx
YQCgs8nytr60fA5kunwAoVqc//qBFCxAf3idfMe0l1fY5pEE5yMWascvz2OgSquuusna6iwDERdT
GVJAr+qidF34qtq7LF0PDGLG8xxp4zUKHVT6yq+pgovr8ux78hEC4Hruw+I0EL//HAt/gmhrZnsm
JUtBaWti9C3TZyb2+tIbQ/P3a8d/LDrwP9V3IpjYs7r8603t7i15a7vorfjDnvb7V/10nvjfhIdI
yKkC0suXh+T3Lc0Nvtk+kFQX1e5vlpS/G08WR8g/TRbIbzxMIGPg2Zg+bZL/lvOEPMKfnk38K/hi
0C5JWrGnuQsv+5dnszSr0SiMrt2ZOX0PeyMcCc+KzAEU2FJKcuQBRUDDKtq6+yBJuI/XvI9EduFO
XrVNgF8KPoJ/Ej01U4Mc5dmtAyQkIJkNZrOhqbCQAVTlzq5zoc9BznDSS2TPHuAN3X5qJKOwvq+o
VVaOMaw1LZGXukFx2OACdY/MpiC/a52TgnaxZL4wBhkHrvXjqLY+sD+0rjLHnm8WoTpDeHDfGZ9r
stiMkcY+oOmGWNVlbfjGNq/mlBE7TvkK58hdL6r6Ry9M443IH/EdzO3ue552xXeB9tOA2V4KrRcc
RLRTdqvAYHtcSdAR6xVDW/aCavA433t9Pt6jleg9HtNGnE2v1i/4ZMINmfrxBWF5ZJxC1OmKe2Bj
bvLCosPMLXB/cC/Fur3JOkPOGzdRiIp9TpsOZ+NljkObQnWdY82DRWXhNakoplBvZuGz6sflZKQU
KtZwRmqbxjyX7fDF7yzaILohIi5hM7+6aFu5NDXmvZ43hkd33smnPodtoihLDDZW0RABBkmodQev
VnRdyw8A6orYwdjkuzopknfZ6fQ80/tyA9rZ/ogsa3wMsLhWK03kuKBwpi4uqnROypWsBvLM2VA9
sQsQ85j9kioJR3P1LKaaHjsTbeIp4mT/VNdVqgjYBkRZ6tku7yyXtC6lXe341A8d8bqqjm5Ti7nP
Lpy64BDFXbuXhJa/J9xYnMXJGXv+JqYUmwudp+dnbhV9c+Fag2WsmREb1k6TYxUHw+6TN6dle11R
WqTkyfIqqihQ35iaA+ZhjGqa5gOGHyZ7IWJWtWI4WPc4jVtEaTQK2NcBlLMnJt1gR6ldHl84I/nn
JCZNSuK0CfWWRHZe8cBiVoSihzqIZhIXcj/ky5CQagWJB6HOVbqhP7zf2wnDN1Ce4hb4r/+YJjix
gzTiuxpFm+MF6fP5Jkw6md2NCg+ODlp5gDokb+g66E5jb0bNPmsLkjoWaZKXQuj05HlGaICSwylb
daa3Qcf3aX7UsruIQ+Kc1EmQT2lgKm0DerlfApVwfuQWakFv1mhKNLzogF69SmRcpUVD+8WIMAyv
Vu/M0tTdepgNCQBw6NSdPYul3i1Kgu/mENfPiZn5727v2ydv6EGpmAZ/eTJMKeZg/1lj88rWpQRG
OXWW/eY5uLOulc0mDt54wKAeUMZ5jcl4mDYp8KeLprfJF8wZyM8ddEv93Smj9p2gA7icDLxktm9Y
B5IdVfFaHsh3TnSvMveF8mL2Uq9CHMTRqa4Uk2zy4+QqIy4JOJBd+tnWo6MVQPZUtsB3YiBs0zza
1kZUgra+wLfCiEmyvxz5zG7iomsGabOqeGDfStuI31ID9fOArpR9gAu2dkmg5LngDQe/arbRj8Z1
y6vFggRQypyfokCTAKTWyP7R6Dy59ifPtU/j7MYNndZl/2rMBZ0nBRKPZZYBAfNEPfJEJdSwBTyV
RTNDHHLwWKd6yuic882BwTwG1xVKgtg7VldwqPL6H0ljj3v0yXo9gQ7dFtGYjhudWBryZWf17lll
7nzPYuPkhMb98M1PsMQIxQOxc0HPXWByTr8jIdNM4HeIkNAscuOZRJm+IqBsgm8HDc+kGlcYks0C
DeL9Zugqyg+mMAGDhzoW5t7n1uI/2aNB9RJWC2ns6FxgWmoXDa/ZYDtAaLqC0sLLhkj4wQtL58HH
PWBtLAK7qxw25sYma1Rs26REzHPiV9VZ+UFS7rfqkC3fslFX9xokBro0yXX8N8a9zXKWrwe79nqy
bNAuGPlmYqunuX9zFpPNIR5lcQNMHo5PP089sPzOOXpZPX/vMg8cvlUO/taC+lRQhd7Z8b1p5zh7
erqFnxgEEDjSkZ/tArb7YzoKBjepjdxCKsK0PkBge9elzuQreef8RkyLcoNR8ClTox/f0KgH/oAm
SwdOozMUrwkmh0ORuSN8nqGKP0iXR+sobkp/a8w1YHWEqcF7UIbufyOcJvKNk+f1q9PY9Pp1WKUi
rN9Kr23A/t06HkMmKKokFZaRkaqYwU2UoYHtuNFNj8iO7V31G79jeLCyDct9bl3XZuMGDmDS9LaD
Apat7SAc7lNSgSdhCNovdR89lDk1uZXl99sqxBEVpp1+aSdovdRIlgZxQjsnTLa8hwZgEq8AGdvI
665273TmjRvp1s+lWvBLCu8QZVzQaDClnmLZaISZ1v4Yo4S6nyjw18KpqHvqKzyJU/yaEhSlE9n7
xNH2DmUJeTLOyk0XqhyOObRzSonUaD93KazObVmxEqOvtgF3s9Ie5BG4RyrX0JKT6jjYYTSs6G4q
7bU0XFwjRNMwIABu0fNubPwGCF3kf5RlXRLbsjrrKap8g3IochLOYUgzf7yaeXw+Qtedy/WARWFt
RxmTRSig5RkaF+0DgZkcUnIkW8HQkGcFarkeO+gBvBDthoR5ciyZW22jJPHuUoeEidOHGciQIP2R
+7H4zYfr8JL5siU8PLXvRi0RO2fXZhBDG55e2fCHrjy3JDAYDIUFgD4jSGA2Reqep6Q0jEc7iunc
C4c+Ltd+qgnuiDru56vaJ/2yzXlgMGJWSTRh4O+AYMCrGo/V4gquLTpIaAIjq77FhoGJeIm/HINZ
tp/+cnenFRQPsr3YkfOctCM8BbP3dnI0/ev5y74wF01wOcxVcDa/LA6dpaN3qCz4HprGwNnVR917
JTrSqF1QTq/cEnFLTF/OCW34hEq1CmdvD4cTh0Vnas6hgHFm5NHFiJHyKV9ajS/kSqfSY/Q2uhdp
3oTrSpQ+kTEMNU8cojB7EPsQP9p6ar7rsosustzx6cUU8G1WbErjleL+zE5ClYux9r6cJa20kmv9
5Tch2dttKteI5o2Vdo17ht6ZH50vB4tmsdsNA/YZji5enbGtLp4XhlDzpZPxmq4pgkTdxayFWXQu
nyTikrd26Bo/+oYHT3yodXLAfVrf9kmlyo3/5cLRX46cuPSm+LqxQnVJO2RDFQxjtzfUr/pWVJDg
wpaaOgjKbofhh3Q/QF8teE56h2LLVGbaJOmUbJrFP9R/WYkMDqa3GKmHk/7yG4Vf3iOWcecpHTgV
s2REU7WPwcZQnfjlX1JOUn6ipYiYRMjidVLDl+/pywMVLnYoDgrh3dSPkzrjM23NFewwzFPcOCDw
p/hFccnVi4GXBRrrVbi4sPAfY8gKF2+WLqfwVOi+3/IKNJ/43Kw7mBBRu7EWaxc2BeMRgl3wJBbj
l+iD4FPL3nycSAaf/MUgRq+bAc1/8Y4NZaIBwFgcF+y6EzYZzjbZ51+WsyE3/aNZqOmZTrVspjAO
hxqQy6rb2MwIcxYBM0npKoYww6F5MbwpxPaMk7JJZYBJZQN8LBoyiT9/eee+bHRlH8lj3Ao329WU
1DH2idjdVhAlasro6VeIL2AApCdH2+hB+svMFyekWTa4C4LfenD0P1rIRdTuQU4R25a7FDiHKYIR
Eg3kcSjxxae/5umN7IuYqs6eNSupkp0zD5RWrxh/BsZb2bRQyBKR+SXwxMxJGGgmc4droee6syHv
UPrwOQbLv3NKziV76ImisjFKWg4l76F+cwpSUpMihjx0+Mi6kYG5Eja8l7GgKlvyPk1bPRt+fo7c
rhopj7B7eTVXigOrLD0fscZ5MNlv5os0nMLbFFILpYXamgsMmTSYi3NmU9MCwW0AR5P7CkaOKU1X
Eort+yXYXTgNDQpFVNf1ZTSXHI+qMta0KllVbl91iSzCC8dq++jaHzztXrtxGA4HQpHdZuyd4hYX
QW2coVwl1cNEYmHeByA35K4dGcgdaaOIk++A0Zv84DQhDTFV6k/taz5P5lsQJ4xCq0k74WvqKkoW
vVFZHoekTsIGaeNBMGXr25ZjZjPiyrfEFFNLoCZhvkq3b2GFdM2g13VYiU0YO1NwZvumlZvIGwlw
IozNVjitdaBRMN13quMsIbDU3UdFly+RfjcxdxHsdmCFtlbJZUlEylszniy7bZcSSq6NqDc2nRrc
PQbtILwAPjnqXZX47F3UQnrhBZStCTNG3AmThqmSMNnWoIa5fRlTjttVPU75JRg09DijjhzqR10m
1NUFdsWJ0lk/oEyoc3IvemKTctujPXYFxxxzGM79IDEwkJ9s+/wxokcyecf01Je3itktycIKzB0I
qpirXev2N0kdBC8Jh7vF+9hV3qblx4E018TTfLAUUP9TRFUg1cMhAi6Iea/beaKBsDH7jXGK8/Ql
SHDjrDAyKuKSFXuiHVYAU8cAPKI5g+tQd0lfm3oDqAUDaRYMWJthnCR7qGK0Ecehrk+iy9mmCkCZ
v9HVZIijBZPSQLUccDF2WTT9mFQj5bEdSP9xtu/bi7ru9b22anJcriLDJhzsFL2sgQ8NdnanFTXF
myJo05MaeWM5taDPbUJ/Au2MJbJ/bz2fhB1lZvhBSghuS2kN95pD3GJ3piEHF3CriLUi7i04/SxW
cKhdmYnLgEIgteGrTTydRQ/giZ5xQoPlMonE4WGizqrC+6hZ+uPtWIv2saV7iNeL4M9bjhX6aLTw
pzJgWLR5Z7D/GPEy28yokM82c+7Ia9rN5R01IzZWKlASCaUc87u0+DjcwW1OPJfdA598cLADZfL1
JUPH7TC3x8osxje4deoJUE73PNWqS/ZWYomLXlrekXrBCaO6b2UvKu09Kkyb3DcppLXMnESzU5mb
oqbr9SrQmp6nWQKKZwIajU/0Zgcn352BCY4pyDeE9HCoNxWX/Q3OMrfeAJUDqzbHidlvBu2HrNh1
4P4+MfiPqZvLN/p/DIwikAj/Uri8/ojb6A+w659f8nMS55GKM1EaUQR9Kvv+npfzrW/LfM52KLWj
Xs92ma78zfQovjlM6BZP5EJ2thzGWD9Nj5b3zUdqdPkaK/hSQv+dSZznLsCTXydUhC58qN4urkzJ
FmYtsuYvsiW+g5peF5Lk9Gji1S05aBWrZjTMy8hrIrz4bbDTlRVCx3KgzXIuC8+WW2S7MBvrU5ok
lFiNZs7xSMYBR6llMCFE53HhDQev2Qs2pMvRovQJwQhWo+pIjFC3OjQXPO319zl2sg2A5ezIxhwd
MDY2B533tAljvD9Q3lNcxyx73Yp3pQ82DgCNZp2ngpeNmDI6hECxK47Cz+xTPMbY3vEYtNuQ29Ml
mQu4RiYJWrTVYDQ+w1aTN4ZJEbwjNJFONgf/snSS+IK0FqySPJ2ZEjiSy5zpi3FrcRdhHFl5zNSb
uAF8JiTnfdyY+BO77GWYzfiS3OtD2Mwz7tC8J+REKwpXmuhkizq6I5Lm3ruznS3+KoGMarRUfrPQ
xxPo1H4yjJXdm0dmatlOlcW8DfjotpZKIrYX1EuziAbg/xSvoi9c+uWYnYTqsO+1FKeqylmBUIvv
uEcm8CzgvaFaTK/jXLpn9iYQpTP2zGwduymmDDY5eZGWtH6uW1NyyG51FRGzBlRyMpZG1RUfGk4T
ePzL2GQcFs028kjYqNm8cacWrFifZcFxufow3EP3uGbwNzVQKUX7VnrRUB+HHkSVqziDr8xyCK9L
Py9pb6r9HsdUw+zzNFRWJglIVRFVKh7oR2pDVHCD/28BQ3We7e+KyS4u4K4SqaKljna10IeBoHQe
xzvXbuUGIlVypYJWXMW9kbwavRa7sB2KfZEYpK3KrM/uahX4j1XXOlun88dz2ub9dWd5Gb/K4Ot8
OfpOh9TQ9Pe+VUZAC8FaPmtMrE8llg86Y4fGukWb4JAk7B65oAFoqMFDHuirGsAv63567kyh3msn
xuMXRzTZG5Gqt0lMo80Z5o7qdzpj8XemjFsVA7v4LvK0D7kvNQ9uqhZ0bZ5n9Gj15aGuvPISnEa3
U/09RyW9doZ+5xnRUzmw3Jfp1F/pjs/Yar3kBTqNvnFKzrKOTTmb3xTXHV4bOU3U4Ohxvk3rTF4m
tPXs8JKVa8rv8ORmjsz3meN0vNXTGO2ZDpBQmBhcJEA9RDNvdYBlBjrs6Gxswxw+2exfUE6bcwJs
43JASCGROiQJlXQeDT3IriD1Rrp855YpLrW14XXStsyIi2XKpmOjCXdisGIPiS32bos4a58sghZA
/qIMIHdgNd9HAW6XapWqI2qIzn1yqlCPx8EXrT4WMAlIlvfSn14hxsTyvvWJ5bdOUX5wYsGnt+ak
4VaM9/opoDCx1rH1bKhoHCG5LOo2NHWkm1LSCflDumEYnIuyTpONM8mYX0WZ4kPVHlkecrmk+aGn
T48Afq2NozviJ2K08wtuEDW3ujQlOYI7LNnFmmUab5o0063n6OwZ4xyM2KChf5vF/knXxOst2bVX
pNCKx6xxHMJQTDWpGclG88PzEm/fjmF22TARpzvACHd9l4QLu2iW11R9Tu9FG0KlaEbmP03nHEbe
IlbYSu18bNMPQywsXGwmrFWa3Oy6/FB9V97ingw/E6OdDilK/kczjEDUhMlfbIWxpbaZnFE1RyWd
9oGqnKUdxWt9te6Ido53ExDSnsQumZSdV/O/HhX54U1XNOFAUyr62gEHdBoujXZ5dkkrQCWOuZYa
3IqIB72yUjU/JNoW+UpGKBHoWa4d4Ye1l/pGbFGQdtogvRyd0mB7UdD2Yd0UEIuBOogqLPdTsIC1
A+ZRVqauszbPzuhJigDtOI60DijKCth4VvnQVhd0oaGg6sAd9tM45peKHoFHJ67VuYPwEa1mW1Sv
uuHHobebVwKULPbOjadrWokMNJJd7XEToOyOuibEJmiDayofpx8mOhdUynQK3qPawIpeJYTsVpUX
EQeYarMIGDcjuW4p8SF9YseOvdSIAthvPaiI6PAJinkIOZwLrdaK0QwLfEw/pNmQOMPoekzA9B2H
StjDJR2Gw4GUA28BxaKncsqYqYfMNVdGQk8fWhW3giHq7uCQdrs2a8y3upvv7B53DaWdob43x9TG
RGNQ7L7psGb367zoQdWLOXXfGkX32iaF0fHcaEcHa9ut4Pyn3dxHoB3cGeN+BGmZNZv2SnMasOPC
ZXtECh/uO0oHIeP3U3fvSjM4Qa6lj9EQ9p3V1vYzYd78xIJtX7TogRAO8S0Pw3Q5B5nNFZcrOGgz
pl4B3OSOF3bVWtn8AY6F0BgXYJJsgCnBxMRR3i7c14AGiLqGirSjZ9oga5HZ8jcOThP3NK7O061U
IGGciJgvfzu9Fym4frUnjiYfkzFhvWNM20FspA6n2TZ53V0bns7ClUG8/7nKAkCDRWITZgCpiC3c
sHDah2QJRoQHzmtYDRua1FvK/uQqtknZXzO1jbqt37fZC4hg87pJjA5ZXWq3X+olC84QAaAWqNL6
BTtrfq3FDFEN7U2uGca29+1sG2+LTUisHd16MW1VioXGzCPa1zOBEVsQcrzmp64vwohQ4MGtTEIL
aaTbz5bwgdzkasAjyAXT9g7l1C01ZxoW0No3amjwkRmxYLuzZbS0CeQD3gWTgTGNiO5SKWBVH/gy
wJ14RV9etBFhvbU91D9808wODGK8HxqCGvyuEagHfBLDwejoUJZZlTXDTIpE1AvteM0ZNGT/bMQZ
s0pzapPL3iof/aHGrpjB7iXqDzfiRIcbZuG8T/QmyosP02aMh6m/+T4zKsWCnPI77+H7Xo1phc5G
NrpbhSWjlVwnzGMz10+nHRnJ+iaJZyy7RtiRUMjI/jXYjBkJxxqOMW2FgWXtFHZKAv25QDNPmfRg
KiO+bVDd+KhHN/oEq0hNfNgDHNmWuiQhHc8Fj96o8nozQxVAtBaacHbd2i7apaR2MhT4i3u87k99
3WCXl8wHG2pfuf5n1drIp3kL433PgfSQmimZ8CZJip1NJx/sh5ngbTqS1Jc+jSb0G9hbs/VYArmR
t8/E/ICxc0Vcs++zntDEKy4UndmHTkGeLcETPNTQMenIC/ONtOyRSKebZWvm3fW74kIYg5uJ5I8x
RzUPyYOn5fwShe5nH5NWMVxTHdpQ9CTHJ5c4hD35DEMRfksKEHHFUkMdzftpipCiDK7D37n8juZz
VJdGvkKQd26g3vjHOWZYvJUNWdaDQsGzwNxrQeo2KNL3SjljvQYOZm4Gu2QU7PqR0a9BHFWHhu1i
3bEHHMeYxGIZxMNT2IE7ddAWhn0LvJVJcnHqUcMNZl4o5zTLUUeyaopC5kvGenjwIfoyVK75R0sv
zd89i0OCiFPb2eR9anw2zGg4dQqXv3v0m1tWINzU2pQVUau0bEl0DwHoJksZG+yRwU2aFM29aTHA
2DPJZJozTEX96kJqhO9fJZj+OaBNL0DQqh9aebwdXod7+MSLx8EwLqLyLXB1++BYvTxrW4qbfLTa
R1/6abWVFRVAIGldgJJCgd/qYyPY26IcDzw9Q7TLI1N/2Ei/8aGc4+CEgk2xiFkyOifsOeChMidZ
9JuELBmdOJSoZFluqxUFnIqpAQ19E48KYQGd8QvsStl1a45s1lvgt/oCxJyCSJJjCZj85QjWd4rz
QD6LhsOBDOWKMyFwrWBqz1PoMlSt+6kyVrMIzWAfFXb+ySKRvCXD4F1mvpnIDVClYstnZhLG8AGD
9Z0VpZsR4TbcWGH51LpJf+JlBW0RD8a6r6R1YWETWNFwazMzojqCVRXGmWcIaBFeEJJ6cBMKGdU8
qUfiYbCyA+De0IHc9H3UTnJuKifAWhYDIUEjbKx3qWOMkib1urGRQp+fuDfSDFptSzGe0B5his1p
sg2IEVzLZC5uSs9N8NQbKERBCzRoVZVgfBtc8Q6L5FuQ4cQrfe280mwwv49ZnQMv9yd1OQVYMxh5
EOMeM3Wvyat9F2Ch7uNBcf+DUVVf9VUVDnthFaiUONM6OuRwq4kdZIRiTfwXvx+vxXbMUQOZ1h8A
gUzrorifAEoT7eLnvgVs569Lu5KExrzAI5RQZPmagVb21EYyOowzh4tNw3wmWhMBjj5cWXFYZHK+
rR0v3xeNnLEM5kWExBToG5e5+jHjF/AQOH12z3pRn5Xkx+BkZKUcXRYpcmDDxbzeP4jBIMlAJQ/X
rxcvYbUdl2hcXc6Pv/i2bn7XDv6r0PlNGYMg+9//6x8stosNirOvKfG/Usj1JyNU5TiDhxNw3lMk
Ktn7PbtfjaVrnJppgT5mlCN9/PV3JFH6Rw0jIP0J84egqBl47iKk/Kph+JJfpay6eQ8VI7mtgEJe
2ZFLH25heRfxnEEpLIhB/vU3Xay7fxBO+DGlxOkFldAT1lKK9us3FbFVzuDexv0QqezMuaa7USFZ
Egie0UM1Nxo2z0QL9zDUn1/f+T+msv0qsv1PYldBD3ZxfP5rD+HDWx5n/3X19qF/NRH+/LKfcpz5
jRAxvzUROPzmfjXGu994Zkkfc4b1f/oLf8pxlvxmByYPl0mZkid8B5Hspxznf8NKjzUadzcnG0BW
/1YG+c/GeBCsxJL5j8N3Y6H/E524qaWvQaw1WyYsANhyvH1G/ZrbRCsbhrlGl17YDGK4dVNk9ssn
9c/e2oW//IcHmrMeNMYAnyY4FH6i5S37RQnE42UmA4r31sqM+RB23KuNLpq+SlpWHdkt7EOJODO9
iPa6MmMuWJb5g6mH2gbViDYYdXZL/zYntityi4T65tE5YbZhlacxhE4iZPi4aWG/xq2/0c2E5hFy
RpkOoVnRw155t0zAnfSyWg45XOkfJCajNVQF/kJvLivOJ4N1bZc04260214yRU5xv8OYLx0UzIz1
klAuXPorz56NB8usGSNWOYnMZmJ0hiPdePC4/K5pYQuuB8lF0iM8wZ1xca8ZxvQInIsuTg+ij5WM
MzV9rt6j7junALvO3uGKf5yBYFGWDp2XKTVnmPRAElecPU4rLfDyWA9Ho3ZKeQLOXld7mwaqPTFy
rGIGRw/4IpP/6oc2p6RUVOIOF5WikYUYFsMUg0+tldNhgtt8po2GbSSto/w2l6r/zMPJfMHU1GJQ
cIxiWlOIx5cGYhi+D0rRRMQ4N78vZPusa8OBHioo2BTdyS/sUwAQ6KCSpj30DZx7ZKFXV5vBpant
0aX8iQNaBuqEQEGa6PjEXj12+M/H8UpzPeCXlaZgNke0IzbsPX03vl4ntV+eC84nxygbMRP10fCg
ZJmA9IS3HDcYQdoWs+is+XW3Vmq+ZYVrbl3APuE68PJxnxrBdQ5N64zRVe1SEsKX0mB+TASF7r2B
/cszWv9gddwnAt4cZzN22jpPlKlUy/0ETSkZwop7IfXaGcQh6CJcqZXHcbIwRLDrQRJtgL61z66y
/Ocl+3FZJRXPtHJOvlXLVbs854iflJqZgX0ppyZ46NFUSSfobkPzYbuVxPHwCgWoraqOYDlhX3zw
xJwFK8dp0ntfIWIR1XUdCzpwYNDWnpa1BfaNkedr4mtp7SoXhBAfsVnUm7TtY94Wa3DSHaywHP/S
gMC4Q92cr/zCk++FHXZ3plx6rzx05gUcNN0PIKs+Z4TVe29og8cOf2m9mhafe7I43mOd2w8ydZGt
xnKsPbbANMCzNva0RIa9Ew47yzDqPfmzJFkPZqwUsyI0iSOn9eG9msZYwwsX4pw0VmO9cpSEg+M5
0zpwLL/mvXaT93ZsspshT+g6Vjp7aGPhHNDSji29Loz0h9/mZfCdN+OwSwspf8M/Rb4AIfcwKSe+
rFMdHecGNcEKK66Qqpb9lRtE1cl0YqZberS6R3cQwY8klOHRoFNkoYUY64JtlMNjmztcuOqk3sRW
217OFhMKTs7NswwzEjR6sKhgn523kPalnR7K+DfhWtaWcuriDqaOf18OgfWWq9m9sfSs92EU8hGO
fvuIpaLcZ31rnoHE5d+jxKmfykTKR/Z/+xi1WFArpmkhSPg+xVut02FftS2zEixDI0hzpLXmB3Y6
6NLwy4g051TR2Y+CWvIB+bcLvzdzuA9xJfwWhtL1DjYZqHlrRZQ4HTibzfaqi5Npy0Vt508R7JKA
4bK/ga9L47AyaxwAlLKg01gGYZKRrqw3nrRxolYlmliQvCA2N0bMaoyyjloWpSVeT6/iprORizyn
vdoLzl015ReznCyG4XaKY8AHIXwMadJ+dQwnwNw290eSwuFzK8EUbBI61IxNUgwxXLqw57XhdhO+
Mb7GrBiCED1x4xmedFJ03jFEtQ4ZuKbzrYVugP9SRtxQVTy+FclYXXVN1IqLKPeDbW+A00beodBQ
8cEQvwSjoWX1WdNLd2xnQutwcyC//jd7Z7JkJ5Ju61e5dsaXNMcBBwZncHe/Y0ffSxMspFDQ9+A0
T38/Qqcqpcgs6dS8hmkpaXfguK9/rW+JvkfrmFCf6o2a8uKZi39ekK+aziW8R761T4MO2aB3gBCs
6kFDjMrdumvXPekiDFYMHD6NlbYWB09qLqexArJUX3efaKVpaZVMK/sptyvxXMdkvgW9HF/jvoOc
aM8QELu52YksbK8GzK6vrTWXl6Ie/WRvOR1ZelPNAezveREuQywUa/5YfMLMiastrFzrPpiQIZh7
c9OvSrur8Zg0vAFmTSljqWjG+EfFFinOME1yymzatKpYM23Wi4gy42yP8E+cOwidPl9LZVFeR3cr
zZ85hhTOi8tzB2WpfOTRE9CPhBeOJr9RVw+A0OdT2iT+jp+sWA+J1+3sNKOvpgp44GFTpQyvdrsz
upE452SRZXTrvMyLa6bjTB9sbofKSN21mU7ONeytKGIM6FpXhNHVJcJBsyadRUfp1OAjgsF0yv16
2Ecp5it0fAW0xKNOgNacyopuga6bCt/d3C4zr0EsN7rBJqFr5BYpx3tNJurr1v0EwA3+rt++NdO7
Ew4e01p0UDcYnLMTYowYPee2tjc0BnQ3IKj2VqfG64ix3i01WuGj2TnJiviwuw4aOI4A6wlgM2Fw
1pHrN+dtFEZXVMNx20pl2A8MPjXR/DjlnomhX0oRTpSkRErMyDkLfsJmhunN0Tkq5xb3EA/kvm73
JG0rdhAyuodkMlzqueIvR7R2XsrSoLAHVNKlPZqgAgbXiG/HDlQn3jx6xoJpO+c551zUYtQQvTIW
XYo92S4WYcGQ0/pqa4OOFtVcpVMoVjndAis7qXg9/qLa6SB3zzqi63vUXVqS6CPbcbCkDAg6jXc9
RMTQVqo1rXyTkvOk50ZV5amk7/yZpxyYlpKLin0QG6G3HJDVJVlEyFRebMy3SiYKQ6CF9InfjDdE
Gi4nfSfRS1cxE9RvOIC9bm97cfe196Bv7gBeMI/VTVUdXGIg58g3GkHNy2K6TXN3clhaCUWvILoE
w7GIEZ9BV83s1tK8LzAaT/WpnbqZNiaobh5bPofnYdXH4A+cVj4NtchA3Xu4bZatilp1qsesDwsN
XFxSC/WVrmL3xmZG8WjObCnXFFGli6wGRLiT7L62TSvKhzrMW6a6ZEw7vlLfv64pa7xMRQP7tXDt
76YNKmOTK9Qc7xncQiPWo9njkk09NVbHYIxt+stzSp5XegmxrhdLdLyqnbT55qcyjii/kMDHLNjp
d47lOPh5W8ZbawophEOwv2zOe8OPWgrVyvI8SvLqrXNDXob4wKiX3wUbetBGZH5MZbOIxXpw2vOm
HrLhqsht+j8aLMwFAo/WM0qiMQVXoRi9YpMg2TPFm2a+oCT1YwR/NsTOzkHsu9MgZ4wz6B0Y9RMt
pT7zVU1rpmmmbDrKDHyfhmfHtkeM7IAVmAtzstMzuLMQ8n1ORRxqBwLnkVBY/vxEn5l2Y51yMyJt
x6KTsqSn7gNhHV2cRrL89UrEQ00v70gEa+MxcGfLWo3VidpOxHBk63FDfxHeRlewjdoOslgwaZwc
NKqKYszPb+I3Z9EUBE+UQSePUHl0TLSvQ6B0YJ0fs5JjdtTUxjdhJgGeOZOIleCpcpxG/DLr0ouS
Z1ISjPZxLnVP/NrVBaC3BNBPbnVHh8X8ELSZPM0LNcd3gu48LxPYj06wuGj46NuJN9GTc7DHy0o7
GZyzKAxahunt1G8qv3buGQETjPjNecxcZJIf9QVOmT6KJKFaTqqmbXPy/fE4Rgal67PY7mi3FRk2
5/BLERd3eLmeLT+/Y5DGg9WNsPe08ec20fPNr8+DSxD648vjW/HoL8CfgoHl55dPg1bCzDW6bRNQ
r00XeHHOl5+dfv0q7yfajy9DIxAnTsHrQJb++WUovtFymG0iPyG+7l73lMy4Brjcgx3Nnl6nmgKX
lfSL6BU2siGZ/AMzXJlY+Z+ZkDrHySj6c1Xl3W2KznixfGVrZQsAREM1PZMJq9bxYkZc9zwXu2u8
klRQv3+I/+gxv+uMgp/jSVugYvxrTeYsemlSYp1Iet/pB8fX//4v88+/+U+XFFe5TYKSrCbTce+f
vAJvqY3CPvVudXoPff7DI0XTlAe4B4WR3B/KxZ8eKWn+wYJE7BMTFY1PStn/lkfK/KuiyQUqPQ+p
B3QdjPOfL1IBPBnqxYRt3rRnRPVeoLGym7Gibfs+TRXECJ7a9xlr26i421ZtysUbTk1ocoPibmBs
X+u7QQxkelyHRbnLjPzCW4a55jLWLdmm0yVYDuuEsRuHjWUAHPVlceIN5RtaV4YDExhFtMrxhvFc
LVNk3O4MlJ334bL/PmjO3ofOzfsAmhNNdkt3jTOxZ1hG1M77uJpwPqNrzDpMN8v3kXbPzjJecJne
QfiFow8pKbFbzX76APHV5bA2Fs+4LUZ/jeG7f+XDmevUg16ywt3Z37tMb6neNAJmrLDegv0AXzdZ
G4Na5l+UWO0cW2k4blbtlrt4Zma0wfgQX8Yd2DZm5sDUNqFbzeKMXl+LWAMQV4igXhq4h4SJnDjY
M+2n8L1tbCSM+uG0xlFhfC77wKerIZvi8zIok5c67+NzGr7YqDRl6canUbpi3ngZ89J1brmgltKm
Abha6sB7Doey/5TJxdar+g6LPnG8t8h26V0yuqo6DwARXfAcwRnbOT6rYN/6TC6dakwPpiGHa2M2
9E1iNflXK4/AQafASbMteobxzGB8MjYBe/NybxN1uqZtKqg20g45Ms6tZosSlDq7L61MTysB6oz0
6Mwmbd1mnvnG9Jf0UGgg1dOMYgWkL+nh+Y58jTGcWWuAK9jDEhdMNjZ8yHImBL+dSWXxRjZtfV1N
RnUd6aY5WF1Z30YQGC7rMXYMfDtJPmzwAMHYdvLqRbQdpbs6gWtKMbVclxW9xkbTya2yU/SlsaLv
M/Y08ttUTPsOo8mudMxpR+X0+OROwXTBptWn0SJtH0fc5k/sDojcWjNTTI892nMedPOdWY7jNbUl
1KB2FE9RUTpckZhMtxmWf+hONJT3JkSfnn9rT/1zC5YMQxepNZ4LdiE2YctbGmZOC5MRzxcGFREL
nzY4A2VcHmQe+bvCAttAYUz+2Jh2xePfelCWzUZRkZ1osSfWehk8cuX7eUz5+zCkWNogDsbYo/Fz
CTKwXtwi3REuDrp4eqjCgnqevh/PrI5QYeTOGqFIoSsqlKK1mdt8/6kMwmuTZqYbS2pvM3HWveJa
t/aVXGAfUekUb95gdzdE2iQnese8m8NhflzgRYfM9SZ/NyTYblbWWBWPWVTIJ2BM1WNadv1bHwFD
dE3nqAavP9gp/3YignggGNup60nm9ada5u0Ne0PzhW4Vp1zX0vXvZNxTGB5ByWML3jvwXFlT0tWY
WMl2sKZ5E1pKvgxzgpOhMlqkClmHV4At000z6PzLGCbuFWUi6nMSYVqkM57DpVatvrU8NzhMVWwe
KXvLXt028CcSK0ISeTCc6SpxCwJsZLeqNwlT/3G5EO6t2Z3fIncYqo03iOxhRmO4mfLx2iWawYCI
NF+zxqw18DmNWm8ycDSfLCuMjD0SZeFs/CwLLlH2+7OJNeKWnXj4LY9SOpgUwZmnlFbhbtWyNB8s
teB6Eyafb2lTkuciW0V3WJtKdd/7hcmkmMY36s6d8LbJw+JFwb76htZQVMwHq+xaQOeW68pnBk1G
aTx3sFyajC5jkm0Vjmp8tMgK1N5spScwVSuugQaGC9l2SZ+SHdjN2SzoWtg0WcMcqkBsOmTMC+tt
gWB37ZkW5Z1UzFCkpSgXWHudbG9DmeEwK8HFr3Tct3dJUsdbphX1USR0FVkqC27DzLY/BcTTyBvM
wWdjaO8oIBpBGvYDkFIg9DdU+1ClWQ4o47rlLALdPexJVzZyWpnGhH3fnGALUA56kdVgOBEw/Ogq
dUb/0mcuIVkfDJqYy8wmC6TacDhIuJd3gYiz+wj957NMjGGrdeieTC8SN1aRDGex7SuoYBoLXdrn
DA56KPEpO/+rvJimgy6pmMLZazSLabLgFEfI2dh2iK8g6uI6RjUhk0X/zSQfFPm/m7BOQpIHWp1N
FES9jG3tvxiZ1cMOFLznwbKaV7PrXLrPYnmvzdjbznbhbqGRefTSNdXXMAiHF79KlkgWSo23Tg0S
/qtZD81BTTHlVDEh1Zrwz1vQlg1t5ew2Dr3RWTtdW6DCSJo4x46Sr/NkAMmAY5BvFMcgmuzglLsO
ItgxinR6g4nVwF0mvLzaxWPK89bjXHDpRywvhC+c3FxFgx5eIH7DzsSpEtxG3QQpUjt5f2WiiaZc
d7S98vR0i4uAg/eu6OPppgHP7wPbbJubgiCqv25LwphmnoCPpBuVFihNLQ/Xv0ovMewBxo7y8ozI
ZgaB3Urkq5sPHFUM2Q9iHVhWfPKdafB3nP5QX9wsfuSZTe6yiSvoZK5PdLpABDxlmQcGjlnRg093
/dp0SZauISWwi05lb5yyOJjFMUYzureK2oJViUB/muFj26eomKynshKK+bLTEOtSiuwsjIQzDd71
RBZC3hJwlGe2H6V4dskLml6IB7ich+u5aPlCgNsARne77snx6/INovj8JAbcg1lXF0iDXrZJZq+4
9YPaPncbS8J0UK166iTReibetPkRZCXaeUyaSl3EURRfZkGdPpUIUBds2Gp7H9RFD3ui9bNzf+q9
Tz4wDMB86lnYIPAmxXhcGtg+49CmWLKp7Hv48+mRPhagPr5VtTbY0NZ9SBguFFtMZfE+cuDkFKEY
HiVLZ7VKZFOdQJP7DMYIBJPfkuNBjll0puKyP06k77aSWC++HAM3qcWB2UiSmHj9oD8TwAffieNF
rTMsMJ+8aUE6Rr3lkaQWHjbfPpKb2hT6W+C0/raHaN6wMdqKKibQZrULrtk7QIBNV32XOiez8+4p
OG32g6/vTFdXTw363R4sQAdMSXusWIl2xH40Wg6+ZRZmdzGXyVM9inFFJ918wGig861pmfGtnH09
nvXoxcm67GEjbwtL2s9+201fKmavdF+zqtNvgNmu4fGDmniY2ypAwoeMtBZh5qIpgFwFn947zLz6
CsRQrdAOHR+j+CR5fCKWSxOvU59eJxzCmUAQc9zA6jCumc/cUxHmXocwTu5jkbgkF/D/EQ4cKABM
yjFgMSyNb5WTi/suTaxDklF5lZRhs8M9aK+zWFv3g30M+MrpROWPw9y7aIFXnOdisLdD3lhg60UO
7CjKj7kpirU7jeF163XVxlDmpZvH5iW++mBVN2K4oTw7Pk/nzNylRkzJeWfyjF0NzOCctVsP7kYH
pdz1uZ9cmuNId2ZNqmqLgu/QTp2G3UWDbIORjOPMo4POQA6rKyOc7hh9FHKy6B6paVXexhrt8LFm
reMJNjm3lTvIZGMxnrV2Zl1kGIQNzzeA/flcnc3sXw6Yva5DtzMgAIbTZLGIjTNF0Lp+bpWpHrxM
TecqcxeFsdAKc0/p3LDYYcfNaxF94gYWO2sa6KTPDRxa3DPFnTuP4UVFywcraldKApOVdyb54G++
0oS4oyF0mXSx3zziqA0JFczkvXAad604cFqXO6u1WvIeWWUVrJqTSZoTBpNYhe92yPndGtktLkn7
3TCJzxXzZLP4KA3Dbu+Kd3Nlt/gsq8VxSf9P/wkH0FRtsDcVF73nrmtCOVSBvps1J2IWV16rsk9t
OnJCi74bOwscXqu+rjNn47ybP/13IygNCSBaCV8AChkrE7MoCllOWw8O0uDdTKrdwM9preBSxbNa
txTzZLaxFM9NolphxHzCBG+H+25xqPrTgJkzkWH8UL5bWOGYYGe1k9J+axuwHfvq3fAaCLTAlXA9
CgQyrLzRVfdukM3ezbIeUWMeeouFVnrTLfcMCXwLRRPr9sxeg9X/1EVImX2OAkfc54llyblVFFKs
4iTwT8Vi4R0nJgzspuanYQ5dY+VHzOdYfvH9Nu8WYJYk7MD/kUj+N7Xa0rRRtP61OvL/2vYl/1EZ
+f4XvosivvpDmBZF1cICeuZicvoHxNHz/3Adn38b2wnu2ff/8w9ZxP0D6wbtki6TXmtJdv3TqyLt
P/B1OPiVTMJlkE7/LYjj92jYn9odyuDitnJMky5tAIGW+UGhLNnNC44G1iEgaEwV4WhEkNlM2oT2
omRqx5Zhzq5BMBDExvTi0dIeTt0yNUyqfB11rma9c4TbbOayM3eQqWdi0CCOysNo9EG8J+BlHDy/
AYNqmva3yezwk4Gsi89sBy/kKuyh4NgLZFVBW00W7CrVMPLGbxcUqwTKmkujOB+lHx/bBdnaS/vO
WyCufIPTXixg17KU3UXSursW5muywF8RgM5cqEFuBRZ2bgYAsXSxAXQCGjs3XrlzJwpm7QUpazk9
/B4oswFH9UuyXeHenqPP1AHEp4kg+TI9VetZkKErIdZWbLDXAwzbYoHZpgvWlngSMfoxmI5JxTBr
XvC3aSyiV0y/ep0xpj0roOS6Cy5XLODcBIPDZvB5TS9W36gKNi+7enyde4C7YpzY+CXGpaqROJL5
C41ORwNGL6SUp5HAA2nycxroNuw+zzgu7mNGoWxn4fxCFRp2NJ++Zmx/2ncUsJoO+E3LtRys+9Bn
SLUkxyBBMuHNF5hwvVCF4S9vO9d9Jnm9+AY87H6YJoZmHTOn2fohcGKvN/TJHAAWS8jF+YIwnmKb
jQYQH8zZ12lTLWiiBXlsh7k8DJX9hclwtuF0LG5mTqlXRMrlOgPd+JkWLQjKJXISAGsVwD8Z+RfI
re0Lc4AH1PTGPutr7wpCtXuyRjW9NX6HRGLHVk2j6MhAtMqH8yZKr8TSSGk3EMcJo7FpInm8ypfy
SifOutdqabaEdXZr1v5ZShCIclMTdvtsQGORSznmREtmutRlDmq+9ejPTOnRNMLBvZ7pYzriyYxP
cd0tI4k0kNe+LvEtONNX0AKMcI3sMwECfQFh82jIDBaOlm1667q9s3WrOjmxS9arWnk7K6kGfBwW
dn67mE5d6l6Zhu3cdmHbmueuy4RmLaKlgbRAGeFxZDNVA7m+VJUa2RAaW9dfKkwTNnsIP5XNfZeo
hU2l+jjPtvZ7BWoK/50PbCTyFpYCQ9uER4veaIoC0w2YIyHWPVlxBkzgzKic46wWUnsUxYtpvgzc
DfLfAC0uYSy06g1YSasiXMpciRTm3aFnW9+tKWcEEQULNa6eDA6Eccz97HXzJs09emLJWQKt0V6h
Lx3INtPBK9JmOlFClg0gox1s6GHRNN5dLrFYHVOsIeVblcYz2HW6V7kD2ijz8fMbiSIxHjBmRyH0
sESAjszXoRYOnTSWmuSqdGp2y4T8GdkFOcar15JMab4uaT3UYL8msDU4wB2YKuAuCkqcz3zSWddN
2FDxlwQmNY6QkiPmR3KgOkFqg/JAlYzMmx22z0SM0owvy03pR9f2lh7zEDKZ4A7pPG6FmMYiHNb5
XZuE3beB7aO9iTkx1qiIsZmyxU1ydqYoX96W8WobXkZpwa9v4+7Yh3qU3VYGKVNCobwZx3ZoVFA6
+sg1j6puuuxr3Rh9vPPBOaRrmXucA21tzi+F7+KtG/vo1i+gGIFV4QX7Kt3AgyLOWFTkE49TMDYO
Ytm4oqX1TIEuAugQRxd0hnQvQ1HSLJ5FY33Rly3MoYgM/jEf1fziOcbaiTgboZDdJ517H3Xjs4cc
tmmLGnu9M9S7mQ6RGysxWfbiUO1Cahrv8FaWO61b71Mo6yZaWZ09fzbF/DqonuIm0RePgdEwbSs2
BrMuDEa0PtPDNTYr1QnTYQuHTpufdw3wxD1bOL5RPTX5WoX0wK0yho2QVzNzS0lj0O/DoerkpnSJ
im1lUWTDiVX7UXf26O5UVHd3zKwz6xZPkQ52mQsZb+xbdWrlkhuZmk6Mt05G5cqB0B2amKCY6I5a
segVToTprIY4xwLmIVbfNwRw9OewxORwNpsjvPlIcyQmCkYdTJwS0RvGL/CaAm+luJYJbYQKBGtY
zTszIP7ajK2+7joYNrZRhGttUTfnWT3FHD1nl0glNx5NleTB5uLBmIV7bvjZ+KkdneqmMgSmQxKR
/j0tAdMNZ788u9Z+WX4pmEsf4MAOx0DnbAGH3stfFA6mG7JcODdk51+NXa7rFQxE70sovf4pi1Ns
V00BaW7VWH2QLs2Q3puXzfU5yI/hLYg06I7YL118YUbt0thiTM1aWgrXCKG3JHuLPYXBIzEiAf1M
q1u4ieopHwwqaXQs3Z1PgiY7N4uayA9C2ZaOmua+DBmuInYOxTdJNvRNuwZ+x1r2bPRt5p/KyZsS
uybUqhVM3/rKKGPrIsyI0V1kOHuWg3udUw8+eukhNUtbbUMURwyFIvKe3TK0vHVCDc4+IXsI7N9M
7dfSaPQNKqJ3z6QnO6dcPTZPTRe4xDhN5/Pc8wSJJ1bVlZtP4bPShriRo4lskU3ZeFFOWPw9YKaH
gHkPaW7HPEWhpP6Uyj6gYvbi8UCTMVgjUJ52XkPCYD0bky1Xhj+3tGmaxiWcOioUaWVDtVJhNjcX
uYFwsJrDvGDcApQMBVv4TDbFPGXbKCNyhJRPEnq2rNa5aRKdPVM0xEVXco7SWwwDAQfKwHeTM7RN
az560Iew2cXSaA4MTXj+AcNTxY12pDFdOSqI5I1BzovOAs4HemcEFl6s1nI5ZVURH52gXxamKxim
yI+xZ+KKCxvfCc9jTq200xSDvjFpnA7P7Gp2KHdPkjnfCnrM6Z5vy1u/HCt3NSfG1N9SjuBUjwEu
nTEnU5FkRIUo+xXbIuWW96PIXw+YaS5SYhT7oav9+2DM1U3CziVc5wHrvhrr+AASxTowbBw3lYwl
NWgyvyKDkR88Uq7oHfSf+TiPs42RtPN5G9het6JTDGCK1fIrVFldMYRrdfN19FQNUW2iwqO3xGU7
USAHUfSWzBx9Rm0cbDncESjNKv3smZBSqIgNH5K2JqzfDga1rpUK720nhLfP7qbgFy7xD4ORq84Z
T3np3rJBVx7UCHOaEHznWBDoyMxeSwrQOay61kVmRNaDPRCg2mcxiOh1ieRA5UynFGdNsolH6oCt
B8ibiNPlNNGTg57V341WMlRHc/LSs0jO4SuPORZL2vyccaWHiPYYBgPB1uT88VKZuU+AU2TXsEOv
a9cc9y3pZpIaFWaTYnbOy6byNkVPSejsWIScunsi2alJMCo4DYYzv/DASO5CV2avVV9R55vWZr0b
8PIeza4JGJbikX4NQzJMZYkuByZqOGSaad0O5zgOEDtuAEkISqV2teVS5BhbPAj2w8i2/cKJOn+P
KiWJaY/jfJXaRHrqbiq/Vu30tasNqHSdGaOPwgVy6l1vkTHZmFlORviHw9n197PNj9GWn00Rfz3x
fBgEW8BqRAnF4miXWd2BHWyhWGRGcv/vvwzRBEIFxMGhXH9I0Og5L0pEweFIq+tARCwME+BVNcag
X7/OzxGW5eMsv6/JaF1wIuQ/f55rm74hO0zVPZ24Rf+SLE941c2cCEKAoFA9jTT+lmn6NBjZ5fK3
cPyfx+rfXx57iwv9xOV0+/FjEq4C/Nlgw7ERoHfRshGgDY3qn2VzoIc2u/Fqq96lpQ2pcypHmsnG
Zy38+5ndhf2+zaCVM1s2HoVi3z+P16NLwJSRyVidCUFukWFGhxRrDHF21TYNS1Xpzoh9zMbJF/q/
4ZP/9QNxEhYuR3ZBmlY5H2j/M5W24CX6aklP4tJHQwvp5kDPFVuSwj7P+BAW4fHXP+JfX9QS0GAA
07IzhRfz4ZpsgiC0NW5JXjSczy3XYi/dfRJNeBa7U/3y6xdbjvQ/H/l5MZO2drQFkhFLQ8SPpqTQ
t2SxYJuPw8z8BkTz65gaOyxj3W8+1V/vNKop2IZ4jovIYTnL///6chsXIYkz8/8y0DSJHsfFMQZ2
3V3ZJrYy9v6m0x9+/Yk+mDuWqxCauM0pkm2iFM7HGqgwZdzizE527GyTEp+eLQXsiWihsPpWj30S
ZOCe8QDnvCoa2qt0ILTOCM9Z8yCKXvv33V9lAp3qmj6YD+P7/rB53yv++q3+5TsxTUwtgrpVk6/F
WZo7fvxOQuREGsq8+JhGEVVOFGh112M5clj6t1/H4rb/zh9y6Oj4+XVUHbU1ZRzREWe5CxvMlQXw
lSDLzt5f5z++qd/4pixlLlrZv1YFn7613f9ZfSvCl+xHbfB//t7/iIPiD6FsvFLCdbFh2X82vHgO
XS2+BdgJB9ISZeP3+1MclHS/EC5DPpRLtulPcdCkF0aYDDmRl7m8uLX/jTLNnxclF5YVrCtJKtOR
Jjfwe/faD7cvA9Gwzjzl7ZnIpTtUA3+l2TJsnDhF8yqm36wW5seiEl6PFVByTuQb8fkgP1+yoDED
snk+QU84dvtQpsk327LrG22SFx4nPWzyYF4cPPwpxO5JA9ZIyCk/zk2QIclJ64FJjqc3P/xsf7Nf
WHp7flgv378HGw+At9TwIL26H9ZLH3MmIMqc/arMPncF78McDI/yEucgO/vMB2i6p2gdLHucjZto
umCgIr7fZqQ4w2/l37yJ5Xb9c83+/h4QZ6UQhF2IFn54D6lXK3ZnvbevYnaRQdoGZ54Zl/e//qh/
84vzOAAmRpzeJY374THk8iUn0Zx4e6t0Dk46PHm2C8IEBgCRjHb4zRf7N5/JYdPCUJH0JVOcD0sh
oCJTjInn7/3CVbvRG5Grerw1v/5MPz/t3r85sLYEMllyuYblh6sKfcWsqQl195DP+BjpBFcv6291
Hn/99Qv9zZeHmo8s7/N5PPWxO8IxZr7R5fINYgbFuZG8DfGMEmQV11aS/mZ5/9sXUzxcfXILgvbc
n++VsbexxrU2VTUA4ajsZM4XaZlu8lll6zFRv3nAvnccfbj+aJSCLWazIrBOffitYtPDNOmG7r42
8M43GiL74AbiNiNhcQTLuMzMarWLukEeGEOVO2iHwReVWdQhFGN9m6ReQ4FgrintVFRWL8aatbJw
ATjOPF93ssrxFEWFDxs2KWJIqDlHOuoyFsl6qOF4dbO5ATFAEEMk6qbJ8+Y3Zum/u88XEJj08RZ6
f70eB4Bog0Or6T4sInlMHMM7TkzT1652HoypADAatMeiCd9cC2MMKoC8H0Lb+81X/XfXK6MYCRoQ
y7xlf/imm4R8isNBeE+XlH0c7fiyEIruBBGp9a8v2L++EsMfnh8SwgXzkI+/aVQtibjEp7EDVtJ6
7D1oNGX+uY2E3P76lczv9tqfL6AlDG0KyYYTCvVH+22dm5bhyhbcva/lNtVGfGhY8a8lJpNbZXAh
yJoTaTrm26TvJqRMTwAzJmeKubQch4PfVmQoOYMQyewdddfH2nlxdI0/QhGvXFsgX+8wL9jnXafL
U0oxFbAFiP9g2nu0+ozd0ppignotctRRQX/FAXqd2vkNhkijbhHGmnoZBzW+yR8U6NROyEEXmUKC
l8ETe9ETKbwqHBOfBvBTNCgk3A30pvgqEHnysjRaHm3tD1uRISxOPkbNUtfuMa079zmGw3VFWirG
RUGrgREgOzgYvc48IYMLM5k2ftpZ2yyo8mPkxNRAgrxdQbat7m1cKM8Sa9uLFyI+h1ENbzWaamh0
5dBu4QGB2sE7d4hFl9wZoqqvPJGT9xyJDuKWHeeGfi6rfqYuNbhodBTQvzDHe53X3lc1tPjvAmF9
So3kqcikD0eV1OYp6Zory28IYufRphbxwYLYcii0CWGbmYC85ThTYhGNlHcSttVezZrsXri4Ydq6
Sfd8HFA6mjgLImy8IQ7YZ6TU4lHgtsumc7/3+TEXr1kPPDKgOA6DbLzP6kF/Y8vEdzJYtI1Fi6MP
fPJl3QW4lTkA9EeE9vbJbAv96NgekmbuVAiyGD79R7ZtVGo7hd9hisjtY98Lmg9qsJgNNr3zWqt8
i88RKT0OvaVCcubRv0pDUk2rBIIXpwVwKQcZ+g3TTH5vidGXagSjJZKq0gE8to9VUGBX29pwMj5F
lZxOLpH8T7h/BM3OIo2udFgLB4oLEYyV1wviUCweIyunPTWK7NHgPw6tAzTEsvASayGSr7WT8Bnc
wOGK98mO32X0lNK8Gg3VNmKLc5ajmGSIMG9zaE3kx3sOWhuBsTjZexKPHCOZfjqXaV6fzYqJ1SbO
holbiOhZFIxw27AzAmexZP5FWY72oZyDAPbtpj42JAKB36T9QQdivFCzgdsjoe1zX5YGbnmR5vnG
K4JLoIThwbGgfa/GwuT9RkNjlUwPOkXLkVQRrDOMvecQGXe9NuuzyHcWmC4zEqsY0NTiCfulG91L
4Y/bGM/aruW9HVD4w51fU2sDkCXn9x1xk6Op9XhOSO0T4u9B2ZWh+ahxrp6sqf5Wmlgx476J2Z/W
9Wc/8JXJBhWrpWE2zBQQDXG6aVzx5uwMe4MU46bOgFunwksvvL7w1yRvIwDhDa0sKHwrq43zFw7d
CT3p5nDwrCZ4Ta3ZCRjyDANkeggHFPDqu8DFzp7ERrYdJkAKxshTmK1o8xUzYHcjfbB9/mDk+6al
DrCWobnDHkCrDmF2IGT40WfTPjFySrajC/20AcKz0tUZ6WrvRFMc2mM+D8O3tg09xMTgIZy0faob
M7wyaHU5NU3nv6DDWw9ydrpthjDsrIiG4ZuD8HfggFweoryDjEyb6ApuDjJCauqNqtgc59IBPbOo
nV7TnnmlSNc89SbmB32PLW0uLjpYov26sod5QzTBpkKmAR/mGlmCjScpNyPRX2Sz+bLFkbvViTvf
ydptLwDnx1/GmBVXUJe95jEf7+s6Ha9bXQ7HhGzBcxWKcMXQwn9QtT1vxwZ/fTG580XoJ8+98tW+
bKknBuINdF5dB1mOUJtSrRDlNNv1S6wA5GM4a82AmCaf0lLDN4LhUL1AY6O0M6c2n0e/ti7s7P+z
dya9kSN5lv8qjTnMjQnuC3p6Dk7f3SW5dkVcCCkkcaeRRhq3Tz8/KjO7o6LQmdOXBgaYQ1ZlIUrh
crqTZvZ/7/1eezVECbFaIHnhOOhTaNqTcYYkBpUJ2FWxlQW5CKcQw1bY+Mpbo+NAYWB1nKXsqRWo
q3Qrba9dFd2MpbbSPkfcXeXgOQ9skuadarD7OYJbmXHLzoBMtRkGYVyR17itU3mmdhf4gaHVIQBD
iUWwejWEkGHCO7cwq5LeR4HHSb9qacJI0tnejOYA1x4f8HUzqOiu0qNy40XxdMp8+8oW4JiCpYBj
tNyRwgXVfI+CiKgltSqhO80X12n8bTZU8OLccXBfKi8hKlnEExjIiAmrr8cRPv0K7Dfk3ap+ZF82
3jIasPaAN6IdHFEiizxsrtMSB5TRaMF9wvv9JoOhl+t8LCRXwy0xhrZzkxGwLZTw1l5DozYBeZn3
G4xnIsBfNnuXwqlIOsY8vJ77RLZv1KdEetiQB1QAKYnsb92KiXrXzp+TmUISAHFLzFa90p0iDvx1
8wroK8WHtrRDek2bdTuBhEVk1Xn4XHMTNrs5g0NBH2r+DYZ+czRxDK9was8EH2Fn50WcbFM0OgzS
PrfxIE8k+Mcbeg2fepOsfRxoj/i469Bikb+4mvC37RxlOdA+o8Ll4g58c/OWqKFnN/emq997advs
RY31mFC5vu/aPDuOU2vvy4bOScXsn6e8qmA0kJXb9Y1p7mJRuDseKYTvJb0QA2VS54lh7AX3V7qu
kP2/YR1uN43tbIgoZfBWeFqMNM59siARjq2GYj+7ev8Yw5muqLVxhg9ZzEDlhQ5zNZMtkWKKVtgz
OtMWIKaA4yDKw5C2n8I0xREjnHFvGUGzlfp0AYKcH6fZIVsZMA5fGYbWP/V5Hn86cy43CZ/NTeNP
+gEeSkS9ZCDvmK3FW9qi32XQqGuj0uIt4ml1dP0M+hric74fe7DsNNBNBIwa6pdL/ZYeMz9srQQ1
y+/H7Rw5kIkX5eyY4RIEVGjqW8NS3Wo0M5SPMc2RxlMUuQ5VYQgpKIbSQIrzhzmaxSmqzLzbVh1X
JHCzYhdVgXGwAZ6SDXdPua1eJjmKK6Zp12Mh2ndyMYqUvFWvY6NYeDHmtbJAgQQRhi6LvNOu1Jv+
UOIiyoX2VEEjw2cLx3jTVFF1FJRNbZJ6jGEWu+Xj2I7ddeCR1tZZBDEUxseKrPujXSc+YH0fI2/Q
y/emGmZWbjYF2AMERmAVD4hYPJtzILfX0OLiW6hqVdgiLC3MZRpgLJ1sMoOM/jIm8rleQAFCU+fE
pM66nIaNwD0N5RBKHcHptRQ0JzGRnnc9ppgQw/6qnWvvypzhm5ppmt6ysXeoQskiGq9hea8qy6eo
ZqyecFEi1njVpgeiW7npHthGdygU9GcPqMOe+gpaBA2IiD4O1X1HN+euoClaBVirhONtqVqd0lVd
a/4R1S+DpJ16FFCRndfKNSWC1IUNDnz7uN6xlc83fgzKwkUa3yU97mqL11/J0kHvcaIXrwSyWOvc
zcPkbmYafLu6eZy6FnWyn46dpp78zOwJQOHe7uW3oEPbtBLtB7UxT6aVX5FBv497Vqi0NG6K0fuI
8w85+EhXKRgU4CgPRMwBgjf1sXa8c+oYV5pJPp1aq/ZcSO0s+QZBGAwACg6W/0OMXraNTTwmekwX
KRoYPU3l82y9M4ortj7Wp9AAqE3pPKKacia6nco2fVAipbqrrR7l7D+5TcY/zWteR99H4ZwT4l+2
6XSnlvw9VXmSXECZPCZmsHfK8mHws2+V2Rzqzi5CLPbXBF/43c2eSEzdDxtFTcKqy7DmmZrK1jbe
/1XSmIeqwoYxuMVdxl11KLLkjbEDsZtprfmNQ1zAWHVN38PxSKI9tsD+pgpi52aqvfajg//N0Mw5
5JFWHrGXLiyCgWTkEL3llsfBnOP+Q4cyz9OYzAhAWsf9kcxGvS1bO4yRd7cy0IvjlBd6iI0KVTcZ
3WZjW+AaksJXRAOrbO0bGBGAFl2Bdx/DthrZq9RRwOF+sPFYcURohzTnVK+xh+ENZ2ZGtslU0QoC
Pxw/wefNuZX8oebd+y7BJmtIQ9eU3+kC3OJTR/R12X1CklcrJ+KZX8ds6K3gjlzklZVFz91UXZcu
4MKKHnuieLW+yrxCEvmYaxb96lHHLwL91aI1KatfMoo81jRj1NRJvnma/ewWeodfkDV7qls+NJk/
1aalLmTYy6eRYehqcpxiL4fYIN5o0qQJxwXAKP1Eaa+6XWKju1EGnx29ipDRhEtvjWd8SUpKHIaK
2kPX5Z0C7YI10984RjMRLrHEZqa36NODIXOTkrtZSXoxtpOui60WjN16AoFUcWbZZpx/jkMVsTly
ReiY8kL7Ch5x+nJfklpzdlWCV4YRyz3FmGJLgDV0+vjaZ3t40zaaQtOemWUEkXslAhP3RTZybk4N
2VzPJmAUSRZmixGoYfcPoSfHPKh8i2K0VOpLWRZkr8EdH3BocnSpavaSctCB4Hvix8ibOnrSK9bu
yEdqGqrem4mmdqy3+jVllvSbibw6ls0eWHYGUkqYV/rUFJu4VdlVTmD4qTWE+4Rn7CMaDWLjZtXv
ksLSn0HDd3t6Q7X7uu7l28B3+9JJ372aUrCfIH+0XY2LejeWYxISYGivHbVYExnjEP2nxkBvUvyK
A7v5in0fGRBd4Jujh9Pa6gYVOOzIIH0XuAmWertaHQBY66tRL75NDVvFmInXjyhOqg3ZuCkk3Tdy
u+kppbBo6yNwmDU2MbXHe+DA3XHdYy276ZuaJ0z10t0U3L743Ax1WCBimyFzhjUptvGS6g5sciKb
R89L+nXVurcJg6iwL/nEZ3xAe4pWje3ILIVw7aDAbLXplT1KeaBtckMB2rgNuNE5S5XyRDS4h2Mv
2VfiMb8KBsUGt0IVdnJjWNPglxzquZc7NZruriw6uEBlPm0UbM3d7Jj9PsoH/wiuOGLmgvHRStnN
cwC7H1rTooouM7BrdO9jYBHkz+Pv5BmKq2ZMQD2k8zvHcXkXDE2BFo2PDQKoardQ4/sTbGSSis4z
L4s1VgZEcpS9AelCty4s6VCCuno0xzaloAAr2bWpa8yGKtlam1LhOghKjbLWEtdi7Fd8fYSot04i
onjLoc9+JmNh4AwT9fNSJkY5n+hWPtVaVHPSyRVOGe4YZhXVY60NQSiDpH7N8sS6w8CkX8ymsTbJ
tECZ3DmVl9wM3qAVBHfM49yw1iyoIzYR3yGas7CjRpgBk/JoJqjkF5F+4wZjfuhHDJd1E7mbRhPl
ToOWi1fGr1Y4utPjlEyQAB0pvBWtBThVqvn70Nr6Pgak94KsjWcvyyQTDvfNw7XD5iCATm4Bfm9L
OnALK8LvCu3mTMYxC/3Ayihh128D26V4UVZxswcNn5xpGMw2sxDpyezhPqw0bLrziZpIsE827WG3
U6bb7z3ta+ZRm/Np1w8eTirLnb0XaJtA8e3BG52NVEn6KfiSeaFVT1l9TuJuepjLgBK3QqccYONr
Y2fjp5bFy+A6aqNNAye9uZsfsF7au7ovWB2n3F6jmtzjW+WZGUi6jHCFbjPfGNf+UmCsV26L7aZ2
HqO8OuVdf+1TF3UsPNshacnawb1azFd4qoJNRpiEd+HNLQWHFdHQDtn+iReSj2VRiZd8eXYaorzG
vZdvs6r2zk4SGNuCqD6POb+r6A+urWPnlCaxQ0/QryiaaG84Uf84NNN8n0d985Dmln2ll4G+GTQS
6XqlTasJZyos56Iu9nSzYcnpvFRR3RvNQG0mg2ciJGMDHhAq+2oOSiAC3qBtUk8Q9LOXkHnRqWjb
eDGz9KmBw5/nLAYrTynAa27TFpi0hvrVzfGaL59J/uDx/LlWpa8+cO8BeY44TO4Ul9o/s34TwktN
eUeIjKdXfuf6QbkL+mQMHeaXqzrQYQs76mLHhoOxgN+njXoapnrtmoG7RzKMIDKdi5sYHWGrOQOR
2bxudh56eJ1C2lM05Qaa1q41kpG4IQJy3g7txKu8aZ+8Js2SdZJTaNqWtfvqcpTaB71P0Ie+0M0Q
4ODw5k7dcaSMuP9LLK6J5m7Gpua3AgM1TKx+pqPGjQZfcMfo430Gt3CAejevSBQ+qYkSmaEbdkxq
aWvwI/2CjROmH6mLVaW0nCSYZ++rjpaUKckboN3pnUuN80b0/TGyCTWEfFuMNUCbcsNUh1b4NjPf
RugC+OCzknCnpU/eDpQ2/baALLsTfaJq53kLDB+wj/8OLDnYqcmsnxl/1LeV33Z38eB3LwBKsxuu
POdiRndbo5feDXs5fNnY8LYld99a782PLonlPsA+euPMsNJWoAGiN2aw7PCZl9enyoqpVrZ55uEh
p3zA26q8WhqtcU4CJQCD333CbjLGjW4Q3Fy7AwUxOzx2JI1bqw4eWUsV3byUfPgrZ1Icg2HHyfnQ
BVNNW0qpI6n6JERnQqhXnZNnj7nbYx5L/Obcxu6wJpGI4hKl2veprsOxSJNNkRARaNXQ3jkY+ndl
beg3jEU8/uo2YHzRMtHD+0HLRMBeNsCS3JjFTZ3zmE4gn6H0jGEl8UliV7/Be7AmYtqS+802nIAo
qJT1p5rlY9WNwWM1DhXLbjxlHh6Rtlx7xvxSVuPz3JLWtTvo0dhusQ5DTfVJK4ZiStNjLJgJIejg
Rku1Jwx76TqA/7aM3fMQSHoK+wgkPYj+bSc4dTX0OO59PeAw29sag5dEWgd2sGRDUgkRaqt3rIpk
DHxy3Q6kwSqUfpetgKJSLO5rCR2/qCratQDxKbY66X/iwV6Q3GO1cU5s+sQB9JbYdGlS37v9VIqV
17kGIfES1kbIwIPAw6zM7tJalW3wALPcBz2um73MYw6RmEhr+MNL+lzD6tKtJn0at4A6JLZOxpr6
4LkvvK952034axAqgMZZc99Zy4mluER6LBjczI31PpkNm15qmTG9fCXmmSzWjz7QdFzr/TJCzpd4
vf2VtB98X9tlX/n7knnJszPm3ks3Jd4ZRWpptDG8O4RP7+CaABV1J6Yb23W0JGNXbQ8tHXJt8I12
XcFGBhP9QWeF0/lu6zQSzS5DO1hf3FtZL4BnalTmfVA2YT3iqNefooUykH8BB7qgLW+qRgdDIJuM
7qMmsPP3RnN0sF3TuNdRRu7TL4xBTmyJdUe43yfP9m6cOiveCoxhSwFwfKNGYb8ozSKI2qq4fM0c
qitqiHP9qhqCpSBJ48CES5XunaAWzn0gHB/aBIma17aOSbDIricn6SfuJf9CNfhNG0MLsZntJtrW
TKg/JhPUfYrKFE+ISNFzGZfim8a9TySUK0+YocoPLjvJ/VSl83NEHOGliuFMrKhM7L6ZUnNfmQLb
3wuqgwGwwyiMLGqusEbydLZ6b1PxFTnWmm2zpIhsA4Vt/DQXJIfG3CasQO6soLPaJdCPynrSnDI5
WKM+XQHFoHbQMPNQ91qiK5OfHl3GzC46RgdqVcjodWbIwg2ACfKbX3UR1nbhsqmeCRTnbABJNeGA
p8XIeWDxqj76SomLW0l9h9igWQs1lRqalE2QkWvfU8Y9GLixUTC70SkSM2Lq7oEhEuHKKSDnsd9s
LFGXF+QyuDBjzLyLiA6bksos6/uJuFGwyknjcHFoGQhtOl6vzG4oDvYw+YcxSjoABaJ+h5mJMCiI
kTVhRhMUDas+VIM2GHQ6U/JSXPHAIAZmp3xyZj1JseOYPMKUN5slFF06GUDVtFg6gOBE/zAyOdwy
sB4uuh41907viQ+nUbTi0P56nCmI/Qxsx7+KFppMbC9gGdPorU9qhcRH/gWe0XoYNDQl+S/ZF5iG
sDeQGpAIxOemwSaYPAE12fNVDdYJAulD65C7Agrv0N9lE5+/g9RiP8UE1t6J2zwZAVPRqmVHAuMf
9IVXxMbIxL3JL7MapteyDRKoucxOFfspoklgd/J533aM9Yhet+WWYwAXGRcvGwzNrYHyZMkC6Em+
YD1y4fZMY+eItYPqyjMirkgoEes+JRnrF345p9sOM4HYFf0zVFuZPosNySaE6NrX9Ku+Aeex4ith
Xuvqy0JPviF0XC9+VbKO8nUs2xfbmOpsDcWTjjTs/XcJH5S/tf3WfmwRCKeNXjbeO1sjG2f40tYD
m4DiHsJrlPjUX4U+KMbUk/JtztodCLVlMihbWoC8oHK/q69uoJot/ymOrOHR7ZaVLSCAHtOjCTKh
MoJj7E1vUoKsRzke8FxbgvuEPRLvADHBoJYBhyKYPCZr6DjeNzz6xbuMh4iRZQdr0p2wihjG2ekW
kpn0benuSHrSBOIxwaZi1JEIHhZ/8GAAUFRAn2wDmEBslSgdhkdpKe3TjM5aI/sRtXZx8GgZIggX
d0B+PV1PNyVcgx9ywo8fjrbB8o90M53yXCMXNHTuy1emHBGDwxu1zmW+l0VuvWcFEMpJ2hUH3Hky
dlNfVjsrJ6pYELraugUiEF/J6jDEQKA2HmLaxYXxHaNBKlaTNmp/zFmN+bYmOfBMz9FST8luQiT1
p9UbwcnR7OCY4ba6DLOlFRA0Oa1NgCyupklpa7RazvgT+GNX11Yaat+Os41IqPRu609arugMDYos
vSS+c1Og++7MuIkfkrK0IAS22rjP4A72W3T7ZFu19qsj9OlOczP7B7GDDqaHfp5MQ7wrx8oeLS8p
9P08iIDhr928BKzmZy0WxnVRC+0u1sy/M2IsRotfHQs2LigWbpN+VnuxT/xkf0ty3YPI2fjLmR7x
lBPzhZLx5KbooOas0Gb1m97Qske971lK/9owYf+zvyfAhOKigppA0Az/F3/PbGquD0LV301u3N0E
bi33vWxREejV3lkDNOGIMxnCOFU+78PMkiKVKrd1j6Ff8cmCpXFC36cTvqh1CszhXKyr0bW2A9t4
9GbTAOMEjHpllq5H6qN05r10bXEc7Gy+6tr0ujV7pAqH2aCFU6sI1ZBD5h7YAbPWQ3MWKjd3Jc5h
unANf+0C2lopSahMH5yHUXE4cIbJuDSp+yOrKJjXvL7bU2SHyUtUHhVTyWKVIuH+N5fO/Gcb4dJX
gRvYojQAMfgXE1vJV4nLZ7Nbx0PJuUG/2Db5D9iBE/WKWJYGqncnCwACGpGaTtBQp21QwL/ny9Rg
YKK1OA68sKTQzF+p0t1kgdUfdNEmEHk1Ip2K826RswG2MkrLM9i6f/3pf4Wuf/nqQWzE9Onzn/hz
FufcT1+9lLWk7gMZ7HRZZxxxgn4uQn8ek9OsdXcgRt11z+IcTlObHA1dVx8oXuogKaXc09uxdoyK
vGA76Iw98G389W/3z7Y9mHzQ/fheegHO1F+ub8wMD+JEGexyg0EVUmRMsz05p795GYNg/K/3Hx8k
jkduAR7tX57vny5CjWBst1Ed7JA/p5zl24OkP0i1HsfCfTM5wPOMhPhVGVGF25soGiygdlwzGM9P
eHaCG2hNdMAobpbagS7RWYo26DyatY2d6g/0FLZPf31pjF+vDc9r3XAcfYl9+Mx+frFpNgUtXLh7
gl3fmjwUZrMCHKIzHMyivF4x97efgvxG6Kn4VsxMz9B/9DDpwclMxOYg9KfTu5MF4++Zhv9v0v4b
kzY3T8Dj4T83aR9fy1L9y/98Let//ZfTa4snTP5s1v7j5383a3vubxiTLZuPdSG5Uq/xJ8nBA29J
p4WN7drlv77Al3+YtS3nNwP2q4Gjlg3G75CHVqgu+bf/YZm/kR7k2W4T3sGaav+XSA62+492PgQd
GnThKH7dRz/dJzBmY0MpqnpKBq64b6IBVJVuU3yBRe66tnNOo0FEMA9y2JCQ2G3tfKNrTXOacIMd
iBU2W855zrW79Otw2vTWRYLCWViipF0sikumnrEhtiDv+jW7VTT6aOFFiW46lCarR9Em0/MYFO3O
6xJ90wKc2YtSNjeGMvPnGGcK0zqR7EqDecGgivwUxEFwqGbyhlZalRvakOSxTHu6I40gfYUW4Z48
wqTpOspqktytsJy1n9n1Li/zcttPFOGKGrAZAGoruxdN1UHkJFtznlXMeC0RY/cRez5UFYdqtoeu
0sRdNzVsqxqg0mybfPNcm9DII5qZdlNiv7PswYiAD63YN3LgF8vWPoxMxh4icSPy/jkaLD6OU5P1
VFq11fxNy0mgwj639kaUw0bzkulB5aSLTm3cRlYYFFDQYN+XEIh4YjoMLm2GlWah0HeH6ORkXv1m
L/DHrq21tQ9/gt6/xloHrS4/RFblz54z1c80j6i9btfmiwcrzwt1J6mOaWlR7VAEqsMbm8ofijzv
0VKGa+6o+811wpagz8A9cS4z8So9aFrpjVdMOiN+ThXB52TMpJ/HGc5eWmjyROtc/arVae6saLII
qMjruk2q09PCqJu/Ja0TQrzKkt2mlaPGUZHizGReOpqgD63hzuhrIjp0esWpMu9cU5WfQJN8Cpel
BQgxtTHA+QFJ4MfWQqYNS45kGBc4IRuMkXH0ruzcj2+WHckhKJvk4pilGRq1XCYytRgI/FOCOzHz
SKZLBAtk1eJMQr1qavMi+RVfMXoqY+NoHSXrU4MI7mnUVWN3QfoCLmTyCC5R/9CBaBAwos+pdvmd
2jJwik1vJAEcM74qySZiIn7nuW30GuiKtIMDj2nloEGBfE8d5vHBBOfdaozqHKVdu9Y9IW9xWhSA
BIPaSLfYCLLQNOf0LqWX/tNpaqJ4kag3GF3Y5zvCqMgZY+TiwDDMLSxLv1Bqn3G4eo8cbXqdkVsf
LV7WWcOhtz71YPC5pWMHGYZsYTtg5PPZd1PDw1icsXfXX5VsWKx1kds1gILCZPJIlYG9ZzZHBN7U
PN++YDKq07Xdy7jaTNnSadCQlmLS50vnHjE/H1ZWrUG1B9lemZvMgP+ONqr0j2FqxEEjQ72c8OdY
Uh5SEfrU9Mg5GkRWYdoVASrJOP4w9d4+YElyftiME/ZEbbs7ulrq86jifD0bjX3hogR4evx6fBq1
LH7Fcp4eSlfmh3qKup00FbpK4ZJh9xiC3xd1S6uCNXN6Dsuh53Oic7c7GRkHgjVGoRTcmBuoejPI
WS3zmfg+MGu1Nvs6+KCa16D4rtO6J7gJyRszi+EtjrJ+69JTcY3hY7ikVasdu8kpLxAoaJRGsGJY
wAnW/q5ReYa6h9BDJ9usizMkAjoTSxF/5y8p91miM4/ODDsc7ABRbLFpVLV7ntE8Ql9JZ5P2fnHu
Jsv5TqullzGyZkLJBLrB+xSpdFN7PHuYF+Y9sxQjJXJtOs6h9C1x5KxUF2vfWz61zjOjMwDscT+5
oBITZrrkYmo/OjvIIgwENJ1q3EZ6bb3h6uivjF0x2lnUhuhtG9wB8rmdEB7DeBwZ4tt+tUVaBFk8
OniMXRyhp7LGKBPbdvpDmIl9VM7MKb1XOkfesTiAl003DtOVEOR6DlKSdoPCSahGaehy5laXG8b1
1qqacm/ddDZddfFof6N2g5R7mthy5wx0QTHlSa+JEcxXJTnFm6CFCpGguqx1IZk085y/NHEfrSty
ctQWqhwv1ZDYFzTC/MFoteTD8KogYYiG3UwRozrRcZSBPWarqyqsnhVA/WMdJM7ehkcvQji0Y7Ou
qby5ip0SYpthDfNbrAXtPsvL9K5kjHlgYnJLkifAiJ5xz65wxpvfWLeDE+n+Ft+xM7m3s85YGI4H
hA8YluXR79qpuqHoZ3zKRpF8QtCP7xTU0gcTwDCCmz4Eb/EABEIDEXZtUPzzOtD98KxSJOJRn/0w
wDC5t+1u9rBKGNq2cuE0rSgM8G7L0fLwqcx0O1nzcO6lZkMFSjwTPpARHUkUC7rh4+EQYPvZ4rOz
6KDvqQRyoGpuPS0r7hyEI2y2UWKQTU/kB4mDFD3V6+dXDUWEuW0+63Sz58JBNh/Hc5LiloynSGPw
7Nvn2S/7b2YbZ1sc2YqJWYkgFZRiecb7CT6JCIgEXKfq2NBTcD1Ts8e8N2jMD4tJ7zW+4HGTt5MA
buNjymuU3/6IZiwdxlyZ235otOPsz+qj9HkkC6Pt7yXmGwQjm5ZPi7aIIzOD/JX2B4A0VWDGN3Ge
6Mw7C5luG4ewfSxdkIGKM94KZUKdvMEwkLH1YR1outrVVpbuJlvwpNP4mQPl2fkZnW+8ZIx2d1j4
smPr+g1Xs2seo6GSIRN4M4yrKdoDpm3vBkfOWwL63kObBYsbabAo1cK4ytQ0Pfmae51gyju0vYbM
jhrJrZ253jlgXX372pv+t23jlxf6IRh5pozy2v/9v/544fVr9/oP/2PzRUW7RUuc7j5a8E1/hgiX
/+f/7R/+QYr/mx26R3KXKcdf7dF3gnzzf2Dn//0n/tiV27+xq3YIwXMS/Qe+Grtyl/wMh0fw9kxV
l3DlH7tyg3QlUa2AiA1hb8tdeh//2JUb9m/+ErqkJtA2CLSTivnz3V9+P6Jz4f7T2N4/jXH4xeBS
+8QZXfbm+hIt/GlvbnoIS04xDBskCUEEI5m3UUYpkWEwaNPKbPybmOA/ngEIu329Hi/oEJ/keixn
6p9er4gtZrRwGRC0ya7Th/FJoQ24mwGp66fP4I93+jNFgcjpr+dzRwfMvxxqiHZ7jr7Mz356LeU6
KEEJT3/TwEMel45TI68lBk5vs77Ko7i/UjMYucLsqnXcyODdLUR/wQaWH8rABrEE9ME40lNOj22+
nEpWeRDLZxv8/QCHhDZxl8K3o9LNFpYYNvywNbyIWpTRT4B8zTj+0BLFhxYpC0N3bjyUPqLN1vIw
5Zw6W+qXtODZFbbpHFGn7tkfnZuITesP2dJfj8FKgbv7wMaFAk9l21pExXzh4UV1TtdM8a7pFdqr
6gDEE4k4NSwx/b6xUWYB3uOZWimPWhM6B5h9mQlnfzTRAvhj7CNJrbRY83b1bEG2oUdea0JoXTFP
KZsNCT6QXn6WmSaPkPcPXsz3weih0Wleda4m9wFGT15jIrIQZmJtPqWUhVyYfJzHBGqUHRFqidP6
RStR4AgQ3Wb2XO0qXI7TqOQqDagNbGrZhFagyfOU4PnRlerDCC/XqjA4mcA/xY7CZp/lEFn/qE3t
C+eMDKOona85K2FA9Nj1jr133VUAVhH4wmRBrFsGRj5Ho/4rIjmVx+atIdNVa2p3E8xvx2D07hpj
svPBVaxxzhzwTcKKry1eXkqCK0b8WWUpfF+V8S8Y5jx9EPu2wE3WF+wpRdIicNu8uOmW+rr39dtB
sVYpIbl1SFyjKV2VFXtJ043foCNnKwPi/hpf+y4d9FuRSw5TXNHcWkAAdnIPAikO9dF8d1R0NnKP
gAn1MYVRwg8c/RUUi5p5mXUbWfmIBmi8Z265tWipAwva7WiD/SSXm2/ySL5Qnv7JXB2KefZJP8+5
7OJjXC9lCj09dH3S3LMi7eheX/lTT0tUvuss7Zyw9mxqmDWYnn2ThTBqmvicWfagAyyM2pumc65T
TbxUWJbCge0W7UPFiZDMh6tQUUB/u1sqi4AtEpRdcX5GfukGmMF4slaAlJnhBsCGle1fm1MSX1vR
+JZE7fMYm+6GdvWWiwEl2o20B1jiZ1R2PYR1EXGkWgz0nsBTCONldGPEFNq4XGm+5Drl2RFYKz3i
5YohfcPAjZEdKDBpAS/sGONiheIgR53famkCO7Si69eypUqCD/YWulBARcIwsfYW7SoquVHzxpwf
Oq2Fcdt6D4POO6288txXfA62Xr8BeRO/xw//29bNn5fN/5e6dg0XqACL31/SS7lnX7subeNXmfy8
zv70w7+vtL79m62zy3N8jFV+wLL25/zL13/jQELA2gNhwvxz+ZM/YQXgShETFtgIEzKPdPR/rLTe
bx5D0oDclcGPep71X1lpveCfYvpfwANApuz4LV7vl/VI50CX88+49WxB4oBqd0D12Hws6jwr8jtW
PdNAKnODqX4fR4xnPeigQEBHBkGUkXUc4EgHn6uB3m2hBL3uamnjxuBS3OfpoD04S1d3PLKIuUt/
tyw9nUIUxyt3RPuCDY3zzBKWzm8sktR/B6jZybpbWsGJuBVP81dVeFRU/ik2KrtHC3b90Bii6dYd
BQ1Jcr6PlTWBmNoXzC15/PWlgxuTXvLEx4ky+g5l5RNYVsBtY0yBvFdMGucd+pSuUzFR/6dgUN5H
COsvbObje7H0obu6mb2R54ivJjq2KZjXek4/AizimIAj6jrFocQE9xkY+cHJAK2upAVSUGRGboLw
ilh42hZfz9LUTmN9jmQ/nmK9qzcGPp8wRSDa0m8VEw+j7X0WrvGG0juWKyCDkUmGJ83PDZWzb4Mb
zCNZy6U5HnP3o0lFbRJmX9XyqceIcx2bRJw6hx1MsLTQ60sffZbF5pGSGy1UYITCbumtH4V8mr6q
7D2T2Mh6ZluB8AnZKZyX3vvEnnNrzfHNu6JvBzd2ZZcf5Gz1YCcR1bVVU1GsgAtras9zwNpSOy2m
hrKcTa5D38XkRaqYOYBmCQYg7hBfdf4QHMegqr8laKdE9FQx6cSsUtGwmiMkMzKg05DMKSkF3Uz2
yKAaEpNFmwuQQp+DL0eMCnsDBs2l9ISTJZuIdF8kOn08shqSLcXv416lGuUpisY9IILutGGQIUCY
W/4yWeBr/djZlnkB9WmfI1e1DwkesNdYtxKewR24y1MX81XE8TbWPxrSLd+wCwgDbIfHUhFksv5u
qI5Q7UxgLd9lWSVhyaPy2rahReu5HoJzhsHrUhKrbFCQEso2kCIlmMJqfGoJAQMhK3Xtg4XJYS5r
GPLF9nJSpY0rdv5IKmYlzGB4aKuKKU7claxYsmOh3/8f9s6kN25tzbJ/JZFzXpCH/SAHGcHoFKFe
VuMJIckS++awJ399LcpOpxR2SXhAoZAF1CQf0r73kgwenub79l67F4Qto0EJ8z38YJaMVODMBIyG
S6zvb+ndl1dmU0w7Xcvn7zaRW9sJlY5oGYsNo6q5KnUnc8AZrorkKeDjmv9VH6+2UaWp3KpRHVcr
o7OcXQfl8CJVTNSSwkgH9S6Qo3pvMeSoaUjsM2RS8AKdlrTWjU6wx8LRJaJVaq9U0G3pBBi1w3oR
+CB6UzE9sHlbaQhvsS/ozwUoKGJGwZ8+mfaARIIq//AwdHGODwblJeDv/mboW7Syjs5J0jTESZ6l
kMBMCFgIQqN0JcehRt5mIyYgF8cgiKTHBDGAACTwCG+MPlq0t8YyXyejztI/OPBqx3DDfU94mNNy
2fVIEMjlRMItKzKJhO3fugKHCgVxWEcISK2lorW1WIxNVcplH2TSC6cZgWlMkapRTBuyYoaQoiFi
Bxu9QOAIv01o5PdqgqR7JRtdUMcwRH8P4ELT1lLos5lJyvYh0/G88ok0iraA38qnPWXmnFqEmGOd
YxVlMzmVg4cDsqGAZjKxtK3VnmEKxXA6ItveNVld39ck1S6jLP+RZF3cUvdhnu7SFJCTiw1vhacT
3zJFBdwaIj6d2D/lVLeH7s7wA1yWoKkftM7Go5oTu7VqBZsvBqzvKETIZnS/JTvz5zp30m2QNc9I
/4kVcvKuOGEpMTm6xKn8AeyGU4dStXLix+v706jFDUCaIMm4HtqNGMc+bt5wCV0axxnPSfxvyz7a
WQB/1QB2qW79MhpsgJY9B5NiosQWGF22reiEnPhWlJ9n/FKkb5bIfrysT5MGSc3Mzy9mlL4RQUHd
Zm+E/ZiIVNo1KXZOTkY4QXh61SDBSa3k64Ae6kSdef1aXSN+pi/M5DTz/PM3sv9EwLmX4nh/iOxa
NZD/Os5lU1bidrQLf9YXJ+KghoX45ladvLeL2DlxYo6OBCPN+QIO2pXzsnHyc1AZ9jc52hx33Nhi
+Nh1l+rrsUTNRZpUdzrajTUtjTnMwNVaNSO02tZeVQn7as8dknxgvaUghM7oPDQDUa8sUKI+5bsl
McHHFsXE0JvWDXNTdejmXIV+TljQHc32hrfYhUGpqBulb3EMSHO0tTJnNMSjb98hXu9h2w7ZeRK7
QFCELBcuedEXnMdzTLaadhEzIy21IpTkLqjJt9LFDEjT/6FUbf2mQR51kcyREu0cLiFNYiakSuCE
eMueEIEgGxK90C5+y6YI55gKZLT2BWlHN0WhKhf+HGZBsC+5Fl0YJxdIkYgYYkvcLomCo4zMejeF
9FCA/i4afjZa9nZMlpWfOsM8ElK9xMid+yTgEOC27uykXcJJ6Lckjti7Bg3/lpDE6TkNNaSvOG6r
JTK88Lyw0vqQlSgE6YJFqO+qh4wkjs3QwkD1I3RntpVFj347Gh5ozeTKsYnhUiQqD7ML87VUesdC
HyKUFe1y0q7aUM85AdWiOrWR8n5PMd2lmBPE4ACzSLR0jfLP2KVByeRSY83ZIT9pbiT1922uVOGp
SwDrimoougk7iCMUwomyVGtD3xhMQMtCZN0NZAP30iABiCM5sTqAvwlkXRVqXz9OWtyfOjUsgxUz
AoKxwg/PAoTT16rRlhdaS1bpogk436pBZ13rJvSLZUr29aYn4noTc6o6G6mFNvu8nh1rcGHTUwuv
12NJ9tBDi7XzqrE197WSqPNm4UdSLFE64dbRJDZT/qTCp20GbZ5eRIOBFBnKAf0VDVPctqobXIaN
UYx3OO7RwMEav0jK+SBk1OjfIQdo+qPVsWmmzhCEt5aBsHjdu06hnJGgE+6NIJ48jkW+v9FDG3lf
HLUjhVsfeea2wZFy1yl8kTlN0Cs7kHKDklE770UIeoRWDNLwlqbW1srtYEN8TfMQjElxWUGMdj0R
tNFJK1W5t0KMBDNbNj7Yoz4eKguWBlpRpb1kA9uTlYMr4D7UGrxPad9hPDfwvdwgUJB3uojLC7cm
AnawKtJkWysgFA1d1OCZsuKNVlU0ZYsxs38UhlHSIQrFeKZQAzhxy1zdVJNLIlzVN5DKa5swX/Rz
2gxQHh+bsCnHJfBUhBdj2T3FIo2dtavX7bqnjrKN2wm6QtJggXh7SmnYuGUM2T24nX2jUzBb9FNv
3vFxwlkAKFheOKQs4YPMvpHXc5XS1/cG2gwHF4UF36yPvjchfHmTZ6ZLkNVYNh7hNrx437fcu1Kr
WEH8EnblEnxnRsUWRs5tbPny4OLQh2hbWMj+rPKUw0uKPH5M76kAY82ystp5TsYJf1SimNVyIITg
DMbsLDNOm+G7E6HXPikGvQML7WoIMgmC0+aMxWDcNrASn/00AAUA04flir4k/vjSLmnRVo57hnF2
2mqsXC8K1p+XIIDpAGAhQQPaTqpTeVbGu16YnR6JjSjc6Fvn1mKN0SS+nxRin1U384m+ot7O2hZ2
t1rihlfEm6RnpExNF1OkNy/62+Jb+Sjx+eEL9hCBf4UjqcYP4dSndp6XN4TH7TX4gfA9ss56DItI
DqvecEJ9RS3Ahm5tje2im4R+7iR2j4M3AIYdRmQP4osxwXYQz54k27aNp93QyZpJQxZZvEhbYd6r
gQYdupUNMkQ1qvqFVNXy2VBks+2LKjot2qq4jLJe3lXuFP6opelu0zyB/aEhK1+iAw92btfWc+wm
0WHLLG+CneIak7JL0I5vEQ4MRKbrmEXMMWy+Y86moQPTsT1EoZ6hIrDgty8SrY4PHAmirVX1YlsO
qkwWDSD+lWaG7EPHOQ87hLpTenqZgfKKfXPSUFSjhcytoj7JspgaYDewl4PIrBUXdapM2zbV592N
3sYbU61xG5i5QlK2oomrgJG5hX+cP5GqkX2fT9lveVBZ6rWGrlyrCOguslSr7pJBjrtE02ndSRb8
pamTT19qtcnfdHhSe0UU+1ody0PhBhjsIh3727JIyc8kzq8Kt6KJgnNRkAu+QCRFNTIhK+eydbPX
qqEgzueSbfoqjS8U+P1oruE4EMxjmvsgHLQOBLai3mDSd69ma/7KcCZB3tLYWsk+lt0sYOj0+qSO
TCwL1mQY4yKorXJbN1JdkhIeYbhJw3helJEWbqum5tWwjcdINe47DEYnDSvSY5RYiHnzyK99fL+C
wmGOottAptxACkWEDDOgb2KqrbUFCKyK6VvRq8I7pBjhvhZ6jFGpm35kjmatp2HImnkbmZUrm8BF
7JtWEu1csKovQ5AUpxiOmUmUwHcvJeytb5k5nykaMgs8YkrHnBaVVp0braYfcKbPHJUu33aJDfQL
iSrBgHk23BqCdsYmw+KxI+HQ/47rNAL7bU0Ixl0DY7ZeVVNwZ7cDtqfO7sFu/99tAv2/WszSVeo7
73oUcy/qV1vo7DF7+Y9/v46SJPqQw/PrX/lVvnL+oTQEhsn8qdGy6Z30L3XzH//uOET0UM6ihwR1
fP7z/ypeOWTt8AfE2hio+pAy/S5eCfufufWhUgr7r+bSUVvoszbRkdbRQk+pc1eIm1hPaKuaR30i
XyfDpc+F2BpdSEe06jmVFPh60R+d2EM/L3WEQ4FLLlZ9GQzfoj4BP6HlLlNnE3qaW1O7IHPjOQ5r
jdDT0r7KcXfsCk5ep8h+wi+6P3Mt7b8Fqn/eLz/M+94PAhWriZxR2xJQ329RvGOChb+ysHLfU0vI
MYL2+KmLE2Tz7pX+pe2E3O6LSx9pY0vLyMqq1Mct9rOIxJkmPksSqDeTHArQcUrhTW6qIL2vSPYS
5vnQ4aa1pJt5rFsEF5RmtR2nHEOp0meLYvY/2lV4DhWw3YmSX8/Sh9lgG+D4IBgI0yZ9hCpXtzVi
nhLBV5VGcwaIydQhQV8vytTp7pOIaGm6Jr28KMhv3ISYa647XQ0wBtssNekQwT4Q2QlO0uLUbN3o
FCh7/xC2fTOfj4tDpKWE4rLMrKuywQn7DFlK3aV5QH0E2AyCh84Lek39ZvQA6G2o/JtUT50FhcBo
Hdvtc1xBvyNfT7T3ZWSqm5BlZz2htYY9TghpFRKbUoj4G4kA5+w9L2VcVjugnn2q3Bt1TtkojbOT
MXbvSBxVNqZb7qvRUL0xpCgaT8FplrFTKqkteQ4Gd7o3sxIdEEbn2I8ETUxe15tELLnxid6hHxDd
eD7g11rXbLBXrYogDg5+c1J2w7D2KQwSNhOdFf6kr4dK3VZBcZMaw4k/caYKqtLrgDUIBZ9fLAl0
8E0SQFW5JnaGUIAgq8mgFt2Gwyt1k76UEB6ABlLQKVY8WLioo7LZmYQPfe8DjEpkiDThrIsYIWNF
tJNc/YSvZoEnfe+PrlxQSO/WZTjcDJ3SXcINaOBcYfil7kQibF/iPFNu8ET3K8AB7qJyeSe4I8Nz
tw30VQfG7eCGBslKIPBrx/J3Tm6pG1yA/o7dsrN0BLIyWVDQiSPLXKJViryOOKAbZZBoJ4KVgld1
SXjNjoYhIq6Q+lDUMJpx7itrWqQcnR1C43QYb/s+CLGuEWixUQn5ZbdMPCLJb7NbWEqH2giZF6rr
1RaeRTRppWf2OKgJHdhizu2XCXj+ZW5TGSeglzIDKRxkDi/azjU5Hjo2BncffNFtntdkJFAaW4Qm
KiTqELGnIElb+mnsDbnEkmg78Uam/RVmDXWvBDRzMKb27C56tghlY+/HokyuY51kQNiNm6E3rpGa
DB7YKaozY4hJtI3PLEhACzSowmvQzi6bWB28UREbpUcyJBSODRayGs6iC5OUg8BMdjJzriKHvTA1
tJtmiPZmGS2bJjzrpFZuMVZ5vd0Bt7idUnluS61Ght1ehWHpfBMg3de0/le52j4mkfAJmKlOq0R4
Y5aTelKtxOCuZZg9I+tYNRPVZXJhSIwWKO4JNzhzRyvcaKg2o1heRhSFlUo7H+zgJIZQdJpZUhEL
nxSHNZXDHD8NzKEnDXI5v3uuXg/1uK5FKq6Umu4BGdBv+v7huRP0htW8sihXDrr7GKaUvlUea4eo
BJ1LSrAK4lk6aD70mTUOmWCJThfaq9TzbVWCWReJUBZlWwe4SBPz0vGFv0g7dFaxKtttqgThLBAF
TWGw+YkiUsJd2e9HtW9vKlzM6wnJFhRARd30oVZv09SO4MLltnrQ7EHdQX6qriRNvIu+1cttVAjO
UziztmlchMtuopTfpJV6QFV3Xo7jSSWotJpWckOWdnOS+Gh0rcTAzU1JpCJTif1kAK1gdnIroqzO
hAQ7pzo+PRODkGtR9TFIQ6o/M4F5F9gzH1jBfwibMFrZKqGdblGbeISVE9ufmO9iA26egyUDqI4n
bAtLS29PC0UrXu0g36pN1GwAoYqlAuxqW7vRg67AxiAE+tImIWuphYS4ohWDONqFHYb/WNtlZZyf
wcq5+mIdoyV2vIIS4ce6b2pIK9xjYr1T5H2c15O25QuGuENAoAL3Dbq1Q1aRp1S24qFiSK4bIkW2
OMHlGREBBA9TY9irsS/3bt9QZq+Lewsp2WUCg8dLwoqZj95SfmZihCUoR428uEuDLXbTfCuGoV5V
QEQIclJPKqk6W7ukFU+bf6E0dbHMquyS+1BWQZOiyfktq//Luv1RmPK2YfjwuEfClNhI0aMmpral
NutfIR+muj+iDEb3NS0/v9RHzc2vS711Ivk/eKiO/Cmwuf2sSQZtG7X2K1AIScfF+K47fe5VZnn/
+cX0j13HP6/GFvX9TkiJ/KyD0CG2ZtThzjT1Oz0L213cBz+0CP2FtJLmokV/gVZQQLhSBtJ7kpJm
A8auUzdG88ubpJrabIh3G9Zx3TYnrT8L20gh86KIV5iYqATCJjY9MRb5hRqHOSUokEp0g/ivQXkB
AaCgDGGhlvOSbbB2f/6cf3t/jikQb+jaDNY48qNpnLc0Jam1beEWl0WUWdssnsO/QvOLC2kfZUU/
f9D3VzraCifNQJyrCPRth29xa/juizYhFkhVUSzzxHqyBP3bwUQj6c47hRIim/f5s86v7Ghzy46f
5hdVH4cxNH+674RNwFkxNLKObC1pBksgBvjYyadm62YpF1FHzh+1C9KDPr/q3x78w2WP9tSiQdyu
Fr1O+BFlf/TYP+xEY2WufEiRlaqAmxvOfHSkF/Qdi5XdN8kXD/7XW+Alo3ojhgTR2lELPQUvUZdE
Im/1KIU/zJIYmfUpiSWY6htgxmlpnaMJY7+pW9+Z9eX689/gL5+u+/76R7NE27s1wvgA8lzaftfr
aEB55OsQoiw+YiX4Iunlo1nrbaTxpOgZbFUjn+c46SXsI2zXhaNuTZ1CkNajfY9qiCWfP9NfvpwP
Vzl6plpX9Q4vLnzIZtAWPQ+IRsAAj2iVX7y+v11pfhR1lv+Z4o+Jr3TbfJosXLJ+3y96R7tLLdBK
YCc/f6K/DpP3Fzqa8zh/kDhGkidfZ2m/RH1zHgvb2LgtiM1obPVrGt2g0RDyhOdy3iiLsilPv7iJ
P8+BqFHwIKKuE3OUzdE84YdDL8G36NsWXhvG4Kq7KYWh7eh+6dtSH74VpYsPvQsQ5WEYmqWJNLAk
FC87I36aXvgK4zCrA7sLnIRBdmeherjQInEbV3jqP79d/c/BBpxlzu2lKMEdm0fDQKEU7GdTxa0F
7T4fTeR+IbwwNPnq0lKm08G1hlXZqtu2JnQz6PH2cgglU35ABmiaOf4U5OBe1eU7tqn+Kqajn8E4
W9SKhrxqkK8l9eydKmefhG7sNbuT2HptjmcjrZ5SIS67nHBnk4BLtyp9gX6qIQyV2VK1OuNAK/Hn
Fuf/q66+kDS/qYbfjY4/ClWHx6QOH3/0Ly/lB8HVrDbmDx7nmpQ9xzzP7gLb0oldeMt/+VmtssU/
eEwxGmIOJp8FEuLvepWm/WOr6LBcilKE/2BB/V2vcv4hN0RDGEXRyhY48t1/RWz1x64HfZVNJoyq
WWiNGddHaxVgHD+s4NeAIQIgmZGt1GNxCbLqO9ZxfDO26iXWnHoGRMl3ghZKkHob+pZ6KOruXu/j
h5YNP32mcTOEXbttZHMB/cGmr0Cjs2jB+MgS1GRlpvcNSl2EOsl9D6/CBQyK+RYjV8tRmmPxEor2
+bu38Ze96vEqxMM5OmErqs5GB3vm0cPB0QubaYQyPGSxR1jVOvFf86q8QEz0xZp/fCVmMNRyYDDJ
38ZT6h5NpAEHR7vLMgOBAfa6gK5grkAGhkFZBl8sDvrH+RJpuDEbR+b/4chhWGJePd7tarAM9ZmC
38LLre7Z9sn2pA15ByAT2BccXb8rOE9aXeKpkpXJpr3CxACZg24kihOcm9upLTdGZD/wT93keXaK
KmNiaqruA6XfF5b9KELPMEvLM63iqRqycYkyBVZ1Lg+jEWDfMCPiqXUVU1Nb7xA+AE3tkmEFI6j3
Qn+kgTo9SBl916WN+StRzS9+7j8ThgzQZ6z0rI2mxcHreM0wYSqOOi3TwnE2IX0FLUNKVIYNRBx/
4xb3ZWbhi+mQwtAvinzoLF32g/jGl89H2NuF/nuLOb8MW9PmhiOCSlaw48ULuuAQZIGJ766Z+fSS
tlmn2PdOUOMK0tLntIWEHGOaStN91U43hTledn5sbzDnpYvMFZd6W13HA21PU24wlT1OcfA9G7X1
lH51VH1LyHl/s7ZlYQVy6GyQFkIx/GiU5jFoqKQZwpWqQvtBnoU8qb8xOvVaKtYp5tMb4JC72LW2
02BtIqnektBLfLSBogRHcTXF4IAAsDSavpwQooeWddOXlfHFEvvH2+U+iQQVlND5lExmuo8j3Ayk
bUXICIm7Tq9LYiHWWK1oLvbDOfS7PaI9Dcgq9RYDrSc13el7J6dr1GorSiZf3MzHMwRG7I/3cszv
UK1So3yS+p5PEuNAJZNmMDJqfa4zbuD6f3G5tznp6B2Rb8RoAgIJmeHYaGLrfuJMKZIvvaFJ3wZ0
lJ2m8tqsZ1QY19CYxNoBRuZ1hRIuZWZHF1Y47gw1/I5SQEdj6deroEcdSo7Ivd+ay4C8+yyub0DU
JXsRAjwkhZvCrRldUtdv0TkQ9aBPByxwxpbW+bAoCf2FpUslD8Ml4Lp2j/oX5xuqrJVhyEMqoYb7
OLeQJNX1loCXcUWC90RRD6WYqKijNvp08fmn9nGK/fkiaO0Qx4SgmV7N0aAYYWsjyeJF4N3GFROs
4/KM0CkwiF9sSP/ymWD/11kUaRax/ppHy4Y5WVLkPt+0HtuA4JIXgmIS3ndZL0mGajF1h3fx0F8b
EihfO17po3jw4UfjJ/S/V1D8c7OGhjQtcnVG/OBabypg5unm8x/E+HNofrzPeaf6biGY+/eBKGWy
Ald5GLV+XSd2vFTj7B5xBLtjeDZeWHbRIlRQP6ZDfloNyDecUt4HhJoui35SzhC4KKuB0uMWf113
WtUVGHrRJ1szd/xNIC2DDBJoyW1vFMtSNmdEQHQLg+LkomzIvqXgB5SZEOMlWHu844QfU9c0aM/2
oH9ACxHSIpoWK2dxR4vn0Q9LwXfUj99Hs70FgWZ54FC6VzRQVECRAdJRkMGetvy0Jpv89vPf7M9B
xG6HWh1bK1gNrCAff7Kkcdlu6LnrBaZ/1kAKNgGvRzr8mlKsP7/UG9bk45f8tueAFohnTYP/8vFa
w1yrrfXC9Tox6SdtO91NUanvS7Q+t2GvEdqOKNfKx9M6eEVF2i8LdMZ0XVhg+6aoPFhQFi/FrC40
d/zi5uZrH92brpt8tS5RHOxzj4Z4GndaZjrwSuMM+HewBo+5n+S3L36B452KbcHZcJnEZruAJuaG
7PsBWokkaDsrDXCfg3ocZr8zZijPN5vNFIUYVer2CsNO+ZhK81vcj5cmXGDc/0DyDJifcppz3qoo
R4c0XFBHCQ+p0hDK4NvGFxuKv92pRQYefkEk15p7NLk0uLNSMlZ8z7EKZpUINEWcLRCPUIXF9b6w
QnsNVW7viOaLCX+uxHx4EzY1MnAUyItYlc3jyaZzsmYqyO/hDGjf+r3NFINx1YUcmYurbgS2nMkv
Lqn97ZqWJoRluKywaJU+vheX5hoyb9P1XOlvCC7QSBsoh5PSoCPIafJQZO1zmHTfZGg80uR6FJMI
l77y1OBHXYZKUZw5Q/4aA3fQCnsZxTefjxvjY+WQqR61Lvs7Nri2DZ7o7f7fTWyDIjWyoxvFqwHQ
UxTf+KaP3ZLPZepDAu+TKd0bDCI006+xGZ60k/W9hrW8biz/oaLBvogt44oAltc4DNfZAMe8Q9tP
gPJFbyUbgmNZqgq0hWXxbLHeojIJ1h0KvB153pupNPqTOEGPng21hwuP0GMTRTCiUlSYDxpdGbzi
646oeCPwe1qGkEM//wXsj8Xot18AB+jszpmtNu7x/jaPoobTRmh7Nbo5kZmXOK23pIPRFSoH/G5u
U61qMzyFAkfMCzjStKBjW41pvWqC+qqp+iujilkMoKkto8RYDqJigbdRyWfqvS2twMtc0BOaXh1Q
rNNtHpm8ZY8LprfQzGfJAaZx7+EKf3TMIkf25tAFdx80EZ1qASLpVOyqmNUgBsTeqxa4jHb6AXSw
9Fohz6p2bopya2p2nqbDYYjjQ5LCIxmk+dg1jafoegDBvN80jXVaKMlGcgZZDW6CpDOH3mqg8iNb
R64KheqG2mtkJ2T0ErVkWIeErumDRa9D1U6EWT73VXBepPf25NJpffniVRx/nw7wMQ7p2JS0mRl0
NDO0CCFQBevsxwQJY1vT3nbFVuoLrfi19fs/XWbZvBSzTKZ+M33/NoH/tH3//n//Z3jCNWqY1AsZ
3L87TH/UULzH7DH/t8f8x795UfuhivL7X/5VSBH/uBz0VLZkP4U/vIlfhRT1H6hMFIDBE3Aigxj3
u5Ai1H/4G8r/nHwEEqDZa/bLH85fzX5xEGiqSf+ONfpfKaS44miczGY6DlZwJkHeYt86OpGWlSJ7
I9eMlRZHr61tndmVuSkt9yb2MZOpiAnS0R5wzPg3EUbbcrIe7CrYtO73EJASRKdg74fTbdJaJMOa
a43mXXyYYvR1vbkcbJDefnca9uqtFPomaYJ1OZmbeKq2Kqzb0F8ZabnXqqXVksUEohwkySGNq60h
011i6ZdWZZ7RMd300rg0fO3MQKiK5XYgVWksXSh48tpRyutp8Fe+pS8J41kmJCakzdOUXo+BXMXZ
tDHhQ9tGf2qXzg4U70ErjbPcGG5L3QBdlF8wpa3oF2/SDG93RbiF8G/YDzqe4xs3tRXQxY3PM9/I
CalxQfIi4KHC3SFrSS+xOm31Er5GZHZo8dwbVLL3scFPFqjGRvetHSbzFavls9Lo1JSygwEx6N3I
+0u96O20/n4xfnuJRC7TvmGc/YHr4wSJNEAF/8DWzAtIwsB2coARck6u2rldAVzEN71MJnulcLBC
JfPFNuSPLb2JsJzdkkpVgyOObs7713crXyQRmsMA8Vdk9UxlGR2ctloTVkEe3miaqyQUMEoSa0O0
OZaI6bYj8OvA1lMBuaOjfl68jHpTrdmxW8su0aO1rfnZyi+mA4Ff21Ym6KShU+1UtlHZVKtLw0wz
b5P3I8zeCvec0xOFp7vjAjTfoih8c+u7+l4OuL1DEmQ4YIvnEaPjAmr5ZUvdG0Yv9Duh3elS7H24
VE5MWZw8tZNClsHPnuK/NEWeRs8V3fDX5ngC/KCH/N/+U/O1/odNk/PSwrbz3Vj9Y5b8z/zH73ny
DGbP02P1b7s6Zdqs38+Zv/9LP6dMV/+H2Q18BMAKCqBvE+PPKdMFWccZl0FGCrBtQlT7PWVq0DZs
k07MXH2xsfyyO/w1ZcLNwyZAurfNfIkT2PqXQHezY/j91tfhJG+r3BkLK5ZiVAUfB3tdy9oqoqHa
hH1G4cLMnvLSSVZsCvnO/Ipcnyl9pf9E6p6bPMGUoVMMQmspOxVkUKEvWievPX/gM/T76LYraA69
+5H/NiEc7UTnW6Q0r87QD34RTgcfbxH5GzN9gs7fyaiLwAwXK7pPOhIn99CRDWXow5lVk5IUCHz5
JEZ9sRE86tDZv26Ao6rgp7LZDX68AWC1pdMbkLzfKGn6hDODgtRM2/NX4Yy3aQmQINYLqUEo2wWk
8PqLW+B1H78lEr0hnhgmc5NzTCKpDQIp0iyVm6oNxgUglps2hHDA+vL5b32kB/35qByEuAywXpeS
6sdHtSa8uONYyE1esMVqgsZd2015X8jMXUNpi5ajhWdTWihkO6joS6YjwMGDuDTRzx4yXIIrXdH9
xzo2+1U1CPVKJytzOX8XG9ccql2bF+OmyoAmKiUKnCQxbFRNJYD6tmtWKGhgurTiQirUjEOfH3KU
1gPFxp1a1TApIgmpKYdlQclj3NTmFJ6O/repNxitGZVddgVrY+iHs6FOXjV9SlaY7J5yJXO8lBzG
yXFfUAVe6ZN99/kvd3ScY4y8FatoQaA5Rigzv8F3i4Y95Vi2I1lu8BY4q2gYH2Kfk6xRNWAPBSmR
ITpHW3buF0WE4+I3F4aeycmV3ReHSaaRjxfOStcua/RmG6cO0xWZFPHOdqZmCzZGeBBsai+yp24J
7MPcZyMfdF7DxLCdnBcKyJ1UimANR8qlqcQ3Bacz8fBROYtC9mwiYr8hEEdAkxkVCHaf/2biaL82
3zvhZzP3lt4cvIOjfb3aukY3gqLesOnE6au8GSZmJkoH+q5vi1ViN+mm8ZvsrBzwIOvabpZqg1uc
8RfW7ucEZAxrkuEsmNwLp0bR5yo8tD3yNCSmR0tkoc+f3/ef75qODycSNOwCsflx4aYB1aYS+5xu
eqWiBm0wK1GCSX7+0JVVEt3RQl8hu0B89X3+MQ9wZQNEE5sTjebk0ctuReYjtq1Ia+xq/MrkPcB6
h5j4+fPNNct3O7C31zIXYGit83BMOB+HVJ6Wma7INN2Eo51v7EomJ0Ajnz6/iHNcYXi7DF06wfFE
Qx0jjt4+TFNSuRDUoaNOX33bryjx1KBRglyvF/YMrHGVnrWFo+oq1yYkQ2b6qgXGxMY9Xpl5G7Lu
gETRZrxmhqIGfGagbtOaQU7EMIk5qhIt9dy5USx4aDQcz8QwVruob6lYA9VedEAW14reA+ZEEbUi
QmCjwpVckkkOiEG6yqqI+Mfq0NQObFjpwLZQOV2ff9+QjrMYJ0hQlE+dhRxAeL5hqUroati12TuG
bmmshahvB5quqDYQYPpN/JRN0ZMZ65dZOfknfknh3wB+A6MRaE9L4rPq5ltlwILbcspap0X0WgVQ
Y1oyUhZIjbHvdC4DTmN850FNEkOZPlkdY9BIgm/UXaZ1l7o39IEZgU3CfeuXeeRCew6JitdFQxYV
X3s/z96QoOu7cjDrhaFUDijonJBng4ulbmw8Yg9jWhak+s6wmjoYHE+XEpiblcolBKXveUVcVtBm
1MhQWi3iaGIhniwsi2n8ShQOxfigcciL4X7ha1xRi3yxcFwte/TdQY+ZsnOYuLH116uEBcSLwb+i
m1TubciAngHUYemGuuPRuveXLS7QNXNZvknM6IkqAeZ/SU62UrMCpyN62MzIDmZaXseae4NJLuMz
5ACU+E64YfOjs7B02K50Xk1eV1dWNKkLQk3P2WBsfDt/qtQaCX9LKV2xqeG4A5CxbGSyJDsFe29q
raVMX8lvFTggur1sOlCJySuMJXeDDrn2AoMHrfvMXPT6KRkKYvbFOx6l2bMEI/YSDyA7fB0glGgl
HNiScV7MS+ZYsL9KNC41dskrpCtGLG8WDuirqRX8lSrNWyydwC6JaAPAkNUYuoPXYnaq5ABqMf71
jqeExWGw4TeFoJSW6ZQ9AR1Oz1v4bEurU5xrlNLrKQ6fLF0l03pUodQC4lMb2AcV29ODFcPMensx
7AzOags2LVhyGrjz2B17ho1auoKwg5So0TB6cnz2jGagX+pO6m6aMX1y1I4gHEa4hjZz8TZwq4n7
9nNIMhiBYZxYm1E4N6XLRoaE9+TnJ5AxwujxXtZNVXtmx+YTnT/ZZAMvq43m3YbCf6/ISn3hwCpY
Am4malDlcwHngbNBdOGhVzmvA4CJlqXDoC2a6OntxrlddjGoudYx/ZAN8qdqL8y2voMg5q7bRmW+
LhGpp3ZYktvokoPe8e5sgBmrSdo7zaIEaVKiXUQNHbh46A5FT38/BpCzHho4TxkTmFLPE5YNAGzi
ORi61NjnF5yp5qVI5X1R8l1ZQ/wq51h3Mn2f3qaL1k5eGxLPSbdnJsjjgAvU1pwAxApSWnB1Kq0B
1oVxb8FhgP3QxH6KXbK96BAAU9eOD2nhJF4CDRLwp5asrKm8N0VxeFudSCsjsQZGzBodg38CI+Z1
VH3/Alc+RVkcCRGGw1VV52T+DcJjPv2Rp0wmOv4nwpSreoFc/Ftd/y/uzqS5bWRd03+l4+5xAkjM
i96QIEhK1DyUrA3Csi0gMSMx49f3A57uG7bstuJsb0RVhSskEyCQ+eU3vAP72NL43IFYiwY2D2Sy
99hRvnXkV2s4m+nRbZLcuT4Hpd4mvCCb+IK8HAdj71yLCgR5k9t31DslnphsFeyO32ZNIrlmUtrm
Ay/3XE0ka8LiSFPbrceOU7nX5284ztn7uiUaad+tRwFy4CgxcGPnd1ALH5ttbQT1HzEgHk9enNqr
ADHLpvQQCRAMTitDveiphQGJQm+sjnMQ3CwVpbMYz5HOQxd6a8P4qGbUFCx06pib+ONN680dPEn2
b8rOBMy+8Lc8C2mhrI1oD/F2JiyQtvZSnVAm0gM7ZR9O9TJdnCOxnNZEzInzYETLhx1MmjUv3qOb
16toM20O7sSbwnbVI/NaXkAv+zqUVY9aJqqq15WvZ4Fn1xw/LRGBNczHr+eKmXFT7Zo8Z459Z+Ae
iGnbTLOGKTDU6mG7rrBp4TcZ+t3Rca9DrCrLzVix6JRP4AGHyjJdldK8gVdj+iQU69tF++UFPXG0
wBOiPlVQuYdRDfZvoCo4x998jY6YDqKVlxnmRoPpfWjSttutZ5zyuUCcsKrtng3kLtnJcbhrsUqt
pDUiwud0GO3WfNePKrvSonx+0pOGJnvB7kaHxdzoU/Z2XitlV7yhMfpeLtMjDlczB4YCeTfwqNfT
JvKJi1nHFohUl11NrpMFjsYA1hrQqbY6pgO2kDDi67IJ4b1iC+UoeT1KnirQFvJzTGUYbiQHDFA4
8OauuSZKNpfSSrqjNaII19p01CYzmYLeWPww60dvV1U+4zvEeeEOjPO4iRIb7lW9xG+JO6EcaBqW
DAejRm3Bk+C63IRUY8L9saleIlV2KFU0xTfNz5YHM0/rS0ySpiCuu4cU8vqeOkeuVGjjBaUw2HnF
XJIRmzJIeiMKTBPD9DhvQnuhTAJwtKYG9VAdmdG5aDxA38XKRiCxAn0sW/WmvbWAyxLy5GZR16aB
jZtrTYhG+vFbr+VTkLoC56wMbpkYlzbMRn25xL4e3lZJsF/LvMqtswD5DP7jtW1o22Ny8LUCwSw7
RxUaIcItLHwEDa1C37Ywz+lhxRY5SjNQoCGnUCIgwTBW/UgXErZusLFXa0pkrSN4evSxj53fvOQ+
egR+Xy+bwXTGq8GsEE/wzHaP1gDNSST+uDyAo7Ljwyyj57OXst9Iw+hD1dsXKGO+xnk8/sg6yNtF
40XBiOfVlgLqGxB39EPnb/1E8qwZgP8TDFS3lTdg7tR0jEuEVDBlSrlxDB1dPavCVSIS0mFAZx60
FIlIsx31HXo0qyTWrQa9FOgzaaIOuQ25WHy6eadxcgXh6lIyV2QRjk+GPl4oB4qhJ5mo+r72o3ZY
fO4oMihSaKFnvfaVSbjHejKQHl6sOwy/BD1c/aQ0MwvKmJCpp30bKGloh0YmetBOBbt2rXyWDGVS
fSEsyV6+G1Plh0lC/mRERJqqTOYns7Oa9Q0vWPhyAlmlE72PqVZtMVXIn8umty6tRX8ZBKECwYSX
MqLFUWSN+hYvvkV4YxqMx1eHvTtJcDI1C3oTZEw6NRzuuZogcK1x3NKy06rx2MQEBxB73Q5HL/xj
asXfWit6uJCEA5Nt6mHjxyFj3JkIYm3yUkKQK1i31bpEKZj31ji+oU3g7bNyuEs8Vkzko4ellTDX
F46C9T4HT78z6D7sW8egLOS03vik2b2RvGV29YK/PDmyrd+1y5RuOkxdtmPSThdn0Vipu6jSuPFt
mY+nejZeKSCbENtKhRyAUE+4YX5JOdPizt03YvYvRkVQAySZXaUjd+ORVW2wrSO7XsMpJnDLVdZz
4g0exnCj7T0iKPlWz8WJBGO6XdxJkQWaV0wqEHs3/BODCoe6EfGrTozY6E0FUuuMMwXatp3I+a5S
OdeoJCW3ujLqL2cDAey3u92qu5lbrLA6ZzX0mleRYPFMUcXiOTPefa7MUl3GmhwfiwalpE6x3MTa
vJIx3Ldslc9ZlS6jljwna5LpWsMjsUdlZw3SBRnfMNTk3m0H5W0kxxTLUO9LmeJVoaoDLmr7SAd6
aPjojmrJe8xprxTnUFva17HJGjmf6N1EEbamO826VmOWyXVkMSeNyQkorlHFN2dtp3HD6HBzZpZz
laNNRtWyTDSIXFTVgj5WL1XB0TOM/XgT12wpKAi8bExK96B/oouZziQyNfl0kzlddt/0A0IWurHT
YqRdJyYdYU5FvzufctAUypMcEFCFBOgFMQOrU1xzmVywhqfEXF4LDLK+49btb+laoDLqM2nwERXa
9hqryZ+ZyOZjy6eo4l1fdP2tiAZmPZx659VPvbnr3BRDTWt5pwnBt8qde2+SewewYQmU/9AiWhKk
tfZjbVTZ1tIc+tgfrmycBzdztp6Bq+RqXwnsZcmhCApxfaf8suAw8+stPAQcEfTkepaEMZqRGXaG
qOZldneh9Ysk4taXs1gQm2i4PPMf8lWLBEtq4iZXA6g2a1XoAgMTwIX2Q1Y7R1zPKxpK6+589voT
+zRBpunvhb/9p/YCPUZgdbAGdX2Faf/cKhvSwR3idM72WknRyYw/3dhd99JgrgLwBC/6BVVEvgVv
uVvyJUxEsUrb1M9284/X1AylmHaMCYXummb0rq7tEMR8zIb4VhfTgqIc3kYQdXvcwXWkb8bh1imw
28XkiAS4i5/OjcxzjQRg5jtmi8m7M4FBsjvnzsgWZulaZ5wQZZkunHoqTpNmkNANa1LqUgMhBiep
l1Bz1Drki9p1OH4uwnrD9O5773uqRQrlpMbfWvGaBSar+i81b2DHXoQOiTH95y1yJgLgXwWDVroC
qwL3z480xV62iFf9wail5EAMJLpoUWM+OIKkC/bqszwHXvr4CDCz3YyRpPHvr/UPTTGcsemyWVj0
rNOEX2/B9LzGliLr96nb4qMpluTQomIUJk4DPFRDaytxBuRMcml+0q5arYI+9qso3wHvA6eycO75
cGl2toHJut/vvWYaNjZBPcCixbiXo1MEFiO81x6S5y7SF/jDdnpbDcXw4NdijxWF8fL3x7B24D72
zpgewuzzEGFFhuLXx9CLXq+Tasz21hoE1oaB1bGlAU91O2VbdzImuv79kuvX+3BJ+qO2izg77ed/
azz81Ho2y06n3Iz6PS45HlPT2ds1MX8y8upxatWAmpo2YuSlclQekND7+9X/sJuZE3ADwPzPo6xf
v3DBQzVxBOr2jUcyltHQ2eLX0X6ywv/wWOkyg0iyPfqev42pOE0Fgh8rZs2Q1rZfYOupdHpFZvu6
9fMvc5fLT6740X1sbU/6UEVYuEB/6O6vq+6nx9qUQGgnZt37WKbtJZRfP5TIoB8JCbRyRu8x4fjc
1Drds3WKX0w5ju+TUW+muMEocJDfl/8QOXm+JeaIjPBXPuFviwu0upK+XrPHsvS1qu35x7+T3ywl
x8un5vrvr/aMjvx1Zdnw+YDfrqiNdRD56yPohas5UZm1e0+610oIPyg1u9xVKIKBauIANpCzQmH+
qdaLY667T0qCCBrkeIVV1XckXjHItuXyCTb4Izybx2DbqC9gR8DKMzD9+vW2TKRY5xiPnH3hD/Rp
cpJnpyHU9DoCAb0Qx75qTglNsn/Mrq7DtuIVaQnmR6skuKGmVSaRygQFERxHK8QEoQ1dj+i4bbo0
/ea0B7tDMmGxSEE6F2qFeYcMx3sf49CBYli607p4l6DLt3WXGJZ+yWxpnTpmWD5thJ6nW6voUsQN
1tpa1wVW5iW8sAjp1GFtZa1ju/PBli66Ov79lX30a+TZrJNkG9gehgwgbj48G0TSJmDfer1HmGmC
q93EW7eLYfyOBX0xt+nwdAekMHUFEnzDoJ+/Jq3VrZU3FQnhivWIOOlAvWQXtd5rOxul992w5s1L
RlbaFvFyRUsCCKhHJxSW0mfx7CMC5PwdYPU5oCIdhtL6h9OMXgZxXpFskpQiq+Z7GjZH5rgpXfXS
C8h+iVOcQO0pcD6IRWq5BDGHTM7fH+XvM1eQqBglYhhqwo1cEVQ/738Y2SaSkHGzxwLkQow8GPRF
73CTdD65kPg9hK7kLxwOmfC6wv0YaZiCRDi9ZzVCdnQFU/IeY8YetHG78j0HIBIgrc3iXbvLzdRX
mxK2+kb0/ryFLh8HY528gVh+k+j/ntyCei+jBDxL7FdrzVhSvNPfPimT2TxS1MtBwxTrk1nen14a
AzxPR5ec7fnb5LikchXGktT7pC2MQOSIBqpyqrdFS9aJAgyG1WP/fa2XztL4fZO8z4X3ScRaoTm/
BiwXWATzRNhA1u/HRC761q0No97rVvUDBE2z5TGsOt5YHSD0+snVxO/IBHdl8KOODoBCByj66xIx
KwPahSNq5pegNrMaj+l1LLm0Ikb+O7Zp4JJQIwTCEYFZ1U2xVC/VVGVXTkFyb+nxW+0Z81UOieEw
UHgjK5dRmRdU9lrUDlepOX7Cxvv9HOWO7XVQ7DpE9I9AAmVPbtFObC1Xm+HLtkg5anjzIShE/UQr
G38IPf9kaPmHhJ+rrfQszPoI2x93Uk7qMFaNqPZRSmOzqUyLQnxCBqmyJgSEOvqpqMFR0fbHlvbU
pW/SqFx7hvTbtV0hKj2QJS2EiEERpuRDSyPUNC5orSCgTDZbm5SYCZ4lgWl3L+gZ001feyKlQeEk
GD+HnbtGM2nTr13HL5bo5V1GRbUtKkRhrQW+dQzNdAsD+inHUgEoIEO92nC8zcLQIUzcNZmPRn9v
rxNKaKF300if5DzbqHILm+nc/7ZWwo7suNykM6GIXk1tmrZ13Y7hsrAM/x6f/hg2HBMiNA/Xgj34
IdWsPfD7yiJsxHOX3CK0QFOA8iUUttXhco4KVmJR5OJe8kbbnG62zYs+C9SOvch3paPGC3emR3SO
9YUYGY3OEnaV1dZ20HXiy3m0adWGD+anwFOScfd1kvIS/v5Nfk9gcb4huwDNBN0e06xft5GKLUaw
ym33WODNm35CWwSfc7aElQyXsfKLre8txRcL16gAp5fskzNz5fh+iBpIVrq2CeYFrJHxEULhe1OG
m3lZ7fWcKVol1HRrZPT7vZxOuNn41nNZ2wUUlSQ79mgzIfnDCTlp9LHl+icbncyg190iiBeWKWcX
EyWXAZCD4Z1u9BfZXL1oKORsz/MHWhuGRp8vmtJdAvP3xa7XaYBNkz2lKbnXi7XHN63t3KWWdwpM
67Oe20Gt+yc1CBRLncUO5xXzUsT+O/8y9Mg1/QcuRfm+9ADYZC7jxr+/pD9kFjACkLKAmGFxKjvr
U/wpHx6Y1ZXpmFT7hiHFeUBQWOtI2GAiVEu24dLl4ybOkCjVMcxcEMjfRvKZ4UF9PI9hFh3LnFr5
Jrq2+l2+xrfGecQqVDIXr7+UTPSDeGYW4erFvP/73f8e9zzhkFGw73XK1I8lYt9peB7SeNlrnrU3
0AnerKEim2lHnrtReVR8EvV+S54hhhMHTIoyCKoc7Ost/fS80HyKZpVRCdLarjeI5q7SCRzH51lM
e369PUOhgfgCkgPQSL+OAYcOyTETTYidalS2swGzrDaunwWPjwfl+eagNZjstxU19AHj6sxemmq4
K+5l0mDPpLiHmTSiX6esaHh/hl/7w+XWLQ5SyTQoJn47drLaRp+ryvajva5aAL2zRkJltawdasfP
MkhvjRg/5wEuMY6IAqITIBvUjQ9rNVED00Ylk32SJPbJxwuXWKhQQbf8kFETdocjmrA7uboemaSh
B4mY9MEwtBJQtuX+M1qFf5tCpcfv8aZFUG3XOJ2zscah2Y3s0YDuSnuZe3UJV392YOGV8lSaKf5I
Q8F0c+nKsJV8uBwUmraadidphx/TvjTCKm2bAHlqKH6eVx+oYaxkq1Wwtq0YTWTdTIbjFI0hHclm
p+LGgh0UmxdgOTQmKtlNC3FoS9lm7tGc4xliF4VImJbi7pvFNyV1criguhfgjOIFfcIPEqG9AROf
NsbY9HcziVpY5FEauAmVWrQq5WVkdHQEFW11yZw6KLPCvACgaoMDy/wUpeSmDMvaQhk7VcMI0qLM
6JJFJq6CjYduJfeg1RFeh9pD3Vk3cSJFgGFge+khx0H7ZzFe0aMx9x2Up082mvkxUQcjThKGpCR1
ITA8POZ+2Wh+3ChfyznlQVB4h3PdY+agRspWZ7JNLpWKQr+pm6aEYTha2G3OqBzW6wusMgtR7c5h
fgFJDulKNw1knnzLRWrC8G0cmMajQ0tpsHazhg4a7HMG4aUqQ4YIAO7Xp+2Zi/Y4V6N18tePT6vu
BjXvR9sFbTJODkgSuzd3vSoQDUtb75OG08fDC9gfG4odTB5DoNE/LHUip2GbTeaFiVr2Kpk3tIg+
yTQ+Bs/zJVwQhisyHiWHDw+YKsymERB7AAbSOqgG2q+DQtsgqxfAIB0EoVnTPquKPiYFXJTYCfmX
DvsaNj5EqFjznNRJlBs2ldvsGH6pbb3oDWM33ME8k5GeZtrtsVJ6tLUwn/+krWV8zO1dWCkkyAhy
0Fk16bj8uqpmvH2gH1ZuiDSGxlwey4pamEuQpusFI9s/1n7n7Yl2j7Qdsn1uOcPT3w+tMwLulzC2
3gMtcmR2PUC/K0D85yOEbaNcoTQnTJ0MIv7ctIfCMhWFuI7djhqkDzNRb79ifRpd8yCt62oCdVp2
wnvQMncJksFFeWq00rBHy+9FbwWPsmnJ7pI6LFC4ux/nuUXZ0+XrdIl7ahrLObn12DyLGFQCchOG
3I9+d2u6+Igmg5Z/knzZ4mOoJoG1HAcWEMJ96Kx8SP5mSHZWwxEa9uyq02jCINTr2MA2qBouzl/C
R/DtFk1099Qm/IDBY7T1F30JcgPsyEIKFpj0IrZmEsUHP068ABcODEXBc6H2KN5rsBgHbUB2q/fQ
VZWxeZeJwtzVSg4XOEq0h7xxFAiAxds7kzsw1UZD0Ya5t7LQd/gmLyB8qnXGXmphUaPToVYBVfRN
w0w1LZ4EixfWzrAyU+L7WbM1nOHG/HZe6udFpSZBqL+wR9wPFwsea9wkw5WQbveiVeX3vy8Z87eT
lsdJEx5MpUsrGM7zr0um9vFAWqibwjhT9E56TW3ddDjJeHxAGiVCFdFC1qKD+SydGas6Ol7b1K69
Q4ZU4kaTdK8y5suwG9lmaTkkl8ip6l8bLO4YL/vLJZ/inIah6pkIW+WBRlK/4aE7+0wfvi1p7V9S
5elbvQOyZ6NmEDYCZ2ZIPWqrOdUzNk99OEzaY0FDOsgWfHb+/gQ+0nc8YgY1NzsWbjUb+Cxs8VPe
lcpudminQN8aOLw9OAqvYhoZgnHjmF72ntj1ldftuxHHelMr0FJdmgT3685DexnLrTSJejwmq+JJ
xiu8Q7LtMlRDsVu3Uy0UY83CdGItUIDjAl2xRlCZSbeG9NJtj+z5bkaoZ5oTAyyB9TAO5guuHTiF
+e5DlMjv1Dr4lDOfuiw6zT3EgDau4lJ6tx355C7JvWbnDznleJnUONtM3d6hN7C3GPmFDCZZ6AOX
nPzc/KSH86e1w+TCoulN3PktKZwnmTCjZO0gsfYO28C7XfeKwphqC/dz+KSN6/52cq3kKhOEGp1c
vG8+gpmLnl6V3ndEWOBUAZIZ/gvAsuSyXkp8AZZiCk1s6K4Tp0suhacIeDjsMLrioa8mCBtEKKMt
08R/Bj86jbFzFS12GxqgfCYHPn1aBc3Mvh5SIK/87rYmJww0n3WpUo4PMbKbSdvfq7ZZ7kQFmM9o
luEHlhXtASNIg8nhVJ7SVnd2GRZCYQIk/mkccnXPwD8KDJEMd7WUWPYIcBqZZdDicpZmh1nVgK/S
5B+ZyN5h/dMe/Gwmcix+j6Bt6Z4U7IqrUScst3WWhe16O0xM8zURH55sfEjgHHPMaAnU9K0t3DSs
GizIm05Lr4Ve4UOEhvarGbk5EBmDcXaSVFroq4K2MxzqEKMegpFrOLuEXhAZKBti+WSj/WG1sEjo
xax49PWU/DXStI6TZ0UMKtbDhpQYwvNTyIFvl8qqAtdmQ/x9Y/9+PaaKINJJsSjU7Y9VupOVIIOX
yg5x8yMBqdkNwOb8I5gj75AsdvPJbjB+Tywp287yjRS8DPP89Y5+iiQe8LZGxLEVgmMyd3IGGWoY
nnPChKHbl4ueXE6+JXdx66B41CuMbQgXDnrQu6pg82MSxChgxI1ronJGpJqDSh941Ygr4HXiGt2+
bvgq0qnUfdESru1yPdztSHHyyPzWLquvOJRhglRi1ysFi84x8q/gF6GCOqBC00pqQUxv8hHhxfa4
ON5VPiRZyJThvUFbNFhG+z3Dtkck3Lum4wAxe9FySV9L7Ix+orFSqUek2IlUGpH/fLTWGamWwvH1
BUSZufMLAPcGIF8wIuwm3+eUTFiC2O3l+uXYWd2+ctbTtMgAg9fkJRnWTtu+6DGXWPfqLIgfqujn
t3IhvmUD63xpWOKZUu0BZDFnT0bYbbO6eZYyQ5+75MzMsdNgYIGVKh2XBfvxhCnAjKbrv3+as95R
R9RCtH2p5iuQIZDecZKfgBZs5vXUTRPRHi0Jm12R84AOG8kHumnhIU7tMel078poGOD3ONof/S72
Dq3LDi0TfkWPySDKyEdLtgL8Dea72yv0pK6lAYqo7KKKc4GvqdlGej1oyxLUg9Hu+rlaNZsiXHoL
ybPLbW+fL86TM7vfCvC62yy3xJHdOZzg1Jg7Ihir2J69/dDkpCySNPq83X2HxwfSlCtonAK1T6aT
FDz/xDc7inZex3l3/Ueszseq4J//MZTO/+e5Srny/6e+P3XdV/U1S2Bx/kzi/Onv/pvG6Rn/OouL
oShFsgpsjWDwf5nv7r9spgDAWdBXoUb6bxKnafwLlTimogATwETQfPpvEqfw/sUP1pTepeuIvIb9
n/DeMT//NYkGcmGeG5dwWDCBtT6iDpB7q5VtOmIP5rnI927ujMtWtysNW0bX/trOEbbS6NxumjrT
t/To8PfUs9nBHM7C+Ge03fHkM7DEdlkHxZr2zTapn3qgMOUwLFuXqj0AyJEfIQMOb4nsu6OeShOG
eQfAjGyc3sdm8OzlqDHUyYAkSv0eH0kzLLtmuRGQylHasbpDWvbchdN7CUDqftrp2XjQylr9iNUw
b+kO9OiQF9IPct/wrnX03E4xc6XdLFIs21zAeYUwk53VFXLXdql3iRj+ShJZ1LYxUg0ZOtP/nhYO
Fho2BpUhTThrX829/uDi5HeT1U5D20S4QWFOBAarG5cLDZXSAL/BNhSLCwPGzHEL2SRCfc2p9mkV
xXm6L7wGp7kYqOO4TaxBbJAy9O7GPI0Dp6mrW5gs9ZtO0nRtZfrJQgylw7NjqYDLZVZ+gIFP0uxe
LvZ8l2hUArbV37oloGfeHG0ptwtNBZEb8fwjeutTF1aak+f0U4r6qvYmRK2TLHIeO3p6ANrzIdID
sMWkLemlypDyrz2EDyNc8hA7rrw+TDCLxlPDV0BYy15UX/Etm69mpaJXP53sY7p49e3SGhgV4U/h
YBaBMYRK5/YwOZp+NSUJJB+S+DiYvY52rljtbJ1iQnqjbVzQf/3wNDC/NfCwsLOCriblj6mtPClP
O1ai0b61Zsc5kNnMtVhpcBjKkc5a7ojLUvT0kOIEBTta2fMusgr5XTqjQhQvmw8YrNL8rmxw5TqS
Kq8D4j03LkccXut6+qbq6kuHJ/wXziJ3j+5idl/gT3aLXZ7zTB8t39RgY0+lbNxTmvdx0BgOwnnt
dIqqKT4N+lSGqjG1g6/TnUUIXtxhQoXN3SSLqoZGxYq2s7bYGFF/jWFrdpVPWHqgoSimreEWxmle
VDVvCP3uc+eKRGxbf0yOVSPnh0nG07EYW+NWYAVh7WK7Hr5SqYwXSAasvac23WMi0L2OUPlOUemT
HLq6+djqnpbA/K/GGxOw1GuOfZraZunSNlvKJbu5hgCQT1gEMIUB88yZ52aZtsvMkXohGukk0iGc
SEs0LlPazng7OE7xbKGDPYJR41U0GUDIHSxp/KtKMNWXWNthad8OxYWbCuQOpO7dEC6oDTFykNdp
wuHoLVZ+O3ZLdxqY1d9OxrDSF1x7fvCXyriwsq7Ftg+toG+6L+IbvZsh7gojFeFAaQzY3dVXGLyr
XRYRFBUKibEyuGiZ3qDIVV5Fw5Ldtmrsd100YRCRG3mAeuJ0cN3RxbhPG+s7rx6jG+o+3F8LPEOH
upuiTcs0PfTsuVUb38nlSaSRCN1qdk4G8N5LXXWwvkzRnUq9Hq8SnIRfsd1AdIizewDgPj/VQLuh
vWJw94i9jXgzxMKIcmTSB1pePdhlPQXSwkFZ0mjYu9Jgb81jkeEdkI93Xm9Md+hBjB0bDpYvPFwX
90pnZ7jdQWt0dXArSEmZHemk//Zw0blac2s4fnErbdd+Ru1xfCbfrX6MJqxnvHcqcYgWT3tw517c
DK2wn40ITuzWIEe67LCG2EhApZe0qljSpWm+l1DbgsoYQUZWuhFo9aSeZdJLFkXW4ypPdbAzjZn2
keUbe5FmSai3yYi5RNxuG7SJho3GqPrBcosItLjXIXbsjfOxykoT+Vm57OfCsfcefS6QFmoJYgMP
B1Ro/RdcKunMtaK/b3wV3fK/EQ2k0X2Ro1Hsi1glwJfL5lpAzL8m4ysZQXZDaBmieGX46r/6XlHc
9s4g9wKAcDAtwCkzklogusqEbae5aBtla73X0HHYwi5IGKPl/UU9AGOHwamO1mIUtzVGRTCx5Dem
dh4u0+1FnShiPKdaEVWvtbk003bu3Xtce7ZxMc1HD+jOY5Pmww8axGOATvW079RY5hu3F42xc+YF
9gGyteiOKQDooTabTrztlFmfalfr1iYOrKx+VXj1AGLgnVwebIqQTSHtjWW+KPAi2PloV0Y1HIqV
sOfK+ArrVSoEBFoNFKe3RVo0B79GLbNTKMYYU17WO6U6LELAv5n5RWZ2rb7hnRSbhLGBh4hqT7up
S/Nj0qfrdzHiEoY9kpyJUq+MVonMPa3SrTeaE3bUuj0+qHaZg95C1Ek0ox2WfjHcY9IBEQpwrX8A
rDbvCjqPONZN/mZM790FE86c+eOt3nKe1b2ZoT0i6rcGucuLqebxoLZtY9wKLWiZausqAd4RzDjh
BkZbzpfGKPbgj5aDM0wLkiYif8GB8XvGoZUX0dcEeuIBXcwdT0U7dBSpnRVvG7uKjojCVdvJ0sx7
Oi39hZVW+oM1D623UVo63SSMhjtQFLTSkYTT0UouJyMseikSMFfa+xQp58IQGJmzP5qT69X9wQQm
uCK2qu8FjkoHT9TuRSfq5atKaOboSXkbZQa8gxwDaICR0QMvoFhVC6CLNZnyvnqCKbDVNsm1EU9p
wC+aQdxOxr4G9Xibm6V+aqUsXsZBH3ZDEtf0vTRQ8+FIo/8gHHAABCedGa1mmoi3aUyfUDxoNspk
LCRjb5Q7A2sja++UMjmWVqndu3EWy10yWcOhnKZeh99aOvle88vqnvxClld5TE0QaEWeJBvCwDY5
6q2xgHRomnS88adJXYxwxO+izpQ/CiIOREvLGfG3YLTYmo58MvFa3KUWsmQeaOTH1h3ycBIl5Fv8
J81DQZcqNFNBP7CS+g5tDlyfPSEPeiFpnrljfY/j7I2Gj3pZA+6ZVHtU4FqCfoJE48HZArjdGtuW
1uFWteP0fZTT9D7W4nsrbfXq5sNXpx50OFlWXN34Wuwc+qVHE9mVcltW5nhyTdjgTa1DsbWECqoI
K1y3TQq4KxxPMG3MC7PxHsUyFpctSpk7AQMC7hdaJEnrGmD7UIizc7sMk7aXl2lZjjedEWn7qBq1
B+xgEa6zDYfWTengbDtH3z2zMUP2KLSrZDF5DX3xKO3KuZKmB7C8SKZ9uwxdqKWU7A5ExwcgiPhl
lxyd21Qgy2tbEGk3YvDjC6abQ9gCvDsyx2/ejHSYdkg7RbeFxINUH1HsA+/QwRpL7eu+gvei5ZG5
i9F0xcfL7OGoINCABaic7N2SM2GxMyxtt0KOLpgBPQnTzmXc1mcjqkN+ZV26nhp2YBtxRpgc4yHq
/NUWSLevek1EB3u2sn02j8YzZrXVphatecicYTzKPKpu3THH3LN3FoH/OJz5F1uq7tAAub/XTRPr
LoH7pSXxPvPcxXrmoMNV0lEe1YF0xM4avexCGgUGOJi8EVrq8t0rM+/Kae38aaBvs3e6Ut81gN8O
S2bZRx9fldClTXwsh9oIrCzyOWrmssQENTMDHJ6nU6t3d7behuSp+olZRgocQ/2jUXiDh8CZata+
lMOY4LBU2U8m/IqNQyMqkBVFSw1On2mNPl3UNow7Bf5SbSZLjrt+dRR3+gIDMBYGnYgC0MK9ntnO
o24tdjDHXcQ3wHJcYaN58VNlefvvwc3/KvvitpJl1/7v/wIA8Emd9qGjBKhoSUddJodp1RtjgJUF
2uC7F4yUJbgdWpbI8WlPjS+mRw+Z85fZG+obyEDxpTeL5gsGV+nOGkjwN+iFx/ukn+tH/K2WULe1
JsjcDC90pqG35aCQi2w8EPkktCVkPN8ildDgsb2ACtPwQ8rLAVobBJp6cLFtKrNLj/7Dt9ip4gDg
UnWjpTnzJuU8901rHLWutndR4xsvou/dyw4w9jZt6DExl2TTMkG+xmcqC3PbVHYA5245qsR1X8nU
470toIVjSv21GuzbvusfLDIUgIBMkcEEzQE6Lkhy9+UpktkCNydzycA9nFh1Q2EziIFU4oT5pBbC
doyXi+gabFY1K+443AuSwt2AL9U/iyhyEdTSywixiTOcItedj0lDtovdNc1YWrvDTZsvtPEnwsEV
VFnxw0ZC63sN6DWoLc3dYW0n7qslQ41LS1C7RIpN3yFr5FxaXa8dAFFFQZsuVbMVWKYtkPf16cfQ
Ti9tgt1g2dsytFSRQ6ducgQtqZ2c2jY3plrk1f8h78x241aydP0q5wW4wSk43DRwmHNKOWiWfENI
lsV5CDI4Pv35qGp0e+/q3o26O0DXRQFVhm05k4xY6x9DLGH9WhYNYpBOUMbVVX27sY05ucxZyQ0d
l+YxZH+9JnqDVs4a++SeF90/YB8bDmZl9wdwR6Lqkqn9ImqdUbAYhvExLrCjrTrmhWHlybJzV56h
VbfmMmf33yN3/j1+m8skzi3MUJ7WQ7vhgzS3Ors8pQBDHF+sZZK3vod6b5nvCfJl0tdTdCvdMv8P
mqdu/WUnyJbtIF/2hC7vTQBpGNtLmw4GWKjfPhbLgtF87xoOkxmH0bKCWN/bSLcsJvTFDtfie1sJ
l8VlaGIua2cJTYgXpNXqJNVZMfIX/3vl8b7XH8NtypqCA3dceY1jHMdG+JvJrlO+8IwH18cGuYqE
4b7Tom0G5OIQl1D26mqTnrabvAl80lv2rZmwclLTnXWu1feamST7WuMDsyiPvC86w15VCZMy/oJR
I3YgmSkOLeUNToo4sJsQLUiXdtiwPMYwEgnw6seRbryYUghYRsu6Inl0nyXfAYT8sjJmy/KYfe+R
GdLqU5wpkAKWTLuEgRu+N0/newv1l4W0NiziOJcltVvW1c5wolt0V7dIEmNeXZbaYllv+SGXRZeV
t1mW33xZg51lIfaW1VhokfdW2vJtpIgcHz0LdLes0oDo5Y9yWa+97017XpbueFm//WURn7538nxZ
z4tlUe+XlV0ty/u4rPHqe6NvluW+XNb8eVn4Uw7pIgSSVgCZmMu+kYElefipW+ACsQAHpur89d+f
qN/tUb8x5LZhk4FmG87iJoNF/qsCt6W9gyVBartJefaxpKFYmeQviUnzN6bJnE6Jh7jqtiJf1/Ap
6RNJJ3a96RpvrRfH5aqp3Ohz6rvhWOT2dKN5Rnv1QPNeGQyqZ8urb7uESr1O9+ea4Wm4bwoFw1Ro
dcZ3mlp9MLlTRhseS+cS72K4a6hB99h6UVlt1MRPRa5Yz2QVzuV7M3d05BTKiSNM/xxk2feZln6f
b/P3WWd/n3vxcgT6y2H49x/YP8X6/wMpZJgmuwiO+Fur+xun4TfUr9sjgHMRuA/zq/Uq37VXeT+c
2zt6z8qLlv8PIulvad2fviLEG1hp3KWSg6Pymwb87W8cAFgogE7CXe944UdeUc62aqhjOGcjpaMQ
fdVSjSqVszKiLP4wBObWmoDFr9kQI2bIKQm3CA9JwsBOqMbNHFrc4WZVu/oOrkR7aVXtPCKP4aqj
IXIAZMdMmm1UNjX7UWIFsQrUvw7JAQcmGc4n4JTAcbHqIcXb9YyfgA1Fus3hVbZTO8gbgoDmH86Q
hod2CPNDL4HxSTfR6HkcmttOldkdTe7RjZkTBXBDL3X9EPvO/G4PCU6cfOnspE2iebYjazm/iAd5
+f4a/1ej9dTw8B7/LVj/f5uufP8Zv+f/59q8f/5q4z9B9v/xB/wDsffdP2wiEhHnW6agLGqp3fn3
4EXjD1K7iBEWf4XsTf8P2G/CnpHIc65gxvhPyN75w0H6hLkAWdKS2mj+K5A9/MCfR0EcA6zkgnxH
Yts8gVSRX//ttZBRUU8sr/1haYxP2X/a7OK2olNrK+wU2Z9jl6f7AlygC9y6iVWQeGUn15UbmwdU
rOmGHNzmMMdgfSdDJ88q6MeE/26pensj5Z4a3sgj72qjFU10nCuHWCrRmPoG9a0VnSshioR2vKl+
c3J2YYCkhPYauPcI1RuVwN6GNEb3uR0gQA3l0vTh1f1Gnwa2hMSzP+p5yqg9QDCEu6oqVb4uzcib
V/PgD3e+0aXJfqxQFK7MUZ/MvRzJEG8wcZMT0hOLdLVMGt8pMagJapqEEZ1Kop/vUGXUYZBJZtJl
YKzFSmqSamqLzOyvONGreSNxbKu1bWv2fRmHNulxYRG9StLWcIB64fTTcjR1rVNqKshHKLuVx6jT
MYDZ/XuctuNBeKJAhVo7yRsuzXbfhDY0+1Dp+t04OM16KEznYBiKDJIShUnAEGE6gJhD+Kgcc3rF
7OGpoJzNEERCr5K96blA+tbcZGhEp7QQm7p1rZNZGMOJjFbtxipyAgRmO5nPVsJ48WDCKNPWak8y
2tIvafkvvSrlYZI0jm9yn9aC1VxGptxNIzNEHuQRue8H2bZCv3jL55KRzG9RKpKSWuQ9toQ5LeoB
vFihU9ev7HckH0798mHFh05x0amyHjb8MfaN5dty72VeMV0MIr+iVUGRj3GJXA+fmOYyQaZDKtdG
WFLkzPhxrxL9K53ktCmZYlYDrCRV6Gi5WWjNoJGGSbJWS+fOFM5nlsM4KCyQsGm21TbJjAmvP3Ey
NNg5A4kZfuc+IIM+DLVmkEOohTT+5h2dJmn4gBAiOlt5/2LWFjokB88Szwf2e/FpFAXLIuTIGJU7
5qRicWKYqyVxZAPOU54i0yqPDo/NfWHV2sEBilills1HJyW3nV0swaX1sXOwBkaaTQQvoYZz6J2Q
E9HKaNMkWPYFvSrx4PKt2vGn3bf5zrPL4iVRojz3Vib2Xb9EnvlMdZofd4Ho2+iSebW7sfKuuncb
uzrjesJNl4l5M4PsL/ZvPXyK8vEhUxRrTyqLDlMHDi1dtznWTowh0Kd6wB0tLbCrlIzV1HqQlZEh
b4iIzozMcOuE+bKiDVmA+5kc4hDhn6G6k8TNJUmdQReZUuXxCGh57esGH6o+Dwx7BoEaaawuYZy3
aAomhbIA/7UoUugVE9K5WUVTf2/ryJN0V3soy/pX1yXXDDdkIELCpHKl1KpMW/eiFG9Z5GnY6vkV
nGhZ+Yr2uuYwsugv4vmfaMsTRfiZGzQ6d6V/hRfXfzVpwpPOJc9W3iFBdhQRd+zfYKFfbqluOuxO
KzlofPO1Vay0Ips1YjwYkHJA7CgU5K5adNBboN9bmsTa2zTWXCLcipz5tBpXg+uSnDGJ+VXj595S
vjOjorLlzrLS4eSx4ungycMDaSAPjgrTYy4Khis979FyNe4GtsEGMh/Lu6ZNWvD7PAowbs1n4MPO
psd6FPvYCK0ACKbv1k5K1dzKtkuoMUp4eoqIzOk5SVUVTFY4nH12kI3DKr7xYyF+Ktl81dKy1nrn
yePohNY2NgZ/gwQvWVEiXlwFFdjk47XmcSTH4aOqy5J1PgWJjaiAv9pKj4jSoF+YJ4GTUGG8ZcCV
3ssA4/JZZz3BIX8/JTrflpvfhjYP1yWOIkR0LuJTRD6Lduu326mqGhmnsR4fPLPt1ZrGssJZq6Sa
Li2JUE9DpWzOOICr9WBRERKUVCk+llKb0DrmxmcX0VR5iybaMDaZEjgOTYpfiTLj2ydqx+CaGvSB
pmbyrKGvYATIOS8pWziIrvCGy0jaLn3M2Tw8t46V3U9khlk5YmynFzd1Mnunee6ya+yxoNuyDluC
cUCqVspU7QcpJouMInZesnaqyLPIJgz4LumigU7TOfy2S6iQH2btYRjcaddxvsOFaeM2jwmLmq1+
3OOT84/0MQyBZ6LEsHLQfsSA6pkCznrtUGYNA4DsHeEJ3a6AIRDCSEaJYOHeUjCwQUXwwMoZ/Hna
e06zYKXs4YRdEjlBm+fo6f2+0SdR3Lp24m38BhAef4z2ywOyOLataR+goeXMqKxr91nm1JuxUuJS
TK11ba04eiCfdTNTe7FNEgqQjXJeAi1To7oUfiFWHnjohUAL8VJqIPS95Un6xCVWNlW2oHwA27VO
VZtFp0QsvHLVkueYTje9r94rZey6mDwhEwX9uU4/+h7Nm2Z4t5WBGkkgS17jH2nvYz1j8a344Jg3
VlD7uKDRwWt7yuCTd8Q1JK7k+A46F/pLK+/NoUvOcVjERLVYzrUHCHORUh+4VjLIZid/bly644IW
Rfthdhd8bqrbflNHRFgR/FO+phO2QB1CYhxisWoam3SxmcBMg2fzIl1pPCSR+OliLLyvYt48PKfd
uVWijbaaF7faymNlmA+Qd3Z0LPvILz9z4INX1NsoWkG/fZpX7V6c67nuTQ5lIcYXfx4NGqcKvX6f
TCd7UyGaqAdWD7Pk53PltHIwIbwZVhSfvVpZ5yQunQ/WB3cJ5EL7HwlL+0CY1RJKA+q6Kg0ldr5G
GbUbu8QrFqnzYFma+mnhlQwy0y8ezHLs4g1kAIn/udevctmJkzvGzamrOh/kDu/KD1F40T3LrX3K
U84bKQfu+W5AkmCPycZxNO9RoksMbKQa70y17JQYASNjP+gyPyb0F7IQk4GlB22uZfdDKQfgI6+2
ko3eZImOXGlxstsMHO2Gw66mhWUc63XEiUXOAdusXOFyis6Finw+TjPl2ncJncHvJe+nKi1euFrs
X13ldHtGL0WbmVXBgtcyrQLSrdANeF25ryd/5vTziMbbDDjsnh1BwlI2Zda5suGsotT3X+lxMh6T
wkbd2ITR/axljDyW3pQP/BjZozHPfLsy4WoCntKPjjf0N7G0BXGuXuvexlnes+77UmyIsAb5asy3
iVyzY+waZB3pU5a+5SpxX6dw+OrrTtNXhtH3e0Mvt+aUcHUNIhW7LJvGH401NXEQjpiY2Zm94p0k
yv7BqHP7NRxdqjTNog/rIGpNLwkS4ub26DitH3NG6ieXkvbGPpzeJ0bov9etHB8NexGaIpHPENyb
LXNJadDWnep9Tp9jbkY0nWTdNrFm52fn2ClYVaeAyFC3jxvRZR33aoXEe2WPavqhe412xg8PRVeG
6GEAwMLsRkPgcbIhb9b6bPafegEeyTvXei/o6xqFzd7UrJsqMyM2DVOPgHmHKYRIQRWxqiFGnEBx
WbwBshcPAsj/MIQExdkRCQNe29lIVu2whE/3mcSCoffbI4cesez6RAkNDI4skEyMg/lDuTWIyWgP
8ceUVrAnRZj3pzqdVSDNEKQ+z9x2Bo1mUDDqLLqZRo6XrTUo9zOKSeYJE6c7xqnZZDtcJDOcRmzW
G0MZJDdEo/ZU0spzVU7pfVSjoR56gxVqXB5JlqeMQhwgZV5CavIAcjxaEmhGRUl6S7wVhcfoidh/
4FUpu1ERFX6IzKMrQT/zo9IT7TKhnjGxKMYY3Mc5175UB4QXtIXp50Hb6uI8+wmSWyxI/UkSS/c2
x5b1gSh4IlEvNeWvSUXZwZCUHgEyyui1RDNCniC0NOnotv1lJktnHNJauQFrIhZXJu64CbU+64Mm
zeSzQTYB2GQ5Fhtsn14VcIkOGz/zppjpoB1x5sSzummb1L8gLfbv+XzK86AMpk6nbd4KORgbL7TK
co17xqxXI8Hlb4WqEDgUnuoaqMpEbIxoGA+NrQ07q+AEWKcCxcsqxVpKa1ANQWDbdXKBgY32UrMg
agfwjn1T0nK+QnvQA1+nmTJXcWKj4iwb5T8T8bYosyr3yaBo+YM9xqoCoBLbDmQ5OROPQtKcm2mc
kMUqEtOmZng1df2h15QEU6bPdNPh1L2Qw6wjusrGeN/PpngnqNPll6ZcnWl2GQ9SwAkS1NK+dtJq
v8ZI94q1NlTeA2h98TDbafQ8DTk3Uda78aFoipjMC9eLbyKi5LItg7B2giM3xbartfIQowdF4G/F
T03vmMeptFRzzEiNTinqpt4+iBpvOJd+3FxcjxCiPJYzCcPFGJDb0x5cp/feCMEfHxrGrXFtEBZ6
YFVyoq0xWvmBxJyi2So5Feu54+kkqXCq3Is0cEusCf3RV7PXTztdDtZ7T8nsgfzg6qxTxBQMvjuB
IqNU8NknayawuAXkC3ypjVe0PwW1p2L46VqR+ozqXMNgnXoFRFnXLxMr58Q762wPE1EqGoOFI9d9
qZkAEGJAr4aa9jkaUspP+Ih96rr8OmWXpr6rXRd9xvgrebGnVdTPFgI9T6Is69QjlSYpxF44QvHr
EOXRjlpbtA2GLU+eZo87LDdL2ms3vtYVdZuXQgP7Zwxazs060SHaOc+tG6kwmFxrvCwQ7GzCyW6U
9sR84VYzKdVMRdhWzWpD1srAw5z7c1BLFf2cm9m6aT0v0zeEQs1EAhbw6nBjHsl+aS71wKJAZToO
ea9FB8/1mxgVWjX9qMF5V3qXFk+j9OUvkQ3eQYd8fxEii5/9su+moDf1YTfomnGoDOTPjjN2h6mM
vdVMRuJXZgwTGzEhB0RVFmU+rmQL6TMZYbtVo9B2XEkSogLKtddZxgoTndMUAaagVXDFT5tkmyWF
rxaPs2/g019g7Mh3ji4uxO2UY/sgwHt+6MdJP+egM2tTy6rAD9txWiVjWt23jh/+rOaadBvRyIdc
Hyfu7Lbttl2lNPZFhAH3M6AUtrY4f7F9rT9DHYyPYKrlgdWxhazTKv2SuPjh/bIOT22ui2PPC/84
KUb/RsunfeSO9EEktNBVnltehNmIRx57JuHUPhpo0A+jEarXSPX2DYrM+cadDfIehNVRXETuZqGs
cmdC1bWueGAmb+4Gd5Q3xCLj1u2sCoY6cd50vrmP0EpR2/S62PaJ3azD2chu665Mrq07rYCpbNjc
ooiCwQRnaEMz+vLs+CnEor+3Rb0pmpy+Jten3pE9czNZorlVtXrze9LEZdYOOz/2mw0GDzJ2HdzB
iNxffA4sxOD1cBBt8pP+7nBBK6hGadI6UBYh38LsjmYcJnsnUvlN6KXmGs/OIs0Z8x9kd5Snmeqn
wLdYEbgd2j12U7XHceWuNeWlW/497dZNbGtNaoBfcXn+/Rr3Tx5GXdhEyiAwhicxDMP5i7dO4/il
VahyD2afmIydy5TmWVV0rofSHlaCR2ha4RtExNlZhOajkzpQAxP+j/l0/2RLIxWGTi5im5zFk02z
05/3yaYLiX803PEwNc4u7Vv1gZB9IMm/t/324nml4VwzHfHJhtjy4b6fKvY/8qEV0t+e9xvJ7TNN
gwKcbKLbli5dH/zMikUh3x1BfsfabjXxIsnMvGKB45N3rPzVkxpxgN+AXDH0xodbjmUJbRvLF+CP
hQNW1oPZD9rPJg4ZvDsveoIc7FySyaPkVSXWEl3X2ycUMIACxCO/eE3Eg5LE452sHJpvQWIhIGHQ
bggKbtbWVFkMElZ0GQjJXCnMxfeQCxBL42idujziOixFvrXG/NW0Kv1OmdHRHQz0XQto6S7wZf2N
ZJLjxAmpkc4Sb4BcxX39DXtG3xAo1mz9q/4GRk1bup8Uu3jXUWTN/RzNxgs0DD2Nkth44K9lYB+V
6GgDibxkn2B3eCJVn+c0/57uje9J3/+e+uE42QDg36efomw4O/Xeu6Tfe4KhKmsfjtxoimRDE+P3
sk6AJjnvGA7zQGS+d0Bf8ISdoTsgRYzWWggSms2TCLTUrxZ3ITsLzkHWF2/ZZIplpyESl/+57Dlh
PKp4483cz2kF+54aAxvRshsh2etXcTwk66YuxM6UDRjlgoiuOE20j/x7yRqXfStdNi9/2cHMZRub
kFe/STKl0ZaTA0tcmx+b84Mj2uxNmHn9LlxSKdZIy6zxhRAvPiRR5eKsZvbL3WA7YOEA6fVrE9ZO
+anFDurKWHTRl7IIGbv+/ftq/lOIEnAL/UKE+ZnwE4Znwob8Drt0pZP2JEx3h4RZ61RryJWrIZHr
trGyAyoO7yC9phhWYVeFm7GpLl5ehbfxWJEwiZ6UvEoVSdC0GR0RCEBZB2WRwVn6sirXNjjpKwaz
ug+ixJIP9kAoc22mNhgg0hjHHS/EAlwGkk0J/h2M/tbwCmopW2sMf5LSYG2pgXIOTiyzO3pRRiB9
Jz1aqI1qKyZ4ILxSKEOUahjBj1rh1tCjB95x60ym54nFjDBVzdZ7TjzEKkSTzR1XtvScfZxIQUK2
w4DK3aHv+9rNr46T6lcSlnDeV7aIHjGKl7uIkPxNNHZaFFTW0oHM2taeOVzk1UPgvW2ZZNRagC0P
Aeeq32/EmGfHWeoonTuD/GUW8Lr8dGGll4G5Y5AU6mr6ffs8R0O4rqy0X+EEzqllHUlJNXI3fIth
Fd5Gseg2h6KiHFll8Y5KWC3j1rVdOItUbVN3ivalJ3jlENs5/PsaRI9TkfafRegjYsk7PdyxCZeo
XVt/WmIZiARAdNr7ewe1x13Y+/FHQUr/TrlIAMMQNeAIMgJSgLh0TNAQ5yk+RlNPjDPQ4sxTydCZ
I864IdJC++HT3LLhj1O4ubzyPktSzwTnreWTPoW8AYRCBj3yFiwCdR9vna7jSptFv53IhXvrTSN5
pKTafJYpUQWkZerxquolR9M4pHdzq6I1xU3WjeCUWtmuqzYVXAPZTcSNu7GRPpV6S3xVFvtk1BAG
aR8TzC85S4wT3hJopu8cN9Z5r/3Uuq2L6sH3B8LooV0D1KLcRFix7TtHa6LTMI95AbyjYwdJCbj0
rmidUX7WC4lkfPNJhhq7eRV+80z6Qjkha3VnHGgLExW2OayUn0wpdQgl0u5v1sqHvzK/mawWY+oW
u5j7nH8zXaWpwQnjHVgClzm9yzWnW/0Wge4le8t2jOhMjKhB9R732KfdDWPD9m16kkEAti2tsJ8F
dYOqC0WmshANDl1zaBAabQZ0hgc80Iq5WiJYCjqE811Ak0SW7lPPaXGrAWCIdZMY1Y3VWcwT8hvT
HRd4NxPGq/RqgjhU9Eitx2vSLC+IiZhldJOjDGfydpCQbWuj6pafmlB2iNabMYYiarVK7Otsat//
/qDC0/SneBXyTRksOKRs3bGwmS/c5m/osA4ynwGJugc/IurZvyCWva37u++/5F/iuP/bBsHfCwT/
7b/2rf1/WDLIB4/G0Uf1998b0k7JXDXvxV+Z7X/8tn9ntq0/bPJIBTwlob98Of/ZJ7hkofDq4X0w
sX3+hxXNtPkdmHT5j6WjfhK/WdGMP8iYcIj2wFjL73Wcf4XX/qcbTNB9Ro4DWUtQ2oJ/758fjdFo
Z7ogUFuXPfWmJGPVu0HIYtekxtnCIHtIwp73xWAxjrpfZuiEp0iAVP32kf0XSkt8dH95RJefAw7f
FUt8qQ109uefw/IjrTKqsN/zRuR75RpbJIeUGSL+xCx9AwMqnWtIsUaHpJLDmo3ZjMJTygwSyMZ6
7CQFOMhVuReSs6WXN1ZKmGHiKcH65K0Hx72pjZqNA9uTLdTd1E3kSrUyEMT6w/U8DS0ECCV4Y1jS
29pex2y8DBkB1BZoFJEeYQs4WkSoLOsiSEX22CUWfdJW9G67WbXWQb/XgnOxXhSPgP/8RevOI7qG
Y+q1betHa8IPEE60TlnXAfNeYNtZHPDBtjAhr8i5siCqZn0LgRhUo3Pbl4WxFXG0mkzKnqutIy36
l160bAZfTR/o9DvS8bQ3LfeIDBFPBYSEKx/GUbzRKudiEcjOJKZ0gR31tOHalbe3RPJCMty58eaj
M4pfVZzsPf2H1upPINdwWu6pEc29E+I+UdUG1GM9mKZEyMOPQRQ6xgx0OlP+gaHtM5HWIgO3DNKH
nC/Tn1HfCBNsZrYKTkSkD6M7ozsdTppHQBr56HkwGNj1JuehyFFa6/dt6a5ICHIINR0e5BhdESaB
G4JWPVp+RsHAtCFuXznDUabWE84HGeiaDSb2IMvxqy+8w9jqbzP51VPNRRUP9Ws0JNtJJDemtMS2
GIEQQmRdrv/E4xVkYssBaZPBRPYbCeKbSe/PkRa+hjWyIMe6J1eFDBW3ezIsfMzGZ1UU5xZRe9eP
wOqo+KoRnhY2gIwQs1xlIXPHqNgdETjZxI7orAkuj6aMnScoMh2zSflZgX9TflmsUY8XUNVEJKbq
p67wq4R6SFPfdAT83ABrs+HFL+jVH+3ixW2a+ZKSR/bSz2jmM/suHPt+500LbuREw8E2nTXhejfU
Wa0dWe5VnL06Xfgr06rTNF9q8dTaBcmIUksoM9PvuEkZOof5UEfpi22UA+R4te7T+DqH7m0/Ut7r
sK8L62JPd41Xn8iHXLVYL6DGpuqWvW/fdUa07hzA2jHEE5Iq7lrk/QqYhMRHke29+NpHxm1ZMQz4
h7a0yhVlkcg6/WuyNLNF4fhSU3Y4Z85HOCebdLHxZJrRnBAqN7w5WY693tpMI0Zuj9613NvK7Arl
vxpq464oirVR2dtcn7FiFfveREip4iEgrvFFS5hytHzHo+GudULoD1bV2bB4ercKe+dcdcYxNl0G
3/kp6U2xlp37BvLrrjLAUzSU1KsxZBTjxTXbneo8cerLAY1//NPp7auBy5ZXybz4OhpLCbWX+NGB
JMIfZSYPqBQ/qwyzFdEU5H1RV2NWxTbLcRqV+nAL70wkhEv8HoUo94Di7WoO9UtEMv2mNK6Ng/u3
1fnUIeQiXTt4dXIqkhK3E7VkZPDhxJogLzVHXAWTZ5Gjn53K+hGJ0a5HU7NKRGyAZtcflfDX9uQ8
F+C2Dv/HGhvZNseis57GigyA5smdm0tYqrduKmp48i7Gte89z8P04A5QUaN/Gl11U0Vh0BfNI1ja
Zbbkm8rFD1OZIFLhrT51b3LKXrLJLXaq5t9BivSkVZumh+J0E/N+srV73+PjKYg+AGw6AronuB8m
ZBR2ZRJ10aR71xsOAzS5STn33NRfVlbsyi599yISBuEyQFlj8yQhnINS1lg5pfcLjeTzKLD0A81s
YFS30lraFWz63xCxZEFrlHtv9t/NjmoI2fo8e0rf5Q6SBTPVnky2/aX6bcPbdVaT8SL9xelGYJVd
dOVKL9r3NHN5KVCfxGp4I6kEr5z3qA3erd6r82zqfdCyOuxaNMFmFR3myP5FOAJUdUNZFCja7czH
qoXhiZlwi8AoQSQCjj8tWR+aZnuruCFotqEz3AKE4LU7KLQXGwiZa1MjtpriKMO9p51wjZdUfySf
aDGwsuT39L61fMzRXZt3O+nyPDQen2S2aRz31PnWoZrt49CiGmqOTqxWmQt8UCFLYJs4OuINc9hT
WODxVA3eElRqsI+y4gDSq3Cr4nBXN866rn7EbXkufPelb4zDmPtrlds3Q6v2A0YpSIi1QdoNrKNz
0BN8nVmqgsx9kOGwpldpPyVnWamXCaR+GPI93VQrLzdeu1xdzKEnl8ePAtffJSqkyKkN97MWL/Ew
zaMTYvxf7OSxPaL+bF48v8ERBLJKVWHpm/sh724N93YEt0YdlFAq09xps3WaRk6tenQCP+V114R7
FWP8q55uot7dVK5+icevop/PusBYmZJKo1tfeEoXxXq67nLjhtmNopLkKzHLzziyL5ajzpbT7JMs
ekQ+t9E71L+i8V+9lMql7kuRCyEnjk32y1Y0ZyFHXsLqlVfkWU7i6OY/eo8emr78EZHm12bpbad3
F5dcCoto850ZxieSql4ohkPBUgEnjeeOorqpLi5SFD+KSMvXk2Z/+K489525r8bpxIZZrFVqrVLf
2BdWizG3e8eE9Uph1yZHsUGYHih6+VFY002sUdUTBuVoEoFUIZ6N61NLxn+RG+0qhfhJHsziuLhZ
YlIMOZI7osdUQS4btt6x2A3WaU69A27Ai+4nv3qvRy8VJfAD3J0VCPqIwAVhdJzpJ3qsYB2x8EV2
dteUDiVWzn1XgP+gTksK9Rafyhxjw1NKkK8ltS199WgU2j3xHlVg9cmzm7ggTrO5KWP+WemVHDQM
Ebt8HPYQkp/EaN/ECQSk5ANszFu7MFlAxxxX0pLlkt/YWP2I2HpuxubDl124UTbWf4JVnoXUkFFl
al6NC0FAFfDdAEaPHaylhEXXGWoqKIrFX0z53jFL8xUEGIHdtrjWsfMGmfLTDLuXFh0I1gIk2Hbz
3GT1vhrS59RtNtiJV47Z7zAgrZz5sYcw7zh48fmuLFHcy5og+bDdTYbYuL22MqNTPwifMpTxFtST
wuRq5Q9fOT45Ao6VpK+IHMtQJZcUNjaZ1k7ursb7cY63VUszR3mRUOFrDe8slGHM/ZGQEtPdY9BF
3MSWmg672X+KXPMlGvT7pNM5D7xdwiaaZPg80cMl9nUmfLBuuttRL+5641pYPEDUiM3JD02Pg1Ea
WVB1CAPSj2FQexwet0nd4N6RI74nbIKDdL788jnm3Zyq6Dgg/UopGAp9lggUB4m6TYwpCnLv0SFl
27PVe0J/kK773RpzNVADs0OnuS+Zgkyc5LOcI3obtUNn3hAdT10YR5bNODqGzlEWzoNRPPZiE1UT
EHjXZpI2Rteh2rIoniJEcKuyp7nHJ6O0c7mRSZHD/EELAjEMDr1eIvZJI5yrA+x3w/zY+OoVsrF6
lmruSb0V3arP1fRVKlALPyVkpsms/rMfqmxDure+EyJlb5idEBFHB7jiiXGDGFf/6ZR5fOdZhXOj
y0hECOScYo/59v+xd2bLjVvZmn4VR130VUOBcQOI7joRhwRnzaKG1A2CSkmY5xlP3x8kpUtKp122
dSI6L4pXdkoCQRDYe61//UN0k6GxWsRKYl8CLXMlpdq/T6iE1zFunYCeuNAsalKRtnjlq80cWo6/
YOjGAxsHG2UCpmAmyk+8pfUVUfj4wLBNXifGUBPhFCpXGSLopWJ69Rnam3Irp2GykyWzvKLXozam
KOtnLdrKiyKJtL3FGc8lu2BvCf1uIytVvstanem1xODLLD32uFHqHXdQrA0KXWgabVkYO9euzFu2
GebNTNM3EjFgJ2pqulus0KqtDUmI3EaJjqsvbS454NJJjccrKpPhJLMmBZk3yOEV3m3mjVzKAOUZ
kpwQdGnpiRGFYj9mX3pttE+BjIpr+hseHavykgcLr5E7KdaMDsamH57pbW3sDTv0L21NHi6qzs5P
lQ6MvdWRGpeZ7e8G/aaFxMrkrlzZY91fusz6riUdSfIsDQb1iwGlcNkXOasYYNVF2ZoNcYKjeTyw
V977RmCuk6yx8JXr+wfE8+l5E3f1uUGa5xmygXCTBANmE4Y92ecF/syfXDsgyzIppZyfCS2HhtCO
EAlcVZlnepgwpPLyVTL11VDaUIr7HvzbKEbxoDAJudWYqs17Vqb70IjV07xvNDgkprKDhglFCT4x
rnbBedbf934zDwMIVG0dD2fMmtlE82RorypuykEJnGpIVlmmpE5TjF8Z5YK3dlWDBbXb7l1JXFvp
eCaK6IsIpgFbsvGxm9bRtrDiwykX/a4IwgUjWbEwTFSHsuU5OoocAyIeo9u7Tio27RAScazojyJm
H1PDg47dMZShOZK5ZY0dPAF8HXuCbvTA9pYtTi1Pl1epW972arZXU32DX8VprDcO+rk5xi+ccYO3
xqkqlzeKUtuLXKru8Hf0Z4MXUEwmYt/q7bUrKWf5ALUMoHEW+NHx0EsbzxqwCvTaTa4UumNIarxO
0snidFTPBguaiKrH8yxMF3bhg2V3FTa+1OOov2eNqi/bsl6mlYT2cFE1t3DnZmjbd7Zvwe21ll6c
Pudpdf3HGAf4zQeMw9KFwSAHpqYgDgNTNPs7rIXxGMWSIbq1iG/p7oPd2Df9Wd8x+MVvcNjKAgeG
PvPGC5Ym/7ILhLFXyFg7K91CYAoi0vbOgoH6YL48KtH01AzT82NMT5I/PVPR9HQxPCh2yssTNz17
2ehFV52WgptkPJrN9Ixa09OKl/y4jacn2H15mHtPq7ZNHElbz+VZH6an3pqef7URrATyaOwQQbI8
uARcb0I3GpxUwU0Cc0d1yWTQg4TP2kJicbfxXNYbGY8QjCs6bY8skdVIqajKPd+vr+Qwq67krEp2
liqgVY9lfeaN9F9oF2HbuwYr3bTmiWn1M6Z1UPIy5Umd1sZyqIONnzNCzwt/wRiLJbSZVlMJKski
eVlim9ju1kNk+fdpTnWRy4N9qYeRvfA1NbphZkObANILZOJ3YlcMnX+h25ny1bWlfpFgKaLlIVv7
y9KfNZGy6qb9oJp2BnfaI7JptwgDe3iWpx2knPYSEJzsBk0YPqEvWw1fZLbxBPsPQ5PkqzXtSdW0
O2ED6G/6PjvOpp3Ln/Yw6PLXgQs1BwOXanwEFtxBcrBLGFZKddOViXxnDU2NL3kQq7eDYQJjJY06
fOmIveaB0RhP5x6QU6QJe4FPRzYbE8o2NSD/Gar0qVnF6anv+8FCzVX/NAeShvJULHNatbWQfBsO
fGm6Bz0xCDZHejjS0kAsXaJgMGGf1C/vqJV09mYCP4/dWTJT7qPU9+dVlsXnWRqKg1Wo6i4JWR9W
orPoUpkyUx9gnJl2M7LIogdNzi9aLcZ5L5dVo1j6EKzzkh5hjoA0AuJKCHEI4ZzNZCPvF1CILn16
zHUn6V/KFPCmkVv6h5FqcuTOxWIEm6ehX9iSuw/DYh/XfrKQurB0YHck8OpSggFo059oXW4lC4W9
1tj2osr1a/is1D2Sqi1kqDEsrlBCIHjFl1YnpGMr6KMF2zuJ9nIU7E0kgzNRV+HWF2IfKOEe8qK/
Q1IdrVOT4rpJ5K2nKfUCE9aeaU3fUurUpKySiXofoPhZW0rwPAxSBDl09KmFo2ahKsNxSdUx6xJ+
vePGgLDV3hmNkm1TLFOXqeh1HF4zdVUMcekoLS5R1ahPSlBCqxCfzxATGEvgU4AUGQusRr6gGlRn
suiZdijddZ71N7iXp1edlNOEodJe6U3TWiQ6RkROmLnvxBFO+/UwMBySFGWlhSJfYh2A9FZvq2Wr
8qxlFkimC4N8JnmDOfP66r5LW3MzKBEzjjG9N5QYQoyBmCE2cWtNbA0dAIMHbqugmhVJ0s9LZaLD
5wgKUJ7gVkU2+bwODcggnp1QVeQyTfw5PmCEPOKVSStMo+9bbnaTuQgJiXGMpiBuMa/sds/fGRtP
MzAS0FRNv64ske5gXLsbNbflaYoSnGSu+agQJLCPVGnkLmBBkRIYxG38HGoCEbbAnlgJ0I9IHsTp
DC1yJrh2se0/Ev9gzGKyvWdRUSUOBQGClCF4GAb1rou/QPg/IUyGO4Iw4iE1z0clUx0U8s+iGi8H
JRMUwA2hoXFNLKtkmSrhw4F3WpVq62ghiyPWWDFkd4t9Cn9JWI+qfE2yWUXPqnztM1lbGEV4bZIC
x8TfXkhY/dAP59AsPMU/9kxtN5j4KcCy9aD2sj9kGKM5QNCnrWuoLiTurFgHNQHDvir5a6/zxrvQ
mlpLTxuWY0/+4qyvyO2Yh3U73qPkT1D74G1vNrE0Z4Srnpl1mB9Cf9A2niTknd/Z4Sau9erMzcz6
vCUT8xxWdf/gsv7sFBXhcD8VU+1UVqEIa061qdTqXoquqfxSpdrcwOqTHPelMGPF1a+tqVorp7qt
4Yq/7Ll/aSb142nTh4HUnxtbrZ6y00PyVH1vuPizDq40kyHK7w+unMNjefgFH8VfTg/eofxlfWif
4uA3c6yXo7zOsUztSJ2mUlCCTB0bHI0C581TUT1CooxomPEWhq/q5Hye4qLlY6ohH2kawVyWoRm4
MKqMv6oMBdvLT2RNFfCdZKZgL/Ov//q/fC/eU/Y2Mqq++//3Zh2TFcc7BQyFN2aK9H22zJkg1Pqu
uArDWu01N3YXHUKIMOxXQvexE1QdRPyrd9fpB9Mq5bthFZ/dEPZkHTuZdjON++69PNTkGQkZ7gLH
12VrtpcD7lBVZC5T7G5Hu/iSyMa87m5tHGrM8cxLRnnua3ewiWZq0O/6OF8y5V7/m7P6bsr7elaa
Ok16Ob0Xae77Ka+bB5lN8IO7yP0BNXWxwVWSTHHVXCpwoEZo7qaUzEWJAzDB3rBWnQEjP4q5fIU3
iK7mrwPhD9/Q+28EXu933wnXyVI1i0ADtnn7N0EECZuLZMueu6jGxsfQTN/gjKtfIolzz3ofGUNu
SPFZHrcNdi9iJCEKvKQeDYCMqNUnrey9VKYGzkhKzKjdcne6HmwgPaIJbyBvpd292X+Nh9Rp4b2I
LD0RYE5Rh0oBnX9qELoGsZZcT60C/yVEm5kCkOfoFPRSJG+cyIXkQJBd5nrqhDG8MVj7jR9shXTZ
qdnl6CaOCmFTLwgNsoYJa3G6xqYnUreegB1SZMeVUNfQRhlC3qGn22BBMh/bByndCdbRGbXvNh9m
saqvI/umbdrbtonyWTkQXpX35kavb9yuIekdxUibrbSydpIK28DauwDMDczwNLaMOeb5cwvfxYTm
G4Mc8oxw3XTjaV55lbTpVtPMZY9FkEAHTB1SL4vQGpYSXGLwckcFLCE4eMoLOWnxZcFsuEdWwN4O
o6xb5Fm71IoMEc8tfg1b1LBzjC43SmzgtItQIWiX0CUxjM7WeEPNvbji8vA2tu7kRXeZlQbqYWgf
krZuapHMxq51TAPTQUowpXjwzTOM5Y4xq5oFgQXOBh4t29tc58lsrYUcIiEMrqIuW0vlKeqcJXzO
Q0v8q64/4BV3X1VfEashjS5QOdtnFV719nAelBTwSjtPLHMJa3vuufjWybaRX4Es33tmIp0g1dUd
kwAWiVL+UsWvr8ZppJmptQvGlujZV08r3GCW51w0WFYh2FcaP1Uwgy/U0csOthaYFBfG9NC42H8p
rr8xO/3KVBr1WkRqi9uA13zp2inFkgE2PYKJpgB1tneT5FE6x37MxZQyRfKpRsgHZy5quSsL7H2p
iMp06hLK9CztEH1zFqI/GOUQr1MjAcfui9Y78ds8OIZicmaUlbgox9a8rNWkWP5nk0xrYgP2Q/70
z38cHpmUOUEFvfBr/ZvtDSP7d8usc6gPvzy9/PG01f/zH/syyJvy8OM/e2N3qGxwKjxZjAtsrIPf
ETyUIygVpBlhzy0UzIbZL7/tivoRizQsDiyFdUtoE3Pw27bIXooLgs6GaakYShLf8t02+EfbItym
j4uwBdwgoM7BKmbzxfNn+vk78k+eRpI06EqzBr0fmMGBUTPOWictWhnF7u8gUHuzFmL5HJblsBqz
+qlX1VvCju4SM5Yv3QLFp1F0jzWqqllEfgQzAtE4kqRI5JIW6VWUy9VuygifuoTUGVulwjE8vBC5
hN5Ubf01WAv9hpefmnlEBE0w+EBHxl1GBw+tbbjMQDuTPD4HT8OPw0OQktqhPhsj6RGNChJzkktx
Ry7uoXwzi4FmsaZdQelvaC7v6rX3AawR3OaPcSFvUdV0WEImwjtnuG87gUp8plyASStamB7nmDzv
6lAft7mUi2M/dYm2yk096ZA+DDeuzdgniA6dX95FzNxAQ+uBCFVyGBZgg65T4x0/x8mLXUrVm8tk
CFdRGenHuVD6jRoZzXJ0h8xBUgvhsFDQxUAaHHpoDYbSPCuNfVoNHr6jpWZeQAVnPcv9hV9U0Wqo
iK1D95SemCFWp1JfuQ8a08W1oDffQvXLHdIrVFjxtrmJSiXfyrEnHmox3Je97c+1hLYq79pqoq/z
X6mWPzS4h524opU3sPdYxSA/OmNs6CdjVDZLI8meQqXu8CsszLMS46hl5+EN3YQKugA5s5gi4jYW
+Sl6OrsoAeR79dICoshzl3w8UrkgoDbRnZYNd7qV+/OOxmtWTS1tUmGsPDW5eab7eMHT+EZ0XkFq
RXit2vf21ByLll8niW7wlx1OrIuWLjqb2ml+K17LGGnsAjPeM6ffm1PzbU1teOL1wb5yS+AOk4zE
Ct9Csulo3CFLWmApNPNjZGuLbmrwazp9U2NDMRnTnuDFecv9aj/1EzAgTxDBiAulk0ywQZtXwKUu
SdH9QmR9QoJKdRNOUAOGkfYKPgMLMzhEnPbyOqyrS2WCKKIJrBChVmFvmdU3stem3KIWpHh7P/bh
eaoBx1I2A9/6uFPg34vGz25le9X31cRhwlmjXCVjrW9SF5oEcEaZn+uiRyNn4Pzml1F8ZldEQGY6
vI8kUCgfuQfP0KC3W+x6AjJJCJLCX5LlzK5WY52fTAnqPqPXEv5nmoWXVahbK6AfjBCM6kbBFfMK
3THTG+r9tVJ7CFF1cU1Pqq6ioE1uYjxa53xV7aIzhpYRb1gjymkk9wvj6HbhRmpxHNQVRiVDJ5Co
YORAS4tfidO45VOWl6njgQ0xqAOfFIneXzAjs5281yO4UY02ryuxxdRHO4NKS0Coa6B1s7vgolOw
kRtyqL5yOJJVI4nxaz3YdLJso6IzMxhLIT6h+ahcuFHdOw2w3wQVZMtahgsgVy7jXOH5TlR3UNVF
zhRc9Y0UYmtMnTZIsnDsTmpuh8oW143XmOvCGtxb8rBx75fJ7jBaZGKBjs4sRCy8K0wjuLaDnBFn
NqmgfGNUL+NRkU6ROI8gHXF4Szl/K/ugypkY0JF6aGSr/jyvW/UJlWJ7GXSic6Sgws6MNBiSBfts
3Fq+xCwc0gYQYvfUalVyZuZah44djBiAEXjexVBFMuNoqYzeraXH+alUWjuiqdE6I/D0oOjYk1tg
gk4X04Ri17euypMbaKGT9DjfQRw2d3qchOfd6ObHrlKHZ5B6mVDIzXEjgharjbq4RQBOZURo6Cmi
NiZSQyk7TUBQd4JLN5EsY3jd2pxG3A3jpeuPF72RUhujA3GyoaMmD5sL9iGGeAhHl4ZseA9AheNa
iaW91xcyyvcUH3Q1rc+yyDIcjBUD6ncLLr8aHPeYPlxSrmUXRoh4KglgrZUKsChswQm+JINjGBVg
J8mwcTY08LRAF2U4bmAlK5TP5XEvIY6TksKcuUlMKK6psQoHxpOi4JSD37Qyx17oAnPEr4FqkcMc
QiqA0QTZS85JymgBe7WmGhdt47K8uMTMZal7Qyoxu+J0DuQTIQsPOnue1bZ6a7U8zTHebAvCt+2T
KPKxGVFbQ69mkeZ1DxJupHShRCbt1dx6NqrwJOmaqYYEdvYRc6rWWUu41gzXE00iWNCnQu38Zglx
AE8OCWdfzH5hYInwJic2fFGoUBPt0b9JUrEypC52BHtCCkPf/gL5ifBpO3/Mem4oUcX7tkDqEfZD
56SxfDq240liI6lgtwuvqZNUJn+SPS+nb5pq1F1qLZ2plbD01AjsIUg9AB7dt6bqclFH/PtjGIAL
k2iNiSEabHvXOyeIsjyxZI8IUeJ/A8RM8wGcfp4hK0fLACcPyCydMdDS1lUblXsPRaMzVgR0C6xJ
1lqfHWSJVUgkkeNiZy5q42GgK+504xEyjjGn64MAoxkEQYBy/AcT+vflLt2eRuzP72NCJ08ebl2H
4fuC9+0Pfy14TUMGCcKOS0URMCUJvcJAln1Es0/ehgLB9+0n3wpecQQ+g4cWqekCrZH9DgcyjmRS
hBXEuRTExHObf6Xghd/6m4KX4hkrFFKOdA42xXi8L3h5gmsMo0yxLu1S99ZqMblZW0CR5WQp6D/2
URxva4HOagNw0VzpymB5C9Ep4bjEM0S7LsIQ86JaiMjJcXzpWZAkoquMru6LVSL52jWTcQ1z0E5G
ByshSNGMlPvfxBYWjqCuh/aakYhFlOxgFfmxLGUI6ciznRuG53tIudEGVIaJwwoBffUcWqW0x4EL
I7vGbO5I/oxnaWjZC0WOo3mRWpcy4ajMEeTTYcjaGYY1BWHDVVt+LTB5QFvF1lHgPOJ5x3JY2TXC
YmU8NvD6jh3MdwGJm5hAsjFO1mZTwjJSA7zrDat3PGPU4GwNbJE6U69UGnr8peJBXHS+Zu+tzLZW
nRJ1kCliex4OSTvTmMEjqkzyWdzYqPN8wcoHenSDzW3XMHfvcxPqXXap2FJOw0/WcLLIQADlY1V1
A0qOtGsvijZGPo7noo5RZlBDXHGtFvpb38VQP+wUNrBTKe5kXiGxT8A0AaVeesqA/iLGA1C5wG7Q
Hs5KD9z/QtFlaiziJt1yHYWTub2fW8q4aeQayZPbdjaazdBV2kXTID9kwfPjuzbG/vPCwtxVZXu1
CBCPfVJ+mHaq0TAj+aFtlq6o2pVZy/6jnOWeOU/yxF6lZaPcGG4HQc2TPW9KiH22YSk1Ulecq6ml
HmflkEczTZbWElDUHVrZnjmNe971Kb7HRVdjVtAn9olWdk4yFMGFEkTyUshYcWYkvUJdNJAsV3pa
PWpJa64zEPxgFcDRUZw4k3EOpqzZG1gyQ7yEeTFgL1pbV7EiDccdgYJz/ESg5FZ1jHf2QNi1BjCB
YtVfkYyWbWWTzZuAa28hB9a2KYdJEqmMexe5/7ItMmOLmotCJ5RW+BnA77SaeZRV1dWgh2j4AC/O
JE9xl13UeYSWaOAVGAAN8IYy38SLHQ2bt8rYpY4NBBA4MGkltkxxclwWOuwi9MbBnru12THlwKJA
VqkhZgOZSZvBi7p8lrmNg+saI5TcazZe20VntoUOoea7dWHJu9DYcA2goRu6vie7WuqQppWTRjmB
HxoEyUUxZCtYWvGisCELo+oKHlGQdovSMvOrpPGqlYkvP9c9HFYixA3GtKm/GYY3J3k9PGVNA80/
H9SEsZFbryMpDJeiNKXoDq2auOoyBl9zxY/M+3zAyIIJotA3kzp92fd9Q8tJWSEktVkYbdEs5YKM
A+zFOoifBpo23GKxR4ZQocMaXce2tJVRXbHCJP0JrobNnStXVCiVF597tlZsqzxMt3AObShfBUPa
rnXrV/Hxf7bFP7Ut6n84KplPcVMBQxL/OyCIfXH6y7fxiDiyLFm12XRsi21xgnvexiPiCPQHfFyw
L71KgN62RU0+Mm2oIPak/J7gI4y73nAgfkTQFDupoBBUiLD6a0Kfadd7Px+RTYvZiMmYRBayrqvf
wUCNL0xSIKa7vSuL64SU3rvCxMXRgo46ucmU/Recyh6mhIUnq9TS+67BI1DgdNss9KrLFmablQvT
kOy7UmmzbZvknqNYQfxoEC50+58a7c9AkmBIjLEsRVUnK1QGZtPX9Pvl2o9HeL/8NzM955Ac0pfp
Hs4g7+/aH77Fv+Z72AwzftHhL5qcxq83sHzErUjbxoBvquveI5ncwTp2qcz+ZE6bseCvdzCjP+40
wfH4ONMh/xKSqXyf76gTqqzhH00ivdBVAw7lx8KuoGsLYQ7qxCddN0N2Yu+VJTGf2rzEtcnFNhQZ
BIk5l9o1vaaNIyfdThEwH7h10ZMELn5TRHzLUXJvuy0E2rWPrSiRhKaFA2NuQW+AGWc9DL3u+Ihk
Zk1w23T3alAvJGwQAIOucKqcdepwpvnlUpO2tHZlP4/XLkw19dR79FGzpMYxnpGg+idZifBEPNOx
QeBA8yDR/omNERIRA0p72iapM3TSPPaHVSKiEKikQaYF/CCt6PvKJbicN8+a+LSHxYRRiki7B9lO
6eDki2RikASeac0MDdpGZSJPSr/W8ZlAUD1r2qhmlyXgi/YMaxvmTXBL1HMF3ZgXjxtNK5eTx6uk
J9tIRmQtkmOtZyeu8vysakpgS68EWJEWk6ibiKdZn4fhTNKyJwP3pHla6F9kigO+pkWbeYsMBDl0
u6VeRcsBkLkElgkxZo2j6gQbyPNaaKcYMn6NTHHeZ5wrKdaQshSVvXq4zqRxqSboxCmcZ6GFvHha
q2ai5agE0597CQq8gry3mW6hLmAGFfb/JttW+Y3P9vTcoeZHKUugLqLK7+6tqJWrPsjgPPZjcl3W
ZHfoOiLA1lhDEFtg31A4sSm2dZSu4vwMf/SVoei7OgHBGGRcxZMK1M8lSHKiWEaSvAwa5B9hBA/D
1c61NqMuMK403cDIP6ycQgt2RbqTG31V5ulOGZZIwMnqmcx0xgsj9teWSbGi2Kc1XyHOw886dFcj
+iJxmd3GmAdlsvSQ9sAFQXddO0U3VbjVsWUz8CPaxSuldT7K5+j5lq2mnw+yfSx076QHtrZ7Ip/8
eh/mpJQqgsJkqyv3wmhneAFtC4FWIuugrmRegQ9jj70Kd2U0MHVtg2MLcLqADu+WeIdaD0k9rONY
hl6C7K1BSTiPmvF47CFdWe5hyI1lBnSccECIWxCBsJHaslzcqqp3GqZ7tSxPsPNdV0q3T/v7MTT6
HSAlEVGpYn4pXA0AkFJdIh7UzxUqNW6RTmBwLOx1oZWPcs85tjjjegPSEahChmNTj+6KrsATdLx/
t7r+YPCvTjaa7zfR6S7RTBocOA7yZDj9cQUaM9mKyi4FrMiiJw8M0eXyuaVyX5Q+Y9+S/IXysnCj
07Fpz7yq3IRoO4IAa+SoKvCLMskXs0MnrPJNOdpniNRYu+rLyrJTBBjReei3z7mR/pu7W39Rz74/
bwbxYEVQTyFFUW58b+dS5QWeGwoYeGGW8M9VjXQ7Thivvb4Z0dAx63VjH9N01sWcdB+JACZGFw0m
hMs+x3PHj4eZKcEJLAuSKnPT5J6FbJkRMoSVMviYiE+HoL1iYV1pcX8ehM0VhsHXI4GESak+egZI
D+iYq1m1gwqtnsE34o0FMtPeslgaW/UZoQ3gd11LOMB31CRjTrhV3l36bXveWc0uFy4MYJEyFyWG
VQj7vjBHZUaiwJ6c3TOcCQjoMPLnVAr9haHl+66WnrFOQa0UiGfSGq4qEd4lY7AqsQpGd/+cx8HK
p+O1U87AKzYlsNVo2fPaN266BCachdrSLB86X9oMmDpkSbeoFCR63Vxu/XkQYdcJkZI5A9M1iKNG
fUIezznWCyGcUxVgz15L+JPN/Ka5Dcv6upBV1nH9boyKay/oz/A4GZ22IaRMQkwZFvPCk9cGMzXD
79YyMXNpHX515fwq9utto2qOICamDA16KuvcS+VNlnfnnU6YVGxdJYqKLxjGr41sL2wFz2HPWHq+
vOSrP8YyeNHhjyr64JZkqTX0rAWDi7kxnMjZcY0HbzUYy9qO8YILZkp1F45XRKkgjrQcv9nZebQJ
U/eWQTRWBqiR5rTTy4KsICvCvrdLkxkRE8+oUuZ9Lc4bEr+KMvxSMNaY2VWYovKLcUXTCNMKhVmj
cjUvMk9D01gUeM11HWzelqS9EEhDx9ZafQbb3biSfatXEI6l7NEiJxuhEkGTSBBTHkNmKNl5XURr
dTSWYUZb14nLyAt3ugrySQ7MrBgNUE+80FypduysIbm7c1yvStmZ7kK1A4Ts10kDMQRUEyZMnVzD
DL7zKuO4L7WbGGNYJjl3xljs+6SpF9zVm8I1n0dV27lU1AtI9jSpioflIaB+w0zSAZCIF4Y+HpOm
MSM5+IxonXJllvJBR8S3ULvyMtOGQ1TQrZL6d4fbGipwwivmsInPS72+bkdr20LLBD9A3hNtIpIF
hQkWWis9cEu4Vypx16jNTkapkDBfQQqH9DDW1lLXO70snzP5dAgyvElq/HBLPKV1+1I0GORFX8hR
YUrbzG3XP63a4IKR4WLgbtfD/HkM8PvkivW9fdUP2q1aoI2qyQVSiksXQ9TIerZH+b73IHGr/ZJJ
5tcQGkeQ4PbjGcalaz8lJluGvdAlNOanuXKKmjhtLum+z0spAYZgUKYxGFNnZMFeJ301R7Y2zwgy
Az+boeJDrvoUBQNJdNYiqu5Me98ZPtMSHbLyM+Cdo6hfGu/K9Mioskr4qRe45TNwgYfSqNwu0kko
X5Iakc/88Vh2yQgcJn3ysA5oz4lANPRkgRYKrSBGQeJM6b7CGZknpnaH4HcmBp7rSL1Drpz03dyM
L2SvgbYR+beFi+UtBEXHCx46omeT5hnrNvAg+6HXtHiJI80D+Po6KL11FCjoh0KAPdtHDJbZzsCE
cmbYnaMOkHLtDPY80AHG+jajLy+5CZB1Lnp10B+lEnWbRTZappnWssvGnVGme98rTGcMlb0dSV+y
YbjFavlltji6mAC2Oc5KGsPJjVdHGNDFFmpykTZO26Vfs2ZcWaO5xmhyJogzm8tE7VFX9VeSziy9
lCH9kk+fEPZU48GC6c5GdC5sbOz0R2E+JG27JS31Cfr53k5xdy9CdR2GA1r4itIEL39CBSbf9Cnu
PGzrfazh6ackKKr14yzXnrF9nYfKyqvFVidpXsnKEzAeVl/CCAsDRLNekeWmIi7UvGWp44mpdwbG
A4UdOLVRSvNKt+sFqoRh9r/90VVjs6FMyw37PFKnKbPV7AM5uStHD/gnI5TIq9xLzVe2XBtceTCF
nqm5O8wy06xhNjHnkrEWnhFycvU/1bR+giH6ht9MxJTFSwd50TyVw+UTiG39Kw9k+ulLiNk++3u/
9I1g8uMDvTFi/h2QItSJKPmhW305qZcz/qNjxAfYOs0jdBtFByiRdRV8Qn550f7GWeq9/dgURwrB
MPAJp0ECr1fU5t01+r2r8Mcf8PVy/vHv/NEHeGUMbR7/+Q+NdpfW4VMXQRUQgKbAJRSoP7gIlnzE
iAVJDXSj/68XgaUjrad7ETVW+h5ieOmu/swl+O4I/7oPVDhVhopSCvrLDy6BaR9pTJNNmSnPy+v1
vvuJ7gNFBsMxdQixf+Y6fEdRe3cdrCO4W5C3BDTp6fXd82AeYdqjmxbDs5fXq1PRz3QdQH9ooj51
ERT5CGo5fGsCFF9f3y8KugzBjlSx12sEasX7/UQXwcQdX9VeT+uVPf3rOvsX1kaeCSx24AyCFv/o
MihHBrR3WPb4p06vn+6ZmAwSv7fS+ssbxBT4BCsSGP31y/7ugWCDkC0bEvzrNZimzD/XvYAbufXZ
XVLVjuCGKqZhvDiE/WZVsI5UC4GthvX5y+un2yXhCHxPQ/jLN4JxxOc3FAu9x+vr46JgH9nCAESf
YsOm1093DaZFQaif3SAUY9oJVSIJme68vD5eBv1IhoVkC/VtUfjpngfO/NMLo3FEUcgeaKCunl4f
1wSLH8MFYSP66TYGaAnaZ+8ADT/AqVqEY/6jT2+ak2ZLVd7cBBn+/WwrIren/Pp0/v29kVmpxUjT
sKcAwPcNg0GmIAxWBp+vT8dPtwy8FoqT//anaiR6BlkgMGA69qN1wMZPkrGiab5tGPJPVxygoBCv
i9PfvwsU5YgpOV3TNJ58fxdYRzqzHThmP93HZshpffq7t49gCSi2zvV7/6nFkYayUocM97ow/HxP
PrPmzz753PgGohtUhm9POIXF+4ugHVm4miJIZbY3vX6+DZA+/7M3PgWhNRU7svlx+bPMI9tkfUX+
8/r66T49e/Zbafb3H3uNcpgCAH7BD9c+06AnYKILg+b1Ivx0zwHjxLeV6e9fBNU8YsRHOaH+sB62
WALhqVMNv1UJf+Ei/IlO+lckknCg+PEFgwyeqh9Blb/3C9/At9/+/A14m9C1CVj68IsTJPn63q8Q
3PT///UBTXnBAd798Bsu8PI+b3/+9gF/+9Yf3uvbp/r2j+vgqTyUX9FSv+Cyb6f5KhuEgeMjrv9R
6vFL6/OvE/qNPvHXMuAPj19VHy2nVST53yC4H+K0f+qw2Ccdym+HeYEzX6rzz57t+lAOh/Tw/sBv
+96njxwkv58v/Vpcf/YttockaX75X4ck/z+/7A6Vz4jkwwd5XcA++y67Q5kC4kcfL9Irov7pY3Of
xt8d+AWV++yBjw9R5R8eu6en/MMlMcE4vv3D378ZTw6P/vDjZ+gVQ/ns6Z89Bpz+txOdbncVdgQF
yWcPfN48Nl/9p7Icvh3r5eBY7yvf/uHvX5bzJg0PD9+O83rglwbqs2d9eQgPVQ3T9cOxX0u0zx77
Koii4INH/tue99kD7w9JEGNg8ti8P+u3ZuKzB7+usZz90SL+NuX57PFvn6r6l9lT6h3iD2f/WhF+
9ugnBxZzFqz6o3z9DYX97NFXGDGXh/r9ef8Kc3/62NmHp/JXpOyzx2VX/pUVexr8P9aubQdBGIb+
kiiJPpn4qPHRH5i4KHHBhOH/ezqtirtg1r1yKawH2rU77ZrbEehurQG3247HgZUGR+uOU3b/cqeb
/t7F3RP2Wqgcz1A6rPQOFMIxpBsgCIWH+cvfWEBHM+Ic87F8u0lNjghqlkSW85N8EWOgOmoUERBe
YFo2VZUnRUGbS+u/OS1eStUSZaE/NV8X8IeTtRlC7WCfMjUMrfWqP9DSaIXsSgF8nZ9RVyoyYZW7
r/P1hAJzqR1cQVQ+MiZSnA8av9b5d46PhORiDq6GXP5enaAflkPKWdYVYl0k9pHdpsIDtDji0/k2
ImyPcuopkh9dKN58L1j7USizU0K3jUNsuqIxWvXrBwAAAP//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2000" b="1" i="1" baseline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IN" sz="2000" b="1" i="1" baseline="0"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_xlchart.v5.21</cx:f>
        <cx:nf>_xlchart.v5.20</cx:nf>
      </cx:strDim>
      <cx:numDim type="colorVal">
        <cx:f>_xlchart.v5.23</cx:f>
        <cx:nf>_xlchart.v5.22</cx:nf>
      </cx:numDim>
    </cx:data>
  </cx:chartData>
  <cx:chart>
    <cx:title pos="t" align="ctr" overlay="0">
      <cx:tx>
        <cx:txData>
          <cx:v>SALES GROWTH BY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>
              <a:solidFill>
                <a:schemeClr val="tx1"/>
              </a:solidFill>
            </a:defRPr>
          </a:pPr>
          <a:r>
            <a:rPr lang="en-US" sz="2000" b="1" i="1" u="none" strike="noStrike" baseline="0">
              <a:solidFill>
                <a:schemeClr val="tx1"/>
              </a:solidFill>
              <a:latin typeface="Calibri"/>
            </a:rPr>
            <a:t>SALES GROWTH BY STATES</a:t>
          </a:r>
        </a:p>
      </cx:txPr>
    </cx:title>
    <cx:plotArea>
      <cx:plotAreaRegion>
        <cx:plotSurface>
          <cx:spPr>
            <a:effectLst>
              <a:outerShdw blurRad="50800" dist="50800" dir="5400000" sx="187000" sy="187000" algn="ctr" rotWithShape="0">
                <a:srgbClr val="000000">
                  <a:alpha val="27000"/>
                </a:srgbClr>
              </a:outerShdw>
            </a:effectLst>
          </cx:spPr>
        </cx:plotSurface>
        <cx:series layoutId="regionMap" uniqueId="{C0B19275-A121-4805-9949-C1B84C59045B}" formatIdx="1">
          <cx:tx>
            <cx:txData>
              <cx:f>_xlchart.v5.22</cx:f>
              <cx:v>Amount</cx:v>
            </cx:txData>
          </cx:tx>
          <cx:dataId val="0"/>
          <cx:layoutPr>
            <cx:regionLabelLayout val="none"/>
            <cx:geography cultureLanguage="en-US" cultureRegion="IN" attribution="Powered by Bing">
              <cx:geoCache provider="{E9337A44-BEBE-4D9F-B70C-5C5E7DAFC167}">
                <cx:binary>1HzZct04su2vOPxwnw5VJGb07ToRDW6KGixbluXxhSHLMieQIAmA09efVMmultiyXbWvT8S1oiLK
2twAkkisHFYm9M/r+R/X+uZqeDI3urX/uJ5/f1o41/3jt9/sdXHTXNmDprwejDWf3cG1aX4znz+X
1ze/fRquprLNf0NhRH67Lq4GdzM//e9/wmz5jXlmrq9cadqX/mZYLm6s185+59mjj55cfWrKdlda
N5TXLvr96fOr/EpftZ+ePrlpXemWy6W7+f3pg289ffLbdq7/WPeJBtGc/wRjETsIWSQEvIO8+3n6
RJs2//JYkgPCRMS5CO9++Neln181MPyvCPSHOFefPg031sIb/fH/+yMfiA8Pnj19cm186263LYcd
/P3pcfupvHr6pLQmvnsQm1vZj5//8bK/Pdzw//7n5gN4/c0n93Sy3asfPfoPlZxdgeKvbOEGkPBn
aSWSB4SiUGAq77Y9eqAVzg6iUEiMyBed0a9L32nlL8r0uGIeDN7o5uzol9LNa+cA1OfD1acbW3zd
op+CGYkwZVH0BRQPtSPCA8oYpkjgO/Xgr0vfaecvS/W4fjbDNxp6ff5Laehf7adiuPr5KoroAaeU
RkKGj5k1Lg8koySi8guCNir662I9rqPt+I2S/vVrKWl3o4vy6xn+CfARB4xgLEPGHjVu/CCKKOGC
fvFI7OvSd/D5oTSPq+TLsI0mdr+Ws0nNz3Qy9AAzjLBE4lGMkIOQIiYZQnePN07mB7I8roU/Bm10
kP7rlzJZZ1efiuV/wWQhfEAxhFqUfom1HnoVLg6QEJJh/AUWG5P118V6XDPb8Rslnf1aJiv1FURl
7qvl+AlGCx0wiRijX/2JfBiRRQdU8pCC178DyyZO/gvyPK6WPwdu9JGe/FKgubiqrqwrrtqfqBF2
QAUB+yX4o+YLHwgaRggQdedlNubrL0n0uE7uDd1o5eLX0ooqIXf5iRqhB4xL8NsUP+bYBTwOJWNE
oq9r3nn0H4rxuBq+DNuoQF38UsA4uhqWq/YnenUkDyIpIkngvN9L5CFlxCREJCRfvMsmqvoLcjyu
hT8HbvRw9IvpoWyugMLRPz8VwdHBH9kiA47lj5+NX+cHCDMUYfYNxfwNwb6hof+YYauqX8u3n/u2
uvr41YT8v7t2HB4IgiAXROC070OGHpAItCLDLw5mE3H9WI7H9fF13EYL5+qXMlynNwNQkU9+nhqi
8IBANh7Bz6P+nB2QUCAGKrmDEfq69J0TuZPn62ePnYrHtfF13EYbp79WYnh6NbRX7qr+iY4kIgc8
Cgki5HG7BRwkeHvw9Y+zXH9Jom+o5N8vs9XKv34pjFxeNaV+8vzqk//eufx7hH0UHYQRA+ZRiIfW
SgA+eIhCukk9/poQj2vi/tiNKi6BfP+FaPqTq6bxT6B08uQUyPqmHH6eRjAk7oAECtnGo4aLAlnP
GZBdj/NZd5L9n6um+79/RbbHFfXoJBuNnZz+Uhp7e2PdE3XTQsXr5+kKSBZxy/uG/KGvF/xAciC7
yBdjJjfZ4l8U5nHlPBi8UcrbX8vrvyrrumx+oj74AYX8HIPdegw7Aowa5whY+i8+aJO1/FicxzXy
ddxGGa/+/0bI4+b2fs3xwTf+biUYHQB7RYGVJ4/mKfKWLWY8xPTu8cbNfKnRfluaxzXxZdgDwf+X
C77fLgb/WSjfQSyV/FFhv1cP/v7TP14P6v6bod8rCd/t1fGn359yEgEEgB2BVBD+gTCG3f2zjn87
5Zd57mLdZ1efruo/C5rfnOAGKLffn0I5EiMBqotuzRtUlMnTJxPYVlgVAeMcgcIFsAU4QmDzWjO4
4venmB+AhQT+DJOISyY4PLLG//EIjgnmgkQhBH6YQqHmz5aHc6OX3LR/7tOX35+0vjk3ZessCEMh
aunuvncrd4AiwgmPYHX4/PrqAvop4GvRfxHtTB3VrjjSE28OPQjPVNVNuYxF1/SjwrJdT3nQitTj
wZ6EjvITg0Th1chc9Xzq1sCpViy02fFZD29okPnnVorlTVc1ksRtKdrucKibWqty6uVF01X2Ja9D
Mse8akSoMF9N2asuz4Mh7sYoSywOM6Ns1aP84yjGoDsejSFnFlF8oudouhqzpf3YFTW1yUCqLjVN
OzRqpaXMYz1aFh5NC2MfhqXOjcJGzku6hC4MFdJ67I+tCbIg7peCVDvfRVV/UglWvpw7TvO4Wof+
knLfvPKCzztW+zGL52Vg79FSN+fzHC1BPI+oHuOhWrU+REtfMIVpEb7vq6XGSuJgKGNZO34xt+Vo
FK3weF3RYD6RVUNOIp/nFzSgbdKLEr1CtPJvw2yg501QNBe8qVkaOCKPiO7WdAznNskCxrNnI2V4
txjaJzhn8w6xKRCHox8ar3Lki2s5zaDHQNtCJhqx0aumntbTLmD485SN86uwz9ebcmqaUWV5179f
UU1eSL9UUVLYKhvihlT5a070OCvvG3dedDJ8vlTVPCk5dytVPl/GtNZlPqsqH6fXPGLBm16WhVZs
4uFr4aNiUZL1S52UgQ7PBSvQxyqa+nRYRR9HyNW5msPcnjctC4wyXdvwpOkyeVrh2j2r2mLoVY+H
9ohXfWmPSdPLQdVR6z40pA6GHSXe3uRNNl/S0UyTssRlkRIuEDHPvDgz3cBsDPjQeuckQWndV1a+
oNLrPnFL1c4xlSMp1BJoU55NK59L1Sy9IUk1tgE+bMjKb9oKZ2RX6J5mcVe13ZqwHukoDmRTGeXo
0H1YiS7ehagzijXl3L5o6ExHBahZLGyGbqYj2nLvYtjY2cclaUrYv9GDnBgWmnclXYoLGhX9ALvP
8neNxdnnsur4cjJolN3UGXNHoup9dN3pMWxUMbBoTHGTrXCkZurMIR9wYc5HjaJnXhZtpjKtxXEx
Tfbas2JOgqHz7S4sG/jdIhs8i4LS1MnovfxAzLpW564YmVdkzuhxNS3N697l5NNC1/L9nNeZUIPM
eLdry0bHUWjoYRUGNYlJ1E7HXcELo4oKfJUqA3BnO9T2WsShqV0UjzL3h4sMl04V6yJu5DgwtKut
jBLBNa3UODv+MvSZPR7ZaEelGz+/CrS0H+VA7duqKsLnZF7XQ+qtM7ummJlQ3SDHl0FA7NtpoFQN
dDKn6xr1h6PmIUtmUXVMlWM2Jg2SrlSBKUiCulbDXjQmL9Vajd3bpbH1aRvVtEhYxSxWVUbMcevy
Gakow6uicConpcPJFKqgI1VjxVnCrBmv5arnXkWV5zJ2y+rOdK2XCybXQhyazHRZoukyp30e0DTq
dHjMu3pqFQI1vh9kvX5ygc1Zgly4nIWNC848L/IzaWldKGQIv5iarnw1joFvlB5ZdBxObD0iNhsu
SjGNL2yOmFNoaoNdDk1a74wpeDKuU3Fosyy7dB5MToybfD2s6kkvisquTAIX+jZeiag+tOVkXlR6
oIntc6kqOc/HPhvWT37BRsRLUZgorWuDuWLjArr3dVdgRaa8e9+Zrn7PoxxNJxJH2MR05oMCG+5e
g3bmUYVLHr3AzWTjUbt+OQnoPFk1CYtlakRldlkZ+DoOLZ46OKuV+agpZpeOeDiEfeglUvnUVx8i
Q7p3tJ8mqfp+MFohTxw9JGxFRWzqqm6V48NapqgLuze2iqr6AgnTOFAJBqOTh6Tf4aAN0WlRLeG0
G2H714SXLpgV65ZxPkJ6wuR4CBeLX3R9N5zla5mVamrlUu94juTzoef641zkxeciGMyus2F5maPB
aiU1BnfDdS3Sqs+qIta54Um2RF0X5y0vj0gb+nwXmH4+IWM/FwovmT7x08jWmI66sbE2zjwPKzTa
XZTbfDeKbD6fuh6vu2AJ6nRsivA4cpnfjdxrEs9NROfDHuPqGR6igMbIOHwUdrhIx/nF4Oc1VwV0
TnZqsOP6bKm6LvFN01IV9iSs45411Ufe120Sanw6zeXkVaU9jDIg4cvOcPsWazGduAAijjhfHC2U
rcOxUmYKy13uuDkB2FDztqmXvlLE2SPOROqsXplaIv1ei0GeOtZA/FD3kqiilfqkwFOUA1yGvob+
yoyGCsxOC3aIBukQXWAxv0SRkUqE4/pJgzcAR126S91qcZqvZo6XJhMxaa27aDM/fibgfFKcO3yC
Jbviw8R2q5f6aJ1wfoScta/xTPGRqCkH6GqtlRMRuelLmY2x0aM891GED2s9+TleuehOosw1CVtK
f5TJaO0VLsth2E1lNT9bce+etbkJd3LM6jNNwZAn1dT2nYrm3CwxEVHglWNRVsfFGESprRZZqbXs
6+MV2igvUEX0yQxH7ZkQrjpdZUlOfeFFr8rO23cSztnO0lZcsyVDrWIt6V+QRouLtgn5UeVcG8Wk
yzKF5gB9knBgdpmN2pd9JWvV67UkSVPn5CikrnsdtmGZTh7Ub2RfvGuKmjdqQvVqVcnyUEW84s/b
WrLrqHQ0TAY5mZgNrvvgBknj1fXuskfWXs951J0zx+azdqgWEU91lT+31PIEG16kEw1LqwLdYQcx
F+IfmhVXS2y8nl8zUpJB0anJb7KiL140WYCfVb7jTawbQKGaOheBAzXevx/JwhM+9uJVQPAYggHI
8vc8rIte5eU4fwhYEXyoPRlKVblqftPJiqWF6PgL6GnCJ3Ke6s8g73DOc7t8lKsvjVq7xUJ4Vg66
U+Mg3KVcpqZXlZ1otcN5KZBidFleinwQh3yh05uVMHbI+7a5gr4DCDU6W0+5cjabnMoG1w4x6nGe
gqqmZ1GeO7AOZTa8LAfMeghfWF0pt2qwVMjMTiedL4byhFeBN6l3w5Add4ML852QM9OHOiqi57br
yFvEpzFXyIb1cliOzRipeRA5ViUaxGmZ87WJDZmt242THIpYrOGKY496JuNsmYb3kyuHajeURWji
ctXZWckQNjvqWHEMJ0SusUGlu8oLDk5toiK6qEcO+2+FJ5PKm8ofIWjDfkNI0V90vba1GiAfuqgW
IndjNOZxgEJ+WloqXkSzD2/KqBdawSloUQJ+twUDiLyeVC0G+mrRviyScoGQQE2DLdokL9eu3EUB
pDDngjZjdjiNlBxxjYzZ1TXpBLi3VuCdAVcxnqHSdpkCLeR5PEvDUxY5caE16vrdKiexKiM1+Vw1
gaS7VgbRa0mD5aoUQfhJCO39kZlW8OT1MDgPwWrVtqr3/dzFuqq6RENTRFwQnX9GuSkv3NpV8SK7
qDyEGHNtFBFlsnIzvPSitbuBD2CiWivY4QJRW7Ujc4QSWQgBdsrXQjFmsys59egibCHESCDqlUE8
NJLqZO7YXEN8rYPP2jcrxGh+OJYrvLhax94cBlk7JwPHABMCfnkHJ9tHSV+F5grLvkPn1ZjrJBvZ
rOC3+dyEulvitjMTUmE3ZIWCU4XirOmL80zX5BjXIn9Rh00zqIVZHkEGhPpVDXgSY8xhyvx1VRKQ
KRpw96abuLC7Xmb6s9EluhiwXmoIdWq201nvd0EVrDvuZ1DyMAdHDg8uYRnu8jgLIQJUSz6Eu7x1
LvFrCGexK2uqaJh3V4UOhtN6XhEE+NG6HgUukp8XwrMlzYKGz2dRVQaXYzDCLKKw9DjnooaUDHJO
lDrssxMDZ/p60RKC5pVE+QV47i5XGJXyVGSmPe5cWHdqng1Ow8D6eOx5dcjBhyT5gPqEoaKeVVvx
9ZhURaWCkPtEmmBUfrH+DIQmJ9DIEr6DOKBPZC3bwzoqcQCg0UbxKVszJcdexxXPy91c1f7CEB9Y
1WBtrMp63au2D8uXPFx1EnWyyBUVkp6GDYJwitZZglj2EeJUmYaAyQQyeZtArS3/gIbGfVxCaFxS
QRllu3xB9YfcGv4yXyM7K8gOqpPJBDpdg6aJl9zNl/OcnS+Fi95HoS5e0nIAXKKZtypjdD4R/Tgd
kU7np4x1New7K09EoWURz7ykqalD9LYfVg42qjTsNkJv8GERhmWuOCFdo1xeQTRbl+FHCibmqISw
NKkBOPZsarWHQ4QhOR7GBmLXoKzcLserPjbGQxAdNqW5NDlEvBDCsXPGZvKKrAYfc2aDc2MpTiZm
7KLyio2XfdDlkwLLi45ZLkTC57G4BOhl7wuGVjBtme/APOYlWBc/ylLpNmyet0tXnOCsYOcjQWxQ
vRBLqTAL6zMaYH9UlAV+XqJ1Fiprq+rFoPt82dGwCXZF6Plx1uSL3WW+cq8WpMvXXvvxXAY5vQbs
RudRMcib3hb2cJBV1iiGliJQwUSit8gZiOqjujqmPavOgDZ1swpH4DIaB/aq9B455UVTHevWFzvf
Nk2aib5RtQzmY9SxbpdpMp8GGl625jCJyoK2h5A1NyyhGvu3A7i6Albr9WEYRjBn6PSrDGlx6Qof
1GrxHbKqKyZ22NdVFxcYzWfGBFEU30YuNCa8aC+jJqoOGRmrc0PQZw7JIHjlvrZ2N/vAPVvIzN/c
us9krGvRXuiZTG8YOGXQ5dobcehH4z7VZF7i/4LkXHdZi/URXihENHqY513IKuPVuhT0xQouxe+0
rEIb/8GYfSH3HlBR16ZbhjIvvlzA+fPX/740Dfz3x+2Qf394e3/n37+lN+aWc7PbL92u8+e3/n3D
5Jaq+/O6yYYKvLsE9A2e8LsPH5CI1/fvxnxl4m+5NIgfv0caPiBo//z+HUcoObQ6RBzoPAxRBzB+
0N14xxEyAe1E0IktQriKAh0sGLpXHpCEjEoWMvmFWLR3JCE74CyEWorgCKhNJqHj6+t7P9AM8KWP
kIRAUP4nRQhtsbef36MIbTZnpi4lOyqinaQv7Ajdd3+Spn9jXti2+/NKVI7M6pknkGvoQq3rsrwt
EJvvrhvd3Tb6G9NvmM2KB/UyzS1PgFEahgtIo8P8Mp9X8/n74kPt49FtAY08EL9Za+GBpEkkonZ9
2UWNDFWBKxqpkIBLUATSh+zw+4t9Swfhw8WA0mTVlLdAcVgsMIQhOB+UWZj48P35gd9+7GU4HLz7
LwNhQthVcmEQynTkLIom0ryawipkzxbh2jkN+ApGGGiy7uL7C37jhfgtH33vUHUi7EZ+u+CoJZ9P
TOEzHxPrizL5/gK3kv8HsU3pbaHx/gKiXKfQeUyTqbZ8OmELzlDc1RYVz4BrqdBZ5GvgInrbtwtX
oSbAIoVtMQ5H318/ulXNYwLcnpv7b8hv02W70ATo3rGPBRIpx9Hnrsb9BMlbPo0NBCY8eGamPKoT
D4GxaFWQC9RAU8weALutHtyXQOdLM2o6wRYIRGM8mM+cTuUP3u9bCtxYBQNInQTQBMmyWP4uNItR
2eirF/uJvrENWlQlEHPAUtWQj9+EwGw8a4Oy9nfe5+/aBr6xDSaYaNcXlCba8fEN0NNEzdnK97M8
fGMZBj0B/YJ6mjgTrGsSzsE47FhnDN9T/I01QJCgi0VXYA0gQIVM5jYCA6YMoLT7/vZ/w7bd9rLc
PzmNHCFf9jlPG237DGoSTe/f4H6VIRBEheQvoQCF2fH3F/vGSbp1evcXQ9UStMZ2QdqahbNzW8It
zzeNc8Hn/ebfmBoLOVs4zVSkq4maZMlJMKi5rO3wA23cwukRoLPNZklTE+3RkqUmEGtzOA1RNyZ6
WqJy15cFkXsus7EnmJhMTF3AU+cgAj1qmWnDZG0j4La70k3zfrhmG6PRm7HP8NyItAPm6LIeluJF
y5m8/L4uvrVXG6sx1bOIJohxUhTMJaTlkAg/y8li+rc1FfX8g6361onCD09UIfKuFrwT6aDJchw0
a/hC5tGg1fdf4lvTb61HVi4hbA5LPe8R5AbVTN6z1XTJftNvzIcfuYF74IylowYNOJ03CaShvNtT
+o3x8CVuF71UIiV2rEEHi5gDZcOlXPdbgG7wDGkQ7aFcKFIZNT1k7RFtp2SAtHw632uD/qhl3/Os
HC3YRsHMUmmL8g3wGfZ8LvN+2VP+DdD4MsClSejvSztMXHnkVjxLVdTNFO4HMbqB2FwuPXNo4Glt
844c2waNQlW3ROcPFri1bI9YJLpB2ZJXedhMoOI+W7phV+WYc6guryM7yV3W1Mmco6V9pxuBP/g2
n9ofWPJvxTx0Azw95xk36wSmUENCeVIENgNGcK0lhHXCTRWBXgFXrWNcFqxrDoEtyvmOkQmbV2Po
mP/B+38DoHQD0CVjwDvWQZY2PPA7XE48haIj/sH5iG6B+Nj2bgBKRzeXPeplisN1MMkaZaNLaLau
+qiTmC8vctuYz11ApuaIrKKlz2eMUXuGuBDVO1EjKF3uh4QNlkVbUSAGS5J2PLM4Zqu86eZ56vez
o2SDZA0cd7TMFU+HoJvS3EVEqxyL/NNe0pPb43sPxz4amKiqnKR5N4v3FLzbcxsGzX5mFBpkHswO
pH1bBQGXKdWQycQ+Es2qfDks9gen7BsoIxs7Yct+oQhY+9QtU4aOBRmG8OPcRYC4AgEvr9rSA9GG
Vtbl112zWrSnWjb2AwNBB4doYCkTGTR/dFAEaYAzIsGeFpxs7MdK1rr3bOCJ72kExbEx363MBLv9
1L4xEiyTYVv185pan7t0bXml2NBVP7BB38A+2WAfWraLYIZQNa1Q2cTIRdUuWwza81BtoA9ZjxFR
adYUQd6owiJ62+bkR4Hkt0TfoDliXUtmna9pzhd35heo5yW6L6Jqv3ODN3AuKu86PCxrGmSNPEbj
XO8yLEi6l1rxBs24G2nnapjdZYjEE+ZW2SYq95R9g2bRolVAAQtkd9ADUGM/KlZzsp8dxRsoQ1fL
EE6ZXdM+KvWhlW0eQ7VqPfz+ztzi8hF/gTd4bTNaQJNKMKVTQG8g7azHQ+JqqHW7ibM932ADWTzy
sa3qbEoxAPdCOlMlETH1fuk43kDWtRAKTSubUkMoO4aah99VS7unucEbyEau0ZlYK5/mVpPTUjf8
rJv1nqJvEAuOOqvrCLu0N1UWxQNFNubFXBf7WTO8AS3NclsHK9A8XVvOJ7XL3TOfZXo/UKENZIEf
DcYIihiHg88n+wpPodAv6ABtdfudG7RBLRTAxj6HuhKEhH6N646+X+TS/uDgf8Og3V7su+/gaQXN
YkJAN1avi0hh65HqpfR7ir4BLe4qgrJKjLDzwfsBQXzXyjnbT623Tbn3Ra+7dQgCy76ITlCPFL1t
lfu+RfjWxtx+fi/ywRSKXqKIxkROQBqj29nt/huzQSt07XSZtjD7XEE90IvaQ8UaVXvKjh7KXhAq
DNwjgNkJgsYaog9z6FfYz8yjDVpraEkQZQ6TQztHk2oODRlFzeb9YgO0wersMM+g3D0m1GUTVKlH
6PfrMref7NEGq03Rodbg0CftuLZqKsobX63RfrsebXBqV+jTMcXkod+nIIoR+j4YLdpz8g1Ow4wO
GOqfLuF92O7sXF5ZD11De531aAPT3t52Y0DVNKmYLBSroM7rB8T3nH2DU46rIC8DCaJLH51ZKI+c
ZzzX+5Woog1OZ09QS2DmdI3g7xKqtRWM7gLoNf5SBv27RPRt6fC+IUD9LBvf5WO6EOhhVwHuaNpN
yF3vt/fo4fRQZEeDmRvwrJnV0H1uo52tqyXZb/YNWP2QdTiHenHqJP4QVeilJfjlflNvkWqXqlmW
wKVlETwH8/h+QXxP+i7c4FSWZcOjlru0mgqx8wW9NHVm9jMC4QanbW2DQQrv06B0JTQf8Wcc9eF+
hz3c4BTKwlNnZxEk0ND8qVygV4E2cJdqj1pRuEGpKCfoWK6CJYVpLfT1IQuXGqA5Nt/P9IYbnI45
9UVNBpfC/bPwHXFgB5Qt12i/SCPcANX3GoU6Mz5tzLDuzMw/FiU0lO23NxuQZqLs+VgOPqXLsMQN
NGhDa+yPKq/fCAXCDURlCy2TXdC4FK4EyTNh8+hMB1n3dj/RNxBFDrkB/qopHMcCOk6gNfsdF+We
Kt1gdCUGWmeK2qcDHbGKxPxe9+J8H7mhR+qh4SITmacSw9xBZS+JX84osWf7Tb1BqJmyDPqHc5eE
WRDEQZU9K9dwP36AyA1CI2gB52uAggQumb1oFv5eDIvey7QQuYFoUECcPhjYE120L01uDrOm2MuS
k9trt/fdEOmmBc/AqSdmHY+GCZ0SupcHJbe33u7P3C3QkWo6yO1Ykz8TZk7bIdurzErkBpaldnPh
PQjdNa/X0UPb3pv9TsgGktDmNHRrDUokRf1xmOVLsbK97BSRGzz6fqznZWIuXeDWwuW6OJRWHtvd
foJvEInbbG6rUrrUBtBKgNr6SGby3V5ziw0ioe/eUvhDFUFCS4hug5BdgUb2c2yQEz48JXCw+16H
4JKLEvpeqSXBTko+7gccsQGlsCN3hI5B0rNXcJNDAIu9355sEAl3Q3rSF4tLvYBmjglbuBjQs8v9
Jt9gcoL6+7K0mU2iojuaNNT2ewx9mPtNvoHl4H1YBxomF5qeY99dl2QZ9tyVDS7hkusS9kLC3cwG
n1OYe/bjvnNvoBlNJcd4joA2Rjh85kVenfRkZnvuygadhSWjhngWDgqFSy1rWL3WrNgrwII///Xw
iM8S+u7h7oVLZ7y4Kg5JxswOQQRU7mdati1c3f9wdiVbcuLa9otYCyQQMIWIICM7O93bE5btKksg
RCOEBPr6t+OOKrnl67eYVkMSQqfR0W6cimvc1ZiKx+P3wNnPuHz4eGi37MFaltJQM4p1WRaenKZF
AombkfRQHwGhgdcro4VNMY9e8eLr+nYZwvsVIOxjezHdRWir0hBYWTpXmaRPHQCHYB+m5OCK7yJ0
4RqYy8WaKhy7lzgAcFyLY01Kuo/PJOg3TtVcEZKQ0qlIl1Hc/jr2OXcBuuFGYc6UmQEwYF/5vN43
afL+2KN38blqU8uMBLoCIwwMyiGdLr0CAePY03fxOYB2Auouno4rJH/q/fCcUsDMjz18F6A3yLUU
kdPVAPjLDYuugweQFbZ3hx6/Rzm5gCIrgrtcEbv9BYbMyzpnP449elc9DQqPGAG4ryTj79ZxvIIM
cmwf7rFNts4ka7tYV+CuiLN1nJyCrv957L13wdn4uJ71KucqF2Mp4+1ZZX9qO28h+N9XLvEexeQC
zIPtmOpKKAtAu06B5J/YuBauJctWHnv/XZAmsl97OSS66hr6rRPx52CUH449eheiKxCPHTj/GvFv
5zs766iIbHzsqi5muyjlRIBOQgleHHwHZYMeVKTx07E338WoWKdR6lDMVUKa2J09XbYYAhGdkMeK
NNvFaSw4z5asw5Zcg5dGkQ/NdOwsHu+RS12TTDgw49H1lr+YsHlTU3boGgoz8tdFrss2MLbspita
K1IFGTEvEXfNIaRvvMdrktSGiW2wE+vQb8Wmp4rGBwFjuOB7/epqrQOzzkJXvR1DMGHSy+T4selw
vMdCGR0vS5xjyZEeH+xGHrpkPRZDexRU7ni3tBPXVVrzvkj99pCDL3msWuyRTjl2SbgSqatosG9p
ND3q0Bx871106ga3E9D2mKqZZZ+bSL90cjp2iEt2wVmvMejCY6srhpUpcoDQi2lT2bF8mOwi09B2
Clpwj3FvI6ZSE/myBPmxFnQPRQpDnLP6JJwq3lDVFg6DivMSBuzYwuyhSG2bA5XWboibfFNltjD2
rmtCf+yL7qFItk1YDazdVPkc1M1ojp9RSY/dnsd7GNICbZ4hWQdslyEH1f8mxiNnUWS5lcdmODdJ
43/OcADPDXO+9lh7Llxa9hieVXUdT8fuEeI93GiTy5JpVY9VFsxyKq0b1a8lT93BQ2O8K6aRImHs
8mCstAAnUHHWFlih5HKo4O0BR2m6rlAvCMdq6RgpQwZcOcXp91ieiXcRazog8Gbaj9Ucp9wUETR7
vstt7fnB5+9iFkx5pt2KtRkEhG0aoz6uXXSs5u3xRqB6OxWkC9a9z8a7bQ7ni+sGcXdo3fd4I0st
3cbOjVVbJ/5zONT8Dm4mozy2MDclsH9ueoo8mZANnzXv62m+pEtG4yKpB7D+j73/rqziMk4O/Wix
8nR2V62zj2Lqjs3m4z3kKJUKUgFGj1Uam/cNn1+cNO+PvXf8emE45Ado1/GpSvv8Wz+4qBBx/Cds
7e0h/9K374FGE0bmGaRvxorqNvuW4lLhbpHKHtwy5PWrmzBYN0+ToUKk5gUD9KWA2kp67HR6o2j+
c8foLcAdfYenJ3ZbiiQa72X/JxRTeovHf1uYXZxOzQp4XUaGyjLJ6wK3xS2STdqssuQq5/JOjZt7
v6i5u9KZBqwyQkzJB1Dc0uktBv6zfp+nit1J3EsOd1DQiRkUbBoM4/k6ZaErfNxO+iM0DYKlDLep
l98HIYKpZGgsyQnqM2I5p+OyggYcYUpWMtxSQzpoCrK2Iukq4ms9QEIKMlGYJnwJgOzdLhFt5/RE
0xXPdF1j/IVPuZjBtiN+uShCVn+araL9txWk9PqtiVnQ/pijZJqqzJPcVnrF7z2NxifnNrRJVvYp
iWTJtpQvdzwaeP7Ish68sHDykFLLcldY0MWvYzNrX4UDhOguTnU2Plkd8+RsUxdjhN0JG5e8G9WA
fjbPtzLTDRSP1NDo6MH1dZtfOxqZuPJYbVcmVNqrBzX/Wfc2jE9xaK2HapSu/fsuaof0WBeyR3up
FUJIcqFDxRIxYOoTFITT/Fi+2SO9aFxvaCS7sRJM/V3H8n2dNgffe5croeCxrh3kR6pkqasZsj91
Eh0bDpJdlkwskCkRJkgVDF9WEOmhe5N3UJA5lMv2KC8dcsokLu0qTtq2WOX0i7X6WNNHdnmyBb3V
9mkIGRjQ+Z9B0GruBmrUsVRGdj2NYA0kvQibK65l/BijfwXyfzFfj63LLlFqxa21ox0qaIssn3Q2
eQzz+8wcXPZdppz6BnJSPh+qHEPlIiHto/D8GPkLqumv03CIEE7ibByqDWps6jSErq1WyHYcPOXs
YV5R30Q+oNiRjEPy70zmfvFFGiRyOh1a/D3Uy6jJ1YEwQ4WLql9ujO+TYD7G6ICq6OvFGRen7bSl
QyXCHDgyM0O0s6R5S34de/dduNpk8tQuZKy6KfdZkQ4TxR07tD+OYTEgIf36Bzho+UXhytEgwA22
WFLXnpumOdgg7PFeI0RgWs9RwnFHo0sgylg5Bi6sji3OLmZdCKp00vQDiK5dd8+oTUzBJs2O4fvj
vZbr3PbQbBwGpOF+Se9FT8NvONNux0bB/2FD/QOzmq5q8mpGv4pR1nqt43qp0tCkBzf9LmoJ7Za8
uVWntlG8nN3Ei8UodSzh7CFfkYaE1YpzchVsPf1bAG3+t1dQOC0Pfdg96CshtIfgkBwrCNTb4Apl
oagMa+eSP9wd/oZXB4OB17sedNO6Zl3WV76LqP4wSsjKlnXak/HkoGb7AYSz5yDIO0hVtZPMSw61
U3YRQZIMx77+Hh8Gni4Llxb9p4PcbVYGqoUAhRL92F2OreEusFlIPc4st8xUm6h+UA0H72ybNhMe
/Ei7euzDRYPxSvoK1n6NLFbXuhhShbE92GCFu/BmEBLTPcEf2BYC2LJfPgO9//PY6uwKcmfUZvLF
99Wo+7lcOf3lTXL0xXflmE/QoJohFgix4fjSEXlPyHxsBBDuwloFQcgdFEQqE9u5lEGMqwbn3x1Z
FFgGvI4KIzrNI2f7ql50dl4ElMdU0hwrlRDRef10l8ITu8cXrRoIof1QraM/dYByc+zddxE9t3E/
xH2kKvRaz6n1D9Cv+oOWy21D//dRETqYr1+cr7hnZHroq3kl4j7qdAY9xcEdKmJ0DxVzkjWZlVRV
0J0beNFm2XQv0qUXh8KU7gFjcQ55NwYFsCpN+rac8uxOxtF2qA5AOP310uix57zOm77KY+EeZ63i
MjWtffnf3/SWqv5t4XdBmju5WRehvnc+ntDyhzOHEncYDcOZ4VTXH+qxQNB7/SOg/lHXo9HQitPp
DxzUn1QqPv/vX/CbrZPt1ie2Ia4GQccCQ3Co22KCINvfjkLv9NjjdwvUoFfuRd13VT5mNaY7c3ZV
LFmOhVS2S2MDaSGDq/HyNRc440dkLCApcTAd7PE7OfOQC50x7IiciTZIYuPyt4TMZGsPnXTpHhqY
bayGfQAfqnChBqrZiWlvGTPMh9Oh1c//Kxc38wR9PaSchLxfTPiOQ2v/0KP34EBohpgs1Hh3DE2T
U6NxQ+OXqD+4bXaZuEeOCSTAnuco1fU7uwXj+14kx0hqsDF9HU5d00dLSObuVlqzl1HRpDJNkh1b
9GyXjGGPoMJa3ba8wLBpmLKXIIaE4rFlvyWif7Tky2b6bdmaDsAPKHOV4JRC1L/LB3vs+XtIWWZd
PaKz7apIsO0EWe3w7QA+37tDb79HlW0MVgTQQISQecTX4b6FvugzIWOy/CGg/jPs/pd8vAeWwf2c
rIwtyGZsSdSbKYKI4V0j7aQvOIgt5AKTDgYx1KRbh8dgw6ngcYTrgPoKm8j4skCd8prGwZYUua8X
qCtAmFu+gab2Sko1TVtTei5q/2OooR596UfU3HJJ2vUnVXH8YMfW3G+NsBdaL/BP8NDAEDfpzNh/
EBH4LS/yplPxAQYZ43zCgS32+LfalSIE8vO5HQWEWPFfz80TJTWU548t+m4/Atc4kRsh+czrqH22
UEF9JA3hBwvsXnJsCKAQjumorMga/s3I9JJH/O2xN9+VPZw1NxUwJyvqgbPtSHwlkBr9w06//fx/
2yq7wrcsASTz51VW0witjqueIel8yjegHk4OJwR+hS9KJw5N1+hefSya8gSynYmsAnhznGPo9F88
lFw/HlunXRkUW73gjEihIT/E4hTU/rNpyZ/W6ZZZ/m2ddjUkCnmzSL3IikHx+T1Q1fGbTPD1+9pG
wR8mm7/5E3ugXFjnkN8fJ3meVwpVYmEmPTUQ88aw/do4MNr+cKj+zSdnu6oCeAJfLOs4pKqNlJcl
WSOgw4Lu3CifkRKI7mNTJZg3vU7TNw1uVesOi9aTAEA39hmJ6GBPxXYBHUBwBIOAXlYQ/f5mqLsY
Gv0hQf/uS9z++T/KS0qB5fTg4J4kn1Jzzbs5uQxZjnt/xm0XHkIXULaL6wTPZk2TBpDpgJAguO78
Sz6lx6itsHV6/RvmLZ+aZtNtlaaJuQBzDb1gER08rOyBdLbBKJJC/btq4iy+jHZTUDJujp3j2C6Q
QzZGXZd29SmyzX1Yw4RjYAfXfBfGMMno5sHg0d7H5zqfLqohx86HewzdBiG0Zs5lfZINeUiT4AHW
E39I0rcd8S/JZ4+hA6wQblmsqU9j6+DZNM+mChL6/lDa3EPoahhG2I0G2Oww5DiPo46LDZLzl2NP
30VpmEsN84ugqVII3T8A9foZctXHxGGhHvx6j3OW8sCSpak6SF1fltz0d+HUHYOi0j2MLthW3Kco
3VRN206nUWSPQarn87F12YXn2obTMsOh62RU3KwXQtzHUUt5bKgIX73XKyOG3Exd3Oen3k7Pshuq
Vg/HivgeSreJdeWKo5HqzNIU/dKHpe+SP2Te3+30XXxaoPM9GH4Iohn+YUCNlSODovChNd9D6TxE
emZrxgasJQVnAT4OE5wuYBlx8Pm7wpqrDZwLmeQgWg2eFFlX64dhlc0xHiSArK8/6sL6uk8nmp+U
87izfQEK4A9v/p97nn/JMHssHQyGIohTcVHB5I3aBzhnJSAYcWh5foBS0lA1Se5pkU5WJWeG6Zor
JyMTC4XMkW2XacnD6exHOCR9V2lCLHThaZMemsBTuquTXW6opxks75p01ZekNtAUDuSxezW6B95Q
R6DvL+FXQJ0SQFmYD6BUrn9Y199s5z2AcA2mCJIh5nbS04ZfGxpmC0zP5Nyfjm3p3dr0TWNYFon0
tGrBkFu3Fn5XImER/XnsD+zylDZy8bYel/MyiPGsstidxjw+NCSnewQhus2EjlQt5+gmWeaSCSTz
OD0EDYeR5OtoGVML8zCDh9sFstPdHE/F0MFd4Ni67BJVLBYQ+Zd+OZM2GksqoxZ2DN2PQw/f4wcH
mWVhSGtztkSoIgsCcM/WODxWkvf4QQ6YbBgH1JwHgIKKQWr+3KXUfDr27rskFbtxpBGbzDnIcWET
S89hj5McXJhdN9FoFw24QzZnyGuSt71a5Q8W+vRYB7fHDvpEuMksdj73PetKiG5DzCaujwm2QPfy
9X5cHCwVoW83n7c08oUMpS5TebBX2UPwErmwgE54da8g1+LM9ivU8KY89kl3ez3wMEStYd9x5mDP
nHInRImkduzynu6xXx40iLqxaKzSkfyYFX2vBDlGr4YN7es1Fwqzx2GMl3MT6rBYR1Kf6xowuv+9
Lr85Ju5VvmCVMhEYBmYXVneJfSsW1ajLxkinL7EeUQX/95/5TRHZI8FqC0fOqMWPSEgWwAoHXq39
uhxDgtE9EmwUdWoMw9M575tTBhhYmQ/bX8defVeeZIuYAp5Rn8cVXk6NmtrTrOpj1WOPBMvHODQq
SW42L4u9KAGLMwgY+2Plg+zCdVOUMa+dPhvhu0s0y48+apODn3RXm7yA1+qAWc95zERaqm5tS0BS
j8H+Yez0etf36ZaaNKvHc6DgLNz6sS8o7OH+sOt/sx33MLA6jjsdtWw8w0xKlD6BQ2oG5frToR2z
x4At0YaRs+bZpW17/8GH4/qpDfs/Scn/7t13xammzkULwMrnREfgo9yq9kiiP80If/f0XXWCww3G
1VueX+IAo3Mb/By6/sOxZdmddGVEYLVIp/QCna+6K6wHOtGIdf5y7PG3X/SPgVfUDXTwoc4vyah6
AHDblYlHFnV9dixW93JfI9z30AqP+SWfI3ivkvsuPNjO7MFfEOKazEbwaBWj/N3wEP0xQCLdI7/g
z9DUIp3yi79JH0kXwQFYZO5YWf0P5ukfi97C3cz4bYhPUOG66/X4NmTH1ATpHvYVJgAVUaXiEwP8
oe2Dx7hvXg5tlf+CfEFGSGjaw/SYLSqq4MQG3rVwavl47Pm7EO3HaII/65Be4iGCgayP5/j+RtX7
k57g7Tn/ctLd47maQI5x5mp2UWMw35naWvU8pyHnZ/BU0/rKFTyFn4yv/x+H6/8wRv/tj+7CN91I
3dt26nD2Wx2MuKOugcPjGXbDPuwuol5hEj8NCnY1RU8n1Pa13XSfXoduZEJdcLBuJWyRvbTbVdRb
UH+n1AF214eAtMoCLqTewWou1OP0KFmUjU8WPp4Ru65BDPPbQvuOB/Cvo3lDeaFNCrtmMHrw6eCT
PA38+6iFWqIilmmjrtRLyD2fNhzoU37aJut0KTfaru8hIedsUyQSFj+Q+d6ade6LKF8CFhf5Bml4
eReNkkH6XmFmaRQ8+HS34AXndOg/jkThNNCmbfZLjQr/WC9TbE8McF9aLFghWVrrSFP5bVnhuiRD
OvffBwxt0wUuoVEYOfgOMi6+9k0s85+KLzD6AZHTD7AlhtpXu325gfTuRq82GCJCNGounWvmCN6l
IE7WZ48rG3IOSL3OZZ1hp+WlZW5L1IlYn4QPUWZZfmmSxSvwwqZhu4NLQF+mbLTsqQ2XJoOpOHW0
FCmb0IVlKjtlCgK4xTpxNvXAb7aD4PBfx6E5LTEhgV0u3mzqdVpkhKXgjdimquMUbSNyCVPLPb7W
IJpCZ+jsijwKOnVaVE++TUaxk9v8mv5cGr/Ry6iHRD57TTL2SUwkTZ+pqSl99LXI4LrceXBU4kvu
lgiKCJ6lS/cEhkaG7zU2zYiX46G/mZOHUDVGN6bCwcu7jdHV/ZgyOBvycrAYBl9TMJDyD9GarvNW
dn0MJzGewQl6Lrql610AFosHaAsKOulil/OGbzkMV5JgkAanQ9lnopBM5hcmRV8ObHVKYySxBbO9
dZZ2fgiXWZ6dRo56ZgNfWjg+Et7Dc30ZyHJpaTKvJVwWY1iPOrF1J5xrRPY1M7QfHvLVYwgkknBZ
9c1TF8P8Is+SlKCDMgbjnTJPYBb9EsGelV0gsCLXh564CFPt0EBbzeOa2VgO7hYcsGEorgSDyFrY
LT9IF4Azo20aj+/TREXZSdRz0v7A2SfrEDQqHuxpbpNhfpZLyNkHwLMmdWm3FDShfIBJ/L1PAiIf
I+Fgd9703bCAMaODIX6eELTi3I9iI9cR7oXTZxHAPhzOqLHkLClSFefjc2iMjH7EbV1nG4xUc8Ur
56xN7kPdxMOX1rEtKaF5H4KNzh2Nckg7J6z7WRvHJS/kJLMfsBWfxs9gl8NgErdLqF3geQzbE1B9
c4b/eQjin0Orrb8qMm7bB+lDmCuOApH0s42xze+4JP7Z5CG/hGTK2jeZXuABH2bNKN5NUqz+rQPB
gwS4iYZuQHa6KRGz6+xM3/+SuLkRDy2b6FYNQ9vV1UTySD8sU56Sso0xAvqaMRLnf0VO1s+gkAf3
uEbyP0FtUUXrEn7iEAgKTmvj4ckNDwnr7yAeRL90cJDOT2MHpuNLuomuf4543URXNzTLdg4m0a53
+aZDVqWwoQ0/h6yW9Tsx5Xwsx80E0ERswxxmv7liMPKzfk700xx6E14pnCu7jzDuqIc3S5Kn4hIK
OaQns7YWuRMewlpcgJ+O9NOUW/azgyZAX9aYu7k3Yg01UokYVndmyWA0P4W4rbIPsoXA8aXmywh6
TZBa/kFkcx5f1TiOrDB1oNkPIXJ4XPJ+lqYtsj6qQ3gPxXS9znBKNyfjSBicDHyHo6LvvBu/UpPj
DU5wnY0gZ7jiLZqAz7po12Duz/1NkqeAoJ2Xz5MDMe2cjNp9I+HmGOzVYAPblLCCYE9ol+BSjRBO
y7YTRJVMOfibbxNuWCBwpBQkzwoqvW+uzoAl+2GDP52uCzGZdEW+96MbBlhTo0y7AhNvO/+E+zZN
PsGCQ6MgSKjV5PAwbubbhxzNos8wccRN57l3RCUFuJ99UnV5lMuztRxGvAWH67F/cOvMMbWAD7LM
78IavrEXMNkEjJ3hshYUXjdN8J4lUpOTiNkSnObQRvkp3bxvP2kYRbd31niXV4sagvo0OVJvjxTm
XW/DaG6b95gik00WTdeZ/ALVeG7uc4kTzPOGuVJ2iWWDemfqOpmA847F+qh42Mpy8DoysCPXaQDe
gp7rxoE9B2vQd/DlVSBj9LExb5s1TMndgCvj9nmA0l0zFXaLYaADXfFicjqPrhHNZ/Mmmaeg/06a
NeseWUdn7LFeqE78BR96j52gINk2nweeNfaCX7a250TJeP7IpBX1/cybll5BomXd06IJPLfOSEcd
O8EqidZ/e0glQ9N8Fm1yNw8N58A2g4GFPQI7+PZetGYb78ZWUWCGCTDE4Xke4XpYWLP15D3+ZvbJ
RsKs3zqIxoOTnhMxxOUE+UUYYyM/1eVaj+v7ljADt/l8BNcl6XuAVRVcx4NyGxcDSzk9uBUEEgtT
ZlwoZOItXjdJ3qxu481d0JMYN0dNLYPlg1J+6O8B3RUeXVHv15+oGnMvoZEKh9iX200NDUsqptQ/
wXc5VjMysd/qa9bi00NolsFw7NEhIU9v4H4x62toRG7uVsPy5Fa5VwFNAI5lnOfC5IjyEHp13C+8
nBoHQ3Sar11ewMgMptdprJDfCkldq9+EJsqm717PY9wWsOpek+sW03B9jrH7xZd2XmFBgx9Jh/qN
xDjMvcskFvHek1avp54uiblD/YcJMBaXKHt2Pk3hsJ5IM3h8TM3txToZqI9ptBn11mLN7P3UAj/4
prWNaEqYOQ/zl3VMSfJVkXTLVAGFsLAfsVK043/10EwN30K1Ps6/DzHL5Tc4NUuC8xUEEWmpWtKm
dyo184b+TYQZG4opWDaUwm5F+UC3B8lYFiQ2Pc0QaRg2wEbT4AdU5be4DFHU26tfJvkhXbC/zzJ0
HSub1eP+RaV9/DkhwEWUdMvqtsRZNE7hiDikS0W6NGG2oGuopucRvrugHEeQ77zAx74bnqgaXdAV
DAys7+0wmfWSRE1s30R9qKG/i3vW/EOc9U5cbAennLcTEfRLNsPl5TTHNUYBWRMY9rz1Y51eQt06
8gb3TxQ+vzKd/UPU9tOAhBkjNgCLB1AtqyREVPVTrbp8XMssjvnbDciXoIR3tLLvZu8mEKLBeyWu
hIxhLeEeHjXjGzljxlQIxbvpTDfwarsLKGrROatp3590WBN8iUZ00VO8jDcnVzbfmp8MaF/Byzyz
CTmpZQqjpZB+3T63WQfVpMIrsBY/jCC30U98ZsOj7hd0XKXgbVBGLVThthLZ3cKZm1HzmSyQPbjj
zI2o9+kaok2nIPCOptgojNSvDV4hfFmG3qQlSdh0kptY+kquCPWvSaidvZBUdhGcSTQkz6K4odmJ
dsCRFjON/CVHMXKm0Endzs8LoFN5Xyqm0u5RzvX2JttuBqhee/owZ5kMzxkcbFaUUbQcJ+3BwP/k
Ohvwq2R9Yj4sXR3Zd71eohIXDRP5tnW1s2XtRHyHdg2umRIsGni600KvrbgTZoSwRgxeNYotLb03
+VgMMENiJ6NDcsfRD3x2KqUPHFJK8KvO22kuRUQYh2brSIphiFt2nzm+/RWD/dM+EYSOqnw7+/xp
Coh+GzpIvOIIRM0jZxnx6J2iWL+1wQgkuVnTkoFG/oRLEZC1x1RRqJGDhvy06Yx8HFwAd3DSMlko
tZoHK7v8DXdQ0D9JbOMyWRdXElE3d1D3yB8Xxrd7Hq3dt43b9n1OO102IXvpEq0+Jm3e5wUPxxmw
k6WTcirWsMndXHB0u9tlg3vcdscs4Z9YtI73pt2y/ITtzErlF79eet0m9xvgi/FHF2Tpe945Cll2
Yvo0uKtVal1X1Ni5GWjymwj/aky9mY9JwthW2EatGaCckXUbbLehB3DtttVDNiXT0TbCWXeaZoJz
TEOH9sSZjYJ7G8VgY4NW6sJ7LaI6f56DdTYXC55/+MmzjrAy32JrHpZ4TPg3dK5qOieGBORubMYm
fmxX28Hslfe2K1w06uwTXboxfDPRhY5nyDRsPSQJZiaucKvPu6+BgJdwWyZbkzSncG4FDMeTBq1o
bpa0KXWHHsUVNQ0o7Yot2Zbm55oldHq062D9D5hSObRDwmQJdneH2ErGogVhqD1DRacmlc66pn1Z
I5z9z0MfU3UxKfLOCScanl6nG/zuPKWK0Dcg1bTJA/CzNDpF+Zrk1wi0qfVXA36AerPMJhvDcsu5
FffzNNOQFRAUyXDH6FvSbS84GqcEp2BANv3DPHcz8oLoUxc9jQoh+V7isOq+ykTm1xh+2zggK5d+
jWYqg28Kt5Q4Jq9DAhNEDKFFid2BZqmoF4vsPutlPVnFdfaZgdNvPmUOuf3LPE85aU9JOgWoV3Wf
BPY9c75deREQktLCmFqrMq9pR55nn63brxh0/+4v3YDNds5aOAm+2zqx5hAcSAb9Fh7PiVzPvYW6
a5U3ARneMkQZMmJI9ZQhPYk1xbBQwOK9uWtpKNwdlUKG6hR7jRag6BhjHDLwA84f6PjaqdzseOtF
YONi3EtrtOauyiWX+lM3B4O9DG1g8us850uCL+Zzp08T6Vb7TeYJuEhMyHz+Zpyc7GXksLwvc7lE
D83Ea1ZOuE2G+XvbxhyfJG1ABpwxZS/1aCc0pRODnMynxcd5BoL0VD8OnEyVq9fs3UTJZtAdJN6P
b7au6woNu84CpDC+UPiLZe1w2VyWbCWHw+ly9XTGAU3kS1rMxg3BWJjFuPkljVwqfllYm2RnL8NQ
nJi71dWCz/CYuKvRZj82kObCrqORovd1C8vUh5Fvw+c8wyKcqDFx1BVhA9zAp7nzbYAudQuDavXY
1xX6gCi9NygB7XfnaFPhCBDlXwdInKeiTHIeNu9GmwgBSehIsWYpsMkSWmbIqhtOcwGIcz4VUfOc
tS70pUbAf5RRos5d3bAeoVYv90OICcYT5hU0eZv1K5P3zur8ByYxX9B6GMJgqcIAAR/gEUPe9YTX
36Bn0TYnrpAUm1bLJ2NCdGYeAiPu2qWZKEe/wXAE+P/wrkk17Z4mQ+fuSdfL/LCM49B+h0G0+TuY
5Dyf1iXAZ4zX9JNc4tvljsxQ29fYfWLoJcyJ+wm9OnBNZi06l6oLyMo5K9rRcfQGuKq0MLvL1v/j
7MuWLNWxLH+l7D6XsoUQkjCrzAfgcCaf54gXzD3cQ8wIxCS+vtfJzO6uG5VD27XMF78efgZA0t5r
2sBrsRNa4DtjebPAjoAJjOqC9MD4PbxUKMYiFkCBfgSUHtorv1c9ufMlRHwQBclWz8dZaD3WuCmT
oxaO7qwsdiv1VSl3pRLFve4xG37nwebQ/1xnVs0xyYFcfUdWAwbUDoGyfNfmzDE8mgV7HAr0I3vX
ljZiJTZQE83TgCl2mk35DxU0lr34y5TPsWush25H8npeo3JWNflWFF72oS6lyUGtcJk/O2G+xqoe
OcrdsPdQzDa8mg4hZoKoOBRD89UFWLKRwsiOGGNBKN/VIVd/Bf8qf8NFcGqHfMuMo5XBUPV0ZXKR
b0aTEP7jIsyADJKwQTKSNYgoSFCUNMspEF33o65XxL4BucjL9gVJbWEZsyFf/EM5cveJ1llv56Fm
2VeT11sYYP63m9lVky+8fyYZFcGXh5EZwSdayxzISKmDq7AbKuwdNHcx016/3A1hJg2sRuCWuBaa
3hVECKDZKD3oOVgQKJqG8yBYso4b9XezmO0c1c20PiIT2eOvZgjne0K4fVWZ9J4hoBi3fZfBLXIg
HRrjtW7WeSe4QqDvVs7mFde8OrdeBVmbKDGAGxknvDt2eRj2cWDaZokMyao3OHXXqA/g8jGGL+I8
rIbcSbGs1yLccpV2GaIXdnXg1n2PsRJ7z9T0yDEmGXte69uXPNSBuzW6g3t4npH3EwX9lI2Py4SI
1+8IEEFzZt3C8zdAw8hlEbPDdWBLWWJbCH3P71BxSPiPFR2f81WgSPQBJWiNKqMMCOJh5UaSATL4
YBcoDdxkwXh1zCmRw1bsmaHmBfHrZfXAVAcT+IoJDA8FPkjkF7NnphjbthuXaAA25t+aKpc89g0+
znPXZUuXln1W5jHj0iwfF63rsWvrpjmvUm413qMi9qHy+FLf+louKNhc4adKGdIdIKGUyz2g6HaH
baJt0yEISpuwfK49yOUwGHbXLRSbCPIxTrgXgCMyE3QG7fYC0fLs3PhgSV7OcRtMXn0iZG62PeLH
tk8SYGxSVGM05Flv3YrlkylcjmqhuyrkU9z343LyOw8FZ160Z2fy4AHq5R4OAeQ7AudAUIPPZfZG
NsjJUwWHjHsGzrTOOIgs9T5HNWgmMQOn2gAP2Hoy7bEFQ1F8z7feNjHuFAzvqspRmWPHrOcmzvvM
IL8c4UXhNSLSlIzDRZjpuHa8V3uJsdwYjZrNQhURCRB7mC6hf1mEpJy1xnTFHh0TNp8qKTcbLscR
powwYt061ljG4Lu+Jpyd2dEMI9XJjERtCiVmw7j30nFUaMm8hEMeSz4LeH1G4aqXQiCmJqHImy/e
agAaPGraKc+f6bph99CECO8kpNcEcROymiUd0LA57toZ0FYEE9SqkxIuNHrLTT+oewwEKebIIQXa
7CaXBV3k2MZRwYTGG3+QAVMVogBWj/Aes2xmuc+dWeQPgS+1vFoUqOIqsF4tY17Lit3VeqEITTZo
CvLCNs2Dg4G/SllpaeOiAGb7GQBm3m4ajfoIyAEP9YqiEGPTsx6zrkObXecdLbajx+naXocGOG0k
jL8gL93kwxcN/CK/YVvWQtyT0ao9TGom7A4GOymwpgZ/W8D/tM6kmN+4DCnkYqaJwaoE00e7NJZg
QOI2qiOpAae80bq53CGBxifxhtCUcC2iAWtuJuCHVQx/xWinCFksHjtTwQI0l8FI2kMBncX8sTAX
2iQTIhv3C/brJRkCY6pd7fuqTxgm0oxV1A+Ny1N0g3V4zjji1yC+rC/jwTAtrUvKvAjXUzZSqWL4
RHQYJEhioFhQRdaAzwYV2umTmFd/Q80yGn4ASNCBre9R20XAYb0qgrNwK5Mej0Gd8nXy+i9ZBFVN
0Dt4fPQx7xYhJj9N1dTwc1VgyEYcpg3qRB6Tegj3ghnm1mPlKV+9IDO6Ga8WtParwRcveMlRg6x+
dxvIol5fCb5NSKLcG/1uSi9p1mhIZ7XN/Ga6dNDnjHTViuILelkETLlM61vXeBbNyjD5AgucV8Cs
ZAyuJUC3Sm0Ttj8Kh+4aAjknG/o1jDPpUQzIAA1TN8JuO2NaTTecbNhN6jbA5qFRKqpy+6xysBHf
y3LpqpRr3pIFV9f4LWYxi6G45yj3sZZZKHmQGpRG/VdueLCoaPRCpDUvkk/qyQM+V2D8C/D/8SMc
+FS9GDJ15K7TIHzu50ujisQCp2oWy7lHrjFsc2aoj3kD3gsPCTd+Okg0PmKHOYpTf4YDUAdLvIFD
6tDpFoMsZEIDMarzYsAkXaG6VuIKZRG3j21dVsNJan/pjmTCrPTvPqUZjcWlZkunriFTVEu2kKuO
Ip3qnkx2KrDHYQZFHKIybnduatRwU9gRRpcmoHJ+2mroAmNFLUiewq9bRMwMmow/lLAme/IXi82/
xXyDct5OZMP4bpSsyDWsj4vRvkM9hRHXsSfXcTq4rg39wwCUfdnXldjoC1DFIDgVFZjA2NAGAoAd
jKd0UAmezQ3Y1gVRI2k/MDbFvmhKEmHNXQtjHQfXGCAeI6UepNV9WhAPfI9oQfG4qMaINRW5fjVB
MuQy4IdxncLtYPhKaItIN7ZMITA9jVlp3RR65VXgDda+BBap6l9S86m5QmFbyLQO8il8XBZQM0mt
VanhToQg7a5o21qcM1231eOicGHOjqnKnuiEkTrXMz4rw0RztwV35SQbfVrLIaye0egV2RzTCdVy
n5SdagBbc2S0FTSesJgNiZH9IZxJwANKFaYV5ICXCGP5DQmG1HpxGCIAs9k1oILsdEQBNuDCjrI0
wx3O6RbAM8Q4oNJQu4Xu0cdlh7kqDPJqewZ7kq3pjJWchtsmr9BEC3JmJAtR2AmK9Dp2ofEU29NS
CLOvStkHV1vdwaLrMdeN35ZiChFaUU2IDklHbVaXR94iAgmOk0F0RXur5lgA2LDfm5krdtchdsGy
9BL16gHTWAMMd1fDFs5lHDbLUiWuGS4T5UYrboIh4+0Ro3625dC3ZvITPTvTXjGLnBpApBR8a+cG
OaUFQHwvItbzSAqOciySWukQbafprUGF5DeF/75KTJE/Z5su1wdEMvAR2HueDdun3wa+/jBVR+sj
9WF1PFKgvv017OXD+FQjkhq1TRvw9crjxLqfrg9Kc+WcJhYA38pUvIUoRyLgyxO4lcJaiP36kV9P
tLFLPDoMDj0O+AhlMm2MVTG08QKcOecXjeqs0hDy4Jt6xmTgZ7pU2l4P4+a1J4mxd9vlbssMXodw
dJgMbyUvPwDzET8pA0WMRVgr+pnYtnjamx0q6woHJDbSS5u/DGa5Dckw+7EjxBuwWFQ/wC5hgssV
DA3gKlQSQxDeWjnXBL70Qhaf0+V8/JQTfPaINwj0se9C50UU+1396A8DG7H2dND0Y2SUhdEfEBMG
RcmcFjSBeJBAXuPrPrthuRyXFNsoshDnui3mr7FczXrVbbIJXod1EhzNS19OJ+fktr4q2Zj59pLh
6B9sM2VRg7CbPkI1qi9guVlnnLkgMO+Uc6E82RxOgxsQJQ0yGFAbb4C2+gqoVYDBlTwY32Fc7VUE
YxFbdqswFVC7oc8fIJPwUBHNGMr8UELZiHMRMzaQ3RjOKgtfpKEh5NotBZ8179ts6LsxKuD341Gn
oCPwY3Dfw/QFIEkDvAVgQ8d3oBVbQSIxonwtowC77AgMse7g9ogQUo++M11hD8VwoHblIv8Gh7Wb
hmhaMMSm3zfzGBRlvPTID0cdSsUaeMng55ByJP9phxHxvCRQezBV/hhTKIJsRNTYZzGCkv1nH39N
zvOSa3MM8wv2q9F+r+ayZ/LstmN22AEt2CYolUlGjv+ZTStdneX1AUHd65pQUXZTtLk8uAVh1U6J
yGD+/mMKpl+HzwnH26Zrbb2j4VvJn8T8xxTqvwYKBbU/g67B6/rFgwJoUQR/0ELz69C5DmmNYVZI
meKYpACRwpleW+zW9vCv1Uv/JLAKWWy/V9IBCmMjFGlgJgjWX593xXhuFtIhA9EOBoATm0uMBZBh
z+5WC+gWDVZJaNyRFffpX3+Ii97wH6mNftF/alA0a0EGmXaYZlonBZwh1xAP9jHqNdCP4OLUv0ka
+MdiKiRR/v7bDr3Fo+b7IkUgQC8fR9dlU2I06txkwcmEdFIkktSoSlfX/psr/I9FluzXdKIS+jCc
JixIhcJMjhGxM7seWPO/+UL/7NV/UZ8ZTPSzMg8DKEeaj2rwXhZlsj8knGW/xhOhTO8bo7MgdRj7
EeWDOxZT7f/BF/9FYTZ63th2kwhSYNA7EKlFlHlAHv/1A/XPrsov8tBsnYsxCAuRakoszvQ5i7wc
p/8fe3X/9w8Rq4wPdRCuC9saZPOOIaZMbt3jv37xf/aEst+/uBi8ZjFriccllyH7tMCUlpgKxzBX
SLHGRGaCGvsAp1Bg/tB4Puhbfv+WudKLRIxQkGIcavDK+8HelB7g1X/9hf4a+Pg/Vzf7Nc1Gls4H
LKR52qgwBwIdtm4BuYL/fTlvFC8clTf+S8u9VuwLUz6VW/Hk4UkLDpktphy9is53mM74uc4+RjdH
o0RJ9rdP979+N9fX/uW/8POPzqDZ1/n4y49/eeoa/P+/Ln/zf//N7//iL/uv7ua9+bK//qPf/Q1e
9+/vm7yP77/7YYe6fHT309fgHr7sVI9/fX391V3+5f/vL//j66+v8uTM159/e/9sijZB0zMUP8bf
/v6r4+eff/M54MD/dosu7/D3X1++wp9/ex5RCvzH3fD++WXzf/CXX+92/PNviv9JUY9RsO1ChCG7
yOeXr8tvpPwTDX2ozUPOMERMXYTMLWaf5nhv+icEfgqmsJeCqwkuhjDbTZdfMf9PIKwp/jIMOdAN
wX77P9fg7m9Py99uC67J33/+j3Zq7rqiHS3eE4/m/3umJPdCUAhcUiEoQ570rx6lsR2BHU/BvEeG
CzqhaXC3bQetP5JSi+GDhFt1XmiIxJ3/dqH+wdt6GNP9P96Zc+F5UOrhiwvocH6/aCYLdQs6hnkP
iCRLMaQnMO8NA9IbAZnk4BCNV+XgIpfprQbesmEIe2eqWEn4kuIMYJ/Y0xp4S2zBL3zL+qwAP+61
a4QMNT0i5trvY4ouNo+rJrPTYWFeO8T95AECRLCVD5Fkp9yHv/SRP0J7u2e+L781vFnfXcfCl4aW
GDpK2TzfO3sBZatRFGdAF0CQcUSYMp49Nr1haHYBPUMwQxbanHnRFYB4QB5tIrZb+4E5IcBr/DnZ
Oq9LbNb9mGGmQB7bUt6HSCx/DTeBURwZKa+GxngXKycHPkW0yJ7JDO5yt2nSHZ1ia9xm7ktCEbqn
jZ9mc8mOI1vLZFnyO5VPMp3XZkOh0VUx8doXzH6eY+yEA74te5wVkVERsgfXQBcalDUK/aaD7TX0
+W1rlkQBqYwxaRB6PEi74mXog0vQTw0NEG2BrA0lsGL2bjATK9IhP9PAJjYHc6Z9jMvJ6hT9CZS5
2VZEMCzvBVRTsQ1QjNi8A2Ge2eV2AQpyRSczHrdsGKKstlM6dhOCi4GlQIeB3n3S6IJHjD7cVcr3
MZ8diNkY6OnI0B6nEDIER04lxG2ANXfeME2njNpi7y85i8F8bvEUtOxQZeWUZkY3p7ypxD4MEP8w
bA4y42UgsFhyKL2tp+tj2xL+abxZH9AmkUQSQW7ADrRHr+uLB7fVtkogVeCJBpQCxd6agZ8uS+qD
sVaQiSRcSYgUgdHkUPv43L47KSpohDYf973IN/lNT1xdS1d4H+3Mms9RulLGCk2kH8FUPT3orrqi
K+nqBPrY4qZkYX8cXX+GCoKcGt+YUw6H32ujBGZ5aoxrhRp3g0MJdNNSbLENcyIiSjsBpY4W3R0S
4Gt0+oglB3TaVW3CGhbcoDTbaLx6fn1V28bbr+Apmn1FcvXYBGQANN5wmvSi3dguIN5IQRsKdU3R
tiyR7d18zwgYRQ5eWp+0NhuaMwrcAqw45HUZq7abXvrAG3schA+gTiloqgLdpOh1cwXPAwNsiIgt
iHAVhlcgbeKpGzBBL1JAxB0uJjjSyHd8AbwGbeat33TzS6j74DLdRYI9hwUdghDCh2WngkX3J4ds
uq+uR4ENQMB7qfy8B+vRePxnK5YMjhxQvANY9t6nEN26gDxcKOhUhP12RpddVgCv2ODHbU8hxffr
Mn+aWNGCQe3JeTDUS6HbNH4c6EI+TFvQLvh8jU3rjdxmoL2EruBdzK+8udwbShCi5S69+szqw5yH
/q3gYEgxBe/qErkDwFJUV+GIMNbNgyyfUQRhNWAoD6Xpb1qx2TvgtJ955YlogLQ9zsZaH2gpzXUr
JXBxRDmmErrrVDeyuMtBY+yhAFVniETYDoHr3Qc0OxAPIjbqhrpSF0njsuUqs9X6swGcxCOgKsU5
hGUuxwOsWBZvrUPgwuAC70OWS3Gq2VSfQylvV9lA8wm0fvQT5IhZ8QWhGPwLIEShElMtabAuydvY
aJzHADxb4QXPAFhlatt5ugdpRXug+plK0AfPJwhZvozfY/+wHedpPpgsCZmTgNF4HMAuDOxiheZm
aXRxBIrb3BEKoACTCBBERmE+eZA1r/ynmWxQi1FXjUcoLucfI2mmG7tclOV5h8J3Rd0A6fKcx27s
IKAt/RWyqiADUEJm/aFmsE+kDdTBVyu+WCApHHgLrsbK2LMCqHkOcB+jZl3wCphzc9RLdTNnHIYC
nR2mGqrZrglOY53La8NEfkLt/ROnU3HTdiFSwIdel5HAk2KPpV9BDJn1ld4N20ZdVEC31ybE9cNn
QRw4VnD/9EqK1mYRy0pkEeQDKddIBbO+XvP5oXC6eh2LARyB9NUXzb1pD24NEY8hFsw+6Gc1H6Ar
LvkO8fXqBtkMzYvEfYrn1RsOkGC1n9Ms+J1d++wDCgePP1owxlM8bi0o9W6ErvEiYBnKxKA66CLi
6WFXmWG7BrDhx+VEP8CbdSlo6m1fM28+Q2CB0IH2jawTMCpY0diK0I7Kl8kyC9/bF81k+4gbBecO
SKfxaakYz9GVlPxGWrmsOycGFtXz0t851d5nPgCUfILB2JqG3IHazm5WpOThRbO4QMgQtUOReChr
E4YIGdhVj40ny92i+HCGtSYmwQA2tCo0vkJ+jcb+E2q5H+Ce+XGxEqUCZei4kEYXk7VnB0IyaHY0
tOaM1VdG1etum4Zgr2YYPjLNEBGUa9xkCBvPZaBfMI9C70Al4gHIFmzP2gceOCJYOW7Ilj80MLju
urJIyZIhSEt46Yg05Kt8RbVZk9EDVAX4bdVsjCHjGa+hCPKjC44ddStGmTjbM8hEMPfQSCDCuEPL
DrWgHwOzocm8bs9ZPeNCNh1CGAQubN232XWnMKkgs+Z5CXLyFHbtcBjDYLqUGjIqxTDuO6jU99iB
wI0GBpaNaoCUf2JVEmAOykGUGO2Tl+GdJQ7LFwTi7Yr7DqGnHUHqzyvfE8Te7qpV6v2gKhf5CFjD
gi94cEa5YL8V6nJT0TAH6WQLeycKA/2QN1oFfVW2fAslrR8kSPozDevqJxB+cSQ4co4eZDKvpYFu
eWLQbqVLQLshBg/VJlrS7Cf0wNNBBE7F0Jkj7RvHbLYns4JAvSu8/A5CBZyclZ7pSWi+7ldW+u+w
GkAKRtl624RjtUTEtBCiZBMTJ7gpIIua57I5QXBRPOrQC85Uzd6T68vsq7bZNkemVc0ebG9RYWPy
smM50uAE9ecl4mYtw532SQEIb7WwUmk3631HVbVvKPNefK6gIgblCUuJWyHmZBDoTlVLZ0iUQ6R7
z3nb3CHYgTwxzOQ8FLl153Itt4uHa34DpNnAJeFaqNxRPkDd2tqU2SlsTyOlVbgLcn97qhBq/zWV
4EYSo6rqYYAR4yHMOwM6qRB5gtIW82ZQ2qdlVtkX5Tp6k+Vte8ozj+4du4wX3txFhIznQL8VvOdJ
09D6DHHV+jRjkPJhBpR7T0J/RDUpsjvfduq69pR3Hlsl30i9VDFwjO4NU1WgygfVKEZ9M6hSXDGl
ybbrISfGrOGKN6jcc2qh6KRehETJ4orD8BNBvYBBswTBH9GSFWsMdyUEYZNdaR3V6BvgHQqy5gZC
hnwf1m0PhLVFwYgU8AcxEuRSGnyCFmaJZ3TBcxWhgfKfsmyBHHQjyOK4wxGB823ScnbYwDyRNFZB
Jl5DWRRuLewwfgvNq+D9zVTxMpZ1+F4WxoMpDLkAhWrdHgidSPve5J8oWuodEQbGCb3VUMxPwLH2
DcD3o+ln+w2LdnsgoUW1GayQ3IJWShShDB43VUG1D0uVaHx9160Du1lgVljfO0Rz9vduReT/I0Id
NWwmZiszdCJo8OIMRr8lGtthzWLOZrD6gOqJigTY6j3k5uVDwxf9hOi74udGKrYPndDdblu43k8D
tffGMe/bhHl4T9O6MGgkBxa+TZsOt11ZFO2jbkj+uS6iPMGy57/3HGgluM8CROZixPoAmoN/DTAD
n/QCi1rUFGv/4DDu+SA25GeiYLMedrUAYNa+B1XbRoP1p1eB2/1eZZI/BwIU6pNquBhvsq7n/m6D
QrvdIfIY66cpIejyXenFKtAOqHyjoWYpJs8VR+PhIUwmTSAnnzC2aYfod+FFdYXVyx3sC0mH8/Dc
eSXUXoAzzY0eZJ4nGDDMIPQ1EiwRpPIu6mZz4TUm/xtMM/m+hSbhxYRsemdoieIeAoaHIeD3BZkT
vdY2gTlZnUdMnU40nsOoDgV9L2W+fNdtWB4FpKgvmJFI3jzTBWonoHj9Jgq3nuZxcekcqu6Wbb64
12BWNWQba3bgZb3rnamOqKjzq5VxkFyAYg8TLuH7LPV8NXZE3PHcDCkGxe29sZO3BZCd0yiYl8BV
Vz60nPBrRB/BJhmEI/Xi3hQuWlUP4ZisXXbuhm3AjiOza52r75POP6GJWe8nQ7MWdkToByIffFxk
xRz+nBRk1peAihQMJAiSheUvgwqn16XEyqlJO76WtdZJtgr/up2q7lTUvLmvOv5T85zGzIzhQ49y
9q5uoJVfYSj8gptrwwm6sAMcTAKxSeF42jRoXSgllpcKM7AiS6r8xmZBeQfJib8DuQmfUuOZ8WqF
8iwZCGgNTJPJ72cAAIlvCih+oOg3dxN60o/eMX6fN+0IG0w4RVZ1w+0cLJAdyf51omvRJSvUZSgP
GoSTrJh5FQ+LY2k1jdt7LmArwvQLGle1jxoIWaBvELOwa0ywqs41DIpvheyz71mBPT/QqNNwrM4P
Tnfue4Fa7KYd9bbbAAxeTyBmH0dUeTCDQUmXbqBsTj7n5joDZ/c8W+z30nTT96IY2l22jcW7g9Ac
QosQLbXXzvJaSTRr8ANhdRU4VaCnKxTizXCmqCWY4xLTHqDkqhCHmpfXrT9nLzUSr06BycoX0uG5
svCKohOc20QZVyVN7nt3MqTslMl5Scg81U+rM+wavsL2J4f7q4cduGVPMGeMN7TBmReBjvI/oTNF
hwXh4XCm2oagBbNSHwgeNG/nQ8fvQSdcTa+wfYw6gVkQXsLVQOyiwtV7rAJnnuTA7HtJcmArspr6
NlnDvoX8uM7el5HWmK6qsb+cbTeIuw2738s2tJW4KmFhg7dJNHxIy0pl73pc0F8FU+F/zKIVLx3c
wXElZfe+QiqesIzK104ApAmasbtCfD06pQV7Bz5Q2SSwmdZpMUv+AALN23liCA64kvZ28Ox8DaM0
KMJmms/ejAxVy1S2gxuqPrjJd+mW2+7KKmwYoLvN2yBpkeqqIQ9BXQVxCUFn5Ml4xBbfxW3XtZ8d
NPjrDcSVeXAgoKxheQqdA8OnvZcW3UYemWotfkIwDMJ3oG7nSreKKNsWnUdd69xrhR4ygWERpixZ
EBiSYNlETcAzNNQst7xJUQUMV47O+TcWFt6TLFs8QJi4hM9AbPfgOtCxAIJ0+8Kb/qetoGSBVN21
cChl7meHGvSYBwTbUIb45LzpuySYCdmLtfioNIAtOHAwNci912vgkhFHc7zALxsveUkvxdgLNpnu
5Ab7iPktbK+ngpx1OSrcTWhRp7AOEgKrSjXBSJlP6mEsLMeU6AzaCc1hBvXBZ8O5l1XHAEbQ88Jb
cQTrg8eBAPQ7YUIIZEt17l+OqSaturFPQllHOKosVhrZzuvk1HWhXZ4A9Bj2XpjRjxyPz4fxIFSI
qrZr8Pd1fxY5Da7h4G1TmOfGB/hv79yWe3uczctDlZG2hUzHH+KJBJCeEJCd4JyH24DR2wsm9A3O
UG4iKJU8P6lIW96ismtAlWO/us6lEkC7bJDrCGOidDyVaDwjuW4c+Ns2Jv6a1y8U4aQigjhd3KM0
qDnMVVV2Cw00jcZFIlQAgg44K/0i8S2lkcoc1mWdhdEIl2uWjggibHHodcOZD8ASYz6x7LXX0FmA
IrTfAPBTOLenykYih07DQkd37xdTD9k0sgS7vs/uco/619SQFsBZ2MnzFIby4HdVeWKFs2czUnMu
eKEeEOJh0nYRQPIYhPpvlwTEW4BrdtwFvkVJA2K+2vUzAWWwcVPuNHc/wq3fkhEj+KBYYvSTbLo6
ztmWPWJ0UxbBWc5gCTSIOBSbqlJdThp6TrrdhhboW86gG4u8slHXazWa+42scJlAqIVfEb89IJJi
e4cvRJ5MYMpnEcCFj80bk76YD6eRAXjlRVjU9hY9AYPoG/KfhNIZNZfkB9/iMBsR9I4orRXtngfb
OCPPapwtZGNLBz1Wc5FQmnyFhaJe72XG6rh3ihwxUtacCIzaUEy0/XcK9VhCdFcgkqiEDDi0B7Tr
+8pr+tuZdmM6VAqo4rbiIMWPwXHkqrmqV7mkMGoambR5CRs97G/jjvs51ng3A24QmBK1n6p+8HDw
sPnGgzrxBS4ODz6NFi79yZV5BORq05CmQ1EuoSpCn7wU5qmC9JGmBezvLtnkXLYpgUqqO895zgDJ
GiQGQdlX4YGEyJq8tiW3J0XzEtgziugqziFxewDVPxTnDnGxj7ncLrLKkADs3QIRLEnZF9PPUkI6
u02L+A6nt3hQsNt6qWxr0u9KiIHqNPDhR4J4Iw+HqMbE0CmeQuU/WMVRIi9hweaogvXzdeJ++TET
6jaY3RbKj6sdMnHaQs6fkPYOw4CfLXsCB9PtOvmFjnTQ23twV1C+QBav7swCIM6fOSLqq/FbAM9d
kimobTwvDL+Tzs9T49YcUjTpnyzYupfSllCutGqF0E/kbAdTdg0gZTziKmw7GOPXGwEdDTypXdg9
juMMAUTmkCMkRXBSyEy485G+PyQlaN0rPW1gM8feV59ADUQAJzYLK2hmQB2QFckZCQwMwwEYcg+v
hO7Wt0IJHBCAUN01YlvlbsrvCyOnKdGtCJ+qMWuvNHzSvBJDlfxv9s5kuXLkbLIv1KgOTIHAFnfm
vZyZJJMbGJPMxDwjMD19H1ApqaTu/1fLrDdtpk1WVrE448bwuftxYpDTdWixExzJ7NZFkCxx/0PF
aYd5aZ50F0xVMQwBU2f3XtU2jtl6nHN/m3gz9aO9zaR2O1SUfG5tMll7thGcso7f39t4bV8YnI/3
5JPKGWhEfkhKpzv0XY1lJMNIade9s0sUFW77KrFmXMtueouAhuu/GpV86zF3f08mmZ97wxzuWrgF
DSNIM3bODdEgwa8g589Yme4NlA+w4L1nDK/z0iNkSg7XIBim9CDiZLqdMD+2xBVo/9pk/CDu4Qss
xiaqregzhE2pN4ljmo9RyKA3SApRPKaEo3aTEXKBxgHmsp0SJJV+zEVqoobipq3M7qGJKvFgjXZ5
ixu4TIM5TJrvy6SSG7lgLAqGRslr0Rlr9KqkAu4Ij8r8JmPfwuXpy2hTNImIg04z/wxUWnhX8HzC
jyQrlvfa58WzG2MObMR8qB3cDktcbiW2ZarG2iF/4WkbMJvnCTsBU8/ptgPI+DEa/brA8SJy6YJ9
8TzbOpFcWa6FVVI8F5PgR+Qn1MI4e6M7X3x2jm5j8BDsfDi7jG/SSOp74Cbe1RSlzcUZewpW7Vj/
IuCaHCSPbROMoMa9oOmn6ackUrcFobLlDpETs5UgjnFLelcu6/Z28Kr80ZkgRBgWpq8lm/VnmTZ2
vVnw5hwIH5THFCc7Z7SoaN7NWnT0H2iveuCKxPS7Lrtv2WCre8Xp7GOpPe8RWBt/tKxDXTQ0rxGV
L1zxwhm5I/E646rPxLjT/Awfy7HrP9iBChXg7fefjMW0ww3FUVayq7r4Thde91BVmYt6wNpC/xW+
1bMP5OKusL38XJu8E8SshHS29O7kVDJNEHOh3xbGauuGPFjXSuO4Cz1uJUFUjvlDFuPB2sBNsOrH
MKyW+ylDYos53FyESOQ94lZ5onkofugst95Y2eTClGm4ajhVu2tbE6JQPIa3xTDLK94tuuXVbfyY
KIsiVFq9xuGQ7cykmt65Mqsb7S3L3TwVn43pbotsDY3HldpYqT9fS2oZHpPRHg9t5VWbNPYf56Sz
dpnMXXZGRpenvhNuGtjk73epJeTqoOVcIT1ePHPdb8HeVGnQGt24H7i+otBoJhxGUoSnnmP7mxdX
8i4UAjSGY0/tg8OBnptA7hpDAPGFXPlETDQZXLsA2R1136Nsai+oqx/kaawsqPvOvY3JLlyPsnLu
J8YZb6WnHJdoVBiRpNLIN7HmaRpFdGRVDVfdWMGJYaaQtdr6VZch4ZAOVnW5gSpjJBvG7q25zcjg
FBuSntFZG175YkdsWWQ3ObLETDgz0xqTwEFtqQJt1s/oqf2p4Oe7ixtKmKcY06/wCO6oWQAXFrbr
sJtGE6JV3xdv0g67a7RDvcvlrH4NXdmdRyPLmQWb6rvAjNiSysvBDeAT9a906HKQ9VJ0K3vR3GAs
CCznDivpwSoae6tQcxj31u577Tqls4nz3jiFEDMChxkJNCPmGNf95LLI+V5TT5SDxo9uieZDV9H4
BHXY+azGefqRcGx9aiaNuU9ma94dZpG+kEhWoKrtaXprMvTLgFUhemZEytFkKbjjBUPKYjxo5aHD
ZL3NRpP18fVoCPEDV4YqdmMd9kxSqADnkuZLCqU9Yk69bUCr8dsJr6s9nGa3j9i5yqg6YauuHXxW
Vkm8Ncznl0ZlFrpN7O8tQj6YPwjK7UiFVOGmCnH9bnsvWa51ErJ6gxXJrjxfdlAXcDdjtp29D1K3
CbM8geIXZFPFbmUldWgEpj+7N3WRxNgrezvreczZxciOyHQgCKiJ3vrTxKfJMifCX1JVPuFxx/yW
Dy06ilVm52nwJhhIoWGcGLIX3tYlhs5/IERNXFkn1jc0W+K8I4IoLMTSdT9hJJU3NQrqPZsXZxeS
yjoIXbb2Uy+KleZkLdMr82Zr12YpLZDr7apQ1GzryJ9AdaAP7kYyQNspycW1AlfzmTnVuonl/p4g
F+EYx9RDuHdxEWCH94vzUgjzaiqb6WYWKN7AABiSFzHBFhzpO6WkyStrAB6VjvdYLe/suBu5XXev
mkM4qewyPymjNHYgfLotFuPhp1m7KT7hNqHch9U5Wma19TxRXoyhtjbhwN+W1O2xVetOvAqjSW7A
n2TXWTtau6oX5OSbaeiSje32r7Gul/t2GMpLlTUKGd00do4VFqfc9MRHXg9AmmrVXgo4zbchOQ+s
wJSGbHU+Lh9dZMeUhvveqV2q8ch5nTFxRdjgL37N/9eun+vkA1pU9av/Z9vPPziF/j/yBjGXXuv6
/udfnTf/mzfo/LN9z9//bAr6/S5/MQVh/WEpUb5vCsWT5P3JFIRdiPyMEqimlu3Ya6/Qb1OQaf3h
CWV6voPm50EzwTf32xSk/rAcV3BINi0+lmfRjfLXL+23G+e/MwVZcjWM/tkW5Pm+dE1uW0I4Ejvn
P/n/oCoYY5aZ2c7mriNp2h25uMs82TBI0ZcyZfMMUZXO0l6qI3aU/lQVbQYXtPDr6zgz+hdndDiL
QcdIXzGPjO5GiLI6wYpAa/RVpjjuxH25j8gM3GKCxqA6SDkml9Ztqg9ncfW5wzPbXmkhNScroE/D
PnLws20AXcls1xvg62HG1Om0TXFJsRmtgJTaJfCrBiXZBey0ZbSe4wwIZjZOZhRG5n1DHk+zXWkC
+3EXEZ6Xrmn1lYqFfGmW0XqBM62eiG+Pt9XS1zHkzQ4reCmiq8FUEn9AFnfEHCjxvUJAWG66Er5f
kBuCS8TAbjNcWW0Yi93YIj1fScz7j6IctbvPMj8BbTYvDdNsXptpwHXXK7cOiK3wNvaYFyP6LGy8
FcP0HNvFmI+3cuBUxULkEMayQqfNN3WVOR4inkkWVHtRKzZJWtS/GlwAF0sbSbfjotteqpnk17GK
O2R2Cecp5sqZzo/jYrEFhBnQjH3fT3m/oaI89bejb7CNEEbIPjIDzsZpxkEIErBDqV4juepVJF16
mxEoOfKbcZ6ESofjHIYzU//Zv7NoJ8VZ76fttOs6UX3DTgXzZ0mLKTxIqtuv6hbT/MYZ2ulZ1Jl3
nzVCfggYFclOS+0WAWlefjQqUktBPZHMd4gC1kujE/2iIoS2/Zg7IM2UKITeOJ7XnNNCl48Osy9c
OeAsCOn2pjGenKknWBwWBA1ixWfYur0Yip3Wtv2QQnU70sST3HeF01fBANn2wxQxgwi4NcxmMt8a
b9J8iM8+oCqOTKb86ZQx57hwcduIZdyf+BGECyCHwUjnbeMmaMf0c5v8f6Z8azzNhb0g6sPdmTDJ
hCTk1M4emW5xj/NkLCGHmSQUWyITy7AO/wkAUcXQwllgk+7UMmVbdHTIMY2q2aVF3epfksEEDE6c
KIy/RW2z7dbZOASWajA7mY5K9wIK0H1BbiyA9JaN+2ziGwtGThQmx4wZoilqdHtpmIV/6oRw/kkV
ONEpSdPtVuZpVUpSBbECfWL3xaPvQz/sPK0IQUD1APLBZKpNn+vFhx8PdKrU7ejhyZB+fRYWM2Pt
yWOO3JgeRSfSZzB84uCU87LzmA5cCDURpIqZejWThcMjyUZvvJ79sjfvzTapntvRJrbR2UfsdKPe
oEnW6ZXjF6hYcbrr824eDkCqOlB2LU8KFwP3WmjFla5XpRj5BDZN74K5cQ2+oFgu1sCgc5NBv9Jc
mMJsfnYdUv9Mh+ZBRBh61uTcAEwLO1o7pPiQizRLfoTQ5R5GXcofWT429ZYkZBOfuKqXy20CWGfe
mLxk9N53aym2o4omgzs5E3V1IhWuF9LQel6uDcNIn/uZmDSWuN7Vez0580igJLa0d8RPxTIfhJAO
DfwgXrVXRtO8V1N9LvEn7b4OM3ArAsEraVO7mgJX1+W7Df6HW/scWWrd7DJcCHedNfQEz+vsP5v7
/5XxF6wonluHPfG/3t+3P/M4+Yft/W/v9PcdnspgTLyKV/r6z7/ZfuUfkNcQd9mp/+L7/dsObyk2
fzgbvjT9L2svm//vHZ43OfymfV/gpWHWi1/239jhv7qL/7zBC4Xdl7GcKW08Cv4/d7wmpQuV0oeH
krQgLKDVNf2THqLxNR764RZC6JM2WuOhtHumc5Cu6jNkO1BmgGk5JY9p/r3I2uGdOFVyCjNf7whM
ukj/qHam0/f7BFIkUw8xPfDhmcmsEl8E3eEn88YfmLYAnS6+sWtSIu9cVau72h/Dp8YCjEQItHux
K6d4r5i+bQ1oEkEXZtndXLkPWZUPZ5rhYSzacny2Uyl2ImVFjaCzbH1Ia4/cSF7J1TsbE8UlYNY6
7aRhjAdRTm2A2Yvxb1fjQJibR04u8UrorcClI3fWk5Ftte6bR6dwjF0XEcKLRhRV1fbuEXxdcwB0
Mr6QqkHWscL8F9iM8jLYUfxDyaLB5tf1P3SpuqdUWwVrVQgWjQOWv3UGm8sgmyG3Vage5luWskXh
mtbkKpV/GU1QeRtrIca76RgEvdmMqOl+9F0HQy1txd8rDoasbTULiKJcBuve4F67/UDuffYy9ayM
vDvHjVkQMFILXtyFFPRvcvV/zvv/IgtgYqvDOv9frwfX75/x/P5/CgP8ftffYQDrD+UqhwM/R2tO
d4qoyO8wgPMHgpPgvK2+ogB/P/ZbrBfrDUHxciWs6Pl8IX9dFMw/cDuTwpKSVUOtze3/xqJgkmf/
p3O/NEkCmNICG8cCaH/hrP9EKE9MA9xutnT7Kdexs6XomIKoro1v2crEMy4Q80U1cNk27QIuLrHn
0bxSJY5uNSbpY+lYyW3bDFHDgjI7n26S+U8LEYP6AFzbkhemJzp+jqj7mgMDlft5CFOLw4oF18Ww
BXOn/AEHyfTNcysXxKAebusS8BiHSgOvFqMZlq2naClxN7qefYuymB4tjkpXckEObaNC3xUZFo+A
e9VUbbq8L2omeIxVeohPB6ZwHeedvlzOZDZGsWm1mvHhh8McpInMK87uzQN5+mJ5GPyusk8S9/Vj
LeAWbNOkHR4Lsyr8q8UZmZL6Inc4rzowTU5WlOOSQCyrPw1D6ZkhAqZ40KqcHS56Ao96RSTYg5g4
OlZ7PxMj/nQYUSYH5hfZ8Iz90v+sgFb+WMyxMo9W6zfFrvc4Q2IQMuQ+8f0W5UNmVnHLKLgcrxaM
V796Iq/VzcQR+A0Dr/lUSQsjdRuqe8uZ3QMcmVPMBc+4qo24FgdomPIH4R5nONmSlA+G/baJgjym
VCeIJ2ZMcmgrKBSRg43O5GoC5Vs8AZdIvuvcweDWGO3HJDrvBiPy7O06RfEPmnaElxeF9eyZVn8o
o3BU2Lra4sBPxcHR78JKJO07+EGT1MvRHbJxxVREFzs3iuwN0VE+pCnlFQFpA3FlYD0MKgOOQo+T
KQ9qYMoBm2KUbGpdoFFFeN+0zXEVA7FlAbwfvSujTiOw99mHZpUNGOyAK0zIOGyWJEofVYfvicg+
ck/O960hkmxSJtiw1pypehfVFHKb1PavKC/Ui9MWPOSmwN76FtcEDpI6HzaceVdZXSCRD8YxnYAX
+6WZkKjHkb/tCz85y754qO00AUbexhfXnd17z3P9722bJ9cRcXK5yxGvD03vqY+2sGTKSNPIX7kV
aQ23zZ0AzibRFG08xyoSYuhlnG3yNJ8UWeE8ra+60jYOnlqaKZjzqLuM4cDGUpYPK+Jrl1Sm0xyc
tLcCrghPueMM31vHg4pQDzzvPlAz4DpDl6m9quhsA7qLOsLYS8cYbMCSw/uMkenLWKb053CbGk/C
6+MhGPUCwbyCcUA8AmZJFJCljV+7EcNYQAa7r/YAjIbp0pCl97dxNjbk7pSFpoc8ZjUbrtTmLZZe
0wsokJbf7cVrDTzPEZGBQ1ho5wV/UWPcgO6MW0TRJNb7iRoMl82zs+ZNJkfb3TOWncUWJgnEWEuU
LgNoyLbldOM0XqSvSeCPKVmSFNEJYopTPlDfkAGu8UJzfIFTBnVceHk2QWo2VLXBAS6Ih88+XoZ6
GatjH+NcFmnunsghR81j1lVIaABI/fTnCLHgMuSAPQLSSkxW58XMn1u+UGvjVGn2Mx97v2VmErbE
DLPGwAHiennHg7TgfOlgquebUpvhgPKW/2oBhjA7tUeaCNI66048mYw963UCaiKxMf1jKlqu81Fp
TORaHN/zkyvtuO0P288xthcxIl6IMDeQafcTFonJ+lau09gGd4YIRAYOIl8Hta6om2gTr6Ywz00a
YG2mT949hGyFtvs14mWB9Dr8D7qpYL0BpUedZSCcxTZsknzKcB6kZTt+ZySprofMLV8qDGxc1ZEG
bvQ6Yy5b2LpBW9fTjnUoggUNy+gozX68HuBY34UGNMaNWqfWqSGnexcLCEz80noohjJ28Ke4aYSi
yMA7BCPeBXU+YRxu5uTcMz3erEmVJ7O07Jeil+PebEGQ4PCUJ52METPqr9E6DBDxY6K1d2MbxKPo
PDawdTFU0Acxa/9SV72xKUGxZkFWQWOLnbK+NcghvYt1op+MpvPMsDU7ST1wpSb6+sBumSh4QF73
hBlx+oErw/kkBjo+jW2BlOOWjz7L0hSMjQcsJR6qx1Q7E264Ja6vmiZj5WWuFx1xGtjYUwf3ABEr
TYg/9OAcwIQyjFH5gL2vy+X3yOPQutWrCAK/TP3yB4LiZUI+i8ZoAXUNxcTzCgO7FhO88Sgsbe+I
/cAwsfLqWBRDhfCVjjdwp9FjIB6Y6X42+YZ7OOI/6yoxLjpM7ZXtEpnAL4BW1ltot9W3Jh9zLwgp
cWYJGGrnVDtYqrIsRjyiWQAhaV41JRfSGg6+2b5Om8y/Lb/EJxMZiq25vdA5gKflS6QaV72qnrLo
XJgrWw6/c/ngrtIWNbz8e0/j+C1fS/9WQE/HQthJJo00NzxYHlfu5Es1C9HPOi/9icMu/ya9hQhA
WCT9Db+98rtYxLKdgC0dUg7ph8py0i2mws9hFfLiVdLj5DLBUiuLV1IsJAB9I4lPJdjboDQBlWc+
rXjYv9ZQyCooCuxHcDy1P9+bqHP1I7gD48pCTXwjQYh2EzmakBtWV6AxY1sNIyEmjv2yGZw38B3D
PXhpaZ+AWGWv1RitXCOnz3kxpk75o1o1VIicA7PLqWJA2H1JrbNI/XQ/RIP3CG8Iocp2V7uM6nGO
wdriT3gOgP34aCxmJAu8Ydsi3W1cq+GNGWHmeye1AFuNHSszv1zzeUXE97sezDr+l5ixaM3BrAlq
d0oOcK76X6tloglIYbKDrYK0u0rT+ejWl3GVq91VuM4qMKtB59GysXXzIf2GQ7s8xKvknaziN94q
eeUDNcIA1Cb5C9i6PCak0rHZzPxwOirvBr7CIeaN5BV6/9imRZfi87CX9+ZLlW8me35PVqm+7ybP
YXw4lHSVk2uPAwsKTXZnEvU484tnwmfx7iXwwxqDAJPREiOJWh44mMZIPxEGaDxQUb2tdI7NgI8Z
HSw/rd7Ahha83uxyhLm2JCYT0AGKp9vU38uqxzvAyLR8z2bXPTthSNuK1t1uCFuUP4X4c44qBOGg
Nt3s5PEl7SLWTAjGSlQvvYqaj0VUDfbbynNvkhgfXgC0Sz7E1Txd2q4unypf87W1beXeVCtGimQm
2hY+k8jeWU7E/Xc1bbT4+5cjhx1csVBHom8hRg/WHa6GTmf50HcKH224DTk0becqLYuNPc3Nm0pS
thpFXPe2LRq01VpP+r3vK3fnfdlPiibLbu3EggLnjehp+FGIGAcA2abrvjWZLXVKLN+ipfefSPtm
asNNYLlJgAofy2oqhy3lIM6r8N0hfsygLd01TmznOxYY9dlztuyDaRLUPHfszHdlNLtXcV6FJAKK
nsRVZRtoxF7MmCziZ3YEgjwcXNinXQCaybtPAJ9Sl1KO1qNk19nWMtLPMbbaR5wv6m78MhDFq5co
t3p32AufmBVHki8nUj/AhGqHSD5S5ZJAUl+w7RLTmG9du8nojJnsh6ZmoT7KL5tTYrhy5w6u8cmK
l+7Zn+XemlX6E39ZvSqA7jcmvDikOmHIB7HapqolBUbsx3ZCoNFqcQXPvX8Vy8r7nnnDcleI1vgB
7yl9FF9mLKsj3FGCcvzF5CWpL0vUVWFAA0XxaTOcfl7GaT7SqUKoqnazZOugcKcbgFw4wCScCIDN
JavQsWkKeSSugoskmvNhl3d1dxC925+LuMWCPIPM3zRube9MADR6U1p5fkVDARE2WKLzy7Ja1aov
1xoVcY2HSEL1NPUgNX506FO44ZJ2h0stOU9Rhy200K+YBgq6SHDJLatfLimt5i1cPXRsTfXVFDPk
TNqalQeO2n3C/Hfn0i4RBcnqxRMsXoFtxM/W6tODyI62vnr3LEx8FWa+TtrtaYpCglWqh0JnxNNB
jTGZpmQOf4arB9CxKta/2QdgBC/cCozeOYCujA8jRwQG4NMgb8BBVXcThLBTk9bdnsaB8gg6LjvT
cKE/xtWE6BkzVMhw4GiEg696ctj7IIiM3XHM/eiN40y3oWnigdYW7p1EkjjMeSE7OMNub6jCc+3S
21P7LQkWUgIXvZoj8WEs2zEZP7g99ISEFdFRdmJKLcqx/8yIDY27dMzVCQOCeksbCzQRTuIeu0Vr
bAxjbs9tg12CYG56RTfJ8L6o5nP5cnWCZl23U25jdVyGJzm3iMyGtRy4AkV7HIHcapPVKOonbrkD
e2ZvmhJfCK0C1j7Bxn/fF4L0VEMlx1lir7tgiUTGMWo6GJULyNFdKJIEDCUvNBg88djfSyc6D5N+
Bobo3NHrga7l5gDdsqwmIA2Bkl8nHT5ZlHJxW9IYs3lfZpsUL8ZzhTP2hVYcf8PtE13ML5tvUvTT
e4I1+k7CxiIzBYr3Gpy8d5TW6JwqSET2gTQVdlyxOnMlFt2s7tpbSjWYEXT9Ua9G3oyO8ZJ7mq3f
OHViMcpc97Wbq+FHvXTXUGabc5djCW++jMJkAaIfQH7EDzDt0P71BLx59RZz0FvOw+o3Rs7Rjzjo
2edU424jrsr7JifnxSNquKcCyutNJb3xqfc4m6N5QUPUhPi+0wRE5NO0BrJyOg762e5+qDKJ9rnv
TWfXD8fHMIJVJFQv9iOJsGMrpbO3DVO+qLLBXFjWUTRsB/p3xI7TyB0wXa/ZEanIwVxpsyA/1bgD
pby6JIFneT1buEnNouTWxm3YsOu3vuDwtI0NPfzy8rD3nrxoUlSKWWXJzaS3YhLzdfLZWgY9VRmg
2yMAkPKNYB/jCW1beRh4RlpHd0Vai2eqV+G6GhnIiNS23izy4ziZc/OzS43KDEDXrrBbfg8nze1m
L72ciwRAr+SZSerowqqqreSxrruyPAJVVbs6kvQrqrxZiFsAR/OYAJ1wO1prTY1d3pm4YuVxHZC8
R65hwndeUEScYcJ4bTs9exgUCuPR7LAf9uOAuZqA6WOce/07fUMsAJ1ZHC03eWvhVJ/truvLXa4Z
Q4uROQv3OoCySNTuE+b4Hm1yIR0UTbPZbWz4+e2OSAyFwdhIbGNvMxjuAzUWpXrGGmvRv8OuaTNf
ztcjY3QZxxoAXZvyg+h9vSDPCPhc6eCLX7WY9I1anPBFYGpBgZ3tkJ4H8HyvSZm0V0xwSkQc3HgE
vOsJZK2X2sXTCDzsEYlrkJdigqlyJmCaTWRN52KXjMZIEnTmRQ57wi+awt81XN8ONsM5jxUpESPG
FHe55tLZvvklO9Z+HJEEAcuNuNBt46lWobqQUeg2HCHBqepqeOMll7Q3LPkSd6cu0lsztJ2PPNXq
hcmMoBuoqzhJ1+6hzPL6xvXr5sMBKky6B9HzMjXa3Jt+nH+mBF/CIwhN4OoibjNgEviemO34RQuY
rWVgwOjcavuNxNoL5iypx+s0Q3zjWqgj5hF5g4CgJtypW9Z1BtI1RkRKRLrV8ZTHq+6bOBMvd9j/
sxuEoqBmpuMmlu4LClDyw+ANYttmLmUXdOzqVzts1qMyaRP2nC7PKbTiirwJmVjellxf+K9Fy+Ie
g16SAft0Jq8at3DeIfw5NI7hOttk45xxwmGLmj0XmjsS8nQ1+vUq+Jn1i6QL7HWRJbp+1MbwPVVu
z5vOcaCLj3Y3gwzuOcJCdm9PnMQhOy815odw1h3XO4gCzQacSo0pGTTQm0Mw7FBKLW9IZSsgGxgo
jX3vaYxRiXI/JPMPgwxEnp1hPKxBAc48tM0YAOBNCSU0baR9B6/TPuYEYwKeYDt/KI28OY4hwfpN
3HL32Fg+7HJ+JbK8mDD20GobGju2hZ059W4oqrY5hFZBFJ4Qc1jUp9SHxr7TdJMdMlI1EzyOcPqO
CcNb+E5U96xnD+eF1JPPd+1J7OsWAFmyaCRhMNFmnJJ1HptPCuD7sHN6TMYhpUH2mbotTHE4O9J3
Aq0Lc4sE2WM/R6YwNpAj+/bK9/TykpaaSxePp1TbLJo8l4IaMZFSTfruQCGevGIgAl2lVHZ5YFqb
f5ZNYV2TxME7kWdfKnvntfI20VH/3Phu+tKMgogofGLJt7moSm4yw+sI4DsatgotbaRr55AQY9+q
FRs/RP5TkbTc5ieL5Yf4YfojBC3BHMSyGuvCOpGA3RAmjbpd5hJjVlMDKybCYWafx2LQCwR8Cvta
JPRvOOdjLmNJwUOdWYz0ggTeB2UORGYD7gJGRnNTiwO0Ak4dvU/QXs+T1TIrxTehbihkAAHpsX6y
YKcR0d2C9X8h+YRUT367Xzza+czVhxeTrtgOyVDfpHQJjwxps+m7DFMy7F6jv/NKaq1LK4Q+RHXU
6UstrMHlvOwhRRl2t9q0kzTeT9bK3QjDEvs52xLrygTOuviW2oODq79aIIkgh0lwMIbr0JLijwdH
ZvQMWx0E6KEW84UEMz4PbpFGtMHiQU0gUNE83VlxstxbTUhppeJk1HJlAoLc0IGqd0PihNcjfvBx
00KQ3TUixXwyomazoAqfQilWVRvPazHtDTDh+jKP2HY3BnVHywZmOnO0pBUMkzpPsg4s5N2puOgJ
MeTsbFzB5FzSU5fiW1JUssgDiTqMR2KMGBbNFV9wRLFJeN3p0g33eWH+GjJDPbRExJg8olEGjlH1
ZAliBEpexnmdB0YOvXbXsWxGZKAb4z7iqqGerWSBTSCHhAtM2qMBjuZg7LnWO8kvB/PDW86BzCWM
ayUPTHEhrHJwbbYx/XwPWa7moweTY9jHRO6f60TX54Wc+TPsIU7SparTu7zJX2uavnYVGMPslLKJ
7Ei490HU9APGkymkWwxQ52eV1PNTmlPOuYXhTbzaY9mdzzlbIcKnyqk9tfxJHfEVMcvOBv+Dw1z7
Q6Sq+LaIqaXioR7pIeP8fmWYiE2bvlq/oz6kFMOW0mJRzZ2fptGMe6YW9n5ioHBmpAP52Xb1XQd5
l4BNUdE0tXjjcrR5cB/6ZqwfwgVTSpxS0LCNrch6XGOhCDyL6p8yZZkTwqWu93BSVbRfRo9UTWF0
TKLMupPLPnQIkxwVj2/Ky2iwmVsm8ZgCWcszwn2LOSyX2la+PIIbsJFn6IOBeJJZJgHK+DFuHLlh
kji/izDZ2QbpolqkJQU4UNY/EGQabgINYdGGqBx7WxrLx4yrSTBUmapXSkb0BOFWPXEWjZaNAMJm
bARSlMGxrWlepCeqX3C2CK3ZLXOAjYJi/tPqUgWDwk7zbSknhv0YmZrNYk124GCYzTlRtrI4fImO
/9Fn/5U+S0r6v9Vnz++Mb/r37J8smV/v9duwof5wXazywpd/s2X8XZr1sVe6timEy9gfN+RfLZm4
MlzTX1VbPhQ+b970W5s1zT9ciGq+z1sc/iL/LW0W3ts/GDKlizGEObMtfT4SzzJv/5MwKzuOKV4P
0BqI9REv1y3NIL9MVe4HDBRG2N/zrP5q2Fr/BXRQeavV889OEQkwBJHFxJHq4oj/57ZtErD2Ipdc
YwP1258U2YqAWAf5n9EdzOhkiQXMRuLhcggIui4PU8fZ94R/jvGR2dW/HNefOXHNFPxixlDqFepa
dU4t7vmIgVCRt1HksqGLblZ3Tt7Q3KUJxe5tN7Q42tjVYZED6l7UQ6Oknw3E2QxIKp8j9CnZ3o4R
SBEkzo9UROVWI2zRhofkaKBZeU0J8KygKpijqDQscaa2TpACaNMHezIxZ0zTYNNKaphUEpgZnBqj
9QI9MTy3VfoU+YrPF85Td8BuUtzPLjGJOr2kdtpdZ4BzgslfTM5LzL7Y7LOEdx7nJNsUFYQiWxrO
NzSVCRKaNiPy/n57cUsaF0ymHYFFX08R1KvnkKEWqZE8jZ6RH/wH6Q4TqfK45qZacfKx9D1GMGcb
gkd6ZY5hI5K0jkFIPqMfxB4MdTvCZf4VTqzvATgibIpEeX0mc7hXkJwlDrPWF98mLjP8FelCbsPa
JjNDLxKTfmfO4MFZEYn1IpvHgxIqPlu2GM+ja8Dops4ENcWVN1NSOLfULiTxzmJYetfgqMXF0olL
0k2kBuupvJuiEbc5fFgSDkvj9Vf/i70z241bCbvrEzFgcagiL9Mke9Y8WPYNIcsy53kokk+f1c4f
5EeQAMl9cG4OzpElS+oufrW/vdeWqqIGrW3j+tA403Kdc2/cp0ZcB3mfswrKxu1SL3P71tUe2bGu
HVht4Hdo3i007NCCh0E5TkGa6kCJg988JtYtRpM6BZabcp1GwlxMhkikrY8HlxLeoyQb1ILyMbf3
qrRM7i2xSkYu2AAzSd3x2H3g4zSwEV2Lb9dQrklMaq6j2R39x1RqMHQmHXcuwXlWtC7QwBNc9Nu6
HzzifIBCQ7p6wLB1cFIes2GTtO67u7J1AH+xypg9eh2zSBk9WB79kDPzqXY9xdWgIKXTUnaHE2L8
1dUWLyScsB8Jy9dvLvftFz+Z7Hkoav9BsWTDO7iWax0xwaYf0Jcz0pETAoSV16B8pEmWj7wmX2Wz
UnGEKOCPwVoq55duCYsSnJNLEDszGkA25yTewAisEXhea58P5fpiNZv9XAsmtFCzut+wKN0KFmC4
L19dpRij80S3T3MsfJYbTfqDG17pRY7XN3d+WRZ0ufiJfJ9vqTFykWKJeFQvn1UzDm/UM4Gis+pe
fnZZTh6sVfirBFcUsn9ljq+4E534NoZMvNAKWL3Pbh4/ycVWH1RUkDlFYb7RmrRtviY0l1GwIWaG
T2a26qWRHZuCdWJflHQJ8ZWYyj6QhPYEHDFLvREYV18aSAOLArSUEsiNUtPyDiKdudakySZo6USL
BlYOhDIt0v651zNbdVq1ystGplLsmjXmFClA/OtdVWrjYW1X+l9E4RXvZAvxi5LWzW8VDKr5Mk3K
DUJJNuu4QScZdsLI1cpJaKnTBCWasZ2WWt7xuZc/GtS/Plqjgt3U+y6wqq0W+ilrPPudX6m7a1oJ
Gld6rYxiR/Yv9JKleIIdTYjbrZ5KxvdoYziS7NKX7sMeONP/SfA/ieXKXxzm/EY9ij3x3inBrEWU
2fADvDmQ7xLmQtqemK6ZWExNlopSxPVktON5SpicMVPnPs2Uc82xMNOO25Cb3+Z7Cpz0e0kD5xZs
TpkPO7zQVsv+0bd+cmebyTlNrttGpjBqeNAste5yMCyP4M7bNw/THN62eFZeFOva+dDV1v7pkg1b
C/YDjvTM9G8xWFo8t6AtU/Y3idevyUnEBhtxZdvFfVVXZvrYmIlOI0f69rmhsys9DHABfNTSCZf2
OgneXX1TZTTkIp1/6vgG11mTuKcKxqrZUdQDVmgQYc7esTvmM8rCcArS8WnAtxvzfg47uklu/ET2
LFRXmn7YYXInLrW6Ax8ibm76pfem226n4o9429nPZ3qnwU7c8UrqfynAGndG0av3Ke+r81zNxWXL
qWTgOSfL4y3jTt19Pa2QHQWHHj28+t4ZaT6LqoKTmu4hHOlUZ7KxIyynIFJI+bIUMAYz0g7IK62J
SIuI0P9dpzl96qXdgkut8zGa8Sjee5UWe75RNLakqX7UTdKfk8JrsiBXt9u5LJOCWMN2qSxgV4aa
hovirRdh4TA+NxrUJp3GGLpNlx07jrHfcKzLe4cCN9KgOgb1WNj0CwRWC0nvGCcrF7gCV80nnCzV
7SY5Fuu1kWtJRZKcUYptbiREtkCaBt6yeDRvCr43iJrrh73Z8pXjt30EmyQPCTz7n8jL4oqJYMEw
wFr7J+EAdDq835hxEvOmRszsZODUTODBMfbc+JaSjodfRC1GtGxjvo+X2Ho01eB+41MzAi/OtjeX
N9KXL43YCUZTZvulKQ8WbVRt4DVjnO36cuz/bNlMiTjrJuUGvk/d1O2XZj1lTjfhLhXTaTKtorx2
86x+unQq/d2KuEoDkXYzNqUS1sluIjbXZzsSvdDotsWZuWMksccKupWfPF2yJymIoHBs4cNddtZE
1yxUvhba6g7FTD2QYucm4cybs1CpR5diYNi9w5Z+csPFLgfeBJA3l8HIP7FKxPfN3PyYK5LHXFKI
PeQCb0s10CjEYMCdeRoNNWO+d+SLJH2sscC7lPtWscMqNqWzOKz4SQCrWPto4rbJctXyvthV2Bes
QB7CAHFVQj+o6ceO7qjr5AhaS+LurVhs5zdpRL88EnVrksi3Bhr1BAAwIieTGv960shxBE5qniIn
c71n05ZJvJ/gQq07r0jiIUyXKefdabNl2Wltk1fw5moSESETLGhI+kZzmWaHYtix4xVVibpmEAJY
FJAyEse+NNkZeRvR+R0PePG3R51qOKdL1KS+nrfAwI/xIDMChCGJ4zlKISwS3EyVsK8FwIcznhjj
d5xhCKR8wAHUWfSeie2+GH/ZkL9onZky41cCEkUiXq45zBqbU8AH0KcRRQ3xwmXdcY7JDLSLB9Wm
33ShTR7GWE2G0xrbtg99JtYkJ/N8Te5Y5djPJowcb19qiqWgBZSIebjaiBFLS/2pYpDlixMHnl+U
Yd+1fmCPQu7d2Ul/6MVCXjRwRrINTlGrqwE9xqT32aLgkp1NHQPfIQ3ztYqk/Wm6uB5px9YOIY6c
PQQ8Gq8CqMtGlnZzth1byxcjYPpAMzHcBvpwkQ5npGLgMSwN6yOVUzhawHI5Tzm59uimoe+toS8j
5ccOj9w5fqQXDFlITd629/oKqoglcAQ09l+Mb3mEnQlpnOy0/4iy2F/zdNEGn7FUzxs8sCYyRz99
MVZR3VmT5ufHm+J9cTTHFU1ZW33whnz9EaPCvg5QtM0wA8K2kqJJBgEFpJ3+Uqc3fTnpjDEQek4K
zNGGDxxU3G7+2t4w98FmpOmr02Il3zWD5dzpAQ9RZlE0FyQWr0LUO/aMoZhW/Tcz1BK2W1cRmuJQ
wYAatzd9A02SutVbXicmQWXBDkYSD1Hg1rPDC5GhF2QW9wCetGaREih1ndVOeYzVXXlPkwHE4wLK
sHly+xJZTADuuJnFnpt1QzwjS0yKWG34/bpeRdryNPJEbhs7t5u0Se+dNM5FGVOwu6wZPYUqBUXR
xDMgVRvh1tvxoCQ5nQA1QHMXlIjd8vYpBU8tdZuhQQblTSuneRMslvYtORNJvr81L7Q8I+SOA4VP
QeIO5Q+KUP3hXBlT+l0QNEt3nYqZiiDAMiIKCDNoUNpq3s3JLl/1YHp/rCppjpSsLy2eLN6j0LG5
5kHjyT9zqMvmnmus+4D6TgWNbdT0sFuIqyStZsZDH2UXHExNPhJeGZBdrBeCxazTNN1Tj69vDoDO
+u6uzzYGbAIKCaJ8bz5aKuvEpfT6EQRu75ivCicaamf5XW+s28g3e2my64UCADpXBvgrVya03/Ua
Nwb2AU2BsPa9c0bL4jmmnPt2LOP0GHO3fxzspGVdVThAoBx6Hnfz0uaHzHLME8kfkANGk/+RaiCi
jsWfXjO/d59kXl+Ex+JMd82psqwNi27xlm6yCkcuX2hs+lDT2XLIGmMMWRNbO23Jh4E3wENmxB6o
1LEFVeiY3BsYP25OGjxAaiwo3yPtAGY7D9OpnHYLts59YffZoe5E/aQdiuUrnDfhKJgab5yAPubL
rE55bfCqRuBnWXCvC8PFkssHIizDvm7K48SDLciZL5Oh0I+17M13s66Q/BysSWHVDz8gA4CPzXDq
ztLzIkrw1r1bLw/YOhYdWu4kj42z+KdYxQ6LdGAgMyeUb4Z+3GUXIcBzNn3mbZHZl/V96jUIdXOv
HQLrPjhiDu9vb1CHzjOHv+3N9ZPMsDXHufYpvJ29s0ot+8PqZPKHLb4IFD+gqS+p8xmdCeJwm2GE
jPiMhfG4SVupYKFkiIk3HdrXqh/NI2I0cp6m/ujVrlLjwjpm2s2Ah44KfvdbS9vPr3gyN+iT5mr8
JZZXD7/sgmsQA0DGlr2OMckc+rzQHicp+Ft8gIToEG3LP0CzoXmJlMkS+ioPsPxf+E78C+LR65qg
K3r+E7EfgnrCI7M3uXrmjvMvyjdlgki9+y/iV9yeme2/4J/9LwTogZwoQmak4dz+O3bGW2Jw/Bce
XP4FCZd/oUI4qAQMWXURNmS3Wy8BVgqnCFp1W5XYt2zieEsptv8Ciw7omzX0oDSe/H+RxqoDVsHO
9BZ11HYpv71b/jG7JSEHPej7lY29IsabMphOt9Rk/y9A6dyylMgCWGdv+Up8FkQtk3+xy9iTGgba
lqwB++IG/wIrPfeQZTGXcxD0M9SM2TKvE5bRYzkCU9qNHvaXfWMs49e4Ig//f330/y7S5koUw/9z
fOW/1n/S/n8fX/n3J/8jveL8FyVdH7+6i6ZJNwX1GP8hkUr+DwIpuTXbc/gg0m7/QyL1/4tAQ1Sm
EEp46n8m2oizy1ugzefTSccy/f+n7Mr/mli/fQmBOIreilYK2+p/FUhLYxZTDsRrSvTwArHOe92U
UePoAjn0gMPK49kH139fmxhEHHPMo3JM3PA//dge/7su+p/7NHBk3Npr/rNgyl9DkexHoLIRPb1/
RVH/Sao1weEyVvkQHcQwvBceJqpY+vFpTirrdSoy/7pwbWe9vKti2mvbZjp6ILsinMXukf+U7Q1R
NIemSKtfLqENvPi05e5Kptew4hb2aLLCPG3YGsKVbtD7NM9SuhQ7t4iwz1tP6YAzPAM8eqKioGdn
ZmwU/yZlHBl9oUPbVWtU41UIaBfTH8LiEb0fJZ6i3Fv9i6QEnmiLNWPz4eNXfP94sKF8QbI1agt/
uHNP+51x9GTuAhceRvvTdM3yzkWswbDSlbgmFrO7LHIMMmpkf9v2uP0RRe+++rwIDs1qz0CF9PCY
lQWjcp4WGSOCbn4TiRhOEwGUh9QZxdlshBXK1JuA9jvjYwIkJnRqayXvZ5/Lpj1SecU1hfHvjWwi
Xp4ct1Lg5EJ+iCn2g0aa1ltKrn0/0RZ3Qi/Dgsfy6NqlibHnQ8zDwkQQNjrtjwPRq2ti2PoEcRof
w1qC30oId3Pnu6yjkdFa6iRRq7s2UlNH7x8gTHtP1tmN4tFhA+jK8dXtzDb0s8YOVdKlL2Wt3Q8m
uTjqV/C2LIfMYzvYG99a9wi7ad1VUIPukqrIXyfWoT+0pueeoSMm1MSjv28gK3UNVSP21s9/uiqH
RlsV9ZNTkZrfxdKY7nRb9ecssZ2QS/p+WPSdk3ZHKP0Xr0tRzBeyQ7OpHpSNv4J5NBHBBpjPYr/O
bM9iUqE0Hgp7HXfDIG/VlOtNnjBCLhBFMJCAHOTwyOVHkhKKO4b7oQ511WdHdsRp2I59d98WxfiR
5QnJn2FskH4Trj21YfxWG+FLb67X+8r159DXvJ4yXlZ754btb7GJ3P5N/kloxTtorh8/NlLm9Q5C
2XqXOLrmazbiyVxsAV1qXh4AIG4IxFDe9MaTlkrYh6ykazutpu3QovA+laUrD2XpbE8OSKWo20AY
VTaVKjOdfo/FmtUPtrCSyLYylwB7Lk9pB9zQTbskRL+zgpnB4tjotn0vaypI/Aw1oy6LNKr96i9F
I0mEMa56ZRHC6L32KuRzNMGUdvI4sw24LvDjT407eoe6TqzIJlvS7BpmCFaavh/1iekFyxK3YZ+w
1OwRtyNwneZyIPPG5aHwesjqtosnfcNKdk8XpQyNdlH2rq7WCpRLaZ/XFKviZC9YHwbDfp4Xkjb1
cL+023YgLeDeeY2zHm5PWLIzUtwlXvrgc8hElod8P1VBmRKnSMx6uszCzr7Wpk//YpQlc19SUCf8
LWaW0fAzld19JJz6R3sq5RkcDY0UzJinrZ7dPTZ0Zlb+2sCs3fg5qQFMW62XnWVOXnbU0/TVs9F5
5mTGEqluDvpuIp2jwF+jGiOZsPCe6JqAL1GcSBcE9Hb1HVr9NK0Hl5uXDlNCuNxR2xvkgEzR3h3Y
ydzXlDKz7OkTeDu6pa2e+oR9nhCmSLn41VgaEvSYulcM151pAyZBbaD3x9YS20QMvN2IH5wqa7bA
cv2GsBR+M0C2dPm5P3H/TE+GBe+EhNHQvw+QLyFcxcmDHNHyePjNd7GdrnvOtPWABl2fgWOlP6nv
gSDnJT3v63SmZmix/RvgF39twKJwsa9pW7hnRY+jE9mt/70WtGOe2rruIj2N9dkrB/fDyfzxuOUw
QNCnbchOoGAO3KPQaomItn+zplhbtkP9+FcN3k2D3cYPstzTsZXNQ50aP7DpDcfagMLOVcNlY5HR
C9SWwucyIFkPkJhwflLDLX2MJEnz4VR9efLzlS9ganWKdebRqV7Vp9S6FR8ATmCDRUFl+QhmaxaH
KtaIUjJfZ9I0VSyKb2m4w/QMAdR5SVqUuz1CVvs58Fb4jGOrfm/K1LjrElmTZmh4QEei56tVPiJJ
m2PB5CEVO+/M+x9F5RuX1XOX+IKXGPuR1DQpuSNKn5nZ+Bvl7fWftD1bi8UjgUHyjc7lbJV/xWq5
zzwKB++kVV7mT+MwNKdRiexlwm/wQofGAnJadPThzJXf/U2qwTZRgpT8AQXKxgngraeRPlWqNmZ5
kevsffuVEg4FN2Z+NNB9r3HuwKfEAdG9WKkr7+qFn2pRlOowi86BgGZ0Eiat7H7CcOmeHU7rl7Xq
umOOV5f9ZUKPISRGD5qs4y139hbbR8fNkkgBusRBGituPFqRQDJL72EQscrPcwFyfvbYmSK5Ow6t
ImbRxEzQvtmZP9j2ZT+1S+Cc5FWGWREOzmgTBJzcX5Ji+fohBw7VRGNWowgNpWdGpTB6ZArWgE+i
JiFkCCN5SslxfZR9K95sfKQvhIaqsy8GSvrspXmISyMhWeanJ6YahGc58ymYtXQe4rKcw3LJ9KFr
rPEilEPftO8ZT/jC2V52ExUxemu+1W3pBNbeIOeexPNbv4g6DwsWQ2xG6gIMV1FZY7RtKyL3llIH
GyRVg5lV6CnUtH8AG1t+473QYdOv6Y/EqoY71JIqQNMRcAgdO5j5AQfbzPOzIltHmNk7pWw5HiZQ
sEho/kCxmVkZzGLeAYshqdS6QjobgoLd6nJhRWk4qE16so5qWDZ9Hpo8PTPOQMKx6GZ/ZWyQr84w
pRiNW57vB0opxGPR4f3QK7J8sTUSJ2Zv98/8qb2b0zrVT7dsf+WCmyxNddHJsFJZg/4Y1kM/fLSx
ZMecu+tJ5Na4h1WW8Diy/X3duThMhCpJT2/Jw0yL0X50eI06ae9dJZASYOyIzJmza53v1Dzd2lmo
ev6MXcpA7OJsqY9+1rYVUEfM8oxl6m/my2Y/siGhg3dZ5x9GunaPZc82yS7isghJNHv3t4by7bCa
k8zDofAPnlHkIfatEqKB6xzzJJEH1wQOQ+Hg3N03dAWC958Q4aaqjZbYFOvjsJhWc26azb2TfjU/
phSW4BpkyX0hFV68zlNMugfa7cGdh/KUD27+iMndpmu8bdbv2apKFSSNzn94ox+HIFPpU/LzQdFN
g37cBlqQS4yayrOWaKnBzcQ7l+zyrpldlZ68gcUBBAXaW+K4QvBZ8J9vTd/uJf69a60m8z7Xig4W
TY37Aq3TOhO/woepkYmOfhx35ZE1WH0lrT+1KLzcrGmSDuQsjONsz+I3yyb70dHWwFyNd/mF0yZ1
eeFOU4uenVE5NsYYveP5XCT+Fbbw3lYFDbdD1R4S9MOrdt0B5b9k34JJeDjM9F2cvRxB3zb8h85G
WMECbJXfU62Sh4JTkac/Chi5CIfbAy7HNSwcs75TJeypwZjN95ZkzSMPuO7SmBr2pm9Qoe7gdneo
DEeSaOK/yP5lBKtfPSzoALcQ1YTxSyvBKdoa7ziJOUPWJY6XwCd8fyjaaoBZ7HbPm5YIO8to2fd9
bPpB5m/LJ9j++GnlFD8Q+DRxLNLXgjxfBlM5fPcO6zGZmF2oXNHy5Exihs5NhK7Q93HPUABO80Je
torytVDRDMDwrYXNEkkeNLuS6EJUZbG6W0GQvJPWu+8sOe6HohkOZWMNC9/1NsIMS/DOsmzjILHK
6dhwxwj9JLVOJordk7Pg0HfK+oIv8U1a1TcC28M4ew1UTMLVtFrAYE5rDYjT48mUEwxRbOnJrW4P
JRGcr3ntp4eG6QtBPU6u6VakR8po9VmJ34UmVkmSCQ2uoPyWXA8Gs5S71KbDFY/3XvBAAtwJ5zyn
oS054vqATWUhhqWnJSMntcprXyeXYsvkXaISccFzym4wR/QJNojZYSlmg5GxQvfqErEbZv3a8mba
OwRlA+jTLUoxISL6WYunZGWijfvEuXjj5Dw5ovLOM9nviAyoHyqD8qiYd/sFcy8lX3bTszwZa/P2
MnTJE/HSMBYWso27HONSShpOsrNXjHB/dSi89EBGidf0GujaZZsniCPHOIiD3sqXS2+5ZkjR2S3q
1DTTSahKkDTAlJ44LnhciDFOCOIAP3B37ExmiM2ZPSKMEkuEzMtTvFWcf8hA7yJuG4oTq9WIIMsa
lzTp/A/TbZ0DxkPxo/cY2f0uKcmWblOIkzu5K3GoRq725+NGNeIvPFQ2zrytfWYCzsGrZvN7UcfN
ya5b41nMk/tcbF3BWUmT3865pfWxopJwqToUSoa2L0H52ckTLbswQGF/wMgRfnAosujoOqhiN1zN
+Le58OzDHE43C16RzHilAN24gKxhMa/ZlRl4MU7YbH2IrNp/uZUzhHXS5UEjGGBnVdvRYAsIZaq9
mmktsAY1oaSPILUdbpFm9ZzPS8GcUPefVMrS3oMTFKdLb5wG2zoCMjXOpp1VAO30eI9BbDgrv3h2
2c+6HmsQy+nvGyBq5nI3FWZEhH9vjfJnkeqHWpviCHvuxcNPnxgVTqn+GBdETeh8I0MqmjlgNPzR
J/5HVfmhNWefPcJGUPZ4CxKvpnx9maqjPyII8pipr06hLV7HfXOC8HeBNED10uJsF4mJPlKuVx6r
wjtgNmrYgaXlMTbr7KSpujvY8/QCvQxs81pjZUcvDSlg6QpeHI08mS6XK0p7iy+b0DCVBAoHAnsa
GeYTZ6RlGscUwTN0idnC04C4T7gtviylW0UGYeSjL7jpw0jN1ZWMKK2Diwq3wZtPfVkgjquTmNKL
qKzjZlddRNeO+9Zit7uajrLfstzB8dvPI51M1sqDscBRBsKPXctEmB2y3waG8N3Qfhl6NleUTUIZ
hwPbXtLGnF9aRQ0UTOR8xezh0ZWUWvl5rLrvenH7O/xWBut4z6wjDviz2Xph14tqj8SER98rKAqy
wcFZRb/esU6bQ6ks88vm+8NGNMFnVXTQf0yG153wVXmP9Gm5+9icBV327MWTEvN/t5h7OY/sFklk
kv77sNmUP8NeAWRgLQSdK9PFJOMZst+PeAAPOqsb9rAmP3pSggGFI36kDboodm3vYoonhydbqa+K
jB34o+YuybDCbQDwbGLV7OjPvv9CCQBN5PbjmpWnasx+4wr7XhN8CvDsGgZxqyOWzSKmOw4ESfY8
No1AuyU4R8swI6wXmsKmWXDLNrIjT65jIdwjGfxQO3OoCXgi5VdHz2t4Q6kq4mn7LbV1T8effxgU
kBFDXFyP9DKz1p5d/c/J0qywF9Zjp47HwUsvzPXejtOfk23Be2+Mdzvz3YcqX8ZPw7XbI/8fyyJj
i+ICcbI7bmOMKMYLToS7xu5C2JNmoLDqXAmFxrvctT44wHGHm537btuVCA2M6KG3inesVH5I0IEN
ZJ/umaGDnjLbtRm/JxPA1MyjeecrrOx4KFjNVPJvoSzoM9kJnk2Q6uq1kxnjpauDrCPD0fEA31d4
+BA3DmW9fhgtlmfvFjHIdGxmu9Ipxxcu2TRWOtldDiTk4IvxUfdY8207Sx8BQ77ljb8GJN/nUJQm
86JAMVKC5hh7wBpBSVTgZFaJlCec+2WRA2Rl+miKnpyBW0uSVbgq+4YaN+DoZ6e4su25tDrLeDvW
L7doAZa6c+wP/jEbJiju/kLZ3zT54dQIOD5ds3xA/zvnGxmhkgsHJR3LUWLDPozkoYl5LWtzwlk0
7WmlEydDpJS7Dljeum1OfiWFoEBO2XDChlebSIB+pC8BP8gfhc71ys65OQlG31OKMhThMCQmVXKh
xgq2NxflHR0LwjpszoekQm6ZpqZ9t0W+HWldm4gRGR652rbNd/U492HXAv+w1M3KjxC2x+knXyCL
g8kxt+WuwaeBlmnJ7iRlPoWQTbKw9pergfmR5pB84RdlJofWwoKuLLUSqGzt7G12F+ee11lkTUQp
ZDxc85iSJUxlqF6nLbe8iD870LbjGCcYsJDWbXMN+Zrqq93i4Uir3osf5y+V1aQH1eTtoffb4p1S
lBYyZf+In4C/V2bS6YddA6uwMUUJz3nm5NlAfHUcpvD2WZrsoqCGRaRgHdZd4NtPhJqAJ2n9021m
4rGc4ifQNM5difslTObUQCIui5YQZcLv7KgX27sqfJA4AJSkLsPN+ThcVXOY1ikKVef+UUhdBGno
NYAnvTzlQ9LBFr/p4b6pNEoq6WTLSn4Um1tQ2NPU59qWSxsNWY45x4gHDB7YcfODpoGFQKCmHriA
CkODMHHKtJjCCjo+xgBMartetZbBuYAH6Q6P3ZxcSYpfsNIY77GFrzdvuXpEgyHEq++6GBgtKvaG
XdlU+XUZGMlU3IrjrAWrcZXUvDrrasP4tUp1r2zKoONk6I78ETsyrWy8cpe33jOKc05ilDT2pC2j
IwWiV91zYaoBXD1ZtZs84CGxD13a5wdSEAxAQnYCTAlh0HBuK/dqzmPYM/zZAPrIUKJSXNkpWy9T
ZSXncrWsVw7++mGSdnqYCYEQle277mDlld3tF7OiRqiEak5gr2t59JHnWp0O4AT+AZSwZrXST09y
XmB00cUbwYa7yXdrxExdP+Yd/haxON+QRuzfJrSjNLQ8O/4Tl1n1yhjyM/ddPKlF/2RNwys7xFu4
FcFr2vRx3NZ2XzA7X5bF5OXqInx5sp6PrCfrT9aO6ui1VPC1SWxGc4NzPUEeDBPMW48guAG8mCUZ
tpUuvf1W3IozTQeBThLXqRpFr0Xe3nu0oQRtt5DoTMe3eU0rfvj9j0x0XdBnFZ18uOjviQJlzzhv
ul8OWIQUbp7SBzIqRD1wa9De5HKxSeLXNPX9E8ERxp2pwW45XZYszznwlvy8Wupvxvi/s/NqDAsk
KE6ChYU/YHd6DMqKh8mwEeWcRlFf5RY/Uh7wKElEP6Xqls+dKeJpRuurTj1ejG5m3y0VszH2SfuC
k8X4xLsI+qfxf/mj8I6yvTnWXRKCK7RVDg+bgAkglvy0zJY48tTlamydAcfWb+R13XtL8PKrlZGc
p8UzjlzsdMTw/jRm2AwXFlN71Y1XwaA+eON8sDdUSdqvt+FUDLVxP6+0mPH7eE3xmoZ1UbFe6Um/
EwgGSmvlSPg933zZBrQrPRhbZ16FAhPm0e52FkA2duTEfZQhWdAVuTyLGxgB9wRWTQ0Wzor9l3UZ
nQt1lC8mb6Kd6ep9Pyu6f8bylYjY/UpNaJDK1gHLmMPk2AoyFoE7beaRGrBxDw2SZVKDNOpEoz9z
JmtVNBe/sccUFaDHOrBqyluF5ECGmNS+gQ2QfxqYS6HRpD5dqv3Gr5eqN3rFCHbTqIOLYivafcux
eDemQ/xIQ+92XgFQQ40fyxssFpMg0fgBa/rk+J8yx1qyJFcPtfvguCzH+9V+8pmLIKDg3u0yKGP9
+zrlH+7cILQO+DC7Ru2M4ike5jTcWLC89NiCA4ua72fbpAaqG5oxBFmRvrtWLo8FzuNQLwOuDYoS
sCarsEtbJ1Ienvdq9HfJ9LSwa4IglubnnPfaJ1jlLA5K1TJ2jz3ay+TyDkhq9yomi71Y51Rm5OHo
TWbHCykFPpEraWhAcLfs4FHrwm2FaYEmD2gTcYUXIjBdx0RylPXBJojMr9GrrHezS3Gqqolgt7eU
9W+KoAHYt5PVXPmk+bn21reRmC4CobVvON/u/LXMVWAQCPzasE5HPA9xNuttPiVtfQPK4cX4cLPe
oMWzsq8bL+X3pSaStqCxU2k6pcMD5wKVt8nklL/k4s9fqRq51yEa+DNLoaJwtwsBsozqZ3zx7+44
ZA+zsfA2Xgt+CeyYdHpPGVuOd3XMGDPL9gZDE3I4pUsD77TqzRmntHLfplSk9aFU6FR14jZ09y6O
0zANWuVD4gL4D+ySvpvdllR640eSOS1FnSp7g7Pfn1hHMcbVk5XtuVE7R6y12baTTWvxsRTKwE7Q
80eu6i+azYwAGPAX13KoDV3W5KHZWV/kWLkXyQ3BimQvksgwmd5ltsaMk6Lhn3CitOVulU3KSGm6
HzUpOoLyHAPDnYEn5LddWpkKwJE2+3aa3T85A/l+I6tw8uJE3rFlXe5JnVbIY+yEe6lHTF+l+zRJ
rD27VCW8UDrFb2+CFEhtRtyzfwJOSgGnf1O66AAd7Pmbn860r/G7BUrk2ZG84LNcHNaQMN1Jcjiu
EeRxXt6NkL1eUNbSfQfLdNuIzgeQjasR5I6UGW+/fCbeIZc0VCJ2f2PuGv8be2eyGzmSbul36XUz
YaTRODTQG58HDa5Zig0hhSI4z4ORfPr+qCp0Z0bljcJd3MUFelPIRWW6y91pw3/O+Q7x4UzUp9Yg
e2phkKK0Ps0P7pjJW1z3KRChwNNI0dQjS8DP/QBTEBqgy8Y3Qj1LjD2NPgWVrd57EcH58OogwT5k
11TE+v2xtErrlkzRu98y0VvFnGlXvR7e7KqjOhkDyza150sfDdnGqnIw1mKmfQIa+Bqc37ypp9cq
ppUak5G0yhsUQbz2fW0+hVW9Gaa02QPKnp+LAUviGNI6A0NNb8YR0F2QNSdZKG4d7twcuAVGu1Ya
wT2dnaz1vfNtDLpo2iYFxWPCH5rrhIDWdmQEdm+nAXSRpFD2I2LTvKPrK7jThY53HbWpb0Fn/shm
hg4p7ksIXE3+XFCavSayCK4BdPddr4FtDMrJ8jUwSYL6qCjOvAaW659jxpLcOnCiPka96O5dC8Fn
C3AwpN3aEjFoi4kjAQwmcxNK9mRFzieY5fgwTql5iFU/7PF6cUHDf4WCeKSyDelUUkqx7NQuFw9s
oYCaKgwBYJNq8QzUgRRqj5PW7gbaUrHMgtTUw5YwzCM3M04pnd3svbICg4LXb5dPWYyr0vqG/hac
OYgkVxmnyXVec6HB+eicVcVSOyR0r1J5P1wDXVEvLpXEeSg0sSI5Hdqucw9pVTXnajbjXdq34j7S
1rBHZGDMST6KQjdOLfW+K3TwEAGluGFcyZ+SIAoSH7PPSNPmhU/V5nxgT9W1GfSYaQ1owqtydi1s
FJU3XxXz6P6cpiLP9qgv3AFR3UAKNLRRe/bMr4dZKuBSu7+VfXWBSLcpmOZd12PnHO3Mha9C/K48
h0XIMK4Waub/0Az9LqmANflzCd7fMYuVdpBU3FL2nxnWgV1nZMFBhvS44matrL3JQeFMhv6QUZ/8
ng7YeLb+YGiXNH4RP/P9fpusOtmPDBHYutDVV2Fucm0b8VMm7auwk2gf4X4mHmFGirZZxnQMd9Dv
xMa2pdGvZtk7W51CSMVQiaN8psPHq4v+DTbKdEkm9seqJqfbRVwMSO+d8a63kPwcxWaDZs75v56i
mFiwVzMuTloJLZ0VuivFBa1hF2t+v7mansxMpZ+zkcePrd+4nyhw/pXqzVPcJ7ICAxbAl/Es3ZDl
j02AtFjEXw0E2Vssrw0FY4XJr8I0NiIFoaL9pKNLl64niypbh1EwZ4bvzEC5eVi1vA0tuokwBoGk
84r8FuF/PJZR4YPBGW1xDvOYRxvuwnowVL0FV/JGqAQgR8R5Y+2UgzgzfWa3GRKVfA8YVnJNsLWz
l9pMDnh2QGeXff3CYOgtjuYPPfoZ27jTPEkryo5xreCSsp3Gryb3z5duokOGVUhMB91wTueu0XKb
ItFNHllRYuzHw5aAUnHnTVSoQpVwbvHyuluryvSB6AiGdyZ93c5sw9LeFZXGk6EpDgIUoKEfTplc
f11wUsYSOzCcdyheJrba0mSKEbbjwTMsHynD8PYGrP670hbDlWugvHasR/eYPIz1zKR/w6F9vGQq
tA9W14WvRP7kE+ghApDQWFkP6CMD9GsP+7Zf5uMEYsybxNLMnQSEVQQvSAua6rwyVpiJiOgN25ja
u3w10Nq2AuC9oa3OuhJ9Vqw76FZYMWaHcvjSc5ONUzvF1nPbn4kZd5uuDGoYmwl2hibN5q0lzUeX
2f46Fqa/d1hNt+i7+RVU2YsaqARvHUzglprdG1qKwY7H4/gxZJj9AXVq746uHU1TtaLsQMRmfo9I
6z9Yhj1eELCdD8uLirMxAT6yqXw/JY1LKWIYZv1alpH3YE+ojJPsXlvm0CnYkWa+JhiX7nDSNHu2
Uvwu4LVuwYTfw45Pr0bOXIfEByBia++5XpIcLYQajpLemDzV+HUuehjVuBK9nTyP9YxGYHgz5iYo
EOtKztcNPwhQScEgV1jUj22U7iNIYCeVx4wjA887JUrdVEGab3qZe3DdpuLILGMAkFvlPBGjPpkV
xhlCBcw3G9fN1wF9Xa9B0eD6kFK+GI6895oAPlqlL1FD3tYNuMVRgx5ucr1EBsbkLkInjHFDHWzP
5fnx/ek8JRWT12wsbqjMbNbwIo+S4+xd4cbMDbhEXflTTpyFy5O8rly/PDD3++5h3LXFdA5DBCPP
UCdCnog2wgv7Q0Lk9jVqasiQWe7vlW3nT2bvsnB1aNLHIilOZun0wHZSPCG2GjexadXPWcoH5VHx
vOKaXNMkilCNPd6hjRC/Ur2uCWLsyBNClTZibB1UJq1zUVc7mGIMAMZ+ssSqCtFlI1tkdyzT2PCR
5MctOwdoHlOKc28NP6rGZNbThuoQxPSyrDKkyBvWLbXG/zWd8BPYqNPh+Dh04XjjFYE++KQm7rFY
Zts5DhhJ+WZxX3O4uNfdZG1DcDZvEwDGCMLPOJzHnFxDRMXQT0JbwTNA33EVwWsijZYEdcqTP9e3
yEv+SxFn04aebaYGUWkAE7Eoql/QaYlWeNMj17ozYye+kUXLoHyOiPr6WnYXZgPRd5IpgsqbCsSD
ZBCJ3cF0zpPT2q/YuUfWs7llajiqcz9PfrMmA5Hh24rRE5Ttf68D3z5xUAm/MyTkDJEsoygSd3cx
l/Cci0CvTl73uoyCXkSAK2vll6J7mwPHema6Eb/hT4NoWNdyG/qBsZ0h5v6IDNu8p7gD5SAos0eY
J9EWWYDrfUGYRfqV+6CEKfYgUmju9JzofgiRz9eV3WenDgbFT+Arw0PB9oowMwW3tV8rMgVVlh/y
jpJIA2z/iRSp3FHhjqrQeoUA2zXpN8YszjWSVbb1Sq+HraPt9hbFwH7Iey7gRjmlD2lpfCRt4+2c
hv2zz4ITwCFK8qRqbsN6NN9VMTBWTHlmSGqT9rJJzWMMasBg1bN1bKk3IzFn0OsKJov5vKabJStc
6BgNg4wq8fWabnvzp5V4wRmHDmSayqBykrrMPro4HA7IBo/BKS95DnVTk34fuepzdWZagBpl3euy
De4T3y/JnnD2KoL4gd2VM4/iLs32Kw9NDqlc6Sg9t2k2Pjk6mulTrxCejKxDs+ZYu+GMnL74STUx
jDaC6HWAV5as/CzRjB2Yb8/4aliiYiPduULa1PM583tRxc7ei1Dv2i6Xa58r5xoKMtsVWt8D07Du
oBSpGz0vs/dK9O1PzDUT4bxQPcy1OR8H2HNrvjcoAVbsn6jAcZhpoMTwqIIqsXOAWkPrMleYHLoW
sOXF/CxRsPPxZoi7OypPO5xxJEV6P/B2uMk4c4axsS+Qbh5awh3cmGEsCJvy2HXrmSDPiKt4P2fD
oRm1mYunNOIzIPROzjhzyiME2OCmSfrmlnqqlI5J3n84YxQkOGx7fOTmDxYc43oIaIfYOtmSZlcZ
ILfV/8QrliSJlU27aNDKXGde+YP+q2A7qiB7y7oJgFOMZfgJNH1wULivLsTKk2+QdIYbJRFdmNNi
hk0HI2NFSoq7/xKcyH+j4jbb9Cy86f+xE/76PXpv3tuoa/6CCvnnv/dPH7z4wyfULAQdbJ4Q7p9a
HPC0K+pZhKk8zOi2+H8+eMv6QxAKIhojcb3Dw6D6oWV2Ff3v/2GqPxwyw9Q4SMui3sWz/3NWeGX9
YkF3MOfbRBel9BwBfYR38WdaCFqCh03DGLc8tNaA5YCjGsWCTseZzv4ZLmi7dZe7vtwwXIE67X3l
r8xwiWIZyG2cqhJAOJT0lq855mr/hpIkElr04lrfuYGbS/ZOHkHCEgRrvkJh2VdALDCSrLpTTRy/
GIgV4YOYbF3eYUbPWkBZMSfD0i5orWoKJ7DoQ9UNDZdR5XurDmwrJ4CBOOLKzy2Cbf/IVkLZ4+5Z
Mku+FF1o/jSTkkHoSCvGuk57/1gv0TkrpTed2+g8gC2PtK1Ik5t1esvxWV+JrzyeWqJ5WEL1qeug
vGwaVI3gJvhK8+G4EOk9IdZXkE6TuQcsSxSwdi3CyjoALzvGEeeteWzs5MoeJMsbJS/kCy1i4s2G
cBZTbU4NRAs9I3d2zVc8cbIaZu96SGKamKn+YMY/Wk9OzTzfEHKCdIQEneErDHV6asYKwCRRRjBV
Dt0c1WpqfZCf4xK4tDozJUMjbCoCyJ5vuiWjie/VuoVeW16ZjRfdjUvOsyXwqZpuMfrRk9tz7czV
FmpX23H/cDxMh1n8wn8NY/gQNpcApnR5VFlF/HT+iqIS6rPvU1TukHHYElZ1MoagK6xjhFhp8jLG
nS4dbPsBcZD52u5cGNahS6p5LfRsG4cGlgv+jFn3+545P07ZZsQzoL6it5621KVgMoKKSZMm5ioB
h5YMFq5jBCnUFvAbhHpbGCo+5p2U3iHSuaRxPUf2A+cWXRys0eu6De4viw1s5t6x6b6SxK2M4mA3
pemQHcVULia7nI0SVGrlWGhU1UitX2Rg61oSy9WSXabtk9R42DSfbInmeOJXB8xGfKWgh6YDAKbM
0l9FjeiPYbY0SNQzg5y1MLwh5/gN+zrBjfZR+XhLDxhMwYNHkHQBCPjwUSBgh+VJ6o42nrhq0quO
roC7JnYvEN6dp7btObF3QW0caZmLTp7WLixaM69evCIx78ldtt9mf3LOSC6HAXMltG5e2noImoHs
ccko1nqMm5BIvIklFG1DVNNDXMj5M4/y+XpQotHrjIJQ85ZLi0vcvkwtvbUKlL7DLML82gcD2B1G
gLT1RiRD/gYztb7F1IhnCyFxop9d+Pg10MPtRy7uzOqFlTtgzlBHOy6hDJxheEZqU4UTCDRkDRxM
vWRNwHyQ29cYSntYEGjwlCYkDCA6v8Sx504YBRwzxM5PRM7yNiUtLSvbE8GzMWfBfnYJoORjWXxm
nG5WWRPFO/rExxc6J/J1DVvLxVra5JyJQ56bym+7W7Aq6MF2Xp4LkQ2PLZ4ieHAToNU488dTzADj
AmyD6KPty+TQD/gHC2YHhGcEfsNDLWr7yczT9twiK3xTqRX527nrMLilY7zY/SUh570/wT8jqB59
jJUB9BvUL2yPWZjoE/DpHmP6wI5E5ShuwmVQclVwNMyvwHWyz0pFDASb2Zcwg5gZ9mZYfK+HcvB3
XD3HcB+x45DFJ25L+pPhmE0n101Ul/QX2xZOJM6ymX5AYw9gmJBGtTcRLn/cBMBDSbRyHDwNTpX1
+3Ei5oAVQ1R4bAkq4SWDhyeQ2Or2ZUgm95b4XUn/Mal2Mwzc4slLqFZHheBBWfkwKDaBUSqFB4k9
7XtuTHKVsejvVaP5eUYvc2yIj67PzK1nlQnB/rTZ+cQgNlHL8ZUlPJekjwGT0x6J34vzErmi1pc+
y34adic6+Hy46GNPP6VpV/OWcW1wj+ML2AtTv8XKpzGbFcqM9Tazk+RO9IFrMxaxyAkSNLONsz1b
ybszBOVwwIHSp9e2DObFgT8yvjZlvq2sWJC16pv+EsR4AsjkFhnCy2himMTtUW5MBcl8hf6JZgKw
Rj/5FHTOrFcmA/iWTz7ezpXt3GVjbWCkZcJHcWFfVBXd8Utg0SKidU/aymADmF1sVxFH3KXshBPE
McanRvUAKBKGS3bqE32Ix/MiJTIUsmcDLgwIrXEsq5jTt49fjGtnE+y6WvmHgkvjJ+pH/ULPYnln
DB0GEEwZ83fgdGReYM2j9I5AXcsNL9HlCJPJfDQLO00PrYIDyKR7qnEeA2PGG+ItH0KBuUPoNE8Y
ts0TB4RGyndAeAuVA8vA44SX4roUlcbhk46o4fYSU+JuCr1gQCq44Zob30svGp71RII3nShd3AkD
8FeSCw8Yj9e3w3Xqz9PjMAuv2eiEsDsFhwAMDqPTez9cbU8HmM3mTaAjzAKlobkclnOqme4wBy43
3kAvtkkRDRkNUqfTwe6Tyr9MgESGFdPMCOGj8d+cpV0Hs9C5lkvhjtvl9/3SwcMIjTqeYGnmkSxy
mwBf7yGhF3rl9eNHUiE1xRVrJuEO6n0Ug6iM8P/svXRL/w/IFNx3Np1AMG+oByrrIT2KEZsna8wS
BKZMaLKTfs3MLAk3U5Mz6Bqt+J6juHsya1dY+2GpJsqR9zYZnCPm3yHNRfVSYtR/9RnRbICMQmIP
rEYwn4x6JjonlhIk+6sPKTKpRnKWkiRkn/nAZb8HoEVLyCqqtOSewJveJ7ijAXabFh6IKNRn46uF
SaDvbJmr0M2ETOPeDEthEySA8JN5ZPQWtdOj8dXrZH11PLlYpnfxSPFTHi0dUI674C0b1iJcSHK2
hqNddM4HJRN0mGDrtYwTA/ejuZRLMYNdxmQzylIam48ZBJpvyqQh+EYm9fCTwCYtVaGb0ljldBGu
0ijRpNGURbAM4H6Fcv/VdVUyP/kILQqwtF1g0yzBA8V7pzTLz1pJ0dzpr+YsK6Eb7YSsSaNW7JvU
QoWh3yMnLKVbDMHp3/JtUJrH4KuXy+A4B7Xjq6+rKLjx118tXnFqwHP46vYqx6XnS9L4NbRVWp5U
Uw/LBEFPd5MroeLIOboGJxKjdyy9YdHYdPvmq0zsq1fMtRET1wviFOa953SXGG/XMafA9lQkeNYC
5ii3wrYj4FGdJoExErAKyirb0hzGZTXlDPLZ2HJ8UoUbbXtXWxuXnrQVC6/3bBgFLWl6Ai1+9GhX
LN4n2jOqPQut/zhhSvzsh5pJeGg3eEH8tn7uR4guCawb8yTTKbtqrdLN1hme4RfmTeazw1ntpu1U
uPezIYQN8QWgVPkCoxQWWsA4VVW9lmllf2eDzDZsWSAsua/Kly5o3y3AtNF6HDLCDqGVVj+hVtQv
mCXxKZg+wYy1CnoOHEY8Fc912GPB+gJoeg4OW8F58UFj7YKwWfnQNmeNGcP/QnBya0eYXricJu6o
kTP5uzkS++mn6CFJoXgalmTl70Yl/VMNHNE5iC/oZ/oFAM0zcnw3cbmAQf0vSKhhL8BQq1rgofxT
jlDIXhKthbkARuOFNdq6+CoZW3ndY/sFI40XLmmMuBpvLJutPKKi7Z7cZnjPb3/GVIz7kvk72/ym
mPv+EiMFr5nXVmeRMQqwyAQxD7B/2F+g1GohUBDTSNSxTVrSKnmNvWMNLovYQ141Sz+jFOZ1Jeue
EMEIViSpmC/2BD6daDyJnPGMFGRJhnb4lvY6rnc9g9IABKvb+CsZMcutR7+710Yw70No+68Vn+0R
aHWDdYhATXmIDeSJDWz9ON4KJ2IAbw+G8Ubbdm+cEqOCysck2H3SEuP9pkhsEzthM4AyyzwXIDQb
7U1oL5ez0sVzv8xyx4eYbECGF8dP+ArV/IaXUH+zeBe4cSnTMtcenzc5UklVhS2b8Rulnoy5YjO1
b7GDikcOuKywCSmdHaUV0SmQ5fgjD+pp50xudmxM4BbY2kr7mkuDF5yoeLA+EmRBjPBcZzYcMmZ3
HVE1ipkypbJpmeKhCOFKtdZUMW/zrIYv4PONdWADZYrhsRBmDRA6HT54fJ0rploA0CJTsLsP2OgP
AfUK1WaIsp0WNVFLQDb5rSU4DG2DmvH/qfWjwNlxIxZyw7Qo4VbF9cZZc8klckkJ3TdFphm+a9dz
f4UKgYmOSRVNJGS/nempCVrTPhidxGsdt0X0OdSNOg5Rb77lY0HNMmobQiXL/GwB81gpACD7hjrT
bVMwYc+VF9J9Q21AsaYjDJmK6rj2m01u7jZ06ZNyzCaiicyjBCqcqijdIcU7d3PTle2JWBZl060f
OIBDQnybXj4C3Ox1CApkILZhkTcC5OFVnk8dXhf7nzEx/wc40U/4o5plcktWsCzwEOTV7JJjiSm0
SoV3mmiJgNKCWbAiPXJxB7DUVeM4DaUgzLi2U9y3902gob00vbvUmsTt96SLCHH4lt81B7crlqax
qPusunm4HWH8g3eyBA0BqiRnhD95Eu92p8Um43v4CYdlvoctigcli50roIgOOKLQJnEZ6OtymM+h
68PqyVSJslvnwyG1ne8tkPFL6mAYwFUK1DLilkQudN8mGSfewZEv1Ed+8nODxJVDwe6d+DMb4vzY
BjLfZDGqQ55wQmb6fWMjbZ1y1fKGhrK6eGzDu7hrwm+cKXKydEQRH+z0XVhKbcF8LmT6Qm5i5PSt
aZfqmBaiegiqTuwbDy2EhXNTlq3cm3HhfhIGMrHFN/ZRVilKnsdMnER+sqnGqtgleSNxLZsTXUie
+KAirjgD0NDvADQwb6Hs5Dsf8RD9Ny0dYoI4Zr7PvdNjek3NGvie8oje1xy6aou/fT1oo35XKRmS
7ezU6mrqZXMoR870qSPdfZJU+kD3Itf9oUov2pPTjQMEB3lVZ9OVHgdOhZ7u5h9TwtyagVEBNo1w
+uOkHOdqstAAnRbzVjRmEFOqVGwsTvI/MjIm+6aj5YLN5JVUXo/3q1T9deuwiHZOUuIRlEoFe4bY
4QG25L7OvHRfdNGI26Bi+JE6VffEcbdmQDGR6hu/7hwkyDd1q9Kfnox88Er0iIFhmt9MCiPv0bt6
5LOIfA+J74WuLXpzHSuWSyY3e1VmR22F1T5CG77tU9vkD8JXR0C4LDjsGDm9Hj2UltDtFC2A3E97
165fdSPOrjlhTMVEr+4zWAUH5LvxLiPACgkhyj0KTdLXOpNIaSInz9M3zQ1MF3MLHtzaVQqmUtbq
DSqLueZEoy5ETagocuP4VAlrVcupP8jRvYFipNd27drnCWWfg5Q/w92RCNLElrkjDzFAwtDYDmzG
QBNEvAbgmV+xUCVbHhnvBc47qfkQRWVdEIBfAR56RBLwh30shvHRccZ2p7Gm8fvwe3VLNSNB1TBx
pmudGXrLijutSllku6kL69M8h5V1Hs2k6rZM02CcRe2bkXjiUTl1hwWxntsn/D+c9sJUEktOxJ6y
HMG3isOvcvj+CT51RF8h357qUXMM0eSMBqUU5xzMYx/4wt7JKsTrsTSZF3Rz/oNWpWDP+lDe17MG
Rx8Hxg2qLUzSgILHhI0VI20BOTeqyr0a1YBJeaSJK3NvKkVYCRbwks32Aa6zOGsVn8HDFkdXNN4P
0cmLEXDsbnGsciALpgueD2c7Gh2d7/TALRZp5kdGuY+wAxydcWY2NZWz8+xYuXpTKWBwfL/cMPv4
jPuy2iN9kqmaONjCI1TTxxxn8gntXvzUTW9wH/DVhT65feKoubupjCnV19FQRZypjehATeT3WplL
xlAiy3P0nn7iJiVQ0irrQKih3jY0Zkx3Ig2A7U3woD0yaqtpaiNOUhT+WByHXZTNNIkBG3lcWu6E
zIGeqcJk0/sHLvr/88f/DX/cxQ1tScbw/7GwsO8ThIXuz53x//ff+ieB3P6DUb30bUdJieFkQW3/
A6/jeH9QxymksEwkBEvaQLr/idexYPKYPOQ+lh3IJMrhX/qnrGCJP2DuSI6ktmWZS6P8f0ZW+JUD
LngFz8crQQe15ZruAuD5E9bGt8jEt9DUth11CNGKmPb0ElnOePOnD+VvADqLNPFneo7wPQf/pOX4
rmPxd/3yMq0jsIsuhxTHTodvA+POHYpkiAmpS+Eu59XwDyTU9/F/hT/Kv3lBE2jRv7yio5DihBA+
4ssvYomfzyliboBhzVzC/FVORcW6N/BOrAqugZvcyeMHj8zZoQu8+15DqWV5zOdvBSO2vaCN5tRy
uObqP1hbGtxp9poyfZ2H83xljml1/fsPyFxIRr9+QnzlNqsgoQjhLl/Un76IBIjypMfC3ZJZzz81
BsQ1iF/+NwWgt0kItzLIcoHacWz5bEoxf2IP189TSDZE9SX6T9+nT0U54g0ecZb9/u1Z//o78RxY
vMI1bSn5TfJ7/PPbc30YOAlD622PmeQ6nk3yS7FakDitjnCCjG65KsyqPGedHLfCEGzwIRNh3rN3
iEbbfbGIxt9OI4k8szqKyLgb0alB8uG7Zw9gHPPGPNPbE61oLqSAy48edPs+n+rq/vd/i/0rdX/5
MXpQ/T1LStwqC+/qz3+Lx5IpOmAs24qmm6tJNZxiILqGm7HyItx9aLNLrEdtjbLVn4WjsfdnwM6p
/SIIzbjLN+76cezeHEQjLsnkBPLUUK+jme7aVl27TWyR04up44CvgO2sH45dGUVbwCZvlVoC/oF6
5TwrbzqDej+4/x5sikMFauCYNplzw1ZXXwEzmbkARRrLphWbwS7KmT8l9BVsUQKXgI+WDOJF9OnR
ljIT0+fWyh49X3dkRrjqshqdm1xgsWWc5lP1Oo/J6+8/y68H95efLTq/siW6pCkd55fHjMMxBTrt
pLZ0UeW3pUgLIHVaLPn6vSvNn0aix9t+imGN5PAa8wNwP/2TYFHzYVd1Bz5Eo7lQyuMemRdmZJmx
RK6KguC6EcjqgruFNBQAiPEcVvn06ffafOirgLxANhqv1N+GV9VM4mKdwbxcUR8wXnlpn+y63hH/
5ofDyvovzyhP5rIlQElTPAp//eFUHpFrepKcbZvWww3gr54bL+YxYC9lc8E25u9qk/k85WXzXVN7
4RlvEARl2/OIHc6296QYl/9odCi+//57+Jv11YNl5Vl8A46AlfbXd5aF0G8zBbVKexY1XE35Mxqm
I+TpceOOw+n3L/Y3H4Nn+9YilQNCY0n/64uV7A947jq15TzivopygrLNkPr296/yNwviX17ll6c0
o53MaSXBPIjU8Q9RoojC5Flqvbpi2v3+tf5mRfB8RIplR/Wkbf3y8fGTTKrKqkFHKWmdpZHPn9yc
uIg2Utxb41JfXJQa4hN6b3GBwttsfv8G/uYj9W3X9l2P9d/mH3/5SA2tqprhD/A6d3g2NdCZMcDD
+PtXsZb/zJ+fVuWZHBzIvrOEWwK03l9fxmLJ9chx4K1RzX3VWosNDqJUPNyNOWW28S2X2rUc9eeC
NumjzLjFfAYcYi5B8kg9MaWB+9JFdkmSptJ7rJ3dSo33rVVxFp0isa3iEBdoHx0r2BTL2HVuMFTV
PxJG5b//Y379fVCdgv+PvdKGTsi5agH2/WnDnLlJ1Hht3W3NtrMO+tgD5E4GYXbww/3+pf7lY/OF
s2x8sNawf8Ah/OtLRXNgZW5v+AAznPAUTKlxIDI1nMOGS5NsA1B/run/mxflKPjrU83wlPWG4xIr
K7LPr1+X5v5n5aYOtkOmH8nFMDuEnb/3g1G/SnIYCMRje2+E8bEJ9ZtL7fLO1ZP1noQMNTsRcYMl
4el6Lghh59JWlSCfLes9Ta97tHlsnEH8FljtWwn/KRY0vXoeU28wCFxPM+6Lrh6PKh0o2HNbcfEd
TXI0R/qiQTjEs8DNKRaT2DHcW+BkEMrDRlxVlpHt3FGjvwWWsZJVftfXkU9Qn3AZz9NE9pxF/5ja
3gOVr/3t7LyjFH4WYm5vi5lZYKFU+NqWRn9r1Im10wRKN4CvGSHVHs4UWsP3jImw1Od1lrxhXzA3
EFMLGqrHdvi0Mr/Z25HNMIzWQfttjC1v54v8saqGS+PtKSInShSa3wOmBFsuj2RHjJDydcXUb9Wh
wuxUnaaIyD7aFrQBZI0mv6F1IL2YowNzx0rqDh2GRK/Z9NaPVqbeNUbtdhebmFqRJHFY+OYQbGGr
uPkmYJf6RjhPb5kRwudIMH1kzoPCvrnpagn6pejJRK3nOprOjYzsO/op6jVqz3YEZeVDS8K1Pu+t
TB7gFPV04S0SMQZS/+ekIZ3r/rEe+h8Jp8vn2CrTHYnOfOt7w0sekb/Juf+3fYdpw6rN5zpJ5N2Q
Nkzsp6rM+W9lgA382V/5sr6D3vVMM653PWBzO3RVA4WvD/GhpR6RAApThtsGovTenDN16QYv/yxa
vrYerDpArSj86UFU2IdLhlnUXnUHmcp8Leoqe9Gx3NNjUHYke0bvUpZ5dWekTE1WYygiRUClnjBH
D9NTFs7dHdDr/qmyEvxARoO6FQXVHnpIekPzbXjAs2Pcpxy0bvqEgUMiLLExQfryyk5FRow4NE5W
se1tz3w3AnJy2FvIVjZkeyK+PVBseXcHavmjGdzpI1n+Qi2UsW+C4YJZZj+Xj6BPGXvn0y0S33Vg
uO0+EYmGlJWW34PAjB5LwU+yln3MAdyjMqVOTdpBs3nTdXW3mf0Z/XMM1Z1bk1tL63LeYOQwSTc2
xU9wyJTgDfZ0QjYgmqC8H4yH3gr6weE7UOVMTsyKxxe3dcuDHWqYQRPaWCQRdPo2Iv+oyTz1TfjS
VO1L5aNarjplNh9ZaXbPoZc6B2Bo+d6XU7kFgEXpUq7bq4aCTxwgjXNIsMbuGlxKWyV5U6Zwimc0
J+M65l1tKpPMepMW96ywI4OvWpN+lg56Q0H1uquvyED+kCoEvkMBFKFKyEWFkCNwpoj/gxFGD8Po
e/inac1LpefdBohxW7M0GED300frqfI+a7RzS59oteIZnNEWYorqc3WZKyHv+ijnO7F6sntRq/uT
bVKNCusg2kW+1user8Vo0XjtJsj1KVmK1ReLR1Gw9NTJCAqQrOazEDQXqrJu10xqk52y24kNgvQv
imbyTk9gfzWESt+AHsf3PZX6ulMGeJGq6bBgJHs6A95q4HM7XCfFBoEeM6poNrTs0Z2OuHNTpgW6
gjFioNNJv9Ietcy1v1Ds07C+MF4kIxJwtXN2MrefaTnFwyZD+msjWntMN72lGqK/D4MJUMmw7rFj
zWBDAxw4/MVVeifFiDA8xdYnPILsvhoSTvoenqx90louVvcZ2tpIW2ZjOfamqNCVgd49mHCeVGFb
4A8CImluv8cc1G/9xvoohvocmQomWPpRxHQfxcVg7zVuqn1jiIcyrZAtxuG6UENwpfsyqVdKVO0r
UzpzU9W6CL6FXM9gXAe5u5uSqeN2PTfnDnV7beVyO7ZpeNPjglt3ljahXCA4w9NgLmfUDW1SsV9g
lWWAzDDTXiBVwYljB2jcJEnP1BQOF8NEF4tFUVxF/4e689iRHGmz7AsNf1AZxdbpTroO4aE3RGRG
JrUyCiP59H28uhvdaKAXA8xmNoVCFSIzwoM0+8S95zZNexRO3zzbTveUFtj5G6i635ktm+9V6kUE
Sy97uyewsoi1szMKGuuD77rZ4U0RECWzMoIXt0YpRuxvn/CeIyjyceMyFH2W5oKmo2oxREKsxNWW
0w6WC3sbwlUOzKoJQllIdSxkoV9K1Y5IODi880w+SeNvkTJH2Dja0r94g1tjS07bR5MR+rOTFN6p
leV9ou/mJ922FqyQQ/xeo/v6GKErsDIsjWeClrsI6w13YWrmkS2H7MtrBDk5dt+FU+e5H22igyJP
/eaYWwnXbbo86k6RbufCSh6Z7AwMV8fmjAFLnAYUzufYGsUujSf9xdTT7AkxmXWQvfLOtp+MuBHz
5DJVHv/W+9MVS9dPW3XYBUWlB3fsOVlT3Q643y+vEmlYl9SLG1feTxcfHB88j5a6n7SW5dDbxMpo
8tiODyDUdlXv1A+qJCMEpZE3oP9yQBOPnntBWdo8D2smWMV01QfmOkFouv22xLbYEubF9YdXNBJq
YgM6EFIT6baPwch2qvtaw+EMs8FiuRr7Fp0xv6vJ7qaJCZTuvJb+FLrorw6dhZgeXaqNOACu32pX
PPjxIMlAmWvHPmAlXA+1p797qBsfPb5+Q/6I9lT7uFvXrPtxelSFDI0tKuBS1rdajlf0kRAD7b+1
d4/ZWZNHUfjOFsIejAM82weskeia3EyA81lIEnDtS5+A5knYJ+CoCWVcKQz1xpLuJs3wHxRAz4dh
YANHi+mQuVBmRujbtZNu3H6SV9vy4zdXusZzVQ36xRxUe8R2OF/mee5/epEhzJ06si5UzTej6TYh
OLPu//YAnR2LDN6fmfJ1RuxpW4nZ3kCg2Ooh1n5iVzkXlm/T791zRfIJgXFWU++k79bPbe2CBe3y
6U+pEPPg5tDaUwJ5LOpZ0JJHZGTGqxZTk4B19lH1Ce7rifEPCzQH4LJNKhlX5djFL3ZrjPzyS58y
UlVJtHQWFrA+7px2gzyGKOreJGVe+PMHMtoSOm9PNs+mTdM43uU4lJ1N1+T+FRDIFJoFVEiLZggX
TKyJz6TjCnJbRPSOObqRLzS8IYVib6pU5ZNc1rV887pzd6GsubWbUPJB/gCV/TAXDCi3g+zbh3ZJ
+0s+5c8oqH7Zbv4+VvaIEXcxjzKJk/04rh/jigW0X1GFEVkg96O1Njv2tKTR3K8b3XRdqlu5dvcR
EcxFpJPbtiQ5ii2vEaZYNkLIzLg1NLdGd1PFM0thFWKMJ4mt9ENu14yV1z03rF/q/ARWpn2r5/U0
xj+r7T57ynxhj/htdOnBW+6ixf4De4W9ryB6PXWT7u17vSY6W6/cczl5xbAtm6zaNrpBKGyz4m6r
9FbC5/PXfVVqbMTckkT53BM10BQ53LS+ILSNYDK0YK05XosaBsymJyzye1YIpwO+hfGxi0XyhMry
Fs+VRQ5EXX/OcGabjVT4SRgtqT9THg83kk26aJkbbYeEzoVSuyT3HJti+RlHb2L4yvIise+L6tpq
I95kj0Qw2Tyx/lb7STeST0wzWBWR2u6cJiHjIPFxWBftk1MwcEGHkuHJhsd1cBELv+Gj5NLxvMnq
YGXC7nCalZ5Vz3CDQvLM/vI1YIYkUWTbbgF8EVDGpDa29Z6QFeXlO+r/HpU12iu0mEuxk6ZfnSFf
a2KTOVidMR2zKPV19l2Z3Vjw20yN3C3fu2nzHf3jMjR8Tdelwc7hYhO1sobFr+nzcuMB1BKNmLF4
fTJyFUwYpn8Gho7hbA36N++wuVssBfgKa9gjeMdxN7s+yr8ZPSAcO0+76KkVI1hG8nEpU7QAhBXW
O5ES29YYREeOsQedwrKNU5V4r+Wko3Dum1/rmGQQ/SCUowdpbqsATTC2bJEygNo0db7z5Pum/pUi
InweAfJcTBckHX9k8vt+FH6R8pLeRlVBxKPINU4S9BXWJM1/dddheHEBfMJ4GrLfHCzlFW/L/Kp0
NEvbjL1daKC3+VILOUeETRT7NME/XQ5ZcjXWpHua5Aw3NG+tQ5uMAxmiLNUbDSZQ1o7xA6kiNS8Q
sxfleNmJnM3+Hc2fhRt5vPNJk7Vtd91ka/+IHNiQuRNevzGFD9EnEABtJoOztlTHxp96+MeN6p/Y
2LmMU1a57LHOgsAvB+ePMjqz26x5nT1BDGyfOi9fwBdryjQPwPp0ij66ScgdDGU3dYZtsMu9eg9G
Mn/v+0p+drmtG0h4WBxsmm4lxIXiPH8dDQFKDyTYDiEBHjC3qmhsPCAMcOnR22gOJDgD9cJ+QuW9
0SyjpQ1M5SPXZB5Kay0t3pIuwd/kLW8aQViveKwAXJeegFG1kqTS1cO1cOcnoAkuD/9UgIbmR9A2
LYGABF2PxCEr8vvkDl8TsmZS99h1zIknkDol2RYfF1VIbBZ20EHPezUGg4GprlPf8b+732Ub43dc
J/PBIHGM9p6CB5qnNn2LNM4/a6GR9h0bYpiCprYVctE0HaKysyh2tXUZgZPapFXJZMH6CsroHhuu
0VRBMuNSX6LZdap9YeGReKviuP87mTm+RpPJYX00beRqAY2BUCd/yRD2r7GBsKTEKalIke807UHH
fOqdDCBX8HCE+Birudq3q2c9l6sFikzLOggg8IcIzXRAI/O2i9bb0Weqh6FTHUfBuo7on8hqSMOq
Jt5zaFAXClQX7Q6S/2KeGe/FWAfwue7AquQrighk/DPSikth+f1rRpZlgI3E2ajuzuHTvPnv2vpo
Jem91XHVmuqXMNop7Ek6FMHCDYu2VE3WuXKr9R0xU/8XLbhz0VeSvfnRu88xVj00b6QjR65CjgF+
NzbUwLHy5BV90HLtGwIjEbmuZTiJST8zDUs4zyeiK7d4sbMtKYbtQzb5+rXRRf5Fa0m76KrO+5Xn
EsO1ycH93hkEju08S50Q6nhNoJRWI61UDvaSDsV02drxBysl3qupvAvLsuZWT4AA4zuHNcQX8KvE
mmGpPg3swWZ5wjwzwlhzLAqF2XhlBIaNW0ueEamWL/M4D6Glt8mpTT3joWDvzeADwzREtqnuw6Ve
h8NSdeauRRs97ACdyXcrd9jDc329JWCcBk741CHWSBn9Ua558Y01wtgp1Qx7XtXk1Hmj8dj2uUZ+
K0ZeD94QIDRSLweoIfO8kEAHNJhbcp7WS24YNAZ0w79M0XkHpqvJyZzmP70x/ZG99qrTAtwNvcbB
ulv9vMayQ1txhOJRGt9kmyRHz2/9c47u/c9EdmiGuCVbrky2uBkqCmvME6aLv8g2GIPKDK8kToI/
va+QsbFb+9ubQvW/738Fskj0vP7znNqEGznmpBdkWGS09gRZ45DUrQX4swH33o754cgrpQVf34SU
yFOKVf3KUPkVwYQd7GGOXQjLg7gMnMEA1snQyoYZNoNfWONpwn16II1pIDpk+dT5U9BegVTd0pgU
kTMsMBo4ImaiMdYvb2QOh4y0sj9d6amHu2buo+dHP3pcw+BH6uHAjqvZMV2y3u6CRFtLO4hr8SKu
mkFcAbUMenuiEreYOi8pqvqT78gpiIeu/VnKmXFbNWoR6YhToM052O5ODTGoA9KS8d7yHmgG0kpK
WngTXFYKdShX8lCYc+TIVYvIUgBQKx1Sh5LRbK+9qdUhMAv30Lhkjm046Yxb60lijJD++8jUPWCO
Wg50z+ifq1imj8adjuyTQ08POFqXOMY0l/McLs7SADbzmmXPb3wArmDaLF09xROb+ifMHB9Ks9w3
4r4cBPKyDQpvNRjNVviJuHuPJEZYF28ana1HufIxGU5+qkRVBRQH7c6cJ+xRU9dgU/HVZVZegfZV
15adb6Vs62r6qyd3oSu2JzWdpOtnvxO5cgETwBJYgjVakSX1a+WI4iVJxvUZcqf7xr6+oSXK4uqu
FMFS7RE5HJTgrUAO1IP35mkZFp22NG/DUvv0s/ClaIHag7H2PcAsywukknnQd8VUB3bNo+LbmLMi
RS0ZcU3nqDxdHf1vIeA4+amdUG4tqFczvxtofwVELb9RlPYoPMlTJqsb6EvftVXYZ+74PBjE8cJW
jEnMYzyiaLvMDE+4UNpTVi75tWua+OiBEorSBjm5UsI5z3bd7VVh1EB/1nwrpp4eqL/T3uO8fczm
5rGvLOvVmOG/SvMra5xvvyRDTjTODFHQQUHjpGvVg1txAlCBF2eMxT5JUv25bYQV4K/1jtWiykvW
Fy916psbmJLp384wjZsrbZtInyY+ZJQgO62bbpCdcavFjnpWldL3YJWL68xNSqhcveuTfHyOtTUh
hLOqon6QTmhWTJkZ6FoXVdtjJBC2ofSF1MUy5BMYqH7Sk1KLUEUfplK60WjzGOXp8HegW/lZIKjB
iZuDES1tMEOz2ExsvgqIDgcA7HB2ZF1EbtozG4pdwlnAMRMyiLL9ZRjHcGUfa3U1v2N2XTt96X/b
fYWGUqFc98ZB4ouHME5WMCdpzfwpsmN9hK6rawSuDcApTfHQQefddENB1KwUoDrxFiFfGlgttzus
lycPb/raajs/r3Fga+Nn5Ysf/PJJNGpEC6Fqv8d+oVYddRk0vXM212GvtfR3zQDHWnbpA7Pfht1B
FQEBemo0of9Ckq04mmiHTVVBKsfifmIA9lr4NmMF3Q1YPARmljHsm8b2gKQWtk5O6Kucyx8LGjTx
tfILBdsZN69B4GXWgAABQYDFpvVMrgONoAZgZmIV2QE8Ug9f0u+qdjPUbLIoPdyT0KCLyJUGGQ2i
izAOiadnVHgj7+2EIPHjq0arfiL7195aDdJRa5zDhDN3q7sJ4MQyA38F1+/mdEkNljM1U7lRmumE
2F6Gfbksrc2spYHhoWUFNJnKEJ9yIq3hO+Y/8HpKKLxbyzdeLDAC9Fo4yTbFAhyG97YN6KV3q0eq
U8iCglGGzJanWLPjG+hRzEGj3/iR65kHXyBq9jrz2AkzY4E5KbXsAZxm32T5cSu6aMWhwxhN/qJl
a87K0UBf+Z3AqRAbQ1ikwuHei09ORn8SJKBa1afv58WTn7jCgvLtoTVdRvYjLGihOIk7nwbldqA6
oh5QOgO7SbgPHZ0VAuepj78Q8PhzrqbiNg4ERwacG2Dp8pWZJqQvzI9O5rifbV2O30tjih9wfFBW
bH8kGdmnbu7p6wITKWu4roMJoWgxhn0uuO6RETONAHRFtxjDUX/yNPnBoFjuANNA8Z0H9+g6ghm+
5oL2QFgZr+UVMD1BlG33YOUwGqr2m3wOQBmOehDc70lDqpCWQHUctJttYNpAAl4nT4KC5MITl37G
Xd7RESNC7xMdbrLxI8U8otU2Sb6buoztEhlfVe5HRJN8kUTwLLr5A6DAjJY5pswAGtkdZvgmiZcM
EbxyQGREygYOURhBlTFsTIR5F9kY4zN3d80NWTAlw45d4ea+Q7kG2DXJplyn6s86QcTHedIH96yE
uk6tzeAC2PDsSUdl4rCVwlGpbn5TD6/JCCt1ziyG1KQAXHMEDHpZXO4csx1cbWMLF54hRd/EMVre
O00OVRrEf1ArhwlU41dm5ISmS7LATuvQ6yQ3iyKn8CUxBIkkl241Jhx5ZEgwL1jyxN8vOi4LnVaH
TJOiaq56WYtbp3yDQov5aaZrLEdE/onY1YiWiROX2ep8yTCAbkmrWT8Wl66tClhlMdkgRz17cGT1
oZRhPUFXjJOwH6zli7SEYj9SHV9sf3A+lg5TCetMQWkNgDZo8sXXL3Op6cReuXwM6MG0PKr6JH6w
GA39pjelC1nz+JpNSc2ggs+PT1JLXWMXC6N8pYXLiGyWEcTbQFWGfrJJZGBNMRWv1dDt5diSaFSp
t6GvOj7B5JUFctQSo7cv2SXtxlX2gb4swICEFMy4cw1aFitFzpXsdcDeg2KkpTOZeNBIiNPl33rN
rgC4YG1lS+Saclurstk5heLKZpAfrF7GBD5toZCDfe5R2kAwMtskhMADGb1BDUNuush+maOJChfj
ndpX9J8feu0zW3Xs7gDXt/uB5Ii1bjZ5QBSWRQitnT/dSrSqc9AZQ7EHuETXAMTkTPQeWD/w0TIa
Gdb5AeYI8GbK7TYk9SZPaVdcB5dgqH5qsyObE1YOxH/sZ+njDZD62IAYhr74vM5ZvUd4pvqtiel2
7xV6WaK3ANJjEmv6kXMq/l4NSRgM4pqb08YTc+K5BWe32hxhwp0eh4K12YRPdse5QQZoZra0TF1j
H6SJFSRw4N5cFXXMcVpiAm7HvsXCmaYzgvG1bHjZBzAPWzXwkQeaOb4VPUxgj+zpXeZMMlKekVPW
we52odNtcDhGoqeCgnQ+mMQNo71PcVyvWMS79aluf/o80/4QN68F0h21c3GveNVqZs/o9XDSgT0N
mqrMH/N1dfa8StYjbsz1zU5Nd+cRTo5bckX2KzA9gLTDylEQKohdlnML1M8ZnZNNWTZRO8cd1oeO
389ELReOnNKRY8ENIv3rvhnrYuO9ZNxwjNkCbdsCY0KdWc4zEuXsAjVe/DZ8F+w8Uz0ujwIX/XaE
+rhJFd7XMgV5yAzJ2pLHPW7aQhs+MLuLm8Hz+ZS2Bo9SYg3MHdbmWSDV2jTsoQJunn6bc8gyoJrs
g97pJMTVpLRtvUJUt6xqi2iEW/HexZx1jW6x0Fc1yrbNouf8xPds4ikoa9DhLbp8MC9N+ttGR/sp
Ji97WMy+27JORMSPUBGqtiUCD7l7YOp4d0RRNgGxgMsJ0BlXTtJM/HZU03nfmtI+IZv+SSbXugjf
euSBYlrPNCmoyiF/TDWjGkl+k/fOwU5hy/grq+uopesdo4bDEyOw7Kc9j3VH+WgxMlWVRwh0niWv
bqf3y/0imvQtlJ5lhgXlukgGVv9cTwakF7eSv02QbRYz99i1hoeO2OkDgDo3KAoN28igcuQzKRjQ
J6il7Y2nK3sv6tb4AJJZbh23T3YJyfVh3MTrg0PCb9C5I/1lvEysnUtD/0B1ObwWpEBtba8CnZav
hndIpdkFyMaSP36yets21oud76zLDUpSe64hYIfcFuUOL2F/rGedaOQV8zzrF+OfLnkMZgLMTxrR
AlszKcujWBL8e/dgivsdYgVr6S1hb0/rlUELOXJpoX0XGH3erJ5Cu6ZJ2vda2jOHddMIGHMWGoOz
K815/NGwDR4yZcbGxjWVUwapkZ2hvM6PPJElJbUtPxtnyn9bfsksPU3Wm+uak9os9DvtdmF9jIJh
y9QYkkfOPwEkTi9LEkNDYbkBslmfhv5mzFV/tcEpiKvu1WRVLkaNdklTI5YMP9sDZWODvhb6I6ne
0MM0pzLAbKflrnUGNCpGy1QPgsILJDbziguBQsRwGdqUpuJ95tVrk54lpreWr6mskJCQiMUWtLlo
jfbq1tofC2nnS9Vq3XMz2nGoNXN2r2rveRxZ9qZrcnoAUO++EAwxPWvL1Gzz/Ekxag1NjMkfeH/6
R2FY8wdcpmGXI0Q5WQ2hbhgaxg+OlQ+nKK3Lot3rA1UVV6uwzROEFj0q4Yw94gArglhMxc80xX3Y
KVMPZDVltCo6pwMCqz29YZYEXWsCYkb+IQ6l23fRBPfjs0o6XCKE95q/Qd5Sj/WtrmFOWZdTnolk
W9uOv+/sutr2xLMECSjhoLPv0oh69DiakvZQtcQW/GOAs9zx2ML5ghJtGB/CL+E3e3xXFQDdynhi
2JqdsPlZITPbnD/VncOm1Qt4GqX12Lpdv6t8cLJaWnun0WCkkdd/FfMaZ+bOKONxjiijofsulk3s
YJ7qQdzn9b4jLYMJS/LppekPKqU/HtNW0sjcMIuNEBg8bu7eyaO2a/6Q4Ud0gwNAKsMpd6fYtcUC
lqGazolMzspt3maIoR5EiO1MfAJpawtuvCTd8coGo2ETSOgah3Jqb7jp9iiGAhdW7X7JCVESCs+/
YCs0bNTMIssbGfdUPcg6U9uvencsLXs/5svZ7ph+LyTTPjPqsvc90MDQHhL0yO2a0UyOY/7ltosk
szHJL56bFTeT/deLqOkYmzVjFF41RvR/1oZgDcnqfucWQ/JNspp9oQXWw9VLMGD1Wf/6j2Lu/7Vj
5P8jxBQECzTv/7sRhNX7t/zvNpB//4L/QEt5/7J0rG2I+fR/MpbRf/67B8Sz/mWhqke3a1rCujs9
/ssD4v5LmDoJIgaJAHflIbLD//SA2P+6K309n4E0jZjxf5eyDFXnf+hCTR1+FXIm3AcoKnXBT/rf
tZTd5JQ9QahW1MaG/QJCYN3i0q6Ps0swy0QeUDR11WdaVDMzVs/7zNhvnFGbjchh+Icd1b7hXFIs
/+95mmbILlbnYvi1Gx9mTJ1Myk1JRZpJx3k3Vxy7G4X3/RwX1L6bYsBoWiCrjhKKnnffcpq/a+MO
7xiCOc5tyxweHFebH3WPy9HvdQ23HCI3wmLM4ywn83nsVXey+7o5Lkbvtpv7oDLBUTZvDROXO+Fn
pn1qhz4/5aXPxhOicv1SZPGqH4oM4Iie8xdhccyZgKXO5MBgqeLXGelLVAlNnBy/mb5wH0NMzgEQ
cEy4C6KT2dNfY7EoiPJIek45jmfGNmWOnC4pV/PHT2IKWSetGkb7cxKKySmusE2kvcn7MTvrVe7a
MMnZldPJVT5/tyWftLYpfJIX6Or9zM7DqXLrC/qWYtroUNSLjTkxRH1IhmX8C7Zde46JaJ7xzcbq
u8VRAR2PVX3BcmLprulcwGfpdK9qQzArYG2TlDyxnrHhwYEUCd8cpzcCDFrQQhVW2I5uc7aQqR8Y
mFPPV7ZuhRUk47054qnczNbfdCip8Z2UxA0EDLbc5xpKXOYoOif9POj8dtMRUNJm9QAD9bAZ4Uhj
bFkG/W7QNyA5NrobUq7Kn2UoGebkSGgZG+XW77ZgyGAMk3OENJucBNiJJ3ys5isMCXlhi5ALVmRY
30LR6rm2m1kmkJ9js84NXMx2RyCuCz7Z2QcwWbMzFAVpFaKxq+My1e7ZrnN1FKDCnlgOuScrx/9o
OGRqEqLA5VyL4WbroB32DefoU4aOkDbCFNg1cwEYG3Rc+tCSv5lhQfeGC1tg6ywgih10Q0PuzJBz
PGDoNyuYJ3ykDKIhnhuaDxwzGeEFFf40n9n43Cp9jb98pnhHrbDv83bA1662lPvElCYfU2P4Vzny
QdHeACXbtBNLqKDuPcqQws9hRjIDd1eUBOquSujhtvXsQlFco2PZZcskn7UGToK35CiEMm2Lvvyr
JdeV1PKm2nbDpL11tpxBDDVHfR61kDqy2YrFfhgYTM8oB8LKZ4YXS/s9xnVYjWYfNo0rAe+46dmG
CgOtuvttoMa5Vo68dbL962c9HYlV7MDUDJu2RSu+2uqBxSYNO1MvgwXPxmIS1mTOWD1gx+epB04y
OyEb2KLedsTqsXGfKTWafo1mfXGHDdWPOEqnCxAdkBNgVyk5gOtQnaGqOztew+m1RkRz0XScjxKE
WFTajEGfBofAYGQupWQlqANS2STa7H2N5G+Bl/YGjXCCIUl/k+Sg61tOE/xKGKsG/+itc5pG1siH
w6ofY3MI15tvki8SOiPBZGCiZCkaOyUGmQbKc4ufzKrHcDRyLfScXPBYDMhkK2FHOlKlHTx642Dc
0XGT0jHLJuQUb9DJxq8uH+19poHBqxVF6BF1hsIwVTh570CRHaLZEZ1djq8H8cDNyyWrGqNzLFxB
cjpVpolswI2Lx9j04lDPm+wvQxjWZ0zsQeKvg76EagFmmxEBO0MiQLsCOWX8pAXW913hKIIM1yLb
L/EdR9EUMAmq3jUvEtfexioojgnlkx+2yeA4lguhSbFKwqptBghO9XTTS0N+aOVYHN2qW7qtSScX
9SPbAT7//hE+1TgxzrbHXwnO351l+vs1ESdoqct50IvyQ5pJDw943o9roeHuAc2T117xvGQd6cy9
vj6YWlFFoIysx64+t6wZqmlCCTdkYD1ca3rF3HFfuip0rljROkSUrXbVe0z5J4un6UGhxjsTi5RP
AXRB42ir8jP2/eET213x1mVjc+FjLp6qYrW/BlKwim0n9Rm5O0lTD0lKjBOGGihyZrLS2o5E8Spv
IIqEXDXCBVfkqwoLwo5R5alcVhuQxSS6jQa5gA26B/uw5Fe3qqIMy7VabzHjSxkQYVq8e0RI75aW
VV6V2tbRLe87urFc24BaNP/pinQ8EGzIL6nSRHaD+cNTdv+7MZJbj0OdmWFC3NzeRErw2wCCEDng
IFqUEiQd4OquWWsa88CcE5TumQ7yPndJymhSXPet7EIjBxxIfIp6Tv1eJEy6kibycAIcwD0lUWyn
bZDFcfmu1eP6OtieeQZywvnOPNA8sjbu8LCllnFIdOuHyNRiCwCo+CVSBNG7Fc3H60xoDoIYSo96
63fSPTOMzy+m1y/epudsFWn1bfWkBhKlml9zWyYPcEZYirHNTOBeK7/4UpynecB4ytJ2S1I3T1g/
jeGgIGe9NCbFGxS8ajzqvXSI9i6m1zlnGosQdI2yuGcfnhA74fp98scdhyREcgeccLnzcZbeRjVo
K38G42qZb7l01YvLUfMdz27GoWtOucvcVa/tjZuL9tVd8vJPaZWgAqyGdWSa5ZTvg/GZ5qbp7GUO
ep6F512m4IdzQhQ8os78uLZi+vDj5Nc9u5BXy2OB7ZOEahJmN2nJvu6Mm77ye17yRh2XLr6S/dNt
EGhA8RoV6kWwvOatkLwk+9HPxGmuc+c2AQffaP1oRnntAxVKc4oOyPP9rzavrmSm8ouCWXkwW01E
qFkWvB1Sy1lTwAKqhamekphnelx0rtaKgGK03+oVU1cZGqtsAIgZGDJde34t2lWDH8aarShrJ2j7
kiybRmgvHv7h2V5YVeim98Q0rLricaPes7L83VgW8zDJatzJicFYLfMiUrghdgnl1n52a//DsVDZ
x4bT/Ey9CYqyXxVrZMdZbvIeKjrmtIKt2aOD11PGpSMZ7VPafflYDwAVNM5fF9FO0MYCIREroYq0
52ON1+HXUtNGY/bwzBgoBSjJzTJp2amsYiY3PnTtv3Gsq/PKeBqUaqU514V1ddgD9/5VTdLcKa33
TkmsDRF7v+zRWaij4Or5oQu7M1xzt72MsX/vEplLGzFq6q6ffxAW9o9Z210BrA3kDbb9djE0ygFa
8A1xrMWZeC+MF6M6U3Rm29yv7YdyMsnObDnWG12z2cwWke5m52VIf/n28tMiHyWFsA8rQA5YCpPM
fW7alqjArtXRHHYaG6mpwpyCdu2lYuSG+2CZ6yxAIMwOVwBlOrnOoEJrGbRnT18s/VOhn3GPjAPm
yHVYuIe4yey/FFkNK0v2Um9cUl00K1JJXKHucIiqo/aTXuH/THgeDPDV3EYMftgqlMLd2uu4XvRe
Y7KYi2eKyeWY+/AaLaBs515mPtXcmCNfqvJsCZrE6OONksJ6KZk07aueeVJdEgythvxkida5ciIM
O9HBu3ASc5Lg16zso+Urzibwwh4ddbFe5eDdG3T0Cp8llfWNIaQ8876KkdprWELZLdNToXVswRaX
SChbM2AXtU69mruYCneLU9yQxCnV5W01HJOwUDCsnwzDq7MFUU8PSBEVVwux/7YoIB9tKFYrE92U
0zwWuLScoK/6GCMEnf0aFB12XCCmOpTIgmXUu16kqOla9OWbVLfvZFVKDHskv6ooq+uEsqncsiu4
mJPjoolEL04BZhH/kzOZ+8EbbPxioOJdHPKpPkcmsQePGfG4IXgHiGeVpEWKhoK5B8sAkH7bGgIp
UVmt0e0YpHkvPauGgZ2LxFCEMRqmXuOFdiciBH1MFRsgpgxTfCNY8lhGnFrfMLVZh+K+IH/YTqPS
I/F5ztjQm8kjPkn25BN4JTCYhzmPyVmvtIPepns2DNcVo+QGWiWEnTwZbrqSqEJRbEaxKONtocdW
wMYi0u4tBmEEez4IcLpNWDPk2/CdHB1R/9WReW2zRNuDItAZHVNw0yIXd+SntvWb9N2XimTINHkZ
UGGyu09eNcqODe0gaWT58EB3jlpSeRfrPiyuyJK1kMWENCO/8BWfC5EzBhdewBScu0FPvobGPCUg
enAmSHM7jK6zXRWKsqJJh4NbVOTPKPZIwolXHF4IeS2w5kEBfn6bIWgKwPEiqiplWJXmVi/nb6hO
235M9wMpPVsUWA/r6BaPCtEv0gR9vfDu2UyWYwa1rMBQMANt3NA3Wce8Bk8Wt6Bx7JhsgQRv167T
EVaw/bnD19vaCtE2FBSljAmj2RBkdbOZYnNcFovF2Hn02G2hqz47BJgxjir5fD1ZuhELCRdEmT3t
bc2N30bDHD8YjUH0gRpCw5IPBCDOPbv+7WpOE7SbvGKklbT+W4lC4XuwkvgEf02JvWTsTEEjPhL1
b+SdyW7k2HqtX8XwnIm9Se5NErA9iL6RQqE2lTkh1CX7vufT+2O6zrl1Cte+8OAODAM1SVRKqQgF
d7P+tb5VdsG2NZQXr+XMBYfqYhk96DIYqQmzrPlQjmJcsXGI70HepI+tCMphZdS2FnsSYM3JcRwY
jL3LKEk4ffmd+eyjNfFRFK371LaJOrPAJKssKl0CedXbXEYWc2UY8e0YM21ovG0pRf9lTl1ocjoV
7iXoLBecnI/GG4oy/TG5rl4A8xW2TTJeP3myIgAGJXmFLAv3mR41cFW2ahVxhTNDL6C/1BwPrYtK
sHJD6W0j0mNnGbDmswqJ4SVg0vCDNEq0j1CI821GVuvZ5eCCqquzFKdhbCXH/y+62m1E90JT/Gr/
ZVHsPoBi1VEQtv/2L//wp/9B6ptEZoAZ8p/Lb4coe/sI39J/utZvn19N+Gcl7o8v/gPH4n0TwkU0
40wIHARZ+m9SnKO+Kc+m+4pYuy0db/k/f+BYLOubqdDWUeNwTnCIQ6X7Q4qzxDfLYdNAlpLK+f2/
fr/N/wdT0vzlz/+EKehaRHnb/Os/m9ZfM79ogTBdaEhA9LPggfw1ok1+sORq4e5z389xVjcYCBrP
KFYles6H3Vo4GkTovQyVcvfaGIC32X67cYbYP5q6Mj8FkbBDwkFqA1r6DnRqtrdpwPiZ1gllm8Qj
OSkTq/lgRo9SBiUR5OkUXGhhHR8gxRm7osuDEFBrW3+SdMe4GzbOA4dHgL08SvaHT5WqvULwD3e9
ke0mr7uFW5me4RPITTfo9ljNAX25TDeYsYhdVHp3ouMcV5JAetVB5X0mBtY7xq+TT+bM73ZWTm59
nYJ0+gwi2//ZgZw8zU2MY0eP7Z4pSnhAuZz2FLXk+2as8FiYKZ2EkXuH+jVsJxrECckKid+/W9y5
tjgAqZuvA2EpPEpjSHjY0hOFhjm23tmPyueeOvuvqIr0LTY8i1hY9zQ3wkOgbNyr5eDjXJmqj3hX
C99auVGBWYg1lcQ5RKxpps457vfuxJyPvSN5bThBnywsmac8MT9I/pC3JZJzE4WMPSLHbR5TRsdH
C2YCaItZKOi5TvQeOqPx3fQDbgNRY98E1Ni8l2MPrnVslPGrZ2Bym01u/1rEZnbLL5zXqVqiTTAD
AyXsy6BArm8cApVrzuzpltXv12hzUtE6pGI15VB4qpISZSS1PjjFEjdmWtftIotDMR94mzfKyB/t
zIy5m7IdhW4nXvuAlbLSaXXwqF7clByQbjF8NwfYy9VmYIBNv4YJGTzAStMzcQNZOlgx7in/xa1x
cYFazuj5SdtV36BZtXNo/YBEijPDxH3c2052F4HRddZQ7ocVkxlme5i+qB5qKCJzzI05wBskhPbF
PdH3SSmW6iJlHx87Gn74pRM0b0V2MxSz94m2FDyPveTOwQb7Mo1menJBO5KTyitiYuCWb9we1soA
ee2+qSyRs0sa0JALu85WNo6Nz8Zu7jy7NtYQv8tdV8bmZbambBcPekRHTeGRkzqySLx76TN0NbPa
jKDLdkbGe+bFlCcYdd79nBmDnw2AHw9dhsJICZO7mwZRr6yRy7xNxQgRnX05Oc5LUtIhlGQk0Wpc
Rqqe4s2gEuajfpQ/E7zzLiGvrl0rZIStALcYEqGKg0tbiOBqzcyY2tBa7jTsuhhIhxr0oUULg/IF
o8cpxiSeqfzD5S7osUsa1cFQtb3Dlu9uce9e5674aODjU0cfrw0xbEzyLruaEGzW05Pucoyly0U/
cbfYBDI3jyX3TbBvof5/ARasZVX7M5iCVQ9YLYu8xEDHIrwAOv4Ec/Cd2KG/huUA7r0ZrpjYs+uW
JR4mPo55eTNCBMJqY26RCV5TGiTDbVHB27NnyVEg8PPuDGhy+OVnISDXME/PHjPHbE1sJ7kpAit/
LUDOoD6TQudMEtrZtm1r0i9MNJMH7/fznPx+ti1qMe1jznOhj4warNOgpm5aD72FK7+zjeTnn7ap
63+8xj+v+M5C+fqH1y4RvGx2Hogytmbz+cuKPxktYmoSiL1UAbeojPBIYj0SLfgplipPWSQdhq6g
unHqDoA8mcRh5/YjNhQkV3p5jUDVcqtmYHjUcPrjPsZovqnjtP/CAh484WOYjk41HOwxJSY5V+Pa
7OqfbtPuirCumNA2JzM14Rkm0UdVAT/ms5VdR1yqRyZPFSmMtDt5sglPZpVllPwk2GvJxFrHvK8t
KiIS0dIwnphrfwBq2Wta6Qn4ZVfYx97PArX159SLfsdwP383M6u7qIDZRBrUhLmHxf/ZDs5rYdT+
UWeWf52yqH/gj86unrvoFStzeMI9PW8Q7NztjAN6P+Be2xca+IFJheiRrCJJrcFufYyYZvCIISDu
IcMyFeDHHtZWnIS7xPbkvsZdvEvYZLeplaBRh6yR27rx65fWVEsrple+xBb+jyrN7V8aIzp2+iQ5
Uz+G1aFU8blUYCfXHW7+FwM+x503uwZQ1cEE/o67gqmHKL7In4wvGgX+RTlFfg39qr7ifelPghT1
wZJ2eONXoj5gTjpmlAO3fehCia7bdUVlLIDbTo735jAM9+Myyqcel1EbCMuIHseeNluYl5t4qurH
DtrFWpgz6MJCmjCVLP+p8O3CW/v4ENp4sJDg1QDXgjTjTyb9w+3MQO1mpsuEsFgznvPA1TeZy+zH
1Wl04wDFruF9uBbW3Hgit4fBZS3qnqg9M/u7xhhI5TnYvLh4BHjlM25q8KGIkhITppdyTq4dxRC3
UBQXT1zeL3f28kQ5pXcfLqsIHjiOK87RwOtRY7GkufxxwdpXQ5oRnZswejN3j8kw0T9LW93EUtUs
a1agWb38ZR0DMx/S+WQYv4gp5x/9stalNVaioaYThMvrinuG2s+/F8bu9yLJSmFvumXlrJc1FPsy
6ww+sZmFIBTtmvCWd0EBz5/HZQ2uTXs85cPCpywBU7zmfu/uzGFiRZdF9dA7VXGe8TP+VHSpbcBQ
OpvEqE1GZcvGEC97hLPsFjIFWcBojT2kCpIIcIw5c/MA+8EWJLwSjopnTC0hJ1k5T5Mo1B3ZIdvf
UGgMsLcOLWIwpPHUvhGEkI2+ZDi07JMdheMbpD520LwM3PehxDmF+Qlpmn0qKs80n/WsoW1WHQrg
l3sfwmREKnjZ0meB7hLQpI4ZTEX9TiLrUITT8Ctyfp8apuUAYXCSmJcjBSQeDhcMCmIM747ahMu5
Q3B89L0QVGu2SKl+6rpb3+jGc5ZKaKieMR59xXCOhr0MobkMN9BC4mPcdSb+Oze0N7L3cNCPBaEs
L02SWwW99mhBCLmNg8z8HhbavrQo7A/5JPGG1E3Y7Myw9r6quTSvYzooEPhdf42aKXo2UAkffcoY
m00gOufIYMfY0HpsjNz+bZyi0hsYLcGqvmjD6g61USVYS/lS1g2TazU7lLpmUJZPJfmUS9v1XrQq
B6d+R1R4FZpuCI/7Ns4YS6gdzYty7459+OQEvHAURvNI1hxzV8iM6ynwXCpxy0aRkafX4armwjo6
erQfs7jQV9AYah05bF0yi4qnEq9jhOxXp0fLiOJ2k5HnpqC5d2M23pJSAm+Mm1td5sFW94N34GAp
3kdv7j5ImJW8x4xv0I150HbDMDOi0lCRsb4hW32fiKfvk5h3fJ3Sr4cLukzOQ+0aJ6/qcYHG43iK
HQOAhx3VHoQHvJsoL+KHhNIy42t/YoCG+lMYFEDSKneikJBW68F29T2Z6eRnbGl/My9GhZVVZ+17
oPrgZ9lh2xMODHqvSPw9f+VdYCjdLkLatgVkdzZLb4EIOW3KVi6ie4OWFeZS6WIiVJwCV8Ok7WvE
y/CTmOm8RgUvSuID8fwlTMMYGRFGdDByADA2DINROKK2gmZiiteiSWycnk13S50aYz/pdNsBcyNf
7Mz4/qHE4kCgndnlwL6l7F2vUk+fPGH/YtjwTpLZghqR0THj+QUUWWA5PO1ogqs8roIHZPJpz8rD
wdpPxEs8RsjiRfYiiVK/2pXsDn2Xlt8HpeLvfiPqLywOjCyxzx36FsKkJ14snWrcBLHSR2UXtxDV
7mIPRPnY0CYAXFBvgdKTK/RTRuBb0Y/wTnD2a4h+pV0e6SVg3/UTdfIsqEBzW8ZbWavpB8mwEo81
zq9xMPB7htr/QBO394F2CSM7xXKsn3N6sHAezWsSaES0Q+pv7MrYaQYFN1GdRWcGDcF0BrdWPFBa
aD6F3F8APkKX/OqTkuOilTTuTU4m1aK8xoofaaPVWGmXDtg4S7KdE9vlviY8wdG4BJZi+EqTQYU8
w3fto7c06uEFOWV9MpHOeX4aXnuf+sehc+NzLod27fJCJ8R7IyWjHVR3iW7CQ84EdTtQoYVVZR65
OFkoQQTNjyNxsX2k+PdHkTqvGSfBCPVz8m5JP0/YBahPt2Tn/AyrSO7NnpkNlISkW2XpxFNbTwJE
Sx7GjK2LhgLV5ofnd7ezI37lbdRu8W/KN4bmzp1XgeZxyqcGh1wAnrFtHsygnrL9EEXzZ2zNPAah
+5K1OYdquEgIabncALcY9q6omtUEw2cvOk1sekzFC02h5K0pEQyZOFIVHhV9uwnwbt+Xjp8xzoRu
alAV6bZPyBPzky47MiBQ2ru1dNQN0jJsZIwn6ZVWIvOWUQLToKUh3rID874bohbjd1u7+d5zPOMR
A5B1tWQ+wFx/95vFsF2OZAKDOdR3hp7sQx0lHIuM/DZz45UtKjJXDVkFdPl4r6OuYhUxuWOMjQG/
/hNkZRqT/8pbFL2JPt/BIztA2coNXtaZLpjk3Jq0Goru1U1+Qu6GHLY27RZwUm7Gv2IVXJIkI+YF
yPLeUX71g88Xm5ee2rsB/885DfPyVfQ9c7GI0ijQIeyze48n+sesmuFZZ571Az+r+q5jLAKtaOxj
Y4j4xE4Q3uiUQCgjMQkXIKUXygAiFMfBsa1jZrIO1Vbd2IX3UVzqh0n40096f2YqwILsWM82qeuY
XDK1Xio90LSjZvZTZ3ztWPLWMB8pViiEGR4CW2XHlFaeLXhxQjA0bz/ChgTMajB+BMVt4y4s4gOg
eC6yISfZKSUH0EdypDxAkf60C/AUq9oS/lWlBLfsaskUUdK2pSgjfCalE+17Bg3YNboKybz2Dthw
Q0x+0QTkY4lv8TOgfQYI1T2DhldKT5ZZ7ggZM4+yhyBnESWLYMy7ftlwXR1WeymT59SYylNi429m
VMGBLKGUnnA7d35SAU84VJrt3JXgZ1gzCODQu7VIpI65bmGH6zUyNE8g9HsW7Jmk0lp3PFn8KMW6
9TK+om+zdj3BfXiZaAlYG/bsfJRBbh3ChBUCaGizaVo98ahE2SE3ma20lLiupJvEwDWZcG2GoRqI
H6nNBM/3bErfv82J0BKYfFcIM3EijkHBV4T+GdIG/qiEgTrtaK9t5jKIdwaxTdU8nVD4YEnV3gP3
8rXpESOnwwYqkTb87DZkjLPOht7BeA8kPBpVyDUJh/0y7ErPoasc3gJfHoe6kJ9z15NLNpv8F/0E
SNuDGx3B6BtrOlNJ9lt+W5zyPE5g0RXJDyhLeEirxPQfbKP3MHPp9MpdpT3bkeqOzDpQloAcWS8x
pdrrNojKHxkz0bVZpsUZr0/M/a+MDyWOt4OwonRv93V1k9Pte2giimPpm6PknNiIaXszzd+x3POE
Wc8t17VrazB/y3un3kYZ2kfoiZUUTNXbhbZkqtPYHCaX97PLPZLg3Rqemvtg5r23jwcnftHU7tDG
mKY3TtS4ZAAMdfSH+BpYeuhW//Vd2Py/XYWVjYNAOgIUhfcX5idIM9P3bYt+ctCiW2aj5HiDHrZX
pcjGQFzh/mulY/AU6JwBap0wdNmEYWlQdZ5M7ziPyxpPigqpqMD4vgoWvRJNxyJ1ij0NzFlIZATc
3qJwCnxfEA9HBMKJiP0Jno0NEpEbovEfqMr/xW5Y3KgCE+l/rsdfuzx+e/+zCv/Hl/yhwutvC27V
EgjgIGQpUP27Cm994zphecxjAAhwweYz8jcV3vymCJk5CyUVo+xCaf2bH9b7pmxTLrq+cjDGCvO/
w0SnDPwvkowgPkaubhkRKP6z//I5DALSjlFu5vuu65tDLZPuLY8gGAUu8oQFL5HEjQBPYdi0Evbw
q1WWB8d65OiCx0WuOxCsL24+qU+v5p6Hgx1/nRQ2omY8no0kD7d8DmljV8o/MWPHpTbOb7qzrwV3
NKvDSqjH7GwYKZkkD36nU4CdrD36vLmdr/s5egHq8Onb9NLjBj0lTVntCVfJmUl7Mu4qJu/ryXQj
QDeOfE5VZLgsQGF6smaMcljZ57tcOtkHKWd4F67W7yDmwgP/3nBXepNB5MAICANrO3gxRc++w81z
bU8dN0jPT37iQE2pQ+ZfhWlEujZhb/7shUWxWFUE3+2sGY5GvuDBtSQTlWf3JaPqNxCx7SmWU8Yy
6o53HTop4V+FCafB8TgybB27a5iObIuJzs9FMHQPU9aoca1zruvoGebzRCqIKkAqi8g8X5rQHmiu
7ou9kTlXEzvac+uJ4KtKo/o10oN9nwkxcLdyPbqdKqCBNWF8qFXRY88I/+iZ00vs9NU1RLB+tGhR
OdIGgpqY+dENokz+MtBJDxxVLGdzXCJ8NNZ1VcVvBF2iSxgu6jUnSkmTzuD0j7aH6Yak9JcPPIC2
bLS7ptPVq6Y0hs1vKj/07P+CmufOnIZHWPvlIQnxrXYUuEellPfQnMQ2coGNool6r7YeyxtJZPhs
0RNDvH5OP+1EsBUn9YKPikP6q3PLuAD4wycKOk19lHiy9+VyiGnGkBF2WA8nLsH+ZUiJ1TtMctet
dLEj5oZ5W03Ol1+fpfmKSiYob/O8x8bAs5yqptkwQXUUwNOu3M7BxGGCnpyc2YdkZ8H9kFy8cG72
HgCYZ3NO5R3R3Xod2EX1XWIyvqQTZo5AQC2ZzKrfBFSorC2nJ1SGdZk9W5uczwdy4KuwKJuDCH3i
ZwzWV6mhf3XcMbmHO+22Mitvp1uUy7Awx2OLvnqBS/0cYA/aeImCKcqEZYfPwXnyEqPfIX5QMRKS
Z9cNLiRujwbwqSSQ27jmnlLhf97NuWGsx6kjPT/Ri6oRh7b2DAUk4CR3m2lAEGZFOiONRXbMZqo1
x3qfWWBzHXcub33Xtzcqdteq1Zh6xnI/BwvqCntM7NNWTlJ5gGKvMORJOyWorkY60jqR3HPgjnal
wRggaZCrqNDi5lXrvYn6dHbx6v9IIhhz7F55fw8KcXjQefnD1tk71DeE3uamyZ0P3FP6OvuJeygZ
pS85ep/FZ/mOCIrWepAYJMr5YWjsB1dGoHFSmJYV+dPHwEMgswZMsBgZKnwd2aeliksdzTjgWnwT
stPGQ8FNAw1mMFdCJjOtVVrccYht4ZfmEst80J4KpPJt15bOV8sMYacLbd3WHZHikDjn1o8c75E5
LO/qSIeXPXkjWVAgcgXq/o7P8ZKrnzD0xnM5fg9QVPD/xeE2TQBTEIwoiB8YlN0wy9z3pHaPSaGI
OsumQZknMr73O3++usGsdoGDq9+3AoeKr2mhEPPbnhIVrtVMG5o0wnafeBWNLT41BeXU2Xvc7IS8
bG3hkpNhxd8uMKPWFJ1losXBAP3h+5TTY9sDxLxpvQHpthrzU54O7iHkSvk+qLylc4oUFWAd8cBD
jiIfhUQp02Gppx/NwXqGorMclZdTc/L7AI2b0r0QcEYzCiM01riPubH6OvikpeLZGiq8R1O0N1JI
l7wRh9QunA0bhnrtc1oHmuEyUU3mcwMP+yhf179P+TOG49d6OfpnYNPXIDmR9ovY3fh1Sh6eeQA8
iDoEybfcHpx2UutmuVG0uRLXxkm3ieiIHQbemnbCfoUQcdPFCh3C4rKWWPY5nlFlbOhn+dyPZ/X7
sgJetH0MDW71WTd8Jq6VHAYMXRvf7yG/RPfckexNEuOdnpdGrKgR9g7n2oytmpuRpVjB1XJbGn2q
jrps7skmtvdh7zzHwDKwEC2XLJmU02sZs2ww5Mlidei1zwBiuZqJlrwVbJQ9Vz5U9+XyhjtIPQid
9me++zp1+4PfBz/ahFU/jZ4sy7mYWbAtlktglgbZtmkNjHHLFTFcLovgT+MTXcr2kShBtfZ55d/V
cr1srHjYRBWOWHYJiBl++Qi8owZuCFVkLX9fTrPlnkoaDCzRcnd1UBLPBerWV+Zx4uSTu2yDiI3p
ctttlPbgXDTeQ6MjJtNjt9XckDtuyn6cLcOGmQ6I4LZApWab5VqNDMUN26uiggbfmEV1lOJkVBWF
4VZzY9GMmy3XcuQIiV/e2hfc1msgGCuIpRakjyQD9wdyqV6YYKNbkt5xA1iq8ZdsJk/taBbkXUwb
s360gqG6Kd0vB4f7r8iZ/EsFPRFAgzLPuN1REvrfqkJRDO3bzDb0Fc+CUOmiQcjfcsSkKYnacImc
iVQgXCS/NQxvStAzFkToPeOgdjOVqr7Fw0cKvs2wlkfmJF5YegDogiLbN1WOBmhOw14sAsq8lOB1
C6lmkqF+NJJwpJRzmrO9Dqio2jC3eypD6qmayr1zDUVwI3ONF4ge4FQLjijcBb7Schyfyoz+TKNx
9A7oNru3ZWXevWsT6CNIXuQ9MkEeXtqo3unOhQxida+yrZ9rLFcrmITWvVQedrVFVWLb4zr3W2qa
FtUpXvSngmMF3qAP7OZ7q4BV3UTnNnIOQzt0XGYpJlzopAwnE4uq6oDWxLSJtwWmy50UiPWqu1KX
/JCI8IMN7WWoe8if9r4aB3UBQ1XtAmmTmohLPrvTLNl3OYX5ITXq2tnEpHpvsSAtkccMPslkVxcf
kmuq/CCkBpo8Fwif7oLJcF454Hwl3uG43MRKWE8sv+7NNJNNWiF12ZCJvPwoJadOO7yIIokAVSL7
RFjHDxVeCdKp7vRYxOm8w6ClrhI6u8riT5Qn9pvR7s4dv2g89N2tjpviZIQ4IhsFEFQ1ZrMRJcWf
vhktte8oIZB/xbqojbd40uVhqrhyUjPBFr0AT1qGY3hr9UiLSahumsGXV47f1cl1evNQFgNVYz68
JWMEr0ME4KX3Wf+Q+ULUicmg5btt3YcaJPmd50u5Bxr65qaMJ5RXl9uB3QfLpT5WFP2tm6p9rXT9
VvWF2kRmi48lq/a6TWJistL4rqLMfc2zwdhGAFKec5uKA9xuHb+OCK2et+5rRFNAJ5H6fpimYD3G
OX4Pch3NSXOXPrQVruau1wda5DVvahbc+IFRAvRlk6ILfGO1efe9DNvqRkUu+eeokJtEVTDOyMEY
LDwWHBxc1OR/qprPDlCncMr8NV3XyLiQGtezstW+7Dv/OZ/C6p4aYqBcwCQfrLpkBBIRyOUMNjwU
Zpp/rwOIFFY22ED91fQAtlqsmKKln0UmnT3yeP7LK0sfJzAhHrAK5bZE4L0h6gjjfDby7C0yo/AG
AgyAAjm45rkADPkYBJzySFJX0UuDjMBSixMaYQwmZEoGJrAycZEOvOUODZlEWdMc/WU+KqCm/syZ
2FFWihNkMIbsE0XMuxhuqV4mKWlYawcAIFaHTNugyCdVnD4Ww2ieBhcqzCqWdFoMEyyCkpvAlicG
DkWzbK55eN/ENr5lFXJga5oX1G8qPJtxuBAk8dd6qPKLjRH5nAnlbAnofA1YK6gyREsHiDxxdBst
f5fM2mVEUlsQiDLrYZh1sx1bWZ2DJtacP7U6UJGifnJlrZhZB95X2fpLky0sMmLHxZ0OoujSyzDC
2UTLdwvx6lRYnmDXsIkN5JUrEaCuIHDxHQSczF3qkU+RIRXJcy++mHN9l4nQRONTzap32ozYEiXk
zCu9Y+tIgmlDnfziheICBhR0TpzQrnEwkR4GUv0LUvpHS3Bk5Qp8HnjOgo2sR8RET1J12gesn2nu
n2H6X3pYsVUlvVuznJKNdlWPB0BF32lMnTbDjAuS4OaaCm3ntoQUnak53uUiw+BtNsN5ueTDgsq/
qgFF1M1gqbXetIXFxrQJQ+ZLGJLSXDmMkzchz9wm7TU57QpAetfV8sbmCEa3o5k/QwUEJFuI/iUQ
Sq+MSjzGBP13pOndwd/LpEpO+K7usexsnGBgcZk4kguxMwI5Mdydq10bmOPKmsa72G7e+XiOq3gE
497RMUr4rW5IxlUOd25t7+tZwvfGRk77pcUHNWUGiW6s72iN+jGH4hKwfm5TQfUAZ4NoV1QGJY2l
YW655/kH+vzSTcJM7b4vgTQya68OfePBE1NxBrSoiU+yL/NVBY77rpsne9/MDg2OKrjtHQsqNqfR
ABW7o4s1NVnaw4R4Ccxen9nt7JnfTZPDk+0Shk1p8kyLNFgXpZEwqFWHsLhJXBfVK+iHm4ylEHqZ
MfaPjYrzH9R78PBYofSxqYFspLfBgQMIOpb8qujj+6yWxsOIoNwig9sE09xlRI6zQfUXGiPyS9zG
kjFWXlNtSAfojI1kjdyJMWtG0w7WJB5fYSb7L6ZEwq567i2rNpq4n8LdhHhRJ3KPcN/unTLQD3U+
Jqep1d0RAr96sEbb3ne9WX9oQBxiswykfxSF136MWTYDHih5GHsWT94a7+xXsji2/JAHcIETxnNo
OIx12w3fwGbmgFG3R1p+BAFqw081MUrIvKASXdR3Fr/TezMz+WFmt30JzOGrTGNzy02IMafo5R3W
qujUjb63ti2rRzdQFTTr3JB37LZym9lLF4cfZrQzGDdGjJKfENDaMfeEDy0rCAm0G5MaixQaz0wU
4iJKz3l00hFyWmZC1aN+91ZAVzLr2V2LgChB2QfRgSqb5OTVFjSqtngadfJWL9aNCbd6PESfCZFX
PD01Tq3aWotprFCdx+8Nlx/qbFc0b023nTf9LKrcOEVksu9/i3n/ixVNqaVrmVQ0/leq5tNX+pYH
b/nbn4XNP33lH2l/+c3CCPynyse/i5vON2L+DgI3Ft8/JMw/xE3pfSMj73ge+zIRemAsf1c3pfrm
WspbfHHE9FnZ9H9L3Vy4Af9gOAPibaGsAGTlymbZ5l/MdlHiRsuNBlyWaB807JpD1o4maRzV7Twj
G74IiQG00J536ApWcRaHZtcTTj/AN7QY9nGa2fKgYU5L5aDuGz20ZMX8nLEakhRBgvHi/B5BUjV7
NHxOy9jo1Wdt+sVuTplU8C3L9r1hbgWJXeDIXtVjpF81rRwvbZk3t1VRF/UGp0jEsLUT7tkZZxdK
zECOkUoVLz2QKgUnFwz1usOVx0AyHyj0mevtBBTEBUn7qk2YS1B0IFPydlDtAxGA8SaA6R2MxZKO
v9quj0NTxM955tjlOidSMJOfGkGHGLZr5Osc8NldwnoEUciWJeMjw1Mkvtwo34+IyM95LfofnnDJ
oJAVbI+lF/tPxFJZTk1BvhXsqg4vC8W4IDM0apbB0Iru2jTtX2qsNwk+ukicRzHnq36YLnKSPTio
ZvgoRJb9NKy0wf6dNg2p7NHgAJ+n/XpKpXoht2bdtJZlPIWJI16NgpAMByKnP07YOu57MqDbmu4A
4kOLRyjQ4/KDpwTpEn72LsxhZbrUQndmcSNoiaCBYMSep7sSACspJao5IZXzQ7qeA5A2LPaJiOWd
mXnQ9hJnmjZ+scCKXAP+E8tWtDdBJhOppGvHDn0XXPtwomCela0zjRh3cPjQjSxfII56ubQI05rI
Vuivo24e3gLqB07Yq4ZbPlAdoz+YxwZ7RG9vg8Vcxdxu049NQYAIQZlWMX1wjCx6Kek13syjUZ2l
UaQwUTGMZe5YEfV0g32RFUwW28G6C9FotogjwUF3GcA2G7qnadCyQU+o+AkZej5BNvWv9CDHt8Sg
AFOi5763qDY7YY0N4hP6OLfZp4ppJDBCKsfiLrzS+TtwHKvLZwwGuA87136LZDedI7JE68CCcKkx
elhO3XzHMfUDVwJxJWfsV/yaXho4YHhKupY2bccj3ZuNw6Ee42tpMkRAFtYl2tY8MGBN2cxH7ldV
V3YAaltMAMI0wfKWqNJPPAfObSMz/eAlSoNTIxhzSgFBvDaOcJ/sNi6STUHPmEskXUccEseldwq2
zfRoVtw6Ez5TF8Hb15AOIN1ugqI7on3AF8/wYb3ksWtfVOZaB1lXKTpbxjHSx077S/RpuauHjKTN
NPrNu0izYHkoXe/JyWW5jtuIhSJgv8WIo/R0De0ovLfJnaMQcJ+Cb+YG13KsAnNDAXX0MMK2LNfD
FGZb+nH7HyXT+UsUwdeeiPRdEhKA8DStfuY7pbhT+04+YLpzDu5cWR70R/BPhKrN5y5zhoMexumd
9HX2NLVmgeNSx/Y7n+/oV6hBUKwYNXFsobE7fJN+SgtXBU8AZTR0HM6IFSRugWVpZcWZVe2SBQlC
DhK/WwYNd48tPr/jXGY99ZlJM1ytyOdmjYWUVJn8kPicrmHUyWxDNIN2kRr06b4TXXBHwhWpvw40
U9aovQHdl33EfIT5rfqW+dJwgrlB/7Mgrs8M/Ok3Oss4dS95ngGmS+uJq6tj+eKs/RJOVTVgIMcc
f8PcnAY3lzDLhKtcyidD6QGAmk6NLc+vcyFPmd27dSAebHM0y1UpsUOf4K6ipqeZwGVEmOhjmIt5
zbEEqga9rxUIWHx+nXuKq4nbuxsXhPuhswKEN4pkHwG1bbZJRHuqRc3uYfDyi4hrLLnSUJizsL6v
Qq+Vh9GV2b2OgYEqHtxtI+AM03QdcWec88emp8C6bXAJ/Dt7Z7IjOZJu51cRtGfBOJiRXEgLn+dw
jzlyQ8TIeZ759PpY1S1VNbovbgMXAgRo06hGZkamR7gb7T//Od/RQ/eug6l2jofU+QS9Hp5734s3
upFPh7JquiMJKwMlU4qPeMLIRwKB7qnMI6GYSvtYw0OjNNUHMeOW8SppI3B7dp0ds5HieATotl+D
sPnQayiKia5VO9zd6gWa9YZ86kukkmLLRz/Y67FaB6URrLQo7r6sPPyO6sJeK+Aqy9mOizxMrpei
cgYzCyt1K/GO6yG8AsteSU9pN13L7N04+dne17yD8CsGFyDFYo1/Ynwdiwz8iqf71c1g8Q2wFRlg
XVnGasqSR2o1hg35AAejdvGaCILU9O/oK1WFH5HW9cnBoHSZ5gC3jVe9bxG8FO00bBrP6u71zorO
A9jgjRMXzaUyjCN71V/tUOysDOIt4WkgMUPdLtNx0C9Obpx0q5mcRR7gPFuoii51qKu5tcrtNjoa
NFOQ1i+mMVgM0sMLGAj+swWtsi3N6FDFHqxHT460uDEcsevUnWZMF2HeU3pQJe/pmKQHXG/tm4kM
gD85GMMzUnW3zQK9BFBqQkYrm6TaTmXvEFexHO4J3dAe08DHUWZQSrAid2MuplYzv1MK38O5k0XG
a6ugFgyzvs/Go2/p3dWKmudAaNTgXaEFEs+caL38zPK6vbPJQN+FMWo4nFlM1/0MFXKx+JP9P+e5
c8fLUjFH1Rg9mrVgZei5DdlOUvHDMzrbl8vbHe+RWnHtOUM5aDdxzT6QA7G8D7HeLvJGpuaywsrH
i4K2wK7EuEVdOL2xUxVrn9s/bU6V2y9EMsHl66mhNwm0nm0s4h+1EdOwxV+MbbEZgEGaioiihhne
LKqn3CY076tkndQ2YhKx+msRef4zXMVim5LL/MEllrz2nVVsDHuiOnhWucJd0vjVrs9cWSy6oirY
RGW4g/FiZFeeAf2WUqru4khnOgC+sZ5D8PA4Q7ThUBoIA2ZZin2RyoYHEqazqcNqtnSMcCYL8r2S
bjN9EgsWOyi29cqUk7ep05IyzlTHewosc2riJ3Lv2NAlLkDZl8vCBOpay5UtwNI6yB0tofB2jcL7
bVo997mct2KMD9IQCmZ6SWN3g+3ZInuijPGmmaV5QIG29mwIJOlAL3+XnGfL2uJKIeu0CtcO4bOi
wSNqTFiOo8pxbgpQwMkHmQm+pMZH1OvRgs2sgWCTFSvArktJLurid+3RMMYfnfRAyCbCE9SpWQrA
dVKzI5SkzQ2uWhc3zq1Nhl5O+sQPthqkW1H3PFXcSu8eG69qnqAUJqzYBuIP+nARPixoKBSInwFC
t9dRB1n3vknrN3aA0SrcDQv9IVia5vDGH+pOYWpPHxD4hrVH/eDGCvzsBJ/RfOH7jTptqZYmgKII
7U2Bo2otfaLOGI6CA4xn+1Z0PMu9thBHpL/4zpB2Musg3k3ounNKRRaz5NZiouxFLK98Qt2B2E1Q
nZhD0lvmG/J7Egz0uJVgIQ+GfpGtoQ5tlchvN/BcuOouruo+CB9MtuJHKRT7+KjMwjdYms2ZY5PM
CWyRVV3anz6e6p2dwZ3wrai9NJbuvJH1BXwbZfiddR703IvMqDijC6HIVqxu93mKSrcIZDFyeiBv
+dOQbRKMITvsQGqvSXu896IIK2NctYc8tL1VprnZwRzi8ZnlSHY3pMFrrmzvKrwifsNERYDALsLV
GJtbEOIxPJGo3NjhPNBXg78aA51tKKiPZFF4/rrg3rSm3JDNtKswt6V4DQWjDN9mJ70rWw487o/5
K0svCZMiiQ+6T+pBVsT5HJ3t6GLyW9YRNRHdG7FFbZm2ql0bxTR8eiMUERXy3PMcCshxPUGfsHmO
DzabpNwun1TT+S+O5nHLTEkatFyIqsrfT3D7EFCKvc6iewAQfuWJSlSelUK+ErKFEiW0lRAjbX7h
XKVR9J9h2LePsVukh6iapZKo6/Yg6fSDPbTJ2qhjAQMj9nZ94JD7IrSHdorKkHz1nXC/fKcw91HO
l+IKS3EMWffPUQvGI3Kdz3YwTGICEjntDhDyIZ7MOxJoJuvC6q07TTrjFipode3bbIas5cWH4A1z
IVfY7SOKzlj/RPaC0YfrROlqu8YeG6y7IlgO7OMfPC+suS9EyXusuxMvpUjWlEYGnwxj4EVIQK3g
BFuLzm3KJ02b+vu4m0hqQznU3zI7136RzGg3ZSiKnRxGF5SAmxTI5EPK0NM4+rVyMCp6HXZEBy/3
snNdWEzFSDMFJjNFcVnZhTPzJMaM58avYzb0vLN6tc21rF9AXzibWrBU5ZzjoTdJtYqYY+jAxOJb
3binATrLkpoXQCTQgtzQWHI9FYdYVYLoeIo6OuyQ7x+d2amPaya8hjwSZ9TKCPjR9jejVZX7zsyb
PbTl5q0Uefc+dXq1dm1PPWvScE9QW7xP1gk8PunKbpddJUGPK59VTtrRxDclxUk1VvpmO17L3UjK
PSWm5bY1sRqBv0eV0hMjFCRE5FAtMl0bTiXk8HgGc7pbwwzkgkxiGXLVByHhVZHzKSD3YeWu4czh
arV/uUpThNKItD0XXJHW2IncS4NK/FoOBMPGwEPdMszhXWUB7bMA2tjkkJ3lLMumm69p3SGW03DT
6rqHr9zH3dJ1bUAdMdb9CaXi3k3d6p2lX7hVVV+8FjzfOOJrAhYjuT4V99XZaQxBoqgpFP4EopmG
V+a3BqcGm4O8q74FXo1HDSS6vag7i2gFxRHrHhgegUx8U29JbZZbuzZ+QuBgB4t2OuIVY2hiN9AF
O0wzfJ590stKgHhY4Ylsz4M9USDnGcYG82L62sqYm+tkJ9eMjzvWpSSnTamTlwRiCksT3DGUH2bk
t0ne1tfYboo7LtfRXA+K86SKDI4aile7e4BNIF2hLif7QqXONgbL8xAV3GEXXOHSXUq8cIXY6JwM
XwffmmT1kxIkxnOC6zRxxP6zFTnwNyrPdGB3E6HtMwV1qe6nQ8r17ACzun/tJrN7dLmF3lqj52lC
gd5zagzhwe306MO3W55FXj9dJOQ8dmqF8E+VFennrO6IpumZWsgokXtRdAMNW+WEAziHyPdOa1dA
joLUzHuqkOgRDzDugzO00VoikMqs5rCZr303b4/aVNOulTtMuyWNGpvRjoszz/HiLRi84pnYFe2T
hH3P0Pew0jtGfmc6lvPEyss+YNAeFnrbSTZGRnqR5cgVK2rquITbFHav4HrVSooouPMoJ99WtT7Z
C7Zo6g14vMalQbAuL5wEg57k1ol1Ll9orVWubVaL16hWPj9a550UHCdYpG0nRKuNGJnBeR0sayjM
6AxzqTwiiYu41+J6ydLevNMJROz0hnR8pSWYPBLBpieu225NCZL60Czmi2GKuC65MbH5hU1zFwYd
HUwzS5VsyavmeqspLG8eZZUheO6lNDD9yoHO3D88uP/Vyu6/JEzMf9H/Bk6APvjbX7x6b97/8n/W
c2xivLXf1Xj/XbfJH3AKqAnz7/zP/uJ/+/79qzyOxff/+O/vX2kIEaFuqvCz+YtAK3SDMQhB9V/7
VS/v/jva7tc//3N/6Lqu/I0MmKtsSxAGUzhQ/67rujPFlYJdkA3ClbaY881/03UNnK4GbAIqQQwL
u+sc//27a1X+ppOfdh2OOzWzI+x/R9flU/1XXdcR0jFNBxSFMbtn4Ujw638KUU9ObQiikOmeg2pc
Z/a7b0MADgn0XAI2UqcwaelW19KnvEB8ISqobUsxcH2wpH0mgYMqVztbIklEz4r+mpmIglbm4LJL
3RXxSntYtITWWDBBPIytDv1CUsxhcJPvC1DddQCSPXKrake67y3q6qVRq/NYT9wZZLgO+BAums67
IYQuFEvTtYg9cvERqFUEw00FhZbsszyRrlLvdqjDqIvddZ0bivZxdzpDxmNP2lP9mNAbxP2l3uEg
7eGFQR8wImczgYSjC6OFzkOnS7QYdHvVYgYDx97fysDa8RP86qEW9EV6Slud1jfjPkzlMa8KUikt
pJzc+JF6OGBV8OBEVHQZbYkcPoR8b+9o2Mw33aQVdNmFT4NAb9X6Ewe9WnETM0/RyEsOzfhiZc12
TgIssqI8m1zGlmSC0204NJ+FMZKKQfjjg1uXVIEG5dxtHXAt15pnJTEVl+0a2y8XYKtc6k72w3KL
+wI1gbgkVoOjEKuiRyo59mhGxqpigF11tB0go/sU8UU7bWxvGuSKNffm4akNJ4mvLl1D5B5opc5h
DbKjHWxa1NPcDx6ytLoPzO6D0d1e+LWVbIYBLHYE5ONOmhUav+R5NXoIjqNPUYbTYL5KpCP3BnzA
R3hG99hmLYghptVSbxqMACFp4cbS26CiaJF/N6izm8onU0SwPCKVXfsK62XTdWdsKHdBNEDVUi9+
gl80KsZl0w40y/UVpO16T60S3QT+S4/EeRzC9YjJgh9Vfamq5ifOHkSZMLjZrrkjI0EfTQrwtKGG
cehYZbKsK1063CgPIQprlJcRJ2osGS9Hm8nYQVgpiY7VcHzTZwN3EEW0qbYa1Px3R/sSxHmVFOIJ
0CaNqGMnFwPVRDWwfCSF1On1LbChRSb1d4raQqLB7k8SuWeTQZdqVkaw8mo24M/p6M5j476aAv2t
AztApVYOLJLZ6YHm9A2ol5KvO9pyaaaVdgcrAzNNP2FrhUC/pasKTy8GiGNTxWGzrEeprhQvFgfT
q8cjvETnXVKotHTJNRw13XXQoKp2n0RAGyPTpxnBaevwROJZ7Ak/V7vRrvzHmiXM3BFW703cGm9j
XBPyLfv8yqan29t2lvyKR89+mCyYZgnbjCUBVHXk7u4eCzdUG131/aYBE7xvtWlgFWmljxO7j0en
gMQYiSJ9SqsR1DyrWOgeBbe2xiNhU+pBd0GsmnuYrOIUd05/09vMvEh9ag+NqPQ3tM52bfv5sBly
upbKRMV7/ALyDiJhgEAwQEyv07H6Kni2Yu/u+K5PhN3OhA2B6nlJc0xI6NIn03Xi6lACd49iXF50
z9BPKUyvJ5xT7rl0ZXXirWKfQKOKU2rl3CoK0lbLlpDQlrtwcnF5gaug4VkWJYHIdn96yvwT/IP5
O97h/6AvuJwQTLRM1hHY7CXhuJnN/adTO46xNpn4WfeO7yeXwqpyBiJYvpfSzHBAID2sCr3v0bFo
zwGsCWmUIPVaDpq/BnP7pLpa2yQm3NXOjmjsaWodjq8fio2C57lEbccCiVV24D3ny6vKRHQEnMKG
jms7o9Z0LdTcSOg5yXn054qFMniSHmiSCi/5rh46hiG95uI/yseqCtD82j69U61POrkfW++x6HtD
27pIf9MSJjFSDaNw6XK1Cly6eQHU0z5PKTKmUwSPrQBYF607IAVoBKQxVwhFObZmPXsy7cB5q1HS
KYWGrGI49609wxWbjC5NtSpIVCxLutZXoUgUsnN20ujg2I2pTqS8Ne+LoTkFRfXgVbaD6w/PQjdI
umfCYTkRXV7HOgBG6gumJbykkTRQesRL2h29KifexMc/DEe5gaO86eGqLqMWYh4x3xw2gfI/g072
dFn0Fn6SiBQRfVLwNSOGI5eSBps9wH0xKR9Yjp9eWGrRUO2lvJUmm3fVJJQ4Afi1TyDZ6lMoNffc
ShE8BVizTn6oykssXXGf60pcg9hkAeSGXXPkZz2cskKhgIvGPaPW8353+qD+gllOhta0zeA7Taij
GCpv2FTzJ2WcPzPO/OmhYxVNbf5EJYS3DoE3mBeaOIdbUYYlEOeM53NQd5ei51GZqap+L8lb+KSl
rHoTz59g5AKoqvOn2rPj7JFw3HCG4eLviw4OSTmfAzQmu8dx6tWxsLDqdGU2vw9K58GZz5BwPk2Q
dPMrHJp8ac1njZxPHZKUUObmk4g25mrnagU4dqzqp8xXHFlDU6UvCF/tPopTd180rDiSpg2WXaOc
9ygxxmPhacVB0E15xZHNwejyu49cQNQnGC84OpFqNpQPqSu/W7trS7gdej5a6zBUtqC6jBmZdQtJ
FAYptm/r2NV52di5kxn9ZEc9opA3zH7UQYH3ZJs37lJ6YbpLhlNyKWSJRDQh500rwwWbuNN714sO
2VT7xYvhAvXmyyC+s5kw42aX+1Xnn4xE+MMir0NWrG1DX+TaZMQngVyG1DQLX9MtJJZgZBrA1uGv
0wk7FZK7BENZEQKI+RhEAHrLxqSdrDPOjj/IG1w/fTPD7dcVm+r7GttXDMfFS8WWDTQMB63SnZ6d
ZU5QhQT3h9mpsl857oyYJVMdaHiwE25AXTQhWNocm69TkoRUuwSZztkCgNrlLaaX+qkyG+M+bkq+
L1lJH/FI5DWK+jX1N8WS/MCuxlu/iezmqelOasL/5nsCcdstzqz+xMJoNAISIeQilt8zg4o6Ed0b
XfYYPrSGvMCTa9mo4130i8KifjNG/aeemSXNeCZu+9G4eqLsL3nDZ1TV1Udof1Dy7h5GEhScN6Ox
QnDpT2jvkPZtQVFifgP+ch/ltktbh3NFy/dw8dvg8FPkl5aA1rEBAbhLco+9QWgeyIbfA96ZxTmc
dFTUUok7FZ/ojtr8M/IX0cgUXAX9lcf506QX4Y+0+mBftxPgmSSfjlGMqDVQVvtMAea4ivRy/HFz
nfdg6+dgW+uqETQsuaHt/18e4f48wf3P/5cggaacXTP/esjbvVfjP5p3/vgzf0sl0rjh2kLYttRJ
NzvzrPZHTYdt/UYWRAlMOw6FHL/nFf+eShS/MXEpxVxo2yZP8j/FEu3fcAEJumjIJrrzr/wDCvA/
QgOiIv51vrNoN3NNnfnSBAgFDILx8y83Bd0IjDgOMlqXNefOFkB0sC/M3U18/F59IJRvrASSfaZI
w5IV8NB4UAgYs8puV3XYQqOiah5ci68xXxbc57x1zFejz+zLNAnrKQQld+4NYdLMbEYfeaiZl7by
h33G/+4Um1XCLgJBc1nqjfUVD5PRMsW0zUVhg3ykURKcZqil2Q8dl8a5Iuf8aGAR4pgRxmFmhF9h
r8Wrlu0s7DKV7v2CFAKNbtFz6sj6UGmO9yyKIDpHUboJaYzAX8KzgCJh+JuoqRAziH0oG3II+pqx
NCO443nisPLxJR64TOX+xYXEvw3rkAj7EOOlLtt4DeeD4rGmokh1iJpLqztA23CpOCwWFmPIsxkI
eDEj7rQDWAZrI2mEuFjwmTYdJZQPXSOaM82l0zqyVXYpDave+wlilV0j0SUZkFjOHBJFCbpj3MqL
x47kopA8Me637pteWRylGsVTvm1Ya80o47skMaudnPHCTQXpImmb6Z3yZdwiLEI2eZK3K2ZPVuKo
iNhlG0oQUBievLj4yTCAMMs3PDSWaPb9G4YP/5lVQf+KwFo/wq7wvvXJQuCyCKt1XPT0lEuUMOxw
T9QkBUloBmIubbVw+0JjpudisodfQKW438SeFV4zB4oDK47h6GoBlJQCNz6AZ6oGV3nruquRxSFF
ppqpOSQbE5qNixZTD0+09EcfB0n4RjdYFOS63FVU357M1NKoa5DlA73uycoqU8GV0P4ZscffpoDM
PA4p8xwnPotDLWteeID769px2xdWIuEzXGw2wKV2j4ejOEZdb/xoQygXqYgw9UZt2ebwCMfhZhjR
F8nMXxKOzLmoJrxMgw06IAFH0vY4bAm/5wwHHtkOgNw2jbBd10b3Qe7oq3CqxwP2JPsuLVzE/Rh1
IgMD1dt+d+pKI3uvOOR3o2H1Ox/Lw6mCakh7IhsUf/B2pIuA8UEBUTeSu/kdqY+R1ivFJtUP5Ftg
VspZx1OnvcLlCZ/9Ion3Wdz3v1JXifeeCzJMMgSMvHacY2+W9Sp0oUMpeQsHvbw3uyFlzku694il
7DPRWVhVeWu+FSAj91M7WyhG07N1yBChebZS6l1W/Nbi4tdIWwsLLMgRNxeN7XZV3MkhhFTuFMUL
ywCCkUEqWlKPGLZwfxTxhgly4XViZLOfcq3wtRSFOeZ0uMPnCB13CNiwByIlddgZev+s0tA+AN0f
STdp+ZluYhKYpHbvQtSpc5GhuTRBUx1qeAT6wmHHxgO7KNQ5DvywWzO36d9eXOnfDiGq7xa77dnA
LYXAlFLjierZJesuQ1ZZZXVNe0mvRP8EJSsDZkF3eoJ9uo1tbk66u0IJ4G7jmZE84gsCwkywVJ6N
DBZQntB91TJ0Z5gbGiFXBTqXg4WZBs2GxW4IREEje+ro1JsjfJlvtmVM4cIb1AgCXFb4kPF0aN6q
S3oJWjvEFE9HfR+cuCnnr+RlyPdAlW+5mHXZF+3LagDR7Ru/LERqiTBUB29D7pjWggNRGxdsRW28
xInR2m+UgHN1CDTTedKFgeOp1PvXUgAOO4SURYA31fJxz8Aqsy2MC5MRww21D+77Rs6CvbBfsY6l
ztpNnOoqZnC4mY/zod17IwfjkCUhpjiMba3Rje2WxCmLw8xwtTcF59KYU9godKNeD8NZKTsFpRoa
BcFdoZVEiAFErIehMYe1b+jc/SDCRWThKOzAL2LI/CFUHWawnt5XDd2owhJWTZig2xYi6THspNE8
FIHQjjaRqg2DdlOt7Tagu4acH+KRH4Ojtoy4fQMGqSQ1uHRDLvq2t7ih1zOAq9UICIhaAvvwEjb4
vmlKsm8w5A9UM6i9ztaVsCMwsJ8KsNVLW+U1zXzAS5aGJSHJxEOZ3Iex7b20vVufE9f6KSnOe5eh
e28Ng6C6W/oWOPEkJyUmUvfQynb4BYaVCiiL4M4vqxX13B0HeUjA2gLrYjOR+npn3xPJnZyrz0Yf
N6SV6thU7arfuJHLC6jsOYuauISKuKiqHhZ6Gj1RfTTMpiX/GWNaVlL/YdVM/YLkes+O65sbZLsw
3X5ouI8GYh0EvTxrBGPtBUt0eH1N2so9Ozw+9xUfhFcghQrDm4L0ldoGHj72M8MyD6ycNSwJzS2W
I/2pZXl1BkCKwBGTfQzXmcqiV/pU+TfbiYNdx6qtbDVN9AIuIIfUB2hw5Qtp09TahzZX4KVnpz2q
FRSqel6Gmac44weHbxVJQRM1/0DZ+clXqXU44oeSXGOmdXxiGk9HmyItfuQM1d+F3owvbOadPdjF
kW24PUXzYtW0lj1fGj4CZIA3lz9/wyVG12vAXLC1pdTeyoQnlDE64gkLIg89Jv4tQWr3GaOA9oTd
PrlZ5uDXhN9kh5BjpmcGLoTn3OM7y6Hb3EWeBdqdnoLmueusEUNpaOa/tDgv4AMQHeIzWpgPMgwc
YIb0jn5kJdzQhYOnEbism2nW0vAcrgpu2yTvIQihYqt1XQSquZlXzVGYw9mMKFp8JelIP0Emsm/S
OE76ovceTa7V2Nv3YCcDogP9yHdynsIWTZzHVzfQ0VIbTxn10vJlf/SaFNdiFAW3vglCdoBEX1ZV
H64I0yYf/KxAok8kPJ/7miwoNCme75Y+3cdVoFEhj0GALG0511nGIIxumh3D3DFKTTwXEbzQ5dRa
NqaQSdGZjoXE35GEdNuTTTHVuI5b5TcrL5DNnaAzjLenbdTosXHgvXoKvigGElpnw4TvKlNS8dzW
g7o1fcgCoQj5uUdVVl91lPzzhOmZhiPHqu8JohX3vUNj56IRwtgoZlU+8X6Y7sNgVCdSIAx/Fk84
3hnI1DstavWNnuttsTS7OFwTQCXwYeuIUzXtrcD+JOq772TG+6Tb+bNWuhjTdVWLi6oGviPwBsuT
EAPfIShj4Y7QivMOxML8ZEvDP8t3o+bZ1Qd0tzoYg5Vt2f4nS5dkp5LWfQ5pG98GU6lx+DXGJZ7M
6JyMiGYrTSYT2jVJZZ601Nyy8mQ7nUZitLd5VLss3QfnOMDxxntg2A0UsDCof/UJVXgLNrfmD66E
9BsvnXmQnuZ/UBQ00gKOQHEyEG8CjDn7kQ7t8f8Pjf/OctD+j+bGM3SXoq3+yW6QP/a33aD1m22Z
UEAc4hv6n0dH1/jNZTbk+gSixlXOPB/+fTcof4OjYxMGsXTuS6Zkovv7bhAMDvOm5CuahMFNtpf/
xuyIO/uvs6MjFP4P3WZ9KeU8xM67wz+pzLKss0ITsbuLKjhbYyDipR/ibGjwUxaE4ijJ84fH2Imy
rdUllE4E0/BEH4v2gJ31pfLd8qyVznRPCn842kbf3eObuOkMZot44nas83TeGUMuGJxqyDFB5T1b
hpOem1jb19UcoGodurHi+l7LYlJ8INk/pMaiRHbQHbnXXSMnwmGagA+MFjXXP0x/LVIrO8xpVUiF
OWFkLzV4ONqmfizOCF0D2fFyFMs0yHlkCy/ahkXM8UAdnNy5NRg2loHBa1gU3zHDl73yG7OssONF
v7AbffSuwd3Gsi4RcyOYlITHJS6gFViLmkbb8UcQbV1ZbVZeBjivi5pU7z2hh/KMy343tm6CxVuH
BxPiPp4qqsM7DEZ8ofCVKZNa2gYH1YJJhhdU9+Wil+Ze6FUEccaFYoMPfFMZKMQ1bxHuTk1a3Is+
+uplbQFM9LylGYw8V3XRs0Gsxa+UEmO+lJd1gPBzHynM8h+6HgC92WsPXWsnty6BncudlO4AmrnE
Tfb27BIkfZEggeskrPVq/ppGj/CJ/hZj5fh9rUHhy3jzjEHbNCV9AeRpqm7VaokydgmUWg0eXpIc
i4FG3o03GZRgWkMNj22KvKbbBIzpxw577UtjVF61r0tgjVv4/N2hbGSJv9CdIAl2cuRKjoxA0BYj
NZFgi/qdT1Waw3OWDbjmHLfG0GzZZTkuuzRt3PWoje61YQbHBltaRAvoK+e2B+eUcZta9vC1qVV1
nprGKtY6mZRwSUqUtSK5XH3V9BpXoiZh44b2gfUy6+6kZdb6bYwbQPRuVHNNE5ad2Ove0tmSYN3s
+3tKwLxgB9alLQ+8w0x6hdnPTCt0beOikcn9yYsw5Qrb+nSfjFhq8VmRT0cXZAKaPSfuoofI2S9V
73JnYb0T06ZnyB7wLpZl5IQUIK6JY49n7NoyL46wXjH1XocoEZRzCYPZuNoFDZtVWYlzUrAIzc38
vpt3tYX10GZqPerWeAnn3Wcazxyd8hT53sqM870KzoRnEETwqq0Kf0JiyPmRGb1cNSn8JV/E5jUc
Te2bt/Mqd7KFy6LMaGiKzAbnJkSJAgHajhC02JBULFa81B9zuqVNh0OOP6PrxWuqGdEN2wzGpCBc
9VVF6VRApykgX8XGU/uaXYEPbgGORWn1laEOB/cIf6fHy91Jx9/9vlyGM/KYml2wjWOb535i+rvS
9iHzqXTElUZ6SE/zejkiUq3jJtfeLWvGmNrbIcshaZn0YXUFN5XMEeRpZ+qUFZUlVgQzX3mkPc8i
jNQvd/QfjCQNV6FjtNveSwo+MtEmpjMJAIHdkFnx7E80EzR0fVzrzlCfUBKIC0OmCTLYpJ20Hzj6
zj7YyoVZjsaBzMOmSeWasSPZWOTNt6ULJKhw2q2lxFdi44xkZvxmGrgzcc6B7rLUxqqdRw3r3ncP
N+ejnfyfPz2d/slS0VAzoOyvS0WFgqnQV0zbQZf8B4BZRoOE1oW6u+MOJpjqIwPjVwJGw4dhfhfk
hM+X2tRKYI5lXJ8FXeRUiOcspvEc08OUqj7gnGSAIGWfe+41MorWXftDXMFHCCHXMGfEObpSh8s2
rzL9sxuJzyz0qsfPzSbeLhfc8iq1GvMWKPdQVPj69KANtoGvtGpf6ZLDIiu8I6uFrtsAFOU00X4/
WcrfT5l6PnCGdAi0fduMtsF2pecCX1UMl62wqNmcN25NpOFbSEph7/GTckzNmzrDK3B9U/NHZr89
JdSd91whN20Y8tOMutNc8YpXOTsagOGPJvbhNbfzYRkbbrBKCesvjQyxpGOlOM27xYjj7KQyjwI9
BKCV20Hi1POwXqUDbOMsMw4mmCrGtDx7YseTr+EzJLxX6zKlriTWaSSHqEkhvZrCcVvjjoAYTEKG
dzeZT5ZihR7FDyFN4f2RRHxKFUrPwhVD+3pwVbUUpZZCv/ez52Be2Kp5dUt45sJcER1H6AbXFvMk
VE9Sf28cCnS6lJTDyhw8op1PFTdQVUZ3HVrAl9/Idh1m0a2iU+GgBJ4q8CgY+TCQxBf2aOwjmj92
E006haDhDZb+7JfuMifVtnYXWJ+O12lbXUuaq6cZJPIppvv0sIiSggzL9tcoOb06pzNoeG2p0cXY
s0Jv+7ASD7jDUEPeySXoGiId14QF9SKUxjYhq7dlvXTgaYdHvtU6Vpi4adVQlWv2ndWSSpuQyQBb
50j3h3wNmPAofopeEp/Hv0WhM68EsoDmBKgBhf6IQTpHLRh2lTX3TBPqQT758oXeb1SpfRJbyUBj
WvoW0sYB+Mkq0KNTYujHOvVeaJ5cOWWwz7v+A5AHE6h7EV03O2tbuRmm9isNyM3EpfmdW757jtuC
zIstqo0DrH6X6827dOr6EDg6uARqaL5G1+0PnXLqW5ob476u4clGBaJ2msbOtuvqTy6LEgnL/Oos
rEFaWqllGfsOMYowPFqRBnYg9bfpKPRLVrpnmmBJjsStAbFGG1cUhcM4bgpvWbY1eVJZTYhrLYUY
XbJ0+WHHVo85xsEvk1DBW9TNeSrovRuhoW0JwGJpGYyH6n+xdybLcSPpln6Va72HDHDHuOhNzMEI
zpPIDYwUmY55dkxPfz8wVV3KrKq0rk1ZX7Pe5EZJUQwCPpz/nO+ocLzMoL4cScYzYLcml8OH5V6p
0bNuU9oibhw45DTAxEej87O1YjCNSlh48QUd5mJYCSOzP9sw67dCW9Vvaa9IcqRuuaPprdyA8xMr
mQv+NHYU2mSa7OthTNhh4R6+jMgPlKSMk3j2Jt0RV2m4NiOVdk81PtFyVcRJAnY15tZKjWPEkF4B
YMMP2XLpbtCRlmaQ/BQue3Sz7Nbp18ZdfW3i7teGLr2MiL3/tdH3X5v+/HUAqGh6LFbj18HA/jok
uMt5AUdB9/9vW/9Xty1S8Ra2xH89orvRH/pH9Nk006+3rZ9f9jNeL74thSn0cFNUv0zc2Nx+Tulo
8OIShuzDBR+r5fInf4vXu9zPhMRrQ+w+8MnF/Z+rlsUAT/hAm7BwCg/0qPXvXLX+dNFi02XHZW/3
iP8vm++f7DwOdndTV7pmFXJeQmDu6DPFSimAnNlS1U1VOmRnCGu0+P345ZP6J9s+s85fNn3vH771
n+54gnhnmpptvWXCB8UwailiT2jfS8P3oWbd/OvvJpaf5O9nDBQPGHwEhkETEOqxhfjTGSMJe/wV
NhSsPoG2r+oQA0ZCceDoi3Q3tVC7VQKErAGLnWUaOdrrvTW+cWfTu/p7X6Jz2rN64r53M3XepZOM
a6kzBwkofIZTiA5do9TEZXKyIB1v//pfz/36H/75zGVBzXo2zwoP1PKL/OVGLBo6rt2+JjLFkfLg
SZlQPNAZUKaQALdGNzu0RcEmmlM53gTUKN7bFMyKsTZBi0AyMXX9HQiQWie++WLYxTmSYAXLFKs8
PsEoj49dzcVvHPh/RU6hbeHPMzF4Wtvw/eNlmOqjqoVJDMHEChJmhPGNbDP1auXNtxNc1gSCfe9E
d7aTHNQ0vMPcwVYebRmwbcaQ9kkVp7fYju4qUtx2/TE1tl6h3L8SN5v3qMvTBrXTgyIHsmFlMaUK
fK2P9DdxKGmX2hafH2YEzW03ltyLTKgHNzVvCwxT9CHwnWXdZ6QKxuktyTsELIrU9iPzG85NkHMI
5ZneyrWCZmNbOr6GvkkxLfTDg+mlasfwbdzQB4bKYAzhmUJpXJHct24GvF8HaGoF96TSfwUSDJ+g
iMtrRsBwqIMFpVW47uuYhsHWAbH4XjngAamUMC966zSIaLga8ISCcGaD3bGDlDvM2vNFofkWpjsj
FRbWjvt+9RHHyUesSvfIMI5TnSD5Z7sW4ZIKAXiKLkI6HJfccm0Hj6onFeHxq3Hgrh0sBo9rspXx
YQCgs8nytr60fA5kunwAoVqc//qBFCxAf3idfMe0l1fY5pEE5yMWascvz2OgSquuusna6iwDERdT
GVJAr+qidF34qtq7LF0PDGLG8xxp4zUKHVT6yq+pgovr8ux78hEC4Hruw+I0EL//HAt/gmhrZnsm
JUtBaWti9C3TZyb2+tIbQ/P3a8d/LDrwP9V3IpjYs7r8603t7i15a7vorfjDnvb7V/10nvjfhIdI
yKkC0suXh+T3Lc0Nvtk+kFQX1e5vlpS/G08WR8g/TRbIbzxMIGPg2Zg+bZL/lvOEPMKfnk38K/hi
0C5JWrGnuQsv+5dnszSr0SiMrt2ZOX0PeyMcCc+KzAEU2FJKcuQBRUDDKtq6+yBJuI/XvI9EduFO
XrVNgF8KPoJ/Ej01U4Mc5dmtAyQkIJkNZrOhqbCQAVTlzq5zoc9BznDSS2TPHuAN3X5qJKOwvq+o
VVaOMaw1LZGXukFx2OACdY/MpiC/a52TgnaxZL4wBhkHrvXjqLY+sD+0rjLHnm8WoTpDeHDfGZ9r
stiMkcY+oOmGWNVlbfjGNq/mlBE7TvkK58hdL6r6Ry9M443IH/EdzO3ue552xXeB9tOA2V4KrRcc
RLRTdqvAYHtcSdAR6xVDW/aCavA433t9Pt6jleg9HtNGnE2v1i/4ZMINmfrxBWF5ZJxC1OmKe2Bj
bvLCosPMLXB/cC/Fur3JOkPOGzdRiIp9TpsOZ+NljkObQnWdY82DRWXhNakoplBvZuGz6sflZKQU
KtZwRmqbxjyX7fDF7yzaILohIi5hM7+6aFu5NDXmvZ43hkd33smnPodtoihLDDZW0RABBkmodQev
VnRdyw8A6orYwdjkuzopknfZ6fQ80/tyA9rZ/ogsa3wMsLhWK03kuKBwpi4uqnROypWsBvLM2VA9
sQsQ85j9kioJR3P1LKaaHjsTbeIp4mT/VNdVqgjYBkRZ6tku7yyXtC6lXe341A8d8bqqjm5Ti7nP
Lpy64BDFXbuXhJa/J9xYnMXJGXv+JqYUmwudp+dnbhV9c+Fag2WsmREb1k6TYxUHw+6TN6dle11R
WqTkyfIqqihQ35iaA+ZhjGqa5gOGHyZ7IWJWtWI4WPc4jVtEaTQK2NcBlLMnJt1gR6ldHl84I/nn
JCZNSuK0CfWWRHZe8cBiVoSihzqIZhIXcj/ky5CQagWJB6HOVbqhP7zf2wnDN1Ce4hb4r/+YJjix
gzTiuxpFm+MF6fP5Jkw6md2NCg+ODlp5gDokb+g66E5jb0bNPmsLkjoWaZKXQuj05HlGaICSwylb
daa3Qcf3aX7UsruIQ+Kc1EmQT2lgKm0DerlfApVwfuQWakFv1mhKNLzogF69SmRcpUVD+8WIMAyv
Vu/M0tTdepgNCQBw6NSdPYul3i1Kgu/mENfPiZn5727v2ydv6EGpmAZ/eTJMKeZg/1lj88rWpQRG
OXWW/eY5uLOulc0mDt54wKAeUMZ5jcl4mDYp8KeLprfJF8wZyM8ddEv93Smj9p2gA7icDLxktm9Y
B5IdVfFaHsh3TnSvMveF8mL2Uq9CHMTRqa4Uk2zy4+QqIy4JOJBd+tnWo6MVQPZUtsB3YiBs0zza
1kZUgra+wLfCiEmyvxz5zG7iomsGabOqeGDfStuI31ID9fOArpR9gAu2dkmg5LngDQe/arbRj8Z1
y6vFggRQypyfokCTAKTWyP7R6Dy59ifPtU/j7MYNndZl/2rMBZ0nBRKPZZYBAfNEPfJEJdSwBTyV
RTNDHHLwWKd6yuic882BwTwG1xVKgtg7VldwqPL6H0ljj3v0yXo9gQ7dFtGYjhudWBryZWf17lll
7nzPYuPkhMb98M1PsMQIxQOxc0HPXWByTr8jIdNM4HeIkNAscuOZRJm+IqBsgm8HDc+kGlcYks0C
DeL9Zugqyg+mMAGDhzoW5t7n1uI/2aNB9RJWC2ns6FxgWmoXDa/ZYDtAaLqC0sLLhkj4wQtL58HH
PWBtLAK7qxw25sYma1Rs26REzHPiV9VZ+UFS7rfqkC3fslFX9xokBro0yXX8N8a9zXKWrwe79nqy
bNAuGPlmYqunuX9zFpPNIR5lcQNMHo5PP089sPzOOXpZPX/vMg8cvlUO/taC+lRQhd7Z8b1p5zh7
erqFnxgEEDjSkZ/tArb7YzoKBjepjdxCKsK0PkBge9elzuQreef8RkyLcoNR8ClTox/f0KgH/oAm
SwdOozMUrwkmh0ORuSN8nqGKP0iXR+sobkp/a8w1YHWEqcF7UIbufyOcJvKNk+f1q9PY9Pp1WKUi
rN9Kr23A/t06HkMmKKokFZaRkaqYwU2UoYHtuNFNj8iO7V31G79jeLCyDct9bl3XZuMGDmDS9LaD
Apat7SAc7lNSgSdhCNovdR89lDk1uZXl99sqxBEVpp1+aSdovdRIlgZxQjsnTLa8hwZgEq8AGdvI
665273TmjRvp1s+lWvBLCu8QZVzQaDClnmLZaISZ1v4Yo4S6nyjw18KpqHvqKzyJU/yaEhSlE9n7
xNH2DmUJeTLOyk0XqhyOObRzSonUaD93KazObVmxEqOvtgF3s9Ie5BG4RyrX0JKT6jjYYTSs6G4q
7bU0XFwjRNMwIABu0fNubPwGCF3kf5RlXRLbsjrrKap8g3IochLOYUgzf7yaeXw+Qtedy/WARWFt
RxmTRSig5RkaF+0DgZkcUnIkW8HQkGcFarkeO+gBvBDthoR5ciyZW22jJPHuUoeEidOHGciQIP2R
+7H4zYfr8JL5siU8PLXvRi0RO2fXZhBDG55e2fCHrjy3JDAYDIUFgD4jSGA2Reqep6Q0jEc7iunc
C4c+Ltd+qgnuiDru56vaJ/2yzXlgMGJWSTRh4O+AYMCrGo/V4gquLTpIaAIjq77FhoGJeIm/HINZ
tp/+cnenFRQPsr3YkfOctCM8BbP3dnI0/ev5y74wF01wOcxVcDa/LA6dpaN3qCz4HprGwNnVR917
JTrSqF1QTq/cEnFLTF/OCW34hEq1CmdvD4cTh0Vnas6hgHFm5NHFiJHyKV9ajS/kSqfSY/Q2uhdp
3oTrSpQ+kTEMNU8cojB7EPsQP9p6ar7rsosustzx6cUU8G1WbErjleL+zE5ClYux9r6cJa20kmv9
5Tch2dttKteI5o2Vdo17ht6ZH50vB4tmsdsNA/YZji5enbGtLp4XhlDzpZPxmq4pgkTdxayFWXQu
nyTikrd26Bo/+oYHT3yodXLAfVrf9kmlyo3/5cLRX46cuPSm+LqxQnVJO2RDFQxjtzfUr/pWVJDg
wpaaOgjKbofhh3Q/QF8teE56h2LLVGbaJOmUbJrFP9R/WYkMDqa3GKmHk/7yG4Vf3iOWcecpHTgV
s2REU7WPwcZQnfjlX1JOUn6ipYiYRMjidVLDl+/pywMVLnYoDgrh3dSPkzrjM23NFewwzFPcOCDw
p/hFccnVi4GXBRrrVbi4sPAfY8gKF2+WLqfwVOi+3/IKNJ/43Kw7mBBRu7EWaxc2BeMRgl3wJBbj
l+iD4FPL3nycSAaf/MUgRq+bAc1/8Y4NZaIBwFgcF+y6EzYZzjbZ51+WsyE3/aNZqOmZTrVspjAO
hxqQy6rb2MwIcxYBM0npKoYww6F5MbwpxPaMk7JJZYBJZQN8LBoyiT9/eee+bHRlH8lj3Ao329WU
1DH2idjdVhAlasro6VeIL2AApCdH2+hB+svMFyekWTa4C4LfenD0P1rIRdTuQU4R25a7FDiHKYIR
Eg3kcSjxxae/5umN7IuYqs6eNSupkp0zD5RWrxh/BsZb2bRQyBKR+SXwxMxJGGgmc4droee6syHv
UPrwOQbLv3NKziV76ImisjFKWg4l76F+cwpSUpMihjx0+Mi6kYG5Eja8l7GgKlvyPk1bPRt+fo7c
rhopj7B7eTVXigOrLD0fscZ5MNlv5os0nMLbFFILpYXamgsMmTSYi3NmU9MCwW0AR5P7CkaOKU1X
Eort+yXYXTgNDQpFVNf1ZTSXHI+qMta0KllVbl91iSzCC8dq++jaHzztXrtxGA4HQpHdZuyd4hYX
QW2coVwl1cNEYmHeByA35K4dGcgdaaOIk++A0Zv84DQhDTFV6k/taz5P5lsQJ4xCq0k74WvqKkoW
vVFZHoekTsIGaeNBMGXr25ZjZjPiyrfEFFNLoCZhvkq3b2GFdM2g13VYiU0YO1NwZvumlZvIGwlw
IozNVjitdaBRMN13quMsIbDU3UdFly+RfjcxdxHsdmCFtlbJZUlEylszniy7bZcSSq6NqDc2nRrc
PQbtILwAPjnqXZX47F3UQnrhBZStCTNG3AmThqmSMNnWoIa5fRlTjttVPU75JRg09DijjhzqR10m
1NUFdsWJ0lk/oEyoc3IvemKTctujPXYFxxxzGM79IDEwkJ9s+/wxokcyecf01Je3itktycIKzB0I
qpirXev2N0kdBC8Jh7vF+9hV3qblx4E018TTfLAUUP9TRFUg1cMhAi6Iea/beaKBsDH7jXGK8/Ql
SHDjrDAyKuKSFXuiHVYAU8cAPKI5g+tQd0lfm3oDqAUDaRYMWJthnCR7qGK0Ecehrk+iy9mmCkCZ
v9HVZIijBZPSQLUccDF2WTT9mFQj5bEdSP9xtu/bi7ru9b22anJcriLDJhzsFL2sgQ8NdnanFTXF
myJo05MaeWM5taDPbUJ/Au2MJbJ/bz2fhB1lZvhBSghuS2kN95pD3GJ3piEHF3CriLUi7i04/SxW
cKhdmYnLgEIgteGrTTydRQ/giZ5xQoPlMonE4WGizqrC+6hZ+uPtWIv2saV7iNeL4M9bjhX6aLTw
pzJgWLR5Z7D/GPEy28yokM82c+7Ia9rN5R01IzZWKlASCaUc87u0+DjcwW1OPJfdA598cLADZfL1
JUPH7TC3x8osxje4deoJUE73PNWqS/ZWYomLXlrekXrBCaO6b2UvKu09Kkyb3DcppLXMnESzU5mb
oqbr9SrQmp6nWQKKZwIajU/0Zgcn352BCY4pyDeE9HCoNxWX/Q3OMrfeAJUDqzbHidlvBu2HrNh1
4P4+MfiPqZvLN/p/DIwikAj/Uri8/ojb6A+w659f8nMS55GKM1EaUQR9Kvv+npfzrW/LfM52KLWj
Xs92ma78zfQovjlM6BZP5EJ2thzGWD9Nj5b3zUdqdPkaK/hSQv+dSZznLsCTXydUhC58qN4urkzJ
FmYtsuYvsiW+g5peF5Lk9Gji1S05aBWrZjTMy8hrIrz4bbDTlRVCx3KgzXIuC8+WW2S7MBvrU5ok
lFiNZs7xSMYBR6llMCFE53HhDQev2Qs2pMvRovQJwQhWo+pIjFC3OjQXPO319zl2sg2A5ezIxhwd
MDY2B533tAljvD9Q3lNcxyx73Yp3pQ82DgCNZp2ngpeNmDI6hECxK47Cz+xTPMbY3vEYtNuQ29Ml
mQu4RiYJWrTVYDQ+w1aTN4ZJEbwjNJFONgf/snSS+IK0FqySPJ2ZEjiSy5zpi3FrcRdhHFl5zNSb
uAF8JiTnfdyY+BO77GWYzfiS3OtD2Mwz7tC8J+REKwpXmuhkizq6I5Lm3ruznS3+KoGMarRUfrPQ
xxPo1H4yjJXdm0dmatlOlcW8DfjotpZKIrYX1EuziAbg/xSvoi9c+uWYnYTqsO+1FKeqylmBUIvv
uEcm8CzgvaFaTK/jXLpn9iYQpTP2zGwduymmDDY5eZGWtH6uW1NyyG51FRGzBlRyMpZG1RUfGk4T
ePzL2GQcFs028kjYqNm8cacWrFifZcFxufow3EP3uGbwNzVQKUX7VnrRUB+HHkSVqziDr8xyCK9L
Py9pb6r9HsdUw+zzNFRWJglIVRFVKh7oR2pDVHCD/28BQ3We7e+KyS4u4K4SqaKljna10IeBoHQe
xzvXbuUGIlVypYJWXMW9kbwavRa7sB2KfZEYpK3KrM/uahX4j1XXOlun88dz2ub9dWd5Gb/K4Ot8
OfpOh9TQ9Pe+VUZAC8FaPmtMrE8llg86Y4fGukWb4JAk7B65oAFoqMFDHuirGsAv63567kyh3msn
xuMXRzTZG5Gqt0lMo80Z5o7qdzpj8XemjFsVA7v4LvK0D7kvNQ9uqhZ0bZ5n9Gj15aGuvPISnEa3
U/09RyW9doZ+5xnRUzmw3Jfp1F/pjs/Yar3kBTqNvnFKzrKOTTmb3xTXHV4bOU3U4Ohxvk3rTF4m
tPXs8JKVa8rv8ORmjsz3meN0vNXTGO2ZDpBQmBhcJEA9RDNvdYBlBjrs6Gxswxw+2exfUE6bcwJs
43JASCGROiQJlXQeDT3IriD1Rrp855YpLrW14XXStsyIi2XKpmOjCXdisGIPiS32bos4a58sghZA
/qIMIHdgNd9HAW6XapWqI2qIzn1yqlCPx8EXrT4WMAlIlvfSn14hxsTyvvWJ5bdOUX5wYsGnt+ak
4VaM9/opoDCx1rH1bKhoHCG5LOo2NHWkm1LSCflDumEYnIuyTpONM8mYX0WZ4kPVHlkecrmk+aGn
T48Afq2NozviJ2K08wtuEDW3ujQlOYI7LNnFmmUab5o0063n6OwZ4xyM2KChf5vF/knXxOst2bVX
pNCKx6xxHMJQTDWpGclG88PzEm/fjmF22TARpzvACHd9l4QLu2iW11R9Tu9FG0KlaEbmP03nHEbe
IlbYSu18bNMPQywsXGwmrFWa3Oy6/FB9V97ingw/E6OdDilK/kczjEDUhMlfbIWxpbaZnFE1RyWd
9oGqnKUdxWt9te6Ido53ExDSnsQumZSdV/O/HhX54U1XNOFAUyr62gEHdBoujXZ5dkkrQCWOuZYa
3IqIB72yUjU/JNoW+UpGKBHoWa4d4Ye1l/pGbFGQdtogvRyd0mB7UdD2Yd0UEIuBOogqLPdTsIC1
A+ZRVqauszbPzuhJigDtOI60DijKCth4VvnQVhd0oaGg6sAd9tM45peKHoFHJ67VuYPwEa1mW1Sv
uuHHobebVwKULPbOjadrWokMNJJd7XEToOyOuibEJmiDayofpx8mOhdUynQK3qPawIpeJYTsVpUX
EQeYarMIGDcjuW4p8SF9YseOvdSIAthvPaiI6PAJinkIOZwLrdaK0QwLfEw/pNmQOMPoekzA9B2H
StjDJR2Gw4GUA28BxaKncsqYqYfMNVdGQk8fWhW3giHq7uCQdrs2a8y3upvv7B53DaWdob43x9TG
RGNQ7L7psGb367zoQdWLOXXfGkX32iaF0fHcaEcHa9ut4Pyn3dxHoB3cGeN+BGmZNZv2SnMasOPC
ZXtECh/uO0oHIeP3U3fvSjM4Qa6lj9EQ9p3V1vYzYd78xIJtX7TogRAO8S0Pw3Q5B5nNFZcrOGgz
pl4B3OSOF3bVWtn8AY6F0BgXYJJsgCnBxMRR3i7c14AGiLqGirSjZ9oga5HZ8jcOThP3NK7O061U
IGGciJgvfzu9Fym4frUnjiYfkzFhvWNM20FspA6n2TZ53V0bns7ClUG8/7nKAkCDRWITZgCpiC3c
sHDah2QJRoQHzmtYDRua1FvK/uQqtknZXzO1jbqt37fZC4hg87pJjA5ZXWq3X+olC84QAaAWqNL6
BTtrfq3FDFEN7U2uGca29+1sG2+LTUisHd16MW1VioXGzCPa1zOBEVsQcrzmp64vwohQ4MGtTEIL
aaTbz5bwgdzkasAjyAXT9g7l1C01ZxoW0No3amjwkRmxYLuzZbS0CeQD3gWTgTGNiO5SKWBVH/gy
wJ14RV9etBFhvbU91D9808wODGK8HxqCGvyuEagHfBLDwejoUJZZlTXDTIpE1AvteM0ZNGT/bMQZ
s0pzapPL3iof/aHGrpjB7iXqDzfiRIcbZuG8T/QmyosP02aMh6m/+T4zKsWCnPI77+H7Xo1phc5G
NrpbhSWjlVwnzGMz10+nHRnJ+iaJZyy7RtiRUMjI/jXYjBkJxxqOMW2FgWXtFHZKAv25QDNPmfRg
KiO+bVDd+KhHN/oEq0hNfNgDHNmWuiQhHc8Fj96o8nozQxVAtBaacHbd2i7apaR2MhT4i3u87k99
3WCXl8wHG2pfuf5n1drIp3kL433PgfSQmimZ8CZJip1NJx/sh5ngbTqS1Jc+jSb0G9hbs/VYArmR
t8/E/ICxc0Vcs++zntDEKy4UndmHTkGeLcETPNTQMenIC/ONtOyRSKebZWvm3fW74kIYg5uJ5I8x
RzUPyYOn5fwShe5nH5NWMVxTHdpQ9CTHJ5c4hD35DEMRfksKEHHFUkMdzftpipCiDK7D37n8juZz
VJdGvkKQd26g3vjHOWZYvJUNWdaDQsGzwNxrQeo2KNL3SjljvQYOZm4Gu2QU7PqR0a9BHFWHhu1i
3bEHHMeYxGIZxMNT2IE7ddAWhn0LvJVJcnHqUcMNZl4o5zTLUUeyaopC5kvGenjwIfoyVK75R0sv
zd89i0OCiFPb2eR9anw2zGg4dQqXv3v0m1tWINzU2pQVUau0bEl0DwHoJksZG+yRwU2aFM29aTHA
2DPJZJozTEX96kJqhO9fJZj+OaBNL0DQqh9aebwdXod7+MSLx8EwLqLyLXB1++BYvTxrW4qbfLTa
R1/6abWVFRVAIGldgJJCgd/qYyPY26IcDzw9Q7TLI1N/2Ei/8aGc4+CEgk2xiFkyOifsOeChMidZ
9JuELBmdOJSoZFluqxUFnIqpAQ19E48KYQGd8QvsStl1a45s1lvgt/oCxJyCSJJjCZj85QjWd4rz
QD6LhsOBDOWKMyFwrWBqz1PoMlSt+6kyVrMIzWAfFXb+ySKRvCXD4F1mvpnIDVClYstnZhLG8AGD
9Z0VpZsR4TbcWGH51LpJf+JlBW0RD8a6r6R1YWETWNFwazMzojqCVRXGmWcIaBFeEJJ6cBMKGdU8
qUfiYbCyA+De0IHc9H3UTnJuKifAWhYDIUEjbKx3qWOMkib1urGRQp+fuDfSDFptSzGe0B5his1p
sg2IEVzLZC5uSs9N8NQbKERBCzRoVZVgfBtc8Q6L5FuQ4cQrfe280mwwv49ZnQMv9yd1OQVYMxh5
EOMeM3Wvyat9F2Ch7uNBcf+DUVVf9VUVDnthFaiUONM6OuRwq4kdZIRiTfwXvx+vxXbMUQOZ1h8A
gUzrorifAEoT7eLnvgVs569Lu5KExrzAI5RQZPmagVb21EYyOowzh4tNw3wmWhMBjj5cWXFYZHK+
rR0v3xeNnLEM5kWExBToG5e5+jHjF/AQOH12z3pRn5Xkx+BkZKUcXRYpcmDDxbzeP4jBIMlAJQ/X
rxcvYbUdl2hcXc6Pv/i2bn7XDv6r0PlNGYMg+9//6x8stosNirOvKfG/Usj1JyNU5TiDhxNw3lMk
Ktn7PbtfjaVrnJppgT5mlCN9/PV3JFH6Rw0jIP0J84egqBl47iKk/Kph+JJfpay6eQ8VI7mtgEJe
2ZFLH25heRfxnEEpLIhB/vU3Xay7fxBO+DGlxOkFldAT1lKK9us3FbFVzuDexv0QqezMuaa7USFZ
Egie0UM1Nxo2z0QL9zDUn1/f+T+msv0qsv1PYldBD3ZxfP5rD+HDWx5n/3X19qF/NRH+/LKfcpz5
jRAxvzUROPzmfjXGu994Zkkfc4b1f/oLf8pxlvxmByYPl0mZkid8B5Hspxznf8NKjzUadzcnG0BW
/1YG+c/GeBCsxJL5j8N3Y6H/E524qaWvQaw1WyYsANhyvH1G/ZrbRCsbhrlGl17YDGK4dVNk9ssn
9c/e2oW//IcHmrMeNMYAnyY4FH6i5S37RQnE42UmA4r31sqM+RB23KuNLpq+SlpWHdkt7EOJODO9
iPa6MmMuWJb5g6mH2gbViDYYdXZL/zYntityi4T65tE5YbZhlacxhE4iZPi4aWG/xq2/0c2E5hFy
RpkOoVnRw155t0zAnfSyWg45XOkfJCajNVQF/kJvLivOJ4N1bZc04260214yRU5xv8OYLx0UzIz1
klAuXPorz56NB8usGSNWOYnMZmJ0hiPdePC4/K5pYQuuB8lF0iM8wZ1xca8ZxvQInIsuTg+ij5WM
MzV9rt6j7junALvO3uGKf5yBYFGWDp2XKTVnmPRAElecPU4rLfDyWA9Ho3ZKeQLOXld7mwaqPTFy
rGIGRw/4IpP/6oc2p6RUVOIOF5WikYUYFsMUg0+tldNhgtt8po2GbSSto/w2l6r/zMPJfMHU1GJQ
cIxiWlOIx5cGYhi+D0rRRMQ4N78vZPusa8OBHioo2BTdyS/sUwAQ6KCSpj30DZx7ZKFXV5vBpant
0aX8iQNaBuqEQEGa6PjEXj12+M/H8UpzPeCXlaZgNke0IzbsPX03vl4ntV+eC84nxygbMRP10fCg
ZJmA9IS3HDcYQdoWs+is+XW3Vmq+ZYVrbl3APuE68PJxnxrBdQ5N64zRVe1SEsKX0mB+TASF7r2B
/cszWv9gddwnAt4cZzN22jpPlKlUy/0ETSkZwop7IfXaGcQh6CJcqZXHcbIwRLDrQRJtgL61z66y
/Ocl+3FZJRXPtHJOvlXLVbs854iflJqZgX0ppyZ46NFUSSfobkPzYbuVxPHwCgWoraqOYDlhX3zw
xJwFK8dp0ntfIWIR1XUdCzpwYNDWnpa1BfaNkedr4mtp7SoXhBAfsVnUm7TtY94Wa3DSHaywHP/S
gMC4Q92cr/zCk++FHXZ3plx6rzx05gUcNN0PIKs+Z4TVe29og8cOf2m9mhafe7I43mOd2w8ydZGt
xnKsPbbANMCzNva0RIa9Ew47yzDqPfmzJFkPZqwUsyI0iSOn9eG9msZYwwsX4pw0VmO9cpSEg+M5
0zpwLL/mvXaT93ZsspshT+g6Vjp7aGPhHNDSji29Loz0h9/mZfCdN+OwSwspf8M/Rb4AIfcwKSe+
rFMdHecGNcEKK66Qqpb9lRtE1cl0YqZberS6R3cQwY8klOHRoFNkoYUY64JtlMNjmztcuOqk3sRW
217OFhMKTs7NswwzEjR6sKhgn523kPalnR7K+DfhWtaWcuriDqaOf18OgfWWq9m9sfSs92EU8hGO
fvuIpaLcZ31rnoHE5d+jxKmfykTKR/Z/+xi1WFArpmkhSPg+xVut02FftS2zEixDI0hzpLXmB3Y6
6NLwy4g051TR2Y+CWvIB+bcLvzdzuA9xJfwWhtL1DjYZqHlrRZQ4HTibzfaqi5Npy0Vt508R7JKA
4bK/ga9L47AyaxwAlLKg01gGYZKRrqw3nrRxolYlmliQvCA2N0bMaoyyjloWpSVeT6/iprORizyn
vdoLzl015ReznCyG4XaKY8AHIXwMadJ+dQwnwNw290eSwuFzK8EUbBI61IxNUgwxXLqw57XhdhO+
Mb7GrBiCED1x4xmedFJ03jFEtQ4ZuKbzrYVugP9SRtxQVTy+FclYXXVN1IqLKPeDbW+A00beodBQ
8cEQvwSjoWX1WdNLd2xnQutwcyC//jd7Z7JkJ5Ju61e5dsaXNMcBBwZncHe/Y0ffSxMspFDQ9+A0
T38/Qqcqpcgs6dS8hmkpaXfguK9/rW+JvkfrmFCf6o2a8uKZi39ekK+aziW8R761T4MO2aB3gBCs
6kFDjMrdumvXPekiDFYMHD6NlbYWB09qLqexArJUX3efaKVpaZVMK/sptyvxXMdkvgW9HF/jvoOc
aM8QELu52YksbK8GzK6vrTWXl6Ie/WRvOR1ZelPNAezveREuQywUa/5YfMLMiastrFzrPpiQIZh7
c9OvSrur8Zg0vAFmTSljqWjG+EfFFinOME1yymzatKpYM23Wi4gy42yP8E+cOwidPl9LZVFeR3cr
zZ85hhTOi8tzB2WpfOTRE9CPhBeOJr9RVw+A0OdT2iT+jp+sWA+J1+3sNKOvpgp44GFTpQyvdrsz
upE452SRZXTrvMyLa6bjTB9sbofKSN21mU7ONeytKGIM6FpXhNHVJcJBsyadRUfp1OAjgsF0yv16
2Ecp5it0fAW0xKNOgNacyopuga6bCt/d3C4zr0EsN7rBJqFr5BYpx3tNJurr1v0EwA3+rt++NdO7
Ew4e01p0UDcYnLMTYowYPee2tjc0BnQ3IKj2VqfG64ix3i01WuGj2TnJiviwuw4aOI4A6wlgM2Fw
1pHrN+dtFEZXVMNx20pl2A8MPjXR/DjlnomhX0oRTpSkRErMyDkLfsJmhunN0Tkq5xb3EA/kvm73
JG0rdhAyuodkMlzqueIvR7R2XsrSoLAHVNKlPZqgAgbXiG/HDlQn3jx6xoJpO+c551zUYtQQvTIW
XYo92S4WYcGQ0/pqa4OOFtVcpVMoVjndAis7qXg9/qLa6SB3zzqi63vUXVqS6CPbcbCkDAg6jXc9
RMTQVqo1rXyTkvOk50ZV5amk7/yZpxyYlpKLin0QG6G3HJDVJVlEyFRebMy3SiYKQ6CF9InfjDdE
Gi4nfSfRS1cxE9RvOIC9bm97cfe196Bv7gBeMI/VTVUdXGIg58g3GkHNy2K6TXN3clhaCUWvILoE
w7GIEZ9BV83s1tK8LzAaT/WpnbqZNiaobh5bPofnYdXH4A+cVj4NtchA3Xu4bZatilp1qsesDwsN
XFxSC/WVrmL3xmZG8WjObCnXFFGli6wGRLiT7L62TSvKhzrMW6a6ZEw7vlLfv64pa7xMRQP7tXDt
76YNKmOTK9Qc7xncQiPWo9njkk09NVbHYIxt+stzSp5XegmxrhdLdLyqnbT55qcyjii/kMDHLNjp
d47lOPh5W8ZbawophEOwv2zOe8OPWgrVyvI8SvLqrXNDXob4wKiX3wUbetBGZH5MZbOIxXpw2vOm
HrLhqsht+j8aLMwFAo/WM0qiMQVXoRi9YpMg2TPFm2a+oCT1YwR/NsTOzkHsu9MgZ4wz6B0Y9RMt
pT7zVU1rpmmmbDrKDHyfhmfHtkeM7IAVmAtzstMzuLMQ8n1ORRxqBwLnkVBY/vxEn5l2Y51yMyJt
x6KTsqSn7gNhHV2cRrL89UrEQ00v70gEa+MxcGfLWo3VidpOxHBk63FDfxHeRlewjdoOslgwaZwc
NKqKYszPb+I3Z9EUBE+UQSePUHl0TLSvQ6B0YJ0fs5JjdtTUxjdhJgGeOZOIleCpcpxG/DLr0ouS
Z1ISjPZxLnVP/NrVBaC3BNBPbnVHh8X8ELSZPM0LNcd3gu48LxPYj06wuGj46NuJN9GTc7DHy0o7
GZyzKAxahunt1G8qv3buGQETjPjNecxcZJIf9QVOmT6KJKFaTqqmbXPy/fE4Rgal67PY7mi3FRk2
5/BLERd3eLmeLT+/Y5DGg9WNsPe08ec20fPNr8+DSxD648vjW/HoL8CfgoHl55dPg1bCzDW6bRNQ
r00XeHHOl5+dfv0q7yfajy9DIxAnTsHrQJb++WUovtFymG0iPyG+7l73lMy4Brjcgx3Nnl6nmgKX
lfSL6BU2siGZ/AMzXJlY+Z+ZkDrHySj6c1Xl3W2KznixfGVrZQsAREM1PZMJq9bxYkZc9zwXu2u8
klRQv3+I/+gxv+uMgp/jSVugYvxrTeYsemlSYp1Iet/pB8fX//4v88+/+U+XFFe5TYKSrCbTce+f
vAJvqY3CPvVudXoPff7DI0XTlAe4B4WR3B/KxZ8eKWn+wYJE7BMTFY1PStn/lkfK/KuiyQUqPQ+p
B3QdjPOfL1IBPBnqxYRt3rRnRPVeoLGym7Gibfs+TRXECJ7a9xlr26i421ZtysUbTk1ocoPibmBs
X+u7QQxkelyHRbnLjPzCW4a55jLWLdmm0yVYDuuEsRuHjWUAHPVlceIN5RtaV4YDExhFtMrxhvFc
LVNk3O4MlJ334bL/PmjO3ofOzfsAmhNNdkt3jTOxZ1hG1M77uJpwPqNrzDpMN8v3kXbPzjJecJne
QfiFow8pKbFbzX76APHV5bA2Fs+4LUZ/jeG7f+XDmevUg16ywt3Z37tMb6neNAJmrLDegv0AXzdZ
G4Na5l+UWO0cW2k4blbtlrt4Zma0wfgQX8Yd2DZm5sDUNqFbzeKMXl+LWAMQV4igXhq4h4SJnDjY
M+2n8L1tbCSM+uG0xlFhfC77wKerIZvi8zIok5c67+NzGr7YqDRl6canUbpi3ngZ89J1brmgltKm
Abha6sB7Doey/5TJxdar+g6LPnG8t8h26V0yuqo6DwARXfAcwRnbOT6rYN/6TC6dakwPpiGHa2M2
9E1iNflXK4/AQafASbMteobxzGB8MjYBe/NybxN1uqZtKqg20g45Ms6tZosSlDq7L61MTysB6oz0
6Mwmbd1mnvnG9Jf0UGgg1dOMYgWkL+nh+Y58jTGcWWuAK9jDEhdMNjZ8yHImBL+dSWXxRjZtfV1N
RnUd6aY5WF1Z30YQGC7rMXYMfDtJPmzwAMHYdvLqRbQdpbs6gWtKMbVclxW9xkbTya2yU/SlsaLv
M/Y08ttUTPsOo8mudMxpR+X0+OROwXTBptWn0SJtH0fc5k/sDojcWjNTTI892nMedPOdWY7jNbUl
1KB2FE9RUTpckZhMtxmWf+hONJT3JkSfnn9rT/1zC5YMQxepNZ4LdiE2YctbGmZOC5MRzxcGFREL
nzY4A2VcHmQe+bvCAttAYUz+2Jh2xePfelCWzUZRkZ1osSfWehk8cuX7eUz5+zCkWNogDsbYo/Fz
CTKwXtwi3REuDrp4eqjCgnqevh/PrI5QYeTOGqFIoSsqlKK1mdt8/6kMwmuTZqYbS2pvM3HWveJa
t/aVXGAfUekUb95gdzdE2iQnese8m8NhflzgRYfM9SZ/NyTYblbWWBWPWVTIJ2BM1WNadv1bHwFD
dE3nqAavP9gp/3YignggGNup60nm9ada5u0Ne0PzhW4Vp1zX0vXvZNxTGB5ByWML3jvwXFlT0tWY
WMl2sKZ5E1pKvgxzgpOhMlqkClmHV4At000z6PzLGCbuFWUi6nMSYVqkM57DpVatvrU8NzhMVWwe
KXvLXt028CcSK0ISeTCc6SpxCwJsZLeqNwlT/3G5EO6t2Z3fIncYqo03iOxhRmO4mfLx2iWawYCI
NF+zxqw18DmNWm8ycDSfLCuMjD0SZeFs/CwLLlH2+7OJNeKWnXj4LY9SOpgUwZmnlFbhbtWyNB8s
teB6Eyafb2lTkuciW0V3WJtKdd/7hcmkmMY36s6d8LbJw+JFwb76htZQVMwHq+xaQOeW68pnBk1G
aTx3sFyajC5jkm0Vjmp8tMgK1N5spScwVSuugQaGC9l2SZ+SHdjN2SzoWtg0WcMcqkBsOmTMC+tt
gWB37ZkW5Z1UzFCkpSgXWHudbG9DmeEwK8HFr3Tct3dJUsdbphX1USR0FVkqC27DzLY/BcTTyBvM
wWdjaO8oIBpBGvYDkFIg9DdU+1ClWQ4o47rlLALdPexJVzZyWpnGhH3fnGALUA56kdVgOBEw/Ogq
dUb/0mcuIVkfDJqYy8wmC6TacDhIuJd3gYiz+wj957NMjGGrdeieTC8SN1aRDGex7SuoYBoLXdrn
DA56KPEpO/+rvJimgy6pmMLZazSLabLgFEfI2dh2iK8g6uI6RjUhk0X/zSQfFPm/m7BOQpIHWp1N
FES9jG3tvxiZ1cMOFLznwbKaV7PrXLrPYnmvzdjbznbhbqGRefTSNdXXMAiHF79KlkgWSo23Tg0S
/qtZD81BTTHlVDEh1Zrwz1vQlg1t5ew2Dr3RWTtdW6DCSJo4x46Sr/NkAMmAY5BvFMcgmuzglLsO
ItgxinR6g4nVwF0mvLzaxWPK89bjXHDpRywvhC+c3FxFgx5eIH7DzsSpEtxG3QQpUjt5f2WiiaZc
d7S98vR0i4uAg/eu6OPppgHP7wPbbJubgiCqv25LwphmnoCPpBuVFihNLQ/Xv0ovMewBxo7y8ozI
ZgaB3Urkq5sPHFUM2Q9iHVhWfPKdafB3nP5QX9wsfuSZTe6yiSvoZK5PdLpABDxlmQcGjlnRg093
/dp0SZauISWwi05lb5yyOJjFMUYzureK2oJViUB/muFj26eomKynshKK+bLTEOtSiuwsjIQzDd71
RBZC3hJwlGe2H6V4dskLml6IB7ich+u5aPlCgNsARne77snx6/INovj8JAbcg1lXF0iDXrZJZq+4
9YPaPncbS8J0UK166iTReibetPkRZCXaeUyaSl3EURRfZkGdPpUIUBds2Gp7H9RFD3ui9bNzf+q9
Tz4wDMB86lnYIPAmxXhcGtg+49CmWLKp7Hv48+mRPhagPr5VtTbY0NZ9SBguFFtMZfE+cuDkFKEY
HiVLZ7VKZFOdQJP7DMYIBJPfkuNBjll0puKyP06k77aSWC++HAM3qcWB2UiSmHj9oD8TwAffieNF
rTMsMJ+8aUE6Rr3lkaQWHjbfPpKb2hT6W+C0/raHaN6wMdqKKibQZrULrtk7QIBNV32XOiez8+4p
OG32g6/vTFdXTw363R4sQAdMSXusWIl2xH40Wg6+ZRZmdzGXyVM9inFFJ918wGig861pmfGtnH09
nvXoxcm67GEjbwtL2s9+201fKmavdF+zqtNvgNmu4fGDmniY2ypAwoeMtBZh5qIpgFwFn947zLz6
CsRQrdAOHR+j+CR5fCKWSxOvU59eJxzCmUAQc9zA6jCumc/cUxHmXocwTu5jkbgkF/D/EQ4cKABM
yjFgMSyNb5WTi/suTaxDklF5lZRhs8M9aK+zWFv3g30M+MrpROWPw9y7aIFXnOdisLdD3lhg60UO
7CjKj7kpirU7jeF163XVxlDmpZvH5iW++mBVN2K4oTw7Pk/nzNylRkzJeWfyjF0NzOCctVsP7kYH
pdz1uZ9cmuNId2ZNqmqLgu/QTp2G3UWDbIORjOPMo4POQA6rKyOc7hh9FHKy6B6paVXexhrt8LFm
reMJNjm3lTvIZGMxnrV2Zl1kGIQNzzeA/flcnc3sXw6Yva5DtzMgAIbTZLGIjTNF0Lp+bpWpHrxM
TecqcxeFsdAKc0/p3LDYYcfNaxF94gYWO2sa6KTPDRxa3DPFnTuP4UVFywcraldKApOVdyb54G++
0oS4oyF0mXSx3zziqA0JFczkvXAad604cFqXO6u1WvIeWWUVrJqTSZoTBpNYhe92yPndGtktLkn7
3TCJzxXzZLP4KA3Dbu+Kd3Nlt/gsq8VxSf9P/wkH0FRtsDcVF73nrmtCOVSBvps1J2IWV16rsk9t
OnJCi74bOwscXqu+rjNn47ybP/13IygNCSBaCV8AChkrE7MoCllOWw8O0uDdTKrdwM9preBSxbNa
txTzZLaxFM9NolphxHzCBG+H+25xqPrTgJkzkWH8UL5bWOGYYGe1k9J+axuwHfvq3fAaCLTAlXA9
CgQyrLzRVfdukM3ezbIeUWMeeouFVnrTLfcMCXwLRRPr9sxeg9X/1EVImX2OAkfc54llyblVFFKs
4iTwT8Vi4R0nJgzspuanYQ5dY+VHzOdYfvH9Nu8WYJYk7MD/kUj+N7Xa0rRRtP61OvL/2vYl/1EZ
+f4XvosivvpDmBZF1cICeuZicvoHxNHz/3Adn38b2wnu2ff/8w9ZxP0D6wbtki6TXmtJdv3TqyLt
P/B1OPiVTMJlkE7/LYjj92jYn9odyuDitnJMky5tAIGW+UGhLNnNC44G1iEgaEwV4WhEkNlM2oT2
omRqx5Zhzq5BMBDExvTi0dIeTt0yNUyqfB11rma9c4TbbOayM3eQqWdi0CCOysNo9EG8J+BlHDy/
AYNqmva3yezwk4Gsi89sBy/kKuyh4NgLZFVBW00W7CrVMPLGbxcUqwTKmkujOB+lHx/bBdnaS/vO
WyCufIPTXixg17KU3UXSursW5muywF8RgM5cqEFuBRZ2bgYAsXSxAXQCGjs3XrlzJwpm7QUpazk9
/B4oswFH9UuyXeHenqPP1AHEp4kg+TI9VetZkKErIdZWbLDXAwzbYoHZpgvWlngSMfoxmI5JxTBr
XvC3aSyiV0y/ep0xpj0roOS6Cy5XLODcBIPDZvB5TS9W36gKNi+7enyde4C7YpzY+CXGpaqROJL5
C41ORwNGL6SUp5HAA2nycxroNuw+zzgu7mNGoWxn4fxCFRp2NJ++Zmx/2ncUsJoO+E3LtRys+9Bn
SLUkxyBBMuHNF5hwvVCF4S9vO9d9Jnm9+AY87H6YJoZmHTOn2fohcGKvN/TJHAAWS8jF+YIwnmKb
jQYQH8zZ12lTLWiiBXlsh7k8DJX9hclwtuF0LG5mTqlXRMrlOgPd+JkWLQjKJXISAGsVwD8Z+RfI
re0Lc4AH1PTGPutr7wpCtXuyRjW9NX6HRGLHVk2j6MhAtMqH8yZKr8TSSGk3EMcJo7FpInm8ypfy
SifOutdqabaEdXZr1v5ZShCIclMTdvtsQGORSznmREtmutRlDmq+9ejPTOnRNMLBvZ7pYzriyYxP
cd0tI4k0kNe+LvEtONNX0AKMcI3sMwECfQFh82jIDBaOlm1667q9s3WrOjmxS9arWnk7K6kGfBwW
dn67mE5d6l6Zhu3cdmHbmueuy4RmLaKlgbRAGeFxZDNVA7m+VJUa2RAaW9dfKkwTNnsIP5XNfZeo
hU2l+jjPtvZ7BWoK/50PbCTyFpYCQ9uER4veaIoC0w2YIyHWPVlxBkzgzKic46wWUnsUxYtpvgzc
DfLfAC0uYSy06g1YSasiXMpciRTm3aFnW9+tKWcEEQULNa6eDA6Eccz97HXzJs09emLJWQKt0V6h
Lx3INtPBK9JmOlFClg0gox1s6GHRNN5dLrFYHVOsIeVblcYz2HW6V7kD2ijz8fMbiSIxHjBmRyH0
sESAjszXoRYOnTSWmuSqdGp2y4T8GdkFOcar15JMab4uaT3UYL8msDU4wB2YKuAuCkqcz3zSWddN
2FDxlwQmNY6QkiPmR3KgOkFqg/JAlYzMmx22z0SM0owvy03pR9f2lh7zEDKZ4A7pPG6FmMYiHNb5
XZuE3beB7aO9iTkx1qiIsZmyxU1ydqYoX96W8WobXkZpwa9v4+7Yh3qU3VYGKVNCobwZx3ZoVFA6
+sg1j6puuuxr3Rh9vPPBOaRrmXucA21tzi+F7+KtG/vo1i+gGIFV4QX7Kt3AgyLOWFTkE49TMDYO
Ytm4oqX1TIEuAugQRxd0hnQvQ1HSLJ5FY33Rly3MoYgM/jEf1fziOcbaiTgboZDdJ517H3Xjs4cc
tmmLGnu9M9S7mQ6RGysxWfbiUO1Cahrv8FaWO61b71Mo6yZaWZ09fzbF/DqonuIm0RePgdEwbSs2
BrMuDEa0PtPDNTYr1QnTYQuHTpufdw3wxD1bOL5RPTX5WoX0wK0yho2QVzNzS0lj0O/DoerkpnSJ
im1lUWTDiVX7UXf26O5UVHd3zKwz6xZPkQ52mQsZb+xbdWrlkhuZmk6Mt05G5cqB0B2amKCY6I5a
segVToTprIY4xwLmIVbfNwRw9OewxORwNpsjvPlIcyQmCkYdTJwS0RvGL/CaAm+luJYJbYQKBGtY
zTszIP7ajK2+7joYNrZRhGttUTfnWT3FHD1nl0glNx5NleTB5uLBmIV7bvjZ+KkdneqmMgSmQxKR
/j0tAdMNZ788u9Z+WX4pmEsf4MAOx0DnbAGH3stfFA6mG7JcODdk51+NXa7rFQxE70sovf4pi1Ns
V00BaW7VWH2QLs2Q3puXzfU5yI/hLYg06I7YL118YUbt0thiTM1aWgrXCKG3JHuLPYXBIzEiAf1M
q1u4ieopHwwqaXQs3Z1PgiY7N4uayA9C2ZaOmua+DBmuInYOxTdJNvRNuwZ+x1r2bPRt5p/KyZsS
uybUqhVM3/rKKGPrIsyI0V1kOHuWg3udUw8+eukhNUtbbUMURwyFIvKe3TK0vHVCDc4+IXsI7N9M
7dfSaPQNKqJ3z6QnO6dcPTZPTRe4xDhN5/Pc8wSJJ1bVlZtP4bPShriRo4lskU3ZeFFOWPw9YKaH
gHkPaW7HPEWhpP6Uyj6gYvbi8UCTMVgjUJ52XkPCYD0bky1Xhj+3tGmaxiWcOioUaWVDtVJhNjcX
uYFwsJrDvGDcApQMBVv4TDbFPGXbKCNyhJRPEnq2rNa5aRKdPVM0xEVXco7SWwwDAQfKwHeTM7RN
az560Iew2cXSaA4MTXj+AcNTxY12pDFdOSqI5I1BzovOAs4HemcEFl6s1nI5ZVURH52gXxamKxim
yI+xZ+KKCxvfCc9jTq200xSDvjFpnA7P7Gp2KHdPkjnfCnrM6Z5vy1u/HCt3NSfG1N9SjuBUjwEu
nTEnU5FkRIUo+xXbIuWW96PIXw+YaS5SYhT7oav9+2DM1U3CziVc5wHrvhrr+AASxTowbBw3lYwl
NWgyvyKDkR88Uq7oHfSf+TiPs42RtPN5G9het6JTDGCK1fIrVFldMYRrdfN19FQNUW2iwqO3xGU7
USAHUfSWzBx9Rm0cbDncESjNKv3smZBSqIgNH5K2JqzfDga1rpUK720nhLfP7qbgFy7xD4ORq84Z
T3np3rJBVx7UCHOaEHznWBDoyMxeSwrQOay61kVmRNaDPRCg2mcxiOh1ieRA5UynFGdNsolH6oCt
B8ibiNPlNNGTg57V341WMlRHc/LSs0jO4SuPORZL2vyccaWHiPYYBgPB1uT88VKZuU+AU2TXsEOv
a9cc9y3pZpIaFWaTYnbOy6byNkVPSejsWIScunsi2alJMCo4DYYzv/DASO5CV2avVV9R55vWZr0b
8PIeza4JGJbikX4NQzJMZYkuByZqOGSaad0O5zgOEDtuAEkISqV2teVS5BhbPAj2w8i2/cKJOn+P
KiWJaY/jfJXaRHrqbiq/Vu30tasNqHSdGaOPwgVy6l1vkTHZmFlORviHw9n197PNj9GWn00Rfz3x
fBgEW8BqRAnF4miXWd2BHWyhWGRGcv/vvwzRBEIFxMGhXH9I0Og5L0pEweFIq+tARCwME+BVNcag
X7/OzxGW5eMsv6/JaF1wIuQ/f55rm74hO0zVPZ24Rf+SLE941c2cCEKAoFA9jTT+lmn6NBjZ5fK3
cPyfx+rfXx57iwv9xOV0+/FjEq4C/Nlgw7ERoHfRshGgDY3qn2VzoIc2u/Fqq96lpQ2pcypHmsnG
Zy38+5ndhf2+zaCVM1s2HoVi3z+P16NLwJSRyVidCUFukWFGhxRrDHF21TYNS1Xpzoh9zMbJF/q/
4ZP/9QNxEhYuR3ZBmlY5H2j/M5W24CX6aklP4tJHQwvp5kDPFVuSwj7P+BAW4fHXP+JfX9QS0GAA
07IzhRfz4ZpsgiC0NW5JXjSczy3XYi/dfRJNeBa7U/3y6xdbjvQ/H/l5MZO2drQFkhFLQ8SPpqTQ
t2SxYJuPw8z8BkTz65gaOyxj3W8+1V/vNKop2IZ4jovIYTnL///6chsXIYkz8/8y0DSJHsfFMQZ2
3V3ZJrYy9v6m0x9+/Yk+mDuWqxCauM0pkm2iFM7HGqgwZdzizE527GyTEp+eLQXsiWihsPpWj30S
ZOCe8QDnvCoa2qt0ILTOCM9Z8yCKXvv33V9lAp3qmj6YD+P7/rB53yv++q3+5TsxTUwtgrpVk6/F
WZo7fvxOQuREGsq8+JhGEVVOFGh112M5clj6t1/H4rb/zh9y6Oj4+XVUHbU1ZRzREWe5CxvMlQXw
lSDLzt5f5z++qd/4pixlLlrZv1YFn7613f9ZfSvCl+xHbfB//t7/iIPiD6FsvFLCdbFh2X82vHgO
XS2+BdgJB9ISZeP3+1MclHS/EC5DPpRLtulPcdCkF0aYDDmRl7m8uLX/jTLNnxclF5YVrCtJKtOR
Jjfwe/faD7cvA9Gwzjzl7ZnIpTtUA3+l2TJsnDhF8yqm36wW5seiEl6PFVByTuQb8fkgP1+yoDED
snk+QU84dvtQpsk327LrG22SFx4nPWzyYF4cPPwpxO5JA9ZIyCk/zk2QIclJ64FJjqc3P/xsf7Nf
WHp7flgv378HGw+At9TwIL26H9ZLH3MmIMqc/arMPncF78McDI/yEucgO/vMB2i6p2gdLHucjZto
umCgIr7fZqQ4w2/l37yJ5Xb9c83+/h4QZ6UQhF2IFn54D6lXK3ZnvbevYnaRQdoGZ54Zl/e//qh/
84vzOAAmRpzeJY374THk8iUn0Zx4e6t0Dk46PHm2C8IEBgCRjHb4zRf7N5/JYdPCUJH0JVOcD0sh
oCJTjInn7/3CVbvRG5Grerw1v/5MPz/t3r85sLYEMllyuYblh6sKfcWsqQl195DP+BjpBFcv6291
Hn/99Qv9zZeHmo8s7/N5PPWxO8IxZr7R5fINYgbFuZG8DfGMEmQV11aS/mZ5/9sXUzxcfXILgvbc
n++VsbexxrU2VTUA4ajsZM4XaZlu8lll6zFRv3nAvnccfbj+aJSCLWazIrBOffitYtPDNOmG7r42
8M43GiL74AbiNiNhcQTLuMzMarWLukEeGEOVO2iHwReVWdQhFGN9m6ReQ4FgrintVFRWL8aatbJw
ATjOPF93ssrxFEWFDxs2KWJIqDlHOuoyFsl6qOF4dbO5ATFAEEMk6qbJ8+Y3Zum/u88XEJj08RZ6
f70eB4Bog0Or6T4sInlMHMM7TkzT1652HoypADAatMeiCd9cC2MMKoC8H0Lb+81X/XfXK6MYCRoQ
y7xlf/imm4R8isNBeE+XlH0c7fiyEIruBBGp9a8v2L++EsMfnh8SwgXzkI+/aVQtibjEp7EDVtJ6
7D1oNGX+uY2E3P76lczv9tqfL6AlDG0KyYYTCvVH+22dm5bhyhbcva/lNtVGfGhY8a8lJpNbZXAh
yJoTaTrm26TvJqRMTwAzJmeKubQch4PfVmQoOYMQyewdddfH2nlxdI0/QhGvXFsgX+8wL9jnXafL
U0oxFbAFiP9g2nu0+ozd0ppignotctRRQX/FAXqd2vkNhkijbhHGmnoZBzW+yR8U6NROyEEXmUKC
l8ETe9ETKbwqHBOfBvBTNCgk3A30pvgqEHnysjRaHm3tD1uRISxOPkbNUtfuMa079zmGw3VFWirG
RUGrgREgOzgYvc48IYMLM5k2ftpZ2yyo8mPkxNRAgrxdQbat7m1cKM8Sa9uLFyI+h1ENbzWaamh0
5dBu4QGB2sE7d4hFl9wZoqqvPJGT9xyJDuKWHeeGfi6rfqYuNbhodBTQvzDHe53X3lc1tPjvAmF9
So3kqcikD0eV1OYp6Zory28IYufRphbxwYLYcii0CWGbmYC85ThTYhGNlHcSttVezZrsXri4Ydq6
Sfd8HFA6mjgLImy8IQ7YZ6TU4lHgtsumc7/3+TEXr1kPPDKgOA6DbLzP6kF/Y8vEdzJYtI1Fi6MP
fPJl3QW4lTkA9EeE9vbJbAv96NgekmbuVAiyGD79R7ZtVGo7hd9hisjtY98Lmg9qsJgNNr3zWqt8
i88RKT0OvaVCcubRv0pDUk2rBIIXpwVwKQcZ+g3TTH5vidGXagSjJZKq0gE8to9VUGBX29pwMj5F
lZxOLpH8T7h/BM3OIo2udFgLB4oLEYyV1wviUCweIyunPTWK7NHgPw6tAzTEsvASayGSr7WT8Bnc
wOGK98mO32X0lNK8Gg3VNmKLc5ajmGSIMG9zaE3kx3sOWhuBsTjZexKPHCOZfjqXaV6fzYqJ1SbO
holbiOhZFIxw27AzAmexZP5FWY72oZyDAPbtpj42JAKB36T9QQdivFCzgdsjoe1zX5YGbnmR5vnG
K4JLoIThwbGgfa/GwuT9RkNjlUwPOkXLkVQRrDOMvecQGXe9NuuzyHcWmC4zEqsY0NTiCfulG91L
4Y/bGM/aruW9HVD4w51fU2sDkCXn9x1xk6Op9XhOSO0T4u9B2ZWh+ahxrp6sqf5Wmlgx476J2Z/W
9Wc/8JXJBhWrpWE2zBQQDXG6aVzx5uwMe4MU46bOgFunwksvvL7w1yRvIwDhDa0sKHwrq43zFw7d
CT3p5nDwrCZ4Ta3ZCRjyDANkeggHFPDqu8DFzp7ERrYdJkAKxshTmK1o8xUzYHcjfbB9/mDk+6al
DrCWobnDHkCrDmF2IGT40WfTPjFySrajC/20AcKz0tUZ6WrvRFMc2mM+D8O3tg09xMTgIZy0faob
M7wyaHU5NU3nv6DDWw9ydrpthjDsrIiG4ZuD8HfggFweoryDjEyb6ApuDjJCauqNqtgc59IBPbOo
nV7TnnmlSNc89SbmB32PLW0uLjpYov26sod5QzTBpkKmAR/mGlmCjScpNyPRX2Sz+bLFkbvViTvf
ydptLwDnx1/GmBVXUJe95jEf7+s6Ha9bXQ7HhGzBcxWKcMXQwn9QtT1vxwZ/fTG580XoJ8+98tW+
bKknBuINdF5dB1mOUJtSrRDlNNv1S6wA5GM4a82AmCaf0lLDN4LhUL1AY6O0M6c2n0e/ti7s7P+z
dya9kSN5lv8qjTnMjQnuC3p6Dk7f3SW5dkVcCCkkcaeRRhq3Tz8/KjO7o6LQmdOXBgaYQ1ZlIUrh
crqTZvZ/7/1eezVECbFaIHnhOOhTaNqTcYYkBpUJ2FWxlQW5CKcQw1bY+Mpbo+NAYWB1nKXsqRWo
q3Qrba9dFd2MpbbSPkfcXeXgOQ9skuadarD7OYJbmXHLzoBMtRkGYVyR17itU3mmdhf4gaHVIQBD
iUWwejWEkGHCO7cwq5LeR4HHSb9qacJI0tnejOYA1x4f8HUzqOiu0qNy40XxdMp8+8oW4JiCpYBj
tNyRwgXVfI+CiKgltSqhO80X12n8bTZU8OLccXBfKi8hKlnEExjIiAmrr8cRPv0K7Dfk3ap+ZF82
3jIasPaAN6IdHFEiizxsrtMSB5TRaMF9wvv9JoOhl+t8LCRXwy0xhrZzkxGwLZTw1l5DozYBeZn3
G4xnIsBfNnuXwqlIOsY8vJ77RLZv1KdEetiQB1QAKYnsb92KiXrXzp+TmUISAHFLzFa90p0iDvx1
8wroK8WHtrRDek2bdTuBhEVk1Xn4XHMTNrs5g0NBH2r+DYZ+czRxDK9was8EH2Fn50WcbFM0OgzS
PrfxIE8k+Mcbeg2fepOsfRxoj/i469Bikb+4mvC37RxlOdA+o8Ll4g58c/OWqKFnN/emq997advs
RY31mFC5vu/aPDuOU2vvy4bOScXsn6e8qmA0kJXb9Y1p7mJRuDseKYTvJb0QA2VS54lh7AX3V7qu
kP2/YR1uN43tbIgoZfBWeFqMNM59siARjq2GYj+7ev8Yw5muqLVxhg9ZzEDlhQ5zNZMtkWKKVtgz
OtMWIKaA4yDKw5C2n8I0xREjnHFvGUGzlfp0AYKcH6fZIVsZMA5fGYbWP/V5Hn86cy43CZ/NTeNP
+gEeSkS9ZCDvmK3FW9qi32XQqGuj0uIt4ml1dP0M+hric74fe7DsNNBNBIwa6pdL/ZYeMz9srQQ1
y+/H7Rw5kIkX5eyY4RIEVGjqW8NS3Wo0M5SPMc2RxlMUuQ5VYQgpKIbSQIrzhzmaxSmqzLzbVh1X
JHCzYhdVgXGwAZ6SDXdPua1eJjmKK6Zp12Mh2ndyMYqUvFWvY6NYeDHmtbJAgQQRhi6LvNOu1Jv+
UOIiyoX2VEEjw2cLx3jTVFF1FJRNbZJ6jGEWu+Xj2I7ddeCR1tZZBDEUxseKrPujXSc+YH0fI2/Q
y/emGmZWbjYF2AMERmAVD4hYPJtzILfX0OLiW6hqVdgiLC3MZRpgLJ1sMoOM/jIm8rleQAFCU+fE
pM66nIaNwD0N5RBKHcHptRQ0JzGRnnc9ppgQw/6qnWvvypzhm5ppmt6ysXeoQskiGq9hea8qy6eo
ZqyecFEi1njVpgeiW7npHthGdygU9GcPqMOe+gpaBA2IiD4O1X1HN+euoClaBVirhONtqVqd0lVd
a/4R1S+DpJ16FFCRndfKNSWC1IUNDnz7uN6xlc83fgzKwkUa3yU97mqL11/J0kHvcaIXrwSyWOvc
zcPkbmYafLu6eZy6FnWyn46dpp78zOwJQOHe7uW3oEPbtBLtB7UxT6aVX5FBv497Vqi0NG6K0fuI
8w85+EhXKRgU4CgPRMwBgjf1sXa8c+oYV5pJPp1aq/ZcSO0s+QZBGAwACg6W/0OMXraNTTwmekwX
KRoYPU3l82y9M4ortj7Wp9AAqE3pPKKacia6nco2fVAipbqrrR7l7D+5TcY/zWteR99H4ZwT4l+2
6XSnlvw9VXmSXECZPCZmsHfK8mHws2+V2Rzqzi5CLPbXBF/43c2eSEzdDxtFTcKqy7DmmZrK1jbe
/1XSmIeqwoYxuMVdxl11KLLkjbEDsZtprfmNQ1zAWHVN38PxSKI9tsD+pgpi52aqvfajg//N0Mw5
5JFWHrGXLiyCgWTkEL3llsfBnOP+Q4cyz9OYzAhAWsf9kcxGvS1bO4yRd7cy0IvjlBd6iI0KVTcZ
3WZjW+AaksJXRAOrbO0bGBGAFl2Bdx/DthrZq9RRwOF+sPFYcURohzTnVK+xh+ENZ2ZGtslU0QoC
Pxw/wefNuZX8oebd+y7BJmtIQ9eU3+kC3OJTR/R12X1CklcrJ+KZX8ds6K3gjlzklZVFz91UXZcu
4MKKHnuieLW+yrxCEvmYaxb96lHHLwL91aI1KatfMoo81jRj1NRJvnma/ewWeodfkDV7qls+NJk/
1aalLmTYy6eRYehqcpxiL4fYIN5o0qQJxwXAKP1Eaa+6XWKju1EGnx29ipDRhEtvjWd8SUpKHIaK
2kPX5Z0C7YI10984RjMRLrHEZqa36NODIXOTkrtZSXoxtpOui60WjN16AoFUcWbZZpx/jkMVsTly
ReiY8kL7Ch5x+nJfklpzdlWCV4YRyz3FmGJLgDV0+vjaZ3t40zaaQtOemWUEkXslAhP3RTZybk4N
2VzPJmAUSRZmixGoYfcPoSfHPKh8i2K0VOpLWRZkr8EdH3BocnSpavaSctCB4Hvix8ibOnrSK9bu
yEdqGqrem4mmdqy3+jVllvSbibw6ls0eWHYGUkqYV/rUFJu4VdlVTmD4qTWE+4Rn7CMaDWLjZtXv
ksLSn0HDd3t6Q7X7uu7l28B3+9JJ372aUrCfIH+0XY2LejeWYxISYGivHbVYExnjEP2nxkBvUvyK
A7v5in0fGRBd4Jujh9Pa6gYVOOzIIH0XuAmWertaHQBY66tRL75NDVvFmInXjyhOqg3ZuCkk3Tdy
u+kppbBo6yNwmDU2MbXHe+DA3XHdYy276ZuaJ0z10t0U3L743Ax1WCBimyFzhjUptvGS6g5sciKb
R89L+nXVurcJg6iwL/nEZ3xAe4pWje3ILIVw7aDAbLXplT1KeaBtckMB2rgNuNE5S5XyRDS4h2Mv
2VfiMb8KBsUGt0IVdnJjWNPglxzquZc7NZruriw6uEBlPm0UbM3d7Jj9PsoH/wiuOGLmgvHRStnN
cwC7H1rTooouM7BrdO9jYBHkz+Pv5BmKq2ZMQD2k8zvHcXkXDE2BFo2PDQKoardQ4/sTbGSSis4z
L4s1VgZEcpS9AelCty4s6VCCuno0xzaloAAr2bWpa8yGKtlam1LhOghKjbLWEtdi7Fd8fYSot04i
onjLoc9+JmNh4AwT9fNSJkY5n+hWPtVaVHPSyRVOGe4YZhXVY60NQSiDpH7N8sS6w8CkX8ymsTbJ
tECZ3DmVl9wM3qAVBHfM49yw1iyoIzYR3yGas7CjRpgBk/JoJqjkF5F+4wZjfuhHDJd1E7mbRhPl
ToOWi1fGr1Y4utPjlEyQAB0pvBWtBThVqvn70Nr6Pgak94KsjWcvyyQTDvfNw7XD5iCATm4Bfm9L
OnALK8LvCu3mTMYxC/3Ayihh128D26V4UVZxswcNn5xpGMw2sxDpyezhPqw0bLrziZpIsE827WG3
U6bb7z3ta+ZRm/Np1w8eTirLnb0XaJtA8e3BG52NVEn6KfiSeaFVT1l9TuJuepjLgBK3QqccYONr
Y2fjp5bFy+A6aqNNAye9uZsfsF7au7ovWB2n3F6jmtzjW+WZGUi6jHCFbjPfGNf+UmCsV26L7aZ2
HqO8OuVdf+1TF3UsPNshacnawb1azFd4qoJNRpiEd+HNLQWHFdHQDtn+iReSj2VRiZd8eXYaorzG
vZdvs6r2zk4SGNuCqD6POb+r6A+urWPnlCaxQ0/QryiaaG84Uf84NNN8n0d985Dmln2ll4G+GTQS
6XqlTasJZyos56Iu9nSzYcnpvFRR3RvNQG0mg2ciJGMDHhAq+2oOSiAC3qBtUk8Q9LOXkHnRqWjb
eDGz9KmBw5/nLAYrTynAa27TFpi0hvrVzfGaL59J/uDx/LlWpa8+cO8BeY44TO4Ul9o/s34TwktN
eUeIjKdXfuf6QbkL+mQMHeaXqzrQYQs76mLHhoOxgN+njXoapnrtmoG7RzKMIDKdi5sYHWGrOQOR
2bxudh56eJ1C2lM05Qaa1q41kpG4IQJy3g7txKu8aZ+8Js2SdZJTaNqWtfvqcpTaB71P0Ie+0M0Q
4ODw5k7dcaSMuP9LLK6J5m7Gpua3AgM1TKx+pqPGjQZfcMfo430Gt3CAejevSBQ+qYkSmaEbdkxq
aWvwI/2CjROmH6mLVaW0nCSYZ++rjpaUKckboN3pnUuN80b0/TGyCTWEfFuMNUCbcsNUh1b4NjPf
RugC+OCzknCnpU/eDpQ2/baALLsTfaJq53kLDB+wj/8OLDnYqcmsnxl/1LeV33Z38eB3LwBKsxuu
POdiRndbo5feDXs5fNnY8LYld99a782PLonlPsA+euPMsNJWoAGiN2aw7PCZl9enyoqpVrZ55uEh
p3zA26q8WhqtcU4CJQCD333CbjLGjW4Q3Fy7AwUxOzx2JI1bqw4eWUsV3byUfPgrZ1Icg2HHyfnQ
BVNNW0qpI6n6JERnQqhXnZNnj7nbYx5L/Obcxu6wJpGI4hKl2veprsOxSJNNkRARaNXQ3jkY+ndl
beg3jEU8/uo2YHzRMtHD+0HLRMBeNsCS3JjFTZ3zmE4gn6H0jGEl8UliV7/Be7AmYtqS+802nIAo
qJT1p5rlY9WNwWM1DhXLbjxlHh6Rtlx7xvxSVuPz3JLWtTvo0dhusQ5DTfVJK4ZiStNjLJgJIejg
Rku1Jwx76TqA/7aM3fMQSHoK+wgkPYj+bSc4dTX0OO59PeAw29sag5dEWgd2sGRDUgkRaqt3rIpk
DHxy3Q6kwSqUfpetgKJSLO5rCR2/qCratQDxKbY66X/iwV6Q3GO1cU5s+sQB9JbYdGlS37v9VIqV
17kGIfES1kbIwIPAw6zM7tJalW3wALPcBz2um73MYw6RmEhr+MNL+lzD6tKtJn0at4A6JLZOxpr6
4LkvvK952034axAqgMZZc99Zy4mluER6LBjczI31PpkNm15qmTG9fCXmmSzWjz7QdFzr/TJCzpd4
vf2VtB98X9tlX/n7knnJszPm3ks3Jd4ZRWpptDG8O4RP7+CaABV1J6Yb23W0JGNXbQ8tHXJt8I12
XcFGBhP9QWeF0/lu6zQSzS5DO1hf3FtZL4BnalTmfVA2YT3iqNefooUykH8BB7qgLW+qRgdDIJuM
7qMmsPP3RnN0sF3TuNdRRu7TL4xBTmyJdUe43yfP9m6cOiveCoxhSwFwfKNGYb8ozSKI2qq4fM0c
qitqiHP9qhqCpSBJ48CES5XunaAWzn0gHB/aBIma17aOSbDIricn6SfuJf9CNfhNG0MLsZntJtrW
TKg/JhPUfYrKFE+ISNFzGZfim8a9TySUK0+YocoPLjvJ/VSl83NEHOGliuFMrKhM7L6ZUnNfmQLb
3wuqgwGwwyiMLGqusEbydLZ6b1PxFTnWmm2zpIhsA4Vt/DQXJIfG3CasQO6soLPaJdCPynrSnDI5
WKM+XQHFoHbQMPNQ91qiK5OfHl3GzC46RgdqVcjodWbIwg2ACfKbX3UR1nbhsqmeCRTnbABJNeGA
p8XIeWDxqj76SomLW0l9h9igWQs1lRqalE2QkWvfU8Y9GLixUTC70SkSM2Lq7oEhEuHKKSDnsd9s
LFGXF+QyuDBjzLyLiA6bksos6/uJuFGwyknjcHFoGQhtOl6vzG4oDvYw+YcxSjoABaJ+h5mJMCiI
kTVhRhMUDas+VIM2GHQ6U/JSXPHAIAZmp3xyZj1JseOYPMKUN5slFF06GUDVtFg6gOBE/zAyOdwy
sB4uuh41907viQ+nUbTi0P56nCmI/Qxsx7+KFppMbC9gGdPorU9qhcRH/gWe0XoYNDQl+S/ZF5iG
sDeQGpAIxOemwSaYPAE12fNVDdYJAulD65C7Agrv0N9lE5+/g9RiP8UE1t6J2zwZAVPRqmVHAuMf
9IVXxMbIxL3JL7MapteyDRKoucxOFfspoklgd/J533aM9Yhet+WWYwAXGRcvGwzNrYHyZMkC6Em+
YD1y4fZMY+eItYPqyjMirkgoEes+JRnrF345p9sOM4HYFf0zVFuZPosNySaE6NrX9Ku+Aeex4ith
Xuvqy0JPviF0XC9+VbKO8nUs2xfbmOpsDcWTjjTs/XcJH5S/tf3WfmwRCKeNXjbeO1sjG2f40tYD
m4DiHsJrlPjUX4U+KMbUk/JtztodCLVlMihbWoC8oHK/q69uoJot/ymOrOHR7ZaVLSCAHtOjCTKh
MoJj7E1vUoKsRzke8FxbgvuEPRLvADHBoJYBhyKYPCZr6DjeNzz6xbuMh4iRZQdr0p2wihjG2ekW
kpn0benuSHrSBOIxwaZi1JEIHhZ/8GAAUFRAn2wDmEBslSgdhkdpKe3TjM5aI/sRtXZx8GgZIggX
d0B+PV1PNyVcgx9ywo8fjrbB8o90M53yXCMXNHTuy1emHBGDwxu1zmW+l0VuvWcFEMpJ2hUH3Hky
dlNfVjsrJ6pYELraugUiEF/J6jDEQKA2HmLaxYXxHaNBKlaTNmp/zFmN+bYmOfBMz9FST8luQiT1
p9UbwcnR7OCY4ba6DLOlFRA0Oa1NgCyupklpa7RazvgT+GNX11Yaat+Os41IqPRu609arugMDYos
vSS+c1Og++7MuIkfkrK0IAS22rjP4A72W3T7ZFu19qsj9OlOczP7B7GDDqaHfp5MQ7wrx8oeLS8p
9P08iIDhr928BKzmZy0WxnVRC+0u1sy/M2IsRotfHQs2LigWbpN+VnuxT/xkf0ty3YPI2fjLmR7x
lBPzhZLx5KbooOas0Gb1m97Qske971lK/9owYf+zvyfAhOKigppA0Az/F3/PbGquD0LV301u3N0E
bi33vWxREejV3lkDNOGIMxnCOFU+78PMkiKVKrd1j6Ff8cmCpXFC36cTvqh1CszhXKyr0bW2A9t4
9GbTAOMEjHpllq5H6qN05r10bXEc7Gy+6tr0ujV7pAqH2aCFU6sI1ZBD5h7YAbPWQ3MWKjd3Jc5h
unANf+0C2lopSahMH5yHUXE4cIbJuDSp+yOrKJjXvL7bU2SHyUtUHhVTyWKVIuH+N5fO/Gcb4dJX
gRvYojQAMfgXE1vJV4nLZ7Nbx0PJuUG/2Db5D9iBE/WKWJYGqncnCwACGpGaTtBQp21QwL/ny9Rg
YKK1OA68sKTQzF+p0t1kgdUfdNEmEHk1Ip2K826RswG2MkrLM9i6f/3pf4Wuf/nqQWzE9Onzn/hz
FufcT1+9lLWk7gMZ7HRZZxxxgn4uQn8ek9OsdXcgRt11z+IcTlObHA1dVx8oXuogKaXc09uxdoyK
vGA76Iw98G389W/3z7Y9mHzQ/fheegHO1F+ub8wMD+JEGexyg0EVUmRMsz05p795GYNg/K/3Hx8k
jkduAR7tX57vny5CjWBst1Ed7JA/p5zl24OkP0i1HsfCfTM5wPOMhPhVGVGF25soGiygdlwzGM9P
eHaCG2hNdMAobpbagS7RWYo26DyatY2d6g/0FLZPf31pjF+vDc9r3XAcfYl9+Mx+frFpNgUtXLh7
gl3fmjwUZrMCHKIzHMyivF4x97efgvxG6Kn4VsxMz9B/9DDpwclMxOYg9KfTu5MF4++Zhv9v0v4b
kzY3T8Dj4T83aR9fy1L9y/98Let//ZfTa4snTP5s1v7j5383a3vubxiTLZuPdSG5Uq/xJ8nBA29J
p4WN7drlv77Al3+YtS3nNwP2q4Gjlg3G75CHVqgu+bf/YZm/kR7k2W4T3sGaav+XSA62+492PgQd
GnThKH7dRz/dJzBmY0MpqnpKBq64b6IBVJVuU3yBRe66tnNOo0FEMA9y2JCQ2G3tfKNrTXOacIMd
iBU2W855zrW79Otw2vTWRYLCWViipF0sikumnrEhtiDv+jW7VTT6aOFFiW46lCarR9Em0/MYFO3O
6xJ90wKc2YtSNjeGMvPnGGcK0zqR7EqDecGgivwUxEFwqGbyhlZalRvakOSxTHu6I40gfYUW4Z48
wqTpOspqktytsJy1n9n1Li/zcttPFOGKGrAZAGoruxdN1UHkJFtznlXMeC0RY/cRez5UFYdqtoeu
0sRdNzVsqxqg0mybfPNcm9DII5qZdlNiv7PswYiAD63YN3LgF8vWPoxMxh4icSPy/jkaLD6OU5P1
VFq11fxNy0mgwj639kaUw0bzkulB5aSLTm3cRlYYFFDQYN+XEIh4YjoMLm2GlWah0HeH6ORkXv1m
L/DHrq21tQ9/gt6/xloHrS4/RFblz54z1c80j6i9btfmiwcrzwt1J6mOaWlR7VAEqsMbm8ofijzv
0VKGa+6o+811wpagz8A9cS4z8So9aFrpjVdMOiN+ThXB52TMpJ/HGc5eWmjyROtc/arVae6saLII
qMjruk2q09PCqJu/Ja0TQrzKkt2mlaPGUZHizGReOpqgD63hzuhrIjp0esWpMu9cU5WfQJN8Cpel
BQgxtTHA+QFJ4MfWQqYNS45kGBc4IRuMkXH0ruzcj2+WHckhKJvk4pilGRq1XCYytRgI/FOCOzHz
SKZLBAtk1eJMQr1qavMi+RVfMXoqY+NoHSXrU4MI7mnUVWN3QfoCLmTyCC5R/9CBaBAwos+pdvmd
2jJwik1vJAEcM74qySZiIn7nuW30GuiKtIMDj2nloEGBfE8d5vHBBOfdaozqHKVdu9Y9IW9xWhSA
BIPaSLfYCLLQNOf0LqWX/tNpaqJ4kag3GF3Y5zvCqMgZY+TiwDDMLSxLv1Bqn3G4eo8cbXqdkVsf
LV7WWcOhtz71YPC5pWMHGYZsYTtg5PPZd1PDw1icsXfXX5VsWKx1kds1gILCZPJIlYG9ZzZHBN7U
PN++YDKq07Xdy7jaTNnSadCQlmLS50vnHjE/H1ZWrUG1B9lemZvMgP+ONqr0j2FqxEEjQ72c8OdY
Uh5SEfrU9Mg5GkRWYdoVASrJOP4w9d4+YElyftiME/ZEbbs7ulrq86jifD0bjX3hogR4evx6fBq1
LH7Fcp4eSlfmh3qKup00FbpK4ZJh9xiC3xd1S6uCNXN6Dsuh53Oic7c7GRkHgjVGoRTcmBuoejPI
WS3zmfg+MGu1Nvs6+KCa16D4rtO6J7gJyRszi+EtjrJ+69JTcY3hY7ikVasdu8kpLxAoaJRGsGJY
wAnW/q5ReYa6h9BDJ9usizMkAjoTSxF/5y8p91miM4/ODDsc7ABRbLFpVLV7ntE8Ql9JZ5P2fnHu
Jsv5TqullzGyZkLJBLrB+xSpdFN7PHuYF+Y9sxQjJXJtOs6h9C1x5KxUF2vfWz61zjOjMwDscT+5
oBITZrrkYmo/OjvIIgwENJ1q3EZ6bb3h6uivjF0x2lnUhuhtG9wB8rmdEB7DeBwZ4tt+tUVaBFk8
OniMXRyhp7LGKBPbdvpDmIl9VM7MKb1XOkfesTiAl003DtOVEOR6DlKSdoPCSahGaehy5laXG8b1
1qqacm/ddDZddfFof6N2g5R7mthy5wx0QTHlSa+JEcxXJTnFm6CFCpGguqx1IZk085y/NHEfrSty
ctQWqhwv1ZDYFzTC/MFoteTD8KogYYiG3UwRozrRcZSBPWarqyqsnhVA/WMdJM7ehkcvQji0Y7Ou
qby5ip0SYpthDfNbrAXtPsvL9K5kjHlgYnJLkifAiJ5xz65wxpvfWLeDE+n+Ft+xM7m3s85YGI4H
hA8YluXR79qpuqHoZ3zKRpF8QtCP7xTU0gcTwDCCmz4Eb/EABEIDEXZtUPzzOtD98KxSJOJRn/0w
wDC5t+1u9rBKGNq2cuE0rSgM8G7L0fLwqcx0O1nzcO6lZkMFSjwTPpARHUkUC7rh4+EQYPvZ4rOz
6KDvqQRyoGpuPS0r7hyEI2y2UWKQTU/kB4mDFD3V6+dXDUWEuW0+63Sz58JBNh/Hc5LiloynSGPw
7Nvn2S/7b2YbZ1sc2YqJWYkgFZRiecb7CT6JCIgEXKfq2NBTcD1Ts8e8N2jMD4tJ7zW+4HGTt5MA
buNjymuU3/6IZiwdxlyZ235otOPsz+qj9HkkC6Pt7yXmGwQjm5ZPi7aIIzOD/JX2B4A0VWDGN3Ge
6Mw7C5luG4ewfSxdkIGKM94KZUKdvMEwkLH1YR1outrVVpbuJlvwpNP4mQPl2fkZnW+8ZIx2d1j4
smPr+g1Xs2seo6GSIRN4M4yrKdoDpm3vBkfOWwL63kObBYsbabAo1cK4ytQ0Pfmae51gyju0vYbM
jhrJrZ253jlgXX372pv+t23jlxf6IRh5pozy2v/9v/544fVr9/oP/2PzRUW7RUuc7j5a8E1/hgiX
/+f/7R/+QYr/mx26R3KXKcdf7dF3gnzzf2Dn//0n/tiV27+xq3YIwXMS/Qe+Grtyl/wMh0fw9kxV
l3DlH7tyg3QlUa2AiA1hb8tdeh//2JUb9m/+ErqkJtA2CLSTivnz3V9+P6Jz4f7T2N4/jXH4xeBS
+8QZXfbm+hIt/GlvbnoIS04xDBskCUEEI5m3UUYpkWEwaNPKbPybmOA/ngEIu329Hi/oEJ/keixn
6p9er4gtZrRwGRC0ya7Th/FJoQ24mwGp66fP4I93+jNFgcjpr+dzRwfMvxxqiHZ7jr7Mz356LeU6
KEEJT3/TwEMel45TI68lBk5vs77Ko7i/UjMYucLsqnXcyODdLUR/wQaWH8rABrEE9ME40lNOj22+
nEpWeRDLZxv8/QCHhDZxl8K3o9LNFpYYNvywNbyIWpTRT4B8zTj+0BLFhxYpC0N3bjyUPqLN1vIw
5Zw6W+qXtODZFbbpHFGn7tkfnZuITesP2dJfj8FKgbv7wMaFAk9l21pExXzh4UV1TtdM8a7pFdqr
6gDEE4k4NSwx/b6xUWYB3uOZWimPWhM6B5h9mQlnfzTRAvhj7CNJrbRY83b1bEG2oUdea0JoXTFP
KZsNCT6QXn6WmSaPkPcPXsz3weih0Wleda4m9wFGT15jIrIQZmJtPqWUhVyYfJzHBGqUHRFqidP6
RStR4AgQ3Wb2XO0qXI7TqOQqDagNbGrZhFagyfOU4PnRlerDCC/XqjA4mcA/xY7CZp/lEFn/qE3t
C+eMDKOona85K2FA9Nj1jr133VUAVhH4wmRBrFsGRj5Ho/4rIjmVx+atIdNVa2p3E8xvx2D07hpj
svPBVaxxzhzwTcKKry1eXkqCK0b8WWUpfF+V8S8Y5jx9EPu2wE3WF+wpRdIicNu8uOmW+rr39dtB
sVYpIbl1SFyjKV2VFXtJ043foCNnKwPi/hpf+y4d9FuRSw5TXNHcWkAAdnIPAikO9dF8d1R0NnKP
gAn1MYVRwg8c/RUUi5p5mXUbWfmIBmi8Z265tWipAwva7WiD/SSXm2/ySL5Qnv7JXB2KefZJP8+5
7OJjXC9lCj09dH3S3LMi7eheX/lTT0tUvuss7Zyw9mxqmDWYnn2ThTBqmvicWfagAyyM2pumc65T
TbxUWJbCge0W7UPFiZDMh6tQUUB/u1sqi4AtEpRdcX5GfukGmMF4slaAlJnhBsCGle1fm1MSX1vR
+JZE7fMYm+6GdvWWiwEl2o20B1jiZ1R2PYR1EXGkWgz0nsBTCONldGPEFNq4XGm+5Drl2RFYKz3i
5YohfcPAjZEdKDBpAS/sGONiheIgR53famkCO7Si69eypUqCD/YWulBARcIwsfYW7SoquVHzxpwf
Oq2Fcdt6D4POO6288txXfA62Xr8BeRO/xw//29bNn5fN/5e6dg0XqACL31/SS7lnX7subeNXmfy8
zv70w7+vtL79m62zy3N8jFV+wLL25/zL13/jQELA2gNhwvxz+ZM/YQXgShETFtgIEzKPdPR/rLTe
bx5D0oDclcGPep71X1lpveCfYvpfwANApuz4LV7vl/VI50CX88+49WxB4oBqd0D12Hws6jwr8jtW
PdNAKnODqX4fR4xnPeigQEBHBkGUkXUc4EgHn6uB3m2hBL3uamnjxuBS3OfpoD04S1d3PLKIuUt/
tyw9nUIUxyt3RPuCDY3zzBKWzm8sktR/B6jZybpbWsGJuBVP81dVeFRU/ik2KrtHC3b90Bii6dYd
BQ1Jcr6PlTWBmNoXzC15/PWlgxuTXvLEx4ky+g5l5RNYVsBtY0yBvFdMGucd+pSuUzFR/6dgUN5H
COsvbObje7H0obu6mb2R54ivJjq2KZjXek4/AizimIAj6jrFocQE9xkY+cHJAK2upAVSUGRGboLw
ilh42hZfz9LUTmN9jmQ/nmK9qzcGPp8wRSDa0m8VEw+j7X0WrvGG0juWKyCDkUmGJ83PDZWzb4Mb
zCNZy6U5HnP3o0lFbRJmX9XyqceIcx2bRJw6hx1MsLTQ60sffZbF5pGSGy1UYITCbumtH4V8mr6q
7D2T2Mh6ZluB8AnZKZyX3vvEnnNrzfHNu6JvBzd2ZZcf5Gz1YCcR1bVVU1GsgAtras9zwNpSOy2m
hrKcTa5D38XkRaqYOYBmCQYg7hBfdf4QHMegqr8laKdE9FQx6cSsUtGwmiMkMzKg05DMKSkF3Uz2
yKAaEpNFmwuQQp+DL0eMCnsDBs2l9ISTJZuIdF8kOn08shqSLcXv416lGuUpisY9IILutGGQIUCY
W/4yWeBr/djZlnkB9WmfI1e1DwkesNdYtxKewR24y1MX81XE8TbWPxrSLd+wCwgDbIfHUhFksv5u
qI5Q7UxgLd9lWSVhyaPy2rahReu5HoJzhsHrUhKrbFCQEso2kCIlmMJqfGoJAQMhK3Xtg4XJYS5r
GPLF9nJSpY0rdv5IKmYlzGB4aKuKKU7claxYsmOh3/8f9s6kN25tzbJ/JZFzXpCH/SAHGcHoFKFe
VuMJIckS++awJ399LcpOpxR2SXhAoZAF1CQf0r73kgwenub79l67F4Qto0EJ8z38YJaMVODMBIyG
S6zvb+ndl1dmU0w7Xcvn7zaRW9sJlY5oGYsNo6q5KnUnc8AZrorkKeDjmv9VH6+2UaWp3KpRHVcr
o7OcXQfl8CJVTNSSwkgH9S6Qo3pvMeSoaUjsM2RS8AKdlrTWjU6wx8LRJaJVaq9U0G3pBBi1w3oR
+CB6UzE9sHlbaQhvsS/ozwUoKGJGwZ8+mfaARIIq//AwdHGODwblJeDv/mboW7Syjs5J0jTESZ6l
kMBMCFgIQqN0JcehRt5mIyYgF8cgiKTHBDGAACTwCG+MPlq0t8YyXyejztI/OPBqx3DDfU94mNNy
2fVIEMjlRMItKzKJhO3fugKHCgVxWEcISK2lorW1WIxNVcplH2TSC6cZgWlMkapRTBuyYoaQoiFi
Bxu9QOAIv01o5PdqgqR7JRtdUMcwRH8P4ELT1lLos5lJyvYh0/G88ok0iraA38qnPWXmnFqEmGOd
YxVlMzmVg4cDsqGAZjKxtK3VnmEKxXA6ItveNVld39ck1S6jLP+RZF3cUvdhnu7SFJCTiw1vhacT
3zJFBdwaIj6d2D/lVLeH7s7wA1yWoKkftM7Go5oTu7VqBZsvBqzvKETIZnS/JTvz5zp30m2QNc9I
/4kVcvKuOGEpMTm6xKn8AeyGU4dStXLix+v706jFDUCaIMm4HtqNGMc+bt5wCV0axxnPSfxvyz7a
WQB/1QB2qW79MhpsgJY9B5NiosQWGF22reiEnPhWlJ9n/FKkb5bIfrysT5MGSc3Mzy9mlL4RQUHd
Zm+E/ZiIVNo1KXZOTkY4QXh61SDBSa3k64Ae6kSdef1aXSN+pi/M5DTz/PM3sv9EwLmX4nh/iOxa
NZD/Os5lU1bidrQLf9YXJ+KghoX45ladvLeL2DlxYo6OBCPN+QIO2pXzsnHyc1AZ9jc52hx33Nhi
+Nh1l+rrsUTNRZpUdzrajTUtjTnMwNVaNSO02tZeVQn7as8dknxgvaUghM7oPDQDUa8sUKI+5bsl
McHHFsXE0JvWDXNTdejmXIV+TljQHc32hrfYhUGpqBulb3EMSHO0tTJnNMSjb98hXu9h2w7ZeRK7
QFCELBcuedEXnMdzTLaadhEzIy21IpTkLqjJt9LFDEjT/6FUbf2mQR51kcyREu0cLiFNYiakSuCE
eMueEIEgGxK90C5+y6YI55gKZLT2BWlHN0WhKhf+HGZBsC+5Fl0YJxdIkYgYYkvcLomCo4zMejeF
9FCA/i4afjZa9nZMlpWfOsM8ElK9xMid+yTgEOC27uykXcJJ6Lckjti7Bg3/lpDE6TkNNaSvOG6r
JTK88Lyw0vqQlSgE6YJFqO+qh4wkjs3QwkD1I3RntpVFj347Gh5ozeTKsYnhUiQqD7ML87VUesdC
HyKUFe1y0q7aUM85AdWiOrWR8n5PMd2lmBPE4ACzSLR0jfLP2KVByeRSY83ZIT9pbiT1922uVOGp
SwDrimoougk7iCMUwomyVGtD3xhMQMtCZN0NZAP30iABiCM5sTqAvwlkXRVqXz9OWtyfOjUsgxUz
AoKxwg/PAoTT16rRlhdaS1bpogk436pBZ13rJvSLZUr29aYn4noTc6o6G6mFNvu8nh1rcGHTUwuv
12NJ9tBDi7XzqrE197WSqPNm4UdSLFE64dbRJDZT/qTCp20GbZ5eRIOBFBnKAf0VDVPctqobXIaN
UYx3OO7RwMEav0jK+SBk1OjfIQdo+qPVsWmmzhCEt5aBsHjdu06hnJGgE+6NIJ48jkW+v9FDG3lf
HLUjhVsfeea2wZFy1yl8kTlN0Cs7kHKDklE770UIeoRWDNLwlqbW1srtYEN8TfMQjElxWUGMdj0R
tNFJK1W5t0KMBDNbNj7Yoz4eKguWBlpRpb1kA9uTlYMr4D7UGrxPad9hPDfwvdwgUJB3uojLC7cm
AnawKtJkWysgFA1d1OCZsuKNVlU0ZYsxs38UhlHSIQrFeKZQAzhxy1zdVJNLIlzVN5DKa5swX/Rz
2gxQHh+bsCnHJfBUhBdj2T3FIo2dtavX7bqnjrKN2wm6QtJggXh7SmnYuGUM2T24nX2jUzBb9FNv
3vFxwlkAKFheOKQs4YPMvpHXc5XS1/cG2gwHF4UF36yPvjchfHmTZ6ZLkNVYNh7hNrx437fcu1Kr
WEH8EnblEnxnRsUWRs5tbPny4OLQh2hbWMj+rPKUw0uKPH5M76kAY82ystp5TsYJf1SimNVyIITg
DMbsLDNOm+G7E6HXPikGvQML7WoIMgmC0+aMxWDcNrASn/00AAUA04flir4k/vjSLmnRVo57hnF2
2mqsXC8K1p+XIIDpAGAhQQPaTqpTeVbGu16YnR6JjSjc6Fvn1mKN0SS+nxRin1U384m+ot7O2hZ2
t1rihlfEm6RnpExNF1OkNy/62+Jb+Sjx+eEL9hCBf4UjqcYP4dSndp6XN4TH7TX4gfA9ss56DItI
DqvecEJ9RS3Ahm5tje2im4R+7iR2j4M3AIYdRmQP4osxwXYQz54k27aNp93QyZpJQxZZvEhbYd6r
gQYdupUNMkQ1qvqFVNXy2VBks+2LKjot2qq4jLJe3lXuFP6opelu0zyB/aEhK1+iAw92btfWc+wm
0WHLLG+CneIak7JL0I5vEQ4MRKbrmEXMMWy+Y86moQPTsT1EoZ6hIrDgty8SrY4PHAmirVX1YlsO
qkwWDSD+lWaG7EPHOQ87hLpTenqZgfKKfXPSUFSjhcytoj7JspgaYDewl4PIrBUXdapM2zbV592N
3sYbU61xG5i5QlK2oomrgJG5hX+cP5GqkX2fT9lveVBZ6rWGrlyrCOguslSr7pJBjrtE02ndSRb8
pamTT19qtcnfdHhSe0UU+1ody0PhBhjsIh3727JIyc8kzq8Kt6KJgnNRkAu+QCRFNTIhK+eydbPX
qqEgzueSbfoqjS8U+P1oruE4EMxjmvsgHLQOBLai3mDSd69ma/7KcCZB3tLYWsk+lt0sYOj0+qSO
TCwL1mQY4yKorXJbN1JdkhIeYbhJw3helJEWbqum5tWwjcdINe47DEYnDSvSY5RYiHnzyK99fL+C
wmGOottAptxACkWEDDOgb2KqrbUFCKyK6VvRq8I7pBjhvhZ6jFGpm35kjmatp2HImnkbmZUrm8BF
7JtWEu1csKovQ5AUpxiOmUmUwHcvJeytb5k5nykaMgs8YkrHnBaVVp0braYfcKbPHJUu33aJDfQL
iSrBgHk23BqCdsYmw+KxI+HQ/47rNAL7bU0Ixl0DY7ZeVVNwZ7cDtqfO7sFu/99tAv2/WszSVeo7
73oUcy/qV1vo7DF7+Y9/v46SJPqQw/PrX/lVvnL+oTQEhsn8qdGy6Z30L3XzH//uOET0UM6ihwR1
fP7z/ypeOWTt8AfE2hio+pAy/S5eCfufufWhUgr7r+bSUVvoszbRkdbRQk+pc1eIm1hPaKuaR30i
XyfDpc+F2BpdSEe06jmVFPh60R+d2EM/L3WEQ4FLLlZ9GQzfoj4BP6HlLlNnE3qaW1O7IHPjOQ5r
jdDT0r7KcXfsCk5ep8h+wi+6P3Mt7b8Fqn/eLz/M+94PAhWriZxR2xJQ329RvGOChb+ysHLfU0vI
MYL2+KmLE2Tz7pX+pe2E3O6LSx9pY0vLyMqq1Mct9rOIxJkmPksSqDeTHArQcUrhTW6qIL2vSPYS
5vnQ4aa1pJt5rFsEF5RmtR2nHEOp0meLYvY/2lV4DhWw3YmSX8/Sh9lgG+D4IBgI0yZ9hCpXtzVi
nhLBV5VGcwaIydQhQV8vytTp7pOIaGm6Jr28KMhv3ISYa647XQ0wBtssNekQwT4Q2QlO0uLUbN3o
FCh7/xC2fTOfj4tDpKWE4rLMrKuywQn7DFlK3aV5QH0E2AyCh84Lek39ZvQA6G2o/JtUT50FhcBo
Hdvtc1xBvyNfT7T3ZWSqm5BlZz2htYY9TghpFRKbUoj4G4kA5+w9L2VcVjugnn2q3Bt1TtkojbOT
MXbvSBxVNqZb7qvRUL0xpCgaT8FplrFTKqkteQ4Gd7o3sxIdEEbn2I8ETUxe15tELLnxid6hHxDd
eD7g11rXbLBXrYogDg5+c1J2w7D2KQwSNhOdFf6kr4dK3VZBcZMaw4k/caYKqtLrgDUIBZ9fLAl0
8E0SQFW5JnaGUIAgq8mgFt2Gwyt1k76UEB6ABlLQKVY8WLioo7LZmYQPfe8DjEpkiDThrIsYIWNF
tJNc/YSvZoEnfe+PrlxQSO/WZTjcDJ3SXcINaOBcYfil7kQibF/iPFNu8ET3K8AB7qJyeSe4I8Nz
tw30VQfG7eCGBslKIPBrx/J3Tm6pG1yA/o7dsrN0BLIyWVDQiSPLXKJViryOOKAbZZBoJ4KVgld1
SXjNjoYhIq6Q+lDUMJpx7itrWqQcnR1C43QYb/s+CLGuEWixUQn5ZbdMPCLJb7NbWEqH2giZF6rr
1RaeRTRppWf2OKgJHdhizu2XCXj+ZW5TGSeglzIDKRxkDi/azjU5Hjo2BncffNFtntdkJFAaW4Qm
KiTqELGnIElb+mnsDbnEkmg78Uam/RVmDXWvBDRzMKb27C56tghlY+/HokyuY51kQNiNm6E3rpGa
DB7YKaozY4hJtI3PLEhACzSowmvQzi6bWB28UREbpUcyJBSODRayGs6iC5OUg8BMdjJzriKHvTA1
tJtmiPZmGS2bJjzrpFZuMVZ5vd0Bt7idUnluS61Ght1ehWHpfBMg3de0/le52j4mkfAJmKlOq0R4
Y5aTelKtxOCuZZg9I+tYNRPVZXJhSIwWKO4JNzhzRyvcaKg2o1heRhSFlUo7H+zgJIZQdJpZUhEL
nxSHNZXDHD8NzKEnDXI5v3uuXg/1uK5FKq6Umu4BGdBv+v7huRP0htW8sihXDrr7GKaUvlUea4eo
BJ1LSrAK4lk6aD70mTUOmWCJThfaq9TzbVWCWReJUBZlWwe4SBPz0vGFv0g7dFaxKtttqgThLBAF
TWGw+YkiUsJd2e9HtW9vKlzM6wnJFhRARd30oVZv09SO4MLltnrQ7EHdQX6qriRNvIu+1cttVAjO
UziztmlchMtuopTfpJV6QFV3Xo7jSSWotJpWckOWdnOS+Gh0rcTAzU1JpCJTif1kAK1gdnIroqzO
hAQ7pzo+PRODkGtR9TFIQ6o/M4F5F9gzH1jBfwibMFrZKqGdblGbeISVE9ufmO9iA26egyUDqI4n
bAtLS29PC0UrXu0g36pN1GwAoYqlAuxqW7vRg67AxiAE+tImIWuphYS4ohWDONqFHYb/WNtlZZyf
wcq5+mIdoyV2vIIS4ce6b2pIK9xjYr1T5H2c15O25QuGuENAoAL3Dbq1Q1aRp1S24qFiSK4bIkW2
OMHlGREBBA9TY9irsS/3bt9QZq+Lewsp2WUCg8dLwoqZj95SfmZihCUoR428uEuDLXbTfCuGoV5V
QEQIclJPKqk6W7ukFU+bf6E0dbHMquyS+1BWQZOiyfktq//Luv1RmPK2YfjwuEfClNhI0aMmpral
NutfIR+muj+iDEb3NS0/v9RHzc2vS711Ivk/eKiO/Cmwuf2sSQZtG7X2K1AIScfF+K47fe5VZnn/
+cX0j13HP6/GFvX9TkiJ/KyD0CG2ZtThzjT1Oz0L213cBz+0CP2FtJLmokV/gVZQQLhSBtJ7kpJm
A8auUzdG88ubpJrabIh3G9Zx3TYnrT8L20gh86KIV5iYqATCJjY9MRb5hRqHOSUokEp0g/ivQXkB
AaCgDGGhlvOSbbB2f/6cf3t/jikQb+jaDNY48qNpnLc0Jam1beEWl0WUWdssnsO/QvOLC2kfZUU/
f9D3VzraCifNQJyrCPRth29xa/juizYhFkhVUSzzxHqyBP3bwUQj6c47hRIim/f5s86v7Ghzy46f
5hdVH4cxNH+674RNwFkxNLKObC1pBksgBvjYyadm62YpF1FHzh+1C9KDPr/q3x78w2WP9tSiQdyu
Fr1O+BFlf/TYP+xEY2WufEiRlaqAmxvOfHSkF/Qdi5XdN8kXD/7XW+Alo3ojhgTR2lELPQUvUZdE
Im/1KIU/zJIYmfUpiSWY6htgxmlpnaMJY7+pW9+Z9eX689/gL5+u+/76R7NE27s1wvgA8lzaftfr
aEB55OsQoiw+YiX4Iunlo1nrbaTxpOgZbFUjn+c46SXsI2zXhaNuTZ1CkNajfY9qiCWfP9NfvpwP
Vzl6plpX9Q4vLnzIZtAWPQ+IRsAAj2iVX7y+v11pfhR1lv+Z4o+Jr3TbfJosXLJ+3y96R7tLLdBK
YCc/f6K/DpP3Fzqa8zh/kDhGkidfZ2m/RH1zHgvb2LgtiM1obPVrGt2g0RDyhOdy3iiLsilPv7iJ
P8+BqFHwIKKuE3OUzdE84YdDL8G36NsWXhvG4Kq7KYWh7eh+6dtSH74VpYsPvQsQ5WEYmqWJNLAk
FC87I36aXvgK4zCrA7sLnIRBdmeherjQInEbV3jqP79d/c/BBpxlzu2lKMEdm0fDQKEU7GdTxa0F
7T4fTeR+IbwwNPnq0lKm08G1hlXZqtu2JnQz6PH2cgglU35ABmiaOf4U5OBe1eU7tqn+Kqajn8E4
W9SKhrxqkK8l9eydKmefhG7sNbuT2HptjmcjrZ5SIS67nHBnk4BLtyp9gX6qIQyV2VK1OuNAK/Hn
Fuf/q66+kDS/qYbfjY4/ClWHx6QOH3/0Ly/lB8HVrDbmDx7nmpQ9xzzP7gLb0oldeMt/+VmtssU/
eEwxGmIOJp8FEuLvepWm/WOr6LBcilKE/2BB/V2vcv4hN0RDGEXRyhY48t1/RWz1x64HfZVNJoyq
WWiNGddHaxVgHD+s4NeAIQIgmZGt1GNxCbLqO9ZxfDO26iXWnHoGRMl3ghZKkHob+pZ6KOruXu/j
h5YNP32mcTOEXbttZHMB/cGmr0Cjs2jB+MgS1GRlpvcNSl2EOsl9D6/CBQyK+RYjV8tRmmPxEor2
+bu38Ze96vEqxMM5OmErqs5GB3vm0cPB0QubaYQyPGSxR1jVOvFf86q8QEz0xZp/fCVmMNRyYDDJ
38ZT6h5NpAEHR7vLMgOBAfa6gK5grkAGhkFZBl8sDvrH+RJpuDEbR+b/4chhWGJePd7tarAM9ZmC
38LLre7Z9sn2pA15ByAT2BccXb8rOE9aXeKpkpXJpr3CxACZg24kihOcm9upLTdGZD/wT93keXaK
KmNiaqruA6XfF5b9KELPMEvLM63iqRqycYkyBVZ1Lg+jEWDfMCPiqXUVU1Nb7xA+AE3tkmEFI6j3
Qn+kgTo9SBl916WN+StRzS9+7j8ThgzQZ6z0rI2mxcHreM0wYSqOOi3TwnE2IX0FLUNKVIYNRBx/
4xb3ZWbhi+mQwtAvinzoLF32g/jGl89H2NuF/nuLOb8MW9PmhiOCSlaw48ULuuAQZIGJ766Z+fSS
tlmn2PdOUOMK0tLntIWEHGOaStN91U43hTledn5sbzDnpYvMFZd6W13HA21PU24wlT1OcfA9G7X1
lH51VH1LyHl/s7ZlYQVy6GyQFkIx/GiU5jFoqKQZwpWqQvtBnoU8qb8xOvVaKtYp5tMb4JC72LW2
02BtIqnektBLfLSBogRHcTXF4IAAsDSavpwQooeWddOXlfHFEvvH2+U+iQQVlND5lExmuo8j3Ayk
bUXICIm7Tq9LYiHWWK1oLvbDOfS7PaI9Dcgq9RYDrSc13el7J6dr1GorSiZf3MzHMwRG7I/3cszv
UK1So3yS+p5PEuNAJZNmMDJqfa4zbuD6f3G5tznp6B2Rb8RoAgIJmeHYaGLrfuJMKZIvvaFJ3wZ0
lJ2m8tqsZ1QY19CYxNoBRuZ1hRIuZWZHF1Y47gw1/I5SQEdj6deroEcdSo7Ivd+ay4C8+yyub0DU
JXsRAjwkhZvCrRldUtdv0TkQ9aBPByxwxpbW+bAoCf2FpUslD8Ml4Lp2j/oX5xuqrJVhyEMqoYb7
OLeQJNX1loCXcUWC90RRD6WYqKijNvp08fmn9nGK/fkiaO0Qx4SgmV7N0aAYYWsjyeJF4N3GFROs
4/KM0CkwiF9sSP/ymWD/11kUaRax/ppHy4Y5WVLkPt+0HtuA4JIXgmIS3ndZL0mGajF1h3fx0F8b
EihfO17po3jw4UfjJ/S/V1D8c7OGhjQtcnVG/OBabypg5unm8x/E+HNofrzPeaf6biGY+/eBKGWy
Ald5GLV+XSd2vFTj7B5xBLtjeDZeWHbRIlRQP6ZDfloNyDecUt4HhJoui35SzhC4KKuB0uMWf113
WtUVGHrRJ1szd/xNIC2DDBJoyW1vFMtSNmdEQHQLg+LkomzIvqXgB5SZEOMlWHu844QfU9c0aM/2
oH9ACxHSIpoWK2dxR4vn0Q9LwXfUj99Hs70FgWZ54FC6VzRQVECRAdJRkMGetvy0Jpv89vPf7M9B
xG6HWh1bK1gNrCAff7Kkcdlu6LnrBaZ/1kAKNgGvRzr8mlKsP7/UG9bk45f8tueAFohnTYP/8vFa
w1yrrfXC9Tox6SdtO91NUanvS7Q+t2GvEdqOKNfKx9M6eEVF2i8LdMZ0XVhg+6aoPFhQFi/FrC40
d/zi5uZrH92brpt8tS5RHOxzj4Z4GndaZjrwSuMM+HewBo+5n+S3L36B452KbcHZcJnEZruAJuaG
7PsBWokkaDsrDXCfg3ocZr8zZijPN5vNFIUYVer2CsNO+ZhK81vcj5cmXGDc/0DyDJifcppz3qoo
R4c0XFBHCQ+p0hDK4NvGFxuKv92pRQYefkEk15p7NLk0uLNSMlZ8z7EKZpUINEWcLRCPUIXF9b6w
QnsNVW7viOaLCX+uxHx4EzY1MnAUyItYlc3jyaZzsmYqyO/hDGjf+r3NFINx1YUcmYurbgS2nMkv
Lqn97ZqWJoRluKywaJU+vheX5hoyb9P1XOlvCC7QSBsoh5PSoCPIafJQZO1zmHTfZGg80uR6FJMI
l77y1OBHXYZKUZw5Q/4aA3fQCnsZxTefjxvjY+WQqR61Lvs7Nri2DZ7o7f7fTWyDIjWyoxvFqwHQ
UxTf+KaP3ZLPZepDAu+TKd0bDCI006+xGZ60k/W9hrW8biz/oaLBvogt44oAltc4DNfZAMe8Q9tP
gPJFbyUbgmNZqgq0hWXxbLHeojIJ1h0KvB153pupNPqTOEGPng21hwuP0GMTRTCiUlSYDxpdGbzi
646oeCPwe1qGkEM//wXsj8Xot18AB+jszpmtNu7x/jaPoobTRmh7Nbo5kZmXOK23pIPRFSoH/G5u
U61qMzyFAkfMCzjStKBjW41pvWqC+qqp+iujilkMoKkto8RYDqJigbdRyWfqvS2twMtc0BOaXh1Q
rNNtHpm8ZY8LprfQzGfJAaZx7+EKf3TMIkf25tAFdx80EZ1qASLpVOyqmNUgBsTeqxa4jHb6AXSw
9Fohz6p2bopya2p2nqbDYYjjQ5LCIxmk+dg1jafoegDBvN80jXVaKMlGcgZZDW6CpDOH3mqg8iNb
R64KheqG2mtkJ2T0ErVkWIeErumDRa9D1U6EWT73VXBepPf25NJpffniVRx/nw7wMQ7p2JS0mRl0
NDO0CCFQBevsxwQJY1vT3nbFVuoLrfi19fs/XWbZvBSzTKZ+M33/NoH/tH3//n//Z3jCNWqY1AsZ
3L87TH/UULzH7DH/t8f8x795UfuhivL7X/5VSBH/uBz0VLZkP4U/vIlfhRT1H6hMFIDBE3Aigxj3
u5Ai1H/4G8r/nHwEEqDZa/bLH85fzX5xEGiqSf+ONfpfKaS44miczGY6DlZwJkHeYt86OpGWlSJ7
I9eMlRZHr61tndmVuSkt9yb2MZOpiAnS0R5wzPg3EUbbcrIe7CrYtO73EJASRKdg74fTbdJaJMOa
a43mXXyYYvR1vbkcbJDefnca9uqtFPomaYJ1OZmbeKq2Kqzb0F8ZabnXqqXVksUEohwkySGNq60h
011i6ZdWZZ7RMd300rg0fO3MQKiK5XYgVWksXSh48tpRyutp8Fe+pS8J41kmJCakzdOUXo+BXMXZ
tDHhQ9tGf2qXzg4U70ErjbPcGG5L3QBdlF8wpa3oF2/SDG93RbiF8G/YDzqe4xs3tRXQxY3PM9/I
CalxQfIi4KHC3SFrSS+xOm31Er5GZHZo8dwbVLL3scFPFqjGRvetHSbzFavls9Lo1JSygwEx6N3I
+0u96O20/n4xfnuJRC7TvmGc/YHr4wSJNEAF/8DWzAtIwsB2coARck6u2rldAVzEN71MJnulcLBC
JfPFNuSPLb2JsJzdkkpVgyOObs7713crXyQRmsMA8Vdk9UxlGR2ctloTVkEe3miaqyQUMEoSa0O0
OZaI6bYj8OvA1lMBuaOjfl68jHpTrdmxW8su0aO1rfnZyi+mA4Ff21Ym6KShU+1UtlHZVKtLw0wz
b5P3I8zeCvec0xOFp7vjAjTfoih8c+u7+l4OuL1DEmQ4YIvnEaPjAmr5ZUvdG0Yv9Duh3elS7H24
VE5MWZw8tZNClsHPnuK/NEWeRs8V3fDX5ngC/KCH/N/+U/O1/odNk/PSwrbz3Vj9Y5b8z/zH73ny
DGbP02P1b7s6Zdqs38+Zv/9LP6dMV/+H2Q18BMAKCqBvE+PPKdMFWccZl0FGCrBtQlT7PWVq0DZs
k07MXH2xsfyyO/w1ZcLNwyZAurfNfIkT2PqXQHezY/j91tfhJG+r3BkLK5ZiVAUfB3tdy9oqoqHa
hH1G4cLMnvLSSVZsCvnO/Ipcnyl9pf9E6p6bPMGUoVMMQmspOxVkUKEvWievPX/gM/T76LYraA69
+5H/NiEc7UTnW6Q0r87QD34RTgcfbxH5GzN9gs7fyaiLwAwXK7pPOhIn99CRDWXow5lVk5IUCHz5
JEZ9sRE86tDZv26Ao6rgp7LZDX68AWC1pdMbkLzfKGn6hDODgtRM2/NX4Yy3aQmQINYLqUEo2wWk
8PqLW+B1H78lEr0hnhgmc5NzTCKpDQIp0iyVm6oNxgUglps2hHDA+vL5b32kB/35qByEuAywXpeS
6sdHtSa8uONYyE1esMVqgsZd2015X8jMXUNpi5ajhWdTWihkO6joS6YjwMGDuDTRzx4yXIIrXdH9
xzo2+1U1CPVKJytzOX8XG9ccql2bF+OmyoAmKiUKnCQxbFRNJYD6tmtWKGhgurTiQirUjEOfH3KU
1gPFxp1a1TApIgmpKYdlQclj3NTmFJ6O/repNxitGZVddgVrY+iHs6FOXjV9SlaY7J5yJXO8lBzG
yXFfUAVe6ZN99/kvd3ScY4y8FatoQaA5Rigzv8F3i4Y95Vi2I1lu8BY4q2gYH2Kfk6xRNWAPBSmR
ITpHW3buF0WE4+I3F4aeycmV3ReHSaaRjxfOStcua/RmG6cO0xWZFPHOdqZmCzZGeBBsai+yp24J
7MPcZyMfdF7DxLCdnBcKyJ1UimANR8qlqcQ3Bacz8fBROYtC9mwiYr8hEEdAkxkVCHaf/2biaL82
3zvhZzP3lt4cvIOjfb3aukY3gqLesOnE6au8GSZmJkoH+q5vi1ViN+mm8ZvsrBzwIOvabpZqg1uc
8RfW7ucEZAxrkuEsmNwLp0bR5yo8tD3yNCSmR0tkoc+f3/ef75qODycSNOwCsflx4aYB1aYS+5xu
eqWiBm0wK1GCSX7+0JVVEt3RQl8hu0B89X3+MQ9wZQNEE5sTjebk0ctuReYjtq1Ia+xq/MrkPcB6
h5j4+fPNNct3O7C31zIXYGit83BMOB+HVJ6Wma7INN2Eo51v7EomJ0Ajnz6/iHNcYXi7DF06wfFE
Qx0jjt4+TFNSuRDUoaNOX33bryjx1KBRglyvF/YMrHGVnrWFo+oq1yYkQ2b6qgXGxMY9Xpl5G7Lu
gETRZrxmhqIGfGagbtOaQU7EMIk5qhIt9dy5USx4aDQcz8QwVruob6lYA9VedEAW14reA+ZEEbUi
QmCjwpVckkkOiEG6yqqI+Mfq0NQObFjpwLZQOV2ff9+QjrMYJ0hQlE+dhRxAeL5hqUroati12TuG
bmmshahvB5quqDYQYPpN/JRN0ZMZ65dZOfknfknh3wB+A6MRaE9L4rPq5ltlwILbcspap0X0WgVQ
Y1oyUhZIjbHvdC4DTmN850FNEkOZPlkdY9BIgm/UXaZ1l7o39IEZgU3CfeuXeeRCew6JitdFQxYV
X3s/z96QoOu7cjDrhaFUDijonJBng4ulbmw8Yg9jWhak+s6wmjoYHE+XEpiblcolBKXveUVcVtBm
1MhQWi3iaGIhniwsi2n8ShQOxfigcciL4X7ha1xRi3yxcFwte/TdQY+ZsnOYuLH116uEBcSLwb+i
m1TubciAngHUYemGuuPRuveXLS7QNXNZvknM6IkqAeZ/SU62UrMCpyN62MzIDmZaXseae4NJLuMz
5ACU+E64YfOjs7B02K50Xk1eV1dWNKkLQk3P2WBsfDt/qtQaCX9LKV2xqeG4A5CxbGSyJDsFe29q
raVMX8lvFTggur1sOlCJySuMJXeDDrn2AoMHrfvMXPT6KRkKYvbFOx6l2bMEI/YSDyA7fB0glGgl
HNiScV7MS+ZYsL9KNC41dskrpCtGLG8WDuirqRX8lSrNWyydwC6JaAPAkNUYuoPXYnaq5ABqMf71
jqeExWGw4TeFoJSW6ZQ9AR1Oz1v4bEurU5xrlNLrKQ6fLF0l03pUodQC4lMb2AcV29ODFcPMensx
7AzOags2LVhyGrjz2B17ho1auoKwg5So0TB6cnz2jGagX+pO6m6aMX1y1I4gHEa4hjZz8TZwq4n7
9nNIMhiBYZxYm1E4N6XLRoaE9+TnJ5AxwujxXtZNVXtmx+YTnT/ZZAMvq43m3YbCf6/ISn3hwCpY
Am4malDlcwHngbNBdOGhVzmvA4CJlqXDoC2a6OntxrlddjGoudYx/ZAN8qdqL8y2voMg5q7bRmW+
LhGpp3ZYktvokoPe8e5sgBmrSdo7zaIEaVKiXUQNHbh46A5FT38/BpCzHho4TxkTmFLPE5YNAGzi
ORi61NjnF5yp5qVI5X1R8l1ZQ/wq51h3Mn2f3qaL1k5eGxLPSbdnJsjjgAvU1pwAxApSWnB1Kq0B
1oVxb8FhgP3QxH6KXbK96BAAU9eOD2nhJF4CDRLwp5asrKm8N0VxeFudSCsjsQZGzBodg38CI+Z1
VH3/Alc+RVkcCRGGw1VV52T+DcJjPv2Rp0wmOv4nwpSreoFc/Ftd/y/uzqS5bWRd03+l4+5xAkjM
i96QIEhK1DyUrA3Csi0gMSMx49f3A57uG7bstuJsb0RVhSskEyCQ+eU3vAP72NL43IFYiwY2D2Sy
99hRvnXkV2s4m+nRbZLcuT4Hpd4mvCCb+IK8HAdj71yLCgR5k9t31DslnphsFeyO32ZNIrlmUtrm
Ay/3XE0ka8LiSFPbrceOU7nX5284ztn7uiUaad+tRwFy4CgxcGPnd1ALH5ttbQT1HzEgHk9enNqr
ADHLpvQQCRAMTitDveiphQGJQm+sjnMQ3CwVpbMYz5HOQxd6a8P4qGbUFCx06pib+ONN680dPEn2
b8rOBMy+8Lc8C2mhrI1oD/F2JiyQtvZSnVAm0gM7ZR9O9TJdnCOxnNZEzInzYETLhx1MmjUv3qOb
16toM20O7sSbwnbVI/NaXkAv+zqUVY9aJqqq15WvZ4Fn1xw/LRGBNczHr+eKmXFT7Zo8Z459Z+Ae
iGnbTLOGKTDU6mG7rrBp4TcZ+t3Rca9DrCrLzVix6JRP4AGHyjJdldK8gVdj+iQU69tF++UFPXG0
wBOiPlVQuYdRDfZvoCo4x998jY6YDqKVlxnmRoPpfWjSttutZ5zyuUCcsKrtng3kLtnJcbhrsUqt
pDUiwud0GO3WfNePKrvSonx+0pOGJnvB7kaHxdzoU/Z2XitlV7yhMfpeLtMjDlczB4YCeTfwqNfT
JvKJi1nHFohUl11NrpMFjsYA1hrQqbY6pgO2kDDi67IJ4b1iC+UoeT1KnirQFvJzTGUYbiQHDFA4
8OauuSZKNpfSSrqjNaII19p01CYzmYLeWPww60dvV1U+4zvEeeEOjPO4iRIb7lW9xG+JO6EcaBqW
DAejRm3Bk+C63IRUY8L9saleIlV2KFU0xTfNz5YHM0/rS0ySpiCuu4cU8vqeOkeuVGjjBaUw2HnF
XJIRmzJIeiMKTBPD9DhvQnuhTAJwtKYG9VAdmdG5aDxA38XKRiCxAn0sW/WmvbWAyxLy5GZR16aB
jZtrTYhG+vFbr+VTkLoC56wMbpkYlzbMRn25xL4e3lZJsF/LvMqtswD5DP7jtW1o22Ny8LUCwSw7
RxUaIcItLHwEDa1C37Ywz+lhxRY5SjNQoCGnUCIgwTBW/UgXErZusLFXa0pkrSN4evSxj53fvOQ+
egR+Xy+bwXTGq8GsEE/wzHaP1gDNSST+uDyAo7Ljwyyj57OXst9Iw+hD1dsXKGO+xnk8/sg6yNtF
40XBiOfVlgLqGxB39EPnb/1E8qwZgP8TDFS3lTdg7tR0jEuEVDBlSrlxDB1dPavCVSIS0mFAZx60
FIlIsx31HXo0qyTWrQa9FOgzaaIOuQ25WHy6eadxcgXh6lIyV2QRjk+GPl4oB4qhJ5mo+r72o3ZY
fO4oMihSaKFnvfaVSbjHejKQHl6sOwy/BD1c/aQ0MwvKmJCpp30bKGloh0YmetBOBbt2rXyWDGVS
fSEsyV6+G1Plh0lC/mRERJqqTOYns7Oa9Q0vWPhyAlmlE72PqVZtMVXIn8umty6tRX8ZBKECwYSX
MqLFUWSN+hYvvkV4YxqMx1eHvTtJcDI1C3oTZEw6NRzuuZogcK1x3NKy06rx2MQEBxB73Q5HL/xj
asXfWit6uJCEA5Nt6mHjxyFj3JkIYm3yUkKQK1i31bpEKZj31ji+oU3g7bNyuEs8Vkzko4ellTDX
F46C9T4HT78z6D7sW8egLOS03vik2b2RvGV29YK/PDmyrd+1y5RuOkxdtmPSThdn0Vipu6jSuPFt
mY+nejZeKSCbENtKhRyAUE+4YX5JOdPizt03YvYvRkVQAySZXaUjd+ORVW2wrSO7XsMpJnDLVdZz
4g0exnCj7T0iKPlWz8WJBGO6XdxJkQWaV0wqEHs3/BODCoe6EfGrTozY6E0FUuuMMwXatp3I+a5S
OdeoJCW3ujLqL2cDAey3u92qu5lbrLA6ZzX0mleRYPFMUcXiOTPefa7MUl3GmhwfiwalpE6x3MTa
vJIx3Ldslc9ZlS6jljwna5LpWsMjsUdlZw3SBRnfMNTk3m0H5W0kxxTLUO9LmeJVoaoDLmr7SAd6
aPjojmrJe8xprxTnUFva17HJGjmf6N1EEbamO826VmOWyXVkMSeNyQkorlHFN2dtp3HD6HBzZpZz
laNNRtWyTDSIXFTVgj5WL1XB0TOM/XgT12wpKAi8bExK96B/oouZziQyNfl0kzlddt/0A0IWurHT
YqRdJyYdYU5FvzufctAUypMcEFCFBOgFMQOrU1xzmVywhqfEXF4LDLK+49btb+laoDLqM2nwERXa
9hqryZ+ZyOZjy6eo4l1fdP2tiAZmPZx659VPvbnr3BRDTWt5pwnBt8qde2+SewewYQmU/9AiWhKk
tfZjbVTZ1tIc+tgfrmycBzdztp6Bq+RqXwnsZcmhCApxfaf8suAw8+stPAQcEfTkepaEMZqRGXaG
qOZldneh9Ysk4taXs1gQm2i4PPMf8lWLBEtq4iZXA6g2a1XoAgMTwIX2Q1Y7R1zPKxpK6+589voT
+zRBpunvhb/9p/YCPUZgdbAGdX2Faf/cKhvSwR3idM72WknRyYw/3dhd99JgrgLwBC/6BVVEvgVv
uVvyJUxEsUrb1M9284/X1AylmHaMCYXummb0rq7tEMR8zIb4VhfTgqIc3kYQdXvcwXWkb8bh1imw
28XkiAS4i5/OjcxzjQRg5jtmi8m7M4FBsjvnzsgWZulaZ5wQZZkunHoqTpNmkNANa1LqUgMhBiep
l1Bz1Drki9p1OH4uwnrD9O5773uqRQrlpMbfWvGaBSar+i81b2DHXoQOiTH95y1yJgLgXwWDVroC
qwL3z480xV62iFf9wail5EAMJLpoUWM+OIKkC/bqszwHXvr4CDCz3YyRpPHvr/UPTTGcsemyWVj0
rNOEX2/B9LzGliLr96nb4qMpluTQomIUJk4DPFRDaytxBuRMcml+0q5arYI+9qso3wHvA6eycO75
cGl2toHJut/vvWYaNjZBPcCixbiXo1MEFiO81x6S5y7SF/jDdnpbDcXw4NdijxWF8fL3x7B24D72
zpgewuzzEGFFhuLXx9CLXq+Tasz21hoE1oaB1bGlAU91O2VbdzImuv79kuvX+3BJ+qO2izg77ed/
azz81Ho2y06n3Iz6PS45HlPT2ds1MX8y8upxatWAmpo2YuSlclQekND7+9X/sJuZE3ADwPzPo6xf
v3DBQzVxBOr2jUcyltHQ2eLX0X6ywv/wWOkyg0iyPfqev42pOE0Fgh8rZs2Q1rZfYOupdHpFZvu6
9fMvc5fLT6740X1sbU/6UEVYuEB/6O6vq+6nx9qUQGgnZt37WKbtJZRfP5TIoB8JCbRyRu8x4fjc
1Drds3WKX0w5ju+TUW+muMEocJDfl/8QOXm+JeaIjPBXPuFviwu0upK+XrPHsvS1qu35x7+T3ywl
x8un5vrvr/aMjvx1Zdnw+YDfrqiNdRD56yPohas5UZm1e0+610oIPyg1u9xVKIKBauIANpCzQmH+
qdaLY667T0qCCBrkeIVV1XckXjHItuXyCTb4Izybx2DbqC9gR8DKMzD9+vW2TKRY5xiPnH3hD/Rp
cpJnpyHU9DoCAb0Qx75qTglNsn/Mrq7DtuIVaQnmR6skuKGmVSaRygQFERxHK8QEoQ1dj+i4bbo0
/ea0B7tDMmGxSEE6F2qFeYcMx3sf49CBYli607p4l6DLt3WXGJZ+yWxpnTpmWD5thJ6nW6voUsQN
1tpa1wVW5iW8sAjp1GFtZa1ju/PBli66Ov79lX30a+TZrJNkG9gehgwgbj48G0TSJmDfer1HmGmC
q93EW7eLYfyOBX0xt+nwdAekMHUFEnzDoJ+/Jq3VrZU3FQnhivWIOOlAvWQXtd5rOxul992w5s1L
RlbaFvFyRUsCCKhHJxSW0mfx7CMC5PwdYPU5oCIdhtL6h9OMXgZxXpFskpQiq+Z7GjZH5rgpXfXS
C8h+iVOcQO0pcD6IRWq5BDGHTM7fH+XvM1eQqBglYhhqwo1cEVQ/738Y2SaSkHGzxwLkQow8GPRF
73CTdD65kPg9hK7kLxwOmfC6wv0YaZiCRDi9ZzVCdnQFU/IeY8YetHG78j0HIBIgrc3iXbvLzdRX
mxK2+kb0/ryFLh8HY528gVh+k+j/ntyCei+jBDxL7FdrzVhSvNPfPimT2TxS1MtBwxTrk1nen14a
AzxPR5ec7fnb5LikchXGktT7pC2MQOSIBqpyqrdFS9aJAgyG1WP/fa2XztL4fZO8z4X3ScRaoTm/
BiwXWATzRNhA1u/HRC761q0No97rVvUDBE2z5TGsOt5YHSD0+snVxO/IBHdl8KOODoBCByj66xIx
KwPahSNq5pegNrMaj+l1LLm0Ikb+O7Zp4JJQIwTCEYFZ1U2xVC/VVGVXTkFyb+nxW+0Z81UOieEw
UHgjK5dRmRdU9lrUDlepOX7Cxvv9HOWO7XVQ7DpE9I9AAmVPbtFObC1Xm+HLtkg5anjzIShE/UQr
G38IPf9kaPmHhJ+rrfQszPoI2x93Uk7qMFaNqPZRSmOzqUyLQnxCBqmyJgSEOvqpqMFR0fbHlvbU
pW/SqFx7hvTbtV0hKj2QJS2EiEERpuRDSyPUNC5orSCgTDZbm5SYCZ4lgWl3L+gZ001feyKlQeEk
GD+HnbtGM2nTr13HL5bo5V1GRbUtKkRhrQW+dQzNdAsD+inHUgEoIEO92nC8zcLQIUzcNZmPRn9v
rxNKaKF300if5DzbqHILm+nc/7ZWwo7suNykM6GIXk1tmrZ13Y7hsrAM/x6f/hg2HBMiNA/Xgj34
IdWsPfD7yiJsxHOX3CK0QFOA8iUUttXhco4KVmJR5OJe8kbbnG62zYs+C9SOvch3paPGC3emR3SO
9YUYGY3OEnaV1dZ20HXiy3m0adWGD+anwFOScfd1kvIS/v5Nfk9gcb4huwDNBN0e06xft5GKLUaw
ym33WODNm35CWwSfc7aElQyXsfKLre8txRcL16gAp5fskzNz5fh+iBpIVrq2CeYFrJHxEULhe1OG
m3lZ7fWcKVol1HRrZPT7vZxOuNn41nNZ2wUUlSQ79mgzIfnDCTlp9LHl+icbncyg190iiBeWKWcX
EyWXAZCD4Z1u9BfZXL1oKORsz/MHWhuGRp8vmtJdAvP3xa7XaYBNkz2lKbnXi7XHN63t3KWWdwpM
67Oe20Gt+yc1CBRLncUO5xXzUsT+O/8y9Mg1/QcuRfm+9ADYZC7jxr+/pD9kFjACkLKAmGFxKjvr
U/wpHx6Y1ZXpmFT7hiHFeUBQWOtI2GAiVEu24dLl4ybOkCjVMcxcEMjfRvKZ4UF9PI9hFh3LnFr5
Jrq2+l2+xrfGecQqVDIXr7+UTPSDeGYW4erFvP/73f8e9zzhkFGw73XK1I8lYt9peB7SeNlrnrU3
0AnerKEim2lHnrtReVR8EvV+S54hhhMHTIoyCKoc7Ost/fS80HyKZpVRCdLarjeI5q7SCRzH51lM
e369PUOhgfgCkgPQSL+OAYcOyTETTYidalS2swGzrDaunwWPjwfl+eagNZjstxU19AHj6sxemmq4
K+5l0mDPpLiHmTSiX6esaHh/hl/7w+XWLQ5SyTQoJn47drLaRp+ryvajva5aAL2zRkJltawdasfP
MkhvjRg/5wEuMY6IAqITIBvUjQ9rNVED00Ylk32SJPbJxwuXWKhQQbf8kFETdocjmrA7uboemaSh
B4mY9MEwtBJQtuX+M1qFf5tCpcfv8aZFUG3XOJ2zscah2Y3s0YDuSnuZe3UJV392YOGV8lSaKf5I
Q8F0c+nKsJV8uBwUmraadidphx/TvjTCKm2bAHlqKH6eVx+oYaxkq1Wwtq0YTWTdTIbjFI0hHclm
p+LGgh0UmxdgOTQmKtlNC3FoS9lm7tGc4xliF4VImJbi7pvFNyV1criguhfgjOIFfcIPEqG9AROf
NsbY9HcziVpY5FEauAmVWrQq5WVkdHQEFW11yZw6KLPCvACgaoMDy/wUpeSmDMvaQhk7VcMI0qLM
6JJFJq6CjYduJfeg1RFeh9pD3Vk3cSJFgGFge+khx0H7ZzFe0aMx9x2Up082mvkxUQcjThKGpCR1
ITA8POZ+2Wh+3ChfyznlQVB4h3PdY+agRspWZ7JNLpWKQr+pm6aEYTha2G3OqBzW6wusMgtR7c5h
fgFJDulKNw1knnzLRWrC8G0cmMajQ0tpsHazhg4a7HMG4aUqQ4YIAO7Xp+2Zi/Y4V6N18tePT6vu
BjXvR9sFbTJODkgSuzd3vSoQDUtb75OG08fDC9gfG4odTB5DoNE/LHUip2GbTeaFiVr2Kpk3tIg+
yTQ+Bs/zJVwQhisyHiWHDw+YKsymERB7AAbSOqgG2q+DQtsgqxfAIB0EoVnTPquKPiYFXJTYCfmX
DvsaNj5EqFjznNRJlBs2ldvsGH6pbb3oDWM33ME8k5GeZtrtsVJ6tLUwn/+krWV8zO1dWCkkyAhy
0Fk16bj8uqpmvH2gH1ZuiDSGxlwey4pamEuQpusFI9s/1n7n7Yl2j7Qdsn1uOcPT3w+tMwLulzC2
3gMtcmR2PUC/K0D85yOEbaNcoTQnTJ0MIv7ctIfCMhWFuI7djhqkDzNRb79ifRpd8yCt62oCdVp2
wnvQMncJksFFeWq00rBHy+9FbwWPsmnJ7pI6LFC4ux/nuUXZ0+XrdIl7ahrLObn12DyLGFQCchOG
3I9+d2u6+Igmg5Z/knzZ4mOoJoG1HAcWEMJ96Kx8SP5mSHZWwxEa9uyq02jCINTr2MA2qBouzl/C
R/DtFk1099Qm/IDBY7T1F30JcgPsyEIKFpj0IrZmEsUHP068ABcODEXBc6H2KN5rsBgHbUB2q/fQ
VZWxeZeJwtzVSg4XOEq0h7xxFAiAxds7kzsw1UZD0Ya5t7LQd/gmLyB8qnXGXmphUaPToVYBVfRN
w0w1LZ4EixfWzrAyU+L7WbM1nOHG/HZe6udFpSZBqL+wR9wPFwsea9wkw5WQbveiVeX3vy8Z87eT
lsdJEx5MpUsrGM7zr0um9vFAWqibwjhT9E56TW3ddDjJeHxAGiVCFdFC1qKD+SydGas6Ol7b1K69
Q4ZU4kaTdK8y5suwG9lmaTkkl8ip6l8bLO4YL/vLJZ/inIah6pkIW+WBRlK/4aE7+0wfvi1p7V9S
5elbvQOyZ6NmEDYCZ2ZIPWqrOdUzNk99OEzaY0FDOsgWfHb+/gQ+0nc8YgY1NzsWbjUb+Cxs8VPe
lcpudminQN8aOLw9OAqvYhoZgnHjmF72ntj1ldftuxHHelMr0FJdmgT3685DexnLrTSJejwmq+JJ
xiu8Q7LtMlRDsVu3Uy0UY83CdGItUIDjAl2xRlCZSbeG9NJtj+z5bkaoZ5oTAyyB9TAO5guuHTiF
+e5DlMjv1Dr4lDOfuiw6zT3EgDau4lJ6tx355C7JvWbnDznleJnUONtM3d6hN7C3GPmFDCZZ6AOX
nPzc/KSH86e1w+TCoulN3PktKZwnmTCjZO0gsfYO28C7XfeKwphqC/dz+KSN6/52cq3kKhOEGp1c
vG8+gpmLnl6V3ndEWOBUAZIZ/gvAsuSyXkp8AZZiCk1s6K4Tp0suhacIeDjsMLrioa8mCBtEKKMt
08R/Bj86jbFzFS12GxqgfCYHPn1aBc3Mvh5SIK/87rYmJww0n3WpUo4PMbKbSdvfq7ZZ7kQFmM9o
luEHlhXtASNIg8nhVJ7SVnd2GRZCYQIk/mkccnXPwD8KDJEMd7WUWPYIcBqZZdDicpZmh1nVgK/S
5B+ZyN5h/dMe/Gwmcix+j6Bt6Z4U7IqrUScst3WWhe16O0xM8zURH55sfEjgHHPMaAnU9K0t3DSs
GizIm05Lr4Ve4UOEhvarGbk5EBmDcXaSVFroq4K2MxzqEKMegpFrOLuEXhAZKBti+WSj/WG1sEjo
xax49PWU/DXStI6TZ0UMKtbDhpQYwvNTyIFvl8qqAtdmQ/x9Y/9+PaaKINJJsSjU7Y9VupOVIIOX
yg5x8yMBqdkNwOb8I5gj75AsdvPJbjB+Tywp287yjRS8DPP89Y5+iiQe8LZGxLEVgmMyd3IGGWoY
nnPChKHbl4ueXE6+JXdx66B41CuMbQgXDnrQu6pg82MSxChgxI1ronJGpJqDSh941Ygr4HXiGt2+
bvgq0qnUfdESru1yPdztSHHyyPzWLquvOJRhglRi1ysFi84x8q/gF6GCOqBC00pqQUxv8hHhxfa4
ON5VPiRZyJThvUFbNFhG+z3Dtkck3Lum4wAxe9FySV9L7Ix+orFSqUek2IlUGpH/fLTWGamWwvH1
BUSZufMLAPcGIF8wIuwm3+eUTFiC2O3l+uXYWd2+ctbTtMgAg9fkJRnWTtu+6DGXWPfqLIgfqujn
t3IhvmUD63xpWOKZUu0BZDFnT0bYbbO6eZYyQ5+75MzMsdNgYIGVKh2XBfvxhCnAjKbrv3+as95R
R9RCtH2p5iuQIZDecZKfgBZs5vXUTRPRHi0Jm12R84AOG8kHumnhIU7tMel078poGOD3ONof/S72
Dq3LDi0TfkWPySDKyEdLtgL8Dea72yv0pK6lAYqo7KKKc4GvqdlGej1oyxLUg9Hu+rlaNZsiXHoL
ybPLbW+fL86TM7vfCvC62yy3xJHdOZzg1Jg7Ihir2J69/dDkpCySNPq83X2HxwfSlCtonAK1T6aT
FDz/xDc7inZex3l3/Ueszseq4J//MZTO/+e5Srny/6e+P3XdV/U1S2Bx/kzi/Onv/pvG6Rn/OouL
oShFsgpsjWDwf5nv7r9spgDAWdBXoUb6bxKnafwLlTimogATwETQfPpvEqfw/sUP1pTepeuIvIb9
n/DeMT//NYkGcmGeG5dwWDCBtT6iDpB7q5VtOmIP5rnI927ujMtWtysNW0bX/trOEbbS6NxumjrT
t/To8PfUs9nBHM7C+Ge03fHkM7DEdlkHxZr2zTapn3qgMOUwLFuXqj0AyJEfIQMOb4nsu6OeShOG
eQfAjGyc3sdm8OzlqDHUyYAkSv0eH0kzLLtmuRGQylHasbpDWvbchdN7CUDqftrp2XjQylr9iNUw
b+kO9OiQF9IPct/wrnX03E4xc6XdLFIs21zAeYUwk53VFXLXdql3iRj+ShJZ1LYxUg0ZOtP/nhYO
Fho2BpUhTThrX829/uDi5HeT1U5D20S4QWFOBAarG5cLDZXSAL/BNhSLCwPGzHEL2SRCfc2p9mkV
xXm6L7wGp7kYqOO4TaxBbJAy9O7GPI0Dp6mrW5gs9ZtO0nRtZfrJQgylw7NjqYDLZVZ+gIFP0uxe
LvZ8l2hUArbV37oloGfeHG0ptwtNBZEb8fwjeutTF1aak+f0U4r6qvYmRK2TLHIeO3p6ANrzIdID
sMWkLemlypDyrz2EDyNc8hA7rrw+TDCLxlPDV0BYy15UX/Etm69mpaJXP53sY7p49e3SGhgV4U/h
YBaBMYRK5/YwOZp+NSUJJB+S+DiYvY52rljtbJ1iQnqjbVzQf/3wNDC/NfCwsLOCriblj6mtPClP
O1ai0b61Zsc5kNnMtVhpcBjKkc5a7ojLUvT0kOIEBTta2fMusgr5XTqjQhQvmw8YrNL8rmxw5TqS
Kq8D4j03LkccXut6+qbq6kuHJ/wXziJ3j+5idl/gT3aLXZ7zTB8t39RgY0+lbNxTmvdx0BgOwnnt
dIqqKT4N+lSGqjG1g6/TnUUIXtxhQoXN3SSLqoZGxYq2s7bYGFF/jWFrdpVPWHqgoSimreEWxmle
VDVvCP3uc+eKRGxbf0yOVSPnh0nG07EYW+NWYAVh7WK7Hr5SqYwXSAasvac23WMi0L2OUPlOUemT
HLq6+djqnpbA/K/GGxOw1GuOfZraZunSNlvKJbu5hgCQT1gEMIUB88yZ52aZtsvMkXohGukk0iGc
SEs0LlPazng7OE7xbKGDPYJR41U0GUDIHSxp/KtKMNWXWNthad8OxYWbCuQOpO7dEC6oDTFykNdp
wuHoLVZ+O3ZLdxqY1d9OxrDSF1x7fvCXyriwsq7Ftg+toG+6L+IbvZsh7gojFeFAaQzY3dVXGLyr
XRYRFBUKibEyuGiZ3qDIVV5Fw5Ldtmrsd100YRCRG3mAeuJ0cN3RxbhPG+s7rx6jG+o+3F8LPEOH
upuiTcs0PfTsuVUb38nlSaSRCN1qdk4G8N5LXXWwvkzRnUq9Hq8SnIRfsd1AdIizewDgPj/VQLuh
vWJw94i9jXgzxMKIcmTSB1pePdhlPQXSwkFZ0mjYu9Jgb81jkeEdkI93Xm9Md+hBjB0bDpYvPFwX
90pnZ7jdQWt0dXArSEmZHemk//Zw0blac2s4fnErbdd+Ru1xfCbfrX6MJqxnvHcqcYgWT3tw517c
DK2wn40ITuzWIEe67LCG2EhApZe0qljSpWm+l1DbgsoYQUZWuhFo9aSeZdJLFkXW4ypPdbAzjZn2
keUbe5FmSai3yYi5RNxuG7SJho3GqPrBcosItLjXIXbsjfOxykoT+Vm57OfCsfcefS6QFmoJYgMP
B1Ro/RdcKunMtaK/b3wV3fK/EQ2k0X2Ro1Hsi1glwJfL5lpAzL8m4ysZQXZDaBmieGX46r/6XlHc
9s4g9wKAcDAtwCkzklogusqEbae5aBtla73X0HHYwi5IGKPl/UU9AGOHwamO1mIUtzVGRTCx5Dem
dh4u0+1FnShiPKdaEVWvtbk003bu3Xtce7ZxMc1HD+jOY5Pmww8axGOATvW079RY5hu3F42xc+YF
9gGyteiOKQDooTabTrztlFmfalfr1iYOrKx+VXj1AGLgnVwebIqQTSHtjWW+KPAi2PloV0Y1HIqV
sOfK+ArrVSoEBFoNFKe3RVo0B79GLbNTKMYYU17WO6U6LELAv5n5RWZ2rb7hnRSbhLGBh4hqT7up
S/Nj0qfrdzHiEoY9kpyJUq+MVonMPa3SrTeaE3bUuj0+qHaZg95C1Ek0ox2WfjHcY9IBEQpwrX8A
rDbvCjqPONZN/mZM790FE86c+eOt3nKe1b2ZoT0i6rcGucuLqebxoLZtY9wKLWiZausqAd4RzDjh
BkZbzpfGKPbgj5aDM0wLkiYif8GB8XvGoZUX0dcEeuIBXcwdT0U7dBSpnRVvG7uKjojCVdvJ0sx7
Oi39hZVW+oM1D623UVo63SSMhjtQFLTSkYTT0UouJyMseikSMFfa+xQp58IQGJmzP5qT69X9wQQm
uCK2qu8FjkoHT9TuRSfq5atKaOboSXkbZQa8gxwDaICR0QMvoFhVC6CLNZnyvnqCKbDVNsm1EU9p
wC+aQdxOxr4G9Xibm6V+aqUsXsZBH3ZDEtf0vTRQ8+FIo/8gHHAABCedGa1mmoi3aUyfUDxoNspk
LCRjb5Q7A2sja++UMjmWVqndu3EWy10yWcOhnKZeh99aOvle88vqnvxClld5TE0QaEWeJBvCwDY5
6q2xgHRomnS88adJXYxwxO+izpQ/CiIOREvLGfG3YLTYmo58MvFa3KUWsmQeaOTH1h3ycBIl5Fv8
J81DQZcqNFNBP7CS+g5tDlyfPSEPeiFpnrljfY/j7I2Gj3pZA+6ZVHtU4FqCfoJE48HZArjdGtuW
1uFWteP0fZTT9D7W4nsrbfXq5sNXpx50OFlWXN34Wuwc+qVHE9mVcltW5nhyTdjgTa1DsbWECqoI
K1y3TQq4KxxPMG3MC7PxHsUyFpctSpk7AQMC7hdaJEnrGmD7UIizc7sMk7aXl2lZjjedEWn7qBq1
B+xgEa6zDYfWTengbDtH3z2zMUP2KLSrZDF5DX3xKO3KuZKmB7C8SKZ9uwxdqKWU7A5ExwcgiPhl
lxyd21Qgy2tbEGk3YvDjC6abQ9gCvDsyx2/ejHSYdkg7RbeFxINUH1HsA+/QwRpL7eu+gvei5ZG5
i9F0xcfL7OGoINCABaic7N2SM2GxMyxtt0KOLpgBPQnTzmXc1mcjqkN+ZV26nhp2YBtxRpgc4yHq
/NUWSLevek1EB3u2sn02j8YzZrXVphatecicYTzKPKpu3THH3LN3FoH/OJz5F1uq7tAAub/XTRPr
LoH7pSXxPvPcxXrmoMNV0lEe1YF0xM4avexCGgUGOJi8EVrq8t0rM+/Kae38aaBvs3e6Ut81gN8O
S2bZRx9fldClTXwsh9oIrCzyOWrmssQENTMDHJ6nU6t3d7behuSp+olZRgocQ/2jUXiDh8CZata+
lMOY4LBU2U8m/IqNQyMqkBVFSw1On2mNPl3UNow7Bf5SbSZLjrt+dRR3+gIDMBYGnYgC0MK9ntnO
o24tdjDHXcQ3wHJcYaN58VNlefvvwc3/KvvitpJl1/7v/wIA8Emd9qGjBKhoSUddJodp1RtjgJUF
2uC7F4yUJbgdWpbI8WlPjS+mRw+Z85fZG+obyEDxpTeL5gsGV+nOGkjwN+iFx/ukn+tH/K2WULe1
JsjcDC90pqG35aCQi2w8EPkktCVkPN8ildDgsb2ACtPwQ8rLAVobBJp6cLFtKrNLj/7Dt9ip4gDg
UnWjpTnzJuU8901rHLWutndR4xsvou/dyw4w9jZt6DExl2TTMkG+xmcqC3PbVHYA5245qsR1X8nU
470toIVjSv21GuzbvusfLDIUgIBMkcEEzQE6Lkhy9+UpktkCNydzycA9nFh1Q2EziIFU4oT5pBbC
doyXi+gabFY1K+443AuSwt2AL9U/iyhyEdTSywixiTOcItedj0lDtovdNc1YWrvDTZsvtPEnwsEV
VFnxw0ZC63sN6DWoLc3dYW0n7qslQ41LS1C7RIpN3yFr5FxaXa8dAFFFQZsuVbMVWKYtkPf16cfQ
Ti9tgt1g2dsytFSRQ6ducgQtqZ2c2jY3plrk1f8h78x241aydP0q5wW4wSk43DRwmHNKOWiWfENI
lsV5CDI4Pv35qGp0e+/q3o26O0DXRQFVhm05k4xY6x9DLGH9WhYNYpBOUMbVVX27sY05ucxZyQ0d
l+YxZH+9JnqDVs4a++SeF90/YB8bDmZl9wdwR6Lqkqn9ImqdUbAYhvExLrCjrTrmhWHlybJzV56h
VbfmMmf33yN3/j1+m8skzi3MUJ7WQ7vhgzS3Ors8pQBDHF+sZZK3vod6b5nvCfJl0tdTdCvdMv8P
mqdu/WUnyJbtIF/2hC7vTQBpGNtLmw4GWKjfPhbLgtF87xoOkxmH0bKCWN/bSLcsJvTFDtfie1sJ
l8VlaGIua2cJTYgXpNXqJNVZMfIX/3vl8b7XH8NtypqCA3dceY1jHMdG+JvJrlO+8IwH18cGuYqE
4b7Tom0G5OIQl1D26mqTnrabvAl80lv2rZmwclLTnXWu1feamST7WuMDsyiPvC86w15VCZMy/oJR
I3YgmSkOLeUNToo4sJsQLUiXdtiwPMYwEgnw6seRbryYUghYRsu6Inl0nyXfAYT8sjJmy/KYfe+R
GdLqU5wpkAKWTLuEgRu+N0/newv1l4W0NiziOJcltVvW1c5wolt0V7dIEmNeXZbaYllv+SGXRZeV
t1mW33xZg51lIfaW1VhokfdW2vJtpIgcHz0LdLes0oDo5Y9yWa+97017XpbueFm//WURn7538nxZ
z4tlUe+XlV0ty/u4rPHqe6NvluW+XNb8eVn4Uw7pIgSSVgCZmMu+kYElefipW+ACsQAHpur89d+f
qN/tUb8x5LZhk4FmG87iJoNF/qsCt6W9gyVBartJefaxpKFYmeQviUnzN6bJnE6Jh7jqtiJf1/Ap
6RNJJ3a96RpvrRfH5aqp3Ohz6rvhWOT2dKN5Rnv1QPNeGQyqZ8urb7uESr1O9+ea4Wm4bwoFw1Ro
dcZ3mlp9MLlTRhseS+cS72K4a6hB99h6UVlt1MRPRa5Yz2QVzuV7M3d05BTKiSNM/xxk2feZln6f
b/P3WWd/n3vxcgT6y2H49x/YP8X6/wMpZJgmuwiO+Fur+xun4TfUr9sjgHMRuA/zq/Uq37VXeT+c
2zt6z8qLlv8PIulvad2fviLEG1hp3KWSg6Pymwb87W8cAFgogE7CXe944UdeUc62aqhjOGcjpaMQ
fdVSjSqVszKiLP4wBObWmoDFr9kQI2bIKQm3CA9JwsBOqMbNHFrc4WZVu/oOrkR7aVXtPCKP4aqj
IXIAZMdMmm1UNjX7UWIFsQrUvw7JAQcmGc4n4JTAcbHqIcXb9YyfgA1Fus3hVbZTO8gbgoDmH86Q
hod2CPNDL4HxSTfR6HkcmttOldkdTe7RjZkTBXBDL3X9EPvO/G4PCU6cfOnspE2iebYjazm/iAd5
+f4a/1ej9dTw8B7/LVj/f5uufP8Zv+f/59q8f/5q4z9B9v/xB/wDsffdP2wiEhHnW6agLGqp3fn3
4EXjD1K7iBEWf4XsTf8P2G/CnpHIc65gxvhPyN75w0H6hLkAWdKS2mj+K5A9/MCfR0EcA6zkgnxH
Yts8gVSRX//ttZBRUU8sr/1haYxP2X/a7OK2olNrK+wU2Z9jl6f7AlygC9y6iVWQeGUn15UbmwdU
rOmGHNzmMMdgfSdDJ88q6MeE/26pensj5Z4a3sgj72qjFU10nCuHWCrRmPoG9a0VnSshioR2vKl+
c3J2YYCkhPYauPcI1RuVwN6GNEb3uR0gQA3l0vTh1f1Gnwa2hMSzP+p5yqg9QDCEu6oqVb4uzcib
V/PgD3e+0aXJfqxQFK7MUZ/MvRzJEG8wcZMT0hOLdLVMGt8pMagJapqEEZ1Kop/vUGXUYZBJZtJl
YKzFSmqSamqLzOyvONGreSNxbKu1bWv2fRmHNulxYRG9StLWcIB64fTTcjR1rVNqKshHKLuVx6jT
MYDZ/XuctuNBeKJAhVo7yRsuzXbfhDY0+1Dp+t04OM16KEznYBiKDJIShUnAEGE6gJhD+Kgcc3rF
7OGpoJzNEERCr5K96blA+tbcZGhEp7QQm7p1rZNZGMOJjFbtxipyAgRmO5nPVsJ48WDCKNPWak8y
2tIvafkvvSrlYZI0jm9yn9aC1VxGptxNIzNEHuQRue8H2bZCv3jL55KRzG9RKpKSWuQ9toQ5LeoB
vFihU9ev7HckH0798mHFh05x0amyHjb8MfaN5dty72VeMV0MIr+iVUGRj3GJXA+fmOYyQaZDKtdG
WFLkzPhxrxL9K53ktCmZYlYDrCRV6Gi5WWjNoJGGSbJWS+fOFM5nlsM4KCyQsGm21TbJjAmvP3Ey
NNg5A4kZfuc+IIM+DLVmkEOohTT+5h2dJmn4gBAiOlt5/2LWFjokB88Szwf2e/FpFAXLIuTIGJU7
5qRicWKYqyVxZAPOU54i0yqPDo/NfWHV2sEBilills1HJyW3nV0swaX1sXOwBkaaTQQvoYZz6J2Q
E9HKaNMkWPYFvSrx4PKt2vGn3bf5zrPL4iVRojz3Vib2Xb9EnvlMdZofd4Ho2+iSebW7sfKuuncb
uzrjesJNl4l5M4PsL/ZvPXyK8vEhUxRrTyqLDlMHDi1dtznWTowh0Kd6wB0tLbCrlIzV1HqQlZEh
b4iIzozMcOuE+bKiDVmA+5kc4hDhn6G6k8TNJUmdQReZUuXxCGh57esGH6o+Dwx7BoEaaawuYZy3
aAomhbIA/7UoUugVE9K5WUVTf2/ryJN0V3soy/pX1yXXDDdkIELCpHKl1KpMW/eiFG9Z5GnY6vkV
nGhZ+Yr2uuYwsugv4vmfaMsTRfiZGzQ6d6V/hRfXfzVpwpPOJc9W3iFBdhQRd+zfYKFfbqluOuxO
KzlofPO1Vay0Ips1YjwYkHJA7CgU5K5adNBboN9bmsTa2zTWXCLcipz5tBpXg+uSnDGJ+VXj595S
vjOjorLlzrLS4eSx4ungycMDaSAPjgrTYy4Khis979FyNe4GtsEGMh/Lu6ZNWvD7PAowbs1n4MPO
psd6FPvYCK0ACKbv1k5K1dzKtkuoMUp4eoqIzOk5SVUVTFY4nH12kI3DKr7xYyF+Ktl81dKy1nrn
yePohNY2NgZ/gwQvWVEiXlwFFdjk47XmcSTH4aOqy5J1PgWJjaiAv9pKj4jSoF+YJ4GTUGG8ZcCV
3ssA4/JZZz3BIX8/JTrflpvfhjYP1yWOIkR0LuJTRD6Lduu326mqGhmnsR4fPLPt1ZrGssJZq6Sa
Li2JUE9DpWzOOICr9WBRERKUVCk+llKb0DrmxmcX0VR5iybaMDaZEjgOTYpfiTLj2ydqx+CaGvSB
pmbyrKGvYATIOS8pWziIrvCGy0jaLn3M2Tw8t46V3U9khlk5YmynFzd1Mnunee6ya+yxoNuyDluC
cUCqVspU7QcpJouMInZesnaqyLPIJgz4LumigU7TOfy2S6iQH2btYRjcaddxvsOFaeM2jwmLmq1+
3OOT84/0MQyBZ6LEsHLQfsSA6pkCznrtUGYNA4DsHeEJ3a6AIRDCSEaJYOHeUjCwQUXwwMoZ/Hna
e06zYKXs4YRdEjlBm+fo6f2+0SdR3Lp24m38BhAef4z2ywOyOLataR+goeXMqKxr91nm1JuxUuJS
TK11ba04eiCfdTNTe7FNEgqQjXJeAi1To7oUfiFWHnjohUAL8VJqIPS95Un6xCVWNlW2oHwA27VO
VZtFp0QsvHLVkueYTje9r94rZey6mDwhEwX9uU4/+h7Nm2Z4t5WBGkkgS17jH2nvYz1j8a344Jg3
VlD7uKDRwWt7yuCTd8Q1JK7k+A46F/pLK+/NoUvOcVjERLVYzrUHCHORUh+4VjLIZid/bly644IW
Rfthdhd8bqrbflNHRFgR/FO+phO2QB1CYhxisWoam3SxmcBMg2fzIl1pPCSR+OliLLyvYt48PKfd
uVWijbaaF7faymNlmA+Qd3Z0LPvILz9z4INX1NsoWkG/fZpX7V6c67nuTQ5lIcYXfx4NGqcKvX6f
TCd7UyGaqAdWD7Pk53PltHIwIbwZVhSfvVpZ5yQunQ/WB3cJ5EL7HwlL+0CY1RJKA+q6Kg0ldr5G
GbUbu8QrFqnzYFma+mnhlQwy0y8ezHLs4g1kAIn/udevctmJkzvGzamrOh/kDu/KD1F40T3LrX3K
U84bKQfu+W5AkmCPycZxNO9RoksMbKQa70y17JQYASNjP+gyPyb0F7IQk4GlB22uZfdDKQfgI6+2
ko3eZImOXGlxstsMHO2Gw66mhWUc63XEiUXOAdusXOFyis6Finw+TjPl2ncJncHvJe+nKi1euFrs
X13ldHtGL0WbmVXBgtcyrQLSrdANeF25ryd/5vTziMbbDDjsnh1BwlI2Zda5suGsotT3X+lxMh6T
wkbd2ITR/axljDyW3pQP/BjZozHPfLsy4WoCntKPjjf0N7G0BXGuXuvexlnes+77UmyIsAb5asy3
iVyzY+waZB3pU5a+5SpxX6dw+OrrTtNXhtH3e0Mvt+aUcHUNIhW7LJvGH401NXEQjpiY2Zm94p0k
yv7BqHP7NRxdqjTNog/rIGpNLwkS4ub26DitH3NG6ieXkvbGPpzeJ0bov9etHB8NexGaIpHPENyb
LXNJadDWnep9Tp9jbkY0nWTdNrFm52fn2ClYVaeAyFC3jxvRZR33aoXEe2WPavqhe412xg8PRVeG
6GEAwMLsRkPgcbIhb9b6bPafegEeyTvXei/o6xqFzd7UrJsqMyM2DVOPgHmHKYRIQRWxqiFGnEBx
WbwBshcPAsj/MIQExdkRCQNe29lIVu2whE/3mcSCoffbI4cesez6RAkNDI4skEyMg/lDuTWIyWgP
8ceUVrAnRZj3pzqdVSDNEKQ+z9x2Bo1mUDDqLLqZRo6XrTUo9zOKSeYJE6c7xqnZZDtcJDOcRmzW
G0MZJDdEo/ZU0spzVU7pfVSjoR56gxVqXB5JlqeMQhwgZV5CavIAcjxaEmhGRUl6S7wVhcfoidh/
4FUpu1ERFX6IzKMrQT/zo9IT7TKhnjGxKMYY3Mc5175UB4QXtIXp50Hb6uI8+wmSWyxI/UkSS/c2
x5b1gSh4IlEvNeWvSUXZwZCUHgEyyui1RDNCniC0NOnotv1lJktnHNJauQFrIhZXJu64CbU+64Mm
zeSzQTYB2GQ5Fhtsn14VcIkOGz/zppjpoB1x5sSzummb1L8gLfbv+XzK86AMpk6nbd4KORgbL7TK
co17xqxXI8Hlb4WqEDgUnuoaqMpEbIxoGA+NrQ07q+AEWKcCxcsqxVpKa1ANQWDbdXKBgY32UrMg
agfwjn1T0nK+QnvQA1+nmTJXcWKj4iwb5T8T8bYosyr3yaBo+YM9xqoCoBLbDmQ5OROPQtKcm2mc
kMUqEtOmZng1df2h15QEU6bPdNPh1L2Qw6wjusrGeN/PpngnqNPll6ZcnWl2GQ9SwAkS1NK+dtJq
v8ZI94q1NlTeA2h98TDbafQ8DTk3Uda78aFoipjMC9eLbyKi5LItg7B2giM3xbartfIQowdF4G/F
T03vmMeptFRzzEiNTinqpt4+iBpvOJd+3FxcjxCiPJYzCcPFGJDb0x5cp/feCMEfHxrGrXFtEBZ6
YFVyoq0xWvmBxJyi2So5Feu54+kkqXCq3Is0cEusCf3RV7PXTztdDtZ7T8nsgfzg6qxTxBQMvjuB
IqNU8NknayawuAXkC3ypjVe0PwW1p2L46VqR+ozqXMNgnXoFRFnXLxMr58Q762wPE1EqGoOFI9d9
qZkAEGJAr4aa9jkaUspP+Ih96rr8OmWXpr6rXRd9xvgrebGnVdTPFgI9T6Is69QjlSYpxF44QvHr
EOXRjlpbtA2GLU+eZo87LDdL2ms3vtYVdZuXQgP7Zwxazs060SHaOc+tG6kwmFxrvCwQ7GzCyW6U
9sR84VYzKdVMRdhWzWpD1srAw5z7c1BLFf2cm9m6aT0v0zeEQs1EAhbw6nBjHsl+aS71wKJAZToO
ea9FB8/1mxgVWjX9qMF5V3qXFk+j9OUvkQ3eQYd8fxEii5/9su+moDf1YTfomnGoDOTPjjN2h6mM
vdVMRuJXZgwTGzEhB0RVFmU+rmQL6TMZYbtVo9B2XEkSogLKtddZxgoTndMUAaagVXDFT5tkmyWF
rxaPs2/g019g7Mh3ji4uxO2UY/sgwHt+6MdJP+egM2tTy6rAD9txWiVjWt23jh/+rOaadBvRyIdc
Hyfu7Lbttl2lNPZFhAH3M6AUtrY4f7F9rT9DHYyPYKrlgdWxhazTKv2SuPjh/bIOT22ui2PPC/84
KUb/RsunfeSO9EEktNBVnltehNmIRx57JuHUPhpo0A+jEarXSPX2DYrM+cadDfIehNVRXETuZqGs
cmdC1bWueGAmb+4Gd5Q3xCLj1u2sCoY6cd50vrmP0EpR2/S62PaJ3azD2chu665Mrq07rYCpbNjc
ooiCwQRnaEMz+vLs+CnEor+3Rb0pmpy+Jten3pE9czNZorlVtXrze9LEZdYOOz/2mw0GDzJ2HdzB
iNxffA4sxOD1cBBt8pP+7nBBK6hGadI6UBYh38LsjmYcJnsnUvlN6KXmGs/OIs0Z8x9kd5Snmeqn
wLdYEbgd2j12U7XHceWuNeWlW/497dZNbGtNaoBfcXn+/Rr3Tx5GXdhEyiAwhicxDMP5i7dO4/il
VahyD2afmIydy5TmWVV0rofSHlaCR2ha4RtExNlZhOajkzpQAxP+j/l0/2RLIxWGTi5im5zFk02z
05/3yaYLiX803PEwNc4u7Vv1gZB9IMm/t/324nml4VwzHfHJhtjy4b6fKvY/8qEV0t+e9xvJ7TNN
gwKcbKLbli5dH/zMikUh3x1BfsfabjXxIsnMvGKB45N3rPzVkxpxgN+AXDH0xodbjmUJbRvLF+CP
hQNW1oPZD9rPJg4ZvDsveoIc7FySyaPkVSXWEl3X2ycUMIACxCO/eE3Eg5LE452sHJpvQWIhIGHQ
bggKbtbWVFkMElZ0GQjJXCnMxfeQCxBL42idujziOixFvrXG/NW0Kv1OmdHRHQz0XQto6S7wZf2N
ZJLjxAmpkc4Sb4BcxX39DXtG3xAo1mz9q/4GRk1bup8Uu3jXUWTN/RzNxgs0DD2Nkth44K9lYB+V
6GgDibxkn2B3eCJVn+c0/57uje9J3/+e+uE42QDg36efomw4O/Xeu6Tfe4KhKmsfjtxoimRDE+P3
sk6AJjnvGA7zQGS+d0Bf8ISdoTsgRYzWWggSms2TCLTUrxZ3ITsLzkHWF2/ZZIplpyESl/+57Dlh
PKp4483cz2kF+54aAxvRshsh2etXcTwk66YuxM6UDRjlgoiuOE20j/x7yRqXfStdNi9/2cHMZRub
kFe/STKl0ZaTA0tcmx+b84Mj2uxNmHn9LlxSKdZIy6zxhRAvPiRR5eKsZvbL3WA7YOEA6fVrE9ZO
+anFDurKWHTRl7IIGbv+/ftq/lOIEnAL/UKE+ZnwE4Znwob8Drt0pZP2JEx3h4RZ61RryJWrIZHr
trGyAyoO7yC9phhWYVeFm7GpLl5ehbfxWJEwiZ6UvEoVSdC0GR0RCEBZB2WRwVn6sirXNjjpKwaz
ug+ixJIP9kAoc22mNhgg0hjHHS/EAlwGkk0J/h2M/tbwCmopW2sMf5LSYG2pgXIOTiyzO3pRRiB9
Jz1aqI1qKyZ4ILxSKEOUahjBj1rh1tCjB95x60ym54nFjDBVzdZ7TjzEKkSTzR1XtvScfZxIQUK2
w4DK3aHv+9rNr46T6lcSlnDeV7aIHjGKl7uIkPxNNHZaFFTW0oHM2taeOVzk1UPgvW2ZZNRagC0P
Aeeq32/EmGfHWeoonTuD/GUW8Lr8dGGll4G5Y5AU6mr6ffs8R0O4rqy0X+EEzqllHUlJNXI3fIth
Fd5Gseg2h6KiHFll8Y5KWC3j1rVdOItUbVN3ivalJ3jlENs5/PsaRI9TkfafRegjYsk7PdyxCZeo
XVt/WmIZiARAdNr7ewe1x13Y+/FHQUr/TrlIAMMQNeAIMgJSgLh0TNAQ5yk+RlNPjDPQ4sxTydCZ
I864IdJC++HT3LLhj1O4ubzyPktSzwTnreWTPoW8AYRCBj3yFiwCdR9vna7jSptFv53IhXvrTSN5
pKTafJYpUQWkZerxquolR9M4pHdzq6I1xU3WjeCUWtmuqzYVXAPZTcSNu7GRPpV6S3xVFvtk1BAG
aR8TzC85S4wT3hJopu8cN9Z5r/3Uuq2L6sH3B8LooV0D1KLcRFix7TtHa6LTMI95AbyjYwdJCbj0
rmidUX7WC4lkfPNJhhq7eRV+80z6Qjkha3VnHGgLExW2OayUn0wpdQgl0u5v1sqHvzK/mawWY+oW
u5j7nH8zXaWpwQnjHVgClzm9yzWnW/0Wge4le8t2jOhMjKhB9R732KfdDWPD9m16kkEAti2tsJ8F
dYOqC0WmshANDl1zaBAabQZ0hgc80Iq5WiJYCjqE811Ak0SW7lPPaXGrAWCIdZMY1Y3VWcwT8hvT
HRd4NxPGq/RqgjhU9Eitx2vSLC+IiZhldJOjDGfydpCQbWuj6pafmlB2iNabMYYiarVK7Otsat//
/qDC0/SneBXyTRksOKRs3bGwmS/c5m/osA4ynwGJugc/IurZvyCWva37u++/5F/iuP/bBsHfCwT/
7b/2rf1/WDLIB4/G0Uf1998b0k7JXDXvxV+Z7X/8tn9ntq0/bPJIBTwlob98Of/ZJ7hkofDq4X0w
sX3+hxXNtPkdmHT5j6WjfhK/WdGMP8iYcIj2wFjL73Wcf4XX/qcbTNB9Ro4DWUtQ2oJ/758fjdFo
Z7ogUFuXPfWmJGPVu0HIYtekxtnCIHtIwp73xWAxjrpfZuiEp0iAVP32kf0XSkt8dH95RJefAw7f
FUt8qQ109uefw/IjrTKqsN/zRuR75RpbJIeUGSL+xCx9AwMqnWtIsUaHpJLDmo3ZjMJTygwSyMZ6
7CQFOMhVuReSs6WXN1ZKmGHiKcH65K0Hx72pjZqNA9uTLdTd1E3kSrUyEMT6w/U8DS0ECCV4Y1jS
29pex2y8DBkB1BZoFJEeYQs4WkSoLOsiSEX22CUWfdJW9G67WbXWQb/XgnOxXhSPgP/8RevOI7qG
Y+q1betHa8IPEE60TlnXAfNeYNtZHPDBtjAhr8i5siCqZn0LgRhUo3Pbl4WxFXG0mkzKnqutIy36
l160bAZfTR/o9DvS8bQ3LfeIDBFPBYSEKx/GUbzRKudiEcjOJKZ0gR31tOHalbe3RPJCMty58eaj
M4pfVZzsPf2H1upPINdwWu6pEc29E+I+UdUG1GM9mKZEyMOPQRQ6xgx0OlP+gaHtM5HWIgO3DNKH
nC/Tn1HfCBNsZrYKTkSkD6M7ozsdTppHQBr56HkwGNj1JuehyFFa6/dt6a5ICHIINR0e5BhdESaB
G4JWPVp+RsHAtCFuXznDUabWE84HGeiaDSb2IMvxqy+8w9jqbzP51VPNRRUP9Ws0JNtJJDemtMS2
GIEQQmRdrv/E4xVkYssBaZPBRPYbCeKbSe/PkRa+hjWyIMe6J1eFDBW3ezIsfMzGZ1UU5xZRe9eP
wOqo+KoRnhY2gIwQs1xlIXPHqNgdETjZxI7orAkuj6aMnScoMh2zSflZgX9TflmsUY8XUNVEJKbq
p67wq4R6SFPfdAT83ABrs+HFL+jVH+3ixW2a+ZKSR/bSz2jmM/suHPt+500LbuREw8E2nTXhejfU
Wa0dWe5VnL06Xfgr06rTNF9q8dTaBcmIUksoM9PvuEkZOof5UEfpi22UA+R4te7T+DqH7m0/Ut7r
sK8L62JPd41Xn8iHXLVYL6DGpuqWvW/fdUa07hzA2jHEE5Iq7lrk/QqYhMRHke29+NpHxm1ZMQz4
h7a0yhVlkcg6/WuyNLNF4fhSU3Y4Z85HOCebdLHxZJrRnBAqN7w5WY693tpMI0Zuj9613NvK7Arl
vxpq464oirVR2dtcn7FiFfveREip4iEgrvFFS5hytHzHo+GudULoD1bV2bB4ercKe+dcdcYxNl0G
3/kp6U2xlp37BvLrrjLAUzSU1KsxZBTjxTXbneo8cerLAY1//NPp7auBy5ZXybz4OhpLCbWX+NGB
JMIfZSYPqBQ/qwyzFdEU5H1RV2NWxTbLcRqV+nAL70wkhEv8HoUo94Di7WoO9UtEMv2mNK6Ng/u3
1fnUIeQiXTt4dXIqkhK3E7VkZPDhxJogLzVHXAWTZ5Gjn53K+hGJ0a5HU7NKRGyAZtcflfDX9uQ8
F+C2Dv/HGhvZNseis57GigyA5smdm0tYqrduKmp48i7Gte89z8P04A5QUaN/Gl11U0Vh0BfNI1ja
Zbbkm8rFD1OZIFLhrT51b3LKXrLJLXaq5t9BivSkVZumh+J0E/N+srV73+PjKYg+AGw6AronuB8m
ZBR2ZRJ10aR71xsOAzS5STn33NRfVlbsyi599yISBuEyQFlj8yQhnINS1lg5pfcLjeTzKLD0A81s
YFS30lraFWz63xCxZEFrlHtv9t/NjmoI2fo8e0rf5Q6SBTPVnky2/aX6bcPbdVaT8SL9xelGYJVd
dOVKL9r3NHN5KVCfxGp4I6kEr5z3qA3erd6r82zqfdCyOuxaNMFmFR3myP5FOAJUdUNZFCja7czH
qoXhiZlwi8AoQSQCjj8tWR+aZnuruCFotqEz3AKE4LU7KLQXGwiZa1MjtpriKMO9p51wjZdUfySf
aDGwsuT39L61fMzRXZt3O+nyPDQen2S2aRz31PnWoZrt49CiGmqOTqxWmQt8UCFLYJs4OuINc9hT
WODxVA3eElRqsI+y4gDSq3Cr4nBXN866rn7EbXkufPelb4zDmPtrlds3Q6v2A0YpSIi1QdoNrKNz
0BN8nVmqgsx9kOGwpldpPyVnWamXCaR+GPI93VQrLzdeu1xdzKEnl8ePAtffJSqkyKkN97MWL/Ew
zaMTYvxf7OSxPaL+bF48v8ERBLJKVWHpm/sh724N93YEt0YdlFAq09xps3WaRk6tenQCP+V114R7
FWP8q55uot7dVK5+icevop/PusBYmZJKo1tfeEoXxXq67nLjhtmNopLkKzHLzziyL5ajzpbT7JMs
ekQ+t9E71L+i8V+9lMql7kuRCyEnjk32y1Y0ZyFHXsLqlVfkWU7i6OY/eo8emr78EZHm12bpbad3
F5dcCoto850ZxieSql4ohkPBUgEnjeeOorqpLi5SFD+KSMvXk2Z/+K489525r8bpxIZZrFVqrVLf
2BdWizG3e8eE9Uph1yZHsUGYHih6+VFY002sUdUTBuVoEoFUIZ6N61NLxn+RG+0qhfhJHsziuLhZ
YlIMOZI7osdUQS4btt6x2A3WaU69A27Ai+4nv3qvRy8VJfAD3J0VCPqIwAVhdJzpJ3qsYB2x8EV2
dteUDiVWzn1XgP+gTksK9Rafyhxjw1NKkK8ltS199WgU2j3xHlVg9cmzm7ggTrO5KWP+WemVHDQM
Ebt8HPYQkp/EaN/ECQSk5ANszFu7MFlAxxxX0pLlkt/YWP2I2HpuxubDl124UTbWf4JVnoXUkFFl
al6NC0FAFfDdAEaPHaylhEXXGWoqKIrFX0z53jFL8xUEGIHdtrjWsfMGmfLTDLuXFh0I1gIk2Hbz
3GT1vhrS59RtNtiJV47Z7zAgrZz5sYcw7zh48fmuLFHcy5og+bDdTYbYuL22MqNTPwifMpTxFtST
wuRq5Q9fOT45Ao6VpK+IHMtQJZcUNjaZ1k7ursb7cY63VUszR3mRUOFrDe8slGHM/ZGQEtPdY9BF
3MSWmg672X+KXPMlGvT7pNM5D7xdwiaaZPg80cMl9nUmfLBuuttRL+5641pYPEDUiM3JD02Pg1Ea
WVB1CAPSj2FQexwet0nd4N6RI74nbIKDdL788jnm3Zyq6Dgg/UopGAp9lggUB4m6TYwpCnLv0SFl
27PVe0J/kK773RpzNVADs0OnuS+Zgkyc5LOcI3obtUNn3hAdT10YR5bNODqGzlEWzoNRPPZiE1UT
EHjXZpI2Rteh2rIoniJEcKuyp7nHJ6O0c7mRSZHD/EELAjEMDr1eIvZJI5yrA+x3w/zY+OoVsrF6
lmruSb0V3arP1fRVKlALPyVkpsms/rMfqmxDure+EyJlb5idEBFHB7jiiXGDGFf/6ZR5fOdZhXOj
y0hECOScYo/59v+xd2bLjVvZmn4VR130VUOBcQOI7joRhwRnzaKG1A2CSkmY5xlP3x8kpUtKp122
dSI6L4pXdkoCQRDYe61//UN0k6GxWsRKYl8CLXMlpdq/T6iE1zFunYCeuNAsalKRtnjlq80cWo6/
YOjGAxsHG2UCpmAmyk+8pfUVUfj4wLBNXifGUBPhFCpXGSLopWJ69Rnam3Irp2GykyWzvKLXozam
KOtnLdrKiyKJtL3FGc8lu2BvCf1uIytVvstanem1xODLLD32uFHqHXdQrA0KXWgabVkYO9euzFu2
GebNTNM3EjFgJ2pqulus0KqtDUmI3EaJjqsvbS454NJJjccrKpPhJLMmBZk3yOEV3m3mjVzKAOUZ
kpwQdGnpiRGFYj9mX3pttE+BjIpr+hseHavykgcLr5E7KdaMDsamH57pbW3sDTv0L21NHi6qzs5P
lQ6MvdWRGpeZ7e8G/aaFxMrkrlzZY91fusz6riUdSfIsDQb1iwGlcNkXOasYYNVF2ZoNcYKjeTyw
V977RmCuk6yx8JXr+wfE8+l5E3f1uUGa5xmygXCTBANmE4Y92ecF/syfXDsgyzIppZyfCS2HhtCO
EAlcVZlnepgwpPLyVTL11VDaUIr7HvzbKEbxoDAJudWYqs17Vqb70IjV07xvNDgkprKDhglFCT4x
rnbBedbf934zDwMIVG0dD2fMmtlE82RorypuykEJnGpIVlmmpE5TjF8Z5YK3dlWDBbXb7l1JXFvp
eCaK6IsIpgFbsvGxm9bRtrDiwykX/a4IwgUjWbEwTFSHsuU5OoocAyIeo9u7Tio27RAScazojyJm
H1PDg47dMZShOZK5ZY0dPAF8HXuCbvTA9pYtTi1Pl1epW972arZXU32DX8VprDcO+rk5xi+ccYO3
xqkqlzeKUtuLXKru8Hf0Z4MXUEwmYt/q7bUrKWf5ALUMoHEW+NHx0EsbzxqwCvTaTa4UumNIarxO
0snidFTPBguaiKrH8yxMF3bhg2V3FTa+1OOov2eNqi/bsl6mlYT2cFE1t3DnZmjbd7Zvwe21ll6c
Pudpdf3HGAf4zQeMw9KFwSAHpqYgDgNTNPs7rIXxGMWSIbq1iG/p7oPd2Df9Wd8x+MVvcNjKAgeG
PvPGC5Ym/7ILhLFXyFg7K91CYAoi0vbOgoH6YL48KtH01AzT82NMT5I/PVPR9HQxPCh2yssTNz17
2ehFV52WgptkPJrN9Ixa09OKl/y4jacn2H15mHtPq7ZNHElbz+VZH6an3pqef7URrATyaOwQQbI8
uARcb0I3GpxUwU0Cc0d1yWTQg4TP2kJicbfxXNYbGY8QjCs6bY8skdVIqajKPd+vr+Qwq67krEp2
liqgVY9lfeaN9F9oF2HbuwYr3bTmiWn1M6Z1UPIy5Umd1sZyqIONnzNCzwt/wRiLJbSZVlMJKski
eVlim9ju1kNk+fdpTnWRy4N9qYeRvfA1NbphZkObANILZOJ3YlcMnX+h25ny1bWlfpFgKaLlIVv7
y9KfNZGy6qb9oJp2BnfaI7JptwgDe3iWpx2knPYSEJzsBk0YPqEvWw1fZLbxBPsPQ5PkqzXtSdW0
O2ED6G/6PjvOpp3Ln/Yw6PLXgQs1BwOXanwEFtxBcrBLGFZKddOViXxnDU2NL3kQq7eDYQJjJY06
fOmIveaB0RhP5x6QU6QJe4FPRzYbE8o2NSD/Gar0qVnF6anv+8FCzVX/NAeShvJULHNatbWQfBsO
fGm6Bz0xCDZHejjS0kAsXaJgMGGf1C/vqJV09mYCP4/dWTJT7qPU9+dVlsXnWRqKg1Wo6i4JWR9W
orPoUpkyUx9gnJl2M7LIogdNzi9aLcZ5L5dVo1j6EKzzkh5hjoA0AuJKCHEI4ZzNZCPvF1CILn16
zHUn6V/KFPCmkVv6h5FqcuTOxWIEm6ehX9iSuw/DYh/XfrKQurB0YHck8OpSggFo059oXW4lC4W9
1tj2osr1a/is1D2Sqi1kqDEsrlBCIHjFl1YnpGMr6KMF2zuJ9nIU7E0kgzNRV+HWF2IfKOEe8qK/
Q1IdrVOT4rpJ5K2nKfUCE9aeaU3fUurUpKySiXofoPhZW0rwPAxSBDl09KmFo2ahKsNxSdUx6xJ+
vePGgLDV3hmNkm1TLFOXqeh1HF4zdVUMcekoLS5R1ahPSlBCqxCfzxATGEvgU4AUGQusRr6gGlRn
suiZdijddZ71N7iXp1edlNOEodJe6U3TWiQ6RkROmLnvxBFO+/UwMBySFGWlhSJfYh2A9FZvq2Wr
8qxlFkimC4N8JnmDOfP66r5LW3MzKBEzjjG9N5QYQoyBmCE2cWtNbA0dAIMHbqugmhVJ0s9LZaLD
5wgKUJ7gVkU2+bwODcggnp1QVeQyTfw5PmCEPOKVSStMo+9bbnaTuQgJiXGMpiBuMa/sds/fGRtP
MzAS0FRNv64ske5gXLsbNbflaYoSnGSu+agQJLCPVGnkLmBBkRIYxG38HGoCEbbAnlgJ0I9IHsTp
DC1yJrh2se0/Ev9gzGKyvWdRUSUOBQGClCF4GAb1rou/QPg/IUyGO4Iw4iE1z0clUx0U8s+iGi8H
JRMUwA2hoXFNLKtkmSrhw4F3WpVq62ghiyPWWDFkd4t9Cn9JWI+qfE2yWUXPqnztM1lbGEV4bZIC
x8TfXkhY/dAP59AsPMU/9kxtN5j4KcCy9aD2sj9kGKM5QNCnrWuoLiTurFgHNQHDvir5a6/zxrvQ
mlpLTxuWY0/+4qyvyO2Yh3U73qPkT1D74G1vNrE0Z4Srnpl1mB9Cf9A2niTknd/Z4Sau9erMzcz6
vCUT8xxWdf/gsv7sFBXhcD8VU+1UVqEIa061qdTqXoquqfxSpdrcwOqTHPelMGPF1a+tqVorp7qt
4Yq/7Ll/aSb142nTh4HUnxtbrZ6y00PyVH1vuPizDq40kyHK7w+unMNjefgFH8VfTg/eofxlfWif
4uA3c6yXo7zOsUztSJ2mUlCCTB0bHI0C581TUT1CooxomPEWhq/q5Hye4qLlY6ohH2kawVyWoRm4
MKqMv6oMBdvLT2RNFfCdZKZgL/Ov//q/fC/eU/Y2Mqq++//3Zh2TFcc7BQyFN2aK9H22zJkg1Pqu
uArDWu01N3YXHUKIMOxXQvexE1QdRPyrd9fpB9Mq5bthFZ/dEPZkHTuZdjON++69PNTkGQkZ7gLH
12VrtpcD7lBVZC5T7G5Hu/iSyMa87m5tHGrM8cxLRnnua3ewiWZq0O/6OF8y5V7/m7P6bsr7elaa
Ok16Ob0Xae77Ka+bB5lN8IO7yP0BNXWxwVWSTHHVXCpwoEZo7qaUzEWJAzDB3rBWnQEjP4q5fIU3
iK7mrwPhD9/Q+28EXu933wnXyVI1i0ADtnn7N0EECZuLZMueu6jGxsfQTN/gjKtfIolzz3ofGUNu
SPFZHrcNdi9iJCEKvKQeDYCMqNUnrey9VKYGzkhKzKjdcne6HmwgPaIJbyBvpd292X+Nh9Rp4b2I
LD0RYE5Rh0oBnX9qELoGsZZcT60C/yVEm5kCkOfoFPRSJG+cyIXkQJBd5nrqhDG8MVj7jR9shXTZ
qdnl6CaOCmFTLwgNsoYJa3G6xqYnUreegB1SZMeVUNfQRhlC3qGn22BBMh/bByndCdbRGbXvNh9m
saqvI/umbdrbtonyWTkQXpX35kavb9yuIekdxUibrbSydpIK28DauwDMDczwNLaMOeb5cwvfxYTm
G4Mc8oxw3XTjaV55lbTpVtPMZY9FkEAHTB1SL4vQGpYSXGLwckcFLCE4eMoLOWnxZcFsuEdWwN4O
o6xb5Fm71IoMEc8tfg1b1LBzjC43SmzgtItQIWiX0CUxjM7WeEPNvbji8vA2tu7kRXeZlQbqYWgf
krZuapHMxq51TAPTQUowpXjwzTOM5Y4xq5oFgQXOBh4t29tc58lsrYUcIiEMrqIuW0vlKeqcJXzO
Q0v8q64/4BV3X1VfEashjS5QOdtnFV719nAelBTwSjtPLHMJa3vuufjWybaRX4Es33tmIp0g1dUd
kwAWiVL+UsWvr8ZppJmptQvGlujZV08r3GCW51w0WFYh2FcaP1Uwgy/U0csOthaYFBfG9NC42H8p
rr8xO/3KVBr1WkRqi9uA13zp2inFkgE2PYKJpgB1tneT5FE6x37MxZQyRfKpRsgHZy5quSsL7H2p
iMp06hLK9CztEH1zFqI/GOUQr1MjAcfui9Y78ds8OIZicmaUlbgox9a8rNWkWP5nk0xrYgP2Q/70
z38cHpmUOUEFvfBr/ZvtDSP7d8usc6gPvzy9/PG01f/zH/syyJvy8OM/e2N3qGxwKjxZjAtsrIPf
ETyUIygVpBlhzy0UzIbZL7/tivoRizQsDiyFdUtoE3Pw27bIXooLgs6GaakYShLf8t02+EfbItym
j4uwBdwgoM7BKmbzxfNn+vk78k+eRpI06EqzBr0fmMGBUTPOWictWhnF7u8gUHuzFmL5HJblsBqz
+qlX1VvCju4SM5Yv3QLFp1F0jzWqqllEfgQzAtE4kqRI5JIW6VWUy9VuygifuoTUGVulwjE8vBC5
hN5Ubf01WAv9hpefmnlEBE0w+EBHxl1GBw+tbbjMQDuTPD4HT8OPw0OQktqhPhsj6RGNChJzkktx
Ry7uoXwzi4FmsaZdQelvaC7v6rX3AawR3OaPcSFvUdV0WEImwjtnuG87gUp8plyASStamB7nmDzv
6lAft7mUi2M/dYm2yk096ZA+DDeuzdgniA6dX95FzNxAQ+uBCFVyGBZgg65T4x0/x8mLXUrVm8tk
CFdRGenHuVD6jRoZzXJ0h8xBUgvhsFDQxUAaHHpoDYbSPCuNfVoNHr6jpWZeQAVnPcv9hV9U0Wqo
iK1D95SemCFWp1JfuQ8a08W1oDffQvXLHdIrVFjxtrmJSiXfyrEnHmox3Je97c+1hLYq79pqoq/z
X6mWPzS4h524opU3sPdYxSA/OmNs6CdjVDZLI8meQqXu8CsszLMS46hl5+EN3YQKugA5s5gi4jYW
+Sl6OrsoAeR79dICoshzl3w8UrkgoDbRnZYNd7qV+/OOxmtWTS1tUmGsPDW5eab7eMHT+EZ0XkFq
RXit2vf21ByLll8niW7wlx1OrIuWLjqb2ml+K17LGGnsAjPeM6ffm1PzbU1teOL1wb5yS+AOk4zE
Ct9Csulo3CFLWmApNPNjZGuLbmrwazp9U2NDMRnTnuDFecv9aj/1EzAgTxDBiAulk0ywQZtXwKUu
SdH9QmR9QoJKdRNOUAOGkfYKPgMLMzhEnPbyOqyrS2WCKKIJrBChVmFvmdU3stem3KIWpHh7P/bh
eaoBx1I2A9/6uFPg34vGz25le9X31cRhwlmjXCVjrW9SF5oEcEaZn+uiRyNn4Pzml1F8ZldEQGY6
vI8kUCgfuQfP0KC3W+x6AjJJCJLCX5LlzK5WY52fTAnqPqPXEv5nmoWXVahbK6AfjBCM6kbBFfMK
3THTG+r9tVJ7CFF1cU1Pqq6ioE1uYjxa53xV7aIzhpYRb1gjymkk9wvj6HbhRmpxHNQVRiVDJ5Co
YORAS4tfidO45VOWl6njgQ0xqAOfFIneXzAjs5281yO4UY02ryuxxdRHO4NKS0Coa6B1s7vgolOw
kRtyqL5yOJJVI4nxaz3YdLJso6IzMxhLIT6h+ahcuFHdOw2w3wQVZMtahgsgVy7jXOH5TlR3UNVF
zhRc9Y0UYmtMnTZIsnDsTmpuh8oW143XmOvCGtxb8rBx75fJ7jBaZGKBjs4sRCy8K0wjuLaDnBFn
NqmgfGNUL+NRkU6ROI8gHXF4Szl/K/ugypkY0JF6aGSr/jyvW/UJlWJ7GXSic6Sgws6MNBiSBfts
3Fq+xCwc0gYQYvfUalVyZuZah44djBiAEXjexVBFMuNoqYzeraXH+alUWjuiqdE6I/D0oOjYk1tg
gk4X04Ri17euypMbaKGT9DjfQRw2d3qchOfd6ObHrlKHZ5B6mVDIzXEjgharjbq4RQBOZURo6Cmi
NiZSQyk7TUBQd4JLN5EsY3jd2pxG3A3jpeuPF72RUhujA3GyoaMmD5sL9iGGeAhHl4ZseA9AheNa
iaW91xcyyvcUH3Q1rc+yyDIcjBUD6ncLLr8aHPeYPlxSrmUXRoh4KglgrZUKsChswQm+JINjGBVg
J8mwcTY08LRAF2U4bmAlK5TP5XEvIY6TksKcuUlMKK6psQoHxpOi4JSD37Qyx17oAnPEr4FqkcMc
QiqA0QTZS85JymgBe7WmGhdt47K8uMTMZal7Qyoxu+J0DuQTIQsPOnue1bZ6a7U8zTHebAvCt+2T
KPKxGVFbQ69mkeZ1DxJupHShRCbt1dx6NqrwJOmaqYYEdvYRc6rWWUu41gzXE00iWNCnQu38Zglx
AE8OCWdfzH5hYInwJic2fFGoUBPt0b9JUrEypC52BHtCCkPf/gL5ifBpO3/Mem4oUcX7tkDqEfZD
56SxfDq240liI6lgtwuvqZNUJn+SPS+nb5pq1F1qLZ2plbD01AjsIUg9AB7dt6bqclFH/PtjGIAL
k2iNiSEabHvXOyeIsjyxZI8IUeJ/A8RM8wGcfp4hK0fLACcPyCydMdDS1lUblXsPRaMzVgR0C6xJ
1lqfHWSJVUgkkeNiZy5q42GgK+504xEyjjGn64MAoxkEQYBy/AcT+vflLt2eRuzP72NCJ08ebl2H
4fuC9+0Pfy14TUMGCcKOS0URMCUJvcJAln1Es0/ehgLB9+0n3wpecQQ+g4cWqekCrZH9DgcyjmRS
hBXEuRTExHObf6Xghd/6m4KX4hkrFFKOdA42xXi8L3h5gmsMo0yxLu1S99ZqMblZW0CR5WQp6D/2
URxva4HOagNw0VzpymB5C9Ep4bjEM0S7LsIQ86JaiMjJcXzpWZAkoquMru6LVSL52jWTcQ1z0E5G
ByshSNGMlPvfxBYWjqCuh/aakYhFlOxgFfmxLGUI6ciznRuG53tIudEGVIaJwwoBffUcWqW0x4EL
I7vGbO5I/oxnaWjZC0WOo3mRWpcy4ajMEeTTYcjaGYY1BWHDVVt+LTB5QFvF1lHgPOJ5x3JY2TXC
YmU8NvD6jh3MdwGJm5hAsjFO1mZTwjJSA7zrDat3PGPU4GwNbJE6U69UGnr8peJBXHS+Zu+tzLZW
nRJ1kCliex4OSTvTmMEjqkzyWdzYqPN8wcoHenSDzW3XMHfvcxPqXXap2FJOw0/WcLLIQADlY1V1
A0qOtGsvijZGPo7noo5RZlBDXHGtFvpb38VQP+wUNrBTKe5kXiGxT8A0AaVeesqA/iLGA1C5wG7Q
Hs5KD9z/QtFlaiziJt1yHYWTub2fW8q4aeQayZPbdjaazdBV2kXTID9kwfPjuzbG/vPCwtxVZXu1
CBCPfVJ+mHaq0TAj+aFtlq6o2pVZy/6jnOWeOU/yxF6lZaPcGG4HQc2TPW9KiH22YSk1Ulecq6ml
HmflkEczTZbWElDUHVrZnjmNe971Kb7HRVdjVtAn9olWdk4yFMGFEkTyUshYcWYkvUJdNJAsV3pa
PWpJa64zEPxgFcDRUZw4k3EOpqzZG1gyQ7yEeTFgL1pbV7EiDccdgYJz/ESg5FZ1jHf2QNi1BjCB
YtVfkYyWbWWTzZuAa28hB9a2KYdJEqmMexe5/7ItMmOLmotCJ5RW+BnA77SaeZRV1dWgh2j4AC/O
JE9xl13UeYSWaOAVGAAN8IYy38SLHQ2bt8rYpY4NBBA4MGkltkxxclwWOuwi9MbBnru12THlwKJA
VqkhZgOZSZvBi7p8lrmNg+saI5TcazZe20VntoUOoea7dWHJu9DYcA2goRu6vie7WuqQppWTRjmB
HxoEyUUxZCtYWvGisCELo+oKHlGQdovSMvOrpPGqlYkvP9c9HFYixA3GtKm/GYY3J3k9PGVNA80/
H9SEsZFbryMpDJeiNKXoDq2auOoyBl9zxY/M+3zAyIIJotA3kzp92fd9Q8tJWSEktVkYbdEs5YKM
A+zFOoifBpo23GKxR4ZQocMaXce2tJVRXbHCJP0JrobNnStXVCiVF597tlZsqzxMt3AObShfBUPa
rnXrV/Hxf7bFP7Ut6n84KplPcVMBQxL/OyCIfXH6y7fxiDiyLFm12XRsi21xgnvexiPiCPQHfFyw
L71KgN62RU0+Mm2oIPak/J7gI4y73nAgfkTQFDupoBBUiLD6a0Kfadd7Px+RTYvZiMmYRBayrqvf
wUCNL0xSIKa7vSuL64SU3rvCxMXRgo46ucmU/Recyh6mhIUnq9TS+67BI1DgdNss9KrLFmablQvT
kOy7UmmzbZvknqNYQfxoEC50+58a7c9AkmBIjLEsRVUnK1QGZtPX9Pvl2o9HeL/8NzM955Ac0pfp
Hs4g7+/aH77Fv+Z72AwzftHhL5qcxq83sHzErUjbxoBvquveI5ncwTp2qcz+ZE6bseCvdzCjP+40
wfH4ONMh/xKSqXyf76gTqqzhH00ivdBVAw7lx8KuoGsLYQ7qxCddN0N2Yu+VJTGf2rzEtcnFNhQZ
BIk5l9o1vaaNIyfdThEwH7h10ZMELn5TRHzLUXJvuy0E2rWPrSiRhKaFA2NuQW+AGWc9DL3u+Ihk
Zk1w23T3alAvJGwQAIOucKqcdepwpvnlUpO2tHZlP4/XLkw19dR79FGzpMYxnpGg+idZifBEPNOx
QeBA8yDR/omNERIRA0p72iapM3TSPPaHVSKiEKikQaYF/CCt6PvKJbicN8+a+LSHxYRRiki7B9lO
6eDki2RikASeac0MDdpGZSJPSr/W8ZlAUD1r2qhmlyXgi/YMaxvmTXBL1HMF3ZgXjxtNK5eTx6uk
J9tIRmQtkmOtZyeu8vysakpgS68EWJEWk6ibiKdZn4fhTNKyJwP3pHla6F9kigO+pkWbeYsMBDl0
u6VeRcsBkLkElgkxZo2j6gQbyPNaaKcYMn6NTHHeZ5wrKdaQshSVvXq4zqRxqSboxCmcZ6GFvHha
q2ai5agE0597CQq8gry3mW6hLmAGFfb/JttW+Y3P9vTcoeZHKUugLqLK7+6tqJWrPsjgPPZjcl3W
ZHfoOiLA1lhDEFtg31A4sSm2dZSu4vwMf/SVoei7OgHBGGRcxZMK1M8lSHKiWEaSvAwa5B9hBA/D
1c61NqMuMK403cDIP6ycQgt2RbqTG31V5ulOGZZIwMnqmcx0xgsj9teWSbGi2Kc1XyHOw886dFcj
+iJxmd3GmAdlsvSQ9sAFQXddO0U3VbjVsWUz8CPaxSuldT7K5+j5lq2mnw+yfSx076QHtrZ7Ip/8
eh/mpJQqgsJkqyv3wmhneAFtC4FWIuugrmRegQ9jj70Kd2U0MHVtg2MLcLqADu+WeIdaD0k9rONY
hl6C7K1BSTiPmvF47CFdWe5hyI1lBnSccECIWxCBsJHaslzcqqp3GqZ7tSxPsPNdV0q3T/v7MTT6
HSAlEVGpYn4pXA0AkFJdIh7UzxUqNW6RTmBwLOx1oZWPcs85tjjjegPSEahChmNTj+6KrsATdLx/
t7r+YPCvTjaa7zfR6S7RTBocOA7yZDj9cQUaM9mKyi4FrMiiJw8M0eXyuaVyX5Q+Y9+S/IXysnCj
07Fpz7yq3IRoO4IAa+SoKvCLMskXs0MnrPJNOdpniNRYu+rLyrJTBBjReei3z7mR/pu7W39Rz74/
bwbxYEVQTyFFUW58b+dS5QWeGwoYeGGW8M9VjXQ7Thivvb4Z0dAx63VjH9N01sWcdB+JACZGFw0m
hMs+x3PHj4eZKcEJLAuSKnPT5J6FbJkRMoSVMviYiE+HoL1iYV1pcX8ehM0VhsHXI4GESak+egZI
D+iYq1m1gwqtnsE34o0FMtPeslgaW/UZoQ3gd11LOMB31CRjTrhV3l36bXveWc0uFy4MYJEyFyWG
VQj7vjBHZUaiwJ6c3TOcCQjoMPLnVAr9haHl+66WnrFOQa0UiGfSGq4qEd4lY7AqsQpGd/+cx8HK
p+O1U87AKzYlsNVo2fPaN266BCachdrSLB86X9oMmDpkSbeoFCR63Vxu/XkQYdcJkZI5A9M1iKNG
fUIezznWCyGcUxVgz15L+JPN/Ka5Dcv6upBV1nH9boyKay/oz/A4GZ22IaRMQkwZFvPCk9cGMzXD
79YyMXNpHX515fwq9utto2qOICamDA16KuvcS+VNlnfnnU6YVGxdJYqKLxjGr41sL2wFz2HPWHq+
vOSrP8YyeNHhjyr64JZkqTX0rAWDi7kxnMjZcY0HbzUYy9qO8YILZkp1F45XRKkgjrQcv9nZebQJ
U/eWQTRWBqiR5rTTy4KsICvCvrdLkxkRE8+oUuZ9Lc4bEr+KMvxSMNaY2VWYovKLcUXTCNMKhVmj
cjUvMk9D01gUeM11HWzelqS9EEhDx9ZafQbb3biSfatXEI6l7NEiJxuhEkGTSBBTHkNmKNl5XURr
dTSWYUZb14nLyAt3ugrySQ7MrBgNUE+80FypduysIbm7c1yvStmZ7kK1A4Ts10kDMQRUEyZMnVzD
DL7zKuO4L7WbGGNYJjl3xljs+6SpF9zVm8I1n0dV27lU1AtI9jSpioflIaB+w0zSAZCIF4Y+HpOm
MSM5+IxonXJllvJBR8S3ULvyMtOGQ1TQrZL6d4fbGipwwivmsInPS72+bkdr20LLBD9A3hNtIpIF
hQkWWis9cEu4Vypx16jNTkapkDBfQQqH9DDW1lLXO70snzP5dAgyvElq/HBLPKV1+1I0GORFX8hR
YUrbzG3XP63a4IKR4WLgbtfD/HkM8PvkivW9fdUP2q1aoI2qyQVSiksXQ9TIerZH+b73IHGr/ZJJ
5tcQGkeQ4PbjGcalaz8lJluGvdAlNOanuXKKmjhtLum+z0spAYZgUKYxGFNnZMFeJ301R7Y2zwgy
Az+boeJDrvoUBQNJdNYiqu5Me98ZPtMSHbLyM+Cdo6hfGu/K9Mioskr4qRe45TNwgYfSqNwu0kko
X5Iakc/88Vh2yQgcJn3ysA5oz4lANPRkgRYKrSBGQeJM6b7CGZknpnaH4HcmBp7rSL1Drpz03dyM
L2SvgbYR+beFi+UtBEXHCx46omeT5hnrNvAg+6HXtHiJI80D+Po6KL11FCjoh0KAPdtHDJbZzsCE
cmbYnaMOkHLtDPY80AHG+jajLy+5CZB1Lnp10B+lEnWbRTZappnWssvGnVGme98rTGcMlb0dSV+y
YbjFavlltji6mAC2Oc5KGsPJjVdHGNDFFmpykTZO26Vfs2ZcWaO5xmhyJogzm8tE7VFX9VeSziy9
lCH9kk+fEPZU48GC6c5GdC5sbOz0R2E+JG27JS31Cfr53k5xdy9CdR2GA1r4itIEL39CBSbf9Cnu
PGzrfazh6ackKKr14yzXnrF9nYfKyqvFVidpXsnKEzAeVl/CCAsDRLNekeWmIi7UvGWp44mpdwbG
A4UdOLVRSvNKt+sFqoRh9r/90VVjs6FMyw37PFKnKbPV7AM5uStHD/gnI5TIq9xLzVe2XBtceTCF
nqm5O8wy06xhNjHnkrEWnhFycvU/1bR+giH6ht9MxJTFSwd50TyVw+UTiG39Kw9k+ulLiNk++3u/
9I1g8uMDvTFi/h2QItSJKPmhW305qZcz/qNjxAfYOs0jdBtFByiRdRV8Qn550f7GWeq9/dgURwrB
MPAJp0ECr1fU5t01+r2r8Mcf8PVy/vHv/NEHeGUMbR7/+Q+NdpfW4VMXQRUQgKbAJRSoP7gIlnzE
iAVJDXSj/68XgaUjrad7ETVW+h5ieOmu/swl+O4I/7oPVDhVhopSCvrLDy6BaR9pTJNNmSnPy+v1
vvuJ7gNFBsMxdQixf+Y6fEdRe3cdrCO4W5C3BDTp6fXd82AeYdqjmxbDs5fXq1PRz3QdQH9ooj51
ERT5CGo5fGsCFF9f3y8KugzBjlSx12sEasX7/UQXwcQdX9VeT+uVPf3rOvsX1kaeCSx24AyCFv/o
MihHBrR3WPb4p06vn+6ZmAwSv7fS+ssbxBT4BCsSGP31y/7ugWCDkC0bEvzrNZimzD/XvYAbufXZ
XVLVjuCGKqZhvDiE/WZVsI5UC4GthvX5y+un2yXhCHxPQ/jLN4JxxOc3FAu9x+vr46JgH9nCAESf
YsOm1093DaZFQaif3SAUY9oJVSIJme68vD5eBv1IhoVkC/VtUfjpngfO/NMLo3FEUcgeaKCunl4f
1wSLH8MFYSP66TYGaAnaZ+8ADT/AqVqEY/6jT2+ak2ZLVd7cBBn+/WwrIren/Pp0/v29kVmpxUjT
sKcAwPcNg0GmIAxWBp+vT8dPtwy8FoqT//anaiR6BlkgMGA69qN1wMZPkrGiab5tGPJPVxygoBCv
i9PfvwsU5YgpOV3TNJ58fxdYRzqzHThmP93HZshpffq7t49gCSi2zvV7/6nFkYayUocM97ow/HxP
PrPmzz753PgGohtUhm9POIXF+4ugHVm4miJIZbY3vX6+DZA+/7M3PgWhNRU7svlx+bPMI9tkfUX+
8/r66T49e/Zbafb3H3uNcpgCAH7BD9c+06AnYKILg+b1Ivx0zwHjxLeV6e9fBNU8YsRHOaH+sB62
WALhqVMNv1UJf+Ei/IlO+lckknCg+PEFgwyeqh9Blb/3C9/At9/+/A14m9C1CVj68IsTJPn63q8Q
3PT///UBTXnBAd798Bsu8PI+b3/+9gF/+9Yf3uvbp/r2j+vgqTyUX9FSv+Cyb6f5KhuEgeMjrv9R
6vFL6/OvE/qNPvHXMuAPj19VHy2nVST53yC4H+K0f+qw2Ccdym+HeYEzX6rzz57t+lAOh/Tw/sBv
+96njxwkv58v/Vpcf/YttockaX75X4ck/z+/7A6Vz4jkwwd5XcA++y67Q5kC4kcfL9Irov7pY3Of
xt8d+AWV++yBjw9R5R8eu6en/MMlMcE4vv3D378ZTw6P/vDjZ+gVQ/ns6Z89Bpz+txOdbncVdgQF
yWcPfN48Nl/9p7Icvh3r5eBY7yvf/uHvX5bzJg0PD9+O83rglwbqs2d9eQgPVQ3T9cOxX0u0zx77
Koii4INH/tue99kD7w9JEGNg8ti8P+u3ZuKzB7+usZz90SL+NuX57PFvn6r6l9lT6h3iD2f/WhF+
9ugnBxZzFqz6o3z9DYX97NFXGDGXh/r9ef8Kc3/62NmHp/JXpOyzx2VX/pUVexr8P9aubQdBGIb+
kiiJPpn4qPHRH5i4KHHBhOH/ezqtirtg1r1yKawH2rU77ZrbEehurQG3247HgZUGR+uOU3b/cqeb
/t7F3RP2Wqgcz1A6rPQOFMIxpBsgCIWH+cvfWEBHM+Ic87F8u0lNjghqlkSW85N8EWOgOmoUERBe
YFo2VZUnRUGbS+u/OS1eStUSZaE/NV8X8IeTtRlC7WCfMjUMrfWqP9DSaIXsSgF8nZ9RVyoyYZW7
r/P1hAJzqR1cQVQ+MiZSnA8av9b5d46PhORiDq6GXP5enaAflkPKWdYVYl0k9pHdpsIDtDji0/k2
ImyPcuopkh9dKN58L1j7USizU0K3jUNsuqIxWvXrBwAAAP//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>
              <a:solidFill>
                <a:schemeClr val="tx1"/>
              </a:solidFill>
            </a:defRPr>
          </a:pPr>
          <a:endParaRPr lang="en-US" sz="2000" b="1" i="1" u="none" strike="noStrike" baseline="0">
            <a:solidFill>
              <a:schemeClr val="tx1"/>
            </a:solidFill>
            <a:latin typeface="Calibri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_xlchart.v5.13</cx:f>
        <cx:nf>_xlchart.v5.12</cx:nf>
      </cx:strDim>
      <cx:strDim type="cat">
        <cx:f>_xlchart.v5.11</cx:f>
        <cx:nf>_xlchart.v5.10</cx:nf>
      </cx:strDim>
    </cx:data>
    <cx:data id="1">
      <cx:strDim type="colorStr">
        <cx:f>_xlchart.v5.15</cx:f>
        <cx:nf>_xlchart.v5.14</cx:nf>
      </cx:strDim>
      <cx:strDim type="cat">
        <cx:f>_xlchart.v5.11</cx:f>
        <cx:nf>_xlchart.v5.10</cx:nf>
      </cx:strDim>
    </cx:data>
  </cx:chartData>
  <cx:chart>
    <cx:title pos="t" align="ctr" overlay="0">
      <cx:tx>
        <cx:txData>
          <cx:v>STATES OUR PRODUCTS ARE SELLING 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/>
          </a:pPr>
          <a:r>
            <a:rPr lang="en-US" sz="20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STATES OUR PRODUCTS ARE SELLING ON</a:t>
          </a:r>
        </a:p>
      </cx:txPr>
    </cx:title>
    <cx:plotArea>
      <cx:plotAreaRegion>
        <cx:plotSurface>
          <cx:spPr>
            <a:effectLst>
              <a:outerShdw blurRad="50800" dist="50800" dir="5400000" sx="187000" sy="187000" algn="ctr" rotWithShape="0">
                <a:srgbClr val="000000">
                  <a:alpha val="27000"/>
                </a:srgbClr>
              </a:outerShdw>
            </a:effectLst>
          </cx:spPr>
        </cx:plotSurface>
        <cx:series layoutId="regionMap" uniqueId="{8BEF017C-FE94-41BB-A171-7CAEEC952ECA}" formatIdx="0">
          <cx:tx>
            <cx:txData>
              <cx:f>_xlchart.v5.12</cx:f>
              <cx:v>City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1HzZct04su2vOPxwnw5VJGb07ToRDW6KGixbluXxhSHLMieQIAmA09efVMmultiyXbWvT8S1oiLK
2twAkkisHFYm9M/r+R/X+uZqeDI3urX/uJ5/f1o41/3jt9/sdXHTXNmDprwejDWf3cG1aX4znz+X
1ze/fRquprLNf0NhRH67Lq4GdzM//e9/wmz5jXlmrq9cadqX/mZYLm6s185+59mjj55cfWrKdlda
N5TXLvr96fOr/EpftZ+ePrlpXemWy6W7+f3pg289ffLbdq7/WPeJBtGc/wRjETsIWSQEvIO8+3n6
RJs2//JYkgPCRMS5CO9++Neln181MPyvCPSHOFefPg031sIb/fH/+yMfiA8Pnj19cm186263LYcd
/P3pcfupvHr6pLQmvnsQm1vZj5//8bK/Pdzw//7n5gN4/c0n93Sy3asfPfoPlZxdgeKvbOEGkPBn
aSWSB4SiUGAq77Y9eqAVzg6iUEiMyBed0a9L32nlL8r0uGIeDN7o5uzol9LNa+cA1OfD1acbW3zd
op+CGYkwZVH0BRQPtSPCA8oYpkjgO/Xgr0vfaecvS/W4fjbDNxp6ff5Laehf7adiuPr5KoroAaeU
RkKGj5k1Lg8koySi8guCNir662I9rqPt+I2S/vVrKWl3o4vy6xn+CfARB4xgLEPGHjVu/CCKKOGC
fvFI7OvSd/D5oTSPq+TLsI0mdr+Ws0nNz3Qy9AAzjLBE4lGMkIOQIiYZQnePN07mB7I8roU/Bm10
kP7rlzJZZ1efiuV/wWQhfEAxhFqUfom1HnoVLg6QEJJh/AUWG5P118V6XDPb8Rslnf1aJiv1FURl
7qvl+AlGCx0wiRijX/2JfBiRRQdU8pCC178DyyZO/gvyPK6WPwdu9JGe/FKgubiqrqwrrtqfqBF2
QAUB+yX4o+YLHwgaRggQdedlNubrL0n0uE7uDd1o5eLX0ooqIXf5iRqhB4xL8NsUP+bYBTwOJWNE
oq9r3nn0H4rxuBq+DNuoQF38UsA4uhqWq/YnenUkDyIpIkngvN9L5CFlxCREJCRfvMsmqvoLcjyu
hT8HbvRw9IvpoWyugMLRPz8VwdHBH9kiA47lj5+NX+cHCDMUYfYNxfwNwb6hof+YYauqX8u3n/u2
uvr41YT8v7t2HB4IgiAXROC070OGHpAItCLDLw5mE3H9WI7H9fF13EYL5+qXMlynNwNQkU9+nhqi
8IBANh7Bz6P+nB2QUCAGKrmDEfq69J0TuZPn62ePnYrHtfF13EYbp79WYnh6NbRX7qr+iY4kIgc8
Cgki5HG7BRwkeHvw9Y+zXH9Jom+o5N8vs9XKv34pjFxeNaV+8vzqk//eufx7hH0UHYQRA+ZRiIfW
SgA+eIhCukk9/poQj2vi/tiNKi6BfP+FaPqTq6bxT6B08uQUyPqmHH6eRjAk7oAECtnGo4aLAlnP
GZBdj/NZd5L9n6um+79/RbbHFfXoJBuNnZz+Uhp7e2PdE3XTQsXr5+kKSBZxy/uG/KGvF/xAciC7
yBdjJjfZ4l8U5nHlPBi8UcrbX8vrvyrrumx+oj74AYX8HIPdegw7Aowa5whY+i8+aJO1/FicxzXy
ddxGGa/+/0bI4+b2fs3xwTf+biUYHQB7RYGVJ4/mKfKWLWY8xPTu8cbNfKnRfluaxzXxZdgDwf+X
C77fLgb/WSjfQSyV/FFhv1cP/v7TP14P6v6bod8rCd/t1fGn359yEgEEgB2BVBD+gTCG3f2zjn87
5Zd57mLdZ1efruo/C5rfnOAGKLffn0I5EiMBqotuzRtUlMnTJxPYVlgVAeMcgcIFsAU4QmDzWjO4
4venmB+AhQT+DJOISyY4PLLG//EIjgnmgkQhBH6YQqHmz5aHc6OX3LR/7tOX35+0vjk3ZessCEMh
aunuvncrd4AiwgmPYHX4/PrqAvop4GvRfxHtTB3VrjjSE28OPQjPVNVNuYxF1/SjwrJdT3nQitTj
wZ6EjvITg0Th1chc9Xzq1sCpViy02fFZD29okPnnVorlTVc1ksRtKdrucKibWqty6uVF01X2Ja9D
Mse8akSoMF9N2asuz4Mh7sYoSywOM6Ns1aP84yjGoDsejSFnFlF8oudouhqzpf3YFTW1yUCqLjVN
OzRqpaXMYz1aFh5NC2MfhqXOjcJGzku6hC4MFdJ67I+tCbIg7peCVDvfRVV/UglWvpw7TvO4Wof+
knLfvPKCzztW+zGL52Vg79FSN+fzHC1BPI+oHuOhWrU+REtfMIVpEb7vq6XGSuJgKGNZO34xt+Vo
FK3weF3RYD6RVUNOIp/nFzSgbdKLEr1CtPJvw2yg501QNBe8qVkaOCKPiO7WdAznNskCxrNnI2V4
txjaJzhn8w6xKRCHox8ar3Lki2s5zaDHQNtCJhqx0aumntbTLmD485SN86uwz9ebcmqaUWV5179f
UU1eSL9UUVLYKhvihlT5a070OCvvG3dedDJ8vlTVPCk5dytVPl/GtNZlPqsqH6fXPGLBm16WhVZs
4uFr4aNiUZL1S52UgQ7PBSvQxyqa+nRYRR9HyNW5msPcnjctC4wyXdvwpOkyeVrh2j2r2mLoVY+H
9ohXfWmPSdPLQdVR6z40pA6GHSXe3uRNNl/S0UyTssRlkRIuEDHPvDgz3cBsDPjQeuckQWndV1a+
oNLrPnFL1c4xlSMp1BJoU55NK59L1Sy9IUk1tgE+bMjKb9oKZ2RX6J5mcVe13ZqwHukoDmRTGeXo
0H1YiS7ehagzijXl3L5o6ExHBahZLGyGbqYj2nLvYtjY2cclaUrYv9GDnBgWmnclXYoLGhX9ALvP
8neNxdnnsur4cjJolN3UGXNHoup9dN3pMWxUMbBoTHGTrXCkZurMIR9wYc5HjaJnXhZtpjKtxXEx
Tfbas2JOgqHz7S4sG/jdIhs8i4LS1MnovfxAzLpW564YmVdkzuhxNS3N697l5NNC1/L9nNeZUIPM
eLdry0bHUWjoYRUGNYlJ1E7HXcELo4oKfJUqA3BnO9T2WsShqV0UjzL3h4sMl04V6yJu5DgwtKut
jBLBNa3UODv+MvSZPR7ZaEelGz+/CrS0H+VA7duqKsLnZF7XQ+qtM7ummJlQ3SDHl0FA7NtpoFQN
dDKn6xr1h6PmIUtmUXVMlWM2Jg2SrlSBKUiCulbDXjQmL9Vajd3bpbH1aRvVtEhYxSxWVUbMcevy
Gakow6uicConpcPJFKqgI1VjxVnCrBmv5arnXkWV5zJ2y+rOdK2XCybXQhyazHRZoukyp30e0DTq
dHjMu3pqFQI1vh9kvX5ygc1Zgly4nIWNC848L/IzaWldKGQIv5iarnw1joFvlB5ZdBxObD0iNhsu
SjGNL2yOmFNoaoNdDk1a74wpeDKuU3Fosyy7dB5MToybfD2s6kkvisquTAIX+jZeiag+tOVkXlR6
oIntc6kqOc/HPhvWT37BRsRLUZgorWuDuWLjArr3dVdgRaa8e9+Zrn7PoxxNJxJH2MR05oMCG+5e
g3bmUYVLHr3AzWTjUbt+OQnoPFk1CYtlakRldlkZ+DoOLZ46OKuV+agpZpeOeDiEfeglUvnUVx8i
Q7p3tJ8mqfp+MFohTxw9JGxFRWzqqm6V48NapqgLuze2iqr6AgnTOFAJBqOTh6Tf4aAN0WlRLeG0
G2H714SXLpgV65ZxPkJ6wuR4CBeLX3R9N5zla5mVamrlUu94juTzoef641zkxeciGMyus2F5maPB
aiU1BnfDdS3Sqs+qIta54Um2RF0X5y0vj0gb+nwXmH4+IWM/FwovmT7x08jWmI66sbE2zjwPKzTa
XZTbfDeKbD6fuh6vu2AJ6nRsivA4cpnfjdxrEs9NROfDHuPqGR6igMbIOHwUdrhIx/nF4Oc1VwV0
TnZqsOP6bKm6LvFN01IV9iSs45411Ufe120Sanw6zeXkVaU9jDIg4cvOcPsWazGduAAijjhfHC2U
rcOxUmYKy13uuDkB2FDztqmXvlLE2SPOROqsXplaIv1ei0GeOtZA/FD3kqiilfqkwFOUA1yGvob+
yoyGCsxOC3aIBukQXWAxv0SRkUqE4/pJgzcAR126S91qcZqvZo6XJhMxaa27aDM/fibgfFKcO3yC
Jbviw8R2q5f6aJ1wfoScta/xTPGRqCkH6GqtlRMRuelLmY2x0aM891GED2s9+TleuehOosw1CVtK
f5TJaO0VLsth2E1lNT9bce+etbkJd3LM6jNNwZAn1dT2nYrm3CwxEVHglWNRVsfFGESprRZZqbXs
6+MV2igvUEX0yQxH7ZkQrjpdZUlOfeFFr8rO23cSztnO0lZcsyVDrWIt6V+QRouLtgn5UeVcG8Wk
yzKF5gB9knBgdpmN2pd9JWvV67UkSVPn5CikrnsdtmGZTh7Ub2RfvGuKmjdqQvVqVcnyUEW84s/b
WrLrqHQ0TAY5mZgNrvvgBknj1fXuskfWXs951J0zx+azdqgWEU91lT+31PIEG16kEw1LqwLdYQcx
F+IfmhVXS2y8nl8zUpJB0anJb7KiL140WYCfVb7jTawbQKGaOheBAzXevx/JwhM+9uJVQPAYggHI
8vc8rIte5eU4fwhYEXyoPRlKVblqftPJiqWF6PgL6GnCJ3Ke6s8g73DOc7t8lKsvjVq7xUJ4Vg66
U+Mg3KVcpqZXlZ1otcN5KZBidFleinwQh3yh05uVMHbI+7a5gr4DCDU6W0+5cjabnMoG1w4x6nGe
gqqmZ1GeO7AOZTa8LAfMeghfWF0pt2qwVMjMTiedL4byhFeBN6l3w5Add4ML852QM9OHOiqi57br
yFvEpzFXyIb1cliOzRipeRA5ViUaxGmZ87WJDZmt242THIpYrOGKY496JuNsmYb3kyuHajeURWji
ctXZWckQNjvqWHEMJ0SusUGlu8oLDk5toiK6qEcO+2+FJ5PKm8ofIWjDfkNI0V90vba1GiAfuqgW
IndjNOZxgEJ+WloqXkSzD2/KqBdawSloUQJ+twUDiLyeVC0G+mrRviyScoGQQE2DLdokL9eu3EUB
pDDngjZjdjiNlBxxjYzZ1TXpBLi3VuCdAVcxnqHSdpkCLeR5PEvDUxY5caE16vrdKiexKiM1+Vw1
gaS7VgbRa0mD5aoUQfhJCO39kZlW8OT1MDgPwWrVtqr3/dzFuqq6RENTRFwQnX9GuSkv3NpV8SK7
qDyEGHNtFBFlsnIzvPSitbuBD2CiWivY4QJRW7Ujc4QSWQgBdsrXQjFmsys59egibCHESCDqlUE8
NJLqZO7YXEN8rYPP2jcrxGh+OJYrvLhax94cBlk7JwPHABMCfnkHJ9tHSV+F5grLvkPn1ZjrJBvZ
rOC3+dyEulvitjMTUmE3ZIWCU4XirOmL80zX5BjXIn9Rh00zqIVZHkEGhPpVDXgSY8xhyvx1VRKQ
KRpw96abuLC7Xmb6s9EluhiwXmoIdWq201nvd0EVrDvuZ1DyMAdHDg8uYRnu8jgLIQJUSz6Eu7x1
LvFrCGexK2uqaJh3V4UOhtN6XhEE+NG6HgUukp8XwrMlzYKGz2dRVQaXYzDCLKKw9DjnooaUDHJO
lDrssxMDZ/p60RKC5pVE+QV47i5XGJXyVGSmPe5cWHdqng1Ow8D6eOx5dcjBhyT5gPqEoaKeVVvx
9ZhURaWCkPtEmmBUfrH+DIQmJ9DIEr6DOKBPZC3bwzoqcQCg0UbxKVszJcdexxXPy91c1f7CEB9Y
1WBtrMp63au2D8uXPFx1EnWyyBUVkp6GDYJwitZZglj2EeJUmYaAyQQyeZtArS3/gIbGfVxCaFxS
QRllu3xB9YfcGv4yXyM7K8gOqpPJBDpdg6aJl9zNl/OcnS+Fi95HoS5e0nIAXKKZtypjdD4R/Tgd
kU7np4x1New7K09EoWURz7ykqalD9LYfVg42qjTsNkJv8GERhmWuOCFdo1xeQTRbl+FHCibmqISw
NKkBOPZsarWHQ4QhOR7GBmLXoKzcLserPjbGQxAdNqW5NDlEvBDCsXPGZvKKrAYfc2aDc2MpTiZm
7KLyio2XfdDlkwLLi45ZLkTC57G4BOhl7wuGVjBtme/APOYlWBc/ylLpNmyet0tXnOCsYOcjQWxQ
vRBLqTAL6zMaYH9UlAV+XqJ1Fiprq+rFoPt82dGwCXZF6Plx1uSL3WW+cq8WpMvXXvvxXAY5vQbs
RudRMcib3hb2cJBV1iiGliJQwUSit8gZiOqjujqmPavOgDZ1swpH4DIaB/aq9B455UVTHevWFzvf
Nk2aib5RtQzmY9SxbpdpMp8GGl625jCJyoK2h5A1NyyhGvu3A7i6Albr9WEYRjBn6PSrDGlx6Qof
1GrxHbKqKyZ22NdVFxcYzWfGBFEU30YuNCa8aC+jJqoOGRmrc0PQZw7JIHjlvrZ2N/vAPVvIzN/c
us9krGvRXuiZTG8YOGXQ5dobcehH4z7VZF7i/4LkXHdZi/URXihENHqY513IKuPVuhT0xQouxe+0
rEIb/8GYfSH3HlBR16ZbhjIvvlzA+fPX/740Dfz3x+2Qf394e3/n37+lN+aWc7PbL92u8+e3/n3D
5Jaq+/O6yYYKvLsE9A2e8LsPH5CI1/fvxnxl4m+5NIgfv0caPiBo//z+HUcoObQ6RBzoPAxRBzB+
0N14xxEyAe1E0IktQriKAh0sGLpXHpCEjEoWMvmFWLR3JCE74CyEWorgCKhNJqHj6+t7P9AM8KWP
kIRAUP4nRQhtsbef36MIbTZnpi4lOyqinaQv7Ajdd3+Spn9jXti2+/NKVI7M6pknkGvoQq3rsrwt
EJvvrhvd3Tb6G9NvmM2KB/UyzS1PgFEahgtIo8P8Mp9X8/n74kPt49FtAY08EL9Za+GBpEkkonZ9
2UWNDFWBKxqpkIBLUATSh+zw+4t9Swfhw8WA0mTVlLdAcVgsMIQhOB+UWZj48P35gd9+7GU4HLz7
LwNhQthVcmEQynTkLIom0ryawipkzxbh2jkN+ApGGGiy7uL7C37jhfgtH33vUHUi7EZ+u+CoJZ9P
TOEzHxPrizL5/gK3kv8HsU3pbaHx/gKiXKfQeUyTqbZ8OmELzlDc1RYVz4BrqdBZ5GvgInrbtwtX
oSbAIoVtMQ5H318/ulXNYwLcnpv7b8hv02W70ATo3rGPBRIpx9Hnrsb9BMlbPo0NBCY8eGamPKoT
D4GxaFWQC9RAU8weALutHtyXQOdLM2o6wRYIRGM8mM+cTuUP3u9bCtxYBQNInQTQBMmyWP4uNItR
2eirF/uJvrENWlQlEHPAUtWQj9+EwGw8a4Oy9nfe5+/aBr6xDSaYaNcXlCba8fEN0NNEzdnK97M8
fGMZBj0B/YJ6mjgTrGsSzsE47FhnDN9T/I01QJCgi0VXYA0gQIVM5jYCA6YMoLT7/vZ/w7bd9rLc
PzmNHCFf9jlPG237DGoSTe/f4H6VIRBEheQvoQCF2fH3F/vGSbp1evcXQ9UStMZ2QdqahbNzW8It
zzeNc8Hn/ebfmBoLOVs4zVSkq4maZMlJMKi5rO3wA23cwukRoLPNZklTE+3RkqUmEGtzOA1RNyZ6
WqJy15cFkXsus7EnmJhMTF3AU+cgAj1qmWnDZG0j4La70k3zfrhmG6PRm7HP8NyItAPm6LIeluJF
y5m8/L4uvrVXG6sx1bOIJohxUhTMJaTlkAg/y8li+rc1FfX8g6361onCD09UIfKuFrwT6aDJchw0
a/hC5tGg1fdf4lvTb61HVi4hbA5LPe8R5AbVTN6z1XTJftNvzIcfuYF74IylowYNOJ03CaShvNtT
+o3x8CVuF71UIiV2rEEHi5gDZcOlXPdbgG7wDGkQ7aFcKFIZNT1k7RFtp2SAtHw632uD/qhl3/Os
HC3YRsHMUmmL8g3wGfZ8LvN+2VP+DdD4MsClSejvSztMXHnkVjxLVdTNFO4HMbqB2FwuPXNo4Glt
844c2waNQlW3ROcPFri1bI9YJLpB2ZJXedhMoOI+W7phV+WYc6guryM7yV3W1Mmco6V9pxuBP/g2
n9ofWPJvxTx0Azw95xk36wSmUENCeVIENgNGcK0lhHXCTRWBXgFXrWNcFqxrDoEtyvmOkQmbV2Po
mP/B+38DoHQD0CVjwDvWQZY2PPA7XE48haIj/sH5iG6B+Nj2bgBKRzeXPeplisN1MMkaZaNLaLau
+qiTmC8vctuYz11ApuaIrKKlz2eMUXuGuBDVO1EjKF3uh4QNlkVbUSAGS5J2PLM4Zqu86eZ56vez
o2SDZA0cd7TMFU+HoJvS3EVEqxyL/NNe0pPb43sPxz4amKiqnKR5N4v3FLzbcxsGzX5mFBpkHswO
pH1bBQGXKdWQycQ+Es2qfDks9gen7BsoIxs7Yct+oQhY+9QtU4aOBRmG8OPcRYC4AgEvr9rSA9GG
Vtbl112zWrSnWjb2AwNBB4doYCkTGTR/dFAEaYAzIsGeFpxs7MdK1rr3bOCJ72kExbEx363MBLv9
1L4xEiyTYVv185pan7t0bXml2NBVP7BB38A+2WAfWraLYIZQNa1Q2cTIRdUuWwza81BtoA9ZjxFR
adYUQd6owiJ62+bkR4Hkt0TfoDliXUtmna9pzhd35heo5yW6L6Jqv3ODN3AuKu86PCxrGmSNPEbj
XO8yLEi6l1rxBs24G2nnapjdZYjEE+ZW2SYq95R9g2bRolVAAQtkd9ADUGM/KlZzsp8dxRsoQ1fL
EE6ZXdM+KvWhlW0eQ7VqPfz+ztzi8hF/gTd4bTNaQJNKMKVTQG8g7azHQ+JqqHW7ibM932ADWTzy
sa3qbEoxAPdCOlMlETH1fuk43kDWtRAKTSubUkMoO4aah99VS7unucEbyEau0ZlYK5/mVpPTUjf8
rJv1nqJvEAuOOqvrCLu0N1UWxQNFNubFXBf7WTO8AS3NclsHK9A8XVvOJ7XL3TOfZXo/UKENZIEf
DcYIihiHg88n+wpPodAv6ABtdfudG7RBLRTAxj6HuhKEhH6N646+X+TS/uDgf8Og3V7su+/gaQXN
YkJAN1avi0hh65HqpfR7ir4BLe4qgrJKjLDzwfsBQXzXyjnbT623Tbn3Ra+7dQgCy76ITlCPFL1t
lfu+RfjWxtx+fi/ywRSKXqKIxkROQBqj29nt/huzQSt07XSZtjD7XEE90IvaQ8UaVXvKjh7KXhAq
DNwjgNkJgsYaog9z6FfYz8yjDVpraEkQZQ6TQztHk2oODRlFzeb9YgO0wersMM+g3D0m1GUTVKlH
6PfrMref7NEGq03Rodbg0CftuLZqKsobX63RfrsebXBqV+jTMcXkod+nIIoR+j4YLdpz8g1Ow4wO
GOqfLuF92O7sXF5ZD11De531aAPT3t52Y0DVNKmYLBSroM7rB8T3nH2DU46rIC8DCaJLH51ZKI+c
ZzzX+5Woog1OZ09QS2DmdI3g7xKqtRWM7gLoNf5SBv27RPRt6fC+IUD9LBvf5WO6EOhhVwHuaNpN
yF3vt/fo4fRQZEeDmRvwrJnV0H1uo52tqyXZb/YNWP2QdTiHenHqJP4QVeilJfjlflNvkWqXqlmW
wKVlETwH8/h+QXxP+i7c4FSWZcOjlru0mgqx8wW9NHVm9jMC4QanbW2DQQrv06B0JTQf8Wcc9eF+
hz3c4BTKwlNnZxEk0ND8qVygV4E2cJdqj1pRuEGpKCfoWK6CJYVpLfT1IQuXGqA5Nt/P9IYbnI45
9UVNBpfC/bPwHXFgB5Qt12i/SCPcANX3GoU6Mz5tzLDuzMw/FiU0lO23NxuQZqLs+VgOPqXLsMQN
NGhDa+yPKq/fCAXCDURlCy2TXdC4FK4EyTNh8+hMB1n3dj/RNxBFDrkB/qopHMcCOk6gNfsdF+We
Kt1gdCUGWmeK2qcDHbGKxPxe9+J8H7mhR+qh4SITmacSw9xBZS+JX84osWf7Tb1BqJmyDPqHc5eE
WRDEQZU9K9dwP36AyA1CI2gB52uAggQumb1oFv5eDIvey7QQuYFoUECcPhjYE120L01uDrOm2MuS
k9trt/fdEOmmBc/AqSdmHY+GCZ0SupcHJbe33u7P3C3QkWo6yO1Ykz8TZk7bIdurzErkBpaldnPh
PQjdNa/X0UPb3pv9TsgGktDmNHRrDUokRf1xmOVLsbK97BSRGzz6fqznZWIuXeDWwuW6OJRWHtvd
foJvEInbbG6rUrrUBtBKgNr6SGby3V5ziw0ioe/eUvhDFUFCS4hug5BdgUb2c2yQEz48JXCw+16H
4JKLEvpeqSXBTko+7gccsQGlsCN3hI5B0rNXcJNDAIu9355sEAl3Q3rSF4tLvYBmjglbuBjQs8v9
Jt9gcoL6+7K0mU2iojuaNNT2ewx9mPtNvoHl4H1YBxomF5qeY99dl2QZ9tyVDS7hkusS9kLC3cwG
n1OYe/bjvnNvoBlNJcd4joA2Rjh85kVenfRkZnvuygadhSWjhngWDgqFSy1rWL3WrNgrwII///Xw
iM8S+u7h7oVLZ7y4Kg5JxswOQQRU7mdati1c3f9wdiVbcuLa9otYCyQQMIWIICM7O93bE5btKksg
RCOEBPr6t+OOKrnl67eYVkMSQqfR0W6cimvc1ZiKx+P3wNnPuHz4eGi37MFaltJQM4p1WRaenKZF
AombkfRQHwGhgdcro4VNMY9e8eLr+nYZwvsVIOxjezHdRWir0hBYWTpXmaRPHQCHYB+m5OCK7yJ0
4RqYy8WaKhy7lzgAcFyLY01Kuo/PJOg3TtVcEZKQ0qlIl1Hc/jr2OXcBuuFGYc6UmQEwYF/5vN43
afL+2KN38blqU8uMBLoCIwwMyiGdLr0CAePY03fxOYB2Auouno4rJH/q/fCcUsDMjz18F6A3yLUU
kdPVAPjLDYuugweQFbZ3hx6/Rzm5gCIrgrtcEbv9BYbMyzpnP449elc9DQqPGAG4ryTj79ZxvIIM
cmwf7rFNts4ka7tYV+CuiLN1nJyCrv957L13wdn4uJ71KucqF2Mp4+1ZZX9qO28h+N9XLvEexeQC
zIPtmOpKKAtAu06B5J/YuBauJctWHnv/XZAmsl97OSS66hr6rRPx52CUH449eheiKxCPHTj/GvFv
5zs766iIbHzsqi5muyjlRIBOQgleHHwHZYMeVKTx07E338WoWKdR6lDMVUKa2J09XbYYAhGdkMeK
NNvFaSw4z5asw5Zcg5dGkQ/NdOwsHu+RS12TTDgw49H1lr+YsHlTU3boGgoz8tdFrss2MLbspita
K1IFGTEvEXfNIaRvvMdrktSGiW2wE+vQb8Wmp4rGBwFjuOB7/epqrQOzzkJXvR1DMGHSy+T4selw
vMdCGR0vS5xjyZEeH+xGHrpkPRZDexRU7ni3tBPXVVrzvkj99pCDL3msWuyRTjl2SbgSqatosG9p
ND3q0Bx871106ga3E9D2mKqZZZ+bSL90cjp2iEt2wVmvMejCY6srhpUpcoDQi2lT2bF8mOwi09B2
Clpwj3FvI6ZSE/myBPmxFnQPRQpDnLP6JJwq3lDVFg6DivMSBuzYwuyhSG2bA5XWboibfFNltjD2
rmtCf+yL7qFItk1YDazdVPkc1M1ojp9RSY/dnsd7GNICbZ4hWQdslyEH1f8mxiNnUWS5lcdmODdJ
43/OcADPDXO+9lh7Llxa9hieVXUdT8fuEeI93GiTy5JpVY9VFsxyKq0b1a8lT93BQ2O8K6aRImHs
8mCstAAnUHHWFlih5HKo4O0BR2m6rlAvCMdq6RgpQwZcOcXp91ieiXcRazog8Gbaj9Ucp9wUETR7
vstt7fnB5+9iFkx5pt2KtRkEhG0aoz6uXXSs5u3xRqB6OxWkC9a9z8a7bQ7ni+sGcXdo3fd4I0st
3cbOjVVbJ/5zONT8Dm4mozy2MDclsH9ueoo8mZANnzXv62m+pEtG4yKpB7D+j73/rqziMk4O/Wix
8nR2V62zj2Lqjs3m4z3kKJUKUgFGj1Uam/cNn1+cNO+PvXf8emE45Ado1/GpSvv8Wz+4qBBx/Cds
7e0h/9K374FGE0bmGaRvxorqNvuW4lLhbpHKHtwy5PWrmzBYN0+ToUKk5gUD9KWA2kp67HR6o2j+
c8foLcAdfYenJ3ZbiiQa72X/JxRTeovHf1uYXZxOzQp4XUaGyjLJ6wK3xS2STdqssuQq5/JOjZt7
v6i5u9KZBqwyQkzJB1Dc0uktBv6zfp+nit1J3EsOd1DQiRkUbBoM4/k6ZaErfNxO+iM0DYKlDLep
l98HIYKpZGgsyQnqM2I5p+OyggYcYUpWMtxSQzpoCrK2Iukq4ms9QEIKMlGYJnwJgOzdLhFt5/RE
0xXPdF1j/IVPuZjBtiN+uShCVn+araL9txWk9PqtiVnQ/pijZJqqzJPcVnrF7z2NxifnNrRJVvYp
iWTJtpQvdzwaeP7Ish68sHDykFLLcldY0MWvYzNrX4UDhOguTnU2Plkd8+RsUxdjhN0JG5e8G9WA
fjbPtzLTDRSP1NDo6MH1dZtfOxqZuPJYbVcmVNqrBzX/Wfc2jE9xaK2HapSu/fsuaof0WBeyR3up
FUJIcqFDxRIxYOoTFITT/Fi+2SO9aFxvaCS7sRJM/V3H8n2dNgffe5croeCxrh3kR6pkqasZsj91
Eh0bDpJdlkwskCkRJkgVDF9WEOmhe5N3UJA5lMv2KC8dcsokLu0qTtq2WOX0i7X6WNNHdnmyBb3V
9mkIGRjQ+Z9B0GruBmrUsVRGdj2NYA0kvQibK65l/BijfwXyfzFfj63LLlFqxa21ox0qaIssn3Q2
eQzz+8wcXPZdppz6BnJSPh+qHEPlIiHto/D8GPkLqumv03CIEE7ibByqDWps6jSErq1WyHYcPOXs
YV5R30Q+oNiRjEPy70zmfvFFGiRyOh1a/D3Uy6jJ1YEwQ4WLql9ujO+TYD7G6ICq6OvFGRen7bSl
QyXCHDgyM0O0s6R5S34de/dduNpk8tQuZKy6KfdZkQ4TxR07tD+OYTEgIf36Bzho+UXhytEgwA22
WFLXnpumOdgg7PFeI0RgWs9RwnFHo0sgylg5Bi6sji3OLmZdCKp00vQDiK5dd8+oTUzBJs2O4fvj
vZbr3PbQbBwGpOF+Se9FT8NvONNux0bB/2FD/QOzmq5q8mpGv4pR1nqt43qp0tCkBzf9LmoJ7Za8
uVWntlG8nN3Ei8UodSzh7CFfkYaE1YpzchVsPf1bAG3+t1dQOC0Pfdg96CshtIfgkBwrCNTb4Apl
oagMa+eSP9wd/oZXB4OB17sedNO6Zl3WV76LqP4wSsjKlnXak/HkoGb7AYSz5yDIO0hVtZPMSw61
U3YRQZIMx77+Hh8Gni4Llxb9p4PcbVYGqoUAhRL92F2OreEusFlIPc4st8xUm6h+UA0H72ybNhMe
/Ei7euzDRYPxSvoK1n6NLFbXuhhShbE92GCFu/BmEBLTPcEf2BYC2LJfPgO9//PY6uwKcmfUZvLF
99Wo+7lcOf3lTXL0xXflmE/QoJohFgix4fjSEXlPyHxsBBDuwloFQcgdFEQqE9u5lEGMqwbn3x1Z
FFgGvI4KIzrNI2f7ql50dl4ElMdU0hwrlRDRef10l8ITu8cXrRoIof1QraM/dYByc+zddxE9t3E/
xH2kKvRaz6n1D9Cv+oOWy21D//dRETqYr1+cr7hnZHroq3kl4j7qdAY9xcEdKmJ0DxVzkjWZlVRV
0J0beNFm2XQv0qUXh8KU7gFjcQ55NwYFsCpN+rac8uxOxtF2qA5AOP310uix57zOm77KY+EeZ63i
MjWtffnf3/SWqv5t4XdBmju5WRehvnc+ntDyhzOHEncYDcOZ4VTXH+qxQNB7/SOg/lHXo9HQitPp
DxzUn1QqPv/vX/CbrZPt1ie2Ia4GQccCQ3Co22KCINvfjkLv9NjjdwvUoFfuRd13VT5mNaY7c3ZV
LFmOhVS2S2MDaSGDq/HyNRc440dkLCApcTAd7PE7OfOQC50x7IiciTZIYuPyt4TMZGsPnXTpHhqY
bayGfQAfqnChBqrZiWlvGTPMh9Oh1c//Kxc38wR9PaSchLxfTPiOQ2v/0KP34EBohpgs1Hh3DE2T
U6NxQ+OXqD+4bXaZuEeOCSTAnuco1fU7uwXj+14kx0hqsDF9HU5d00dLSObuVlqzl1HRpDJNkh1b
9GyXjGGPoMJa3ba8wLBpmLKXIIaE4rFlvyWif7Tky2b6bdmaDsAPKHOV4JRC1L/LB3vs+XtIWWZd
PaKz7apIsO0EWe3w7QA+37tDb79HlW0MVgTQQISQecTX4b6FvugzIWOy/CGg/jPs/pd8vAeWwf2c
rIwtyGZsSdSbKYKI4V0j7aQvOIgt5AKTDgYx1KRbh8dgw6ngcYTrgPoKm8j4skCd8prGwZYUua8X
qCtAmFu+gab2Sko1TVtTei5q/2OooR596UfU3HJJ2vUnVXH8YMfW3G+NsBdaL/BP8NDAEDfpzNh/
EBH4LS/yplPxAQYZ43zCgS32+LfalSIE8vO5HQWEWPFfz80TJTWU548t+m4/Atc4kRsh+czrqH22
UEF9JA3hBwvsXnJsCKAQjumorMga/s3I9JJH/O2xN9+VPZw1NxUwJyvqgbPtSHwlkBr9w06//fx/
2yq7wrcsASTz51VW0witjqueIel8yjegHk4OJwR+hS9KJw5N1+hefSya8gSynYmsAnhznGPo9F88
lFw/HlunXRkUW73gjEihIT/E4hTU/rNpyZ/W6ZZZ/m2ddjUkCnmzSL3IikHx+T1Q1fGbTPD1+9pG
wR8mm7/5E3ugXFjnkN8fJ3meVwpVYmEmPTUQ88aw/do4MNr+cKj+zSdnu6oCeAJfLOs4pKqNlJcl
WSOgw4Lu3CifkRKI7mNTJZg3vU7TNw1uVesOi9aTAEA39hmJ6GBPxXYBHUBwBIOAXlYQ/f5mqLsY
Gv0hQf/uS9z++T/KS0qB5fTg4J4kn1Jzzbs5uQxZjnt/xm0XHkIXULaL6wTPZk2TBpDpgJAguO78
Sz6lx6itsHV6/RvmLZ+aZtNtlaaJuQBzDb1gER08rOyBdLbBKJJC/btq4iy+jHZTUDJujp3j2C6Q
QzZGXZd29SmyzX1Yw4RjYAfXfBfGMMno5sHg0d7H5zqfLqohx86HewzdBiG0Zs5lfZINeUiT4AHW
E39I0rcd8S/JZ4+hA6wQblmsqU9j6+DZNM+mChL6/lDa3EPoahhG2I0G2Oww5DiPo46LDZLzl2NP
30VpmEsN84ugqVII3T8A9foZctXHxGGhHvx6j3OW8sCSpak6SF1fltz0d+HUHYOi0j2MLthW3Kco
3VRN206nUWSPQarn87F12YXn2obTMsOh62RU3KwXQtzHUUt5bKgIX73XKyOG3Exd3Oen3k7Pshuq
Vg/HivgeSreJdeWKo5HqzNIU/dKHpe+SP2Te3+30XXxaoPM9GH4Iohn+YUCNlSODovChNd9D6TxE
emZrxgasJQVnAT4OE5wuYBlx8Pm7wpqrDZwLmeQgWg2eFFlX64dhlc0xHiSArK8/6sL6uk8nmp+U
87izfQEK4A9v/p97nn/JMHssHQyGIohTcVHB5I3aBzhnJSAYcWh5foBS0lA1Se5pkU5WJWeG6Zor
JyMTC4XMkW2XacnD6exHOCR9V2lCLHThaZMemsBTuquTXW6opxks75p01ZekNtAUDuSxezW6B95Q
R6DvL+FXQJ0SQFmYD6BUrn9Y199s5z2AcA2mCJIh5nbS04ZfGxpmC0zP5Nyfjm3p3dr0TWNYFon0
tGrBkFu3Fn5XImER/XnsD+zylDZy8bYel/MyiPGsstidxjw+NCSnewQhus2EjlQt5+gmWeaSCSTz
OD0EDYeR5OtoGVML8zCDh9sFstPdHE/F0MFd4Ni67BJVLBYQ+Zd+OZM2GksqoxZ2DN2PQw/f4wcH
mWVhSGtztkSoIgsCcM/WODxWkvf4QQ6YbBgH1JwHgIKKQWr+3KXUfDr27rskFbtxpBGbzDnIcWET
S89hj5McXJhdN9FoFw24QzZnyGuSt71a5Q8W+vRYB7fHDvpEuMksdj73PetKiG5DzCaujwm2QPfy
9X5cHCwVoW83n7c08oUMpS5TebBX2UPwErmwgE54da8g1+LM9ivU8KY89kl3ez3wMEStYd9x5mDP
nHInRImkduzynu6xXx40iLqxaKzSkfyYFX2vBDlGr4YN7es1Fwqzx2GMl3MT6rBYR1Kf6xowuv+9
Lr85Ju5VvmCVMhEYBmYXVneJfSsW1ajLxkinL7EeUQX/95/5TRHZI8FqC0fOqMWPSEgWwAoHXq39
uhxDgtE9EmwUdWoMw9M575tTBhhYmQ/bX8defVeeZIuYAp5Rn8cVXk6NmtrTrOpj1WOPBMvHODQq
SW42L4u9KAGLMwgY+2Plg+zCdVOUMa+dPhvhu0s0y48+apODn3RXm7yA1+qAWc95zERaqm5tS0BS
j8H+Yez0etf36ZaaNKvHc6DgLNz6sS8o7OH+sOt/sx33MLA6jjsdtWw8w0xKlD6BQ2oG5frToR2z
x4At0YaRs+bZpW17/8GH4/qpDfs/Scn/7t13xammzkULwMrnREfgo9yq9kiiP80If/f0XXWCww3G
1VueX+IAo3Mb/By6/sOxZdmddGVEYLVIp/QCna+6K6wHOtGIdf5y7PG3X/SPgVfUDXTwoc4vyah6
AHDblYlHFnV9dixW93JfI9z30AqP+SWfI3ivkvsuPNjO7MFfEOKazEbwaBWj/N3wEP0xQCLdI7/g
z9DUIp3yi79JH0kXwQFYZO5YWf0P5ukfi97C3cz4bYhPUOG66/X4NmTH1ATpHvYVJgAVUaXiEwP8
oe2Dx7hvXg5tlf+CfEFGSGjaw/SYLSqq4MQG3rVwavl47Pm7EO3HaII/65Be4iGCgayP5/j+RtX7
k57g7Tn/ctLd47maQI5x5mp2UWMw35naWvU8pyHnZ/BU0/rKFTyFn4yv/x+H6/8wRv/tj+7CN91I
3dt26nD2Wx2MuKOugcPjGXbDPuwuol5hEj8NCnY1RU8n1Pa13XSfXoduZEJdcLBuJWyRvbTbVdRb
UH+n1AF214eAtMoCLqTewWou1OP0KFmUjU8WPp4Ru65BDPPbQvuOB/Cvo3lDeaFNCrtmMHrw6eCT
PA38+6iFWqIilmmjrtRLyD2fNhzoU37aJut0KTfaru8hIedsUyQSFj+Q+d6ade6LKF8CFhf5Bml4
eReNkkH6XmFmaRQ8+HS34AXndOg/jkThNNCmbfZLjQr/WC9TbE8McF9aLFghWVrrSFP5bVnhuiRD
OvffBwxt0wUuoVEYOfgOMi6+9k0s85+KLzD6AZHTD7AlhtpXu325gfTuRq82GCJCNGounWvmCN6l
IE7WZ48rG3IOSL3OZZ1hp+WlZW5L1IlYn4QPUWZZfmmSxSvwwqZhu4NLQF+mbLTsqQ2XJoOpOHW0
FCmb0IVlKjtlCgK4xTpxNvXAb7aD4PBfx6E5LTEhgV0u3mzqdVpkhKXgjdimquMUbSNyCVPLPb7W
IJpCZ+jsijwKOnVaVE++TUaxk9v8mv5cGr/Ry6iHRD57TTL2SUwkTZ+pqSl99LXI4LrceXBU4kvu
lgiKCJ6lS/cEhkaG7zU2zYiX46G/mZOHUDVGN6bCwcu7jdHV/ZgyOBvycrAYBl9TMJDyD9GarvNW
dn0MJzGewQl6Lrql610AFosHaAsKOulil/OGbzkMV5JgkAanQ9lnopBM5hcmRV8ObHVKYySxBbO9
dZZ2fgiXWZ6dRo56ZgNfWjg+Et7Dc30ZyHJpaTKvJVwWY1iPOrF1J5xrRPY1M7QfHvLVYwgkknBZ
9c1TF8P8Is+SlKCDMgbjnTJPYBb9EsGelV0gsCLXh564CFPt0EBbzeOa2VgO7hYcsGEorgSDyFrY
LT9IF4Azo20aj+/TREXZSdRz0v7A2SfrEDQqHuxpbpNhfpZLyNkHwLMmdWm3FDShfIBJ/L1PAiIf
I+Fgd9703bCAMaODIX6eELTi3I9iI9cR7oXTZxHAPhzOqLHkLClSFefjc2iMjH7EbV1nG4xUc8Ur
56xN7kPdxMOX1rEtKaF5H4KNzh2Nckg7J6z7WRvHJS/kJLMfsBWfxs9gl8NgErdLqF3geQzbE1B9
c4b/eQjin0Orrb8qMm7bB+lDmCuOApH0s42xze+4JP7Z5CG/hGTK2jeZXuABH2bNKN5NUqz+rQPB
gwS4iYZuQHa6KRGz6+xM3/+SuLkRDy2b6FYNQ9vV1UTySD8sU56Sso0xAvqaMRLnf0VO1s+gkAf3
uEbyP0FtUUXrEn7iEAgKTmvj4ckNDwnr7yAeRL90cJDOT2MHpuNLuomuf4543URXNzTLdg4m0a53
+aZDVqWwoQ0/h6yW9Tsx5Xwsx80E0ERswxxmv7liMPKzfk700xx6E14pnCu7jzDuqIc3S5Kn4hIK
OaQns7YWuRMewlpcgJ+O9NOUW/azgyZAX9aYu7k3Yg01UokYVndmyWA0P4W4rbIPsoXA8aXmywh6
TZBa/kFkcx5f1TiOrDB1oNkPIXJ4XPJ+lqYtsj6qQ3gPxXS9znBKNyfjSBicDHyHo6LvvBu/UpPj
DU5wnY0gZ7jiLZqAz7po12Duz/1NkqeAoJ2Xz5MDMe2cjNp9I+HmGOzVYAPblLCCYE9ol+BSjRBO
y7YTRJVMOfibbxNuWCBwpBQkzwoqvW+uzoAl+2GDP52uCzGZdEW+96MbBlhTo0y7AhNvO/+E+zZN
PsGCQ6MgSKjV5PAwbubbhxzNos8wccRN57l3RCUFuJ99UnV5lMuztRxGvAWH67F/cOvMMbWAD7LM
78IavrEXMNkEjJ3hshYUXjdN8J4lUpOTiNkSnObQRvkp3bxvP2kYRbd31niXV4sagvo0OVJvjxTm
XW/DaG6b95gik00WTdeZ/ALVeG7uc4kTzPOGuVJ2iWWDemfqOpmA847F+qh42Mpy8DoysCPXaQDe
gp7rxoE9B2vQd/DlVSBj9LExb5s1TMndgCvj9nmA0l0zFXaLYaADXfFicjqPrhHNZ/Mmmaeg/06a
NeseWUdn7LFeqE78BR96j52gINk2nweeNfaCX7a250TJeP7IpBX1/cybll5BomXd06IJPLfOSEcd
O8EqidZ/e0glQ9N8Fm1yNw8N58A2g4GFPQI7+PZetGYb78ZWUWCGCTDE4Xke4XpYWLP15D3+ZvbJ
RsKs3zqIxoOTnhMxxOUE+UUYYyM/1eVaj+v7ljADt/l8BNcl6XuAVRVcx4NyGxcDSzk9uBUEEgtT
ZlwoZOItXjdJ3qxu481d0JMYN0dNLYPlg1J+6O8B3RUeXVHv15+oGnMvoZEKh9iX200NDUsqptQ/
wXc5VjMysd/qa9bi00NolsFw7NEhIU9v4H4x62toRG7uVsPy5Fa5VwFNAI5lnOfC5IjyEHp13C+8
nBoHQ3Sar11ewMgMptdprJDfCkldq9+EJsqm717PY9wWsOpek+sW03B9jrH7xZd2XmFBgx9Jh/qN
xDjMvcskFvHek1avp54uiblD/YcJMBaXKHt2Pk3hsJ5IM3h8TM3txToZqI9ptBn11mLN7P3UAj/4
prWNaEqYOQ/zl3VMSfJVkXTLVAGFsLAfsVK043/10EwN30K1Ps6/DzHL5Tc4NUuC8xUEEWmpWtKm
dyo184b+TYQZG4opWDaUwm5F+UC3B8lYFiQ2Pc0QaRg2wEbT4AdU5be4DFHU26tfJvkhXbC/zzJ0
HSub1eP+RaV9/DkhwEWUdMvqtsRZNE7hiDikS0W6NGG2oGuopucRvrugHEeQ77zAx74bnqgaXdAV
DAys7+0wmfWSRE1s30R9qKG/i3vW/EOc9U5cbAennLcTEfRLNsPl5TTHNUYBWRMY9rz1Y51eQt06
8gb3TxQ+vzKd/UPU9tOAhBkjNgCLB1AtqyREVPVTrbp8XMssjvnbDciXoIR3tLLvZu8mEKLBeyWu
hIxhLeEeHjXjGzljxlQIxbvpTDfwarsLKGrROatp3590WBN8iUZ00VO8jDcnVzbfmp8MaF/Byzyz
CTmpZQqjpZB+3T63WQfVpMIrsBY/jCC30U98ZsOj7hd0XKXgbVBGLVThthLZ3cKZm1HzmSyQPbjj
zI2o9+kaok2nIPCOptgojNSvDV4hfFmG3qQlSdh0kptY+kquCPWvSaidvZBUdhGcSTQkz6K4odmJ
dsCRFjON/CVHMXKm0Endzs8LoFN5Xyqm0u5RzvX2JttuBqhee/owZ5kMzxkcbFaUUbQcJ+3BwP/k
Ohvwq2R9Yj4sXR3Zd71eohIXDRP5tnW1s2XtRHyHdg2umRIsGni600KvrbgTZoSwRgxeNYotLb03
+VgMMENiJ6NDcsfRD3x2KqUPHFJK8KvO22kuRUQYh2brSIphiFt2nzm+/RWD/dM+EYSOqnw7+/xp
Coh+GzpIvOIIRM0jZxnx6J2iWL+1wQgkuVnTkoFG/oRLEZC1x1RRqJGDhvy06Yx8HFwAd3DSMlko
tZoHK7v8DXdQ0D9JbOMyWRdXElE3d1D3yB8Xxrd7Hq3dt43b9n1OO102IXvpEq0+Jm3e5wUPxxmw
k6WTcirWsMndXHB0u9tlg3vcdscs4Z9YtI73pt2y/ITtzErlF79eet0m9xvgi/FHF2Tpe945Cll2
Yvo0uKtVal1X1Ni5GWjymwj/aky9mY9JwthW2EatGaCckXUbbLehB3DtttVDNiXT0TbCWXeaZoJz
TEOH9sSZjYJ7G8VgY4NW6sJ7LaI6f56DdTYXC55/+MmzjrAy32JrHpZ4TPg3dK5qOieGBORubMYm
fmxX28Hslfe2K1w06uwTXboxfDPRhY5nyDRsPSQJZiaucKvPu6+BgJdwWyZbkzSncG4FDMeTBq1o
bpa0KXWHHsUVNQ0o7Yot2Zbm55oldHq062D9D5hSObRDwmQJdneH2ErGogVhqD1DRacmlc66pn1Z
I5z9z0MfU3UxKfLOCScanl6nG/zuPKWK0Dcg1bTJA/CzNDpF+Zrk1wi0qfVXA36AerPMJhvDcsu5
FffzNNOQFRAUyXDH6FvSbS84GqcEp2BANv3DPHcz8oLoUxc9jQoh+V7isOq+ykTm1xh+2zggK5d+
jWYqg28Kt5Q4Jq9DAhNEDKFFid2BZqmoF4vsPutlPVnFdfaZgdNvPmUOuf3LPE85aU9JOgWoV3Wf
BPY9c75deREQktLCmFqrMq9pR55nn63brxh0/+4v3YDNds5aOAm+2zqx5hAcSAb9Fh7PiVzPvYW6
a5U3ARneMkQZMmJI9ZQhPYk1xbBQwOK9uWtpKNwdlUKG6hR7jRag6BhjHDLwA84f6PjaqdzseOtF
YONi3EtrtOauyiWX+lM3B4O9DG1g8us850uCL+Zzp08T6Vb7TeYJuEhMyHz+Zpyc7GXksLwvc7lE
D83Ea1ZOuE2G+XvbxhyfJG1ABpwxZS/1aCc0pRODnMynxcd5BoL0VD8OnEyVq9fs3UTJZtAdJN6P
b7au6woNu84CpDC+UPiLZe1w2VyWbCWHw+ly9XTGAU3kS1rMxg3BWJjFuPkljVwqfllYm2RnL8NQ
nJi71dWCz/CYuKvRZj82kObCrqORovd1C8vUh5Fvw+c8wyKcqDFx1BVhA9zAp7nzbYAudQuDavXY
1xX6gCi9NygB7XfnaFPhCBDlXwdInKeiTHIeNu9GmwgBSehIsWYpsMkSWmbIqhtOcwGIcz4VUfOc
tS70pUbAf5RRos5d3bAeoVYv90OICcYT5hU0eZv1K5P3zur8ByYxX9B6GMJgqcIAAR/gEUPe9YTX
36Bn0TYnrpAUm1bLJ2NCdGYeAiPu2qWZKEe/wXAE+P/wrkk17Z4mQ+fuSdfL/LCM49B+h0G0+TuY
5Dyf1iXAZ4zX9JNc4tvljsxQ29fYfWLoJcyJ+wm9OnBNZi06l6oLyMo5K9rRcfQGuKq0MLvL1v/j
7MuWLNWxLH+l7D6XsoUQkjCrzAfgcCaf54gXzD3cQ8wIxCS+vtfJzO6uG5VD27XMF78efgZA0t5r
2sBrsRNa4DtjebPAjoAJjOqC9MD4PbxUKMYiFkCBfgSUHtorv1c9ufMlRHwQBclWz8dZaD3WuCmT
oxaO7qwsdiv1VSl3pRLFve4xG37nwebQ/1xnVs0xyYFcfUdWAwbUDoGyfNfmzDE8mgV7HAr0I3vX
ljZiJTZQE83TgCl2mk35DxU0lr34y5TPsWush25H8npeo3JWNflWFF72oS6lyUGtcJk/O2G+xqoe
OcrdsPdQzDa8mg4hZoKoOBRD89UFWLKRwsiOGGNBKN/VIVd/Bf8qf8NFcGqHfMuMo5XBUPV0ZXKR
b0aTEP7jIsyADJKwQTKSNYgoSFCUNMspEF33o65XxL4BucjL9gVJbWEZsyFf/EM5cveJ1llv56Fm
2VeT11sYYP63m9lVky+8fyYZFcGXh5EZwSdayxzISKmDq7AbKuwdNHcx016/3A1hJg2sRuCWuBaa
3hVECKDZKD3oOVgQKJqG8yBYso4b9XezmO0c1c20PiIT2eOvZgjne0K4fVWZ9J4hoBi3fZfBLXIg
HRrjtW7WeSe4QqDvVs7mFde8OrdeBVmbKDGAGxknvDt2eRj2cWDaZokMyao3OHXXqA/g8jGGL+I8
rIbcSbGs1yLccpV2GaIXdnXg1n2PsRJ7z9T0yDEmGXte69uXPNSBuzW6g3t4npH3EwX9lI2Py4SI
1+8IEEFzZt3C8zdAw8hlEbPDdWBLWWJbCH3P71BxSPiPFR2f81WgSPQBJWiNKqMMCOJh5UaSATL4
YBcoDdxkwXh1zCmRw1bsmaHmBfHrZfXAVAcT+IoJDA8FPkjkF7NnphjbthuXaAA25t+aKpc89g0+
znPXZUuXln1W5jHj0iwfF63rsWvrpjmvUm413qMi9qHy+FLf+louKNhc4adKGdIdIKGUyz2g6HaH
baJt0yEISpuwfK49yOUwGHbXLRSbCPIxTrgXgCMyE3QG7fYC0fLs3PhgSV7OcRtMXn0iZG62PeLH
tk8SYGxSVGM05Flv3YrlkylcjmqhuyrkU9z343LyOw8FZ160Z2fy4AHq5R4OAeQ7AudAUIPPZfZG
NsjJUwWHjHsGzrTOOIgs9T5HNWgmMQOn2gAP2Hoy7bEFQ1F8z7feNjHuFAzvqspRmWPHrOcmzvvM
IL8c4UXhNSLSlIzDRZjpuHa8V3uJsdwYjZrNQhURCRB7mC6hf1mEpJy1xnTFHh0TNp8qKTcbLscR
powwYt061ljG4Lu+Jpyd2dEMI9XJjERtCiVmw7j30nFUaMm8hEMeSz4LeH1G4aqXQiCmJqHImy/e
agAaPGraKc+f6bph99CECO8kpNcEcROymiUd0LA57toZ0FYEE9SqkxIuNHrLTT+oewwEKebIIQXa
7CaXBV3k2MZRwYTGG3+QAVMVogBWj/Aes2xmuc+dWeQPgS+1vFoUqOIqsF4tY17Lit3VeqEITTZo
CvLCNs2Dg4G/SllpaeOiAGb7GQBm3m4ajfoIyAEP9YqiEGPTsx6zrkObXecdLbajx+naXocGOG0k
jL8gL93kwxcN/CK/YVvWQtyT0ao9TGom7A4GOymwpgZ/W8D/tM6kmN+4DCnkYqaJwaoE00e7NJZg
QOI2qiOpAae80bq53CGBxifxhtCUcC2iAWtuJuCHVQx/xWinCFksHjtTwQI0l8FI2kMBncX8sTAX
2iQTIhv3C/brJRkCY6pd7fuqTxgm0oxV1A+Ny1N0g3V4zjji1yC+rC/jwTAtrUvKvAjXUzZSqWL4
RHQYJEhioFhQRdaAzwYV2umTmFd/Q80yGn4ASNCBre9R20XAYb0qgrNwK5Mej0Gd8nXy+i9ZBFVN
0Dt4fPQx7xYhJj9N1dTwc1VgyEYcpg3qRB6Tegj3ghnm1mPlKV+9IDO6Ga8WtParwRcveMlRg6x+
dxvIol5fCb5NSKLcG/1uSi9p1mhIZ7XN/Ga6dNDnjHTViuILelkETLlM61vXeBbNyjD5AgucV8Cs
ZAyuJUC3Sm0Ttj8Kh+4aAjknG/o1jDPpUQzIAA1TN8JuO2NaTTecbNhN6jbA5qFRKqpy+6xysBHf
y3LpqpRr3pIFV9f4LWYxi6G45yj3sZZZKHmQGpRG/VdueLCoaPRCpDUvkk/qyQM+V2D8C/D/8SMc
+FS9GDJ15K7TIHzu50ujisQCp2oWy7lHrjFsc2aoj3kD3gsPCTd+Okg0PmKHOYpTf4YDUAdLvIFD
6tDpFoMsZEIDMarzYsAkXaG6VuIKZRG3j21dVsNJan/pjmTCrPTvPqUZjcWlZkunriFTVEu2kKuO
Ip3qnkx2KrDHYQZFHKIybnduatRwU9gRRpcmoHJ+2mroAmNFLUiewq9bRMwMmow/lLAme/IXi82/
xXyDct5OZMP4bpSsyDWsj4vRvkM9hRHXsSfXcTq4rg39wwCUfdnXldjoC1DFIDgVFZjA2NAGAoAd
jKd0UAmezQ3Y1gVRI2k/MDbFvmhKEmHNXQtjHQfXGCAeI6UepNV9WhAPfI9oQfG4qMaINRW5fjVB
MuQy4IdxncLtYPhKaItIN7ZMITA9jVlp3RR65VXgDda+BBap6l9S86m5QmFbyLQO8il8XBZQM0mt
VanhToQg7a5o21qcM1231eOicGHOjqnKnuiEkTrXMz4rw0RztwV35SQbfVrLIaye0egV2RzTCdVy
n5SdagBbc2S0FTSesJgNiZH9IZxJwANKFaYV5ICXCGP5DQmG1HpxGCIAs9k1oILsdEQBNuDCjrI0
wx3O6RbAM8Q4oNJQu4Xu0cdlh7kqDPJqewZ7kq3pjJWchtsmr9BEC3JmJAtR2AmK9Dp2ofEU29NS
CLOvStkHV1vdwaLrMdeN35ZiChFaUU2IDklHbVaXR94iAgmOk0F0RXur5lgA2LDfm5krdtchdsGy
9BL16gHTWAMMd1fDFs5lHDbLUiWuGS4T5UYrboIh4+0Ro3625dC3ZvITPTvTXjGLnBpApBR8a+cG
OaUFQHwvItbzSAqOciySWukQbafprUGF5DeF/75KTJE/Z5su1wdEMvAR2HueDdun3wa+/jBVR+sj
9WF1PFKgvv017OXD+FQjkhq1TRvw9crjxLqfrg9Kc+WcJhYA38pUvIUoRyLgyxO4lcJaiP36kV9P
tLFLPDoMDj0O+AhlMm2MVTG08QKcOecXjeqs0hDy4Jt6xmTgZ7pU2l4P4+a1J4mxd9vlbssMXodw
dJgMbyUvPwDzET8pA0WMRVgr+pnYtnjamx0q6woHJDbSS5u/DGa5Dckw+7EjxBuwWFQ/wC5hgssV
DA3gKlQSQxDeWjnXBL70Qhaf0+V8/JQTfPaINwj0se9C50UU+1396A8DG7H2dND0Y2SUhdEfEBMG
RcmcFjSBeJBAXuPrPrthuRyXFNsoshDnui3mr7FczXrVbbIJXod1EhzNS19OJ+fktr4q2Zj59pLh
6B9sM2VRg7CbPkI1qi9guVlnnLkgMO+Uc6E82RxOgxsQJQ0yGFAbb4C2+gqoVYDBlTwY32Fc7VUE
YxFbdqswFVC7oc8fIJPwUBHNGMr8UELZiHMRMzaQ3RjOKgtfpKEh5NotBZ8179ts6LsxKuD341Gn
oCPwY3Dfw/QFIEkDvAVgQ8d3oBVbQSIxonwtowC77AgMse7g9ogQUo++M11hD8VwoHblIv8Gh7Wb
hmhaMMSm3zfzGBRlvPTID0cdSsUaeMng55ByJP9phxHxvCRQezBV/hhTKIJsRNTYZzGCkv1nH39N
zvOSa3MM8wv2q9F+r+ayZ/LstmN22AEt2CYolUlGjv+ZTStdneX1AUHd65pQUXZTtLk8uAVh1U6J
yGD+/mMKpl+HzwnH26Zrbb2j4VvJn8T8xxTqvwYKBbU/g67B6/rFgwJoUQR/0ELz69C5DmmNYVZI
meKYpACRwpleW+zW9vCv1Uv/JLAKWWy/V9IBCmMjFGlgJgjWX593xXhuFtIhA9EOBoATm0uMBZBh
z+5WC+gWDVZJaNyRFffpX3+Ii97wH6mNftF/alA0a0EGmXaYZlonBZwh1xAP9jHqNdCP4OLUv0ka
+MdiKiRR/v7bDr3Fo+b7IkUgQC8fR9dlU2I06txkwcmEdFIkktSoSlfX/psr/I9FluzXdKIS+jCc
JixIhcJMjhGxM7seWPO/+UL/7NV/UZ8ZTPSzMg8DKEeaj2rwXhZlsj8knGW/xhOhTO8bo7MgdRj7
EeWDOxZT7f/BF/9FYTZ63th2kwhSYNA7EKlFlHlAHv/1A/XPrsov8tBsnYsxCAuRakoszvQ5i7wc
p/8fe3X/9w8Rq4wPdRCuC9saZPOOIaZMbt3jv37xf/aEst+/uBi8ZjFriccllyH7tMCUlpgKxzBX
SLHGRGaCGvsAp1Bg/tB4Puhbfv+WudKLRIxQkGIcavDK+8HelB7g1X/9hf4a+Pg/Vzf7Nc1Gls4H
LKR52qgwBwIdtm4BuYL/fTlvFC8clTf+S8u9VuwLUz6VW/Hk4UkLDpktphy9is53mM74uc4+RjdH
o0RJ9rdP979+N9fX/uW/8POPzqDZ1/n4y49/eeoa/P+/Ln/zf//N7//iL/uv7ua9+bK//qPf/Q1e
9+/vm7yP77/7YYe6fHT309fgHr7sVI9/fX391V3+5f/vL//j66+v8uTM159/e/9sijZB0zMUP8bf
/v6r4+eff/M54MD/dosu7/D3X1++wp9/ex5RCvzH3fD++WXzf/CXX+92/PNviv9JUY9RsO1ChCG7
yOeXr8tvpPwTDX2ozUPOMERMXYTMLWaf5nhv+icEfgqmsJeCqwkuhjDbTZdfMf9PIKwp/jIMOdAN
wX77P9fg7m9Py99uC67J33/+j3Zq7rqiHS3eE4/m/3umJPdCUAhcUiEoQ570rx6lsR2BHU/BvEeG
CzqhaXC3bQetP5JSi+GDhFt1XmiIxJ3/dqH+wdt6GNP9P96Zc+F5UOrhiwvocH6/aCYLdQs6hnkP
iCRLMaQnMO8NA9IbAZnk4BCNV+XgIpfprQbesmEIe2eqWEn4kuIMYJ/Y0xp4S2zBL3zL+qwAP+61
a4QMNT0i5trvY4ouNo+rJrPTYWFeO8T95AECRLCVD5Fkp9yHv/SRP0J7u2e+L781vFnfXcfCl4aW
GDpK2TzfO3sBZatRFGdAF0CQcUSYMp49Nr1haHYBPUMwQxbanHnRFYB4QB5tIrZb+4E5IcBr/DnZ
Oq9LbNb9mGGmQB7bUt6HSCx/DTeBURwZKa+GxngXKycHPkW0yJ7JDO5yt2nSHZ1ia9xm7ktCEbqn
jZ9mc8mOI1vLZFnyO5VPMp3XZkOh0VUx8doXzH6eY+yEA74te5wVkVERsgfXQBcalDUK/aaD7TX0
+W1rlkQBqYwxaRB6PEi74mXog0vQTw0NEG2BrA0lsGL2bjATK9IhP9PAJjYHc6Z9jMvJ6hT9CZS5
2VZEMCzvBVRTsQ1QjNi8A2Ge2eV2AQpyRSczHrdsGKKstlM6dhOCi4GlQIeB3n3S6IJHjD7cVcr3
MZ8diNkY6OnI0B6nEDIER04lxG2ANXfeME2njNpi7y85i8F8bvEUtOxQZeWUZkY3p7ypxD4MEP8w
bA4y42UgsFhyKL2tp+tj2xL+abxZH9AmkUQSQW7ADrRHr+uLB7fVtkogVeCJBpQCxd6agZ8uS+qD
sVaQiSRcSYgUgdHkUPv43L47KSpohDYf973IN/lNT1xdS1d4H+3Mms9RulLGCk2kH8FUPT3orrqi
K+nqBPrY4qZkYX8cXX+GCoKcGt+YUw6H32ujBGZ5aoxrhRp3g0MJdNNSbLENcyIiSjsBpY4W3R0S
4Gt0+oglB3TaVW3CGhbcoDTbaLx6fn1V28bbr+Apmn1FcvXYBGQANN5wmvSi3dguIN5IQRsKdU3R
tiyR7d18zwgYRQ5eWp+0NhuaMwrcAqw45HUZq7abXvrAG3schA+gTiloqgLdpOh1cwXPAwNsiIgt
iHAVhlcgbeKpGzBBL1JAxB0uJjjSyHd8AbwGbeat33TzS6j74DLdRYI9hwUdghDCh2WngkX3J4ds
uq+uR4ENQMB7qfy8B+vRePxnK5YMjhxQvANY9t6nEN26gDxcKOhUhP12RpddVgCv2ODHbU8hxffr
Mn+aWNGCQe3JeTDUS6HbNH4c6EI+TFvQLvh8jU3rjdxmoL2EruBdzK+8udwbShCi5S69+szqw5yH
/q3gYEgxBe/qErkDwFJUV+GIMNbNgyyfUQRhNWAoD6Xpb1qx2TvgtJ955YlogLQ9zsZaH2gpzXUr
JXBxRDmmErrrVDeyuMtBY+yhAFVniETYDoHr3Qc0OxAPIjbqhrpSF0njsuUqs9X6swGcxCOgKsU5
hGUuxwOsWBZvrUPgwuAC70OWS3Gq2VSfQylvV9lA8wm0fvQT5IhZ8QWhGPwLIEShElMtabAuydvY
aJzHADxb4QXPAFhlatt5ugdpRXug+plK0AfPJwhZvozfY/+wHedpPpgsCZmTgNF4HMAuDOxiheZm
aXRxBIrb3BEKoACTCBBERmE+eZA1r/ynmWxQi1FXjUcoLucfI2mmG7tclOV5h8J3Rd0A6fKcx27s
IKAt/RWyqiADUEJm/aFmsE+kDdTBVyu+WCApHHgLrsbK2LMCqHkOcB+jZl3wCphzc9RLdTNnHIYC
nR2mGqrZrglOY53La8NEfkLt/ROnU3HTdiFSwIdel5HAk2KPpV9BDJn1ld4N20ZdVEC31ybE9cNn
QRw4VnD/9EqK1mYRy0pkEeQDKddIBbO+XvP5oXC6eh2LARyB9NUXzb1pD24NEY8hFsw+6Gc1H6Ar
LvkO8fXqBtkMzYvEfYrn1RsOkGC1n9Ms+J1d++wDCgePP1owxlM8bi0o9W6ErvEiYBnKxKA66CLi
6WFXmWG7BrDhx+VEP8CbdSlo6m1fM28+Q2CB0IH2jawTMCpY0diK0I7Kl8kyC9/bF81k+4gbBecO
SKfxaakYz9GVlPxGWrmsOycGFtXz0t851d5nPgCUfILB2JqG3IHazm5WpOThRbO4QMgQtUOReChr
E4YIGdhVj40ny92i+HCGtSYmwQA2tCo0vkJ+jcb+E2q5H+Ce+XGxEqUCZei4kEYXk7VnB0IyaHY0
tOaM1VdG1etum4Zgr2YYPjLNEBGUa9xkCBvPZaBfMI9C70Al4gHIFmzP2gceOCJYOW7Ilj80MLju
urJIyZIhSEt46Yg05Kt8RbVZk9EDVAX4bdVsjCHjGa+hCPKjC44ddStGmTjbM8hEMPfQSCDCuEPL
DrWgHwOzocm8bs9ZPeNCNh1CGAQubN232XWnMKkgs+Z5CXLyFHbtcBjDYLqUGjIqxTDuO6jU99iB
wI0GBpaNaoCUf2JVEmAOykGUGO2Tl+GdJQ7LFwTi7Yr7DqGnHUHqzyvfE8Te7qpV6v2gKhf5CFjD
gi94cEa5YL8V6nJT0TAH6WQLeycKA/2QN1oFfVW2fAslrR8kSPozDevqJxB+cSQ4co4eZDKvpYFu
eWLQbqVLQLshBg/VJlrS7Cf0wNNBBE7F0Jkj7RvHbLYns4JAvSu8/A5CBZyclZ7pSWi+7ldW+u+w
GkAKRtl624RjtUTEtBCiZBMTJ7gpIIua57I5QXBRPOrQC85Uzd6T68vsq7bZNkemVc0ebG9RYWPy
smM50uAE9ecl4mYtw532SQEIb7WwUmk3631HVbVvKPNefK6gIgblCUuJWyHmZBDoTlVLZ0iUQ6R7
z3nb3CHYgTwxzOQ8FLl153Itt4uHa34DpNnAJeFaqNxRPkDd2tqU2SlsTyOlVbgLcn97qhBq/zWV
4EYSo6rqYYAR4yHMOwM6qRB5gtIW82ZQ2qdlVtkX5Tp6k+Vte8ozj+4du4wX3txFhIznQL8VvOdJ
09D6DHHV+jRjkPJhBpR7T0J/RDUpsjvfduq69pR3Hlsl30i9VDFwjO4NU1WgygfVKEZ9M6hSXDGl
ybbrISfGrOGKN6jcc2qh6KRehETJ4orD8BNBvYBBswTBH9GSFWsMdyUEYZNdaR3V6BvgHQqy5gZC
hnwf1m0PhLVFwYgU8AcxEuRSGnyCFmaJZ3TBcxWhgfKfsmyBHHQjyOK4wxGB823ScnbYwDyRNFZB
Jl5DWRRuLewwfgvNq+D9zVTxMpZ1+F4WxoMpDLkAhWrdHgidSPve5J8oWuodEQbGCb3VUMxPwLH2
DcD3o+ln+w2LdnsgoUW1GayQ3IJWShShDB43VUG1D0uVaHx9160Du1lgVljfO0Rz9vduReT/I0Id
NWwmZiszdCJo8OIMRr8lGtthzWLOZrD6gOqJigTY6j3k5uVDwxf9hOi74udGKrYPndDdblu43k8D
tffGMe/bhHl4T9O6MGgkBxa+TZsOt11ZFO2jbkj+uS6iPMGy57/3HGgluM8CROZixPoAmoN/DTAD
n/QCi1rUFGv/4DDu+SA25GeiYLMedrUAYNa+B1XbRoP1p1eB2/1eZZI/BwIU6pNquBhvsq7n/m6D
QrvdIfIY66cpIejyXenFKtAOqHyjoWYpJs8VR+PhIUwmTSAnnzC2aYfod+FFdYXVyx3sC0mH8/Dc
eSXUXoAzzY0eZJ4nGDDMIPQ1EiwRpPIu6mZz4TUm/xtMM/m+hSbhxYRsemdoieIeAoaHIeD3BZkT
vdY2gTlZnUdMnU40nsOoDgV9L2W+fNdtWB4FpKgvmJFI3jzTBWonoHj9Jgq3nuZxcekcqu6Wbb64
12BWNWQba3bgZb3rnamOqKjzq5VxkFyAYg8TLuH7LPV8NXZE3PHcDCkGxe29sZO3BZCd0yiYl8BV
Vz60nPBrRB/BJhmEI/Xi3hQuWlUP4ZisXXbuhm3AjiOza52r75POP6GJWe8nQ7MWdkToByIffFxk
xRz+nBRk1peAihQMJAiSheUvgwqn16XEyqlJO76WtdZJtgr/up2q7lTUvLmvOv5T85zGzIzhQ49y
9q5uoJVfYSj8gptrwwm6sAMcTAKxSeF42jRoXSgllpcKM7AiS6r8xmZBeQfJib8DuQmfUuOZ8WqF
8iwZCGgNTJPJ72cAAIlvCih+oOg3dxN60o/eMX6fN+0IG0w4RVZ1w+0cLJAdyf51omvRJSvUZSgP
GoSTrJh5FQ+LY2k1jdt7LmArwvQLGle1jxoIWaBvELOwa0ywqs41DIpvheyz71mBPT/QqNNwrM4P
Tnfue4Fa7KYd9bbbAAxeTyBmH0dUeTCDQUmXbqBsTj7n5joDZ/c8W+z30nTT96IY2l22jcW7g9Ac
QosQLbXXzvJaSTRr8ANhdRU4VaCnKxTizXCmqCWY4xLTHqDkqhCHmpfXrT9nLzUSr06BycoX0uG5
svCKohOc20QZVyVN7nt3MqTslMl5Scg81U+rM+wavsL2J4f7q4cduGVPMGeMN7TBmReBjvI/oTNF
hwXh4XCm2oagBbNSHwgeNG/nQ8fvQSdcTa+wfYw6gVkQXsLVQOyiwtV7rAJnnuTA7HtJcmArspr6
NlnDvoX8uM7el5HWmK6qsb+cbTeIuw2738s2tJW4KmFhg7dJNHxIy0pl73pc0F8FU+F/zKIVLx3c
wXElZfe+QiqesIzK104ApAmasbtCfD06pQV7Bz5Q2SSwmdZpMUv+AALN23liCA64kvZ28Ox8DaM0
KMJmms/ejAxVy1S2gxuqPrjJd+mW2+7KKmwYoLvN2yBpkeqqIQ9BXQVxCUFn5Ml4xBbfxW3XtZ8d
NPjrDcSVeXAgoKxheQqdA8OnvZcW3UYemWotfkIwDMJ3oG7nSreKKNsWnUdd69xrhR4ygWERpixZ
EBiSYNlETcAzNNQst7xJUQUMV47O+TcWFt6TLFs8QJi4hM9AbPfgOtCxAIJ0+8Kb/qetoGSBVN21
cChl7meHGvSYBwTbUIb45LzpuySYCdmLtfioNIAtOHAwNci912vgkhFHc7zALxsveUkvxdgLNpnu
5Ab7iPktbK+ngpx1OSrcTWhRp7AOEgKrSjXBSJlP6mEsLMeU6AzaCc1hBvXBZ8O5l1XHAEbQ88Jb
cQTrg8eBAPQ7YUIIZEt17l+OqSaturFPQllHOKosVhrZzuvk1HWhXZ4A9Bj2XpjRjxyPz4fxIFSI
qrZr8Pd1fxY5Da7h4G1TmOfGB/hv79yWe3uczctDlZG2hUzHH+KJBJCeEJCd4JyH24DR2wsm9A3O
UG4iKJU8P6lIW96ismtAlWO/us6lEkC7bJDrCGOidDyVaDwjuW4c+Ns2Jv6a1y8U4aQigjhd3KM0
qDnMVVV2Cw00jcZFIlQAgg44K/0i8S2lkcoc1mWdhdEIl2uWjggibHHodcOZD8ASYz6x7LXX0FmA
IrTfAPBTOLenykYih07DQkd37xdTD9k0sgS7vs/uco/619SQFsBZ2MnzFIby4HdVeWKFs2czUnMu
eKEeEOJh0nYRQPIYhPpvlwTEW4BrdtwFvkVJA2K+2vUzAWWwcVPuNHc/wq3fkhEj+KBYYvSTbLo6
ztmWPWJ0UxbBWc5gCTSIOBSbqlJdThp6TrrdhhboW86gG4u8slHXazWa+42scJlAqIVfEb89IJJi
e4cvRJ5MYMpnEcCFj80bk76YD6eRAXjlRVjU9hY9AYPoG/KfhNIZNZfkB9/iMBsR9I4orRXtngfb
OCPPapwtZGNLBz1Wc5FQmnyFhaJe72XG6rh3ihwxUtacCIzaUEy0/XcK9VhCdFcgkqiEDDi0B7Tr
+8pr+tuZdmM6VAqo4rbiIMWPwXHkqrmqV7mkMGoambR5CRs97G/jjvs51ng3A24QmBK1n6p+8HDw
sPnGgzrxBS4ODz6NFi79yZV5BORq05CmQ1EuoSpCn7wU5qmC9JGmBezvLtnkXLYpgUqqO895zgDJ
GiQGQdlX4YGEyJq8tiW3J0XzEtgziugqziFxewDVPxTnDnGxj7ncLrLKkADs3QIRLEnZF9PPUkI6
u02L+A6nt3hQsNt6qWxr0u9KiIHqNPDhR4J4Iw+HqMbE0CmeQuU/WMVRIi9hweaogvXzdeJ++TET
6jaY3RbKj6sdMnHaQs6fkPYOw4CfLXsCB9PtOvmFjnTQ23twV1C+QBav7swCIM6fOSLqq/FbAM9d
kimobTwvDL+Tzs9T49YcUjTpnyzYupfSllCutGqF0E/kbAdTdg0gZTziKmw7GOPXGwEdDTypXdg9
juMMAUTmkCMkRXBSyEy485G+PyQlaN0rPW1gM8feV59ADUQAJzYLK2hmQB2QFckZCQwMwwEYcg+v
hO7Wt0IJHBCAUN01YlvlbsrvCyOnKdGtCJ+qMWuvNHzSvBJDlfxv9s5kuXLkbLIv1KgOTIHAFnfm
vZyZJJMbGJPMxDwjMD19H1ApqaTu/1fLrDdtpk1WVrE448bwuftxYpDTdWixExzJ7NZFkCxx/0PF
aYd5aZ50F0xVMQwBU2f3XtU2jtl6nHN/m3gz9aO9zaR2O1SUfG5tMll7thGcso7f39t4bV8YnI/3
5JPKGWhEfkhKpzv0XY1lJMNIade9s0sUFW77KrFmXMtueouAhuu/GpV86zF3f08mmZ97wxzuWrgF
DSNIM3bODdEgwa8g589Yme4NlA+w4L1nDK/z0iNkSg7XIBim9CDiZLqdMD+2xBVo/9pk/CDu4Qss
xiaqregzhE2pN4ljmo9RyKA3SApRPKaEo3aTEXKBxgHmsp0SJJV+zEVqoobipq3M7qGJKvFgjXZ5
ixu4TIM5TJrvy6SSG7lgLAqGRslr0Rlr9KqkAu4Ij8r8JmPfwuXpy2hTNImIg04z/wxUWnhX8HzC
jyQrlvfa58WzG2MObMR8qB3cDktcbiW2ZarG2iF/4WkbMJvnCTsBU8/ptgPI+DEa/brA8SJy6YJ9
8TzbOpFcWa6FVVI8F5PgR+Qn1MI4e6M7X3x2jm5j8BDsfDi7jG/SSOp74Cbe1RSlzcUZewpW7Vj/
IuCaHCSPbROMoMa9oOmn6ackUrcFobLlDpETs5UgjnFLelcu6/Z28Kr80ZkgRBgWpq8lm/VnmTZ2
vVnw5hwIH5THFCc7Z7SoaN7NWnT0H2iveuCKxPS7Lrtv2WCre8Xp7GOpPe8RWBt/tKxDXTQ0rxGV
L1zxwhm5I/E646rPxLjT/Awfy7HrP9iBChXg7fefjMW0ww3FUVayq7r4Thde91BVmYt6wNpC/xW+
1bMP5OKusL38XJu8E8SshHS29O7kVDJNEHOh3xbGauuGPFjXSuO4Cz1uJUFUjvlDFuPB2sBNsOrH
MKyW+ylDYos53FyESOQ94lZ5onkofugst95Y2eTClGm4ajhVu2tbE6JQPIa3xTDLK94tuuXVbfyY
KIsiVFq9xuGQ7cykmt65Mqsb7S3L3TwVn43pbotsDY3HldpYqT9fS2oZHpPRHg9t5VWbNPYf56Sz
dpnMXXZGRpenvhNuGtjk73epJeTqoOVcIT1ePHPdb8HeVGnQGt24H7i+otBoJhxGUoSnnmP7mxdX
8i4UAjSGY0/tg8OBnptA7hpDAPGFXPlETDQZXLsA2R1136Nsai+oqx/kaawsqPvOvY3JLlyPsnLu
J8YZb6WnHJdoVBiRpNLIN7HmaRpFdGRVDVfdWMGJYaaQtdr6VZch4ZAOVnW5gSpjJBvG7q25zcjg
FBuSntFZG175YkdsWWQ3ObLETDgz0xqTwEFtqQJt1s/oqf2p4Oe7ixtKmKcY06/wCO6oWQAXFrbr
sJtGE6JV3xdv0g67a7RDvcvlrH4NXdmdRyPLmQWb6rvAjNiSysvBDeAT9a906HKQ9VJ0K3vR3GAs
CCznDivpwSoae6tQcxj31u577Tqls4nz3jiFEDMChxkJNCPmGNf95LLI+V5TT5SDxo9uieZDV9H4
BHXY+azGefqRcGx9aiaNuU9ma94dZpG+kEhWoKrtaXprMvTLgFUhemZEytFkKbjjBUPKYjxo5aHD
ZL3NRpP18fVoCPEDV4YqdmMd9kxSqADnkuZLCqU9Yk69bUCr8dsJr6s9nGa3j9i5yqg6YauuHXxW
Vkm8Ncznl0ZlFrpN7O8tQj6YPwjK7UiFVOGmCnH9bnsvWa51ErJ6gxXJrjxfdlAXcDdjtp29D1K3
CbM8geIXZFPFbmUldWgEpj+7N3WRxNgrezvreczZxciOyHQgCKiJ3vrTxKfJMifCX1JVPuFxx/yW
Dy06ilVm52nwJhhIoWGcGLIX3tYlhs5/IERNXFkn1jc0W+K8I4IoLMTSdT9hJJU3NQrqPZsXZxeS
yjoIXbb2Uy+KleZkLdMr82Zr12YpLZDr7apQ1GzryJ9AdaAP7kYyQNspycW1AlfzmTnVuonl/p4g
F+EYx9RDuHdxEWCH94vzUgjzaiqb6WYWKN7AABiSFzHBFhzpO6WkyStrAB6VjvdYLe/suBu5XXev
mkM4qewyPymjNHYgfLotFuPhp1m7KT7hNqHch9U5Wma19TxRXoyhtjbhwN+W1O2xVetOvAqjSW7A
n2TXWTtau6oX5OSbaeiSje32r7Gul/t2GMpLlTUKGd00do4VFqfc9MRHXg9AmmrVXgo4zbchOQ+s
wJSGbHU+Lh9dZMeUhvveqV2q8ch5nTFxRdjgL37N/9eun+vkA1pU9av/Z9vPPziF/j/yBjGXXuv6
/udfnTf/mzfo/LN9z9//bAr6/S5/MQVh/WEpUb5vCsWT5P3JFIRdiPyMEqimlu3Ya6/Qb1OQaf3h
CWV6voPm50EzwTf32xSk/rAcV3BINi0+lmfRjfLXL+23G+e/MwVZcjWM/tkW5Pm+dE1uW0I4Ejvn
P/n/oCoYY5aZ2c7mriNp2h25uMs82TBI0ZcyZfMMUZXO0l6qI3aU/lQVbQYXtPDr6zgz+hdndDiL
QcdIXzGPjO5GiLI6wYpAa/RVpjjuxH25j8gM3GKCxqA6SDkml9Ztqg9ncfW5wzPbXmkhNScroE/D
PnLws20AXcls1xvg62HG1Om0TXFJsRmtgJTaJfCrBiXZBey0ZbSe4wwIZjZOZhRG5n1DHk+zXWkC
+3EXEZ6Xrmn1lYqFfGmW0XqBM62eiG+Pt9XS1zHkzQ4reCmiq8FUEn9AFnfEHCjxvUJAWG66Er5f
kBuCS8TAbjNcWW0Yi93YIj1fScz7j6IctbvPMj8BbTYvDdNsXptpwHXXK7cOiK3wNvaYFyP6LGy8
FcP0HNvFmI+3cuBUxULkEMayQqfNN3WVOR4inkkWVHtRKzZJWtS/GlwAF0sbSbfjotteqpnk17GK
O2R2Cecp5sqZzo/jYrEFhBnQjH3fT3m/oaI89bejb7CNEEbIPjIDzsZpxkEIErBDqV4juepVJF16
mxEoOfKbcZ6ESofjHIYzU//Zv7NoJ8VZ76fttOs6UX3DTgXzZ0mLKTxIqtuv6hbT/MYZ2ulZ1Jl3
nzVCfggYFclOS+0WAWlefjQqUktBPZHMd4gC1kujE/2iIoS2/Zg7IM2UKITeOJ7XnNNCl48Osy9c
OeAsCOn2pjGenKknWBwWBA1ixWfYur0Yip3Wtv2QQnU70sST3HeF01fBANn2wxQxgwi4NcxmMt8a
b9J8iM8+oCqOTKb86ZQx57hwcduIZdyf+BGECyCHwUjnbeMmaMf0c5v8f6Z8azzNhb0g6sPdmTDJ
hCTk1M4emW5xj/NkLCGHmSQUWyITy7AO/wkAUcXQwllgk+7UMmVbdHTIMY2q2aVF3epfksEEDE6c
KIy/RW2z7dbZOASWajA7mY5K9wIK0H1BbiyA9JaN+2ziGwtGThQmx4wZoilqdHtpmIV/6oRw/kkV
ONEpSdPtVuZpVUpSBbECfWL3xaPvQz/sPK0IQUD1APLBZKpNn+vFhx8PdKrU7ejhyZB+fRYWM2Pt
yWOO3JgeRSfSZzB84uCU87LzmA5cCDURpIqZejWThcMjyUZvvJ79sjfvzTapntvRJrbR2UfsdKPe
oEnW6ZXjF6hYcbrr824eDkCqOlB2LU8KFwP3WmjFla5XpRj5BDZN74K5cQ2+oFgu1sCgc5NBv9Jc
mMJsfnYdUv9Mh+ZBRBh61uTcAEwLO1o7pPiQizRLfoTQ5R5GXcofWT429ZYkZBOfuKqXy20CWGfe
mLxk9N53aym2o4omgzs5E3V1IhWuF9LQel6uDcNIn/uZmDSWuN7Vez0580igJLa0d8RPxTIfhJAO
DfwgXrVXRtO8V1N9LvEn7b4OM3ArAsEraVO7mgJX1+W7Df6HW/scWWrd7DJcCHedNfQEz+vsP5v7
/5XxF6wonluHPfG/3t+3P/M4+Yft/W/v9PcdnspgTLyKV/r6z7/ZfuUfkNcQd9mp/+L7/dsObyk2
fzgbvjT9L2svm//vHZ43OfymfV/gpWHWi1/239jhv7qL/7zBC4Xdl7GcKW08Cv4/d7wmpQuV0oeH
krQgLKDVNf2THqLxNR764RZC6JM2WuOhtHumc5Cu6jNkO1BmgGk5JY9p/r3I2uGdOFVyCjNf7whM
ukj/qHam0/f7BFIkUw8xPfDhmcmsEl8E3eEn88YfmLYAnS6+sWtSIu9cVau72h/Dp8YCjEQItHux
K6d4r5i+bQ1oEkEXZtndXLkPWZUPZ5rhYSzacny2Uyl2ImVFjaCzbH1Ia4/cSF7J1TsbE8UlYNY6
7aRhjAdRTm2A2Yvxb1fjQJibR04u8UrorcClI3fWk5Ftte6bR6dwjF0XEcKLRhRV1fbuEXxdcwB0
Mr6QqkHWscL8F9iM8jLYUfxDyaLB5tf1P3SpuqdUWwVrVQgWjQOWv3UGm8sgmyG3Vage5luWskXh
mtbkKpV/GU1QeRtrIca76RgEvdmMqOl+9F0HQy1txd8rDoasbTULiKJcBuve4F67/UDuffYy9ayM
vDvHjVkQMFILXtyFFPRvcvV/zvv/IgtgYqvDOv9frwfX75/x/P5/CgP8ftffYQDrD+UqhwM/R2tO
d4qoyO8wgPMHgpPgvK2+ogB/P/ZbrBfrDUHxciWs6Pl8IX9dFMw/cDuTwpKSVUOtze3/xqJgkmf/
p3O/NEkCmNICG8cCaH/hrP9EKE9MA9xutnT7Kdexs6XomIKoro1v2crEMy4Q80U1cNk27QIuLrHn
0bxSJY5uNSbpY+lYyW3bDFHDgjI7n26S+U8LEYP6AFzbkhemJzp+jqj7mgMDlft5CFOLw4oF18Ww
BXOn/AEHyfTNcysXxKAebusS8BiHSgOvFqMZlq2naClxN7qefYuymB4tjkpXckEObaNC3xUZFo+A
e9VUbbq8L2omeIxVeohPB6ZwHeedvlzOZDZGsWm1mvHhh8McpInMK87uzQN5+mJ5GPyusk8S9/Vj
LeAWbNOkHR4Lsyr8q8UZmZL6Inc4rzowTU5WlOOSQCyrPw1D6ZkhAqZ40KqcHS56Ao96RSTYg5g4
OlZ7PxMj/nQYUSYH5hfZ8Iz90v+sgFb+WMyxMo9W6zfFrvc4Q2IQMuQ+8f0W5UNmVnHLKLgcrxaM
V796Iq/VzcQR+A0Dr/lUSQsjdRuqe8uZ3QMcmVPMBc+4qo24FgdomPIH4R5nONmSlA+G/baJgjym
VCeIJ2ZMcmgrKBSRg43O5GoC5Vs8AZdIvuvcweDWGO3HJDrvBiPy7O06RfEPmnaElxeF9eyZVn8o
o3BU2Lra4sBPxcHR78JKJO07+EGT1MvRHbJxxVREFzs3iuwN0VE+pCnlFQFpA3FlYD0MKgOOQo+T
KQ9qYMoBm2KUbGpdoFFFeN+0zXEVA7FlAbwfvSujTiOw99mHZpUNGOyAK0zIOGyWJEofVYfvicg+
ck/O960hkmxSJtiw1pypehfVFHKb1PavKC/Ui9MWPOSmwN76FtcEDpI6HzaceVdZXSCRD8YxnYAX
+6WZkKjHkb/tCz85y754qO00AUbexhfXnd17z3P9722bJ9cRcXK5yxGvD03vqY+2sGTKSNPIX7kV
aQ23zZ0AzibRFG08xyoSYuhlnG3yNJ8UWeE8ra+60jYOnlqaKZjzqLuM4cDGUpYPK+Jrl1Sm0xyc
tLcCrghPueMM31vHg4pQDzzvPlAz4DpDl6m9quhsA7qLOsLYS8cYbMCSw/uMkenLWKb053CbGk/C
6+MhGPUCwbyCcUA8AmZJFJCljV+7EcNYQAa7r/YAjIbp0pCl97dxNjbk7pSFpoc8ZjUbrtTmLZZe
0wsokJbf7cVrDTzPEZGBQ1ho5wV/UWPcgO6MW0TRJNb7iRoMl82zs+ZNJkfb3TOWncUWJgnEWEuU
LgNoyLbldOM0XqSvSeCPKVmSFNEJYopTPlDfkAGu8UJzfIFTBnVceHk2QWo2VLXBAS6Ih88+XoZ6
GatjH+NcFmnunsghR81j1lVIaABI/fTnCLHgMuSAPQLSSkxW58XMn1u+UGvjVGn2Mx97v2VmErbE
DLPGwAHiennHg7TgfOlgquebUpvhgPKW/2oBhjA7tUeaCNI66048mYw963UCaiKxMf1jKlqu81Fp
TORaHN/zkyvtuO0P288xthcxIl6IMDeQafcTFonJ+lau09gGd4YIRAYOIl8Hta6om2gTr6Ywz00a
YG2mT949hGyFtvs14mWB9Dr8D7qpYL0BpUedZSCcxTZsknzKcB6kZTt+ZySprofMLV8qDGxc1ZEG
bvQ6Yy5b2LpBW9fTjnUoggUNy+gozX68HuBY34UGNMaNWqfWqSGnexcLCEz80noohjJ28Ke4aYSi
yMA7BCPeBXU+YRxu5uTcMz3erEmVJ7O07Jeil+PebEGQ4PCUJ52METPqr9E6DBDxY6K1d2MbxKPo
PDawdTFU0Acxa/9SV72xKUGxZkFWQWOLnbK+NcghvYt1op+MpvPMsDU7ST1wpSb6+sBumSh4QF73
hBlx+oErw/kkBjo+jW2BlOOWjz7L0hSMjQcsJR6qx1Q7E264Ja6vmiZj5WWuFx1xGtjYUwf3ABEr
TYg/9OAcwIQyjFH5gL2vy+X3yOPQutWrCAK/TP3yB4LiZUI+i8ZoAXUNxcTzCgO7FhO88Sgsbe+I
/cAwsfLqWBRDhfCVjjdwp9FjIB6Y6X42+YZ7OOI/6yoxLjpM7ZXtEpnAL4BW1ltot9W3Jh9zLwgp
cWYJGGrnVDtYqrIsRjyiWQAhaV41JRfSGg6+2b5Om8y/Lb/EJxMZiq25vdA5gKflS6QaV72qnrLo
XJgrWw6/c/ngrtIWNbz8e0/j+C1fS/9WQE/HQthJJo00NzxYHlfu5Es1C9HPOi/9icMu/ya9hQhA
WCT9Db+98rtYxLKdgC0dUg7ph8py0i2mws9hFfLiVdLj5DLBUiuLV1IsJAB9I4lPJdjboDQBlWc+
rXjYv9ZQyCooCuxHcDy1P9+bqHP1I7gD48pCTXwjQYh2EzmakBtWV6AxY1sNIyEmjv2yGZw38B3D
PXhpaZ+AWGWv1RitXCOnz3kxpk75o1o1VIicA7PLqWJA2H1JrbNI/XQ/RIP3CG8Iocp2V7uM6nGO
wdriT3gOgP34aCxmJAu8Ydsi3W1cq+GNGWHmeye1AFuNHSszv1zzeUXE97sezDr+l5ixaM3BrAlq
d0oOcK76X6tloglIYbKDrYK0u0rT+ejWl3GVq91VuM4qMKtB59GysXXzIf2GQ7s8xKvknaziN94q
eeUDNcIA1Cb5C9i6PCak0rHZzPxwOirvBr7CIeaN5BV6/9imRZfi87CX9+ZLlW8me35PVqm+7ybP
YXw4lHSVk2uPAwsKTXZnEvU484tnwmfx7iXwwxqDAJPREiOJWh44mMZIPxEGaDxQUb2tdI7NgI8Z
HSw/rd7Ahha83uxyhLm2JCYT0AGKp9vU38uqxzvAyLR8z2bXPTthSNuK1t1uCFuUP4X4c44qBOGg
Nt3s5PEl7SLWTAjGSlQvvYqaj0VUDfbbynNvkhgfXgC0Sz7E1Txd2q4unypf87W1beXeVCtGimQm
2hY+k8jeWU7E/Xc1bbT4+5cjhx1csVBHom8hRg/WHa6GTmf50HcKH224DTk0becqLYuNPc3Nm0pS
thpFXPe2LRq01VpP+r3vK3fnfdlPiibLbu3EggLnjehp+FGIGAcA2abrvjWZLXVKLN+ipfefSPtm
asNNYLlJgAofy2oqhy3lIM6r8N0hfsygLd01TmznOxYY9dlztuyDaRLUPHfszHdlNLtXcV6FJAKK
nsRVZRtoxF7MmCziZ3YEgjwcXNinXQCaybtPAJ9Sl1KO1qNk19nWMtLPMbbaR5wv6m78MhDFq5co
t3p32AufmBVHki8nUj/AhGqHSD5S5ZJAUl+w7RLTmG9du8nojJnsh6ZmoT7KL5tTYrhy5w6u8cmK
l+7Zn+XemlX6E39ZvSqA7jcmvDikOmHIB7HapqolBUbsx3ZCoNFqcQXPvX8Vy8r7nnnDcleI1vgB
7yl9FF9mLKsj3FGCcvzF5CWpL0vUVWFAA0XxaTOcfl7GaT7SqUKoqnazZOugcKcbgFw4wCScCIDN
JavQsWkKeSSugoskmvNhl3d1dxC925+LuMWCPIPM3zRube9MADR6U1p5fkVDARE2WKLzy7Ja1aov
1xoVcY2HSEL1NPUgNX506FO44ZJ2h0stOU9Rhy200K+YBgq6SHDJLatfLimt5i1cPXRsTfXVFDPk
TNqalQeO2n3C/Hfn0i4RBcnqxRMsXoFtxM/W6tODyI62vnr3LEx8FWa+TtrtaYpCglWqh0JnxNNB
jTGZpmQOf4arB9CxKta/2QdgBC/cCozeOYCujA8jRwQG4NMgb8BBVXcThLBTk9bdnsaB8gg6LjvT
cKE/xtWE6BkzVMhw4GiEg696ctj7IIiM3XHM/eiN40y3oWnigdYW7p1EkjjMeSE7OMNub6jCc+3S
21P7LQkWUgIXvZoj8WEs2zEZP7g99ISEFdFRdmJKLcqx/8yIDY27dMzVCQOCeksbCzQRTuIeu0Vr
bAxjbs9tg12CYG56RTfJ8L6o5nP5cnWCZl23U25jdVyGJzm3iMyGtRy4AkV7HIHcapPVKOonbrkD
e2ZvmhJfCK0C1j7Bxn/fF4L0VEMlx1lir7tgiUTGMWo6GJULyNFdKJIEDCUvNBg88djfSyc6D5N+
Bobo3NHrga7l5gDdsqwmIA2Bkl8nHT5ZlHJxW9IYs3lfZpsUL8ZzhTP2hVYcf8PtE13ML5tvUvTT
e4I1+k7CxiIzBYr3Gpy8d5TW6JwqSET2gTQVdlyxOnMlFt2s7tpbSjWYEXT9Ua9G3oyO8ZJ7mq3f
OHViMcpc97Wbq+FHvXTXUGabc5djCW++jMJkAaIfQH7EDzDt0P71BLx59RZz0FvOw+o3Rs7Rjzjo
2edU424jrsr7JifnxSNquKcCyutNJb3xqfc4m6N5QUPUhPi+0wRE5NO0BrJyOg762e5+qDKJ9rnv
TWfXD8fHMIJVJFQv9iOJsGMrpbO3DVO+qLLBXFjWUTRsB/p3xI7TyB0wXa/ZEanIwVxpsyA/1bgD
pby6JIFneT1buEnNouTWxm3YsOu3vuDwtI0NPfzy8rD3nrxoUlSKWWXJzaS3YhLzdfLZWgY9VRmg
2yMAkPKNYB/jCW1beRh4RlpHd0Vai2eqV+G6GhnIiNS23izy4ziZc/OzS43KDEDXrrBbfg8nze1m
L72ciwRAr+SZSerowqqqreSxrruyPAJVVbs6kvQrqrxZiFsAR/OYAJ1wO1prTY1d3pm4YuVxHZC8
R65hwndeUEScYcJ4bTs9exgUCuPR7LAf9uOAuZqA6WOce/07fUMsAJ1ZHC03eWvhVJ/truvLXa4Z
Q4uROQv3OoCySNTuE+b4Hm1yIR0UTbPZbWz4+e2OSAyFwdhIbGNvMxjuAzUWpXrGGmvRv8OuaTNf
ztcjY3QZxxoAXZvyg+h9vSDPCPhc6eCLX7WY9I1anPBFYGpBgZ3tkJ4H8HyvSZm0V0xwSkQc3HgE
vOsJZK2X2sXTCDzsEYlrkJdigqlyJmCaTWRN52KXjMZIEnTmRQ57wi+awt81XN8ONsM5jxUpESPG
FHe55tLZvvklO9Z+HJEEAcuNuNBt46lWobqQUeg2HCHBqepqeOMll7Q3LPkSd6cu0lsztJ2PPNXq
hcmMoBuoqzhJ1+6hzPL6xvXr5sMBKky6B9HzMjXa3Jt+nH+mBF/CIwhN4OoibjNgEviemO34RQuY
rWVgwOjcavuNxNoL5iypx+s0Q3zjWqgj5hF5g4CgJtypW9Z1BtI1RkRKRLrV8ZTHq+6bOBMvd9j/
sxuEoqBmpuMmlu4LClDyw+ANYttmLmUXdOzqVzts1qMyaRP2nC7PKbTiirwJmVjellxf+K9Fy+Ie
g16SAft0Jq8at3DeIfw5NI7hOttk45xxwmGLmj0XmjsS8nQ1+vUq+Jn1i6QL7HWRJbp+1MbwPVVu
z5vOcaCLj3Y3gwzuOcJCdm9PnMQhOy815odw1h3XO4gCzQacSo0pGTTQm0Mw7FBKLW9IZSsgGxgo
jX3vaYxRiXI/JPMPgwxEnp1hPKxBAc48tM0YAOBNCSU0baR9B6/TPuYEYwKeYDt/KI28OY4hwfpN
3HL32Fg+7HJ+JbK8mDD20GobGju2hZ059W4oqrY5hFZBFJ4Qc1jUp9SHxr7TdJMdMlI1EzyOcPqO
CcNb+E5U96xnD+eF1JPPd+1J7OsWAFmyaCRhMNFmnJJ1HptPCuD7sHN6TMYhpUH2mbotTHE4O9J3
Aq0Lc4sE2WM/R6YwNpAj+/bK9/TykpaaSxePp1TbLJo8l4IaMZFSTfruQCGevGIgAl2lVHZ5YFqb
f5ZNYV2TxME7kWdfKnvntfI20VH/3Phu+tKMgogofGLJt7moSm4yw+sI4DsatgotbaRr55AQY9+q
FRs/RP5TkbTc5ieL5Yf4YfojBC3BHMSyGuvCOpGA3RAmjbpd5hJjVlMDKybCYWafx2LQCwR8Cvta
JPRvOOdjLmNJwUOdWYz0ggTeB2UORGYD7gJGRnNTiwO0Ak4dvU/QXs+T1TIrxTehbihkAAHpsX6y
YKcR0d2C9X8h+YRUT367Xzza+czVhxeTrtgOyVDfpHQJjwxps+m7DFMy7F6jv/NKaq1LK4Q+RHXU
6UstrMHlvOwhRRl2t9q0kzTeT9bK3QjDEvs52xLrygTOuviW2oODq79aIIkgh0lwMIbr0JLijwdH
ZvQMWx0E6KEW84UEMz4PbpFGtMHiQU0gUNE83VlxstxbTUhppeJk1HJlAoLc0IGqd0PihNcjfvBx
00KQ3TUixXwyomazoAqfQilWVRvPazHtDTDh+jKP2HY3BnVHywZmOnO0pBUMkzpPsg4s5N2puOgJ
MeTsbFzB5FzSU5fiW1JUssgDiTqMR2KMGBbNFV9wRLFJeN3p0g33eWH+GjJDPbRExJg8olEGjlH1
ZAliBEpexnmdB0YOvXbXsWxGZKAb4z7iqqGerWSBTSCHhAtM2qMBjuZg7LnWO8kvB/PDW86BzCWM
ayUPTHEhrHJwbbYx/XwPWa7moweTY9jHRO6f60TX54Wc+TPsIU7SparTu7zJX2uavnYVGMPslLKJ
7Ei490HU9APGkymkWwxQ52eV1PNTmlPOuYXhTbzaY9mdzzlbIcKnyqk9tfxJHfEVMcvOBv+Dw1z7
Q6Sq+LaIqaXioR7pIeP8fmWYiE2bvlq/oz6kFMOW0mJRzZ2fptGMe6YW9n5ioHBmpAP52Xb1XQd5
l4BNUdE0tXjjcrR5cB/6ZqwfwgVTSpxS0LCNrch6XGOhCDyL6p8yZZkTwqWu93BSVbRfRo9UTWF0
TKLMupPLPnQIkxwVj2/Ky2iwmVsm8ZgCWcszwn2LOSyX2la+PIIbsJFn6IOBeJJZJgHK+DFuHLlh
kji/izDZ2QbpolqkJQU4UNY/EGQabgINYdGGqBx7WxrLx4yrSTBUmapXSkb0BOFWPXEWjZaNAMJm
bARSlMGxrWlepCeqX3C2CK3ZLXOAjYJi/tPqUgWDwk7zbSknhv0YmZrNYk124GCYzTlRtrI4fImO
/9Fn/5U+S0r6v9Vnz++Mb/r37J8smV/v9duwof5wXazywpd/s2X8XZr1sVe6timEy9gfN+RfLZm4
MlzTX1VbPhQ+b970W5s1zT9ciGq+z1sc/iL/LW0W3ts/GDKlizGEObMtfT4SzzJv/5MwKzuOKV4P
0BqI9REv1y3NIL9MVe4HDBRG2N/zrP5q2Fr/BXRQeavV889OEQkwBJHFxJHq4oj/57ZtErD2Ipdc
YwP1258U2YqAWAf5n9EdzOhkiQXMRuLhcggIui4PU8fZ94R/jvGR2dW/HNefOXHNFPxixlDqFepa
dU4t7vmIgVCRt1HksqGLblZ3Tt7Q3KUJxe5tN7Q42tjVYZED6l7UQ6Oknw3E2QxIKp8j9CnZ3o4R
SBEkzo9UROVWI2zRhofkaKBZeU0J8KygKpijqDQscaa2TpACaNMHezIxZ0zTYNNKaphUEpgZnBqj
9QI9MTy3VfoU+YrPF85Td8BuUtzPLjGJOr2kdtpdZ4BzgslfTM5LzL7Y7LOEdx7nJNsUFYQiWxrO
NzSVCRKaNiPy/n57cUsaF0ymHYFFX08R1KvnkKEWqZE8jZ6RH/wH6Q4TqfK45qZacfKx9D1GMGcb
gkd6ZY5hI5K0jkFIPqMfxB4MdTvCZf4VTqzvATgibIpEeX0mc7hXkJwlDrPWF98mLjP8FelCbsPa
JjNDLxKTfmfO4MFZEYn1IpvHgxIqPlu2GM+ja8Dops4ENcWVN1NSOLfULiTxzmJYetfgqMXF0olL
0k2kBuupvJuiEbc5fFgSDkvj9Vf/i70z241bCbvrEzFgcagiL9Mke9Y8WPYNIcsy53kokk+f1c4f
5EeQAMl9cG4OzpElS+oufrW/vdeWqqIGrW3j+tA403Kdc2/cp0ZcB3mfswrKxu1SL3P71tUe2bGu
HVht4Hdo3i007NCCh0E5TkGa6kCJg988JtYtRpM6BZabcp1GwlxMhkikrY8HlxLeoyQb1ILyMbf3
qrRM7i2xSkYu2AAzSd3x2H3g4zSwEV2Lb9dQrklMaq6j2R39x1RqMHQmHXcuwXlWtC7QwBNc9Nu6
HzzifIBCQ7p6wLB1cFIes2GTtO67u7J1AH+xypg9eh2zSBk9WB79kDPzqXY9xdWgIKXTUnaHE2L8
1dUWLyScsB8Jy9dvLvftFz+Z7Hkoav9BsWTDO7iWax0xwaYf0Jcz0pETAoSV16B8pEmWj7wmX2Wz
UnGEKOCPwVoq55duCYsSnJNLEDszGkA25yTewAisEXhea58P5fpiNZv9XAsmtFCzut+wKN0KFmC4
L19dpRij80S3T3MsfJYbTfqDG17pRY7XN3d+WRZ0ufiJfJ9vqTFykWKJeFQvn1UzDm/UM4Gis+pe
fnZZTh6sVfirBFcUsn9ljq+4E534NoZMvNAKWL3Pbh4/ycVWH1RUkDlFYb7RmrRtviY0l1GwIWaG
T2a26qWRHZuCdWJflHQJ8ZWYyj6QhPYEHDFLvREYV18aSAOLArSUEsiNUtPyDiKdudakySZo6USL
BlYOhDIt0v651zNbdVq1ystGplLsmjXmFClA/OtdVWrjYW1X+l9E4RXvZAvxi5LWzW8VDKr5Mk3K
DUJJNuu4QScZdsLI1cpJaKnTBCWasZ2WWt7xuZc/GtS/Plqjgt3U+y6wqq0W+ilrPPudX6m7a1oJ
Gld6rYxiR/Yv9JKleIIdTYjbrZ5KxvdoYziS7NKX7sMeONP/SfA/ieXKXxzm/EY9ij3x3inBrEWU
2fADvDmQ7xLmQtqemK6ZWExNlopSxPVktON5SpicMVPnPs2Uc82xMNOO25Cb3+Z7Cpz0e0kD5xZs
TpkPO7zQVsv+0bd+cmebyTlNrttGpjBqeNAste5yMCyP4M7bNw/THN62eFZeFOva+dDV1v7pkg1b
C/YDjvTM9G8xWFo8t6AtU/Y3idevyUnEBhtxZdvFfVVXZvrYmIlOI0f69rmhsys9DHABfNTSCZf2
OgneXX1TZTTkIp1/6vgG11mTuKcKxqrZUdQDVmgQYc7esTvmM8rCcArS8WnAtxvzfg47uklu/ET2
LFRXmn7YYXInLrW6Ax8ibm76pfem226n4o9429nPZ3qnwU7c8UrqfynAGndG0av3Ke+r81zNxWXL
qWTgOSfL4y3jTt19Pa2QHQWHHj28+t4ZaT6LqoKTmu4hHOlUZ7KxIyynIFJI+bIUMAYz0g7IK62J
SIuI0P9dpzl96qXdgkut8zGa8Sjee5UWe75RNLakqX7UTdKfk8JrsiBXt9u5LJOCWMN2qSxgV4aa
hovirRdh4TA+NxrUJp3GGLpNlx07jrHfcKzLe4cCN9KgOgb1WNj0CwRWC0nvGCcrF7gCV80nnCzV
7SY5Fuu1kWtJRZKcUYptbiREtkCaBt6yeDRvCr43iJrrh73Z8pXjt30EmyQPCTz7n8jL4oqJYMEw
wFr7J+EAdDq835hxEvOmRszsZODUTODBMfbc+JaSjodfRC1GtGxjvo+X2Ho01eB+41MzAi/OtjeX
N9KXL43YCUZTZvulKQ8WbVRt4DVjnO36cuz/bNlMiTjrJuUGvk/d1O2XZj1lTjfhLhXTaTKtorx2
86x+unQq/d2KuEoDkXYzNqUS1sluIjbXZzsSvdDotsWZuWMksccKupWfPF2yJymIoHBs4cNddtZE
1yxUvhba6g7FTD2QYucm4cybs1CpR5diYNi9w5Z+csPFLgfeBJA3l8HIP7FKxPfN3PyYK5LHXFKI
PeQCb0s10CjEYMCdeRoNNWO+d+SLJH2sscC7lPtWscMqNqWzOKz4SQCrWPto4rbJctXyvthV2Bes
QB7CAHFVQj+o6ceO7qjr5AhaS+LurVhs5zdpRL88EnVrksi3Bhr1BAAwIieTGv960shxBE5qniIn
c71n05ZJvJ/gQq07r0jiIUyXKefdabNl2Wltk1fw5moSESETLGhI+kZzmWaHYtix4xVVibpmEAJY
FJAyEse+NNkZeRvR+R0PePG3R51qOKdL1KS+nrfAwI/xIDMChCGJ4zlKISwS3EyVsK8FwIcznhjj
d5xhCKR8wAHUWfSeie2+GH/ZkL9onZky41cCEkUiXq45zBqbU8AH0KcRRQ3xwmXdcY7JDLSLB9Wm
33ShTR7GWE2G0xrbtg99JtYkJ/N8Te5Y5djPJowcb19qiqWgBZSIebjaiBFLS/2pYpDlixMHnl+U
Yd+1fmCPQu7d2Ul/6MVCXjRwRrINTlGrqwE9xqT32aLgkp1NHQPfIQ3ztYqk/Wm6uB5px9YOIY6c
PQQ8Gq8CqMtGlnZzth1byxcjYPpAMzHcBvpwkQ5npGLgMSwN6yOVUzhawHI5Tzm59uimoe+toS8j
5ccOj9w5fqQXDFlITd629/oKqoglcAQ09l+Mb3mEnQlpnOy0/4iy2F/zdNEGn7FUzxs8sCYyRz99
MVZR3VmT5ufHm+J9cTTHFU1ZW33whnz9EaPCvg5QtM0wA8K2kqJJBgEFpJ3+Uqc3fTnpjDEQek4K
zNGGDxxU3G7+2t4w98FmpOmr02Il3zWD5dzpAQ9RZlE0FyQWr0LUO/aMoZhW/Tcz1BK2W1cRmuJQ
wYAatzd9A02SutVbXicmQWXBDkYSD1Hg1rPDC5GhF2QW9wCetGaREih1ndVOeYzVXXlPkwHE4wLK
sHly+xJZTADuuJnFnpt1QzwjS0yKWG34/bpeRdryNPJEbhs7t5u0Se+dNM5FGVOwu6wZPYUqBUXR
xDMgVRvh1tvxoCQ5nQA1QHMXlIjd8vYpBU8tdZuhQQblTSuneRMslvYtORNJvr81L7Q8I+SOA4VP
QeIO5Q+KUP3hXBlT+l0QNEt3nYqZiiDAMiIKCDNoUNpq3s3JLl/1YHp/rCppjpSsLy2eLN6j0LG5
5kHjyT9zqMvmnmus+4D6TgWNbdT0sFuIqyStZsZDH2UXHExNPhJeGZBdrBeCxazTNN1Tj69vDoDO
+u6uzzYGbAIKCaJ8bz5aKuvEpfT6EQRu75ivCicaamf5XW+s28g3e2my64UCADpXBvgrVya03/Ua
Nwb2AU2BsPa9c0bL4jmmnPt2LOP0GHO3fxzspGVdVThAoBx6Hnfz0uaHzHLME8kfkANGk/+RaiCi
jsWfXjO/d59kXl+Ex+JMd82psqwNi27xlm6yCkcuX2hs+lDT2XLIGmMMWRNbO23Jh4E3wENmxB6o
1LEFVeiY3BsYP25OGjxAaiwo3yPtAGY7D9OpnHYLts59YffZoe5E/aQdiuUrnDfhKJgab5yAPubL
rE55bfCqRuBnWXCvC8PFkssHIizDvm7K48SDLciZL5Oh0I+17M13s66Q/BysSWHVDz8gA4CPzXDq
ztLzIkrw1r1bLw/YOhYdWu4kj42z+KdYxQ6LdGAgMyeUb4Z+3GUXIcBzNn3mbZHZl/V96jUIdXOv
HQLrPjhiDu9vb1CHzjOHv+3N9ZPMsDXHufYpvJ29s0ot+8PqZPKHLb4IFD+gqS+p8xmdCeJwm2GE
jPiMhfG4SVupYKFkiIk3HdrXqh/NI2I0cp6m/ujVrlLjwjpm2s2Ah44KfvdbS9vPr3gyN+iT5mr8
JZZXD7/sgmsQA0DGlr2OMckc+rzQHicp+Ft8gIToEG3LP0CzoXmJlMkS+ioPsPxf+E78C+LR65qg
K3r+E7EfgnrCI7M3uXrmjvMvyjdlgki9+y/iV9yeme2/4J/9LwTogZwoQmak4dz+O3bGW2Jw/Bce
XP4FCZd/oUI4qAQMWXURNmS3Wy8BVgqnCFp1W5XYt2zieEsptv8Ciw7omzX0oDSe/H+RxqoDVsHO
9BZ11HYpv71b/jG7JSEHPej7lY29IsabMphOt9Rk/y9A6dyylMgCWGdv+Up8FkQtk3+xy9iTGgba
lqwB++IG/wIrPfeQZTGXcxD0M9SM2TKvE5bRYzkCU9qNHvaXfWMs49e4Ig//f330/y7S5koUw/9z
fOW/1n/S/n8fX/n3J/8jveL8FyVdH7+6i6ZJNwX1GP8hkUr+DwIpuTXbc/gg0m7/QyL1/4tAQ1Sm
EEp46n8m2oizy1ugzefTSccy/f+n7Mr/mli/fQmBOIreilYK2+p/FUhLYxZTDsRrSvTwArHOe92U
UePoAjn0gMPK49kH139fmxhEHHPMo3JM3PA//dge/7su+p/7NHBk3Npr/rNgyl9DkexHoLIRPb1/
RVH/Sao1weEyVvkQHcQwvBceJqpY+vFpTirrdSoy/7pwbWe9vKti2mvbZjp6ILsinMXukf+U7Q1R
NIemSKtfLqENvPi05e5Kptew4hb2aLLCPG3YGsKVbtD7NM9SuhQ7t4iwz1tP6YAzPAM8eqKioGdn
ZmwU/yZlHBl9oUPbVWtU41UIaBfTH8LiEb0fJZ6i3Fv9i6QEnmiLNWPz4eNXfP94sKF8QbI1agt/
uHNP+51x9GTuAhceRvvTdM3yzkWswbDSlbgmFrO7LHIMMmpkf9v2uP0RRe+++rwIDs1qz0CF9PCY
lQWjcp4WGSOCbn4TiRhOEwGUh9QZxdlshBXK1JuA9jvjYwIkJnRqayXvZ5/Lpj1SecU1hfHvjWwi
Xp4ct1Lg5EJ+iCn2g0aa1ltKrn0/0RZ3Qi/Dgsfy6NqlibHnQ8zDwkQQNjrtjwPRq2ti2PoEcRof
w1qC30oId3Pnu6yjkdFa6iRRq7s2UlNH7x8gTHtP1tmN4tFhA+jK8dXtzDb0s8YOVdKlL2Wt3Q8m
uTjqV/C2LIfMYzvYG99a9wi7ad1VUIPukqrIXyfWoT+0pueeoSMm1MSjv28gK3UNVSP21s9/uiqH
RlsV9ZNTkZrfxdKY7nRb9ecssZ2QS/p+WPSdk3ZHKP0Xr0tRzBeyQ7OpHpSNv4J5NBHBBpjPYr/O
bM9iUqE0Hgp7HXfDIG/VlOtNnjBCLhBFMJCAHOTwyOVHkhKKO4b7oQ511WdHdsRp2I59d98WxfiR
5QnJn2FskH4Trj21YfxWG+FLb67X+8r159DXvJ4yXlZ754btb7GJ3P5N/kloxTtorh8/NlLm9Q5C
2XqXOLrmazbiyVxsAV1qXh4AIG4IxFDe9MaTlkrYh6ykazutpu3QovA+laUrD2XpbE8OSKWo20AY
VTaVKjOdfo/FmtUPtrCSyLYylwB7Lk9pB9zQTbskRL+zgpnB4tjotn0vaypI/Aw1oy6LNKr96i9F
I0mEMa56ZRHC6L32KuRzNMGUdvI4sw24LvDjT407eoe6TqzIJlvS7BpmCFaavh/1iekFyxK3YZ+w
1OwRtyNwneZyIPPG5aHwesjqtosnfcNKdk8XpQyNdlH2rq7WCpRLaZ/XFKviZC9YHwbDfp4Xkjb1
cL+023YgLeDeeY2zHm5PWLIzUtwlXvrgc8hElod8P1VBmRKnSMx6uszCzr7Wpk//YpQlc19SUCf8
LWaW0fAzld19JJz6R3sq5RkcDY0UzJinrZ7dPTZ0Zlb+2sCs3fg5qQFMW62XnWVOXnbU0/TVs9F5
5mTGEqluDvpuIp2jwF+jGiOZsPCe6JqAL1GcSBcE9Hb1HVr9NK0Hl5uXDlNCuNxR2xvkgEzR3h3Y
ydzXlDKz7OkTeDu6pa2e+oR9nhCmSLn41VgaEvSYulcM151pAyZBbaD3x9YS20QMvN2IH5wqa7bA
cv2GsBR+M0C2dPm5P3H/TE+GBe+EhNHQvw+QLyFcxcmDHNHyePjNd7GdrnvOtPWABl2fgWOlP6nv
gSDnJT3v63SmZmix/RvgF39twKJwsa9pW7hnRY+jE9mt/70WtGOe2rruIj2N9dkrB/fDyfzxuOUw
QNCnbchOoGAO3KPQaomItn+zplhbtkP9+FcN3k2D3cYPstzTsZXNQ50aP7DpDcfagMLOVcNlY5HR
C9SWwucyIFkPkJhwflLDLX2MJEnz4VR9efLzlS9ganWKdebRqV7Vp9S6FR8ATmCDRUFl+QhmaxaH
KtaIUjJfZ9I0VSyKb2m4w/QMAdR5SVqUuz1CVvs58Fb4jGOrfm/K1LjrElmTZmh4QEei56tVPiJJ
m2PB5CEVO+/M+x9F5RuX1XOX+IKXGPuR1DQpuSNKn5nZ+Bvl7fWftD1bi8UjgUHyjc7lbJV/xWq5
zzwKB++kVV7mT+MwNKdRiexlwm/wQofGAnJadPThzJXf/U2qwTZRgpT8AQXKxgngraeRPlWqNmZ5
kevsffuVEg4FN2Z+NNB9r3HuwKfEAdG9WKkr7+qFn2pRlOowi86BgGZ0Eiat7H7CcOmeHU7rl7Xq
umOOV5f9ZUKPISRGD5qs4y139hbbR8fNkkgBusRBGituPFqRQDJL72EQscrPcwFyfvbYmSK5Ow6t
ImbRxEzQvtmZP9j2ZT+1S+Cc5FWGWREOzmgTBJzcX5Ji+fohBw7VRGNWowgNpWdGpTB6ZArWgE+i
JiFkCCN5SslxfZR9K95sfKQvhIaqsy8GSvrspXmISyMhWeanJ6YahGc58ymYtXQe4rKcw3LJ9KFr
rPEilEPftO8ZT/jC2V52ExUxemu+1W3pBNbeIOeexPNbv4g6DwsWQ2xG6gIMV1FZY7RtKyL3llIH
GyRVg5lV6CnUtH8AG1t+473QYdOv6Y/EqoY71JIqQNMRcAgdO5j5AQfbzPOzIltHmNk7pWw5HiZQ
sEho/kCxmVkZzGLeAYshqdS6QjobgoLd6nJhRWk4qE16so5qWDZ9Hpo8PTPOQMKx6GZ/ZWyQr84w
pRiNW57vB0opxGPR4f3QK7J8sTUSJ2Zv98/8qb2b0zrVT7dsf+WCmyxNddHJsFJZg/4Y1kM/fLSx
ZMecu+tJ5Na4h1WW8Diy/X3duThMhCpJT2/Jw0yL0X50eI06ae9dJZASYOyIzJmza53v1Dzd2lmo
ev6MXcpA7OJsqY9+1rYVUEfM8oxl6m/my2Y/siGhg3dZ5x9GunaPZc82yS7isghJNHv3t4by7bCa
k8zDofAPnlHkIfatEqKB6xzzJJEH1wQOQ+Hg3N03dAWC958Q4aaqjZbYFOvjsJhWc26azb2TfjU/
phSW4BpkyX0hFV68zlNMugfa7cGdh/KUD27+iMndpmu8bdbv2apKFSSNzn94ox+HIFPpU/LzQdFN
g37cBlqQS4yayrOWaKnBzcQ7l+zyrpldlZ68gcUBBAXaW+K4QvBZ8J9vTd/uJf69a60m8z7Xig4W
TY37Aq3TOhO/woepkYmOfhx35ZE1WH0lrT+1KLzcrGmSDuQsjONsz+I3yyb70dHWwFyNd/mF0yZ1
eeFOU4uenVE5NsYYveP5XCT+Fbbw3lYFDbdD1R4S9MOrdt0B5b9k34JJeDjM9F2cvRxB3zb8h85G
WMECbJXfU62Sh4JTkac/Chi5CIfbAy7HNSwcs75TJeypwZjN95ZkzSMPuO7SmBr2pm9Qoe7gdneo
DEeSaOK/yP5lBKtfPSzoALcQ1YTxSyvBKdoa7ziJOUPWJY6XwCd8fyjaaoBZ7HbPm5YIO8to2fd9
bPpB5m/LJ9j++GnlFD8Q+DRxLNLXgjxfBlM5fPcO6zGZmF2oXNHy5Exihs5NhK7Q93HPUABO80Je
torytVDRDMDwrYXNEkkeNLuS6EJUZbG6W0GQvJPWu+8sOe6HohkOZWMNC9/1NsIMS/DOsmzjILHK
6dhwxwj9JLVOJordk7Pg0HfK+oIv8U1a1TcC28M4ew1UTMLVtFrAYE5rDYjT48mUEwxRbOnJrW4P
JRGcr3ntp4eG6QtBPU6u6VakR8po9VmJ34UmVkmSCQ2uoPyWXA8Gs5S71KbDFY/3XvBAAtwJ5zyn
oS054vqATWUhhqWnJSMntcprXyeXYsvkXaISccFzym4wR/QJNojZYSlmg5GxQvfqErEbZv3a8mba
OwRlA+jTLUoxISL6WYunZGWijfvEuXjj5Dw5ovLOM9nviAyoHyqD8qiYd/sFcy8lX3bTszwZa/P2
MnTJE/HSMBYWso27HONSShpOsrNXjHB/dSi89EBGidf0GujaZZsniCPHOIiD3sqXS2+5ZkjR2S3q
1DTTSahKkDTAlJ44LnhciDFOCOIAP3B37ExmiM2ZPSKMEkuEzMtTvFWcf8hA7yJuG4oTq9WIIMsa
lzTp/A/TbZ0DxkPxo/cY2f0uKcmWblOIkzu5K3GoRq725+NGNeIvPFQ2zrytfWYCzsGrZvN7UcfN
ya5b41nMk/tcbF3BWUmT3865pfWxopJwqToUSoa2L0H52ckTLbswQGF/wMgRfnAosujoOqhiN1zN
+Le58OzDHE43C16RzHilAN24gKxhMa/ZlRl4MU7YbH2IrNp/uZUzhHXS5UEjGGBnVdvRYAsIZaq9
mmktsAY1oaSPILUdbpFm9ZzPS8GcUPefVMrS3oMTFKdLb5wG2zoCMjXOpp1VAO30eI9BbDgrv3h2
2c+6HmsQy+nvGyBq5nI3FWZEhH9vjfJnkeqHWpviCHvuxcNPnxgVTqn+GBdETeh8I0MqmjlgNPzR
J/5HVfmhNWefPcJGUPZ4CxKvpnx9maqjPyII8pipr06hLV7HfXOC8HeBNED10uJsF4mJPlKuVx6r
wjtgNmrYgaXlMTbr7KSpujvY8/QCvQxs81pjZUcvDSlg6QpeHI08mS6XK0p7iy+b0DCVBAoHAnsa
GeYTZ6RlGscUwTN0idnC04C4T7gtviylW0UGYeSjL7jpw0jN1ZWMKK2Diwq3wZtPfVkgjquTmNKL
qKzjZlddRNeO+9Zit7uajrLfstzB8dvPI51M1sqDscBRBsKPXctEmB2y3waG8N3Qfhl6NleUTUIZ
hwPbXtLGnF9aRQ0UTOR8xezh0ZWUWvl5rLrvenH7O/xWBut4z6wjDviz2Xph14tqj8SER98rKAqy
wcFZRb/esU6bQ6ks88vm+8NGNMFnVXTQf0yG153wVXmP9Gm5+9icBV327MWTEvN/t5h7OY/sFklk
kv77sNmUP8NeAWRgLQSdK9PFJOMZst+PeAAPOqsb9rAmP3pSggGFI36kDboodm3vYoonhydbqa+K
jB34o+YuybDCbQDwbGLV7OjPvv9CCQBN5PbjmpWnasx+4wr7XhN8CvDsGgZxqyOWzSKmOw4ESfY8
No1AuyU4R8swI6wXmsKmWXDLNrIjT65jIdwjGfxQO3OoCXgi5VdHz2t4Q6kq4mn7LbV1T8effxgU
kBFDXFyP9DKz1p5d/c/J0qywF9Zjp47HwUsvzPXejtOfk23Be2+Mdzvz3YcqX8ZPw7XbI/8fyyJj
i+ICcbI7bmOMKMYLToS7xu5C2JNmoLDqXAmFxrvctT44wHGHm537btuVCA2M6KG3inesVH5I0IEN
ZJ/umaGDnjLbtRm/JxPA1MyjeecrrOx4KFjNVPJvoSzoM9kJnk2Q6uq1kxnjpauDrCPD0fEA31d4
+BA3DmW9fhgtlmfvFjHIdGxmu9Ipxxcu2TRWOtldDiTk4IvxUfdY8207Sx8BQ77ljb8GJN/nUJQm
86JAMVKC5hh7wBpBSVTgZFaJlCec+2WRA2Rl+miKnpyBW0uSVbgq+4YaN+DoZ6e4su25tDrLeDvW
L7doAZa6c+wP/jEbJiju/kLZ3zT54dQIOD5ds3xA/zvnGxmhkgsHJR3LUWLDPozkoYl5LWtzwlk0
7WmlEydDpJS7Dljeum1OfiWFoEBO2XDChlebSIB+pC8BP8gfhc71ys65OQlG31OKMhThMCQmVXKh
xgq2NxflHR0LwjpszoekQm6ZpqZ9t0W+HWldm4gRGR652rbNd/U492HXAv+w1M3KjxC2x+knXyCL
g8kxt+WuwaeBlmnJ7iRlPoWQTbKw9pergfmR5pB84RdlJofWwoKuLLUSqGzt7G12F+ee11lkTUQp
ZDxc85iSJUxlqF6nLbe8iD870LbjGCcYsJDWbXMN+Zrqq93i4Uir3osf5y+V1aQH1eTtoffb4p1S
lBYyZf+In4C/V2bS6YddA6uwMUUJz3nm5NlAfHUcpvD2WZrsoqCGRaRgHdZd4NtPhJqAJ2n9021m
4rGc4ifQNM5difslTObUQCIui5YQZcLv7KgX27sqfJA4AJSkLsPN+ThcVXOY1ikKVef+UUhdBGno
NYAnvTzlQ9LBFr/p4b6pNEoq6WTLSn4Um1tQ2NPU59qWSxsNWY45x4gHDB7YcfODpoGFQKCmHriA
CkODMHHKtJjCCjo+xgBMartetZbBuYAH6Q6P3ZxcSYpfsNIY77GFrzdvuXpEgyHEq++6GBgtKvaG
XdlU+XUZGMlU3IrjrAWrcZXUvDrrasP4tUp1r2zKoONk6I78ETsyrWy8cpe33jOKc05ilDT2pC2j
IwWiV91zYaoBXD1ZtZs84CGxD13a5wdSEAxAQnYCTAlh0HBuK/dqzmPYM/zZAPrIUKJSXNkpWy9T
ZSXncrWsVw7++mGSdnqYCYEQle277mDlld3tF7OiRqiEak5gr2t59JHnWp0O4AT+AZSwZrXST09y
XmB00cUbwYa7yXdrxExdP+Yd/haxON+QRuzfJrSjNLQ8O/4Tl1n1yhjyM/ddPKlF/2RNwys7xFu4
FcFr2vRx3NZ2XzA7X5bF5OXqInx5sp6PrCfrT9aO6ui1VPC1SWxGc4NzPUEeDBPMW48guAG8mCUZ
tpUuvf1W3IozTQeBThLXqRpFr0Xe3nu0oQRtt5DoTMe3eU0rfvj9j0x0XdBnFZ18uOjviQJlzzhv
ul8OWIQUbp7SBzIqRD1wa9De5HKxSeLXNPX9E8ERxp2pwW45XZYszznwlvy8Wupvxvi/s/NqDAsk
KE6ChYU/YHd6DMqKh8mwEeWcRlFf5RY/Uh7wKElEP6Xqls+dKeJpRuurTj1ejG5m3y0VszH2SfuC
k8X4xLsI+qfxf/mj8I6yvTnWXRKCK7RVDg+bgAkglvy0zJY48tTlamydAcfWb+R13XtL8PKrlZGc
p8UzjlzsdMTw/jRm2AwXFlN71Y1XwaA+eON8sDdUSdqvt+FUDLVxP6+0mPH7eE3xmoZ1UbFe6Um/
EwgGSmvlSPg933zZBrQrPRhbZ16FAhPm0e52FkA2duTEfZQhWdAVuTyLGxgB9wRWTQ0Wzor9l3UZ
nQt1lC8mb6Kd6ep9Pyu6f8bylYjY/UpNaJDK1gHLmMPk2AoyFoE7beaRGrBxDw2SZVKDNOpEoz9z
JmtVNBe/sccUFaDHOrBqyluF5ECGmNS+gQ2QfxqYS6HRpD5dqv3Gr5eqN3rFCHbTqIOLYivafcux
eDemQ/xIQ+92XgFQQ40fyxssFpMg0fgBa/rk+J8yx1qyJFcPtfvguCzH+9V+8pmLIKDg3u0yKGP9
+zrlH+7cILQO+DC7Ru2M4ike5jTcWLC89NiCA4ua72fbpAaqG5oxBFmRvrtWLo8FzuNQLwOuDYoS
sCarsEtbJ1Ienvdq9HfJ9LSwa4IglubnnPfaJ1jlLA5K1TJ2jz3ay+TyDkhq9yomi71Y51Rm5OHo
TWbHCykFPpEraWhAcLfs4FHrwm2FaYEmD2gTcYUXIjBdx0RylPXBJojMr9GrrHezS3Gqqolgt7eU
9W+KoAHYt5PVXPmk+bn21reRmC4CobVvON/u/LXMVWAQCPzasE5HPA9xNuttPiVtfQPK4cX4cLPe
oMWzsq8bL+X3pSaStqCxU2k6pcMD5wKVt8nklL/k4s9fqRq51yEa+DNLoaJwtwsBsozqZ3zx7+44
ZA+zsfA2Xgt+CeyYdHpPGVuOd3XMGDPL9gZDE3I4pUsD77TqzRmntHLfplSk9aFU6FR14jZ09y6O
0zANWuVD4gL4D+ySvpvdllR640eSOS1FnSp7g7Pfn1hHMcbVk5XtuVE7R6y12baTTWvxsRTKwE7Q
80eu6i+azYwAGPAX13KoDV3W5KHZWV/kWLkXyQ3BimQvksgwmd5ltsaMk6Lhn3CitOVulU3KSGm6
HzUpOoLyHAPDnYEn5LddWpkKwJE2+3aa3T85A/l+I6tw8uJE3rFlXe5JnVbIY+yEe6lHTF+l+zRJ
rD27VCW8UDrFb2+CFEhtRtyzfwJOSgGnf1O66AAd7Pmbn860r/G7BUrk2ZG84LNcHNaQMN1Jcjiu
EeRxXt6NkL1eUNbSfQfLdNuIzgeQjasR5I6UGW+/fCbeIZc0VCJ2f2PuGv8be2eyGzmSbul36XUz
YaTRODTQG58HDa5Zig0hhSI4z4ORfPr+qCp0Z0bljcJd3MUFelPIRWW6y91pw3/O+Q7x4UzUp9Yg
e2phkKK0Ps0P7pjJW1z3KRChwNNI0dQjS8DP/QBTEBqgy8Y3Qj1LjD2NPgWVrd57EcH58OogwT5k
11TE+v2xtErrlkzRu98y0VvFnGlXvR7e7KqjOhkDyza150sfDdnGqnIw1mKmfQIa+Bqc37ypp9cq
ppUak5G0yhsUQbz2fW0+hVW9Gaa02QPKnp+LAUviGNI6A0NNb8YR0F2QNSdZKG4d7twcuAVGu1Ya
wT2dnaz1vfNtDLpo2iYFxWPCH5rrhIDWdmQEdm+nAXSRpFD2I2LTvKPrK7jThY53HbWpb0Fn/shm
hg4p7ksIXE3+XFCavSayCK4BdPddr4FtDMrJ8jUwSYL6qCjOvAaW659jxpLcOnCiPka96O5dC8Fn
C3AwpN3aEjFoi4kjAQwmcxNK9mRFzieY5fgwTql5iFU/7PF6cUHDf4WCeKSyDelUUkqx7NQuFw9s
oYCaKgwBYJNq8QzUgRRqj5PW7gbaUrHMgtTUw5YwzCM3M04pnd3svbICg4LXb5dPWYyr0vqG/hac
OYgkVxmnyXVec6HB+eicVcVSOyR0r1J5P1wDXVEvLpXEeSg0sSI5Hdqucw9pVTXnajbjXdq34j7S
1rBHZGDMST6KQjdOLfW+K3TwEAGluGFcyZ+SIAoSH7PPSNPmhU/V5nxgT9W1GfSYaQ1owqtydi1s
FJU3XxXz6P6cpiLP9qgv3AFR3UAKNLRRe/bMr4dZKuBSu7+VfXWBSLcpmOZd12PnHO3Mha9C/K48
h0XIMK4Waub/0Az9LqmANflzCd7fMYuVdpBU3FL2nxnWgV1nZMFBhvS44matrL3JQeFMhv6QUZ/8
ng7YeLb+YGiXNH4RP/P9fpusOtmPDBHYutDVV2Fucm0b8VMm7auwk2gf4X4mHmFGirZZxnQMd9Dv
xMa2pdGvZtk7W51CSMVQiaN8psPHq4v+DTbKdEkm9seqJqfbRVwMSO+d8a63kPwcxWaDZs75v56i
mFiwVzMuTloJLZ0VuivFBa1hF2t+v7mansxMpZ+zkcePrd+4nyhw/pXqzVPcJ7ICAxbAl/Es3ZDl
j02AtFjEXw0E2Vssrw0FY4XJr8I0NiIFoaL9pKNLl64niypbh1EwZ4bvzEC5eVi1vA0tuokwBoGk
84r8FuF/PJZR4YPBGW1xDvOYRxvuwnowVL0FV/JGqAQgR8R5Y+2UgzgzfWa3GRKVfA8YVnJNsLWz
l9pMDnh2QGeXff3CYOgtjuYPPfoZ27jTPEkryo5xreCSsp3Gryb3z5duokOGVUhMB91wTueu0XKb
ItFNHllRYuzHw5aAUnHnTVSoQpVwbvHyuluryvSB6AiGdyZ93c5sw9LeFZXGk6EpDgIUoKEfTplc
f11wUsYSOzCcdyheJrba0mSKEbbjwTMsHynD8PYGrP670hbDlWugvHasR/eYPIz1zKR/w6F9vGQq
tA9W14WvRP7kE+ghApDQWFkP6CMD9GsP+7Zf5uMEYsybxNLMnQSEVQQvSAua6rwyVpiJiOgN25ja
u3w10Nq2AuC9oa3OuhJ9Vqw76FZYMWaHcvjSc5ONUzvF1nPbn4kZd5uuDGoYmwl2hibN5q0lzUeX
2f46Fqa/d1hNt+i7+RVU2YsaqARvHUzglprdG1qKwY7H4/gxZJj9AXVq746uHU1TtaLsQMRmfo9I
6z9Yhj1eELCdD8uLirMxAT6yqXw/JY1LKWIYZv1alpH3YE+ojJPsXlvm0CnYkWa+JhiX7nDSNHu2
Uvwu4LVuwYTfw45Pr0bOXIfEByBia++5XpIcLYQajpLemDzV+HUuehjVuBK9nTyP9YxGYHgz5iYo
EOtKztcNPwhQScEgV1jUj22U7iNIYCeVx4wjA887JUrdVEGab3qZe3DdpuLILGMAkFvlPBGjPpkV
xhlCBcw3G9fN1wF9Xa9B0eD6kFK+GI6895oAPlqlL1FD3tYNuMVRgx5ucr1EBsbkLkInjHFDHWzP
5fnx/ek8JRWT12wsbqjMbNbwIo+S4+xd4cbMDbhEXflTTpyFy5O8rly/PDD3++5h3LXFdA5DBCPP
UCdCnog2wgv7Q0Lk9jVqasiQWe7vlW3nT2bvsnB1aNLHIilOZun0wHZSPCG2GjexadXPWcoH5VHx
vOKaXNMkilCNPd6hjRC/Ur2uCWLsyBNClTZibB1UJq1zUVc7mGIMAMZ+ssSqCtFlI1tkdyzT2PCR
5MctOwdoHlOKc28NP6rGZNbThuoQxPSyrDKkyBvWLbXG/zWd8BPYqNPh+Dh04XjjFYE++KQm7rFY
Zts5DhhJ+WZxX3O4uNfdZG1DcDZvEwDGCMLPOJzHnFxDRMXQT0JbwTNA33EVwWsijZYEdcqTP9e3
yEv+SxFn04aebaYGUWkAE7Eoql/QaYlWeNMj17ozYye+kUXLoHyOiPr6WnYXZgPRd5IpgsqbCsSD
ZBCJ3cF0zpPT2q/YuUfWs7llajiqcz9PfrMmA5Hh24rRE5Ttf68D3z5xUAm/MyTkDJEsoygSd3cx
l/Cci0CvTl73uoyCXkSAK2vll6J7mwPHema6Eb/hT4NoWNdyG/qBsZ0h5v6IDNu8p7gD5SAos0eY
J9EWWYDrfUGYRfqV+6CEKfYgUmju9JzofgiRz9eV3WenDgbFT+Arw0PB9oowMwW3tV8rMgVVlh/y
jpJIA2z/iRSp3FHhjqrQeoUA2zXpN8YszjWSVbb1Sq+HraPt9hbFwH7Iey7gRjmlD2lpfCRt4+2c
hv2zz4ITwCFK8qRqbsN6NN9VMTBWTHlmSGqT9rJJzWMMasBg1bN1bKk3IzFn0OsKJov5vKabJStc
6BgNg4wq8fWabnvzp5V4wRmHDmSayqBykrrMPro4HA7IBo/BKS95DnVTk34fuepzdWZagBpl3euy
De4T3y/JnnD2KoL4gd2VM4/iLs32Kw9NDqlc6Sg9t2k2Pjk6mulTrxCejKxDs+ZYu+GMnL74STUx
jDaC6HWAV5as/CzRjB2Yb8/4aliiYiPduULa1PM583tRxc7ei1Dv2i6Xa58r5xoKMtsVWt8D07Du
oBSpGz0vs/dK9O1PzDUT4bxQPcy1OR8H2HNrvjcoAVbsn6jAcZhpoMTwqIIqsXOAWkPrMleYHLoW
sOXF/CxRsPPxZoi7OypPO5xxJEV6P/B2uMk4c4axsS+Qbh5awh3cmGEsCJvy2HXrmSDPiKt4P2fD
oRm1mYunNOIzIPROzjhzyiME2OCmSfrmlnqqlI5J3n84YxQkOGx7fOTmDxYc43oIaIfYOtmSZlcZ
ILfV/8QrliSJlU27aNDKXGde+YP+q2A7qiB7y7oJgFOMZfgJNH1wULivLsTKk2+QdIYbJRFdmNNi
hk0HI2NFSoq7/xKcyH+j4jbb9Cy86f+xE/76PXpv3tuoa/6CCvnnv/dPH7z4wyfULAQdbJ4Q7p9a
HPC0K+pZhKk8zOi2+H8+eMv6QxAKIhojcb3Dw6D6oWV2Ff3v/2GqPxwyw9Q4SMui3sWz/3NWeGX9
YkF3MOfbRBel9BwBfYR38WdaCFqCh03DGLc8tNaA5YCjGsWCTseZzv4ZLmi7dZe7vtwwXIE67X3l
r8xwiWIZyG2cqhJAOJT0lq855mr/hpIkElr04lrfuYGbS/ZOHkHCEgRrvkJh2VdALDCSrLpTTRy/
GIgV4YOYbF3eYUbPWkBZMSfD0i5orWoKJ7DoQ9UNDZdR5XurDmwrJ4CBOOLKzy2Cbf/IVkLZ4+5Z
Mku+FF1o/jSTkkHoSCvGuk57/1gv0TkrpTed2+g8gC2PtK1Ik5t1esvxWV+JrzyeWqJ5WEL1qeug
vGwaVI3gJvhK8+G4EOk9IdZXkE6TuQcsSxSwdi3CyjoALzvGEeeteWzs5MoeJMsbJS/kCy1i4s2G
cBZTbU4NRAs9I3d2zVc8cbIaZu96SGKamKn+YMY/Wk9OzTzfEHKCdIQEneErDHV6asYKwCRRRjBV
Dt0c1WpqfZCf4xK4tDozJUMjbCoCyJ5vuiWjie/VuoVeW16ZjRfdjUvOsyXwqZpuMfrRk9tz7czV
FmpX23H/cDxMh1n8wn8NY/gQNpcApnR5VFlF/HT+iqIS6rPvU1TukHHYElZ1MoagK6xjhFhp8jLG
nS4dbPsBcZD52u5cGNahS6p5LfRsG4cGlgv+jFn3+545P07ZZsQzoL6it5621KVgMoKKSZMm5ioB
h5YMFq5jBCnUFvAbhHpbGCo+5p2U3iHSuaRxPUf2A+cWXRys0eu6De4viw1s5t6x6b6SxK2M4mA3
pemQHcVULia7nI0SVGrlWGhU1UitX2Rg61oSy9WSXabtk9R42DSfbInmeOJXB8xGfKWgh6YDAKbM
0l9FjeiPYbY0SNQzg5y1MLwh5/gN+zrBjfZR+XhLDxhMwYNHkHQBCPjwUSBgh+VJ6o42nrhq0quO
roC7JnYvEN6dp7btObF3QW0caZmLTp7WLixaM69evCIx78ldtt9mf3LOSC6HAXMltG5e2noImoHs
ccko1nqMm5BIvIklFG1DVNNDXMj5M4/y+XpQotHrjIJQ85ZLi0vcvkwtvbUKlL7DLML82gcD2B1G
gLT1RiRD/gYztb7F1IhnCyFxop9d+Pg10MPtRy7uzOqFlTtgzlBHOy6hDJxheEZqU4UTCDRkDRxM
vWRNwHyQ29cYSntYEGjwlCYkDCA6v8Sx504YBRwzxM5PRM7yNiUtLSvbE8GzMWfBfnYJoORjWXxm
nG5WWRPFO/rExxc6J/J1DVvLxVra5JyJQ56bym+7W7Aq6MF2Xp4LkQ2PLZ4ieHAToNU488dTzADj
AmyD6KPty+TQD/gHC2YHhGcEfsNDLWr7yczT9twiK3xTqRX527nrMLilY7zY/SUh570/wT8jqB59
jJUB9BvUL2yPWZjoE/DpHmP6wI5E5ShuwmVQclVwNMyvwHWyz0pFDASb2Zcwg5gZ9mZYfK+HcvB3
XD3HcB+x45DFJ25L+pPhmE0n101Ul/QX2xZOJM6ymX5AYw9gmJBGtTcRLn/cBMBDSbRyHDwNTpX1
+3Ei5oAVQ1R4bAkq4SWDhyeQ2Or2ZUgm95b4XUn/Mal2Mwzc4slLqFZHheBBWfkwKDaBUSqFB4k9
7XtuTHKVsejvVaP5eUYvc2yIj67PzK1nlQnB/rTZ+cQgNlHL8ZUlPJekjwGT0x6J34vzErmi1pc+
y34adic6+Hy46GNPP6VpV/OWcW1wj+ML2AtTv8XKpzGbFcqM9Tazk+RO9IFrMxaxyAkSNLONsz1b
ybszBOVwwIHSp9e2DObFgT8yvjZlvq2sWJC16pv+EsR4AsjkFhnCy2himMTtUW5MBcl8hf6JZgKw
Rj/5FHTOrFcmA/iWTz7ezpXt3GVjbWCkZcJHcWFfVBXd8Utg0SKidU/aymADmF1sVxFH3KXshBPE
McanRvUAKBKGS3bqE32Ix/MiJTIUsmcDLgwIrXEsq5jTt49fjGtnE+y6WvmHgkvjJ+pH/ULPYnln
DB0GEEwZ83fgdGReYM2j9I5AXcsNL9HlCJPJfDQLO00PrYIDyKR7qnEeA2PGG+ItH0KBuUPoNE8Y
ts0TB4RGyndAeAuVA8vA44SX4roUlcbhk46o4fYSU+JuCr1gQCq44Zob30svGp71RII3nShd3AkD
8FeSCw8Yj9e3w3Xqz9PjMAuv2eiEsDsFhwAMDqPTez9cbU8HmM3mTaAjzAKlobkclnOqme4wBy43
3kAvtkkRDRkNUqfTwe6Tyr9MgESGFdPMCOGj8d+cpV0Hs9C5lkvhjtvl9/3SwcMIjTqeYGnmkSxy
mwBf7yGhF3rl9eNHUiE1xRVrJuEO6n0Ug6iM8P/svXRL/w/IFNx3Np1AMG+oByrrIT2KEZsna8wS
BKZMaLKTfs3MLAk3U5Mz6Bqt+J6juHsya1dY+2GpJsqR9zYZnCPm3yHNRfVSYtR/9RnRbICMQmIP
rEYwn4x6JjonlhIk+6sPKTKpRnKWkiRkn/nAZb8HoEVLyCqqtOSewJveJ7ijAXabFh6IKNRn46uF
SaDvbJmr0M2ETOPeDEthEySA8JN5ZPQWtdOj8dXrZH11PLlYpnfxSPFTHi0dUI674C0b1iJcSHK2
hqNddM4HJRN0mGDrtYwTA/ejuZRLMYNdxmQzylIam48ZBJpvyqQh+EYm9fCTwCYtVaGb0ljldBGu
0ijRpNGURbAM4H6Fcv/VdVUyP/kILQqwtF1g0yzBA8V7pzTLz1pJ0dzpr+YsK6Eb7YSsSaNW7JvU
QoWh3yMnLKVbDMHp3/JtUJrH4KuXy+A4B7Xjq6+rKLjx118tXnFqwHP46vYqx6XnS9L4NbRVWp5U
Uw/LBEFPd5MroeLIOboGJxKjdyy9YdHYdPvmq0zsq1fMtRET1wviFOa953SXGG/XMafA9lQkeNYC
5ii3wrYj4FGdJoExErAKyirb0hzGZTXlDPLZ2HJ8UoUbbXtXWxuXnrQVC6/3bBgFLWl6Ai1+9GhX
LN4n2jOqPQut/zhhSvzsh5pJeGg3eEH8tn7uR4guCawb8yTTKbtqrdLN1hme4RfmTeazw1ntpu1U
uPezIYQN8QWgVPkCoxQWWsA4VVW9lmllf2eDzDZsWSAsua/Kly5o3y3AtNF6HDLCDqGVVj+hVtQv
mCXxKZg+wYy1CnoOHEY8Fc912GPB+gJoeg4OW8F58UFj7YKwWfnQNmeNGcP/QnBya0eYXricJu6o
kTP5uzkS++mn6CFJoXgalmTl70Yl/VMNHNE5iC/oZ/oFAM0zcnw3cbmAQf0vSKhhL8BQq1rgofxT
jlDIXhKthbkARuOFNdq6+CoZW3ndY/sFI40XLmmMuBpvLJutPKKi7Z7cZnjPb3/GVIz7kvk72/ym
mPv+EiMFr5nXVmeRMQqwyAQxD7B/2F+g1GohUBDTSNSxTVrSKnmNvWMNLovYQ141Sz+jFOZ1Jeue
EMEIViSpmC/2BD6daDyJnPGMFGRJhnb4lvY6rnc9g9IABKvb+CsZMcutR7+710Yw70No+68Vn+0R
aHWDdYhATXmIDeSJDWz9ON4KJ2IAbw+G8Ubbdm+cEqOCysck2H3SEuP9pkhsEzthM4AyyzwXIDQb
7U1oL5ez0sVzv8xyx4eYbECGF8dP+ArV/IaXUH+zeBe4cSnTMtcenzc5UklVhS2b8Rulnoy5YjO1
b7GDikcOuKywCSmdHaUV0SmQ5fgjD+pp50xudmxM4BbY2kr7mkuDF5yoeLA+EmRBjPBcZzYcMmZ3
HVE1ipkypbJpmeKhCOFKtdZUMW/zrIYv4PONdWADZYrhsRBmDRA6HT54fJ0rploA0CJTsLsP2OgP
AfUK1WaIsp0WNVFLQDb5rSU4DG2DmvH/qfWjwNlxIxZyw7Qo4VbF9cZZc8klckkJ3TdFphm+a9dz
f4UKgYmOSRVNJGS/nempCVrTPhidxGsdt0X0OdSNOg5Rb77lY0HNMmobQiXL/GwB81gpACD7hjrT
bVMwYc+VF9J9Q21AsaYjDJmK6rj2m01u7jZ06ZNyzCaiicyjBCqcqijdIcU7d3PTle2JWBZl060f
OIBDQnybXj4C3Ox1CApkILZhkTcC5OFVnk8dXhf7nzEx/wc40U/4o5plcktWsCzwEOTV7JJjiSm0
SoV3mmiJgNKCWbAiPXJxB7DUVeM4DaUgzLi2U9y3902gob00vbvUmsTt96SLCHH4lt81B7crlqax
qPusunm4HWH8g3eyBA0BqiRnhD95Eu92p8Um43v4CYdlvoctigcli50roIgOOKLQJnEZ6OtymM+h
68PqyVSJslvnwyG1ne8tkPFL6mAYwFUK1DLilkQudN8mGSfewZEv1Ed+8nODxJVDwe6d+DMb4vzY
BjLfZDGqQ55wQmb6fWMjbZ1y1fKGhrK6eGzDu7hrwm+cKXKydEQRH+z0XVhKbcF8LmT6Qm5i5PSt
aZfqmBaiegiqTuwbDy2EhXNTlq3cm3HhfhIGMrHFN/ZRVilKnsdMnER+sqnGqtgleSNxLZsTXUie
+KAirjgD0NDvADQwb6Hs5Dsf8RD9Ny0dYoI4Zr7PvdNjek3NGvie8oje1xy6aou/fT1oo35XKRmS
7ezU6mrqZXMoR870qSPdfZJU+kD3Itf9oUov2pPTjQMEB3lVZ9OVHgdOhZ7u5h9TwtyagVEBNo1w
+uOkHOdqstAAnRbzVjRmEFOqVGwsTvI/MjIm+6aj5YLN5JVUXo/3q1T9deuwiHZOUuIRlEoFe4bY
4QG25L7OvHRfdNGI26Bi+JE6VffEcbdmQDGR6hu/7hwkyDd1q9Kfnox88Er0iIFhmt9MCiPv0bt6
5LOIfA+J74WuLXpzHSuWSyY3e1VmR22F1T5CG77tU9vkD8JXR0C4LDjsGDm9Hj2UltDtFC2A3E97
165fdSPOrjlhTMVEr+4zWAUH5LvxLiPACgkhyj0KTdLXOpNIaSInz9M3zQ1MF3MLHtzaVQqmUtbq
DSqLueZEoy5ETagocuP4VAlrVcupP8jRvYFipNd27drnCWWfg5Q/w92RCNLElrkjDzFAwtDYDmzG
QBNEvAbgmV+xUCVbHhnvBc47qfkQRWVdEIBfAR56RBLwh30shvHRccZ2p7Gm8fvwe3VLNSNB1TBx
pmudGXrLijutSllku6kL69M8h5V1Hs2k6rZM02CcRe2bkXjiUTl1hwWxntsn/D+c9sJUEktOxJ6y
HMG3isOvcvj+CT51RF8h357qUXMM0eSMBqUU5xzMYx/4wt7JKsTrsTSZF3Rz/oNWpWDP+lDe17MG
Rx8Hxg2qLUzSgILHhI0VI20BOTeqyr0a1YBJeaSJK3NvKkVYCRbwks32Aa6zOGsVn8HDFkdXNN4P
0cmLEXDsbnGsciALpgueD2c7Gh2d7/TALRZp5kdGuY+wAxydcWY2NZWz8+xYuXpTKWBwfL/cMPv4
jPuy2iN9kqmaONjCI1TTxxxn8gntXvzUTW9wH/DVhT65feKoubupjCnV19FQRZypjehATeT3WplL
xlAiy3P0nn7iJiVQ0irrQKih3jY0Zkx3Ig2A7U3woD0yaqtpaiNOUhT+WByHXZTNNIkBG3lcWu6E
zIGeqcJk0/sHLvr/88f/DX/cxQ1tScbw/7GwsO8ThIXuz53x//ff+ieB3P6DUb30bUdJieFkQW3/
A6/jeH9QxymksEwkBEvaQLr/idexYPKYPOQ+lh3IJMrhX/qnrGCJP2DuSI6ktmWZS6P8f0ZW+JUD
LngFz8crQQe15ZruAuD5E9bGt8jEt9DUth11CNGKmPb0ElnOePOnD+VvADqLNPFneo7wPQf/pOX4
rmPxd/3yMq0jsIsuhxTHTodvA+POHYpkiAmpS+Eu59XwDyTU9/F/hT/Kv3lBE2jRv7yio5DihBA+
4ssvYomfzyliboBhzVzC/FVORcW6N/BOrAqugZvcyeMHj8zZoQu8+15DqWV5zOdvBSO2vaCN5tRy
uObqP1hbGtxp9poyfZ2H83xljml1/fsPyFxIRr9+QnzlNqsgoQjhLl/Un76IBIjypMfC3ZJZzz81
BsQ1iF/+NwWgt0kItzLIcoHacWz5bEoxf2IP189TSDZE9SX6T9+nT0U54g0ecZb9/u1Z//o78RxY
vMI1bSn5TfJ7/PPbc30YOAlD622PmeQ6nk3yS7FakDitjnCCjG65KsyqPGedHLfCEGzwIRNh3rN3
iEbbfbGIxt9OI4k8szqKyLgb0alB8uG7Zw9gHPPGPNPbE61oLqSAy48edPs+n+rq/vd/i/0rdX/5
MXpQ/T1LStwqC+/qz3+Lx5IpOmAs24qmm6tJNZxiILqGm7HyItx9aLNLrEdtjbLVn4WjsfdnwM6p
/SIIzbjLN+76cezeHEQjLsnkBPLUUK+jme7aVl27TWyR04up44CvgO2sH45dGUVbwCZvlVoC/oF6
5TwrbzqDej+4/x5sikMFauCYNplzw1ZXXwEzmbkARRrLphWbwS7KmT8l9BVsUQKXgI+WDOJF9OnR
ljIT0+fWyh49X3dkRrjqshqdm1xgsWWc5lP1Oo/J6+8/y68H95efLTq/siW6pCkd55fHjMMxBTrt
pLZ0UeW3pUgLIHVaLPn6vSvNn0aix9t+imGN5PAa8wNwP/2TYFHzYVd1Bz5Eo7lQyuMemRdmZJmx
RK6KguC6EcjqgruFNBQAiPEcVvn06ffafOirgLxANhqv1N+GV9VM4mKdwbxcUR8wXnlpn+y63hH/
5ofDyvovzyhP5rIlQElTPAp//eFUHpFrepKcbZvWww3gr54bL+YxYC9lc8E25u9qk/k85WXzXVN7
4RlvEARl2/OIHc6296QYl/9odCi+//57+Jv11YNl5Vl8A46AlfbXd5aF0G8zBbVKexY1XE35Mxqm
I+TpceOOw+n3L/Y3H4Nn+9YilQNCY0n/64uV7A947jq15TzivopygrLNkPr296/yNwviX17ll6c0
o53MaSXBPIjU8Q9RoojC5Flqvbpi2v3+tf5mRfB8RIplR/Wkbf3y8fGTTKrKqkFHKWmdpZHPn9yc
uIg2Utxb41JfXJQa4hN6b3GBwttsfv8G/uYj9W3X9l2P9d/mH3/5SA2tqprhD/A6d3g2NdCZMcDD
+PtXsZb/zJ+fVuWZHBzIvrOEWwK03l9fxmLJ9chx4K1RzX3VWosNDqJUPNyNOWW28S2X2rUc9eeC
NumjzLjFfAYcYi5B8kg9MaWB+9JFdkmSptJ7rJ3dSo33rVVxFp0isa3iEBdoHx0r2BTL2HVuMFTV
PxJG5b//Y379fVCdgv+PvdKGTsi5agH2/WnDnLlJ1Hht3W3NtrMO+tgD5E4GYXbww/3+pf7lY/OF
s2x8sNawf8Ah/OtLRXNgZW5v+AAznPAUTKlxIDI1nMOGS5NsA1B/run/mxflKPjrU83wlPWG4xIr
K7LPr1+X5v5n5aYOtkOmH8nFMDuEnb/3g1G/SnIYCMRje2+E8bEJ9ZtL7fLO1ZP1noQMNTsRcYMl
4el6Lghh59JWlSCfLes9Ta97tHlsnEH8FljtWwn/KRY0vXoeU28wCFxPM+6Lrh6PKh0o2HNbcfEd
TXI0R/qiQTjEs8DNKRaT2DHcW+BkEMrDRlxVlpHt3FGjvwWWsZJVftfXkU9Qn3AZz9NE9pxF/5ja
3gOVr/3t7LyjFH4WYm5vi5lZYKFU+NqWRn9r1Im10wRKN4CvGSHVHs4UWsP3jImw1Od1lrxhXzA3
EFMLGqrHdvi0Mr/Z25HNMIzWQfttjC1v54v8saqGS+PtKSInShSa3wOmBFsuj2RHjJDydcXUb9Wh
wuxUnaaIyD7aFrQBZI0mv6F1IL2YowNzx0rqDh2GRK/Z9NaPVqbeNUbtdhebmFqRJHFY+OYQbGGr
uPkmYJf6RjhPb5kRwudIMH1kzoPCvrnpagn6pejJRK3nOprOjYzsO/op6jVqz3YEZeVDS8K1Pu+t
TB7gFPV04S0SMQZS/+ekIZ3r/rEe+h8Jp8vn2CrTHYnOfOt7w0sekb/Juf+3fYdpw6rN5zpJ5N2Q
Nkzsp6rM+W9lgA382V/5sr6D3vVMM653PWBzO3RVA4WvD/GhpR6RAApThtsGovTenDN16QYv/yxa
vrYerDpArSj86UFU2IdLhlnUXnUHmcp8Leoqe9Gx3NNjUHYke0bvUpZ5dWekTE1WYygiRUClnjBH
D9NTFs7dHdDr/qmyEvxARoO6FQXVHnpIekPzbXjAs2Pcpxy0bvqEgUMiLLExQfryyk5FRow4NE5W
se1tz3w3AnJy2FvIVjZkeyK+PVBseXcHavmjGdzpI1n+Qi2UsW+C4YJZZj+Xj6BPGXvn0y0S33Vg
uO0+EYmGlJWW34PAjB5LwU+yln3MAdyjMqVOTdpBs3nTdXW3mf0Z/XMM1Z1bk1tL63LeYOQwSTc2
xU9wyJTgDfZ0QjYgmqC8H4yH3gr6weE7UOVMTsyKxxe3dcuDHWqYQRPaWCQRdPo2Iv+oyTz1TfjS
VO1L5aNarjplNh9ZaXbPoZc6B2Bo+d6XU7kFgEXpUq7bq4aCTxwgjXNIsMbuGlxKWyV5U6Zwimc0
J+M65l1tKpPMepMW96ywI4OvWpN+lg56Q0H1uquvyED+kCoEvkMBFKFKyEWFkCNwpoj/gxFGD8Po
e/inac1LpefdBohxW7M0GED300frqfI+a7RzS59oteIZnNEWYorqc3WZKyHv+ijnO7F6sntRq/uT
bVKNCusg2kW+1user8Vo0XjtJsj1KVmK1ReLR1Gw9NTJCAqQrOazEDQXqrJu10xqk52y24kNgvQv
imbyTk9gfzWESt+AHsf3PZX6ulMGeJGq6bBgJHs6A95q4HM7XCfFBoEeM6poNrTs0Z2OuHNTpgW6
gjFioNNJv9Ietcy1v1Ds07C+MF4kIxJwtXN2MrefaTnFwyZD+msjWntMN72lGqK/D4MJUMmw7rFj
zWBDAxw4/MVVeifFiDA8xdYnPILsvhoSTvoenqx90louVvcZ2tpIW2ZjOfamqNCVgd49mHCeVGFb
4A8CImluv8cc1G/9xvoohvocmQomWPpRxHQfxcVg7zVuqn1jiIcyrZAtxuG6UENwpfsyqVdKVO0r
UzpzU9W6CL6FXM9gXAe5u5uSqeN2PTfnDnV7beVyO7ZpeNPjglt3ljahXCA4w9NgLmfUDW1SsV9g
lWWAzDDTXiBVwYljB2jcJEnP1BQOF8NEF4tFUVxF/4e689iRHGmz7AsNf1AZxdbpTroO4aE3RGRG
JrUyCiP59H28uhvdaKAXA8xmNoVCFSIzwoM0+8S95zZNexRO3zzbTveUFtj5G6i635ktm+9V6kUE
Sy97uyewsoi1szMKGuuD77rZ4U0RECWzMoIXt0YpRuxvn/CeIyjyceMyFH2W5oKmo2oxREKsxNWW
0w6WC3sbwlUOzKoJQllIdSxkoV9K1Y5IODi880w+SeNvkTJH2Dja0r94g1tjS07bR5MR+rOTFN6p
leV9ou/mJ922FqyQQ/xeo/v6GKErsDIsjWeClrsI6w13YWrmkS2H7MtrBDk5dt+FU+e5H22igyJP
/eaYWwnXbbo86k6RbufCSh6Z7AwMV8fmjAFLnAYUzufYGsUujSf9xdTT7AkxmXWQvfLOtp+MuBHz
5DJVHv/W+9MVS9dPW3XYBUWlB3fsOVlT3Q643y+vEmlYl9SLG1feTxcfHB88j5a6n7SW5dDbxMpo
8tiODyDUdlXv1A+qJCMEpZE3oP9yQBOPnntBWdo8D2smWMV01QfmOkFouv22xLbYEubF9YdXNBJq
YgM6EFIT6baPwch2qvtaw+EMs8FiuRr7Fp0xv6vJ7qaJCZTuvJb+FLrorw6dhZgeXaqNOACu32pX
PPjxIMlAmWvHPmAlXA+1p797qBsfPb5+Q/6I9lT7uFvXrPtxelSFDI0tKuBS1rdajlf0kRAD7b+1
d4/ZWZNHUfjOFsIejAM82weskeia3EyA81lIEnDtS5+A5knYJ+CoCWVcKQz1xpLuJs3wHxRAz4dh
YANHi+mQuVBmRujbtZNu3H6SV9vy4zdXusZzVQ36xRxUe8R2OF/mee5/epEhzJ06si5UzTej6TYh
OLPu//YAnR2LDN6fmfJ1RuxpW4nZ3kCg2Ooh1n5iVzkXlm/T791zRfIJgXFWU++k79bPbe2CBe3y
6U+pEPPg5tDaUwJ5LOpZ0JJHZGTGqxZTk4B19lH1Ce7rifEPCzQH4LJNKhlX5djFL3ZrjPzyS58y
UlVJtHQWFrA+7px2gzyGKOreJGVe+PMHMtoSOm9PNs+mTdM43uU4lJ1N1+T+FRDIFJoFVEiLZggX
TKyJz6TjCnJbRPSOObqRLzS8IYVib6pU5ZNc1rV887pzd6GsubWbUPJB/gCV/TAXDCi3g+zbh3ZJ
+0s+5c8oqH7Zbv4+VvaIEXcxjzKJk/04rh/jigW0X1GFEVkg96O1Njv2tKTR3K8b3XRdqlu5dvcR
EcxFpJPbtiQ5ii2vEaZYNkLIzLg1NLdGd1PFM0thFWKMJ4mt9ENu14yV1z03rF/q/ARWpn2r5/U0
xj+r7T57ynxhj/htdOnBW+6ixf4De4W9ryB6PXWT7u17vSY6W6/cczl5xbAtm6zaNrpBKGyz4m6r
9FbC5/PXfVVqbMTckkT53BM10BQ53LS+ILSNYDK0YK05XosaBsymJyzye1YIpwO+hfGxi0XyhMry
Fs+VRQ5EXX/OcGabjVT4SRgtqT9THg83kk26aJkbbYeEzoVSuyT3HJti+RlHb2L4yvIise+L6tpq
I95kj0Qw2Tyx/lb7STeST0wzWBWR2u6cJiHjIPFxWBftk1MwcEGHkuHJhsd1cBELv+Gj5NLxvMnq
YGXC7nCalZ5Vz3CDQvLM/vI1YIYkUWTbbgF8EVDGpDa29Z6QFeXlO+r/HpU12iu0mEuxk6ZfnSFf
a2KTOVidMR2zKPV19l2Z3Vjw20yN3C3fu2nzHf3jMjR8Tdelwc7hYhO1sobFr+nzcuMB1BKNmLF4
fTJyFUwYpn8Gho7hbA36N++wuVssBfgKa9gjeMdxN7s+yr8ZPSAcO0+76KkVI1hG8nEpU7QAhBXW
O5ES29YYREeOsQedwrKNU5V4r+Wko3Dum1/rmGQQ/SCUowdpbqsATTC2bJEygNo0db7z5Pum/pUi
InweAfJcTBckHX9k8vt+FH6R8pLeRlVBxKPINU4S9BXWJM1/dddheHEBfMJ4GrLfHCzlFW/L/Kp0
NEvbjL1daKC3+VILOUeETRT7NME/XQ5ZcjXWpHua5Aw3NG+tQ5uMAxmiLNUbDSZQ1o7xA6kiNS8Q
sxfleNmJnM3+Hc2fhRt5vPNJk7Vtd91ka/+IHNiQuRNevzGFD9EnEABtJoOztlTHxp96+MeN6p/Y
2LmMU1a57LHOgsAvB+ePMjqz26x5nT1BDGyfOi9fwBdryjQPwPp0ij66ScgdDGU3dYZtsMu9eg9G
Mn/v+0p+drmtG0h4WBxsmm4lxIXiPH8dDQFKDyTYDiEBHjC3qmhsPCAMcOnR22gOJDgD9cJ+QuW9
0SyjpQ1M5SPXZB5Kay0t3pIuwd/kLW8aQViveKwAXJeegFG1kqTS1cO1cOcnoAkuD/9UgIbmR9A2
LYGABF2PxCEr8vvkDl8TsmZS99h1zIknkDol2RYfF1VIbBZ20EHPezUGg4GprlPf8b+732Ub43dc
J/PBIHGM9p6CB5qnNn2LNM4/a6GR9h0bYpiCprYVctE0HaKysyh2tXUZgZPapFXJZMH6CsroHhuu
0VRBMuNSX6LZdap9YeGReKviuP87mTm+RpPJYX00beRqAY2BUCd/yRD2r7GBsKTEKalIke807UHH
fOqdDCBX8HCE+Birudq3q2c9l6sFikzLOggg8IcIzXRAI/O2i9bb0Weqh6FTHUfBuo7on8hqSMOq
Jt5zaFAXClQX7Q6S/2KeGe/FWAfwue7AquQrighk/DPSikth+f1rRpZlgI3E2ajuzuHTvPnv2vpo
Jem91XHVmuqXMNop7Ek6FMHCDYu2VE3WuXKr9R0xU/8XLbhz0VeSvfnRu88xVj00b6QjR65CjgF+
NzbUwLHy5BV90HLtGwIjEbmuZTiJST8zDUs4zyeiK7d4sbMtKYbtQzb5+rXRRf5Fa0m76KrO+5Xn
EsO1ycH93hkEju08S50Q6nhNoJRWI61UDvaSDsV02drxBysl3qupvAvLsuZWT4AA4zuHNcQX8KvE
mmGpPg3swWZ5wjwzwlhzLAqF2XhlBIaNW0ueEamWL/M4D6Glt8mpTT3joWDvzeADwzREtqnuw6Ve
h8NSdeauRRs97ACdyXcrd9jDc329JWCcBk741CHWSBn9Ua558Y01wtgp1Qx7XtXk1Hmj8dj2uUZ+
K0ZeD94QIDRSLweoIfO8kEAHNJhbcp7WS24YNAZ0w79M0XkHpqvJyZzmP70x/ZG99qrTAtwNvcbB
ulv9vMayQ1txhOJRGt9kmyRHz2/9c47u/c9EdmiGuCVbrky2uBkqCmvME6aLv8g2GIPKDK8kToI/
va+QsbFb+9ubQvW/738Fskj0vP7znNqEGznmpBdkWGS09gRZ45DUrQX4swH33o754cgrpQVf34SU
yFOKVf3KUPkVwYQd7GGOXQjLg7gMnMEA1snQyoYZNoNfWONpwn16II1pIDpk+dT5U9BegVTd0pgU
kTMsMBo4ImaiMdYvb2QOh4y0sj9d6amHu2buo+dHP3pcw+BH6uHAjqvZMV2y3u6CRFtLO4hr8SKu
mkFcAbUMenuiEreYOi8pqvqT78gpiIeu/VnKmXFbNWoR6YhToM052O5ODTGoA9KS8d7yHmgG0kpK
WngTXFYKdShX8lCYc+TIVYvIUgBQKx1Sh5LRbK+9qdUhMAv30Lhkjm046Yxb60lijJD++8jUPWCO
Wg50z+ifq1imj8adjuyTQ08POFqXOMY0l/McLs7SADbzmmXPb3wArmDaLF09xROb+ifMHB9Ks9w3
4r4cBPKyDQpvNRjNVviJuHuPJEZYF28ana1HufIxGU5+qkRVBRQH7c6cJ+xRU9dgU/HVZVZegfZV
15adb6Vs62r6qyd3oSu2JzWdpOtnvxO5cgETwBJYgjVakSX1a+WI4iVJxvUZcqf7xr6+oSXK4uqu
FMFS7RE5HJTgrUAO1IP35mkZFp22NG/DUvv0s/ClaIHag7H2PcAsywukknnQd8VUB3bNo+LbmLMi
RS0ZcU3nqDxdHf1vIeA4+amdUG4tqFczvxtofwVELb9RlPYoPMlTJqsb6EvftVXYZ+74PBjE8cJW
jEnMYzyiaLvMDE+4UNpTVi75tWua+OiBEorSBjm5UsI5z3bd7VVh1EB/1nwrpp4eqL/T3uO8fczm
5rGvLOvVmOG/SvMra5xvvyRDTjTODFHQQUHjpGvVg1txAlCBF2eMxT5JUv25bYQV4K/1jtWiykvW
Fy916psbmJLp384wjZsrbZtInyY+ZJQgO62bbpCdcavFjnpWldL3YJWL68xNSqhcveuTfHyOtTUh
hLOqon6QTmhWTJkZ6FoXVdtjJBC2ofSF1MUy5BMYqH7Sk1KLUEUfplK60WjzGOXp8HegW/lZIKjB
iZuDES1tMEOz2ExsvgqIDgcA7HB2ZF1EbtozG4pdwlnAMRMyiLL9ZRjHcGUfa3U1v2N2XTt96X/b
fYWGUqFc98ZB4ouHME5WMCdpzfwpsmN9hK6rawSuDcApTfHQQefddENB1KwUoDrxFiFfGlgttzus
lycPb/raajs/r3Fga+Nn5Ysf/PJJNGpEC6Fqv8d+oVYddRk0vXM212GvtfR3zQDHWnbpA7Pfht1B
FQEBemo0of9Ckq04mmiHTVVBKsfifmIA9lr4NmMF3Q1YPARmljHsm8b2gKQWtk5O6Kucyx8LGjTx
tfILBdsZN69B4GXWgAABQYDFpvVMrgONoAZgZmIV2QE8Ug9f0u+qdjPUbLIoPdyT0KCLyJUGGQ2i
izAOiadnVHgj7+2EIPHjq0arfiL7195aDdJRa5zDhDN3q7sJ4MQyA38F1+/mdEkNljM1U7lRmumE
2F6Gfbksrc2spYHhoWUFNJnKEJ9yIq3hO+Y/8HpKKLxbyzdeLDAC9Fo4yTbFAhyG97YN6KV3q0eq
U8iCglGGzJanWLPjG+hRzEGj3/iR65kHXyBq9jrz2AkzY4E5KbXsAZxm32T5cSu6aMWhwxhN/qJl
a87K0UBf+Z3AqRAbQ1ikwuHei09ORn8SJKBa1afv58WTn7jCgvLtoTVdRvYjLGihOIk7nwbldqA6
oh5QOgO7SbgPHZ0VAuepj78Q8PhzrqbiNg4ERwacG2Dp8pWZJqQvzI9O5rifbV2O30tjih9wfFBW
bH8kGdmnbu7p6wITKWu4roMJoWgxhn0uuO6RETONAHRFtxjDUX/yNPnBoFjuANNA8Z0H9+g6ghm+
5oL2QFgZr+UVMD1BlG33YOUwGqr2m3wOQBmOehDc70lDqpCWQHUctJttYNpAAl4nT4KC5MITl37G
Xd7RESNC7xMdbrLxI8U8otU2Sb6buoztEhlfVe5HRJN8kUTwLLr5A6DAjJY5pswAGtkdZvgmiZcM
EbxyQGREygYOURhBlTFsTIR5F9kY4zN3d80NWTAlw45d4ea+Q7kG2DXJplyn6s86QcTHedIH96yE
uk6tzeAC2PDsSUdl4rCVwlGpbn5TD6/JCCt1ziyG1KQAXHMEDHpZXO4csx1cbWMLF54hRd/EMVre
O00OVRrEf1ArhwlU41dm5ISmS7LATuvQ6yQ3iyKn8CUxBIkkl241Jhx5ZEgwL1jyxN8vOi4LnVaH
TJOiaq56WYtbp3yDQov5aaZrLEdE/onY1YiWiROX2ep8yTCAbkmrWT8Wl66tClhlMdkgRz17cGT1
oZRhPUFXjJOwH6zli7SEYj9SHV9sf3A+lg5TCetMQWkNgDZo8sXXL3Op6cReuXwM6MG0PKr6JH6w
GA39pjelC1nz+JpNSc2ggs+PT1JLXWMXC6N8pYXLiGyWEcTbQFWGfrJJZGBNMRWv1dDt5diSaFSp
t6GvOj7B5JUFctQSo7cv2SXtxlX2gb4swICEFMy4cw1aFitFzpXsdcDeg2KkpTOZeNBIiNPl33rN
rgC4YG1lS+Saclurstk5heLKZpAfrF7GBD5toZCDfe5R2kAwMtskhMADGb1BDUNuush+maOJChfj
ndpX9J8feu0zW3Xs7gDXt/uB5Ii1bjZ5QBSWRQitnT/dSrSqc9AZQ7EHuETXAMTkTPQeWD/w0TIa
Gdb5AeYI8GbK7TYk9SZPaVdcB5dgqH5qsyObE1YOxH/sZ+njDZD62IAYhr74vM5ZvUd4pvqtiel2
7xV6WaK3ANJjEmv6kXMq/l4NSRgM4pqb08YTc+K5BWe32hxhwp0eh4K12YRPdse5QQZoZra0TF1j
H6SJFSRw4N5cFXXMcVpiAm7HvsXCmaYzgvG1bHjZBzAPWzXwkQeaOb4VPUxgj+zpXeZMMlKekVPW
we52odNtcDhGoqeCgnQ+mMQNo71PcVyvWMS79aluf/o80/4QN68F0h21c3GveNVqZs/o9XDSgT0N
mqrMH/N1dfa8StYjbsz1zU5Nd+cRTo5bckX2KzA9gLTDylEQKohdlnML1M8ZnZNNWTZRO8cd1oeO
389ELReOnNKRY8ENIv3rvhnrYuO9ZNxwjNkCbdsCY0KdWc4zEuXsAjVe/DZ8F+w8Uz0ujwIX/XaE
+rhJFd7XMgV5yAzJ2pLHPW7aQhs+MLuLm8Hz+ZS2Bo9SYg3MHdbmWSDV2jTsoQJunn6bc8gyoJrs
g97pJMTVpLRtvUJUt6xqi2iEW/HexZx1jW6x0Fc1yrbNouf8xPds4ikoa9DhLbp8MC9N+ttGR/sp
Ji97WMy+27JORMSPUBGqtiUCD7l7YOp4d0RRNgGxgMsJ0BlXTtJM/HZU03nfmtI+IZv+SSbXugjf
euSBYlrPNCmoyiF/TDWjGkl+k/fOwU5hy/grq+uopesdo4bDEyOw7Kc9j3VH+WgxMlWVRwh0niWv
bqf3y/0imvQtlJ5lhgXlukgGVv9cTwakF7eSv02QbRYz99i1hoeO2OkDgDo3KAoN28igcuQzKRjQ
J6il7Y2nK3sv6tb4AJJZbh23T3YJyfVh3MTrg0PCb9C5I/1lvEysnUtD/0B1ObwWpEBtba8CnZav
hndIpdkFyMaSP36yets21oud76zLDUpSe64hYIfcFuUOL2F/rGedaOQV8zzrF+OfLnkMZgLMTxrR
AlszKcujWBL8e/dgivsdYgVr6S1hb0/rlUELOXJpoX0XGH3erJ5Cu6ZJ2vda2jOHddMIGHMWGoOz
K815/NGwDR4yZcbGxjWVUwapkZ2hvM6PPJElJbUtPxtnyn9bfsksPU3Wm+uak9os9DvtdmF9jIJh
y9QYkkfOPwEkTi9LEkNDYbkBslmfhv5mzFV/tcEpiKvu1WRVLkaNdklTI5YMP9sDZWODvhb6I6ne
0MM0pzLAbKflrnUGNCpGy1QPgsILJDbziguBQsRwGdqUpuJ95tVrk54lpreWr6mskJCQiMUWtLlo
jfbq1tofC2nnS9Vq3XMz2nGoNXN2r2rveRxZ9qZrcnoAUO++EAwxPWvL1Gzz/Ekxag1NjMkfeH/6
R2FY8wdcpmGXI0Q5WQ2hbhgaxg+OlQ+nKK3Lot3rA1UVV6uwzROEFj0q4Yw94gArglhMxc80xX3Y
KVMPZDVltCo6pwMCqz29YZYEXWsCYkb+IQ6l23fRBPfjs0o6XCKE95q/Qd5Sj/WtrmFOWZdTnolk
W9uOv+/sutr2xLMECSjhoLPv0oh69DiakvZQtcQW/GOAs9zx2ML5ghJtGB/CL+E3e3xXFQDdynhi
2JqdsPlZITPbnD/VncOm1Qt4GqX12Lpdv6t8cLJaWnun0WCkkdd/FfMaZ+bOKONxjiijofsulk3s
YJ7qQdzn9b4jLYMJS/LppekPKqU/HtNW0sjcMIuNEBg8bu7eyaO2a/6Q4Ud0gwNAKsMpd6fYtcUC
lqGazolMzspt3maIoR5EiO1MfAJpawtuvCTd8coGo2ETSOgah3Jqb7jp9iiGAhdW7X7JCVESCs+/
YCs0bNTMIssbGfdUPcg6U9uvencsLXs/5svZ7ph+LyTTPjPqsvc90MDQHhL0yO2a0UyOY/7ltosk
szHJL56bFTeT/deLqOkYmzVjFF41RvR/1oZgDcnqfucWQ/JNspp9oQXWw9VLMGD1Wf/6j2Lu/7Vj
5P8jxBQECzTv/7sRhNX7t/zvNpB//4L/QEt5/7J0rG2I+fR/MpbRf/67B8Sz/mWhqke3a1rCujs9
/ssD4v5LmDoJIgaJAHflIbLD//SA2P+6K309n4E0jZjxf5eyDFXnf+hCTR1+FXIm3AcoKnXBT/rf
tZTd5JQ9QahW1MaG/QJCYN3i0q6Ps0swy0QeUDR11WdaVDMzVs/7zNhvnFGbjchh+Icd1b7hXFIs
/+95mmbILlbnYvi1Gx9mTJ1Myk1JRZpJx3k3Vxy7G4X3/RwX1L6bYsBoWiCrjhKKnnffcpq/a+MO
7xiCOc5tyxweHFebH3WPy9HvdQ23HCI3wmLM4ywn83nsVXey+7o5Lkbvtpv7oDLBUTZvDROXO+Fn
pn1qhz4/5aXPxhOicv1SZPGqH4oM4Iie8xdhccyZgKXO5MBgqeLXGelLVAlNnBy/mb5wH0NMzgEQ
cEy4C6KT2dNfY7EoiPJIek45jmfGNmWOnC4pV/PHT2IKWSetGkb7cxKKySmusE2kvcn7MTvrVe7a
MMnZldPJVT5/tyWftLYpfJIX6Or9zM7DqXLrC/qWYtroUNSLjTkxRH1IhmX8C7Zde46JaJ7xzcbq
u8VRAR2PVX3BcmLprulcwGfpdK9qQzArYG2TlDyxnrHhwYEUCd8cpzcCDFrQQhVW2I5uc7aQqR8Y
mFPPV7ZuhRUk47054qnczNbfdCip8Z2UxA0EDLbc5xpKXOYoOif9POj8dtMRUNJm9QAD9bAZ4Uhj
bFkG/W7QNyA5NrobUq7Kn2UoGebkSGgZG+XW77ZgyGAMk3OENJucBNiJJ3ys5isMCXlhi5ALVmRY
30LR6rm2m1kmkJ9js84NXMx2RyCuCz7Z2QcwWbMzFAVpFaKxq+My1e7ZrnN1FKDCnlgOuScrx/9o
OGRqEqLA5VyL4WbroB32DefoU4aOkDbCFNg1cwEYG3Rc+tCSv5lhQfeGC1tg6ywgih10Q0PuzJBz
PGDoNyuYJ3ykDKIhnhuaDxwzGeEFFf40n9n43Cp9jb98pnhHrbDv83bA1662lPvElCYfU2P4Vzny
QdHeACXbtBNLqKDuPcqQws9hRjIDd1eUBOquSujhtvXsQlFco2PZZcskn7UGToK35CiEMm2Lvvyr
JdeV1PKm2nbDpL11tpxBDDVHfR61kDqy2YrFfhgYTM8oB8LKZ4YXS/s9xnVYjWYfNo0rAe+46dmG
CgOtuvttoMa5Vo68dbL962c9HYlV7MDUDJu2RSu+2uqBxSYNO1MvgwXPxmIS1mTOWD1gx+epB04y
OyEb2KLedsTqsXGfKTWafo1mfXGHDdWPOEqnCxAdkBNgVyk5gOtQnaGqOztew+m1RkRz0XScjxKE
WFTajEGfBofAYGQupWQlqANS2STa7H2N5G+Bl/YGjXCCIUl/k+Sg61tOE/xKGKsG/+itc5pG1siH
w6ofY3MI15tvki8SOiPBZGCiZCkaOyUGmQbKc4ufzKrHcDRyLfScXPBYDMhkK2FHOlKlHTx642Dc
0XGT0jHLJuQUb9DJxq8uH+19poHBqxVF6BF1hsIwVTh570CRHaLZEZ1djq8H8cDNyyWrGqNzLFxB
cjpVpolswI2Lx9j04lDPm+wvQxjWZ0zsQeKvg76EagFmmxEBO0MiQLsCOWX8pAXW913hKIIM1yLb
L/EdR9EUMAmq3jUvEtfexioojgnlkx+2yeA4lguhSbFKwqptBghO9XTTS0N+aOVYHN2qW7qtSScX
9SPbAT7//hE+1TgxzrbHXwnO351l+vs1ESdoqct50IvyQ5pJDw943o9roeHuAc2T117xvGQd6cy9
vj6YWlFFoIysx64+t6wZqmlCCTdkYD1ca3rF3HFfuip0rljROkSUrXbVe0z5J4un6UGhxjsTi5RP
AXRB42ir8jP2/eET213x1mVjc+FjLp6qYrW/BlKwim0n9Rm5O0lTD0lKjBOGGihyZrLS2o5E8Spv
IIqEXDXCBVfkqwoLwo5R5alcVhuQxSS6jQa5gA26B/uw5Fe3qqIMy7VabzHjSxkQYVq8e0RI75aW
VV6V2tbRLe87urFc24BaNP/pinQ8EGzIL6nSRHaD+cNTdv+7MZJbj0OdmWFC3NzeRErw2wCCEDng
IFqUEiQd4OquWWsa88CcE5TumQ7yPndJymhSXPet7EIjBxxIfIp6Tv1eJEy6kibycAIcwD0lUWyn
bZDFcfmu1eP6OtieeQZywvnOPNA8sjbu8LCllnFIdOuHyNRiCwCo+CVSBNG7Fc3H60xoDoIYSo96
63fSPTOMzy+m1y/epudsFWn1bfWkBhKlml9zWyYPcEZYirHNTOBeK7/4UpynecB4ytJ2S1I3T1g/
jeGgIGe9NCbFGxS8ajzqvXSI9i6m1zlnGosQdI2yuGcfnhA74fp98scdhyREcgeccLnzcZbeRjVo
K38G42qZb7l01YvLUfMdz27GoWtOucvcVa/tjZuL9tVd8vJPaZWgAqyGdWSa5ZTvg/GZ5qbp7GUO
ep6F512m4IdzQhQ8os78uLZi+vDj5Nc9u5BXy2OB7ZOEahJmN2nJvu6Mm77ye17yRh2XLr6S/dNt
EGhA8RoV6kWwvOatkLwk+9HPxGmuc+c2AQffaP1oRnntAxVKc4oOyPP9rzavrmSm8ouCWXkwW01E
qFkWvB1Sy1lTwAKqhamekphnelx0rtaKgGK03+oVU1cZGqtsAIgZGDJde34t2lWDH8aarShrJ2j7
kiybRmgvHv7h2V5YVeim98Q0rLricaPes7L83VgW8zDJatzJicFYLfMiUrghdgnl1n52a//DsVDZ
x4bT/Ey9CYqyXxVrZMdZbvIeKjrmtIKt2aOD11PGpSMZ7VPafflYDwAVNM5fF9FO0MYCIREroYq0
52ON1+HXUtNGY/bwzBgoBSjJzTJp2amsYiY3PnTtv3Gsq/PKeBqUaqU514V1ddgD9/5VTdLcKa33
TkmsDRF7v+zRWaij4Or5oQu7M1xzt72MsX/vEplLGzFq6q6ffxAW9o9Z210BrA3kDbb9djE0ygFa
8A1xrMWZeC+MF6M6U3Rm29yv7YdyMsnObDnWG12z2cwWke5m52VIf/n28tMiHyWFsA8rQA5YCpPM
fW7alqjArtXRHHYaG6mpwpyCdu2lYuSG+2CZ6yxAIMwOVwBlOrnOoEJrGbRnT18s/VOhn3GPjAPm
yHVYuIe4yey/FFkNK0v2Um9cUl00K1JJXKHucIiqo/aTXuH/THgeDPDV3EYMftgqlMLd2uu4XvRe
Y7KYi2eKyeWY+/AaLaBs515mPtXcmCNfqvJsCZrE6OONksJ6KZk07aueeVJdEgythvxkida5ciIM
O9HBu3ASc5Lg16zso+Urzibwwh4ddbFe5eDdG3T0Cp8llfWNIaQ8876KkdprWELZLdNToXVswRaX
SChbM2AXtU69mruYCneLU9yQxCnV5W01HJOwUDCsnwzDq7MFUU8PSBEVVwux/7YoIB9tKFYrE92U
0zwWuLScoK/6GCMEnf0aFB12XCCmOpTIgmXUu16kqOla9OWbVLfvZFVKDHskv6ooq+uEsqncsiu4
mJPjoolEL04BZhH/kzOZ+8EbbPxioOJdHPKpPkcmsQePGfG4IXgHiGeVpEWKhoK5B8sAkH7bGgIp
UVmt0e0YpHkvPauGgZ2LxFCEMRqmXuOFdiciBH1MFRsgpgxTfCNY8lhGnFrfMLVZh+K+IH/YTqPS
I/F5ztjQm8kjPkn25BN4JTCYhzmPyVmvtIPepns2DNcVo+QGWiWEnTwZbrqSqEJRbEaxKONtocdW
wMYi0u4tBmEEez4IcLpNWDPk2/CdHB1R/9WReW2zRNuDItAZHVNw0yIXd+SntvWb9N2XimTINHkZ
UGGyu09eNcqODe0gaWT58EB3jlpSeRfrPiyuyJK1kMWENCO/8BWfC5EzBhdewBScu0FPvobGPCUg
enAmSHM7jK6zXRWKsqJJh4NbVOTPKPZIwolXHF4IeS2w5kEBfn6bIWgKwPEiqiplWJXmVi/nb6hO
235M9wMpPVsUWA/r6BaPCtEv0gR9vfDu2UyWYwa1rMBQMANt3NA3Wce8Bk8Wt6Bx7JhsgQRv167T
EVaw/bnD19vaCtE2FBSljAmj2RBkdbOZYnNcFovF2Hn02G2hqz47BJgxjir5fD1ZuhELCRdEmT3t
bc2N30bDHD8YjUH0gRpCw5IPBCDOPbv+7WpOE7SbvGKklbT+W4lC4XuwkvgEf02JvWTsTEEjPhL1
b+SdyW7k2HqtX8XwnIm9Se5NErA9iL6RQqE2lTkh1CX7vufT+2O6zrl1Cte+8OAODAM1SVRKqQgF
d7P+tb5VdsG2NZQXr+XMBYfqYhk96DIYqQmzrPlQjmJcsXGI70HepI+tCMphZdS2FnsSYM3JcRwY
jL3LKEk4ffmd+eyjNfFRFK371LaJOrPAJKssKl0CedXbXEYWc2UY8e0YM21ovG0pRf9lTl1ocjoV
7iXoLBecnI/GG4oy/TG5rl4A8xW2TTJeP3myIgAGJXmFLAv3mR41cFW2ahVxhTNDL6C/1BwPrYtK
sHJD6W0j0mNnGbDmswqJ4SVg0vCDNEq0j1CI821GVuvZ5eCCqquzFKdhbCXH/y+62m1E90JT/Gr/
ZVHsPoBi1VEQtv/2L//wp/9B6ptEZoAZ8p/Lb4coe/sI39J/utZvn19N+Gcl7o8v/gPH4n0TwkU0
40wIHARZ+m9SnKO+Kc+m+4pYuy0db/k/f+BYLOubqdDWUeNwTnCIQ6X7Q4qzxDfLYdNAlpLK+f2/
fr/N/wdT0vzlz/+EKehaRHnb/Os/m9ZfM79ogTBdaEhA9LPggfw1ok1+sORq4e5z389xVjcYCBrP
KFYles6H3Vo4GkTovQyVcvfaGIC32X67cYbYP5q6Mj8FkbBDwkFqA1r6DnRqtrdpwPiZ1gllm8Qj
OSkTq/lgRo9SBiUR5OkUXGhhHR8gxRm7osuDEFBrW3+SdMe4GzbOA4dHgL08SvaHT5WqvULwD3e9
ke0mr7uFW5me4RPITTfo9ljNAX25TDeYsYhdVHp3ouMcV5JAetVB5X0mBtY7xq+TT+bM73ZWTm59
nYJ0+gwi2//ZgZw8zU2MY0eP7Z4pSnhAuZz2FLXk+2as8FiYKZ2EkXuH+jVsJxrECckKid+/W9y5
tjgAqZuvA2EpPEpjSHjY0hOFhjm23tmPyueeOvuvqIr0LTY8i1hY9zQ3wkOgbNyr5eDjXJmqj3hX
C99auVGBWYg1lcQ5RKxpps457vfuxJyPvSN5bThBnywsmac8MT9I/pC3JZJzE4WMPSLHbR5TRsdH
C2YCaItZKOi5TvQeOqPx3fQDbgNRY98E1Ni8l2MPrnVslPGrZ2Bym01u/1rEZnbLL5zXqVqiTTAD
AyXsy6BArm8cApVrzuzpltXv12hzUtE6pGI15VB4qpISZSS1PjjFEjdmWtftIotDMR94mzfKyB/t
zIy5m7IdhW4nXvuAlbLSaXXwqF7clByQbjF8NwfYy9VmYIBNv4YJGTzAStMzcQNZOlgx7in/xa1x
cYFazuj5SdtV36BZtXNo/YBEijPDxH3c2052F4HRddZQ7ocVkxlme5i+qB5qKCJzzI05wBskhPbF
PdH3SSmW6iJlHx87Gn74pRM0b0V2MxSz94m2FDyPveTOwQb7Mo1menJBO5KTyitiYuCWb9we1soA
ee2+qSyRs0sa0JALu85WNo6Nz8Zu7jy7NtYQv8tdV8bmZbambBcPekRHTeGRkzqySLx76TN0NbPa
jKDLdkbGe+bFlCcYdd79nBmDnw2AHw9dhsJICZO7mwZRr6yRy7xNxQgRnX05Oc5LUtIhlGQk0Wpc
Rqqe4s2gEuajfpQ/E7zzLiGvrl0rZIStALcYEqGKg0tbiOBqzcyY2tBa7jTsuhhIhxr0oUULg/IF
o8cpxiSeqfzD5S7osUsa1cFQtb3Dlu9uce9e5674aODjU0cfrw0xbEzyLruaEGzW05Pucoyly0U/
cbfYBDI3jyX3TbBvof5/ARasZVX7M5iCVQ9YLYu8xEDHIrwAOv4Ec/Cd2KG/huUA7r0ZrpjYs+uW
JR4mPo55eTNCBMJqY26RCV5TGiTDbVHB27NnyVEg8PPuDGhy+OVnISDXME/PHjPHbE1sJ7kpAit/
LUDOoD6TQudMEtrZtm1r0i9MNJMH7/fznPx+ti1qMe1jznOhj4warNOgpm5aD72FK7+zjeTnn7ap
63+8xj+v+M5C+fqH1y4RvGx2Hogytmbz+cuKPxktYmoSiL1UAbeojPBIYj0SLfgplipPWSQdhq6g
unHqDoA8mcRh5/YjNhQkV3p5jUDVcqtmYHjUcPrjPsZovqnjtP/CAh484WOYjk41HOwxJSY5V+Pa
7OqfbtPuirCumNA2JzM14Rkm0UdVAT/ms5VdR1yqRyZPFSmMtDt5sglPZpVllPwk2GvJxFrHvK8t
KiIS0dIwnphrfwBq2Wta6Qn4ZVfYx97PArX159SLfsdwP383M6u7qIDZRBrUhLmHxf/ZDs5rYdT+
UWeWf52yqH/gj86unrvoFStzeMI9PW8Q7NztjAN6P+Be2xca+IFJheiRrCJJrcFufYyYZvCIISDu
IcMyFeDHHtZWnIS7xPbkvsZdvEvYZLeplaBRh6yR27rx65fWVEsrple+xBb+jyrN7V8aIzp2+iQ5
Uz+G1aFU8blUYCfXHW7+FwM+x503uwZQ1cEE/o67gqmHKL7In4wvGgX+RTlFfg39qr7ifelPghT1
wZJ2eONXoj5gTjpmlAO3fehCia7bdUVlLIDbTo735jAM9+Myyqcel1EbCMuIHseeNluYl5t4qurH
DtrFWpgz6MJCmjCVLP+p8O3CW/v4ENp4sJDg1QDXgjTjTyb9w+3MQO1mpsuEsFgznvPA1TeZy+zH
1Wl04wDFruF9uBbW3Hgit4fBZS3qnqg9M/u7xhhI5TnYvLh4BHjlM25q8KGIkhITppdyTq4dxRC3
UBQXT1zeL3f28kQ5pXcfLqsIHjiOK87RwOtRY7GkufxxwdpXQ5oRnZswejN3j8kw0T9LW93EUtUs
a1agWb38ZR0DMx/S+WQYv4gp5x/9stalNVaioaYThMvrinuG2s+/F8bu9yLJSmFvumXlrJc1FPsy
6ww+sZmFIBTtmvCWd0EBz5/HZQ2uTXs85cPCpywBU7zmfu/uzGFiRZdF9dA7VXGe8TP+VHSpbcBQ
OpvEqE1GZcvGEC97hLPsFjIFWcBojT2kCpIIcIw5c/MA+8EWJLwSjopnTC0hJ1k5T5Mo1B3ZIdvf
UGgMsLcOLWIwpPHUvhGEkI2+ZDi07JMdheMbpD520LwM3PehxDmF+Qlpmn0qKs80n/WsoW1WHQrg
l3sfwmREKnjZ0meB7hLQpI4ZTEX9TiLrUITT8Ctyfp8apuUAYXCSmJcjBSQeDhcMCmIM747ahMu5
Q3B89L0QVGu2SKl+6rpb3+jGc5ZKaKieMR59xXCOhr0MobkMN9BC4mPcdSb+Oze0N7L3cNCPBaEs
L02SWwW99mhBCLmNg8z8HhbavrQo7A/5JPGG1E3Y7Myw9r6quTSvYzooEPhdf42aKXo2UAkffcoY
m00gOufIYMfY0HpsjNz+bZyi0hsYLcGqvmjD6g61USVYS/lS1g2TazU7lLpmUJZPJfmUS9v1XrQq
B6d+R1R4FZpuCI/7Ns4YS6gdzYty7459+OQEvHAURvNI1hxzV8iM6ynwXCpxy0aRkafX4armwjo6
erQfs7jQV9AYah05bF0yi4qnEq9jhOxXp0fLiOJ2k5HnpqC5d2M23pJSAm+Mm1td5sFW94N34GAp
3kdv7j5ImJW8x4xv0I150HbDMDOi0lCRsb4hW32fiKfvk5h3fJ3Sr4cLukzOQ+0aJ6/qcYHG43iK
HQOAhx3VHoQHvJsoL+KHhNIy42t/YoCG+lMYFEDSKneikJBW68F29T2Z6eRnbGl/My9GhZVVZ+17
oPrgZ9lh2xMODHqvSPw9f+VdYCjdLkLatgVkdzZLb4EIOW3KVi6ie4OWFeZS6WIiVJwCV8Ok7WvE
y/CTmOm8RgUvSuID8fwlTMMYGRFGdDByADA2DINROKK2gmZiiteiSWycnk13S50aYz/pdNsBcyNf
7Mz4/qHE4kCgndnlwL6l7F2vUk+fPGH/YtjwTpLZghqR0THj+QUUWWA5PO1ogqs8roIHZPJpz8rD
wdpPxEs8RsjiRfYiiVK/2pXsDn2Xlt8HpeLvfiPqLywOjCyxzx36FsKkJ14snWrcBLHSR2UXtxDV
7mIPRPnY0CYAXFBvgdKTK/RTRuBb0Y/wTnD2a4h+pV0e6SVg3/UTdfIsqEBzW8ZbWavpB8mwEo81
zq9xMPB7htr/QBO394F2CSM7xXKsn3N6sHAezWsSaES0Q+pv7MrYaQYFN1GdRWcGDcF0BrdWPFBa
aD6F3F8APkKX/OqTkuOilTTuTU4m1aK8xoofaaPVWGmXDtg4S7KdE9vlviY8wdG4BJZi+EqTQYU8
w3fto7c06uEFOWV9MpHOeX4aXnuf+sehc+NzLod27fJCJ8R7IyWjHVR3iW7CQ84EdTtQoYVVZR65
OFkoQQTNjyNxsX2k+PdHkTqvGSfBCPVz8m5JP0/YBahPt2Tn/AyrSO7NnpkNlISkW2XpxFNbTwJE
Sx7GjK2LhgLV5ofnd7ezI37lbdRu8W/KN4bmzp1XgeZxyqcGh1wAnrFtHsygnrL9EEXzZ2zNPAah
+5K1OYdquEgIabncALcY9q6omtUEw2cvOk1sekzFC02h5K0pEQyZOFIVHhV9uwnwbt+Xjp8xzoRu
alAV6bZPyBPzky47MiBQ2ru1dNQN0jJsZIwn6ZVWIvOWUQLToKUh3rID874bohbjd1u7+d5zPOMR
A5B1tWQ+wFx/95vFsF2OZAKDOdR3hp7sQx0lHIuM/DZz45UtKjJXDVkFdPl4r6OuYhUxuWOMjQG/
/hNkZRqT/8pbFL2JPt/BIztA2coNXtaZLpjk3Jq0Goru1U1+Qu6GHLY27RZwUm7Gv2IVXJIkI+YF
yPLeUX71g88Xm5ee2rsB/885DfPyVfQ9c7GI0ijQIeyze48n+sesmuFZZ571Az+r+q5jLAKtaOxj
Y4j4xE4Q3uiUQCgjMQkXIKUXygAiFMfBsa1jZrIO1Vbd2IX3UVzqh0n40096f2YqwILsWM82qeuY
XDK1Xio90LSjZvZTZ3ztWPLWMB8pViiEGR4CW2XHlFaeLXhxQjA0bz/ChgTMajB+BMVt4y4s4gOg
eC6yISfZKSUH0EdypDxAkf60C/AUq9oS/lWlBLfsaskUUdK2pSgjfCalE+17Bg3YNboKybz2Dthw
Q0x+0QTkY4lv8TOgfQYI1T2DhldKT5ZZ7ggZM4+yhyBnESWLYMy7ftlwXR1WeymT59SYylNi429m
VMGBLKGUnnA7d35SAU84VJrt3JXgZ1gzCODQu7VIpI65bmGH6zUyNE8g9HsW7Jmk0lp3PFn8KMW6
9TK+om+zdj3BfXiZaAlYG/bsfJRBbh3ChBUCaGizaVo98ahE2SE3ma20lLiupJvEwDWZcG2GoRqI
H6nNBM/3bErfv82J0BKYfFcIM3EijkHBV4T+GdIG/qiEgTrtaK9t5jKIdwaxTdU8nVD4YEnV3gP3
8rXpESOnwwYqkTb87DZkjLPOht7BeA8kPBpVyDUJh/0y7ErPoasc3gJfHoe6kJ9z15NLNpv8F/0E
SNuDGx3B6BtrOlNJ9lt+W5zyPE5g0RXJDyhLeEirxPQfbKP3MHPp9MpdpT3bkeqOzDpQloAcWS8x
pdrrNojKHxkz0bVZpsUZr0/M/a+MDyWOt4OwonRv93V1k9Pte2giimPpm6PknNiIaXszzd+x3POE
Wc8t17VrazB/y3un3kYZ2kfoiZUUTNXbhbZkqtPYHCaX97PLPZLg3Rqemvtg5r23jwcnftHU7tDG
mKY3TtS4ZAAMdfSH+BpYeuhW//Vd2Py/XYWVjYNAOgIUhfcX5idIM9P3bYt+ctCiW2aj5HiDHrZX
pcjGQFzh/mulY/AU6JwBap0wdNmEYWlQdZ5M7ziPyxpPigqpqMD4vgoWvRJNxyJ1ij0NzFlIZATc
3qJwCnxfEA9HBMKJiP0Jno0NEpEbovEfqMr/xW5Y3KgCE+l/rsdfuzx+e/+zCv/Hl/yhwutvC27V
EgjgIGQpUP27Cm994zphecxjAAhwweYz8jcV3vymCJk5CyUVo+xCaf2bH9b7pmxTLrq+cjDGCvO/
w0SnDPwvkowgPkaubhkRKP6z//I5DALSjlFu5vuu65tDLZPuLY8gGAUu8oQFL5HEjQBPYdi0Evbw
q1WWB8d65OiCx0WuOxCsL24+qU+v5p6Hgx1/nRQ2omY8no0kD7d8DmljV8o/MWPHpTbOb7qzrwV3
NKvDSqjH7GwYKZkkD36nU4CdrD36vLmdr/s5egHq8Onb9NLjBj0lTVntCVfJmUl7Mu4qJu/ryXQj
QDeOfE5VZLgsQGF6smaMcljZ57tcOtkHKWd4F67W7yDmwgP/3nBXepNB5MAICANrO3gxRc++w81z
bU8dN0jPT37iQE2pQ+ZfhWlEujZhb/7shUWxWFUE3+2sGY5GvuDBtSQTlWf3JaPqNxCx7SmWU8Yy
6o53HTop4V+FCafB8TgybB27a5iObIuJzs9FMHQPU9aoca1zruvoGebzRCqIKkAqi8g8X5rQHmiu
7ou9kTlXEzvac+uJ4KtKo/o10oN9nwkxcLdyPbqdKqCBNWF8qFXRY88I/+iZ00vs9NU1RLB+tGhR
OdIGgpqY+dENokz+MtBJDxxVLGdzXCJ8NNZ1VcVvBF2iSxgu6jUnSkmTzuD0j7aH6Yak9JcPPIC2
bLS7ptPVq6Y0hs1vKj/07P+CmufOnIZHWPvlIQnxrXYUuEellPfQnMQ2coGNool6r7YeyxtJZPhs
0RNDvH5OP+1EsBUn9YKPikP6q3PLuAD4wycKOk19lHiy9+VyiGnGkBF2WA8nLsH+ZUiJ1TtMctet
dLEj5oZ5W03Ol1+fpfmKSiYob/O8x8bAs5yqptkwQXUUwNOu3M7BxGGCnpyc2YdkZ8H9kFy8cG72
HgCYZ3NO5R3R3Xod2EX1XWIyvqQTZo5AQC2ZzKrfBFSorC2nJ1SGdZk9W5uczwdy4KuwKJuDCH3i
ZwzWV6mhf3XcMbmHO+22Mitvp1uUy7Awx2OLvnqBS/0cYA/aeImCKcqEZYfPwXnyEqPfIX5QMRKS
Z9cNLiRujwbwqSSQ27jmnlLhf97NuWGsx6kjPT/Ri6oRh7b2DAUk4CR3m2lAEGZFOiONRXbMZqo1
x3qfWWBzHXcub33Xtzcqdteq1Zh6xnI/BwvqCntM7NNWTlJ5gGKvMORJOyWorkY60jqR3HPgjnal
wRggaZCrqNDi5lXrvYn6dHbx6v9IIhhz7F55fw8KcXjQefnD1tk71DeE3uamyZ0P3FP6OvuJeygZ
pS85ep/FZ/mOCIrWepAYJMr5YWjsB1dGoHFSmJYV+dPHwEMgswZMsBgZKnwd2aeliksdzTjgWnwT
stPGQ8FNAw1mMFdCJjOtVVrccYht4ZfmEst80J4KpPJt15bOV8sMYacLbd3WHZHikDjn1o8c75E5
LO/qSIeXPXkjWVAgcgXq/o7P8ZKrnzD0xnM5fg9QVPD/xeE2TQBTEIwoiB8YlN0wy9z3pHaPSaGI
OsumQZknMr73O3++usGsdoGDq9+3AoeKr2mhEPPbnhIVrtVMG5o0wnafeBWNLT41BeXU2Xvc7IS8
bG3hkpNhxd8uMKPWFJ1losXBAP3h+5TTY9sDxLxpvQHpthrzU54O7iHkSvk+qLylc4oUFWAd8cBD
jiIfhUQp02Gppx/NwXqGorMclZdTc/L7AI2b0r0QcEYzCiM01riPubH6OvikpeLZGiq8R1O0N1JI
l7wRh9QunA0bhnrtc1oHmuEyUU3mcwMP+yhf179P+TOG49d6OfpnYNPXIDmR9ovY3fh1Sh6eeQA8
iDoEybfcHpx2UutmuVG0uRLXxkm3ieiIHQbemnbCfoUQcdPFCh3C4rKWWPY5nlFlbOhn+dyPZ/X7
sgJetH0MDW71WTd8Jq6VHAYMXRvf7yG/RPfckexNEuOdnpdGrKgR9g7n2oytmpuRpVjB1XJbGn2q
jrps7skmtvdh7zzHwDKwEC2XLJmU02sZs2ww5Mlidei1zwBiuZqJlrwVbJQ9Vz5U9+XyhjtIPQid
9me++zp1+4PfBz/ahFU/jZ4sy7mYWbAtlktglgbZtmkNjHHLFTFcLovgT+MTXcr2kShBtfZ55d/V
cr1srHjYRBWOWHYJiBl++Qi8owZuCFVkLX9fTrPlnkoaDCzRcnd1UBLPBerWV+Zx4uSTu2yDiI3p
ctttlPbgXDTeQ6MjJtNjt9XckDtuyn6cLcOGmQ6I4LZApWab5VqNDMUN26uiggbfmEV1lOJkVBWF
4VZzY9GMmy3XcuQIiV/e2hfc1msgGCuIpRakjyQD9wdyqV6YYKNbkt5xA1iq8ZdsJk/taBbkXUwb
s360gqG6Kd0vB4f7r8iZ/EsFPRFAgzLPuN1REvrfqkJRDO3bzDb0Fc+CUOmiQcjfcsSkKYnacImc
iVQgXCS/NQxvStAzFkToPeOgdjOVqr7Fw0cKvs2wlkfmJF5YegDogiLbN1WOBmhOw14sAsq8lOB1
C6lmkqF+NJJwpJRzmrO9Dqio2jC3eypD6qmayr1zDUVwI3ONF4ge4FQLjijcBb7Schyfyoz+TKNx
9A7oNru3ZWXevWsT6CNIXuQ9MkEeXtqo3unOhQxida+yrZ9rLFcrmITWvVQedrVFVWLb4zr3W2qa
FtUpXvSngmMF3qAP7OZ7q4BV3UTnNnIOQzt0XGYpJlzopAwnE4uq6oDWxLSJtwWmy50UiPWqu1KX
/JCI8IMN7WWoe8if9r4aB3UBQ1XtAmmTmohLPrvTLNl3OYX5ITXq2tnEpHpvsSAtkccMPslkVxcf
kmuq/CCkBpo8Fwif7oLJcF454Hwl3uG43MRKWE8sv+7NNJNNWiF12ZCJvPwoJadOO7yIIokAVSL7
RFjHDxVeCdKp7vRYxOm8w6ClrhI6u8riT5Qn9pvR7s4dv2g89N2tjpviZIQ4IhsFEFQ1ZrMRJcWf
vhktte8oIZB/xbqojbd40uVhqrhyUjPBFr0AT1qGY3hr9UiLSahumsGXV47f1cl1evNQFgNVYz68
JWMEr0ME4KX3Wf+Q+ULUicmg5btt3YcaJPmd50u5Bxr65qaMJ5RXl9uB3QfLpT5WFP2tm6p9rXT9
VvWF2kRmi48lq/a6TWJistL4rqLMfc2zwdhGAFKec5uKA9xuHb+OCK2et+5rRFNAJ5H6fpimYD3G
OX4Pch3NSXOXPrQVruau1wda5DVvahbc+IFRAvRlk6ILfGO1efe9DNvqRkUu+eeokJtEVTDOyMEY
LDwWHBxc1OR/qprPDlCncMr8NV3XyLiQGtezstW+7Dv/OZ/C6p4aYqBcwCQfrLpkBBIRyOUMNjwU
Zpp/rwOIFFY22ED91fQAtlqsmKKln0UmnT3yeP7LK0sfJzAhHrAK5bZE4L0h6gjjfDby7C0yo/AG
AgyAAjm45rkADPkYBJzySFJX0UuDjMBSixMaYQwmZEoGJrAycZEOvOUODZlEWdMc/WU+KqCm/syZ
2FFWihNkMIbsE0XMuxhuqV4mKWlYawcAIFaHTNugyCdVnD4Ww2ieBhcqzCqWdFoMEyyCkpvAlicG
DkWzbK55eN/ENr5lFXJga5oX1G8qPJtxuBAk8dd6qPKLjRH5nAnlbAnofA1YK6gyREsHiDxxdBst
f5fM2mVEUlsQiDLrYZh1sx1bWZ2DJtacP7U6UJGifnJlrZhZB95X2fpLky0sMmLHxZ0OoujSyzDC
2UTLdwvx6lRYnmDXsIkN5JUrEaCuIHDxHQSczF3qkU+RIRXJcy++mHN9l4nQRONTzap32ozYEiXk
zCu9Y+tIgmlDnfziheICBhR0TpzQrnEwkR4GUv0LUvpHS3Bk5Qp8HnjOgo2sR8RET1J12gesn2nu
n2H6X3pYsVUlvVuznJKNdlWPB0BF32lMnTbDjAuS4OaaCm3ntoQUnak53uUiw+BtNsN5ueTDgsq/
qgFF1M1gqbXetIXFxrQJQ+ZLGJLSXDmMkzchz9wm7TU57QpAetfV8sbmCEa3o5k/QwUEJFuI/iUQ
Sq+MSjzGBP13pOndwd/LpEpO+K7usexsnGBgcZk4kguxMwI5Mdydq10bmOPKmsa72G7e+XiOq3gE
497RMUr4rW5IxlUOd25t7+tZwvfGRk77pcUHNWUGiW6s72iN+jGH4hKwfm5TQfUAZ4NoV1QGJY2l
YW655/kH+vzSTcJM7b4vgTQya68OfePBE1NxBrSoiU+yL/NVBY77rpsne9/MDg2OKrjtHQsqNqfR
ABW7o4s1NVnaw4R4Ccxen9nt7JnfTZPDk+0Shk1p8kyLNFgXpZEwqFWHsLhJXBfVK+iHm4ylEHqZ
MfaPjYrzH9R78PBYofSxqYFspLfBgQMIOpb8qujj+6yWxsOIoNwig9sE09xlRI6zQfUXGiPyS9zG
kjFWXlNtSAfojI1kjdyJMWtG0w7WJB5fYSb7L6ZEwq567i2rNpq4n8LdhHhRJ3KPcN/unTLQD3U+
Jqep1d0RAr96sEbb3ne9WX9oQBxiswykfxSF136MWTYDHih5GHsWT94a7+xXsji2/JAHcIETxnNo
OIx12w3fwGbmgFG3R1p+BAFqw081MUrIvKASXdR3Fr/TezMz+WFmt30JzOGrTGNzy02IMafo5R3W
qujUjb63ti2rRzdQFTTr3JB37LZym9lLF4cfZrQzGDdGjJKfENDaMfeEDy0rCAm0G5MaixQaz0wU
4iJKz3l00hFyWmZC1aN+91ZAVzLr2V2LgChB2QfRgSqb5OTVFjSqtngadfJWL9aNCbd6PESfCZFX
PD01Tq3aWotprFCdx+8Nlx/qbFc0b023nTf9LKrcOEVksu9/i3n/ixVNqaVrmVQ0/leq5tNX+pYH
b/nbn4XNP33lH2l/+c3CCPynyse/i5vON2L+DgI3Ft8/JMw/xE3pfSMj73ge+zIRemAsf1c3pfrm
WspbfHHE9FnZ9H9L3Vy4Af9gOAPibaGsAGTlymbZ5l/MdlHiRsuNBlyWaB807JpD1o4maRzV7Twj
G74IiQG00J536ApWcRaHZtcTTj/AN7QY9nGa2fKgYU5L5aDuGz20ZMX8nLEakhRBgvHi/B5BUjV7
NHxOy9jo1Wdt+sVuTplU8C3L9r1hbgWJXeDIXtVjpF81rRwvbZk3t1VRF/UGp0jEsLUT7tkZZxdK
zECOkUoVLz2QKgUnFwz1usOVx0AyHyj0mevtBBTEBUn7qk2YS1B0IFPydlDtAxGA8SaA6R2MxZKO
v9quj0NTxM955tjlOidSMJOfGkGHGLZr5Osc8NldwnoEUciWJeMjw1Mkvtwo34+IyM95LfofnnDJ
oJAVbI+lF/tPxFJZTk1BvhXsqg4vC8W4IDM0apbB0Iru2jTtX2qsNwk+ukicRzHnq36YLnKSPTio
ZvgoRJb9NKy0wf6dNg2p7NHgAJ+n/XpKpXoht2bdtJZlPIWJI16NgpAMByKnP07YOu57MqDbmu4A
4kOLRyjQ4/KDpwTpEn72LsxhZbrUQndmcSNoiaCBYMSep7sSACspJao5IZXzQ7qeA5A2LPaJiOWd
mXnQ9hJnmjZ+scCKXAP+E8tWtDdBJhOppGvHDn0XXPtwomCela0zjRh3cPjQjSxfII56ubQI05rI
Vuivo24e3gLqB07Yq4ZbPlAdoz+YxwZ7RG9vg8Vcxdxu049NQYAIQZlWMX1wjCx6Kek13syjUZ2l
UaQwUTGMZe5YEfV0g32RFUwW28G6C9FotogjwUF3GcA2G7qnadCyQU+o+AkZej5BNvWv9CDHt8Sg
AFOi5763qDY7YY0N4hP6OLfZp4ppJDBCKsfiLrzS+TtwHKvLZwwGuA87136LZDedI7JE68CCcKkx
elhO3XzHMfUDVwJxJWfsV/yaXho4YHhKupY2bccj3ZuNw6Ee42tpMkRAFtYl2tY8MGBN2cxH7ldV
V3YAaltMAMI0wfKWqNJPPAfObSMz/eAlSoNTIxhzSgFBvDaOcJ/sNi6STUHPmEskXUccEseldwq2
zfRoVtw6Ez5TF8Hb15AOIN1ugqI7on3AF8/wYb3ksWtfVOZaB1lXKTpbxjHSx077S/RpuauHjKTN
NPrNu0izYHkoXe/JyWW5jtuIhSJgv8WIo/R0De0ovLfJnaMQcJ+Cb+YG13KsAnNDAXX0MMK2LNfD
FGZb+nH7HyXT+UsUwdeeiPRdEhKA8DStfuY7pbhT+04+YLpzDu5cWR70R/BPhKrN5y5zhoMexumd
9HX2NLVmgeNSx/Y7n+/oV6hBUKwYNXFsobE7fJN+SgtXBU8AZTR0HM6IFSRugWVpZcWZVe2SBQlC
DhK/WwYNd48tPr/jXGY99ZlJM1ytyOdmjYWUVJn8kPicrmHUyWxDNIN2kRr06b4TXXBHwhWpvw40
U9aovQHdl33EfIT5rfqW+dJwgrlB/7Mgrs8M/Ok3Oss4dS95ngGmS+uJq6tj+eKs/RJOVTVgIMcc
f8PcnAY3lzDLhKtcyidD6QGAmk6NLc+vcyFPmd27dSAebHM0y1UpsUOf4K6ipqeZwGVEmOhjmIt5
zbEEqga9rxUIWHx+nXuKq4nbuxsXhPuhswKEN4pkHwG1bbZJRHuqRc3uYfDyi4hrLLnSUJizsL6v
Qq+Vh9GV2b2OgYEqHtxtI+AM03QdcWec88emp8C6bXAJ/Dt7Z7IjOZJu51cRtGfBOJiRXEgLn+dw
jzlyQ8TIeZ759PpY1S1VNbovbgMXAgRo06hGZkamR7gb7T//Od/RQ/eug6l2jofU+QS9Hp5734s3
upFPh7JquiMJKwMlU4qPeMLIRwKB7qnMI6GYSvtYw0OjNNUHMeOW8SppI3B7dp0ds5HieATotl+D
sPnQayiKia5VO9zd6gWa9YZ86kukkmLLRz/Y67FaB6URrLQo7r6sPPyO6sJeK+Aqy9mOizxMrpei
cgYzCyt1K/GO6yG8AsteSU9pN13L7N04+dne17yD8CsGFyDFYo1/Ynwdiwz8iqf71c1g8Q2wFRlg
XVnGasqSR2o1hg35AAejdvGaCILU9O/oK1WFH5HW9cnBoHSZ5gC3jVe9bxG8FO00bBrP6u71zorO
A9jgjRMXzaUyjCN71V/tUOysDOIt4WkgMUPdLtNx0C9Obpx0q5mcRR7gPFuoii51qKu5tcrtNjoa
NFOQ1i+mMVgM0sMLGAj+swWtsi3N6FDFHqxHT460uDEcsevUnWZMF2HeU3pQJe/pmKQHXG/tm4kM
gD85GMMzUnW3zQK9BFBqQkYrm6TaTmXvEFexHO4J3dAe08DHUWZQSrAid2MuplYzv1MK38O5k0XG
a6ugFgyzvs/Go2/p3dWKmudAaNTgXaEFEs+caL38zPK6vbPJQN+FMWo4nFlM1/0MFXKx+JP9P+e5
c8fLUjFH1Rg9mrVgZei5DdlOUvHDMzrbl8vbHe+RWnHtOUM5aDdxzT6QA7G8D7HeLvJGpuaywsrH
i4K2wK7EuEVdOL2xUxVrn9s/bU6V2y9EMsHl66mhNwm0nm0s4h+1EdOwxV+MbbEZgEGaioiihhne
LKqn3CY076tkndQ2YhKx+msRef4zXMVim5LL/MEllrz2nVVsDHuiOnhWucJd0vjVrs9cWSy6oirY
RGW4g/FiZFeeAf2WUqru4khnOgC+sZ5D8PA4Q7ThUBoIA2ZZin2RyoYHEqazqcNqtnSMcCYL8r2S
bjN9EgsWOyi29cqUk7ep05IyzlTHewosc2riJ3Lv2NAlLkDZl8vCBOpay5UtwNI6yB0tofB2jcL7
bVo997mct2KMD9IQCmZ6SWN3g+3ZInuijPGmmaV5QIG29mwIJOlAL3+XnGfL2uJKIeu0CtcO4bOi
wSNqTFiOo8pxbgpQwMkHmQm+pMZH1OvRgs2sgWCTFSvArktJLurid+3RMMYfnfRAyCbCE9SpWQrA
dVKzI5SkzQ2uWhc3zq1Nhl5O+sQPthqkW1H3PFXcSu8eG69qnqAUJqzYBuIP+nARPixoKBSInwFC
t9dRB1n3vknrN3aA0SrcDQv9IVia5vDGH+pOYWpPHxD4hrVH/eDGCvzsBJ/RfOH7jTptqZYmgKII
7U2Bo2otfaLOGI6CA4xn+1Z0PMu9thBHpL/4zpB2Musg3k3ounNKRRaz5NZiouxFLK98Qt2B2E1Q
nZhD0lvmG/J7Egz0uJVgIQ+GfpGtoQ5tlchvN/BcuOouruo+CB9MtuJHKRT7+KjMwjdYms2ZY5PM
CWyRVV3anz6e6p2dwZ3wrai9NJbuvJH1BXwbZfiddR703IvMqDijC6HIVqxu93mKSrcIZDFyeiBv
+dOQbRKMITvsQGqvSXu896IIK2NctYc8tL1VprnZwRzi8ZnlSHY3pMFrrmzvKrwifsNERYDALsLV
GJtbEOIxPJGo3NjhPNBXg78aA51tKKiPZFF4/rrg3rSm3JDNtKswt6V4DQWjDN9mJ70rWw487o/5
K0svCZMiiQ+6T+pBVsT5HJ3t6GLyW9YRNRHdG7FFbZm2ql0bxTR8eiMUERXy3PMcCshxPUGfsHmO
DzabpNwun1TT+S+O5nHLTEkatFyIqsrfT3D7EFCKvc6iewAQfuWJSlSelUK+ErKFEiW0lRAjbX7h
XKVR9J9h2LePsVukh6iapZKo6/Yg6fSDPbTJ2qhjAQMj9nZ94JD7IrSHdorKkHz1nXC/fKcw91HO
l+IKS3EMWffPUQvGI3Kdz3YwTGICEjntDhDyIZ7MOxJoJuvC6q07TTrjFipode3bbIas5cWH4A1z
IVfY7SOKzlj/RPaC0YfrROlqu8YeG6y7IlgO7OMfPC+suS9EyXusuxMvpUjWlEYGnwxj4EVIQK3g
BFuLzm3KJ02b+vu4m0hqQznU3zI7136RzGg3ZSiKnRxGF5SAmxTI5EPK0NM4+rVyMCp6HXZEBy/3
snNdWEzFSDMFJjNFcVnZhTPzJMaM58avYzb0vLN6tc21rF9AXzibWrBU5ZzjoTdJtYqYY+jAxOJb
3binATrLkpoXQCTQgtzQWHI9FYdYVYLoeIo6OuyQ7x+d2amPaya8hjwSZ9TKCPjR9jejVZX7zsyb
PbTl5q0Uefc+dXq1dm1PPWvScE9QW7xP1gk8PunKbpddJUGPK59VTtrRxDclxUk1VvpmO17L3UjK
PSWm5bY1sRqBv0eV0hMjFCRE5FAtMl0bTiXk8HgGc7pbwwzkgkxiGXLVByHhVZHzKSD3YeWu4czh
arV/uUpThNKItD0XXJHW2IncS4NK/FoOBMPGwEPdMszhXWUB7bMA2tjkkJ3lLMumm69p3SGW03DT
6rqHr9zH3dJ1bUAdMdb9CaXi3k3d6p2lX7hVVV+8FjzfOOJrAhYjuT4V99XZaQxBoqgpFP4EopmG
V+a3BqcGm4O8q74FXo1HDSS6vag7i2gFxRHrHhgegUx8U29JbZZbuzZ+QuBgB4t2OuIVY2hiN9AF
O0wzfJ590stKgHhY4Ylsz4M9USDnGcYG82L62sqYm+tkJ9eMjzvWpSSnTamTlwRiCksT3DGUH2bk
t0ne1tfYboo7LtfRXA+K86SKDI4aile7e4BNIF2hLif7QqXONgbL8xAV3GEXXOHSXUq8cIXY6JwM
XwffmmT1kxIkxnOC6zRxxP6zFTnwNyrPdGB3E6HtMwV1qe6nQ8r17ACzun/tJrN7dLmF3lqj52lC
gd5zagzhwe306MO3W55FXj9dJOQ8dmqF8E+VFennrO6IpumZWsgokXtRdAMNW+WEAziHyPdOa1dA
joLUzHuqkOgRDzDugzO00VoikMqs5rCZr303b4/aVNOulTtMuyWNGpvRjoszz/HiLRi84pnYFe2T
hH3P0Pew0jtGfmc6lvPEyss+YNAeFnrbSTZGRnqR5cgVK2rquITbFHav4HrVSooouPMoJ99WtT7Z
C7Zo6g14vMalQbAuL5wEg57k1ol1Ll9orVWubVaL16hWPj9a550UHCdYpG0nRKuNGJnBeR0sayjM
6AxzqTwiiYu41+J6ydLevNMJROz0hnR8pSWYPBLBpieu225NCZL60Czmi2GKuC65MbH5hU1zFwYd
HUwzS5VsyavmeqspLG8eZZUheO6lNDD9yoHO3D88uP/Vyu6/JEzMf9H/Bk6APvjbX7x6b97/8n/W
c2xivLXf1Xj/XbfJH3AKqAnz7/zP/uJ/+/79qzyOxff/+O/vX2kIEaFuqvCz+YtAK3SDMQhB9V/7
VS/v/jva7tc//3N/6Lqu/I0MmKtsSxAGUzhQ/67rujPFlYJdkA3ClbaY881/03UNnK4GbAIqQQwL
u+sc//27a1X+ppOfdh2OOzWzI+x/R9flU/1XXdcR0jFNBxSFMbtn4Ujw638KUU9ObQiikOmeg2pc
Z/a7b0MADgn0XAI2UqcwaelW19KnvEB8ISqobUsxcH2wpH0mgYMqVztbIklEz4r+mpmIglbm4LJL
3RXxSntYtITWWDBBPIytDv1CUsxhcJPvC1DddQCSPXKrake67y3q6qVRq/NYT9wZZLgO+BAums67
IYQuFEvTtYg9cvERqFUEw00FhZbsszyRrlLvdqjDqIvddZ0bivZxdzpDxmNP2lP9mNAbxP2l3uEg
7eGFQR8wImczgYSjC6OFzkOnS7QYdHvVYgYDx97fysDa8RP86qEW9EV6Slud1jfjPkzlMa8KUikt
pJzc+JF6OGBV8OBEVHQZbYkcPoR8b+9o2Mw33aQVdNmFT4NAb9X6Ewe9WnETM0/RyEsOzfhiZc12
TgIssqI8m1zGlmSC0204NJ+FMZKKQfjjg1uXVIEG5dxtHXAt15pnJTEVl+0a2y8XYKtc6k72w3KL
+wI1gbgkVoOjEKuiRyo59mhGxqpigF11tB0go/sU8UU7bWxvGuSKNffm4akNJ4mvLl1D5B5opc5h
DbKjHWxa1NPcDx6ytLoPzO6D0d1e+LWVbIYBLHYE5ONOmhUav+R5NXoIjqNPUYbTYL5KpCP3BnzA
R3hG99hmLYghptVSbxqMACFp4cbS26CiaJF/N6izm8onU0SwPCKVXfsK62XTdWdsKHdBNEDVUi9+
gl80KsZl0w40y/UVpO16T60S3QT+S4/EeRzC9YjJgh9Vfamq5ifOHkSZMLjZrrkjI0EfTQrwtKGG
cehYZbKsK1063CgPIQprlJcRJ2osGS9Hm8nYQVgpiY7VcHzTZwN3EEW0qbYa1Px3R/sSxHmVFOIJ
0CaNqGMnFwPVRDWwfCSF1On1LbChRSb1d4raQqLB7k8SuWeTQZdqVkaw8mo24M/p6M5j476aAv2t
AztApVYOLJLZ6YHm9A2ol5KvO9pyaaaVdgcrAzNNP2FrhUC/pasKTy8GiGNTxWGzrEeprhQvFgfT
q8cjvETnXVKotHTJNRw13XXQoKp2n0RAGyPTpxnBaevwROJZ7Ak/V7vRrvzHmiXM3BFW703cGm9j
XBPyLfv8yqan29t2lvyKR89+mCyYZgnbjCUBVHXk7u4eCzdUG131/aYBE7xvtWlgFWmljxO7j0en
gMQYiSJ9SqsR1DyrWOgeBbe2xiNhU+pBd0GsmnuYrOIUd05/09vMvEh9ag+NqPQ3tM52bfv5sBly
upbKRMV7/ALyDiJhgEAwQEyv07H6Kni2Yu/u+K5PhN3OhA2B6nlJc0xI6NIn03Xi6lACd49iXF50
z9BPKUyvJ5xT7rl0ZXXirWKfQKOKU2rl3CoK0lbLlpDQlrtwcnF5gaug4VkWJYHIdn96yvwT/IP5
O97h/6AvuJwQTLRM1hHY7CXhuJnN/adTO46xNpn4WfeO7yeXwqpyBiJYvpfSzHBAID2sCr3v0bFo
zwGsCWmUIPVaDpq/BnP7pLpa2yQm3NXOjmjsaWodjq8fio2C57lEbccCiVV24D3ny6vKRHQEnMKG
jms7o9Z0LdTcSOg5yXn054qFMniSHmiSCi/5rh46hiG95uI/yseqCtD82j69U61POrkfW++x6HtD
27pIf9MSJjFSDaNw6XK1Cly6eQHU0z5PKTKmUwSPrQBYF607IAVoBKQxVwhFObZmPXsy7cB5q1HS
KYWGrGI49609wxWbjC5NtSpIVCxLutZXoUgUsnN20ujg2I2pTqS8Ne+LoTkFRfXgVbaD6w/PQjdI
umfCYTkRXV7HOgBG6gumJbykkTRQesRL2h29KifexMc/DEe5gaO86eGqLqMWYh4x3xw2gfI/g072
dFn0Fn6SiBQRfVLwNSOGI5eSBps9wH0xKR9Yjp9eWGrRUO2lvJUmm3fVJJQ4Afi1TyDZ6lMoNffc
ShE8BVizTn6oykssXXGf60pcg9hkAeSGXXPkZz2cskKhgIvGPaPW8353+qD+gllOhta0zeA7Taij
GCpv2FTzJ2WcPzPO/OmhYxVNbf5EJYS3DoE3mBeaOIdbUYYlEOeM53NQd5ei51GZqap+L8lb+KSl
rHoTz59g5AKoqvOn2rPj7JFw3HCG4eLviw4OSTmfAzQmu8dx6tWxsLDqdGU2vw9K58GZz5BwPk2Q
dPMrHJp8ac1njZxPHZKUUObmk4g25mrnagU4dqzqp8xXHFlDU6UvCF/tPopTd180rDiSpg2WXaOc
9ygxxmPhacVB0E15xZHNwejyu49cQNQnGC84OpFqNpQPqSu/W7trS7gdej5a6zBUtqC6jBmZdQtJ
FAYptm/r2NV52di5kxn9ZEc9opA3zH7UQYH3ZJs37lJ6YbpLhlNyKWSJRDQh500rwwWbuNN714sO
2VT7xYvhAvXmyyC+s5kw42aX+1Xnn4xE+MMir0NWrG1DX+TaZMQngVyG1DQLX9MtJJZgZBrA1uGv
0wk7FZK7BENZEQKI+RhEAHrLxqSdrDPOjj/IG1w/fTPD7dcVm+r7GttXDMfFS8WWDTQMB63SnZ6d
ZU5QhQT3h9mpsl857oyYJVMdaHiwE25AXTQhWNocm69TkoRUuwSZztkCgNrlLaaX+qkyG+M+bkq+
L1lJH/FI5DWK+jX1N8WS/MCuxlu/iezmqelOasL/5nsCcdstzqz+xMJoNAISIeQilt8zg4o6Ed0b
XfYYPrSGvMCTa9mo4130i8KifjNG/aeemSXNeCZu+9G4eqLsL3nDZ1TV1Udof1Dy7h5GEhScN6Ox
QnDpT2jvkPZtQVFifgP+ch/ltktbh3NFy/dw8dvg8FPkl5aA1rEBAbhLco+9QWgeyIbfA96ZxTmc
dFTUUok7FZ/ojtr8M/IX0cgUXAX9lcf506QX4Y+0+mBftxPgmSSfjlGMqDVQVvtMAea4ivRy/HFz
nfdg6+dgW+uqETQsuaHt/18e4f48wf3P/5cggaacXTP/esjbvVfjP5p3/vgzf0sl0rjh2kLYttRJ
NzvzrPZHTYdt/UYWRAlMOw6FHL/nFf+eShS/MXEpxVxo2yZP8j/FEu3fcAEJumjIJrrzr/wDCvA/
QgOiIv51vrNoN3NNnfnSBAgFDILx8y83Bd0IjDgOMlqXNefOFkB0sC/M3U18/F59IJRvrASSfaZI
w5IV8NB4UAgYs8puV3XYQqOiah5ci68xXxbc57x1zFejz+zLNAnrKQQld+4NYdLMbEYfeaiZl7by
h33G/+4Um1XCLgJBc1nqjfUVD5PRMsW0zUVhg3ykURKcZqil2Q8dl8a5Iuf8aGAR4pgRxmFmhF9h
r8Wrlu0s7DKV7v2CFAKNbtFz6sj6UGmO9yyKIDpHUboJaYzAX8KzgCJh+JuoqRAziH0oG3II+pqx
NCO443nisPLxJR64TOX+xYXEvw3rkAj7EOOlLtt4DeeD4rGmokh1iJpLqztA23CpOCwWFmPIsxkI
eDEj7rQDWAZrI2mEuFjwmTYdJZQPXSOaM82l0zqyVXYpDave+wlilV0j0SUZkFjOHBJFCbpj3MqL
x47kopA8Me637pteWRylGsVTvm1Ya80o47skMaudnPHCTQXpImmb6Z3yZdwiLEI2eZK3K2ZPVuKo
iNhlG0oQUBievLj4yTCAMMs3PDSWaPb9G4YP/5lVQf+KwFo/wq7wvvXJQuCyCKt1XPT0lEuUMOxw
T9QkBUloBmIubbVw+0JjpudisodfQKW438SeFV4zB4oDK47h6GoBlJQCNz6AZ6oGV3nruquRxSFF
ppqpOSQbE5qNixZTD0+09EcfB0n4RjdYFOS63FVU357M1NKoa5DlA73uycoqU8GV0P4ZscffpoDM
PA4p8xwnPotDLWteeID769px2xdWIuEzXGw2wKV2j4ejOEZdb/xoQygXqYgw9UZt2ebwCMfhZhjR
F8nMXxKOzLmoJrxMgw06IAFH0vY4bAm/5wwHHtkOgNw2jbBd10b3Qe7oq3CqxwP2JPsuLVzE/Rh1
IgMD1dt+d+pKI3uvOOR3o2H1Ox/Lw6mCakh7IhsUf/B2pIuA8UEBUTeSu/kdqY+R1ivFJtUP5Ftg
VspZx1OnvcLlCZ/9Ion3Wdz3v1JXifeeCzJMMgSMvHacY2+W9Sp0oUMpeQsHvbw3uyFlzku694il
7DPRWVhVeWu+FSAj91M7WyhG07N1yBChebZS6l1W/Nbi4tdIWwsLLMgRNxeN7XZV3MkhhFTuFMUL
ywCCkUEqWlKPGLZwfxTxhgly4XViZLOfcq3wtRSFOeZ0uMPnCB13CNiwByIlddgZev+s0tA+AN0f
STdp+ZluYhKYpHbvQtSpc5GhuTRBUx1qeAT6wmHHxgO7KNQ5DvywWzO36d9eXOnfDiGq7xa77dnA
LYXAlFLjierZJesuQ1ZZZXVNe0mvRP8EJSsDZkF3eoJ9uo1tbk66u0IJ4G7jmZE84gsCwkywVJ6N
DBZQntB91TJ0Z5gbGiFXBTqXg4WZBs2GxW4IREEje+ro1JsjfJlvtmVM4cIb1AgCXFb4kPF0aN6q
S3oJWjvEFE9HfR+cuCnnr+RlyPdAlW+5mHXZF+3LagDR7Ru/LERqiTBUB29D7pjWggNRGxdsRW28
xInR2m+UgHN1CDTTedKFgeOp1PvXUgAOO4SURYA31fJxz8Aqsy2MC5MRww21D+77Rs6CvbBfsY6l
ztpNnOoqZnC4mY/zod17IwfjkCUhpjiMba3Rje2WxCmLw8xwtTcF59KYU9godKNeD8NZKTsFpRoa
BcFdoZVEiAFErIehMYe1b+jc/SDCRWThKOzAL2LI/CFUHWawnt5XDd2owhJWTZig2xYi6THspNE8
FIHQjjaRqg2DdlOt7Tagu4acH+KRH4Ojtoy4fQMGqSQ1uHRDLvq2t7ih1zOAq9UICIhaAvvwEjb4
vmlKsm8w5A9UM6i9ztaVsCMwsJ8KsNVLW+U1zXzAS5aGJSHJxEOZ3Iex7b20vVufE9f6KSnOe5eh
e28Ng6C6W/oWOPEkJyUmUvfQynb4BYaVCiiL4M4vqxX13B0HeUjA2gLrYjOR+npn3xPJnZyrz0Yf
N6SV6thU7arfuJHLC6jsOYuauISKuKiqHhZ6Gj1RfTTMpiX/GWNaVlL/YdVM/YLkes+O65sbZLsw
3X5ouI8GYh0EvTxrBGPtBUt0eH1N2so9Ozw+9xUfhFcghQrDm4L0ldoGHj72M8MyD6ycNSwJzS2W
I/2pZXl1BkCKwBGTfQzXmcqiV/pU+TfbiYNdx6qtbDVN9AIuIIfUB2hw5Qtp09TahzZX4KVnpz2q
FRSqel6Gmac44weHbxVJQRM1/0DZ+clXqXU44oeSXGOmdXxiGk9HmyItfuQM1d+F3owvbOadPdjF
kW24PUXzYtW0lj1fGj4CZIA3lz9/wyVG12vAXLC1pdTeyoQnlDE64gkLIg89Jv4tQWr3GaOA9oTd
PrlZ5uDXhN9kh5BjpmcGLoTn3OM7y6Hb3EWeBdqdnoLmueusEUNpaOa/tDgv4AMQHeIzWpgPMgwc
YIb0jn5kJdzQhYOnEbism2nW0vAcrgpu2yTvIQihYqt1XQSquZlXzVGYw9mMKFp8JelIP0Emsm/S
OE76ovceTa7V2Nv3YCcDogP9yHdynsIWTZzHVzfQ0VIbTxn10vJlf/SaFNdiFAW3vglCdoBEX1ZV
H64I0yYf/KxAok8kPJ/7miwoNCme75Y+3cdVoFEhj0GALG0511nGIIxumh3D3DFKTTwXEbzQ5dRa
NqaQSdGZjoXE35GEdNuTTTHVuI5b5TcrL5DNnaAzjLenbdTosXHgvXoKvigGElpnw4TvKlNS8dzW
g7o1fcgCoQj5uUdVVl91lPzzhOmZhiPHqu8JohX3vUNj56IRwtgoZlU+8X6Y7sNgVCdSIAx/Fk84
3hnI1DstavWNnuttsTS7OFwTQCXwYeuIUzXtrcD+JOq772TG+6Tb+bNWuhjTdVWLi6oGviPwBsuT
EAPfIShj4Y7QivMOxML8ZEvDP8t3o+bZ1Qd0tzoYg5Vt2f4nS5dkp5LWfQ5pG98GU6lx+DXGJZ7M
6JyMiGYrTSYT2jVJZZ601Nyy8mQ7nUZitLd5VLss3QfnOMDxxntg2A0UsDCof/UJVXgLNrfmD66E
9BsvnXmQnuZ/UBQ00gKOQHEyEG8CjDn7kQ7t8f8Pjf/OctD+j+bGM3SXoq3+yW6QP/a33aD1m22Z
UEAc4hv6n0dH1/jNZTbk+gSixlXOPB/+fTcof4OjYxMGsXTuS6Zkovv7bhAMDvOm5CuahMFNtpf/
xuyIO/uvs6MjFP4P3WZ9KeU8xM67wz+pzLKss0ITsbuLKjhbYyDipR/ibGjwUxaE4ijJ84fH2Imy
rdUllE4E0/BEH4v2gJ31pfLd8qyVznRPCn842kbf3eObuOkMZot44nas83TeGUMuGJxqyDFB5T1b
hpOem1jb19UcoGodurHi+l7LYlJ8INk/pMaiRHbQHbnXXSMnwmGagA+MFjXXP0x/LVIrO8xpVUiF
OWFkLzV4ONqmfizOCF0D2fFyFMs0yHlkCy/ahkXM8UAdnNy5NRg2loHBa1gU3zHDl73yG7OssONF
v7AbffSuwd3Gsi4RcyOYlITHJS6gFViLmkbb8UcQbV1ZbVZeBjivi5pU7z2hh/KMy343tm6CxVuH
BxPiPp4qqsM7DEZ8ofCVKZNa2gYH1YJJhhdU9+Wil+Ze6FUEccaFYoMPfFMZKMQ1bxHuTk1a3Is+
+uplbQFM9LylGYw8V3XRs0Gsxa+UEmO+lJd1gPBzHynM8h+6HgC92WsPXWsnty6BncudlO4AmrnE
Tfb27BIkfZEggeskrPVq/ppGj/CJ/hZj5fh9rUHhy3jzjEHbNCV9AeRpqm7VaokydgmUWg0eXpIc
i4FG3o03GZRgWkMNj22KvKbbBIzpxw577UtjVF61r0tgjVv4/N2hbGSJv9CdIAl2cuRKjoxA0BYj
NZFgi/qdT1Waw3OWDbjmHLfG0GzZZTkuuzRt3PWoje61YQbHBltaRAvoK+e2B+eUcZta9vC1qVV1
nprGKtY6mZRwSUqUtSK5XH3V9BpXoiZh44b2gfUy6+6kZdb6bYwbQPRuVHNNE5ad2Ove0tmSYN3s
+3tKwLxgB9alLQ+8w0x6hdnPTCt0beOikcn9yYsw5Qrb+nSfjFhq8VmRT0cXZAKaPSfuoofI2S9V
73JnYb0T06ZnyB7wLpZl5IQUIK6JY49n7NoyL46wXjH1XocoEZRzCYPZuNoFDZtVWYlzUrAIzc38
vpt3tYX10GZqPerWeAnn3Wcazxyd8hT53sqM870KzoRnEETwqq0Kf0JiyPmRGb1cNSn8JV/E5jUc
Te2bt/Mqd7KFy6LMaGiKzAbnJkSJAgHajhC02JBULFa81B9zuqVNh0OOP6PrxWuqGdEN2wzGpCBc
9VVF6VRApykgX8XGU/uaXYEPbgGORWn1laEOB/cIf6fHy91Jx9/9vlyGM/KYml2wjWOb535i+rvS
9iHzqXTElUZ6SE/zejkiUq3jJtfeLWvGmNrbIcshaZn0YXUFN5XMEeRpZ+qUFZUlVgQzX3mkPc8i
jNQvd/QfjCQNV6FjtNveSwo+MtEmpjMJAIHdkFnx7E80EzR0fVzrzlCfUBKIC0OmCTLYpJ20Hzj6
zj7YyoVZjsaBzMOmSeWasSPZWOTNt6ULJKhw2q2lxFdi44xkZvxmGrgzcc6B7rLUxqqdRw3r3ncP
N+ejnfyfPz2d/slS0VAzoOyvS0WFgqnQV0zbQZf8B4BZRoOE1oW6u+MOJpjqIwPjVwJGw4dhfhfk
hM+X2tRKYI5lXJ8FXeRUiOcspvEc08OUqj7gnGSAIGWfe+41MorWXftDXMFHCCHXMGfEObpSh8s2
rzL9sxuJzyz0qsfPzSbeLhfc8iq1GvMWKPdQVPj69KANtoGvtGpf6ZLDIiu8I6uFrtsAFOU00X4/
WcrfT5l6PnCGdAi0fduMtsF2pecCX1UMl62wqNmcN25NpOFbSEph7/GTckzNmzrDK3B9U/NHZr89
JdSd91whN20Y8tOMutNc8YpXOTsagOGPJvbhNbfzYRkbbrBKCesvjQyxpGOlOM27xYjj7KQyjwI9
BKCV20Hi1POwXqUDbOMsMw4mmCrGtDx7YseTr+EzJLxX6zKlriTWaSSHqEkhvZrCcVvjjoAYTEKG
dzeZT5ZihR7FDyFN4f2RRHxKFUrPwhVD+3pwVbUUpZZCv/ez52Be2Kp5dUt45sJcER1H6AbXFvMk
VE9Sf28cCnS6lJTDyhw8op1PFTdQVUZ3HVrAl9/Idh1m0a2iU+GgBJ4q8CgY+TCQxBf2aOwjmj92
E006haDhDZb+7JfuMifVtnYXWJ+O12lbXUuaq6cZJPIppvv0sIiSggzL9tcoOb06pzNoeG2p0cXY
s0Jv+7ASD7jDUEPeySXoGiId14QF9SKUxjYhq7dlvXTgaYdHvtU6Vpi4adVQlWv2ndWSSpuQyQBb
50j3h3wNmPAofopeEp/Hv0WhM68EsoDmBKgBhf6IQTpHLRh2lTX3TBPqQT758oXeb1SpfRJbyUBj
WvoW0sYB+Mkq0KNTYujHOvVeaJ5cOWWwz7v+A5AHE6h7EV03O2tbuRmm9isNyM3EpfmdW757jtuC
zIstqo0DrH6X6827dOr6EDg6uARqaL5G1+0PnXLqW5ob476u4clGBaJ2msbOtuvqTy6LEgnL/Oos
rEFaWqllGfsOMYowPFqRBnYg9bfpKPRLVrpnmmBJjsStAbFGG1cUhcM4bgpvWbY1eVJZTYhrLYUY
XbJ0+WHHVo85xsEvk1DBW9TNeSrovRuhoW0JwGJpGYyH6n+xdybLcSPpln6Va72HDHDHuOhNzMEI
zpPIDYwUmY55dkxPfz8wVV3KrKq0rk1ZX7Pe5EZJUQwCPpz/nO+ocLzMoL4cScYzYLcml8OH5V6p
0bNuU9oibhw45DTAxEej87O1YjCNSlh48QUd5mJYCSOzP9sw67dCW9Vvaa9IcqRuuaPprdyA8xMr
mQv+NHYU2mSa7OthTNhh4R6+jMgPlKSMk3j2Jt0RV2m4NiOVdk81PtFyVcRJAnY15tZKjWPEkF4B
YMMP2XLpbtCRlmaQ/BQue3Sz7Nbp18ZdfW3i7teGLr2MiL3/tdH3X5v+/HUAqGh6LFbj18HA/jok
uMt5AUdB9/9vW/9Xty1S8Ra2xH89orvRH/pH9Nk006+3rZ9f9jNeL74thSn0cFNUv0zc2Nx+Tulo
8OIShuzDBR+r5fInf4vXu9zPhMRrQ+w+8MnF/Z+rlsUAT/hAm7BwCg/0qPXvXLX+dNFi02XHZW/3
iP8vm++f7DwOdndTV7pmFXJeQmDu6DPFSimAnNlS1U1VOmRnCGu0+P345ZP6J9s+s85fNn3vH771
n+54gnhnmpptvWXCB8UwailiT2jfS8P3oWbd/OvvJpaf5O9nDBQPGHwEhkETEOqxhfjTGSMJe/wV
NhSsPoG2r+oQA0ZCceDoi3Q3tVC7VQKErAGLnWUaOdrrvTW+cWfTu/p7X6Jz2rN64r53M3XepZOM
a6kzBwkofIZTiA5do9TEZXKyIB1v//pfz/36H/75zGVBzXo2zwoP1PKL/OVGLBo6rt2+JjLFkfLg
SZlQPNAZUKaQALdGNzu0RcEmmlM53gTUKN7bFMyKsTZBi0AyMXX9HQiQWie++WLYxTmSYAXLFKs8
PsEoj49dzcVvHPh/RU6hbeHPMzF4Wtvw/eNlmOqjqoVJDMHEChJmhPGNbDP1auXNtxNc1gSCfe9E
d7aTHNQ0vMPcwVYebRmwbcaQ9kkVp7fYju4qUtx2/TE1tl6h3L8SN5v3qMvTBrXTgyIHsmFlMaUK
fK2P9DdxKGmX2hafH2YEzW03ltyLTKgHNzVvCwxT9CHwnWXdZ6QKxuktyTsELIrU9iPzG85NkHMI
5ZneyrWCZmNbOr6GvkkxLfTDg+mlasfwbdzQB4bKYAzhmUJpXJHct24GvF8HaGoF96TSfwUSDJ+g
iMtrRsBwqIMFpVW47uuYhsHWAbH4XjngAamUMC966zSIaLga8ISCcGaD3bGDlDvM2vNFofkWpjsj
FRbWjvt+9RHHyUesSvfIMI5TnSD5Z7sW4ZIKAXiKLkI6HJfccm0Hj6onFeHxq3Hgrh0sBo9rspXx
YQCgs8nytr60fA5kunwAoVqc//qBFCxAf3idfMe0l1fY5pEE5yMWascvz2OgSquuusna6iwDERdT
GVJAr+qidF34qtq7LF0PDGLG8xxp4zUKHVT6yq+pgovr8ux78hEC4Hruw+I0EL//HAt/gmhrZnsm
JUtBaWti9C3TZyb2+tIbQ/P3a8d/LDrwP9V3IpjYs7r8603t7i15a7vorfjDnvb7V/10nvjfhIdI
yKkC0suXh+T3Lc0Nvtk+kFQX1e5vlpS/G08WR8g/TRbIbzxMIGPg2Zg+bZL/lvOEPMKfnk38K/hi
0C5JWrGnuQsv+5dnszSr0SiMrt2ZOX0PeyMcCc+KzAEU2FJKcuQBRUDDKtq6+yBJuI/XvI9EduFO
XrVNgF8KPoJ/Ej01U4Mc5dmtAyQkIJkNZrOhqbCQAVTlzq5zoc9BznDSS2TPHuAN3X5qJKOwvq+o
VVaOMaw1LZGXukFx2OACdY/MpiC/a52TgnaxZL4wBhkHrvXjqLY+sD+0rjLHnm8WoTpDeHDfGZ9r
stiMkcY+oOmGWNVlbfjGNq/mlBE7TvkK58hdL6r6Ry9M443IH/EdzO3ue552xXeB9tOA2V4KrRcc
RLRTdqvAYHtcSdAR6xVDW/aCavA433t9Pt6jleg9HtNGnE2v1i/4ZMINmfrxBWF5ZJxC1OmKe2Bj
bvLCosPMLXB/cC/Fur3JOkPOGzdRiIp9TpsOZ+NljkObQnWdY82DRWXhNakoplBvZuGz6sflZKQU
KtZwRmqbxjyX7fDF7yzaILohIi5hM7+6aFu5NDXmvZ43hkd33smnPodtoihLDDZW0RABBkmodQev
VnRdyw8A6orYwdjkuzopknfZ6fQ80/tyA9rZ/ogsa3wMsLhWK03kuKBwpi4uqnROypWsBvLM2VA9
sQsQ85j9kioJR3P1LKaaHjsTbeIp4mT/VNdVqgjYBkRZ6tku7yyXtC6lXe341A8d8bqqjm5Ti7nP
Lpy64BDFXbuXhJa/J9xYnMXJGXv+JqYUmwudp+dnbhV9c+Fag2WsmREb1k6TYxUHw+6TN6dle11R
WqTkyfIqqihQ35iaA+ZhjGqa5gOGHyZ7IWJWtWI4WPc4jVtEaTQK2NcBlLMnJt1gR6ldHl84I/nn
JCZNSuK0CfWWRHZe8cBiVoSihzqIZhIXcj/ky5CQagWJB6HOVbqhP7zf2wnDN1Ce4hb4r/+YJjix
gzTiuxpFm+MF6fP5Jkw6md2NCg+ODlp5gDokb+g66E5jb0bNPmsLkjoWaZKXQuj05HlGaICSwylb
daa3Qcf3aX7UsruIQ+Kc1EmQT2lgKm0DerlfApVwfuQWakFv1mhKNLzogF69SmRcpUVD+8WIMAyv
Vu/M0tTdepgNCQBw6NSdPYul3i1Kgu/mENfPiZn5727v2ydv6EGpmAZ/eTJMKeZg/1lj88rWpQRG
OXWW/eY5uLOulc0mDt54wKAeUMZ5jcl4mDYp8KeLprfJF8wZyM8ddEv93Smj9p2gA7icDLxktm9Y
B5IdVfFaHsh3TnSvMveF8mL2Uq9CHMTRqa4Uk2zy4+QqIy4JOJBd+tnWo6MVQPZUtsB3YiBs0zza
1kZUgra+wLfCiEmyvxz5zG7iomsGabOqeGDfStuI31ID9fOArpR9gAu2dkmg5LngDQe/arbRj8Z1
y6vFggRQypyfokCTAKTWyP7R6Dy59ifPtU/j7MYNndZl/2rMBZ0nBRKPZZYBAfNEPfJEJdSwBTyV
RTNDHHLwWKd6yuic882BwTwG1xVKgtg7VldwqPL6H0ljj3v0yXo9gQ7dFtGYjhudWBryZWf17lll
7nzPYuPkhMb98M1PsMQIxQOxc0HPXWByTr8jIdNM4HeIkNAscuOZRJm+IqBsgm8HDc+kGlcYks0C
DeL9Zugqyg+mMAGDhzoW5t7n1uI/2aNB9RJWC2ns6FxgWmoXDa/ZYDtAaLqC0sLLhkj4wQtL58HH
PWBtLAK7qxw25sYma1Rs26REzHPiV9VZ+UFS7rfqkC3fslFX9xokBro0yXX8N8a9zXKWrwe79nqy
bNAuGPlmYqunuX9zFpPNIR5lcQNMHo5PP089sPzOOXpZPX/vMg8cvlUO/taC+lRQhd7Z8b1p5zh7
erqFnxgEEDjSkZ/tArb7YzoKBjepjdxCKsK0PkBge9elzuQreef8RkyLcoNR8ClTox/f0KgH/oAm
SwdOozMUrwkmh0ORuSN8nqGKP0iXR+sobkp/a8w1YHWEqcF7UIbufyOcJvKNk+f1q9PY9Pp1WKUi
rN9Kr23A/t06HkMmKKokFZaRkaqYwU2UoYHtuNFNj8iO7V31G79jeLCyDct9bl3XZuMGDmDS9LaD
Apat7SAc7lNSgSdhCNovdR89lDk1uZXl99sqxBEVpp1+aSdovdRIlgZxQjsnTLa8hwZgEq8AGdvI
665273TmjRvp1s+lWvBLCu8QZVzQaDClnmLZaISZ1v4Yo4S6nyjw18KpqHvqKzyJU/yaEhSlE9n7
xNH2DmUJeTLOyk0XqhyOObRzSonUaD93KazObVmxEqOvtgF3s9Ie5BG4RyrX0JKT6jjYYTSs6G4q
7bU0XFwjRNMwIABu0fNubPwGCF3kf5RlXRLbsjrrKap8g3IochLOYUgzf7yaeXw+Qtedy/WARWFt
RxmTRSig5RkaF+0DgZkcUnIkW8HQkGcFarkeO+gBvBDthoR5ciyZW22jJPHuUoeEidOHGciQIP2R
+7H4zYfr8JL5siU8PLXvRi0RO2fXZhBDG55e2fCHrjy3JDAYDIUFgD4jSGA2Reqep6Q0jEc7iunc
C4c+Ltd+qgnuiDru56vaJ/2yzXlgMGJWSTRh4O+AYMCrGo/V4gquLTpIaAIjq77FhoGJeIm/HINZ
tp/+cnenFRQPsr3YkfOctCM8BbP3dnI0/ev5y74wF01wOcxVcDa/LA6dpaN3qCz4HprGwNnVR917
JTrSqF1QTq/cEnFLTF/OCW34hEq1CmdvD4cTh0Vnas6hgHFm5NHFiJHyKV9ajS/kSqfSY/Q2uhdp
3oTrSpQ+kTEMNU8cojB7EPsQP9p6ar7rsosustzx6cUU8G1WbErjleL+zE5ClYux9r6cJa20kmv9
5Tch2dttKteI5o2Vdo17ht6ZH50vB4tmsdsNA/YZji5enbGtLp4XhlDzpZPxmq4pgkTdxayFWXQu
nyTikrd26Bo/+oYHT3yodXLAfVrf9kmlyo3/5cLRX46cuPSm+LqxQnVJO2RDFQxjtzfUr/pWVJDg
wpaaOgjKbofhh3Q/QF8teE56h2LLVGbaJOmUbJrFP9R/WYkMDqa3GKmHk/7yG4Vf3iOWcecpHTgV
s2REU7WPwcZQnfjlX1JOUn6ipYiYRMjidVLDl+/pywMVLnYoDgrh3dSPkzrjM23NFewwzFPcOCDw
p/hFccnVi4GXBRrrVbi4sPAfY8gKF2+WLqfwVOi+3/IKNJ/43Kw7mBBRu7EWaxc2BeMRgl3wJBbj
l+iD4FPL3nycSAaf/MUgRq+bAc1/8Y4NZaIBwFgcF+y6EzYZzjbZ51+WsyE3/aNZqOmZTrVspjAO
hxqQy6rb2MwIcxYBM0npKoYww6F5MbwpxPaMk7JJZYBJZQN8LBoyiT9/eee+bHRlH8lj3Ao329WU
1DH2idjdVhAlasro6VeIL2AApCdH2+hB+svMFyekWTa4C4LfenD0P1rIRdTuQU4R25a7FDiHKYIR
Eg3kcSjxxae/5umN7IuYqs6eNSupkp0zD5RWrxh/BsZb2bRQyBKR+SXwxMxJGGgmc4droee6syHv
UPrwOQbLv3NKziV76ImisjFKWg4l76F+cwpSUpMihjx0+Mi6kYG5Eja8l7GgKlvyPk1bPRt+fo7c
rhopj7B7eTVXigOrLD0fscZ5MNlv5os0nMLbFFILpYXamgsMmTSYi3NmU9MCwW0AR5P7CkaOKU1X
Eort+yXYXTgNDQpFVNf1ZTSXHI+qMta0KllVbl91iSzCC8dq++jaHzztXrtxGA4HQpHdZuyd4hYX
QW2coVwl1cNEYmHeByA35K4dGcgdaaOIk++A0Zv84DQhDTFV6k/taz5P5lsQJ4xCq0k74WvqKkoW
vVFZHoekTsIGaeNBMGXr25ZjZjPiyrfEFFNLoCZhvkq3b2GFdM2g13VYiU0YO1NwZvumlZvIGwlw
IozNVjitdaBRMN13quMsIbDU3UdFly+RfjcxdxHsdmCFtlbJZUlEylszniy7bZcSSq6NqDc2nRrc
PQbtILwAPjnqXZX47F3UQnrhBZStCTNG3AmThqmSMNnWoIa5fRlTjttVPU75JRg09DijjhzqR10m
1NUFdsWJ0lk/oEyoc3IvemKTctujPXYFxxxzGM79IDEwkJ9s+/wxokcyecf01Je3itktycIKzB0I
qpirXev2N0kdBC8Jh7vF+9hV3qblx4E018TTfLAUUP9TRFUg1cMhAi6Iea/beaKBsDH7jXGK8/Ql
SHDjrDAyKuKSFXuiHVYAU8cAPKI5g+tQd0lfm3oDqAUDaRYMWJthnCR7qGK0Ecehrk+iy9mmCkCZ
v9HVZIijBZPSQLUccDF2WTT9mFQj5bEdSP9xtu/bi7ru9b22anJcriLDJhzsFL2sgQ8NdnanFTXF
myJo05MaeWM5taDPbUJ/Au2MJbJ/bz2fhB1lZvhBSghuS2kN95pD3GJ3piEHF3CriLUi7i04/SxW
cKhdmYnLgEIgteGrTTydRQ/giZ5xQoPlMonE4WGizqrC+6hZ+uPtWIv2saV7iNeL4M9bjhX6aLTw
pzJgWLR5Z7D/GPEy28yokM82c+7Ia9rN5R01IzZWKlASCaUc87u0+DjcwW1OPJfdA598cLADZfL1
JUPH7TC3x8osxje4deoJUE73PNWqS/ZWYomLXlrekXrBCaO6b2UvKu09Kkyb3DcppLXMnESzU5mb
oqbr9SrQmp6nWQKKZwIajU/0Zgcn352BCY4pyDeE9HCoNxWX/Q3OMrfeAJUDqzbHidlvBu2HrNh1
4P4+MfiPqZvLN/p/DIwikAj/Uri8/ojb6A+w659f8nMS55GKM1EaUQR9Kvv+npfzrW/LfM52KLWj
Xs92ma78zfQovjlM6BZP5EJ2thzGWD9Nj5b3zUdqdPkaK/hSQv+dSZznLsCTXydUhC58qN4urkzJ
FmYtsuYvsiW+g5peF5Lk9Gji1S05aBWrZjTMy8hrIrz4bbDTlRVCx3KgzXIuC8+WW2S7MBvrU5ok
lFiNZs7xSMYBR6llMCFE53HhDQev2Qs2pMvRovQJwQhWo+pIjFC3OjQXPO319zl2sg2A5ezIxhwd
MDY2B533tAljvD9Q3lNcxyx73Yp3pQ82DgCNZp2ngpeNmDI6hECxK47Cz+xTPMbY3vEYtNuQ29Ml
mQu4RiYJWrTVYDQ+w1aTN4ZJEbwjNJFONgf/snSS+IK0FqySPJ2ZEjiSy5zpi3FrcRdhHFl5zNSb
uAF8JiTnfdyY+BO77GWYzfiS3OtD2Mwz7tC8J+REKwpXmuhkizq6I5Lm3ruznS3+KoGMarRUfrPQ
xxPo1H4yjJXdm0dmatlOlcW8DfjotpZKIrYX1EuziAbg/xSvoi9c+uWYnYTqsO+1FKeqylmBUIvv
uEcm8CzgvaFaTK/jXLpn9iYQpTP2zGwduymmDDY5eZGWtH6uW1NyyG51FRGzBlRyMpZG1RUfGk4T
ePzL2GQcFs028kjYqNm8cacWrFifZcFxufow3EP3uGbwNzVQKUX7VnrRUB+HHkSVqziDr8xyCK9L
Py9pb6r9HsdUw+zzNFRWJglIVRFVKh7oR2pDVHCD/28BQ3We7e+KyS4u4K4SqaKljna10IeBoHQe
xzvXbuUGIlVypYJWXMW9kbwavRa7sB2KfZEYpK3KrM/uahX4j1XXOlun88dz2ub9dWd5Gb/K4Ot8
OfpOh9TQ9Pe+VUZAC8FaPmtMrE8llg86Y4fGukWb4JAk7B65oAFoqMFDHuirGsAv63567kyh3msn
xuMXRzTZG5Gqt0lMo80Z5o7qdzpj8XemjFsVA7v4LvK0D7kvNQ9uqhZ0bZ5n9Gj15aGuvPISnEa3
U/09RyW9doZ+5xnRUzmw3Jfp1F/pjs/Yar3kBTqNvnFKzrKOTTmb3xTXHV4bOU3U4Ohxvk3rTF4m
tPXs8JKVa8rv8ORmjsz3meN0vNXTGO2ZDpBQmBhcJEA9RDNvdYBlBjrs6Gxswxw+2exfUE6bcwJs
43JASCGROiQJlXQeDT3IriD1Rrp855YpLrW14XXStsyIi2XKpmOjCXdisGIPiS32bos4a58sghZA
/qIMIHdgNd9HAW6XapWqI2qIzn1yqlCPx8EXrT4WMAlIlvfSn14hxsTyvvWJ5bdOUX5wYsGnt+ak
4VaM9/opoDCx1rH1bKhoHCG5LOo2NHWkm1LSCflDumEYnIuyTpONM8mYX0WZ4kPVHlkecrmk+aGn
T48Afq2NozviJ2K08wtuEDW3ujQlOYI7LNnFmmUab5o0063n6OwZ4xyM2KChf5vF/knXxOst2bVX
pNCKx6xxHMJQTDWpGclG88PzEm/fjmF22TARpzvACHd9l4QLu2iW11R9Tu9FG0KlaEbmP03nHEbe
IlbYSu18bNMPQywsXGwmrFWa3Oy6/FB9V97ingw/E6OdDilK/kczjEDUhMlfbIWxpbaZnFE1RyWd
9oGqnKUdxWt9te6Ido53ExDSnsQumZSdV/O/HhX54U1XNOFAUyr62gEHdBoujXZ5dkkrQCWOuZYa
3IqIB72yUjU/JNoW+UpGKBHoWa4d4Ye1l/pGbFGQdtogvRyd0mB7UdD2Yd0UEIuBOogqLPdTsIC1
A+ZRVqauszbPzuhJigDtOI60DijKCth4VvnQVhd0oaGg6sAd9tM45peKHoFHJ67VuYPwEa1mW1Sv
uuHHobebVwKULPbOjadrWokMNJJd7XEToOyOuibEJmiDayofpx8mOhdUynQK3qPawIpeJYTsVpUX
EQeYarMIGDcjuW4p8SF9YseOvdSIAthvPaiI6PAJinkIOZwLrdaK0QwLfEw/pNmQOMPoekzA9B2H
StjDJR2Gw4GUA28BxaKncsqYqYfMNVdGQk8fWhW3giHq7uCQdrs2a8y3upvv7B53DaWdob43x9TG
RGNQ7L7psGb367zoQdWLOXXfGkX32iaF0fHcaEcHa9ut4Pyn3dxHoB3cGeN+BGmZNZv2SnMasOPC
ZXtECh/uO0oHIeP3U3fvSjM4Qa6lj9EQ9p3V1vYzYd78xIJtX7TogRAO8S0Pw3Q5B5nNFZcrOGgz
pl4B3OSOF3bVWtn8AY6F0BgXYJJsgCnBxMRR3i7c14AGiLqGirSjZ9oga5HZ8jcOThP3NK7O061U
IGGciJgvfzu9Fym4frUnjiYfkzFhvWNM20FspA6n2TZ53V0bns7ClUG8/7nKAkCDRWITZgCpiC3c
sHDah2QJRoQHzmtYDRua1FvK/uQqtknZXzO1jbqt37fZC4hg87pJjA5ZXWq3X+olC84QAaAWqNL6
BTtrfq3FDFEN7U2uGca29+1sG2+LTUisHd16MW1VioXGzCPa1zOBEVsQcrzmp64vwohQ4MGtTEIL
aaTbz5bwgdzkasAjyAXT9g7l1C01ZxoW0No3amjwkRmxYLuzZbS0CeQD3gWTgTGNiO5SKWBVH/gy
wJ14RV9etBFhvbU91D9808wODGK8HxqCGvyuEagHfBLDwejoUJZZlTXDTIpE1AvteM0ZNGT/bMQZ
s0pzapPL3iof/aHGrpjB7iXqDzfiRIcbZuG8T/QmyosP02aMh6m/+T4zKsWCnPI77+H7Xo1phc5G
NrpbhSWjlVwnzGMz10+nHRnJ+iaJZyy7RtiRUMjI/jXYjBkJxxqOMW2FgWXtFHZKAv25QDNPmfRg
KiO+bVDd+KhHN/oEq0hNfNgDHNmWuiQhHc8Fj96o8nozQxVAtBaacHbd2i7apaR2MhT4i3u87k99
3WCXl8wHG2pfuf5n1drIp3kL433PgfSQmimZ8CZJip1NJx/sh5ngbTqS1Jc+jSb0G9hbs/VYArmR
t8/E/ICxc0Vcs++zntDEKy4UndmHTkGeLcETPNTQMenIC/ONtOyRSKebZWvm3fW74kIYg5uJ5I8x
RzUPyYOn5fwShe5nH5NWMVxTHdpQ9CTHJ5c4hD35DEMRfksKEHHFUkMdzftpipCiDK7D37n8juZz
VJdGvkKQd26g3vjHOWZYvJUNWdaDQsGzwNxrQeo2KNL3SjljvQYOZm4Gu2QU7PqR0a9BHFWHhu1i
3bEHHMeYxGIZxMNT2IE7ddAWhn0LvJVJcnHqUcMNZl4o5zTLUUeyaopC5kvGenjwIfoyVK75R0sv
zd89i0OCiFPb2eR9anw2zGg4dQqXv3v0m1tWINzU2pQVUau0bEl0DwHoJksZG+yRwU2aFM29aTHA
2DPJZJozTEX96kJqhO9fJZj+OaBNL0DQqh9aebwdXod7+MSLx8EwLqLyLXB1++BYvTxrW4qbfLTa
R1/6abWVFRVAIGldgJJCgd/qYyPY26IcDzw9Q7TLI1N/2Ei/8aGc4+CEgk2xiFkyOifsOeChMidZ
9JuELBmdOJSoZFluqxUFnIqpAQ19E48KYQGd8QvsStl1a45s1lvgt/oCxJyCSJJjCZj85QjWd4rz
QD6LhsOBDOWKMyFwrWBqz1PoMlSt+6kyVrMIzWAfFXb+ySKRvCXD4F1mvpnIDVClYstnZhLG8AGD
9Z0VpZsR4TbcWGH51LpJf+JlBW0RD8a6r6R1YWETWNFwazMzojqCVRXGmWcIaBFeEJJ6cBMKGdU8
qUfiYbCyA+De0IHc9H3UTnJuKifAWhYDIUEjbKx3qWOMkib1urGRQp+fuDfSDFptSzGe0B5his1p
sg2IEVzLZC5uSs9N8NQbKERBCzRoVZVgfBtc8Q6L5FuQ4cQrfe280mwwv49ZnQMv9yd1OQVYMxh5
EOMeM3Wvyat9F2Ch7uNBcf+DUVVf9VUVDnthFaiUONM6OuRwq4kdZIRiTfwXvx+vxXbMUQOZ1h8A
gUzrorifAEoT7eLnvgVs569Lu5KExrzAI5RQZPmagVb21EYyOowzh4tNw3wmWhMBjj5cWXFYZHK+
rR0v3xeNnLEM5kWExBToG5e5+jHjF/AQOH12z3pRn5Xkx+BkZKUcXRYpcmDDxbzeP4jBIMlAJQ/X
rxcvYbUdl2hcXc6Pv/i2bn7XDv6r0PlNGYMg+9//6x8stosNirOvKfG/Usj1JyNU5TiDhxNw3lMk
Ktn7PbtfjaVrnJppgT5mlCN9/PV3JFH6Rw0jIP0J84egqBl47iKk/Kph+JJfpay6eQ8VI7mtgEJe
2ZFLH25heRfxnEEpLIhB/vU3Xay7fxBO+DGlxOkFldAT1lKK9us3FbFVzuDexv0QqezMuaa7USFZ
Egie0UM1Nxo2z0QL9zDUn1/f+T+msv0qsv1PYldBD3ZxfP5rD+HDWx5n/3X19qF/NRH+/LKfcpz5
jRAxvzUROPzmfjXGu994Zkkfc4b1f/oLf8pxlvxmByYPl0mZkid8B5Hspxznf8NKjzUadzcnG0BW
/1YG+c/GeBCsxJL5j8N3Y6H/E524qaWvQaw1WyYsANhyvH1G/ZrbRCsbhrlGl17YDGK4dVNk9ssn
9c/e2oW//IcHmrMeNMYAnyY4FH6i5S37RQnE42UmA4r31sqM+RB23KuNLpq+SlpWHdkt7EOJODO9
iPa6MmMuWJb5g6mH2gbViDYYdXZL/zYntityi4T65tE5YbZhlacxhE4iZPi4aWG/xq2/0c2E5hFy
RpkOoVnRw155t0zAnfSyWg45XOkfJCajNVQF/kJvLivOJ4N1bZc04260214yRU5xv8OYLx0UzIz1
klAuXPorz56NB8usGSNWOYnMZmJ0hiPdePC4/K5pYQuuB8lF0iM8wZ1xca8ZxvQInIsuTg+ij5WM
MzV9rt6j7junALvO3uGKf5yBYFGWDp2XKTVnmPRAElecPU4rLfDyWA9Ho3ZKeQLOXld7mwaqPTFy
rGIGRw/4IpP/6oc2p6RUVOIOF5WikYUYFsMUg0+tldNhgtt8po2GbSSto/w2l6r/zMPJfMHU1GJQ
cIxiWlOIx5cGYhi+D0rRRMQ4N78vZPusa8OBHioo2BTdyS/sUwAQ6KCSpj30DZx7ZKFXV5vBpant
0aX8iQNaBuqEQEGa6PjEXj12+M/H8UpzPeCXlaZgNke0IzbsPX03vl4ntV+eC84nxygbMRP10fCg
ZJmA9IS3HDcYQdoWs+is+XW3Vmq+ZYVrbl3APuE68PJxnxrBdQ5N64zRVe1SEsKX0mB+TASF7r2B
/cszWv9gddwnAt4cZzN22jpPlKlUy/0ETSkZwop7IfXaGcQh6CJcqZXHcbIwRLDrQRJtgL61z66y
/Ocl+3FZJRXPtHJOvlXLVbs854iflJqZgX0ppyZ46NFUSSfobkPzYbuVxPHwCgWoraqOYDlhX3zw
xJwFK8dp0ntfIWIR1XUdCzpwYNDWnpa1BfaNkedr4mtp7SoXhBAfsVnUm7TtY94Wa3DSHaywHP/S
gMC4Q92cr/zCk++FHXZ3plx6rzx05gUcNN0PIKs+Z4TVe29og8cOf2m9mhafe7I43mOd2w8ydZGt
xnKsPbbANMCzNva0RIa9Ew47yzDqPfmzJFkPZqwUsyI0iSOn9eG9msZYwwsX4pw0VmO9cpSEg+M5
0zpwLL/mvXaT93ZsspshT+g6Vjp7aGPhHNDSji29Loz0h9/mZfCdN+OwSwspf8M/Rb4AIfcwKSe+
rFMdHecGNcEKK66Qqpb9lRtE1cl0YqZberS6R3cQwY8klOHRoFNkoYUY64JtlMNjmztcuOqk3sRW
217OFhMKTs7NswwzEjR6sKhgn523kPalnR7K+DfhWtaWcuriDqaOf18OgfWWq9m9sfSs92EU8hGO
fvuIpaLcZ31rnoHE5d+jxKmfykTKR/Z/+xi1WFArpmkhSPg+xVut02FftS2zEixDI0hzpLXmB3Y6
6NLwy4g051TR2Y+CWvIB+bcLvzdzuA9xJfwWhtL1DjYZqHlrRZQ4HTibzfaqi5Npy0Vt508R7JKA
4bK/ga9L47AyaxwAlLKg01gGYZKRrqw3nrRxolYlmliQvCA2N0bMaoyyjloWpSVeT6/iprORizyn
vdoLzl015ReznCyG4XaKY8AHIXwMadJ+dQwnwNw290eSwuFzK8EUbBI61IxNUgwxXLqw57XhdhO+
Mb7GrBiCED1x4xmedFJ03jFEtQ4ZuKbzrYVugP9SRtxQVTy+FclYXXVN1IqLKPeDbW+A00beodBQ
8cEQvwSjoWX1WdNLd2xnQutwcyC//jd7Z7JkJ5Ju61e5dsaXNMcBBwZncHe/Y0ffSxMspFDQ9+A0
T38/Qqcqpcgs6dS8hmkpaXfguK9/rW+JvkfrmFCf6o2a8uKZi39ekK+aziW8R761T4MO2aB3gBCs
6kFDjMrdumvXPekiDFYMHD6NlbYWB09qLqexArJUX3efaKVpaZVMK/sptyvxXMdkvgW9HF/jvoOc
aM8QELu52YksbK8GzK6vrTWXl6Ie/WRvOR1ZelPNAezveREuQywUa/5YfMLMiastrFzrPpiQIZh7
c9OvSrur8Zg0vAFmTSljqWjG+EfFFinOME1yymzatKpYM23Wi4gy42yP8E+cOwidPl9LZVFeR3cr
zZ85hhTOi8tzB2WpfOTRE9CPhBeOJr9RVw+A0OdT2iT+jp+sWA+J1+3sNKOvpgp44GFTpQyvdrsz
upE452SRZXTrvMyLa6bjTB9sbofKSN21mU7ONeytKGIM6FpXhNHVJcJBsyadRUfp1OAjgsF0yv16
2Ecp5it0fAW0xKNOgNacyopuga6bCt/d3C4zr0EsN7rBJqFr5BYpx3tNJurr1v0EwA3+rt++NdO7
Ew4e01p0UDcYnLMTYowYPee2tjc0BnQ3IKj2VqfG64ix3i01WuGj2TnJiviwuw4aOI4A6wlgM2Fw
1pHrN+dtFEZXVMNx20pl2A8MPjXR/DjlnomhX0oRTpSkRErMyDkLfsJmhunN0Tkq5xb3EA/kvm73
JG0rdhAyuodkMlzqueIvR7R2XsrSoLAHVNKlPZqgAgbXiG/HDlQn3jx6xoJpO+c551zUYtQQvTIW
XYo92S4WYcGQ0/pqa4OOFtVcpVMoVjndAis7qXg9/qLa6SB3zzqi63vUXVqS6CPbcbCkDAg6jXc9
RMTQVqo1rXyTkvOk50ZV5amk7/yZpxyYlpKLin0QG6G3HJDVJVlEyFRebMy3SiYKQ6CF9InfjDdE
Gi4nfSfRS1cxE9RvOIC9bm97cfe196Bv7gBeMI/VTVUdXGIg58g3GkHNy2K6TXN3clhaCUWvILoE
w7GIEZ9BV83s1tK8LzAaT/WpnbqZNiaobh5bPofnYdXH4A+cVj4NtchA3Xu4bZatilp1qsesDwsN
XFxSC/WVrmL3xmZG8WjObCnXFFGli6wGRLiT7L62TSvKhzrMW6a6ZEw7vlLfv64pa7xMRQP7tXDt
76YNKmOTK9Qc7xncQiPWo9njkk09NVbHYIxt+stzSp5XegmxrhdLdLyqnbT55qcyjii/kMDHLNjp
d47lOPh5W8ZbawophEOwv2zOe8OPWgrVyvI8SvLqrXNDXob4wKiX3wUbetBGZH5MZbOIxXpw2vOm
HrLhqsht+j8aLMwFAo/WM0qiMQVXoRi9YpMg2TPFm2a+oCT1YwR/NsTOzkHsu9MgZ4wz6B0Y9RMt
pT7zVU1rpmmmbDrKDHyfhmfHtkeM7IAVmAtzstMzuLMQ8n1ORRxqBwLnkVBY/vxEn5l2Y51yMyJt
x6KTsqSn7gNhHV2cRrL89UrEQ00v70gEa+MxcGfLWo3VidpOxHBk63FDfxHeRlewjdoOslgwaZwc
NKqKYszPb+I3Z9EUBE+UQSePUHl0TLSvQ6B0YJ0fs5JjdtTUxjdhJgGeOZOIleCpcpxG/DLr0ouS
Z1ISjPZxLnVP/NrVBaC3BNBPbnVHh8X8ELSZPM0LNcd3gu48LxPYj06wuGj46NuJN9GTc7DHy0o7
GZyzKAxahunt1G8qv3buGQETjPjNecxcZJIf9QVOmT6KJKFaTqqmbXPy/fE4Rgal67PY7mi3FRk2
5/BLERd3eLmeLT+/Y5DGg9WNsPe08ec20fPNr8+DSxD648vjW/HoL8CfgoHl55dPg1bCzDW6bRNQ
r00XeHHOl5+dfv0q7yfajy9DIxAnTsHrQJb++WUovtFymG0iPyG+7l73lMy4Brjcgx3Nnl6nmgKX
lfSL6BU2siGZ/AMzXJlY+Z+ZkDrHySj6c1Xl3W2KznixfGVrZQsAREM1PZMJq9bxYkZc9zwXu2u8
klRQv3+I/+gxv+uMgp/jSVugYvxrTeYsemlSYp1Iet/pB8fX//4v88+/+U+XFFe5TYKSrCbTce+f
vAJvqY3CPvVudXoPff7DI0XTlAe4B4WR3B/KxZ8eKWn+wYJE7BMTFY1PStn/lkfK/KuiyQUqPQ+p
B3QdjPOfL1IBPBnqxYRt3rRnRPVeoLGym7Gibfs+TRXECJ7a9xlr26i421ZtysUbTk1ocoPibmBs
X+u7QQxkelyHRbnLjPzCW4a55jLWLdmm0yVYDuuEsRuHjWUAHPVlceIN5RtaV4YDExhFtMrxhvFc
LVNk3O4MlJ334bL/PmjO3ofOzfsAmhNNdkt3jTOxZ1hG1M77uJpwPqNrzDpMN8v3kXbPzjJecJne
QfiFow8pKbFbzX76APHV5bA2Fs+4LUZ/jeG7f+XDmevUg16ywt3Z37tMb6neNAJmrLDegv0AXzdZ
G4Na5l+UWO0cW2k4blbtlrt4Zma0wfgQX8Yd2DZm5sDUNqFbzeKMXl+LWAMQV4igXhq4h4SJnDjY
M+2n8L1tbCSM+uG0xlFhfC77wKerIZvi8zIok5c67+NzGr7YqDRl6canUbpi3ngZ89J1brmgltKm
Abha6sB7Doey/5TJxdar+g6LPnG8t8h26V0yuqo6DwARXfAcwRnbOT6rYN/6TC6dakwPpiGHa2M2
9E1iNflXK4/AQafASbMteobxzGB8MjYBe/NybxN1uqZtKqg20g45Ms6tZosSlDq7L61MTysB6oz0
6Mwmbd1mnvnG9Jf0UGgg1dOMYgWkL+nh+Y58jTGcWWuAK9jDEhdMNjZ8yHImBL+dSWXxRjZtfV1N
RnUd6aY5WF1Z30YQGC7rMXYMfDtJPmzwAMHYdvLqRbQdpbs6gWtKMbVclxW9xkbTya2yU/SlsaLv
M/Y08ttUTPsOo8mudMxpR+X0+OROwXTBptWn0SJtH0fc5k/sDojcWjNTTI892nMedPOdWY7jNbUl
1KB2FE9RUTpckZhMtxmWf+hONJT3JkSfnn9rT/1zC5YMQxepNZ4LdiE2YctbGmZOC5MRzxcGFREL
nzY4A2VcHmQe+bvCAttAYUz+2Jh2xePfelCWzUZRkZ1osSfWehk8cuX7eUz5+zCkWNogDsbYo/Fz
CTKwXtwi3REuDrp4eqjCgnqevh/PrI5QYeTOGqFIoSsqlKK1mdt8/6kMwmuTZqYbS2pvM3HWveJa
t/aVXGAfUekUb95gdzdE2iQnese8m8NhflzgRYfM9SZ/NyTYblbWWBWPWVTIJ2BM1WNadv1bHwFD
dE3nqAavP9gp/3YignggGNup60nm9ada5u0Ne0PzhW4Vp1zX0vXvZNxTGB5ByWML3jvwXFlT0tWY
WMl2sKZ5E1pKvgxzgpOhMlqkClmHV4At000z6PzLGCbuFWUi6nMSYVqkM57DpVatvrU8NzhMVWwe
KXvLXt028CcSK0ISeTCc6SpxCwJsZLeqNwlT/3G5EO6t2Z3fIncYqo03iOxhRmO4mfLx2iWawYCI
NF+zxqw18DmNWm8ycDSfLCuMjD0SZeFs/CwLLlH2+7OJNeKWnXj4LY9SOpgUwZmnlFbhbtWyNB8s
teB6Eyafb2lTkuciW0V3WJtKdd/7hcmkmMY36s6d8LbJw+JFwb76htZQVMwHq+xaQOeW68pnBk1G
aTx3sFyajC5jkm0Vjmp8tMgK1N5spScwVSuugQaGC9l2SZ+SHdjN2SzoWtg0WcMcqkBsOmTMC+tt
gWB37ZkW5Z1UzFCkpSgXWHudbG9DmeEwK8HFr3Tct3dJUsdbphX1USR0FVkqC27DzLY/BcTTyBvM
wWdjaO8oIBpBGvYDkFIg9DdU+1ClWQ4o47rlLALdPexJVzZyWpnGhH3fnGALUA56kdVgOBEw/Ogq
dUb/0mcuIVkfDJqYy8wmC6TacDhIuJd3gYiz+wj957NMjGGrdeieTC8SN1aRDGex7SuoYBoLXdrn
DA56KPEpO/+rvJimgy6pmMLZazSLabLgFEfI2dh2iK8g6uI6RjUhk0X/zSQfFPm/m7BOQpIHWp1N
FES9jG3tvxiZ1cMOFLznwbKaV7PrXLrPYnmvzdjbznbhbqGRefTSNdXXMAiHF79KlkgWSo23Tg0S
/qtZD81BTTHlVDEh1Zrwz1vQlg1t5ew2Dr3RWTtdW6DCSJo4x46Sr/NkAMmAY5BvFMcgmuzglLsO
ItgxinR6g4nVwF0mvLzaxWPK89bjXHDpRywvhC+c3FxFgx5eIH7DzsSpEtxG3QQpUjt5f2WiiaZc
d7S98vR0i4uAg/eu6OPppgHP7wPbbJubgiCqv25LwphmnoCPpBuVFihNLQ/Xv0ovMewBxo7y8ozI
ZgaB3Urkq5sPHFUM2Q9iHVhWfPKdafB3nP5QX9wsfuSZTe6yiSvoZK5PdLpABDxlmQcGjlnRg093
/dp0SZauISWwi05lb5yyOJjFMUYzureK2oJViUB/muFj26eomKynshKK+bLTEOtSiuwsjIQzDd71
RBZC3hJwlGe2H6V4dskLml6IB7ich+u5aPlCgNsARne77snx6/INovj8JAbcg1lXF0iDXrZJZq+4
9YPaPncbS8J0UK166iTReibetPkRZCXaeUyaSl3EURRfZkGdPpUIUBds2Gp7H9RFD3ui9bNzf+q9
Tz4wDMB86lnYIPAmxXhcGtg+49CmWLKp7Hv48+mRPhagPr5VtTbY0NZ9SBguFFtMZfE+cuDkFKEY
HiVLZ7VKZFOdQJP7DMYIBJPfkuNBjll0puKyP06k77aSWC++HAM3qcWB2UiSmHj9oD8TwAffieNF
rTMsMJ+8aUE6Rr3lkaQWHjbfPpKb2hT6W+C0/raHaN6wMdqKKibQZrULrtk7QIBNV32XOiez8+4p
OG32g6/vTFdXTw363R4sQAdMSXusWIl2xH40Wg6+ZRZmdzGXyVM9inFFJ918wGig861pmfGtnH09
nvXoxcm67GEjbwtL2s9+201fKmavdF+zqtNvgNmu4fGDmniY2ypAwoeMtBZh5qIpgFwFn947zLz6
CsRQrdAOHR+j+CR5fCKWSxOvU59eJxzCmUAQc9zA6jCumc/cUxHmXocwTu5jkbgkF/D/EQ4cKABM
yjFgMSyNb5WTi/suTaxDklF5lZRhs8M9aK+zWFv3g30M+MrpROWPw9y7aIFXnOdisLdD3lhg60UO
7CjKj7kpirU7jeF163XVxlDmpZvH5iW++mBVN2K4oTw7Pk/nzNylRkzJeWfyjF0NzOCctVsP7kYH
pdz1uZ9cmuNId2ZNqmqLgu/QTp2G3UWDbIORjOPMo4POQA6rKyOc7hh9FHKy6B6paVXexhrt8LFm
reMJNjm3lTvIZGMxnrV2Zl1kGIQNzzeA/flcnc3sXw6Yva5DtzMgAIbTZLGIjTNF0Lp+bpWpHrxM
TecqcxeFsdAKc0/p3LDYYcfNaxF94gYWO2sa6KTPDRxa3DPFnTuP4UVFywcraldKApOVdyb54G++
0oS4oyF0mXSx3zziqA0JFczkvXAad604cFqXO6u1WvIeWWUVrJqTSZoTBpNYhe92yPndGtktLkn7
3TCJzxXzZLP4KA3Dbu+Kd3Nlt/gsq8VxSf9P/wkH0FRtsDcVF73nrmtCOVSBvps1J2IWV16rsk9t
OnJCi74bOwscXqu+rjNn47ybP/13IygNCSBaCV8AChkrE7MoCllOWw8O0uDdTKrdwM9preBSxbNa
txTzZLaxFM9NolphxHzCBG+H+25xqPrTgJkzkWH8UL5bWOGYYGe1k9J+axuwHfvq3fAaCLTAlXA9
CgQyrLzRVfdukM3ezbIeUWMeeouFVnrTLfcMCXwLRRPr9sxeg9X/1EVImX2OAkfc54llyblVFFKs
4iTwT8Vi4R0nJgzspuanYQ5dY+VHzOdYfvH9Nu8WYJYk7MD/kUj+N7Xa0rRRtP61OvL/2vYl/1EZ
+f4XvosivvpDmBZF1cICeuZicvoHxNHz/3Adn38b2wnu2ff/8w9ZxP0D6wbtki6TXmtJdv3TqyLt
P/B1OPiVTMJlkE7/LYjj92jYn9odyuDitnJMky5tAIGW+UGhLNnNC44G1iEgaEwV4WhEkNlM2oT2
omRqx5Zhzq5BMBDExvTi0dIeTt0yNUyqfB11rma9c4TbbOayM3eQqWdi0CCOysNo9EG8J+BlHDy/
AYNqmva3yezwk4Gsi89sBy/kKuyh4NgLZFVBW00W7CrVMPLGbxcUqwTKmkujOB+lHx/bBdnaS/vO
WyCufIPTXixg17KU3UXSursW5muywF8RgM5cqEFuBRZ2bgYAsXSxAXQCGjs3XrlzJwpm7QUpazk9
/B4oswFH9UuyXeHenqPP1AHEp4kg+TI9VetZkKErIdZWbLDXAwzbYoHZpgvWlngSMfoxmI5JxTBr
XvC3aSyiV0y/ep0xpj0roOS6Cy5XLODcBIPDZvB5TS9W36gKNi+7enyde4C7YpzY+CXGpaqROJL5
C41ORwNGL6SUp5HAA2nycxroNuw+zzgu7mNGoWxn4fxCFRp2NJ++Zmx/2ncUsJoO+E3LtRys+9Bn
SLUkxyBBMuHNF5hwvVCF4S9vO9d9Jnm9+AY87H6YJoZmHTOn2fohcGKvN/TJHAAWS8jF+YIwnmKb
jQYQH8zZ12lTLWiiBXlsh7k8DJX9hclwtuF0LG5mTqlXRMrlOgPd+JkWLQjKJXISAGsVwD8Z+RfI
re0Lc4AH1PTGPutr7wpCtXuyRjW9NX6HRGLHVk2j6MhAtMqH8yZKr8TSSGk3EMcJo7FpInm8ypfy
SifOutdqabaEdXZr1v5ZShCIclMTdvtsQGORSznmREtmutRlDmq+9ejPTOnRNMLBvZ7pYzriyYxP
cd0tI4k0kNe+LvEtONNX0AKMcI3sMwECfQFh82jIDBaOlm1667q9s3WrOjmxS9arWnk7K6kGfBwW
dn67mE5d6l6Zhu3cdmHbmueuy4RmLaKlgbRAGeFxZDNVA7m+VJUa2RAaW9dfKkwTNnsIP5XNfZeo
hU2l+jjPtvZ7BWoK/50PbCTyFpYCQ9uER4veaIoC0w2YIyHWPVlxBkzgzKic46wWUnsUxYtpvgzc
DfLfAC0uYSy06g1YSasiXMpciRTm3aFnW9+tKWcEEQULNa6eDA6Eccz97HXzJs09emLJWQKt0V6h
Lx3INtPBK9JmOlFClg0gox1s6GHRNN5dLrFYHVOsIeVblcYz2HW6V7kD2ijz8fMbiSIxHjBmRyH0
sESAjszXoRYOnTSWmuSqdGp2y4T8GdkFOcar15JMab4uaT3UYL8msDU4wB2YKuAuCkqcz3zSWddN
2FDxlwQmNY6QkiPmR3KgOkFqg/JAlYzMmx22z0SM0owvy03pR9f2lh7zEDKZ4A7pPG6FmMYiHNb5
XZuE3beB7aO9iTkx1qiIsZmyxU1ydqYoX96W8WobXkZpwa9v4+7Yh3qU3VYGKVNCobwZx3ZoVFA6
+sg1j6puuuxr3Rh9vPPBOaRrmXucA21tzi+F7+KtG/vo1i+gGIFV4QX7Kt3AgyLOWFTkE49TMDYO
Ytm4oqX1TIEuAugQRxd0hnQvQ1HSLJ5FY33Rly3MoYgM/jEf1fziOcbaiTgboZDdJ517H3Xjs4cc
tmmLGnu9M9S7mQ6RGysxWfbiUO1Cahrv8FaWO61b71Mo6yZaWZ09fzbF/DqonuIm0RePgdEwbSs2
BrMuDEa0PtPDNTYr1QnTYQuHTpufdw3wxD1bOL5RPTX5WoX0wK0yho2QVzNzS0lj0O/DoerkpnSJ
im1lUWTDiVX7UXf26O5UVHd3zKwz6xZPkQ52mQsZb+xbdWrlkhuZmk6Mt05G5cqB0B2amKCY6I5a
segVToTprIY4xwLmIVbfNwRw9OewxORwNpsjvPlIcyQmCkYdTJwS0RvGL/CaAm+luJYJbYQKBGtY
zTszIP7ajK2+7joYNrZRhGttUTfnWT3FHD1nl0glNx5NleTB5uLBmIV7bvjZ+KkdneqmMgSmQxKR
/j0tAdMNZ788u9Z+WX4pmEsf4MAOx0DnbAGH3stfFA6mG7JcODdk51+NXa7rFQxE70sovf4pi1Ns
V00BaW7VWH2QLs2Q3puXzfU5yI/hLYg06I7YL118YUbt0thiTM1aWgrXCKG3JHuLPYXBIzEiAf1M
q1u4ieopHwwqaXQs3Z1PgiY7N4uayA9C2ZaOmua+DBmuInYOxTdJNvRNuwZ+x1r2bPRt5p/KyZsS
uybUqhVM3/rKKGPrIsyI0V1kOHuWg3udUw8+eukhNUtbbUMURwyFIvKe3TK0vHVCDc4+IXsI7N9M
7dfSaPQNKqJ3z6QnO6dcPTZPTRe4xDhN5/Pc8wSJJ1bVlZtP4bPShriRo4lskU3ZeFFOWPw9YKaH
gHkPaW7HPEWhpP6Uyj6gYvbi8UCTMVgjUJ52XkPCYD0bky1Xhj+3tGmaxiWcOioUaWVDtVJhNjcX
uYFwsJrDvGDcApQMBVv4TDbFPGXbKCNyhJRPEnq2rNa5aRKdPVM0xEVXco7SWwwDAQfKwHeTM7RN
az560Iew2cXSaA4MTXj+AcNTxY12pDFdOSqI5I1BzovOAs4HemcEFl6s1nI5ZVURH52gXxamKxim
yI+xZ+KKCxvfCc9jTq200xSDvjFpnA7P7Gp2KHdPkjnfCnrM6Z5vy1u/HCt3NSfG1N9SjuBUjwEu
nTEnU5FkRIUo+xXbIuWW96PIXw+YaS5SYhT7oav9+2DM1U3CziVc5wHrvhrr+AASxTowbBw3lYwl
NWgyvyKDkR88Uq7oHfSf+TiPs42RtPN5G9het6JTDGCK1fIrVFldMYRrdfN19FQNUW2iwqO3xGU7
USAHUfSWzBx9Rm0cbDncESjNKv3smZBSqIgNH5K2JqzfDga1rpUK720nhLfP7qbgFy7xD4ORq84Z
T3np3rJBVx7UCHOaEHznWBDoyMxeSwrQOay61kVmRNaDPRCg2mcxiOh1ieRA5UynFGdNsolH6oCt
B8ibiNPlNNGTg57V341WMlRHc/LSs0jO4SuPORZL2vyccaWHiPYYBgPB1uT88VKZuU+AU2TXsEOv
a9cc9y3pZpIaFWaTYnbOy6byNkVPSejsWIScunsi2alJMCo4DYYzv/DASO5CV2avVV9R55vWZr0b
8PIeza4JGJbikX4NQzJMZYkuByZqOGSaad0O5zgOEDtuAEkISqV2teVS5BhbPAj2w8i2/cKJOn+P
KiWJaY/jfJXaRHrqbiq/Vu30tasNqHSdGaOPwgVy6l1vkTHZmFlORviHw9n197PNj9GWn00Rfz3x
fBgEW8BqRAnF4miXWd2BHWyhWGRGcv/vvwzRBEIFxMGhXH9I0Og5L0pEweFIq+tARCwME+BVNcag
X7/OzxGW5eMsv6/JaF1wIuQ/f55rm74hO0zVPZ24Rf+SLE941c2cCEKAoFA9jTT+lmn6NBjZ5fK3
cPyfx+rfXx57iwv9xOV0+/FjEq4C/Nlgw7ERoHfRshGgDY3qn2VzoIc2u/Fqq96lpQ2pcypHmsnG
Zy38+5ndhf2+zaCVM1s2HoVi3z+P16NLwJSRyVidCUFukWFGhxRrDHF21TYNS1Xpzoh9zMbJF/q/
4ZP/9QNxEhYuR3ZBmlY5H2j/M5W24CX6aklP4tJHQwvp5kDPFVuSwj7P+BAW4fHXP+JfX9QS0GAA
07IzhRfz4ZpsgiC0NW5JXjSczy3XYi/dfRJNeBa7U/3y6xdbjvQ/H/l5MZO2drQFkhFLQ8SPpqTQ
t2SxYJuPw8z8BkTz65gaOyxj3W8+1V/vNKop2IZ4jovIYTnL///6chsXIYkz8/8y0DSJHsfFMQZ2
3V3ZJrYy9v6m0x9+/Yk+mDuWqxCauM0pkm2iFM7HGqgwZdzizE527GyTEp+eLQXsiWihsPpWj30S
ZOCe8QDnvCoa2qt0ILTOCM9Z8yCKXvv33V9lAp3qmj6YD+P7/rB53yv++q3+5TsxTUwtgrpVk6/F
WZo7fvxOQuREGsq8+JhGEVVOFGh112M5clj6t1/H4rb/zh9y6Oj4+XVUHbU1ZRzREWe5CxvMlQXw
lSDLzt5f5z++qd/4pixlLlrZv1YFn7613f9ZfSvCl+xHbfB//t7/iIPiD6FsvFLCdbFh2X82vHgO
XS2+BdgJB9ISZeP3+1MclHS/EC5DPpRLtulPcdCkF0aYDDmRl7m8uLX/jTLNnxclF5YVrCtJKtOR
Jjfwe/faD7cvA9Gwzjzl7ZnIpTtUA3+l2TJsnDhF8yqm36wW5seiEl6PFVByTuQb8fkgP1+yoDED
snk+QU84dvtQpsk327LrG22SFx4nPWzyYF4cPPwpxO5JA9ZIyCk/zk2QIclJ64FJjqc3P/xsf7Nf
WHp7flgv378HGw+At9TwIL26H9ZLH3MmIMqc/arMPncF78McDI/yEucgO/vMB2i6p2gdLHucjZto
umCgIr7fZqQ4w2/l37yJ5Xb9c83+/h4QZ6UQhF2IFn54D6lXK3ZnvbevYnaRQdoGZ54Zl/e//qh/
84vzOAAmRpzeJY374THk8iUn0Zx4e6t0Dk46PHm2C8IEBgCRjHb4zRf7N5/JYdPCUJH0JVOcD0sh
oCJTjInn7/3CVbvRG5Grerw1v/5MPz/t3r85sLYEMllyuYblh6sKfcWsqQl195DP+BjpBFcv6291
Hn/99Qv9zZeHmo8s7/N5PPWxO8IxZr7R5fINYgbFuZG8DfGMEmQV11aS/mZ5/9sXUzxcfXILgvbc
n++VsbexxrU2VTUA4ajsZM4XaZlu8lll6zFRv3nAvnccfbj+aJSCLWazIrBOffitYtPDNOmG7r42
8M43GiL74AbiNiNhcQTLuMzMarWLukEeGEOVO2iHwReVWdQhFGN9m6ReQ4FgrintVFRWL8aatbJw
ATjOPF93ssrxFEWFDxs2KWJIqDlHOuoyFsl6qOF4dbO5ATFAEEMk6qbJ8+Y3Zum/u88XEJj08RZ6
f70eB4Bog0Or6T4sInlMHMM7TkzT1652HoypADAatMeiCd9cC2MMKoC8H0Lb+81X/XfXK6MYCRoQ
y7xlf/imm4R8isNBeE+XlH0c7fiyEIruBBGp9a8v2L++EsMfnh8SwgXzkI+/aVQtibjEp7EDVtJ6
7D1oNGX+uY2E3P76lczv9tqfL6AlDG0KyYYTCvVH+22dm5bhyhbcva/lNtVGfGhY8a8lJpNbZXAh
yJoTaTrm26TvJqRMTwAzJmeKubQch4PfVmQoOYMQyewdddfH2nlxdI0/QhGvXFsgX+8wL9jnXafL
U0oxFbAFiP9g2nu0+ozd0ppignotctRRQX/FAXqd2vkNhkijbhHGmnoZBzW+yR8U6NROyEEXmUKC
l8ETe9ETKbwqHBOfBvBTNCgk3A30pvgqEHnysjRaHm3tD1uRISxOPkbNUtfuMa079zmGw3VFWirG
RUGrgREgOzgYvc48IYMLM5k2ftpZ2yyo8mPkxNRAgrxdQbat7m1cKM8Sa9uLFyI+h1ENbzWaamh0
5dBu4QGB2sE7d4hFl9wZoqqvPJGT9xyJDuKWHeeGfi6rfqYuNbhodBTQvzDHe53X3lc1tPjvAmF9
So3kqcikD0eV1OYp6Zory28IYufRphbxwYLYcii0CWGbmYC85ThTYhGNlHcSttVezZrsXri4Ydq6
Sfd8HFA6mjgLImy8IQ7YZ6TU4lHgtsumc7/3+TEXr1kPPDKgOA6DbLzP6kF/Y8vEdzJYtI1Fi6MP
fPJl3QW4lTkA9EeE9vbJbAv96NgekmbuVAiyGD79R7ZtVGo7hd9hisjtY98Lmg9qsJgNNr3zWqt8
i88RKT0OvaVCcubRv0pDUk2rBIIXpwVwKQcZ+g3TTH5vidGXagSjJZKq0gE8to9VUGBX29pwMj5F
lZxOLpH8T7h/BM3OIo2udFgLB4oLEYyV1wviUCweIyunPTWK7NHgPw6tAzTEsvASayGSr7WT8Bnc
wOGK98mO32X0lNK8Gg3VNmKLc5ajmGSIMG9zaE3kx3sOWhuBsTjZexKPHCOZfjqXaV6fzYqJ1SbO
holbiOhZFIxw27AzAmexZP5FWY72oZyDAPbtpj42JAKB36T9QQdivFCzgdsjoe1zX5YGbnmR5vnG
K4JLoIThwbGgfa/GwuT9RkNjlUwPOkXLkVQRrDOMvecQGXe9NuuzyHcWmC4zEqsY0NTiCfulG91L
4Y/bGM/aruW9HVD4w51fU2sDkCXn9x1xk6Op9XhOSO0T4u9B2ZWh+ahxrp6sqf5Wmlgx476J2Z/W
9Wc/8JXJBhWrpWE2zBQQDXG6aVzx5uwMe4MU46bOgFunwksvvL7w1yRvIwDhDa0sKHwrq43zFw7d
CT3p5nDwrCZ4Ta3ZCRjyDANkeggHFPDqu8DFzp7ERrYdJkAKxshTmK1o8xUzYHcjfbB9/mDk+6al
DrCWobnDHkCrDmF2IGT40WfTPjFySrajC/20AcKz0tUZ6WrvRFMc2mM+D8O3tg09xMTgIZy0faob
M7wyaHU5NU3nv6DDWw9ydrpthjDsrIiG4ZuD8HfggFweoryDjEyb6ApuDjJCauqNqtgc59IBPbOo
nV7TnnmlSNc89SbmB32PLW0uLjpYov26sod5QzTBpkKmAR/mGlmCjScpNyPRX2Sz+bLFkbvViTvf
ydptLwDnx1/GmBVXUJe95jEf7+s6Ha9bXQ7HhGzBcxWKcMXQwn9QtT1vxwZ/fTG580XoJ8+98tW+
bKknBuINdF5dB1mOUJtSrRDlNNv1S6wA5GM4a82AmCaf0lLDN4LhUL1AY6O0M6c2n0e/ti7s7P+z
dya9kSN5lv8qjTnMjQnuC3p6Dk7f3SW5dkVcCCkkcaeRRhq3Tz8/KjO7o6LQmdOXBgaYQ1ZlIUrh
crqTZvZ/7/1eezVECbFaIHnhOOhTaNqTcYYkBpUJ2FWxlQW5CKcQw1bY+Mpbo+NAYWB1nKXsqRWo
q3Qrba9dFd2MpbbSPkfcXeXgOQ9skuadarD7OYJbmXHLzoBMtRkGYVyR17itU3mmdhf4gaHVIQBD
iUWwejWEkGHCO7cwq5LeR4HHSb9qacJI0tnejOYA1x4f8HUzqOiu0qNy40XxdMp8+8oW4JiCpYBj
tNyRwgXVfI+CiKgltSqhO80X12n8bTZU8OLccXBfKi8hKlnEExjIiAmrr8cRPv0K7Dfk3ap+ZF82
3jIasPaAN6IdHFEiizxsrtMSB5TRaMF9wvv9JoOhl+t8LCRXwy0xhrZzkxGwLZTw1l5DozYBeZn3
G4xnIsBfNnuXwqlIOsY8vJ77RLZv1KdEetiQB1QAKYnsb92KiXrXzp+TmUISAHFLzFa90p0iDvx1
8wroK8WHtrRDek2bdTuBhEVk1Xn4XHMTNrs5g0NBH2r+DYZ+czRxDK9was8EH2Fn50WcbFM0OgzS
PrfxIE8k+Mcbeg2fepOsfRxoj/i469Bikb+4mvC37RxlOdA+o8Ll4g58c/OWqKFnN/emq997advs
RY31mFC5vu/aPDuOU2vvy4bOScXsn6e8qmA0kJXb9Y1p7mJRuDseKYTvJb0QA2VS54lh7AX3V7qu
kP2/YR1uN43tbIgoZfBWeFqMNM59siARjq2GYj+7ev8Yw5muqLVxhg9ZzEDlhQ5zNZMtkWKKVtgz
OtMWIKaA4yDKw5C2n8I0xREjnHFvGUGzlfp0AYKcH6fZIVsZMA5fGYbWP/V5Hn86cy43CZ/NTeNP
+gEeSkS9ZCDvmK3FW9qi32XQqGuj0uIt4ml1dP0M+hric74fe7DsNNBNBIwa6pdL/ZYeMz9srQQ1
y+/H7Rw5kIkX5eyY4RIEVGjqW8NS3Wo0M5SPMc2RxlMUuQ5VYQgpKIbSQIrzhzmaxSmqzLzbVh1X
JHCzYhdVgXGwAZ6SDXdPua1eJjmKK6Zp12Mh2ndyMYqUvFWvY6NYeDHmtbJAgQQRhi6LvNOu1Jv+
UOIiyoX2VEEjw2cLx3jTVFF1FJRNbZJ6jGEWu+Xj2I7ddeCR1tZZBDEUxseKrPujXSc+YH0fI2/Q
y/emGmZWbjYF2AMERmAVD4hYPJtzILfX0OLiW6hqVdgiLC3MZRpgLJ1sMoOM/jIm8rleQAFCU+fE
pM66nIaNwD0N5RBKHcHptRQ0JzGRnnc9ppgQw/6qnWvvypzhm5ppmt6ysXeoQskiGq9hea8qy6eo
ZqyecFEi1njVpgeiW7npHthGdygU9GcPqMOe+gpaBA2IiD4O1X1HN+euoClaBVirhONtqVqd0lVd
a/4R1S+DpJ16FFCRndfKNSWC1IUNDnz7uN6xlc83fgzKwkUa3yU97mqL11/J0kHvcaIXrwSyWOvc
zcPkbmYafLu6eZy6FnWyn46dpp78zOwJQOHe7uW3oEPbtBLtB7UxT6aVX5FBv497Vqi0NG6K0fuI
8w85+EhXKRgU4CgPRMwBgjf1sXa8c+oYV5pJPp1aq/ZcSO0s+QZBGAwACg6W/0OMXraNTTwmekwX
KRoYPU3l82y9M4ortj7Wp9AAqE3pPKKacia6nco2fVAipbqrrR7l7D+5TcY/zWteR99H4ZwT4l+2
6XSnlvw9VXmSXECZPCZmsHfK8mHws2+V2Rzqzi5CLPbXBF/43c2eSEzdDxtFTcKqy7DmmZrK1jbe
/1XSmIeqwoYxuMVdxl11KLLkjbEDsZtprfmNQ1zAWHVN38PxSKI9tsD+pgpi52aqvfajg//N0Mw5
5JFWHrGXLiyCgWTkEL3llsfBnOP+Q4cyz9OYzAhAWsf9kcxGvS1bO4yRd7cy0IvjlBd6iI0KVTcZ
3WZjW+AaksJXRAOrbO0bGBGAFl2Bdx/DthrZq9RRwOF+sPFYcURohzTnVK+xh+ENZ2ZGtslU0QoC
Pxw/wefNuZX8oebd+y7BJmtIQ9eU3+kC3OJTR/R12X1CklcrJ+KZX8ds6K3gjlzklZVFz91UXZcu
4MKKHnuieLW+yrxCEvmYaxb96lHHLwL91aI1KatfMoo81jRj1NRJvnma/ewWeodfkDV7qls+NJk/
1aalLmTYy6eRYehqcpxiL4fYIN5o0qQJxwXAKP1Eaa+6XWKju1EGnx29ipDRhEtvjWd8SUpKHIaK
2kPX5Z0C7YI10984RjMRLrHEZqa36NODIXOTkrtZSXoxtpOui60WjN16AoFUcWbZZpx/jkMVsTly
ReiY8kL7Ch5x+nJfklpzdlWCV4YRyz3FmGJLgDV0+vjaZ3t40zaaQtOemWUEkXslAhP3RTZybk4N
2VzPJmAUSRZmixGoYfcPoSfHPKh8i2K0VOpLWRZkr8EdH3BocnSpavaSctCB4Hvix8ibOnrSK9bu
yEdqGqrem4mmdqy3+jVllvSbibw6ls0eWHYGUkqYV/rUFJu4VdlVTmD4qTWE+4Rn7CMaDWLjZtXv
ksLSn0HDd3t6Q7X7uu7l28B3+9JJ372aUrCfIH+0XY2LejeWYxISYGivHbVYExnjEP2nxkBvUvyK
A7v5in0fGRBd4Jujh9Pa6gYVOOzIIH0XuAmWertaHQBY66tRL75NDVvFmInXjyhOqg3ZuCkk3Tdy
u+kppbBo6yNwmDU2MbXHe+DA3XHdYy276ZuaJ0z10t0U3L743Ax1WCBimyFzhjUptvGS6g5sciKb
R89L+nXVurcJg6iwL/nEZ3xAe4pWje3ILIVw7aDAbLXplT1KeaBtckMB2rgNuNE5S5XyRDS4h2Mv
2VfiMb8KBsUGt0IVdnJjWNPglxzquZc7NZruriw6uEBlPm0UbM3d7Jj9PsoH/wiuOGLmgvHRStnN
cwC7H1rTooouM7BrdO9jYBHkz+Pv5BmKq2ZMQD2k8zvHcXkXDE2BFo2PDQKoardQ4/sTbGSSis4z
L4s1VgZEcpS9AelCty4s6VCCuno0xzaloAAr2bWpa8yGKtlam1LhOghKjbLWEtdi7Fd8fYSot04i
onjLoc9+JmNh4AwT9fNSJkY5n+hWPtVaVHPSyRVOGe4YZhXVY60NQSiDpH7N8sS6w8CkX8ymsTbJ
tECZ3DmVl9wM3qAVBHfM49yw1iyoIzYR3yGas7CjRpgBk/JoJqjkF5F+4wZjfuhHDJd1E7mbRhPl
ToOWi1fGr1Y4utPjlEyQAB0pvBWtBThVqvn70Nr6Pgak94KsjWcvyyQTDvfNw7XD5iCATm4Bfm9L
OnALK8LvCu3mTMYxC/3Ayihh128D26V4UVZxswcNn5xpGMw2sxDpyezhPqw0bLrziZpIsE827WG3
U6bb7z3ta+ZRm/Np1w8eTirLnb0XaJtA8e3BG52NVEn6KfiSeaFVT1l9TuJuepjLgBK3QqccYONr
Y2fjp5bFy+A6aqNNAye9uZsfsF7au7ovWB2n3F6jmtzjW+WZGUi6jHCFbjPfGNf+UmCsV26L7aZ2
HqO8OuVdf+1TF3UsPNshacnawb1azFd4qoJNRpiEd+HNLQWHFdHQDtn+iReSj2VRiZd8eXYaorzG
vZdvs6r2zk4SGNuCqD6POb+r6A+urWPnlCaxQ0/QryiaaG84Uf84NNN8n0d985Dmln2ll4G+GTQS
6XqlTasJZyos56Iu9nSzYcnpvFRR3RvNQG0mg2ciJGMDHhAq+2oOSiAC3qBtUk8Q9LOXkHnRqWjb
eDGz9KmBw5/nLAYrTynAa27TFpi0hvrVzfGaL59J/uDx/LlWpa8+cO8BeY44TO4Ul9o/s34TwktN
eUeIjKdXfuf6QbkL+mQMHeaXqzrQYQs76mLHhoOxgN+njXoapnrtmoG7RzKMIDKdi5sYHWGrOQOR
2bxudh56eJ1C2lM05Qaa1q41kpG4IQJy3g7txKu8aZ+8Js2SdZJTaNqWtfvqcpTaB71P0Ie+0M0Q
4ODw5k7dcaSMuP9LLK6J5m7Gpua3AgM1TKx+pqPGjQZfcMfo430Gt3CAejevSBQ+qYkSmaEbdkxq
aWvwI/2CjROmH6mLVaW0nCSYZ++rjpaUKckboN3pnUuN80b0/TGyCTWEfFuMNUCbcsNUh1b4NjPf
RugC+OCzknCnpU/eDpQ2/baALLsTfaJq53kLDB+wj/8OLDnYqcmsnxl/1LeV33Z38eB3LwBKsxuu
POdiRndbo5feDXs5fNnY8LYld99a782PLonlPsA+euPMsNJWoAGiN2aw7PCZl9enyoqpVrZ55uEh
p3zA26q8WhqtcU4CJQCD333CbjLGjW4Q3Fy7AwUxOzx2JI1bqw4eWUsV3byUfPgrZ1Icg2HHyfnQ
BVNNW0qpI6n6JERnQqhXnZNnj7nbYx5L/Obcxu6wJpGI4hKl2veprsOxSJNNkRARaNXQ3jkY+ndl
beg3jEU8/uo2YHzRMtHD+0HLRMBeNsCS3JjFTZ3zmE4gn6H0jGEl8UliV7/Be7AmYtqS+802nIAo
qJT1p5rlY9WNwWM1DhXLbjxlHh6Rtlx7xvxSVuPz3JLWtTvo0dhusQ5DTfVJK4ZiStNjLJgJIejg
Rku1Jwx76TqA/7aM3fMQSHoK+wgkPYj+bSc4dTX0OO59PeAw29sag5dEWgd2sGRDUgkRaqt3rIpk
DHxy3Q6kwSqUfpetgKJSLO5rCR2/qCratQDxKbY66X/iwV6Q3GO1cU5s+sQB9JbYdGlS37v9VIqV
17kGIfES1kbIwIPAw6zM7tJalW3wALPcBz2um73MYw6RmEhr+MNL+lzD6tKtJn0at4A6JLZOxpr6
4LkvvK952034axAqgMZZc99Zy4mluER6LBjczI31PpkNm15qmTG9fCXmmSzWjz7QdFzr/TJCzpd4
vf2VtB98X9tlX/n7knnJszPm3ks3Jd4ZRWpptDG8O4RP7+CaABV1J6Yb23W0JGNXbQ8tHXJt8I12
XcFGBhP9QWeF0/lu6zQSzS5DO1hf3FtZL4BnalTmfVA2YT3iqNefooUykH8BB7qgLW+qRgdDIJuM
7qMmsPP3RnN0sF3TuNdRRu7TL4xBTmyJdUe43yfP9m6cOiveCoxhSwFwfKNGYb8ozSKI2qq4fM0c
qitqiHP9qhqCpSBJ48CES5XunaAWzn0gHB/aBIma17aOSbDIricn6SfuJf9CNfhNG0MLsZntJtrW
TKg/JhPUfYrKFE+ISNFzGZfim8a9TySUK0+YocoPLjvJ/VSl83NEHOGliuFMrKhM7L6ZUnNfmQLb
3wuqgwGwwyiMLGqusEbydLZ6b1PxFTnWmm2zpIhsA4Vt/DQXJIfG3CasQO6soLPaJdCPynrSnDI5
WKM+XQHFoHbQMPNQ91qiK5OfHl3GzC46RgdqVcjodWbIwg2ACfKbX3UR1nbhsqmeCRTnbABJNeGA
p8XIeWDxqj76SomLW0l9h9igWQs1lRqalE2QkWvfU8Y9GLixUTC70SkSM2Lq7oEhEuHKKSDnsd9s
LFGXF+QyuDBjzLyLiA6bksos6/uJuFGwyknjcHFoGQhtOl6vzG4oDvYw+YcxSjoABaJ+h5mJMCiI
kTVhRhMUDas+VIM2GHQ6U/JSXPHAIAZmp3xyZj1JseOYPMKUN5slFF06GUDVtFg6gOBE/zAyOdwy
sB4uuh41907viQ+nUbTi0P56nCmI/Qxsx7+KFppMbC9gGdPorU9qhcRH/gWe0XoYNDQl+S/ZF5iG
sDeQGpAIxOemwSaYPAE12fNVDdYJAulD65C7Agrv0N9lE5+/g9RiP8UE1t6J2zwZAVPRqmVHAuMf
9IVXxMbIxL3JL7MapteyDRKoucxOFfspoklgd/J533aM9Yhet+WWYwAXGRcvGwzNrYHyZMkC6Em+
YD1y4fZMY+eItYPqyjMirkgoEes+JRnrF345p9sOM4HYFf0zVFuZPosNySaE6NrX9Ku+Aeex4ith
Xuvqy0JPviF0XC9+VbKO8nUs2xfbmOpsDcWTjjTs/XcJH5S/tf3WfmwRCKeNXjbeO1sjG2f40tYD
m4DiHsJrlPjUX4U+KMbUk/JtztodCLVlMihbWoC8oHK/q69uoJot/ymOrOHR7ZaVLSCAHtOjCTKh
MoJj7E1vUoKsRzke8FxbgvuEPRLvADHBoJYBhyKYPCZr6DjeNzz6xbuMh4iRZQdr0p2wihjG2ekW
kpn0benuSHrSBOIxwaZi1JEIHhZ/8GAAUFRAn2wDmEBslSgdhkdpKe3TjM5aI/sRtXZx8GgZIggX
d0B+PV1PNyVcgx9ywo8fjrbB8o90M53yXCMXNHTuy1emHBGDwxu1zmW+l0VuvWcFEMpJ2hUH3Hky
dlNfVjsrJ6pYELraugUiEF/J6jDEQKA2HmLaxYXxHaNBKlaTNmp/zFmN+bYmOfBMz9FST8luQiT1
p9UbwcnR7OCY4ba6DLOlFRA0Oa1NgCyupklpa7RazvgT+GNX11Yaat+Os41IqPRu609arugMDYos
vSS+c1Og++7MuIkfkrK0IAS22rjP4A72W3T7ZFu19qsj9OlOczP7B7GDDqaHfp5MQ7wrx8oeLS8p
9P08iIDhr928BKzmZy0WxnVRC+0u1sy/M2IsRotfHQs2LigWbpN+VnuxT/xkf0ty3YPI2fjLmR7x
lBPzhZLx5KbooOas0Gb1m97Qske971lK/9owYf+zvyfAhOKigppA0Az/F3/PbGquD0LV301u3N0E
bi33vWxREejV3lkDNOGIMxnCOFU+78PMkiKVKrd1j6Ff8cmCpXFC36cTvqh1CszhXKyr0bW2A9t4
9GbTAOMEjHpllq5H6qN05r10bXEc7Gy+6tr0ujV7pAqH2aCFU6sI1ZBD5h7YAbPWQ3MWKjd3Jc5h
unANf+0C2lopSahMH5yHUXE4cIbJuDSp+yOrKJjXvL7bU2SHyUtUHhVTyWKVIuH+N5fO/Gcb4dJX
gRvYojQAMfgXE1vJV4nLZ7Nbx0PJuUG/2Db5D9iBE/WKWJYGqncnCwACGpGaTtBQp21QwL/ny9Rg
YKK1OA68sKTQzF+p0t1kgdUfdNEmEHk1Ip2K826RswG2MkrLM9i6f/3pf4Wuf/nqQWzE9Onzn/hz
FufcT1+9lLWk7gMZ7HRZZxxxgn4uQn8ek9OsdXcgRt11z+IcTlObHA1dVx8oXuogKaXc09uxdoyK
vGA76Iw98G389W/3z7Y9mHzQ/fheegHO1F+ub8wMD+JEGexyg0EVUmRMsz05p795GYNg/K/3Hx8k
jkduAR7tX57vny5CjWBst1Ed7JA/p5zl24OkP0i1HsfCfTM5wPOMhPhVGVGF25soGiygdlwzGM9P
eHaCG2hNdMAobpbagS7RWYo26DyatY2d6g/0FLZPf31pjF+vDc9r3XAcfYl9+Mx+frFpNgUtXLh7
gl3fmjwUZrMCHKIzHMyivF4x97efgvxG6Kn4VsxMz9B/9DDpwclMxOYg9KfTu5MF4++Zhv9v0v4b
kzY3T8Dj4T83aR9fy1L9y/98Let//ZfTa4snTP5s1v7j5383a3vubxiTLZuPdSG5Uq/xJ8nBA29J
p4WN7drlv77Al3+YtS3nNwP2q4Gjlg3G75CHVqgu+bf/YZm/kR7k2W4T3sGaav+XSA62+492PgQd
GnThKH7dRz/dJzBmY0MpqnpKBq64b6IBVJVuU3yBRe66tnNOo0FEMA9y2JCQ2G3tfKNrTXOacIMd
iBU2W855zrW79Otw2vTWRYLCWViipF0sikumnrEhtiDv+jW7VTT6aOFFiW46lCarR9Em0/MYFO3O
6xJ90wKc2YtSNjeGMvPnGGcK0zqR7EqDecGgivwUxEFwqGbyhlZalRvakOSxTHu6I40gfYUW4Z48
wqTpOspqktytsJy1n9n1Li/zcttPFOGKGrAZAGoruxdN1UHkJFtznlXMeC0RY/cRez5UFYdqtoeu
0sRdNzVsqxqg0mybfPNcm9DII5qZdlNiv7PswYiAD63YN3LgF8vWPoxMxh4icSPy/jkaLD6OU5P1
VFq11fxNy0mgwj639kaUw0bzkulB5aSLTm3cRlYYFFDQYN+XEIh4YjoMLm2GlWah0HeH6ORkXv1m
L/DHrq21tQ9/gt6/xloHrS4/RFblz54z1c80j6i9btfmiwcrzwt1J6mOaWlR7VAEqsMbm8ofijzv
0VKGa+6o+811wpagz8A9cS4z8So9aFrpjVdMOiN+ThXB52TMpJ/HGc5eWmjyROtc/arVae6saLII
qMjruk2q09PCqJu/Ja0TQrzKkt2mlaPGUZHizGReOpqgD63hzuhrIjp0esWpMu9cU5WfQJN8Cpel
BQgxtTHA+QFJ4MfWQqYNS45kGBc4IRuMkXH0ruzcj2+WHckhKJvk4pilGRq1XCYytRgI/FOCOzHz
SKZLBAtk1eJMQr1qavMi+RVfMXoqY+NoHSXrU4MI7mnUVWN3QfoCLmTyCC5R/9CBaBAwos+pdvmd
2jJwik1vJAEcM74qySZiIn7nuW30GuiKtIMDj2nloEGBfE8d5vHBBOfdaozqHKVdu9Y9IW9xWhSA
BIPaSLfYCLLQNOf0LqWX/tNpaqJ4kag3GF3Y5zvCqMgZY+TiwDDMLSxLv1Bqn3G4eo8cbXqdkVsf
LV7WWcOhtz71YPC5pWMHGYZsYTtg5PPZd1PDw1icsXfXX5VsWKx1kds1gILCZPJIlYG9ZzZHBN7U
PN++YDKq07Xdy7jaTNnSadCQlmLS50vnHjE/H1ZWrUG1B9lemZvMgP+ONqr0j2FqxEEjQ72c8OdY
Uh5SEfrU9Mg5GkRWYdoVASrJOP4w9d4+YElyftiME/ZEbbs7ulrq86jifD0bjX3hogR4evx6fBq1
LH7Fcp4eSlfmh3qKup00FbpK4ZJh9xiC3xd1S6uCNXN6Dsuh53Oic7c7GRkHgjVGoRTcmBuoejPI
WS3zmfg+MGu1Nvs6+KCa16D4rtO6J7gJyRszi+EtjrJ+69JTcY3hY7ikVasdu8kpLxAoaJRGsGJY
wAnW/q5ReYa6h9BDJ9usizMkAjoTSxF/5y8p91miM4/ODDsc7ABRbLFpVLV7ntE8Ql9JZ5P2fnHu
Jsv5TqullzGyZkLJBLrB+xSpdFN7PHuYF+Y9sxQjJXJtOs6h9C1x5KxUF2vfWz61zjOjMwDscT+5
oBITZrrkYmo/OjvIIgwENJ1q3EZ6bb3h6uivjF0x2lnUhuhtG9wB8rmdEB7DeBwZ4tt+tUVaBFk8
OniMXRyhp7LGKBPbdvpDmIl9VM7MKb1XOkfesTiAl003DtOVEOR6DlKSdoPCSahGaehy5laXG8b1
1qqacm/ddDZddfFof6N2g5R7mthy5wx0QTHlSa+JEcxXJTnFm6CFCpGguqx1IZk085y/NHEfrSty
ctQWqhwv1ZDYFzTC/MFoteTD8KogYYiG3UwRozrRcZSBPWarqyqsnhVA/WMdJM7ehkcvQji0Y7Ou
qby5ip0SYpthDfNbrAXtPsvL9K5kjHlgYnJLkifAiJ5xz65wxpvfWLeDE+n+Ft+xM7m3s85YGI4H
hA8YluXR79qpuqHoZ3zKRpF8QtCP7xTU0gcTwDCCmz4Eb/EABEIDEXZtUPzzOtD98KxSJOJRn/0w
wDC5t+1u9rBKGNq2cuE0rSgM8G7L0fLwqcx0O1nzcO6lZkMFSjwTPpARHUkUC7rh4+EQYPvZ4rOz
6KDvqQRyoGpuPS0r7hyEI2y2UWKQTU/kB4mDFD3V6+dXDUWEuW0+63Sz58JBNh/Hc5LiloynSGPw
7Nvn2S/7b2YbZ1sc2YqJWYkgFZRiecb7CT6JCIgEXKfq2NBTcD1Ts8e8N2jMD4tJ7zW+4HGTt5MA
buNjymuU3/6IZiwdxlyZ235otOPsz+qj9HkkC6Pt7yXmGwQjm5ZPi7aIIzOD/JX2B4A0VWDGN3Ge
6Mw7C5luG4ewfSxdkIGKM94KZUKdvMEwkLH1YR1outrVVpbuJlvwpNP4mQPl2fkZnW+8ZIx2d1j4
smPr+g1Xs2seo6GSIRN4M4yrKdoDpm3vBkfOWwL63kObBYsbabAo1cK4ytQ0Pfmae51gyju0vYbM
jhrJrZ253jlgXX372pv+t23jlxf6IRh5pozy2v/9v/544fVr9/oP/2PzRUW7RUuc7j5a8E1/hgiX
/+f/7R/+QYr/mx26R3KXKcdf7dF3gnzzf2Dn//0n/tiV27+xq3YIwXMS/Qe+Grtyl/wMh0fw9kxV
l3DlH7tyg3QlUa2AiA1hb8tdeh//2JUb9m/+ErqkJtA2CLSTivnz3V9+P6Jz4f7T2N4/jXH4xeBS
+8QZXfbm+hIt/GlvbnoIS04xDBskCUEEI5m3UUYpkWEwaNPKbPybmOA/ngEIu329Hi/oEJ/keixn
6p9er4gtZrRwGRC0ya7Th/FJoQ24mwGp66fP4I93+jNFgcjpr+dzRwfMvxxqiHZ7jr7Mz356LeU6
KEEJT3/TwEMel45TI68lBk5vs77Ko7i/UjMYucLsqnXcyODdLUR/wQaWH8rABrEE9ME40lNOj22+
nEpWeRDLZxv8/QCHhDZxl8K3o9LNFpYYNvywNbyIWpTRT4B8zTj+0BLFhxYpC0N3bjyUPqLN1vIw
5Zw6W+qXtODZFbbpHFGn7tkfnZuITesP2dJfj8FKgbv7wMaFAk9l21pExXzh4UV1TtdM8a7pFdqr
6gDEE4k4NSwx/b6xUWYB3uOZWimPWhM6B5h9mQlnfzTRAvhj7CNJrbRY83b1bEG2oUdea0JoXTFP
KZsNCT6QXn6WmSaPkPcPXsz3weih0Wleda4m9wFGT15jIrIQZmJtPqWUhVyYfJzHBGqUHRFqidP6
RStR4AgQ3Wb2XO0qXI7TqOQqDagNbGrZhFagyfOU4PnRlerDCC/XqjA4mcA/xY7CZp/lEFn/qE3t
C+eMDKOona85K2FA9Nj1jr133VUAVhH4wmRBrFsGRj5Ho/4rIjmVx+atIdNVa2p3E8xvx2D07hpj
svPBVaxxzhzwTcKKry1eXkqCK0b8WWUpfF+V8S8Y5jx9EPu2wE3WF+wpRdIicNu8uOmW+rr39dtB
sVYpIbl1SFyjKV2VFXtJ043foCNnKwPi/hpf+y4d9FuRSw5TXNHcWkAAdnIPAikO9dF8d1R0NnKP
gAn1MYVRwg8c/RUUi5p5mXUbWfmIBmi8Z265tWipAwva7WiD/SSXm2/ySL5Qnv7JXB2KefZJP8+5
7OJjXC9lCj09dH3S3LMi7eheX/lTT0tUvuss7Zyw9mxqmDWYnn2ThTBqmvicWfagAyyM2pumc65T
TbxUWJbCge0W7UPFiZDMh6tQUUB/u1sqi4AtEpRdcX5GfukGmMF4slaAlJnhBsCGle1fm1MSX1vR
+JZE7fMYm+6GdvWWiwEl2o20B1jiZ1R2PYR1EXGkWgz0nsBTCONldGPEFNq4XGm+5Drl2RFYKz3i
5YohfcPAjZEdKDBpAS/sGONiheIgR53famkCO7Si69eypUqCD/YWulBARcIwsfYW7SoquVHzxpwf
Oq2Fcdt6D4POO6288txXfA62Xr8BeRO/xw//29bNn5fN/5e6dg0XqACL31/SS7lnX7subeNXmfy8
zv70w7+vtL79m62zy3N8jFV+wLL25/zL13/jQELA2gNhwvxz+ZM/YQXgShETFtgIEzKPdPR/rLTe
bx5D0oDclcGPep71X1lpveCfYvpfwANApuz4LV7vl/VI50CX88+49WxB4oBqd0D12Hws6jwr8jtW
PdNAKnODqX4fR4xnPeigQEBHBkGUkXUc4EgHn6uB3m2hBL3uamnjxuBS3OfpoD04S1d3PLKIuUt/
tyw9nUIUxyt3RPuCDY3zzBKWzm8sktR/B6jZybpbWsGJuBVP81dVeFRU/ik2KrtHC3b90Bii6dYd
BQ1Jcr6PlTWBmNoXzC15/PWlgxuTXvLEx4ky+g5l5RNYVsBtY0yBvFdMGucd+pSuUzFR/6dgUN5H
COsvbObje7H0obu6mb2R54ivJjq2KZjXek4/AizimIAj6jrFocQE9xkY+cHJAK2upAVSUGRGboLw
ilh42hZfz9LUTmN9jmQ/nmK9qzcGPp8wRSDa0m8VEw+j7X0WrvGG0juWKyCDkUmGJ83PDZWzb4Mb
zCNZy6U5HnP3o0lFbRJmX9XyqceIcx2bRJw6hx1MsLTQ60sffZbF5pGSGy1UYITCbumtH4V8mr6q
7D2T2Mh6ZluB8AnZKZyX3vvEnnNrzfHNu6JvBzd2ZZcf5Gz1YCcR1bVVU1GsgAtras9zwNpSOy2m
hrKcTa5D38XkRaqYOYBmCQYg7hBfdf4QHMegqr8laKdE9FQx6cSsUtGwmiMkMzKg05DMKSkF3Uz2
yKAaEpNFmwuQQp+DL0eMCnsDBs2l9ISTJZuIdF8kOn08shqSLcXv416lGuUpisY9IILutGGQIUCY
W/4yWeBr/djZlnkB9WmfI1e1DwkesNdYtxKewR24y1MX81XE8TbWPxrSLd+wCwgDbIfHUhFksv5u
qI5Q7UxgLd9lWSVhyaPy2rahReu5HoJzhsHrUhKrbFCQEso2kCIlmMJqfGoJAQMhK3Xtg4XJYS5r
GPLF9nJSpY0rdv5IKmYlzGB4aKuKKU7claxYsmOh3/8f9s6kN25tzbJ/JZFzXpCH/SAHGcHoFKFe
VuMJIckS++awJ399LcpOpxR2SXhAoZAF1CQf0r73kgwenub79l67F4Qto0EJ8z38YJaMVODMBIyG
S6zvb+ndl1dmU0w7Xcvn7zaRW9sJlY5oGYsNo6q5KnUnc8AZrorkKeDjmv9VH6+2UaWp3KpRHVcr
o7OcXQfl8CJVTNSSwkgH9S6Qo3pvMeSoaUjsM2RS8AKdlrTWjU6wx8LRJaJVaq9U0G3pBBi1w3oR
+CB6UzE9sHlbaQhvsS/ozwUoKGJGwZ8+mfaARIIq//AwdHGODwblJeDv/mboW7Syjs5J0jTESZ6l
kMBMCFgIQqN0JcehRt5mIyYgF8cgiKTHBDGAACTwCG+MPlq0t8YyXyejztI/OPBqx3DDfU94mNNy
2fVIEMjlRMItKzKJhO3fugKHCgVxWEcISK2lorW1WIxNVcplH2TSC6cZgWlMkapRTBuyYoaQoiFi
Bxu9QOAIv01o5PdqgqR7JRtdUMcwRH8P4ELT1lLos5lJyvYh0/G88ok0iraA38qnPWXmnFqEmGOd
YxVlMzmVg4cDsqGAZjKxtK3VnmEKxXA6ItveNVld39ck1S6jLP+RZF3cUvdhnu7SFJCTiw1vhacT
3zJFBdwaIj6d2D/lVLeH7s7wA1yWoKkftM7Go5oTu7VqBZsvBqzvKETIZnS/JTvz5zp30m2QNc9I
/4kVcvKuOGEpMTm6xKn8AeyGU4dStXLix+v706jFDUCaIMm4HtqNGMc+bt5wCV0axxnPSfxvyz7a
WQB/1QB2qW79MhpsgJY9B5NiosQWGF22reiEnPhWlJ9n/FKkb5bIfrysT5MGSc3Mzy9mlL4RQUHd
Zm+E/ZiIVNo1KXZOTkY4QXh61SDBSa3k64Ae6kSdef1aXSN+pi/M5DTz/PM3sv9EwLmX4nh/iOxa
NZD/Os5lU1bidrQLf9YXJ+KghoX45ladvLeL2DlxYo6OBCPN+QIO2pXzsnHyc1AZ9jc52hx33Nhi
+Nh1l+rrsUTNRZpUdzrajTUtjTnMwNVaNSO02tZeVQn7as8dknxgvaUghM7oPDQDUa8sUKI+5bsl
McHHFsXE0JvWDXNTdejmXIV+TljQHc32hrfYhUGpqBulb3EMSHO0tTJnNMSjb98hXu9h2w7ZeRK7
QFCELBcuedEXnMdzTLaadhEzIy21IpTkLqjJt9LFDEjT/6FUbf2mQR51kcyREu0cLiFNYiakSuCE
eMueEIEgGxK90C5+y6YI55gKZLT2BWlHN0WhKhf+HGZBsC+5Fl0YJxdIkYgYYkvcLomCo4zMejeF
9FCA/i4afjZa9nZMlpWfOsM8ElK9xMid+yTgEOC27uykXcJJ6Lckjti7Bg3/lpDE6TkNNaSvOG6r
JTK88Lyw0vqQlSgE6YJFqO+qh4wkjs3QwkD1I3RntpVFj347Gh5ozeTKsYnhUiQqD7ML87VUesdC
HyKUFe1y0q7aUM85AdWiOrWR8n5PMd2lmBPE4ACzSLR0jfLP2KVByeRSY83ZIT9pbiT1922uVOGp
SwDrimoougk7iCMUwomyVGtD3xhMQMtCZN0NZAP30iABiCM5sTqAvwlkXRVqXz9OWtyfOjUsgxUz
AoKxwg/PAoTT16rRlhdaS1bpogk436pBZ13rJvSLZUr29aYn4noTc6o6G6mFNvu8nh1rcGHTUwuv
12NJ9tBDi7XzqrE197WSqPNm4UdSLFE64dbRJDZT/qTCp20GbZ5eRIOBFBnKAf0VDVPctqobXIaN
UYx3OO7RwMEav0jK+SBk1OjfIQdo+qPVsWmmzhCEt5aBsHjdu06hnJGgE+6NIJ48jkW+v9FDG3lf
HLUjhVsfeea2wZFy1yl8kTlN0Cs7kHKDklE770UIeoRWDNLwlqbW1srtYEN8TfMQjElxWUGMdj0R
tNFJK1W5t0KMBDNbNj7Yoz4eKguWBlpRpb1kA9uTlYMr4D7UGrxPad9hPDfwvdwgUJB3uojLC7cm
AnawKtJkWysgFA1d1OCZsuKNVlU0ZYsxs38UhlHSIQrFeKZQAzhxy1zdVJNLIlzVN5DKa5swX/Rz
2gxQHh+bsCnHJfBUhBdj2T3FIo2dtavX7bqnjrKN2wm6QtJggXh7SmnYuGUM2T24nX2jUzBb9FNv
3vFxwlkAKFheOKQs4YPMvpHXc5XS1/cG2gwHF4UF36yPvjchfHmTZ6ZLkNVYNh7hNrx437fcu1Kr
WEH8EnblEnxnRsUWRs5tbPny4OLQh2hbWMj+rPKUw0uKPH5M76kAY82ystp5TsYJf1SimNVyIITg
DMbsLDNOm+G7E6HXPikGvQML7WoIMgmC0+aMxWDcNrASn/00AAUA04flir4k/vjSLmnRVo57hnF2
2mqsXC8K1p+XIIDpAGAhQQPaTqpTeVbGu16YnR6JjSjc6Fvn1mKN0SS+nxRin1U384m+ot7O2hZ2
t1rihlfEm6RnpExNF1OkNy/62+Jb+Sjx+eEL9hCBf4UjqcYP4dSndp6XN4TH7TX4gfA9ss56DItI
DqvecEJ9RS3Ahm5tje2im4R+7iR2j4M3AIYdRmQP4osxwXYQz54k27aNp93QyZpJQxZZvEhbYd6r
gQYdupUNMkQ1qvqFVNXy2VBks+2LKjot2qq4jLJe3lXuFP6opelu0zyB/aEhK1+iAw92btfWc+wm
0WHLLG+CneIak7JL0I5vEQ4MRKbrmEXMMWy+Y86moQPTsT1EoZ6hIrDgty8SrY4PHAmirVX1YlsO
qkwWDSD+lWaG7EPHOQ87hLpTenqZgfKKfXPSUFSjhcytoj7JspgaYDewl4PIrBUXdapM2zbV592N
3sYbU61xG5i5QlK2oomrgJG5hX+cP5GqkX2fT9lveVBZ6rWGrlyrCOguslSr7pJBjrtE02ndSRb8
pamTT19qtcnfdHhSe0UU+1ody0PhBhjsIh3727JIyc8kzq8Kt6KJgnNRkAu+QCRFNTIhK+eydbPX
qqEgzueSbfoqjS8U+P1oruE4EMxjmvsgHLQOBLai3mDSd69ma/7KcCZB3tLYWsk+lt0sYOj0+qSO
TCwL1mQY4yKorXJbN1JdkhIeYbhJw3helJEWbqum5tWwjcdINe47DEYnDSvSY5RYiHnzyK99fL+C
wmGOottAptxACkWEDDOgb2KqrbUFCKyK6VvRq8I7pBjhvhZ6jFGpm35kjmatp2HImnkbmZUrm8BF
7JtWEu1csKovQ5AUpxiOmUmUwHcvJeytb5k5nykaMgs8YkrHnBaVVp0braYfcKbPHJUu33aJDfQL
iSrBgHk23BqCdsYmw+KxI+HQ/47rNAL7bU0Ixl0DY7ZeVVNwZ7cDtqfO7sFu/99tAv2/WszSVeo7
73oUcy/qV1vo7DF7+Y9/v46SJPqQw/PrX/lVvnL+oTQEhsn8qdGy6Z30L3XzH//uOET0UM6ihwR1
fP7z/ypeOWTt8AfE2hio+pAy/S5eCfufufWhUgr7r+bSUVvoszbRkdbRQk+pc1eIm1hPaKuaR30i
XyfDpc+F2BpdSEe06jmVFPh60R+d2EM/L3WEQ4FLLlZ9GQzfoj4BP6HlLlNnE3qaW1O7IHPjOQ5r
jdDT0r7KcXfsCk5ep8h+wi+6P3Mt7b8Fqn/eLz/M+94PAhWriZxR2xJQ329RvGOChb+ysHLfU0vI
MYL2+KmLE2Tz7pX+pe2E3O6LSx9pY0vLyMqq1Mct9rOIxJkmPksSqDeTHArQcUrhTW6qIL2vSPYS
5vnQ4aa1pJt5rFsEF5RmtR2nHEOp0meLYvY/2lV4DhWw3YmSX8/Sh9lgG+D4IBgI0yZ9hCpXtzVi
nhLBV5VGcwaIydQhQV8vytTp7pOIaGm6Jr28KMhv3ISYa647XQ0wBtssNekQwT4Q2QlO0uLUbN3o
FCh7/xC2fTOfj4tDpKWE4rLMrKuywQn7DFlK3aV5QH0E2AyCh84Lek39ZvQA6G2o/JtUT50FhcBo
Hdvtc1xBvyNfT7T3ZWSqm5BlZz2htYY9TghpFRKbUoj4G4kA5+w9L2VcVjugnn2q3Bt1TtkojbOT
MXbvSBxVNqZb7qvRUL0xpCgaT8FplrFTKqkteQ4Gd7o3sxIdEEbn2I8ETUxe15tELLnxid6hHxDd
eD7g11rXbLBXrYogDg5+c1J2w7D2KQwSNhOdFf6kr4dK3VZBcZMaw4k/caYKqtLrgDUIBZ9fLAl0
8E0SQFW5JnaGUIAgq8mgFt2Gwyt1k76UEB6ABlLQKVY8WLioo7LZmYQPfe8DjEpkiDThrIsYIWNF
tJNc/YSvZoEnfe+PrlxQSO/WZTjcDJ3SXcINaOBcYfil7kQibF/iPFNu8ET3K8AB7qJyeSe4I8Nz
tw30VQfG7eCGBslKIPBrx/J3Tm6pG1yA/o7dsrN0BLIyWVDQiSPLXKJViryOOKAbZZBoJ4KVgld1
SXjNjoYhIq6Q+lDUMJpx7itrWqQcnR1C43QYb/s+CLGuEWixUQn5ZbdMPCLJb7NbWEqH2giZF6rr
1RaeRTRppWf2OKgJHdhizu2XCXj+ZW5TGSeglzIDKRxkDi/azjU5Hjo2BncffNFtntdkJFAaW4Qm
KiTqELGnIElb+mnsDbnEkmg78Uam/RVmDXWvBDRzMKb27C56tghlY+/HokyuY51kQNiNm6E3rpGa
DB7YKaozY4hJtI3PLEhACzSowmvQzi6bWB28UREbpUcyJBSODRayGs6iC5OUg8BMdjJzriKHvTA1
tJtmiPZmGS2bJjzrpFZuMVZ5vd0Bt7idUnluS61Ght1ehWHpfBMg3de0/le52j4mkfAJmKlOq0R4
Y5aTelKtxOCuZZg9I+tYNRPVZXJhSIwWKO4JNzhzRyvcaKg2o1heRhSFlUo7H+zgJIZQdJpZUhEL
nxSHNZXDHD8NzKEnDXI5v3uuXg/1uK5FKq6Umu4BGdBv+v7huRP0htW8sihXDrr7GKaUvlUea4eo
BJ1LSrAK4lk6aD70mTUOmWCJThfaq9TzbVWCWReJUBZlWwe4SBPz0vGFv0g7dFaxKtttqgThLBAF
TWGw+YkiUsJd2e9HtW9vKlzM6wnJFhRARd30oVZv09SO4MLltnrQ7EHdQX6qriRNvIu+1cttVAjO
UziztmlchMtuopTfpJV6QFV3Xo7jSSWotJpWckOWdnOS+Gh0rcTAzU1JpCJTif1kAK1gdnIroqzO
hAQ7pzo+PRODkGtR9TFIQ6o/M4F5F9gzH1jBfwibMFrZKqGdblGbeISVE9ufmO9iA26egyUDqI4n
bAtLS29PC0UrXu0g36pN1GwAoYqlAuxqW7vRg67AxiAE+tImIWuphYS4ohWDONqFHYb/WNtlZZyf
wcq5+mIdoyV2vIIS4ce6b2pIK9xjYr1T5H2c15O25QuGuENAoAL3Dbq1Q1aRp1S24qFiSK4bIkW2
OMHlGREBBA9TY9irsS/3bt9QZq+Lewsp2WUCg8dLwoqZj95SfmZihCUoR428uEuDLXbTfCuGoV5V
QEQIclJPKqk6W7ukFU+bf6E0dbHMquyS+1BWQZOiyfktq//Luv1RmPK2YfjwuEfClNhI0aMmpral
NutfIR+muj+iDEb3NS0/v9RHzc2vS711Ivk/eKiO/Cmwuf2sSQZtG7X2K1AIScfF+K47fe5VZnn/
+cX0j13HP6/GFvX9TkiJ/KyD0CG2ZtThzjT1Oz0L213cBz+0CP2FtJLmokV/gVZQQLhSBtJ7kpJm
A8auUzdG88ubpJrabIh3G9Zx3TYnrT8L20gh86KIV5iYqATCJjY9MRb5hRqHOSUokEp0g/ivQXkB
AaCgDGGhlvOSbbB2f/6cf3t/jikQb+jaDNY48qNpnLc0Jam1beEWl0WUWdssnsO/QvOLC2kfZUU/
f9D3VzraCifNQJyrCPRth29xa/juizYhFkhVUSzzxHqyBP3bwUQj6c47hRIim/f5s86v7Ghzy46f
5hdVH4cxNH+674RNwFkxNLKObC1pBksgBvjYyadm62YpF1FHzh+1C9KDPr/q3x78w2WP9tSiQdyu
Fr1O+BFlf/TYP+xEY2WufEiRlaqAmxvOfHSkF/Qdi5XdN8kXD/7XW+Alo3ojhgTR2lELPQUvUZdE
Im/1KIU/zJIYmfUpiSWY6htgxmlpnaMJY7+pW9+Z9eX689/gL5+u+/76R7NE27s1wvgA8lzaftfr
aEB55OsQoiw+YiX4Iunlo1nrbaTxpOgZbFUjn+c46SXsI2zXhaNuTZ1CkNajfY9qiCWfP9NfvpwP
Vzl6plpX9Q4vLnzIZtAWPQ+IRsAAj2iVX7y+v11pfhR1lv+Z4o+Jr3TbfJosXLJ+3y96R7tLLdBK
YCc/f6K/DpP3Fzqa8zh/kDhGkidfZ2m/RH1zHgvb2LgtiM1obPVrGt2g0RDyhOdy3iiLsilPv7iJ
P8+BqFHwIKKuE3OUzdE84YdDL8G36NsWXhvG4Kq7KYWh7eh+6dtSH74VpYsPvQsQ5WEYmqWJNLAk
FC87I36aXvgK4zCrA7sLnIRBdmeherjQInEbV3jqP79d/c/BBpxlzu2lKMEdm0fDQKEU7GdTxa0F
7T4fTeR+IbwwNPnq0lKm08G1hlXZqtu2JnQz6PH2cgglU35ABmiaOf4U5OBe1eU7tqn+Kqajn8E4
W9SKhrxqkK8l9eydKmefhG7sNbuT2HptjmcjrZ5SIS67nHBnk4BLtyp9gX6qIQyV2VK1OuNAK/Hn
Fuf/q66+kDS/qYbfjY4/ClWHx6QOH3/0Ly/lB8HVrDbmDx7nmpQ9xzzP7gLb0oldeMt/+VmtssU/
eEwxGmIOJp8FEuLvepWm/WOr6LBcilKE/2BB/V2vcv4hN0RDGEXRyhY48t1/RWz1x64HfZVNJoyq
WWiNGddHaxVgHD+s4NeAIQIgmZGt1GNxCbLqO9ZxfDO26iXWnHoGRMl3ghZKkHob+pZ6KOruXu/j
h5YNP32mcTOEXbttZHMB/cGmr0Cjs2jB+MgS1GRlpvcNSl2EOsl9D6/CBQyK+RYjV8tRmmPxEor2
+bu38Ze96vEqxMM5OmErqs5GB3vm0cPB0QubaYQyPGSxR1jVOvFf86q8QEz0xZp/fCVmMNRyYDDJ
38ZT6h5NpAEHR7vLMgOBAfa6gK5grkAGhkFZBl8sDvrH+RJpuDEbR+b/4chhWGJePd7tarAM9ZmC
38LLre7Z9sn2pA15ByAT2BccXb8rOE9aXeKpkpXJpr3CxACZg24kihOcm9upLTdGZD/wT93keXaK
KmNiaqruA6XfF5b9KELPMEvLM63iqRqycYkyBVZ1Lg+jEWDfMCPiqXUVU1Nb7xA+AE3tkmEFI6j3
Qn+kgTo9SBl916WN+StRzS9+7j8ThgzQZ6z0rI2mxcHreM0wYSqOOi3TwnE2IX0FLUNKVIYNRBx/
4xb3ZWbhi+mQwtAvinzoLF32g/jGl89H2NuF/nuLOb8MW9PmhiOCSlaw48ULuuAQZIGJ766Z+fSS
tlmn2PdOUOMK0tLntIWEHGOaStN91U43hTledn5sbzDnpYvMFZd6W13HA21PU24wlT1OcfA9G7X1
lH51VH1LyHl/s7ZlYQVy6GyQFkIx/GiU5jFoqKQZwpWqQvtBnoU8qb8xOvVaKtYp5tMb4JC72LW2
02BtIqnektBLfLSBogRHcTXF4IAAsDSavpwQooeWddOXlfHFEvvH2+U+iQQVlND5lExmuo8j3Ayk
bUXICIm7Tq9LYiHWWK1oLvbDOfS7PaI9Dcgq9RYDrSc13el7J6dr1GorSiZf3MzHMwRG7I/3cszv
UK1So3yS+p5PEuNAJZNmMDJqfa4zbuD6f3G5tznp6B2Rb8RoAgIJmeHYaGLrfuJMKZIvvaFJ3wZ0
lJ2m8tqsZ1QY19CYxNoBRuZ1hRIuZWZHF1Y47gw1/I5SQEdj6deroEcdSo7Ivd+ay4C8+yyub0DU
JXsRAjwkhZvCrRldUtdv0TkQ9aBPByxwxpbW+bAoCf2FpUslD8Ml4Lp2j/oX5xuqrJVhyEMqoYb7
OLeQJNX1loCXcUWC90RRD6WYqKijNvp08fmn9nGK/fkiaO0Qx4SgmV7N0aAYYWsjyeJF4N3GFROs
4/KM0CkwiF9sSP/ymWD/11kUaRax/ppHy4Y5WVLkPt+0HtuA4JIXgmIS3ndZL0mGajF1h3fx0F8b
EihfO17po3jw4UfjJ/S/V1D8c7OGhjQtcnVG/OBabypg5unm8x/E+HNofrzPeaf6biGY+/eBKGWy
Ald5GLV+XSd2vFTj7B5xBLtjeDZeWHbRIlRQP6ZDfloNyDecUt4HhJoui35SzhC4KKuB0uMWf113
WtUVGHrRJ1szd/xNIC2DDBJoyW1vFMtSNmdEQHQLg+LkomzIvqXgB5SZEOMlWHu844QfU9c0aM/2
oH9ACxHSIpoWK2dxR4vn0Q9LwXfUj99Hs70FgWZ54FC6VzRQVECRAdJRkMGetvy0Jpv89vPf7M9B
xG6HWh1bK1gNrCAff7Kkcdlu6LnrBaZ/1kAKNgGvRzr8mlKsP7/UG9bk45f8tueAFohnTYP/8vFa
w1yrrfXC9Tox6SdtO91NUanvS7Q+t2GvEdqOKNfKx9M6eEVF2i8LdMZ0XVhg+6aoPFhQFi/FrC40
d/zi5uZrH92brpt8tS5RHOxzj4Z4GndaZjrwSuMM+HewBo+5n+S3L36B452KbcHZcJnEZruAJuaG
7PsBWokkaDsrDXCfg3ocZr8zZijPN5vNFIUYVer2CsNO+ZhK81vcj5cmXGDc/0DyDJifcppz3qoo
R4c0XFBHCQ+p0hDK4NvGFxuKv92pRQYefkEk15p7NLk0uLNSMlZ8z7EKZpUINEWcLRCPUIXF9b6w
QnsNVW7viOaLCX+uxHx4EzY1MnAUyItYlc3jyaZzsmYqyO/hDGjf+r3NFINx1YUcmYurbgS2nMkv
Lqn97ZqWJoRluKywaJU+vheX5hoyb9P1XOlvCC7QSBsoh5PSoCPIafJQZO1zmHTfZGg80uR6FJMI
l77y1OBHXYZKUZw5Q/4aA3fQCnsZxTefjxvjY+WQqR61Lvs7Nri2DZ7o7f7fTWyDIjWyoxvFqwHQ
UxTf+KaP3ZLPZepDAu+TKd0bDCI006+xGZ60k/W9hrW8biz/oaLBvogt44oAltc4DNfZAMe8Q9tP
gPJFbyUbgmNZqgq0hWXxbLHeojIJ1h0KvB153pupNPqTOEGPng21hwuP0GMTRTCiUlSYDxpdGbzi
646oeCPwe1qGkEM//wXsj8Xot18AB+jszpmtNu7x/jaPoobTRmh7Nbo5kZmXOK23pIPRFSoH/G5u
U61qMzyFAkfMCzjStKBjW41pvWqC+qqp+iujilkMoKkto8RYDqJigbdRyWfqvS2twMtc0BOaXh1Q
rNNtHpm8ZY8LprfQzGfJAaZx7+EKf3TMIkf25tAFdx80EZ1qASLpVOyqmNUgBsTeqxa4jHb6AXSw
9Fohz6p2bopya2p2nqbDYYjjQ5LCIxmk+dg1jafoegDBvN80jXVaKMlGcgZZDW6CpDOH3mqg8iNb
R64KheqG2mtkJ2T0ErVkWIeErumDRa9D1U6EWT73VXBepPf25NJpffniVRx/nw7wMQ7p2JS0mRl0
NDO0CCFQBevsxwQJY1vT3nbFVuoLrfi19fs/XWbZvBSzTKZ+M33/NoH/tH3//n//Z3jCNWqY1AsZ
3L87TH/UULzH7DH/t8f8x795UfuhivL7X/5VSBH/uBz0VLZkP4U/vIlfhRT1H6hMFIDBE3Aigxj3
u5Ai1H/4G8r/nHwEEqDZa/bLH85fzX5xEGiqSf+ONfpfKaS44miczGY6DlZwJkHeYt86OpGWlSJ7
I9eMlRZHr61tndmVuSkt9yb2MZOpiAnS0R5wzPg3EUbbcrIe7CrYtO73EJASRKdg74fTbdJaJMOa
a43mXXyYYvR1vbkcbJDefnca9uqtFPomaYJ1OZmbeKq2Kqzb0F8ZabnXqqXVksUEohwkySGNq60h
011i6ZdWZZ7RMd300rg0fO3MQKiK5XYgVWksXSh48tpRyutp8Fe+pS8J41kmJCakzdOUXo+BXMXZ
tDHhQ9tGf2qXzg4U70ErjbPcGG5L3QBdlF8wpa3oF2/SDG93RbiF8G/YDzqe4xs3tRXQxY3PM9/I
CalxQfIi4KHC3SFrSS+xOm31Er5GZHZo8dwbVLL3scFPFqjGRvetHSbzFavls9Lo1JSygwEx6N3I
+0u96O20/n4xfnuJRC7TvmGc/YHr4wSJNEAF/8DWzAtIwsB2coARck6u2rldAVzEN71MJnulcLBC
JfPFNuSPLb2JsJzdkkpVgyOObs7713crXyQRmsMA8Vdk9UxlGR2ctloTVkEe3miaqyQUMEoSa0O0
OZaI6bYj8OvA1lMBuaOjfl68jHpTrdmxW8su0aO1rfnZyi+mA4Ff21Ym6KShU+1UtlHZVKtLw0wz
b5P3I8zeCvec0xOFp7vjAjTfoih8c+u7+l4OuL1DEmQ4YIvnEaPjAmr5ZUvdG0Yv9Duh3elS7H24
VE5MWZw8tZNClsHPnuK/NEWeRs8V3fDX5ngC/KCH/N/+U/O1/odNk/PSwrbz3Vj9Y5b8z/zH73ny
DGbP02P1b7s6Zdqs38+Zv/9LP6dMV/+H2Q18BMAKCqBvE+PPKdMFWccZl0FGCrBtQlT7PWVq0DZs
k07MXH2xsfyyO/w1ZcLNwyZAurfNfIkT2PqXQHezY/j91tfhJG+r3BkLK5ZiVAUfB3tdy9oqoqHa
hH1G4cLMnvLSSVZsCvnO/Ipcnyl9pf9E6p6bPMGUoVMMQmspOxVkUKEvWievPX/gM/T76LYraA69
+5H/NiEc7UTnW6Q0r87QD34RTgcfbxH5GzN9gs7fyaiLwAwXK7pPOhIn99CRDWXow5lVk5IUCHz5
JEZ9sRE86tDZv26Ao6rgp7LZDX68AWC1pdMbkLzfKGn6hDODgtRM2/NX4Yy3aQmQINYLqUEo2wWk
8PqLW+B1H78lEr0hnhgmc5NzTCKpDQIp0iyVm6oNxgUglps2hHDA+vL5b32kB/35qByEuAywXpeS
6sdHtSa8uONYyE1esMVqgsZd2015X8jMXUNpi5ajhWdTWihkO6joS6YjwMGDuDTRzx4yXIIrXdH9
xzo2+1U1CPVKJytzOX8XG9ccql2bF+OmyoAmKiUKnCQxbFRNJYD6tmtWKGhgurTiQirUjEOfH3KU
1gPFxp1a1TApIgmpKYdlQclj3NTmFJ6O/repNxitGZVddgVrY+iHs6FOXjV9SlaY7J5yJXO8lBzG
yXFfUAVe6ZN99/kvd3ScY4y8FatoQaA5Rigzv8F3i4Y95Vi2I1lu8BY4q2gYH2Kfk6xRNWAPBSmR
ITpHW3buF0WE4+I3F4aeycmV3ReHSaaRjxfOStcua/RmG6cO0xWZFPHOdqZmCzZGeBBsai+yp24J
7MPcZyMfdF7DxLCdnBcKyJ1UimANR8qlqcQ3Bacz8fBROYtC9mwiYr8hEEdAkxkVCHaf/2biaL82
3zvhZzP3lt4cvIOjfb3aukY3gqLesOnE6au8GSZmJkoH+q5vi1ViN+mm8ZvsrBzwIOvabpZqg1uc
8RfW7ucEZAxrkuEsmNwLp0bR5yo8tD3yNCSmR0tkoc+f3/ef75qODycSNOwCsflx4aYB1aYS+5xu
eqWiBm0wK1GCSX7+0JVVEt3RQl8hu0B89X3+MQ9wZQNEE5sTjebk0ctuReYjtq1Ia+xq/MrkPcB6
h5j4+fPNNct3O7C31zIXYGit83BMOB+HVJ6Wma7INN2Eo51v7EomJ0Ajnz6/iHNcYXi7DF06wfFE
Qx0jjt4+TFNSuRDUoaNOX33bryjx1KBRglyvF/YMrHGVnrWFo+oq1yYkQ2b6qgXGxMY9Xpl5G7Lu
gETRZrxmhqIGfGagbtOaQU7EMIk5qhIt9dy5USx4aDQcz8QwVruob6lYA9VedEAW14reA+ZEEbUi
QmCjwpVckkkOiEG6yqqI+Mfq0NQObFjpwLZQOV2ff9+QjrMYJ0hQlE+dhRxAeL5hqUroati12TuG
bmmshahvB5quqDYQYPpN/JRN0ZMZ65dZOfknfknh3wB+A6MRaE9L4rPq5ltlwILbcspap0X0WgVQ
Y1oyUhZIjbHvdC4DTmN850FNEkOZPlkdY9BIgm/UXaZ1l7o39IEZgU3CfeuXeeRCew6JitdFQxYV
X3s/z96QoOu7cjDrhaFUDijonJBng4ulbmw8Yg9jWhak+s6wmjoYHE+XEpiblcolBKXveUVcVtBm
1MhQWi3iaGIhniwsi2n8ShQOxfigcciL4X7ha1xRi3yxcFwte/TdQY+ZsnOYuLH116uEBcSLwb+i
m1TubciAngHUYemGuuPRuveXLS7QNXNZvknM6IkqAeZ/SU62UrMCpyN62MzIDmZaXseae4NJLuMz
5ACU+E64YfOjs7B02K50Xk1eV1dWNKkLQk3P2WBsfDt/qtQaCX9LKV2xqeG4A5CxbGSyJDsFe29q
raVMX8lvFTggur1sOlCJySuMJXeDDrn2AoMHrfvMXPT6KRkKYvbFOx6l2bMEI/YSDyA7fB0glGgl
HNiScV7MS+ZYsL9KNC41dskrpCtGLG8WDuirqRX8lSrNWyydwC6JaAPAkNUYuoPXYnaq5ABqMf71
jqeExWGw4TeFoJSW6ZQ9AR1Oz1v4bEurU5xrlNLrKQ6fLF0l03pUodQC4lMb2AcV29ODFcPMensx
7AzOags2LVhyGrjz2B17ho1auoKwg5So0TB6cnz2jGagX+pO6m6aMX1y1I4gHEa4hjZz8TZwq4n7
9nNIMhiBYZxYm1E4N6XLRoaE9+TnJ5AxwujxXtZNVXtmx+YTnT/ZZAMvq43m3YbCf6/ISn3hwCpY
Am4malDlcwHngbNBdOGhVzmvA4CJlqXDoC2a6OntxrlddjGoudYx/ZAN8qdqL8y2voMg5q7bRmW+
LhGpp3ZYktvokoPe8e5sgBmrSdo7zaIEaVKiXUQNHbh46A5FT38/BpCzHho4TxkTmFLPE5YNAGzi
ORi61NjnF5yp5qVI5X1R8l1ZQ/wq51h3Mn2f3qaL1k5eGxLPSbdnJsjjgAvU1pwAxApSWnB1Kq0B
1oVxb8FhgP3QxH6KXbK96BAAU9eOD2nhJF4CDRLwp5asrKm8N0VxeFudSCsjsQZGzBodg38CI+Z1
VH3/Alc+RVkcCRGGw1VV52T+DcJjPv2Rp0wmOv4nwpSreoFc/Ftd/y/uzqS5bWRd03+l4+5xAkjM
i96QIEhK1DyUrA3Csi0gMSMx49f3A57uG7bstuJsb0RVhSskEyCQ+eU3vAP72NL43IFYiwY2D2Sy
99hRvnXkV2s4m+nRbZLcuT4Hpd4mvCCb+IK8HAdj71yLCgR5k9t31DslnphsFeyO32ZNIrlmUtrm
Ay/3XE0ka8LiSFPbrceOU7nX5284ztn7uiUaad+tRwFy4CgxcGPnd1ALH5ttbQT1HzEgHk9enNqr
ADHLpvQQCRAMTitDveiphQGJQm+sjnMQ3CwVpbMYz5HOQxd6a8P4qGbUFCx06pib+ONN680dPEn2
b8rOBMy+8Lc8C2mhrI1oD/F2JiyQtvZSnVAm0gM7ZR9O9TJdnCOxnNZEzInzYETLhx1MmjUv3qOb
16toM20O7sSbwnbVI/NaXkAv+zqUVY9aJqqq15WvZ4Fn1xw/LRGBNczHr+eKmXFT7Zo8Z459Z+Ae
iGnbTLOGKTDU6mG7rrBp4TcZ+t3Rca9DrCrLzVix6JRP4AGHyjJdldK8gVdj+iQU69tF++UFPXG0
wBOiPlVQuYdRDfZvoCo4x998jY6YDqKVlxnmRoPpfWjSttutZ5zyuUCcsKrtng3kLtnJcbhrsUqt
pDUiwud0GO3WfNePKrvSonx+0pOGJnvB7kaHxdzoU/Z2XitlV7yhMfpeLtMjDlczB4YCeTfwqNfT
JvKJi1nHFohUl11NrpMFjsYA1hrQqbY6pgO2kDDi67IJ4b1iC+UoeT1KnirQFvJzTGUYbiQHDFA4
8OauuSZKNpfSSrqjNaII19p01CYzmYLeWPww60dvV1U+4zvEeeEOjPO4iRIb7lW9xG+JO6EcaBqW
DAejRm3Bk+C63IRUY8L9saleIlV2KFU0xTfNz5YHM0/rS0ySpiCuu4cU8vqeOkeuVGjjBaUw2HnF
XJIRmzJIeiMKTBPD9DhvQnuhTAJwtKYG9VAdmdG5aDxA38XKRiCxAn0sW/WmvbWAyxLy5GZR16aB
jZtrTYhG+vFbr+VTkLoC56wMbpkYlzbMRn25xL4e3lZJsF/LvMqtswD5DP7jtW1o22Ny8LUCwSw7
RxUaIcItLHwEDa1C37Ywz+lhxRY5SjNQoCGnUCIgwTBW/UgXErZusLFXa0pkrSN4evSxj53fvOQ+
egR+Xy+bwXTGq8GsEE/wzHaP1gDNSST+uDyAo7Ljwyyj57OXst9Iw+hD1dsXKGO+xnk8/sg6yNtF
40XBiOfVlgLqGxB39EPnb/1E8qwZgP8TDFS3lTdg7tR0jEuEVDBlSrlxDB1dPavCVSIS0mFAZx60
FIlIsx31HXo0qyTWrQa9FOgzaaIOuQ25WHy6eadxcgXh6lIyV2QRjk+GPl4oB4qhJ5mo+r72o3ZY
fO4oMihSaKFnvfaVSbjHejKQHl6sOwy/BD1c/aQ0MwvKmJCpp30bKGloh0YmetBOBbt2rXyWDGVS
fSEsyV6+G1Plh0lC/mRERJqqTOYns7Oa9Q0vWPhyAlmlE72PqVZtMVXIn8umty6tRX8ZBKECwYSX
MqLFUWSN+hYvvkV4YxqMx1eHvTtJcDI1C3oTZEw6NRzuuZogcK1x3NKy06rx2MQEBxB73Q5HL/xj
asXfWit6uJCEA5Nt6mHjxyFj3JkIYm3yUkKQK1i31bpEKZj31ji+oU3g7bNyuEs8Vkzko4ellTDX
F46C9T4HT78z6D7sW8egLOS03vik2b2RvGV29YK/PDmyrd+1y5RuOkxdtmPSThdn0Vipu6jSuPFt
mY+nejZeKSCbENtKhRyAUE+4YX5JOdPizt03YvYvRkVQAySZXaUjd+ORVW2wrSO7XsMpJnDLVdZz
4g0exnCj7T0iKPlWz8WJBGO6XdxJkQWaV0wqEHs3/BODCoe6EfGrTozY6E0FUuuMMwXatp3I+a5S
OdeoJCW3ujLqL2cDAey3u92qu5lbrLA6ZzX0mleRYPFMUcXiOTPefa7MUl3GmhwfiwalpE6x3MTa
vJIx3Ldslc9ZlS6jljwna5LpWsMjsUdlZw3SBRnfMNTk3m0H5W0kxxTLUO9LmeJVoaoDLmr7SAd6
aPjojmrJe8xprxTnUFva17HJGjmf6N1EEbamO826VmOWyXVkMSeNyQkorlHFN2dtp3HD6HBzZpZz
laNNRtWyTDSIXFTVgj5WL1XB0TOM/XgT12wpKAi8bExK96B/oouZziQyNfl0kzlddt/0A0IWurHT
YqRdJyYdYU5FvzufctAUypMcEFCFBOgFMQOrU1xzmVywhqfEXF4LDLK+49btb+laoDLqM2nwERXa
9hqryZ+ZyOZjy6eo4l1fdP2tiAZmPZx659VPvbnr3BRDTWt5pwnBt8qde2+SewewYQmU/9AiWhKk
tfZjbVTZ1tIc+tgfrmycBzdztp6Bq+RqXwnsZcmhCApxfaf8suAw8+stPAQcEfTkepaEMZqRGXaG
qOZldneh9Ysk4taXs1gQm2i4PPMf8lWLBEtq4iZXA6g2a1XoAgMTwIX2Q1Y7R1zPKxpK6+589voT
+zRBpunvhb/9p/YCPUZgdbAGdX2Faf/cKhvSwR3idM72WknRyYw/3dhd99JgrgLwBC/6BVVEvgVv
uVvyJUxEsUrb1M9284/X1AylmHaMCYXummb0rq7tEMR8zIb4VhfTgqIc3kYQdXvcwXWkb8bh1imw
28XkiAS4i5/OjcxzjQRg5jtmi8m7M4FBsjvnzsgWZulaZ5wQZZkunHoqTpNmkNANa1LqUgMhBiep
l1Bz1Drki9p1OH4uwnrD9O5773uqRQrlpMbfWvGaBSar+i81b2DHXoQOiTH95y1yJgLgXwWDVroC
qwL3z480xV62iFf9wail5EAMJLpoUWM+OIKkC/bqszwHXvr4CDCz3YyRpPHvr/UPTTGcsemyWVj0
rNOEX2/B9LzGliLr96nb4qMpluTQomIUJk4DPFRDaytxBuRMcml+0q5arYI+9qso3wHvA6eycO75
cGl2toHJut/vvWYaNjZBPcCixbiXo1MEFiO81x6S5y7SF/jDdnpbDcXw4NdijxWF8fL3x7B24D72
zpgewuzzEGFFhuLXx9CLXq+Tasz21hoE1oaB1bGlAU91O2VbdzImuv79kuvX+3BJ+qO2izg77ed/
azz81Ho2y06n3Iz6PS45HlPT2ds1MX8y8upxatWAmpo2YuSlclQekND7+9X/sJuZE3ADwPzPo6xf
v3DBQzVxBOr2jUcyltHQ2eLX0X6ywv/wWOkyg0iyPfqev42pOE0Fgh8rZs2Q1rZfYOupdHpFZvu6
9fMvc5fLT6740X1sbU/6UEVYuEB/6O6vq+6nx9qUQGgnZt37WKbtJZRfP5TIoB8JCbRyRu8x4fjc
1Drds3WKX0w5ju+TUW+muMEocJDfl/8QOXm+JeaIjPBXPuFviwu0upK+XrPHsvS1qu35x7+T3ywl
x8un5vrvr/aMjvx1Zdnw+YDfrqiNdRD56yPohas5UZm1e0+610oIPyg1u9xVKIKBauIANpCzQmH+
qdaLY667T0qCCBrkeIVV1XckXjHItuXyCTb4Izybx2DbqC9gR8DKMzD9+vW2TKRY5xiPnH3hD/Rp
cpJnpyHU9DoCAb0Qx75qTglNsn/Mrq7DtuIVaQnmR6skuKGmVSaRygQFERxHK8QEoQ1dj+i4bbo0
/ea0B7tDMmGxSEE6F2qFeYcMx3sf49CBYli607p4l6DLt3WXGJZ+yWxpnTpmWD5thJ6nW6voUsQN
1tpa1wVW5iW8sAjp1GFtZa1ju/PBli66Ov79lX30a+TZrJNkG9gehgwgbj48G0TSJmDfer1HmGmC
q93EW7eLYfyOBX0xt+nwdAekMHUFEnzDoJ+/Jq3VrZU3FQnhivWIOOlAvWQXtd5rOxul992w5s1L
RlbaFvFyRUsCCKhHJxSW0mfx7CMC5PwdYPU5oCIdhtL6h9OMXgZxXpFskpQiq+Z7GjZH5rgpXfXS
C8h+iVOcQO0pcD6IRWq5BDGHTM7fH+XvM1eQqBglYhhqwo1cEVQ/738Y2SaSkHGzxwLkQow8GPRF
73CTdD65kPg9hK7kLxwOmfC6wv0YaZiCRDi9ZzVCdnQFU/IeY8YetHG78j0HIBIgrc3iXbvLzdRX
mxK2+kb0/ryFLh8HY528gVh+k+j/ntyCei+jBDxL7FdrzVhSvNPfPimT2TxS1MtBwxTrk1nen14a
AzxPR5ec7fnb5LikchXGktT7pC2MQOSIBqpyqrdFS9aJAgyG1WP/fa2XztL4fZO8z4X3ScRaoTm/
BiwXWATzRNhA1u/HRC761q0No97rVvUDBE2z5TGsOt5YHSD0+snVxO/IBHdl8KOODoBCByj66xIx
KwPahSNq5pegNrMaj+l1LLm0Ikb+O7Zp4JJQIwTCEYFZ1U2xVC/VVGVXTkFyb+nxW+0Z81UOieEw
UHgjK5dRmRdU9lrUDlepOX7Cxvv9HOWO7XVQ7DpE9I9AAmVPbtFObC1Xm+HLtkg5anjzIShE/UQr
G38IPf9kaPmHhJ+rrfQszPoI2x93Uk7qMFaNqPZRSmOzqUyLQnxCBqmyJgSEOvqpqMFR0fbHlvbU
pW/SqFx7hvTbtV0hKj2QJS2EiEERpuRDSyPUNC5orSCgTDZbm5SYCZ4lgWl3L+gZ001feyKlQeEk
GD+HnbtGM2nTr13HL5bo5V1GRbUtKkRhrQW+dQzNdAsD+inHUgEoIEO92nC8zcLQIUzcNZmPRn9v
rxNKaKF300if5DzbqHILm+nc/7ZWwo7suNykM6GIXk1tmrZ13Y7hsrAM/x6f/hg2HBMiNA/Xgj34
IdWsPfD7yiJsxHOX3CK0QFOA8iUUttXhco4KVmJR5OJe8kbbnG62zYs+C9SOvch3paPGC3emR3SO
9YUYGY3OEnaV1dZ20HXiy3m0adWGD+anwFOScfd1kvIS/v5Nfk9gcb4huwDNBN0e06xft5GKLUaw
ym33WODNm35CWwSfc7aElQyXsfKLre8txRcL16gAp5fskzNz5fh+iBpIVrq2CeYFrJHxEULhe1OG
m3lZ7fWcKVol1HRrZPT7vZxOuNn41nNZ2wUUlSQ79mgzIfnDCTlp9LHl+icbncyg190iiBeWKWcX
EyWXAZCD4Z1u9BfZXL1oKORsz/MHWhuGRp8vmtJdAvP3xa7XaYBNkz2lKbnXi7XHN63t3KWWdwpM
67Oe20Gt+yc1CBRLncUO5xXzUsT+O/8y9Mg1/QcuRfm+9ADYZC7jxr+/pD9kFjACkLKAmGFxKjvr
U/wpHx6Y1ZXpmFT7hiHFeUBQWOtI2GAiVEu24dLl4ybOkCjVMcxcEMjfRvKZ4UF9PI9hFh3LnFr5
Jrq2+l2+xrfGecQqVDIXr7+UTPSDeGYW4erFvP/73f8e9zzhkFGw73XK1I8lYt9peB7SeNlrnrU3
0AnerKEim2lHnrtReVR8EvV+S54hhhMHTIoyCKoc7Ost/fS80HyKZpVRCdLarjeI5q7SCRzH51lM
e369PUOhgfgCkgPQSL+OAYcOyTETTYidalS2swGzrDaunwWPjwfl+eagNZjstxU19AHj6sxemmq4
K+5l0mDPpLiHmTSiX6esaHh/hl/7w+XWLQ5SyTQoJn47drLaRp+ryvajva5aAL2zRkJltawdasfP
MkhvjRg/5wEuMY6IAqITIBvUjQ9rNVED00Ylk32SJPbJxwuXWKhQQbf8kFETdocjmrA7uboemaSh
B4mY9MEwtBJQtuX+M1qFf5tCpcfv8aZFUG3XOJ2zscah2Y3s0YDuSnuZe3UJV392YOGV8lSaKf5I
Q8F0c+nKsJV8uBwUmraadidphx/TvjTCKm2bAHlqKH6eVx+oYaxkq1Wwtq0YTWTdTIbjFI0hHclm
p+LGgh0UmxdgOTQmKtlNC3FoS9lm7tGc4xliF4VImJbi7pvFNyV1criguhfgjOIFfcIPEqG9AROf
NsbY9HcziVpY5FEauAmVWrQq5WVkdHQEFW11yZw6KLPCvACgaoMDy/wUpeSmDMvaQhk7VcMI0qLM
6JJFJq6CjYduJfeg1RFeh9pD3Vk3cSJFgGFge+khx0H7ZzFe0aMx9x2Up082mvkxUQcjThKGpCR1
ITA8POZ+2Wh+3ChfyznlQVB4h3PdY+agRspWZ7JNLpWKQr+pm6aEYTha2G3OqBzW6wusMgtR7c5h
fgFJDulKNw1knnzLRWrC8G0cmMajQ0tpsHazhg4a7HMG4aUqQ4YIAO7Xp+2Zi/Y4V6N18tePT6vu
BjXvR9sFbTJODkgSuzd3vSoQDUtb75OG08fDC9gfG4odTB5DoNE/LHUip2GbTeaFiVr2Kpk3tIg+
yTQ+Bs/zJVwQhisyHiWHDw+YKsymERB7AAbSOqgG2q+DQtsgqxfAIB0EoVnTPquKPiYFXJTYCfmX
DvsaNj5EqFjznNRJlBs2ldvsGH6pbb3oDWM33ME8k5GeZtrtsVJ6tLUwn/+krWV8zO1dWCkkyAhy
0Fk16bj8uqpmvH2gH1ZuiDSGxlwey4pamEuQpusFI9s/1n7n7Yl2j7Qdsn1uOcPT3w+tMwLulzC2
3gMtcmR2PUC/K0D85yOEbaNcoTQnTJ0MIv7ctIfCMhWFuI7djhqkDzNRb79ifRpd8yCt62oCdVp2
wnvQMncJksFFeWq00rBHy+9FbwWPsmnJ7pI6LFC4ux/nuUXZ0+XrdIl7ahrLObn12DyLGFQCchOG
3I9+d2u6+Igmg5Z/knzZ4mOoJoG1HAcWEMJ96Kx8SP5mSHZWwxEa9uyq02jCINTr2MA2qBouzl/C
R/DtFk1099Qm/IDBY7T1F30JcgPsyEIKFpj0IrZmEsUHP068ABcODEXBc6H2KN5rsBgHbUB2q/fQ
VZWxeZeJwtzVSg4XOEq0h7xxFAiAxds7kzsw1UZD0Ya5t7LQd/gmLyB8qnXGXmphUaPToVYBVfRN
w0w1LZ4EixfWzrAyU+L7WbM1nOHG/HZe6udFpSZBqL+wR9wPFwsea9wkw5WQbveiVeX3vy8Z87eT
lsdJEx5MpUsrGM7zr0um9vFAWqibwjhT9E56TW3ddDjJeHxAGiVCFdFC1qKD+SydGas6Ol7b1K69
Q4ZU4kaTdK8y5suwG9lmaTkkl8ip6l8bLO4YL/vLJZ/inIah6pkIW+WBRlK/4aE7+0wfvi1p7V9S
5elbvQOyZ6NmEDYCZ2ZIPWqrOdUzNk99OEzaY0FDOsgWfHb+/gQ+0nc8YgY1NzsWbjUb+Cxs8VPe
lcpudminQN8aOLw9OAqvYhoZgnHjmF72ntj1ldftuxHHelMr0FJdmgT3685DexnLrTSJejwmq+JJ
xiu8Q7LtMlRDsVu3Uy0UY83CdGItUIDjAl2xRlCZSbeG9NJtj+z5bkaoZ5oTAyyB9TAO5guuHTiF
+e5DlMjv1Dr4lDOfuiw6zT3EgDau4lJ6tx355C7JvWbnDznleJnUONtM3d6hN7C3GPmFDCZZ6AOX
nPzc/KSH86e1w+TCoulN3PktKZwnmTCjZO0gsfYO28C7XfeKwphqC/dz+KSN6/52cq3kKhOEGp1c
vG8+gpmLnl6V3ndEWOBUAZIZ/gvAsuSyXkp8AZZiCk1s6K4Tp0suhacIeDjsMLrioa8mCBtEKKMt
08R/Bj86jbFzFS12GxqgfCYHPn1aBc3Mvh5SIK/87rYmJww0n3WpUo4PMbKbSdvfq7ZZ7kQFmM9o
luEHlhXtASNIg8nhVJ7SVnd2GRZCYQIk/mkccnXPwD8KDJEMd7WUWPYIcBqZZdDicpZmh1nVgK/S
5B+ZyN5h/dMe/Gwmcix+j6Bt6Z4U7IqrUScst3WWhe16O0xM8zURH55sfEjgHHPMaAnU9K0t3DSs
GizIm05Lr4Ve4UOEhvarGbk5EBmDcXaSVFroq4K2MxzqEKMegpFrOLuEXhAZKBti+WSj/WG1sEjo
xax49PWU/DXStI6TZ0UMKtbDhpQYwvNTyIFvl8qqAtdmQ/x9Y/9+PaaKINJJsSjU7Y9VupOVIIOX
yg5x8yMBqdkNwOb8I5gj75AsdvPJbjB+Tywp287yjRS8DPP89Y5+iiQe8LZGxLEVgmMyd3IGGWoY
nnPChKHbl4ueXE6+JXdx66B41CuMbQgXDnrQu6pg82MSxChgxI1ronJGpJqDSh941Ygr4HXiGt2+
bvgq0qnUfdESru1yPdztSHHyyPzWLquvOJRhglRi1ysFi84x8q/gF6GCOqBC00pqQUxv8hHhxfa4
ON5VPiRZyJThvUFbNFhG+z3Dtkck3Lum4wAxe9FySV9L7Ix+orFSqUek2IlUGpH/fLTWGamWwvH1
BUSZufMLAPcGIF8wIuwm3+eUTFiC2O3l+uXYWd2+ctbTtMgAg9fkJRnWTtu+6DGXWPfqLIgfqujn
t3IhvmUD63xpWOKZUu0BZDFnT0bYbbO6eZYyQ5+75MzMsdNgYIGVKh2XBfvxhCnAjKbrv3+as95R
R9RCtH2p5iuQIZDecZKfgBZs5vXUTRPRHi0Jm12R84AOG8kHumnhIU7tMel078poGOD3ONof/S72
Dq3LDi0TfkWPySDKyEdLtgL8Dea72yv0pK6lAYqo7KKKc4GvqdlGej1oyxLUg9Hu+rlaNZsiXHoL
ybPLbW+fL86TM7vfCvC62yy3xJHdOZzg1Jg7Ihir2J69/dDkpCySNPq83X2HxwfSlCtonAK1T6aT
FDz/xDc7inZex3l3/Ueszseq4J//MZTO/+e5Srny/6e+P3XdV/U1S2Bx/kzi/Onv/pvG6Rn/OouL
oShFsgpsjWDwf5nv7r9spgDAWdBXoUb6bxKnafwLlTimogATwETQfPpvEqfw/sUP1pTepeuIvIb9
n/DeMT//NYkGcmGeG5dwWDCBtT6iDpB7q5VtOmIP5rnI927ujMtWtysNW0bX/trOEbbS6NxumjrT
t/To8PfUs9nBHM7C+Ge03fHkM7DEdlkHxZr2zTapn3qgMOUwLFuXqj0AyJEfIQMOb4nsu6OeShOG
eQfAjGyc3sdm8OzlqDHUyYAkSv0eH0kzLLtmuRGQylHasbpDWvbchdN7CUDqftrp2XjQylr9iNUw
b+kO9OiQF9IPct/wrnX03E4xc6XdLFIs21zAeYUwk53VFXLXdql3iRj+ShJZ1LYxUg0ZOtP/nhYO
Fho2BpUhTThrX829/uDi5HeT1U5D20S4QWFOBAarG5cLDZXSAL/BNhSLCwPGzHEL2SRCfc2p9mkV
xXm6L7wGp7kYqOO4TaxBbJAy9O7GPI0Dp6mrW5gs9ZtO0nRtZfrJQgylw7NjqYDLZVZ+gIFP0uxe
LvZ8l2hUArbV37oloGfeHG0ptwtNBZEb8fwjeutTF1aak+f0U4r6qvYmRK2TLHIeO3p6ANrzIdID
sMWkLemlypDyrz2EDyNc8hA7rrw+TDCLxlPDV0BYy15UX/Etm69mpaJXP53sY7p49e3SGhgV4U/h
YBaBMYRK5/YwOZp+NSUJJB+S+DiYvY52rljtbJ1iQnqjbVzQf/3wNDC/NfCwsLOCriblj6mtPClP
O1ai0b61Zsc5kNnMtVhpcBjKkc5a7ojLUvT0kOIEBTta2fMusgr5XTqjQhQvmw8YrNL8rmxw5TqS
Kq8D4j03LkccXut6+qbq6kuHJ/wXziJ3j+5idl/gT3aLXZ7zTB8t39RgY0+lbNxTmvdx0BgOwnnt
dIqqKT4N+lSGqjG1g6/TnUUIXtxhQoXN3SSLqoZGxYq2s7bYGFF/jWFrdpVPWHqgoSimreEWxmle
VDVvCP3uc+eKRGxbf0yOVSPnh0nG07EYW+NWYAVh7WK7Hr5SqYwXSAasvac23WMi0L2OUPlOUemT
HLq6+djqnpbA/K/GGxOw1GuOfZraZunSNlvKJbu5hgCQT1gEMIUB88yZ52aZtsvMkXohGukk0iGc
SEs0LlPazng7OE7xbKGDPYJR41U0GUDIHSxp/KtKMNWXWNthad8OxYWbCuQOpO7dEC6oDTFykNdp
wuHoLVZ+O3ZLdxqY1d9OxrDSF1x7fvCXyriwsq7Ftg+toG+6L+IbvZsh7gojFeFAaQzY3dVXGLyr
XRYRFBUKibEyuGiZ3qDIVV5Fw5Ldtmrsd100YRCRG3mAeuJ0cN3RxbhPG+s7rx6jG+o+3F8LPEOH
upuiTcs0PfTsuVUb38nlSaSRCN1qdk4G8N5LXXWwvkzRnUq9Hq8SnIRfsd1AdIizewDgPj/VQLuh
vWJw94i9jXgzxMKIcmTSB1pePdhlPQXSwkFZ0mjYu9Jgb81jkeEdkI93Xm9Md+hBjB0bDpYvPFwX
90pnZ7jdQWt0dXArSEmZHemk//Zw0blac2s4fnErbdd+Ru1xfCbfrX6MJqxnvHcqcYgWT3tw517c
DK2wn40ITuzWIEe67LCG2EhApZe0qljSpWm+l1DbgsoYQUZWuhFo9aSeZdJLFkXW4ypPdbAzjZn2
keUbe5FmSai3yYi5RNxuG7SJho3GqPrBcosItLjXIXbsjfOxykoT+Vm57OfCsfcefS6QFmoJYgMP
B1Ro/RdcKunMtaK/b3wV3fK/EQ2k0X2Ro1Hsi1glwJfL5lpAzL8m4ysZQXZDaBmieGX46r/6XlHc
9s4g9wKAcDAtwCkzklogusqEbae5aBtla73X0HHYwi5IGKPl/UU9AGOHwamO1mIUtzVGRTCx5Dem
dh4u0+1FnShiPKdaEVWvtbk003bu3Xtce7ZxMc1HD+jOY5Pmww8axGOATvW079RY5hu3F42xc+YF
9gGyteiOKQDooTabTrztlFmfalfr1iYOrKx+VXj1AGLgnVwebIqQTSHtjWW+KPAi2PloV0Y1HIqV
sOfK+ArrVSoEBFoNFKe3RVo0B79GLbNTKMYYU17WO6U6LELAv5n5RWZ2rb7hnRSbhLGBh4hqT7up
S/Nj0qfrdzHiEoY9kpyJUq+MVonMPa3SrTeaE3bUuj0+qHaZg95C1Ek0ox2WfjHcY9IBEQpwrX8A
rDbvCjqPONZN/mZM790FE86c+eOt3nKe1b2ZoT0i6rcGucuLqebxoLZtY9wKLWiZausqAd4RzDjh
BkZbzpfGKPbgj5aDM0wLkiYif8GB8XvGoZUX0dcEeuIBXcwdT0U7dBSpnRVvG7uKjojCVdvJ0sx7
Oi39hZVW+oM1D623UVo63SSMhjtQFLTSkYTT0UouJyMseikSMFfa+xQp58IQGJmzP5qT69X9wQQm
uCK2qu8FjkoHT9TuRSfq5atKaOboSXkbZQa8gxwDaICR0QMvoFhVC6CLNZnyvnqCKbDVNsm1EU9p
wC+aQdxOxr4G9Xibm6V+aqUsXsZBH3ZDEtf0vTRQ8+FIo/8gHHAABCedGa1mmoi3aUyfUDxoNspk
LCRjb5Q7A2sja++UMjmWVqndu3EWy10yWcOhnKZeh99aOvle88vqnvxClld5TE0QaEWeJBvCwDY5
6q2xgHRomnS88adJXYxwxO+izpQ/CiIOREvLGfG3YLTYmo58MvFa3KUWsmQeaOTH1h3ycBIl5Fv8
J81DQZcqNFNBP7CS+g5tDlyfPSEPeiFpnrljfY/j7I2Gj3pZA+6ZVHtU4FqCfoJE48HZArjdGtuW
1uFWteP0fZTT9D7W4nsrbfXq5sNXpx50OFlWXN34Wuwc+qVHE9mVcltW5nhyTdjgTa1DsbWECqoI
K1y3TQq4KxxPMG3MC7PxHsUyFpctSpk7AQMC7hdaJEnrGmD7UIizc7sMk7aXl2lZjjedEWn7qBq1
B+xgEa6zDYfWTengbDtH3z2zMUP2KLSrZDF5DX3xKO3KuZKmB7C8SKZ9uwxdqKWU7A5ExwcgiPhl
lxyd21Qgy2tbEGk3YvDjC6abQ9gCvDsyx2/ejHSYdkg7RbeFxINUH1HsA+/QwRpL7eu+gvei5ZG5
i9F0xcfL7OGoINCABaic7N2SM2GxMyxtt0KOLpgBPQnTzmXc1mcjqkN+ZV26nhp2YBtxRpgc4yHq
/NUWSLevek1EB3u2sn02j8YzZrXVphatecicYTzKPKpu3THH3LN3FoH/OJz5F1uq7tAAub/XTRPr
LoH7pSXxPvPcxXrmoMNV0lEe1YF0xM4avexCGgUGOJi8EVrq8t0rM+/Kae38aaBvs3e6Ut81gN8O
S2bZRx9fldClTXwsh9oIrCzyOWrmssQENTMDHJ6nU6t3d7behuSp+olZRgocQ/2jUXiDh8CZata+
lMOY4LBU2U8m/IqNQyMqkBVFSw1On2mNPl3UNow7Bf5SbSZLjrt+dRR3+gIDMBYGnYgC0MK9ntnO
o24tdjDHXcQ3wHJcYaN58VNlefvvwc3/KvvitpJl1/7v/wIA8Emd9qGjBKhoSUddJodp1RtjgJUF
2uC7F4yUJbgdWpbI8WlPjS+mRw+Z85fZG+obyEDxpTeL5gsGV+nOGkjwN+iFx/ukn+tH/K2WULe1
JsjcDC90pqG35aCQi2w8EPkktCVkPN8ildDgsb2ACtPwQ8rLAVobBJp6cLFtKrNLj/7Dt9ip4gDg
UnWjpTnzJuU8901rHLWutndR4xsvou/dyw4w9jZt6DExl2TTMkG+xmcqC3PbVHYA5245qsR1X8nU
470toIVjSv21GuzbvusfLDIUgIBMkcEEzQE6Lkhy9+UpktkCNydzycA9nFh1Q2EziIFU4oT5pBbC
doyXi+gabFY1K+443AuSwt2AL9U/iyhyEdTSywixiTOcItedj0lDtovdNc1YWrvDTZsvtPEnwsEV
VFnxw0ZC63sN6DWoLc3dYW0n7qslQ41LS1C7RIpN3yFr5FxaXa8dAFFFQZsuVbMVWKYtkPf16cfQ
Ti9tgt1g2dsytFSRQ6ducgQtqZ2c2jY3plrk1f8h78x241aydP0q5wW4wSk43DRwmHNKOWiWfENI
lsV5CDI4Pv35qGp0e+/q3o26O0DXRQFVhm05k4xY6x9DLGH9WhYNYpBOUMbVVX27sY05ucxZyQ0d
l+YxZH+9JnqDVs4a++SeF90/YB8bDmZl9wdwR6Lqkqn9ImqdUbAYhvExLrCjrTrmhWHlybJzV56h
VbfmMmf33yN3/j1+m8skzi3MUJ7WQ7vhgzS3Ors8pQBDHF+sZZK3vod6b5nvCfJl0tdTdCvdMv8P
mqdu/WUnyJbtIF/2hC7vTQBpGNtLmw4GWKjfPhbLgtF87xoOkxmH0bKCWN/bSLcsJvTFDtfie1sJ
l8VlaGIua2cJTYgXpNXqJNVZMfIX/3vl8b7XH8NtypqCA3dceY1jHMdG+JvJrlO+8IwH18cGuYqE
4b7Tom0G5OIQl1D26mqTnrabvAl80lv2rZmwclLTnXWu1feamST7WuMDsyiPvC86w15VCZMy/oJR
I3YgmSkOLeUNToo4sJsQLUiXdtiwPMYwEgnw6seRbryYUghYRsu6Inl0nyXfAYT8sjJmy/KYfe+R
GdLqU5wpkAKWTLuEgRu+N0/newv1l4W0NiziOJcltVvW1c5wolt0V7dIEmNeXZbaYllv+SGXRZeV
t1mW33xZg51lIfaW1VhokfdW2vJtpIgcHz0LdLes0oDo5Y9yWa+97017XpbueFm//WURn7538nxZ
z4tlUe+XlV0ty/u4rPHqe6NvluW+XNb8eVn4Uw7pIgSSVgCZmMu+kYElefipW+ACsQAHpur89d+f
qN/tUb8x5LZhk4FmG87iJoNF/qsCt6W9gyVBartJefaxpKFYmeQviUnzN6bJnE6Jh7jqtiJf1/Ap
6RNJJ3a96RpvrRfH5aqp3Ohz6rvhWOT2dKN5Rnv1QPNeGQyqZ8urb7uESr1O9+ea4Wm4bwoFw1Ro
dcZ3mlp9MLlTRhseS+cS72K4a6hB99h6UVlt1MRPRa5Yz2QVzuV7M3d05BTKiSNM/xxk2feZln6f
b/P3WWd/n3vxcgT6y2H49x/YP8X6/wMpZJgmuwiO+Fur+xun4TfUr9sjgHMRuA/zq/Uq37VXeT+c
2zt6z8qLlv8PIulvad2fviLEG1hp3KWSg6Pymwb87W8cAFgogE7CXe944UdeUc62aqhjOGcjpaMQ
fdVSjSqVszKiLP4wBObWmoDFr9kQI2bIKQm3CA9JwsBOqMbNHFrc4WZVu/oOrkR7aVXtPCKP4aqj
IXIAZMdMmm1UNjX7UWIFsQrUvw7JAQcmGc4n4JTAcbHqIcXb9YyfgA1Fus3hVbZTO8gbgoDmH86Q
hod2CPNDL4HxSTfR6HkcmttOldkdTe7RjZkTBXBDL3X9EPvO/G4PCU6cfOnspE2iebYjazm/iAd5
+f4a/1ej9dTw8B7/LVj/f5uufP8Zv+f/59q8f/5q4z9B9v/xB/wDsffdP2wiEhHnW6agLGqp3fn3
4EXjD1K7iBEWf4XsTf8P2G/CnpHIc65gxvhPyN75w0H6hLkAWdKS2mj+K5A9/MCfR0EcA6zkgnxH
Yts8gVSRX//ttZBRUU8sr/1haYxP2X/a7OK2olNrK+wU2Z9jl6f7AlygC9y6iVWQeGUn15UbmwdU
rOmGHNzmMMdgfSdDJ88q6MeE/26pensj5Z4a3sgj72qjFU10nCuHWCrRmPoG9a0VnSshioR2vKl+
c3J2YYCkhPYauPcI1RuVwN6GNEb3uR0gQA3l0vTh1f1Gnwa2hMSzP+p5yqg9QDCEu6oqVb4uzcib
V/PgD3e+0aXJfqxQFK7MUZ/MvRzJEG8wcZMT0hOLdLVMGt8pMagJapqEEZ1Kop/vUGXUYZBJZtJl
YKzFSmqSamqLzOyvONGreSNxbKu1bWv2fRmHNulxYRG9StLWcIB64fTTcjR1rVNqKshHKLuVx6jT
MYDZ/XuctuNBeKJAhVo7yRsuzXbfhDY0+1Dp+t04OM16KEznYBiKDJIShUnAEGE6gJhD+Kgcc3rF
7OGpoJzNEERCr5K96blA+tbcZGhEp7QQm7p1rZNZGMOJjFbtxipyAgRmO5nPVsJ48WDCKNPWak8y
2tIvafkvvSrlYZI0jm9yn9aC1VxGptxNIzNEHuQRue8H2bZCv3jL55KRzG9RKpKSWuQ9toQ5LeoB
vFihU9ev7HckH0798mHFh05x0amyHjb8MfaN5dty72VeMV0MIr+iVUGRj3GJXA+fmOYyQaZDKtdG
WFLkzPhxrxL9K53ktCmZYlYDrCRV6Gi5WWjNoJGGSbJWS+fOFM5nlsM4KCyQsGm21TbJjAmvP3Ey
NNg5A4kZfuc+IIM+DLVmkEOohTT+5h2dJmn4gBAiOlt5/2LWFjokB88Szwf2e/FpFAXLIuTIGJU7
5qRicWKYqyVxZAPOU54i0yqPDo/NfWHV2sEBilills1HJyW3nV0swaX1sXOwBkaaTQQvoYZz6J2Q
E9HKaNMkWPYFvSrx4PKt2vGn3bf5zrPL4iVRojz3Vib2Xb9EnvlMdZofd4Ho2+iSebW7sfKuuncb
uzrjesJNl4l5M4PsL/ZvPXyK8vEhUxRrTyqLDlMHDi1dtznWTowh0Kd6wB0tLbCrlIzV1HqQlZEh
b4iIzozMcOuE+bKiDVmA+5kc4hDhn6G6k8TNJUmdQReZUuXxCGh57esGH6o+Dwx7BoEaaawuYZy3
aAomhbIA/7UoUugVE9K5WUVTf2/ryJN0V3soy/pX1yXXDDdkIELCpHKl1KpMW/eiFG9Z5GnY6vkV
nGhZ+Yr2uuYwsugv4vmfaMsTRfiZGzQ6d6V/hRfXfzVpwpPOJc9W3iFBdhQRd+zfYKFfbqluOuxO
KzlofPO1Vay0Ips1YjwYkHJA7CgU5K5adNBboN9bmsTa2zTWXCLcipz5tBpXg+uSnDGJ+VXj595S
vjOjorLlzrLS4eSx4ungycMDaSAPjgrTYy4Khis979FyNe4GtsEGMh/Lu6ZNWvD7PAowbs1n4MPO
psd6FPvYCK0ACKbv1k5K1dzKtkuoMUp4eoqIzOk5SVUVTFY4nH12kI3DKr7xYyF+Ktl81dKy1nrn
yePohNY2NgZ/gwQvWVEiXlwFFdjk47XmcSTH4aOqy5J1PgWJjaiAv9pKj4jSoF+YJ4GTUGG8ZcCV
3ssA4/JZZz3BIX8/JTrflpvfhjYP1yWOIkR0LuJTRD6Lduu326mqGhmnsR4fPLPt1ZrGssJZq6Sa
Li2JUE9DpWzOOICr9WBRERKUVCk+llKb0DrmxmcX0VR5iybaMDaZEjgOTYpfiTLj2ydqx+CaGvSB
pmbyrKGvYATIOS8pWziIrvCGy0jaLn3M2Tw8t46V3U9khlk5YmynFzd1Mnunee6ya+yxoNuyDluC
cUCqVspU7QcpJouMInZesnaqyLPIJgz4LumigU7TOfy2S6iQH2btYRjcaddxvsOFaeM2jwmLmq1+
3OOT84/0MQyBZ6LEsHLQfsSA6pkCznrtUGYNA4DsHeEJ3a6AIRDCSEaJYOHeUjCwQUXwwMoZ/Hna
e06zYKXs4YRdEjlBm+fo6f2+0SdR3Lp24m38BhAef4z2ywOyOLataR+goeXMqKxr91nm1JuxUuJS
TK11ba04eiCfdTNTe7FNEgqQjXJeAi1To7oUfiFWHnjohUAL8VJqIPS95Un6xCVWNlW2oHwA27VO
VZtFp0QsvHLVkueYTje9r94rZey6mDwhEwX9uU4/+h7Nm2Z4t5WBGkkgS17jH2nvYz1j8a344Jg3
VlD7uKDRwWt7yuCTd8Q1JK7k+A46F/pLK+/NoUvOcVjERLVYzrUHCHORUh+4VjLIZid/bly644IW
Rfthdhd8bqrbflNHRFgR/FO+phO2QB1CYhxisWoam3SxmcBMg2fzIl1pPCSR+OliLLyvYt48PKfd
uVWijbaaF7faymNlmA+Qd3Z0LPvILz9z4INX1NsoWkG/fZpX7V6c67nuTQ5lIcYXfx4NGqcKvX6f
TCd7UyGaqAdWD7Pk53PltHIwIbwZVhSfvVpZ5yQunQ/WB3cJ5EL7HwlL+0CY1RJKA+q6Kg0ldr5G
GbUbu8QrFqnzYFma+mnhlQwy0y8ezHLs4g1kAIn/udevctmJkzvGzamrOh/kDu/KD1F40T3LrX3K
U84bKQfu+W5AkmCPycZxNO9RoksMbKQa70y17JQYASNjP+gyPyb0F7IQk4GlB22uZfdDKQfgI6+2
ko3eZImOXGlxstsMHO2Gw66mhWUc63XEiUXOAdusXOFyis6Finw+TjPl2ncJncHvJe+nKi1euFrs
X13ldHtGL0WbmVXBgtcyrQLSrdANeF25ryd/5vTziMbbDDjsnh1BwlI2Zda5suGsotT3X+lxMh6T
wkbd2ITR/axljDyW3pQP/BjZozHPfLsy4WoCntKPjjf0N7G0BXGuXuvexlnes+77UmyIsAb5asy3
iVyzY+waZB3pU5a+5SpxX6dw+OrrTtNXhtH3e0Mvt+aUcHUNIhW7LJvGH401NXEQjpiY2Zm94p0k
yv7BqHP7NRxdqjTNog/rIGpNLwkS4ub26DitH3NG6ieXkvbGPpzeJ0bov9etHB8NexGaIpHPENyb
LXNJadDWnep9Tp9jbkY0nWTdNrFm52fn2ClYVaeAyFC3jxvRZR33aoXEe2WPavqhe412xg8PRVeG
6GEAwMLsRkPgcbIhb9b6bPafegEeyTvXei/o6xqFzd7UrJsqMyM2DVOPgHmHKYRIQRWxqiFGnEBx
WbwBshcPAsj/MIQExdkRCQNe29lIVu2whE/3mcSCoffbI4cesez6RAkNDI4skEyMg/lDuTWIyWgP
8ceUVrAnRZj3pzqdVSDNEKQ+z9x2Bo1mUDDqLLqZRo6XrTUo9zOKSeYJE6c7xqnZZDtcJDOcRmzW
G0MZJDdEo/ZU0spzVU7pfVSjoR56gxVqXB5JlqeMQhwgZV5CavIAcjxaEmhGRUl6S7wVhcfoidh/
4FUpu1ERFX6IzKMrQT/zo9IT7TKhnjGxKMYY3Mc5175UB4QXtIXp50Hb6uI8+wmSWyxI/UkSS/c2
x5b1gSh4IlEvNeWvSUXZwZCUHgEyyui1RDNCniC0NOnotv1lJktnHNJauQFrIhZXJu64CbU+64Mm
zeSzQTYB2GQ5Fhtsn14VcIkOGz/zppjpoB1x5sSzummb1L8gLfbv+XzK86AMpk6nbd4KORgbL7TK
co17xqxXI8Hlb4WqEDgUnuoaqMpEbIxoGA+NrQ07q+AEWKcCxcsqxVpKa1ANQWDbdXKBgY32UrMg
agfwjn1T0nK+QnvQA1+nmTJXcWKj4iwb5T8T8bYosyr3yaBo+YM9xqoCoBLbDmQ5OROPQtKcm2mc
kMUqEtOmZng1df2h15QEU6bPdNPh1L2Qw6wjusrGeN/PpngnqNPll6ZcnWl2GQ9SwAkS1NK+dtJq
v8ZI94q1NlTeA2h98TDbafQ8DTk3Uda78aFoipjMC9eLbyKi5LItg7B2giM3xbartfIQowdF4G/F
T03vmMeptFRzzEiNTinqpt4+iBpvOJd+3FxcjxCiPJYzCcPFGJDb0x5cp/feCMEfHxrGrXFtEBZ6
YFVyoq0xWvmBxJyi2So5Feu54+kkqXCq3Is0cEusCf3RV7PXTztdDtZ7T8nsgfzg6qxTxBQMvjuB
IqNU8NknayawuAXkC3ypjVe0PwW1p2L46VqR+ozqXMNgnXoFRFnXLxMr58Q762wPE1EqGoOFI9d9
qZkAEGJAr4aa9jkaUspP+Ih96rr8OmWXpr6rXRd9xvgrebGnVdTPFgI9T6Is69QjlSYpxF44QvHr
EOXRjlpbtA2GLU+eZo87LDdL2ms3vtYVdZuXQgP7Zwxazs060SHaOc+tG6kwmFxrvCwQ7GzCyW6U
9sR84VYzKdVMRdhWzWpD1srAw5z7c1BLFf2cm9m6aT0v0zeEQs1EAhbw6nBjHsl+aS71wKJAZToO
ea9FB8/1mxgVWjX9qMF5V3qXFk+j9OUvkQ3eQYd8fxEii5/9su+moDf1YTfomnGoDOTPjjN2h6mM
vdVMRuJXZgwTGzEhB0RVFmU+rmQL6TMZYbtVo9B2XEkSogLKtddZxgoTndMUAaagVXDFT5tkmyWF
rxaPs2/g019g7Mh3ji4uxO2UY/sgwHt+6MdJP+egM2tTy6rAD9txWiVjWt23jh/+rOaadBvRyIdc
Hyfu7Lbttl2lNPZFhAH3M6AUtrY4f7F9rT9DHYyPYKrlgdWxhazTKv2SuPjh/bIOT22ui2PPC/84
KUb/RsunfeSO9EEktNBVnltehNmIRx57JuHUPhpo0A+jEarXSPX2DYrM+cadDfIehNVRXETuZqGs
cmdC1bWueGAmb+4Gd5Q3xCLj1u2sCoY6cd50vrmP0EpR2/S62PaJ3azD2chu665Mrq07rYCpbNjc
ooiCwQRnaEMz+vLs+CnEor+3Rb0pmpy+Jten3pE9czNZorlVtXrze9LEZdYOOz/2mw0GDzJ2HdzB
iNxffA4sxOD1cBBt8pP+7nBBK6hGadI6UBYh38LsjmYcJnsnUvlN6KXmGs/OIs0Z8x9kd5Snmeqn
wLdYEbgd2j12U7XHceWuNeWlW/497dZNbGtNaoBfcXn+/Rr3Tx5GXdhEyiAwhicxDMP5i7dO4/il
VahyD2afmIydy5TmWVV0rofSHlaCR2ha4RtExNlZhOajkzpQAxP+j/l0/2RLIxWGTi5im5zFk02z
05/3yaYLiX803PEwNc4u7Vv1gZB9IMm/t/324nml4VwzHfHJhtjy4b6fKvY/8qEV0t+e9xvJ7TNN
gwKcbKLbli5dH/zMikUh3x1BfsfabjXxIsnMvGKB45N3rPzVkxpxgN+AXDH0xodbjmUJbRvLF+CP
hQNW1oPZD9rPJg4ZvDsveoIc7FySyaPkVSXWEl3X2ycUMIACxCO/eE3Eg5LE452sHJpvQWIhIGHQ
bggKbtbWVFkMElZ0GQjJXCnMxfeQCxBL42idujziOixFvrXG/NW0Kv1OmdHRHQz0XQto6S7wZf2N
ZJLjxAmpkc4Sb4BcxX39DXtG3xAo1mz9q/4GRk1bup8Uu3jXUWTN/RzNxgs0DD2Nkth44K9lYB+V
6GgDibxkn2B3eCJVn+c0/57uje9J3/+e+uE42QDg36efomw4O/Xeu6Tfe4KhKmsfjtxoimRDE+P3
sk6AJjnvGA7zQGS+d0Bf8ISdoTsgRYzWWggSms2TCLTUrxZ3ITsLzkHWF2/ZZIplpyESl/+57Dlh
PKp4483cz2kF+54aAxvRshsh2etXcTwk66YuxM6UDRjlgoiuOE20j/x7yRqXfStdNi9/2cHMZRub
kFe/STKl0ZaTA0tcmx+b84Mj2uxNmHn9LlxSKdZIy6zxhRAvPiRR5eKsZvbL3WA7YOEA6fVrE9ZO
+anFDurKWHTRl7IIGbv+/ftq/lOIEnAL/UKE+ZnwE4Znwob8Drt0pZP2JEx3h4RZ61RryJWrIZHr
trGyAyoO7yC9phhWYVeFm7GpLl5ehbfxWJEwiZ6UvEoVSdC0GR0RCEBZB2WRwVn6sirXNjjpKwaz
ug+ixJIP9kAoc22mNhgg0hjHHS/EAlwGkk0J/h2M/tbwCmopW2sMf5LSYG2pgXIOTiyzO3pRRiB9
Jz1aqI1qKyZ4ILxSKEOUahjBj1rh1tCjB95x60ym54nFjDBVzdZ7TjzEKkSTzR1XtvScfZxIQUK2
w4DK3aHv+9rNr46T6lcSlnDeV7aIHjGKl7uIkPxNNHZaFFTW0oHM2taeOVzk1UPgvW2ZZNRagC0P
Aeeq32/EmGfHWeoonTuD/GUW8Lr8dGGll4G5Y5AU6mr6ffs8R0O4rqy0X+EEzqllHUlJNXI3fIth
Fd5Gseg2h6KiHFll8Y5KWC3j1rVdOItUbVN3ivalJ3jlENs5/PsaRI9TkfafRegjYsk7PdyxCZeo
XVt/WmIZiARAdNr7ewe1x13Y+/FHQUr/TrlIAMMQNeAIMgJSgLh0TNAQ5yk+RlNPjDPQ4sxTydCZ
I864IdJC++HT3LLhj1O4ubzyPktSzwTnreWTPoW8AYRCBj3yFiwCdR9vna7jSptFv53IhXvrTSN5
pKTafJYpUQWkZerxquolR9M4pHdzq6I1xU3WjeCUWtmuqzYVXAPZTcSNu7GRPpV6S3xVFvtk1BAG
aR8TzC85S4wT3hJopu8cN9Z5r/3Uuq2L6sH3B8LooV0D1KLcRFix7TtHa6LTMI95AbyjYwdJCbj0
rmidUX7WC4lkfPNJhhq7eRV+80z6Qjkha3VnHGgLExW2OayUn0wpdQgl0u5v1sqHvzK/mawWY+oW
u5j7nH8zXaWpwQnjHVgClzm9yzWnW/0Wge4le8t2jOhMjKhB9R732KfdDWPD9m16kkEAti2tsJ8F
dYOqC0WmshANDl1zaBAabQZ0hgc80Iq5WiJYCjqE811Ak0SW7lPPaXGrAWCIdZMY1Y3VWcwT8hvT
HRd4NxPGq/RqgjhU9Eitx2vSLC+IiZhldJOjDGfydpCQbWuj6pafmlB2iNabMYYiarVK7Otsat//
/qDC0/SneBXyTRksOKRs3bGwmS/c5m/osA4ynwGJugc/IurZvyCWva37u++/5F/iuP/bBsHfCwT/
7b/2rf1/WDLIB4/G0Uf1998b0k7JXDXvxV+Z7X/8tn9ntq0/bPJIBTwlob98Of/ZJ7hkofDq4X0w
sX3+hxXNtPkdmHT5j6WjfhK/WdGMP8iYcIj2wFjL73Wcf4XX/qcbTNB9Ro4DWUtQ2oJ/758fjdFo
Z7ogUFuXPfWmJGPVu0HIYtekxtnCIHtIwp73xWAxjrpfZuiEp0iAVP32kf0XSkt8dH95RJefAw7f
FUt8qQ109uefw/IjrTKqsN/zRuR75RpbJIeUGSL+xCx9AwMqnWtIsUaHpJLDmo3ZjMJTygwSyMZ6
7CQFOMhVuReSs6WXN1ZKmGHiKcH65K0Hx72pjZqNA9uTLdTd1E3kSrUyEMT6w/U8DS0ECCV4Y1jS
29pex2y8DBkB1BZoFJEeYQs4WkSoLOsiSEX22CUWfdJW9G67WbXWQb/XgnOxXhSPgP/8RevOI7qG
Y+q1betHa8IPEE60TlnXAfNeYNtZHPDBtjAhr8i5siCqZn0LgRhUo3Pbl4WxFXG0mkzKnqutIy36
l160bAZfTR/o9DvS8bQ3LfeIDBFPBYSEKx/GUbzRKudiEcjOJKZ0gR31tOHalbe3RPJCMty58eaj
M4pfVZzsPf2H1upPINdwWu6pEc29E+I+UdUG1GM9mKZEyMOPQRQ6xgx0OlP+gaHtM5HWIgO3DNKH
nC/Tn1HfCBNsZrYKTkSkD6M7ozsdTppHQBr56HkwGNj1JuehyFFa6/dt6a5ICHIINR0e5BhdESaB
G4JWPVp+RsHAtCFuXznDUabWE84HGeiaDSb2IMvxqy+8w9jqbzP51VPNRRUP9Ws0JNtJJDemtMS2
GIEQQmRdrv/E4xVkYssBaZPBRPYbCeKbSe/PkRa+hjWyIMe6J1eFDBW3ezIsfMzGZ1UU5xZRe9eP
wOqo+KoRnhY2gIwQs1xlIXPHqNgdETjZxI7orAkuj6aMnScoMh2zSflZgX9TflmsUY8XUNVEJKbq
p67wq4R6SFPfdAT83ABrs+HFL+jVH+3ixW2a+ZKSR/bSz2jmM/suHPt+500LbuREw8E2nTXhejfU
Wa0dWe5VnL06Xfgr06rTNF9q8dTaBcmIUksoM9PvuEkZOof5UEfpi22UA+R4te7T+DqH7m0/Ut7r
sK8L62JPd41Xn8iHXLVYL6DGpuqWvW/fdUa07hzA2jHEE5Iq7lrk/QqYhMRHke29+NpHxm1ZMQz4
h7a0yhVlkcg6/WuyNLNF4fhSU3Y4Z85HOCebdLHxZJrRnBAqN7w5WY693tpMI0Zuj9613NvK7Arl
vxpq464oirVR2dtcn7FiFfveREip4iEgrvFFS5hytHzHo+GudULoD1bV2bB4ercKe+dcdcYxNl0G
3/kp6U2xlp37BvLrrjLAUzSU1KsxZBTjxTXbneo8cerLAY1//NPp7auBy5ZXybz4OhpLCbWX+NGB
JMIfZSYPqBQ/qwyzFdEU5H1RV2NWxTbLcRqV+nAL70wkhEv8HoUo94Di7WoO9UtEMv2mNK6Ng/u3
1fnUIeQiXTt4dXIqkhK3E7VkZPDhxJogLzVHXAWTZ5Gjn53K+hGJ0a5HU7NKRGyAZtcflfDX9uQ8
F+C2Dv/HGhvZNseis57GigyA5smdm0tYqrduKmp48i7Gte89z8P04A5QUaN/Gl11U0Vh0BfNI1ja
Zbbkm8rFD1OZIFLhrT51b3LKXrLJLXaq5t9BivSkVZumh+J0E/N+srV73+PjKYg+AGw6AronuB8m
ZBR2ZRJ10aR71xsOAzS5STn33NRfVlbsyi599yISBuEyQFlj8yQhnINS1lg5pfcLjeTzKLD0A81s
YFS30lraFWz63xCxZEFrlHtv9t/NjmoI2fo8e0rf5Q6SBTPVnky2/aX6bcPbdVaT8SL9xelGYJVd
dOVKL9r3NHN5KVCfxGp4I6kEr5z3qA3erd6r82zqfdCyOuxaNMFmFR3myP5FOAJUdUNZFCja7czH
qoXhiZlwi8AoQSQCjj8tWR+aZnuruCFotqEz3AKE4LU7KLQXGwiZa1MjtpriKMO9p51wjZdUfySf
aDGwsuT39L61fMzRXZt3O+nyPDQen2S2aRz31PnWoZrt49CiGmqOTqxWmQt8UCFLYJs4OuINc9hT
WODxVA3eElRqsI+y4gDSq3Cr4nBXN866rn7EbXkufPelb4zDmPtrlds3Q6v2A0YpSIi1QdoNrKNz
0BN8nVmqgsx9kOGwpldpPyVnWamXCaR+GPI93VQrLzdeu1xdzKEnl8ePAtffJSqkyKkN97MWL/Ew
zaMTYvxf7OSxPaL+bF48v8ERBLJKVWHpm/sh724N93YEt0YdlFAq09xps3WaRk6tenQCP+V114R7
FWP8q55uot7dVK5+icevop/PusBYmZJKo1tfeEoXxXq67nLjhtmNopLkKzHLzziyL5ajzpbT7JMs
ekQ+t9E71L+i8V+9lMql7kuRCyEnjk32y1Y0ZyFHXsLqlVfkWU7i6OY/eo8emr78EZHm12bpbad3
F5dcCoto850ZxieSql4ohkPBUgEnjeeOorqpLi5SFD+KSMvXk2Z/+K489525r8bpxIZZrFVqrVLf
2BdWizG3e8eE9Uph1yZHsUGYHih6+VFY002sUdUTBuVoEoFUIZ6N61NLxn+RG+0qhfhJHsziuLhZ
YlIMOZI7osdUQS4btt6x2A3WaU69A27Ai+4nv3qvRy8VJfAD3J0VCPqIwAVhdJzpJ3qsYB2x8EV2
dteUDiVWzn1XgP+gTksK9Rafyhxjw1NKkK8ltS199WgU2j3xHlVg9cmzm7ggTrO5KWP+WemVHDQM
Ebt8HPYQkp/EaN/ECQSk5ANszFu7MFlAxxxX0pLlkt/YWP2I2HpuxubDl124UTbWf4JVnoXUkFFl
al6NC0FAFfDdAEaPHaylhEXXGWoqKIrFX0z53jFL8xUEGIHdtrjWsfMGmfLTDLuXFh0I1gIk2Hbz
3GT1vhrS59RtNtiJV47Z7zAgrZz5sYcw7zh48fmuLFHcy5og+bDdTYbYuL22MqNTPwifMpTxFtST
wuRq5Q9fOT45Ao6VpK+IHMtQJZcUNjaZ1k7ursb7cY63VUszR3mRUOFrDe8slGHM/ZGQEtPdY9BF
3MSWmg672X+KXPMlGvT7pNM5D7xdwiaaZPg80cMl9nUmfLBuuttRL+5641pYPEDUiM3JD02Pg1Ea
WVB1CAPSj2FQexwet0nd4N6RI74nbIKDdL788jnm3Zyq6Dgg/UopGAp9lggUB4m6TYwpCnLv0SFl
27PVe0J/kK773RpzNVADs0OnuS+Zgkyc5LOcI3obtUNn3hAdT10YR5bNODqGzlEWzoNRPPZiE1UT
EHjXZpI2Rteh2rIoniJEcKuyp7nHJ6O0c7mRSZHD/EELAjEMDr1eIvZJI5yrA+x3w/zY+OoVsrF6
lmruSb0V3arP1fRVKlALPyVkpsms/rMfqmxDure+EyJlb5idEBFHB7jiiXGDGFf/6ZR5fOdZhXOj
y0hECOScYo/59v+xd2bLjVvZmn4VR130VUOBcQOI7joRhwRnzaKG1A2CSkmY5xlP3x8kpUtKp122
dSI6L4pXdkoCQRDYe61//UN0k6GxWsRKYl8CLXMlpdq/T6iE1zFunYCeuNAsalKRtnjlq80cWo6/
YOjGAxsHG2UCpmAmyk+8pfUVUfj4wLBNXifGUBPhFCpXGSLopWJ69Rnam3Irp2GykyWzvKLXozam
KOtnLdrKiyKJtL3FGc8lu2BvCf1uIytVvstanem1xODLLD32uFHqHXdQrA0KXWgabVkYO9euzFu2
GebNTNM3EjFgJ2pqulus0KqtDUmI3EaJjqsvbS454NJJjccrKpPhJLMmBZk3yOEV3m3mjVzKAOUZ
kpwQdGnpiRGFYj9mX3pttE+BjIpr+hseHavykgcLr5E7KdaMDsamH57pbW3sDTv0L21NHi6qzs5P
lQ6MvdWRGpeZ7e8G/aaFxMrkrlzZY91fusz6riUdSfIsDQb1iwGlcNkXOasYYNVF2ZoNcYKjeTyw
V977RmCuk6yx8JXr+wfE8+l5E3f1uUGa5xmygXCTBANmE4Y92ecF/syfXDsgyzIppZyfCS2HhtCO
EAlcVZlnepgwpPLyVTL11VDaUIr7HvzbKEbxoDAJudWYqs17Vqb70IjV07xvNDgkprKDhglFCT4x
rnbBedbf934zDwMIVG0dD2fMmtlE82RorypuykEJnGpIVlmmpE5TjF8Z5YK3dlWDBbXb7l1JXFvp
eCaK6IsIpgFbsvGxm9bRtrDiwykX/a4IwgUjWbEwTFSHsuU5OoocAyIeo9u7Tio27RAScazojyJm
H1PDg47dMZShOZK5ZY0dPAF8HXuCbvTA9pYtTi1Pl1epW972arZXU32DX8VprDcO+rk5xi+ccYO3
xqkqlzeKUtuLXKru8Hf0Z4MXUEwmYt/q7bUrKWf5ALUMoHEW+NHx0EsbzxqwCvTaTa4UumNIarxO
0snidFTPBguaiKrH8yxMF3bhg2V3FTa+1OOov2eNqi/bsl6mlYT2cFE1t3DnZmjbd7Zvwe21ll6c
Pudpdf3HGAf4zQeMw9KFwSAHpqYgDgNTNPs7rIXxGMWSIbq1iG/p7oPd2Df9Wd8x+MVvcNjKAgeG
PvPGC5Ym/7ILhLFXyFg7K91CYAoi0vbOgoH6YL48KtH01AzT82NMT5I/PVPR9HQxPCh2yssTNz17
2ehFV52WgptkPJrN9Ixa09OKl/y4jacn2H15mHtPq7ZNHElbz+VZH6an3pqef7URrATyaOwQQbI8
uARcb0I3GpxUwU0Cc0d1yWTQg4TP2kJicbfxXNYbGY8QjCs6bY8skdVIqajKPd+vr+Qwq67krEp2
liqgVY9lfeaN9F9oF2HbuwYr3bTmiWn1M6Z1UPIy5Umd1sZyqIONnzNCzwt/wRiLJbSZVlMJKski
eVlim9ju1kNk+fdpTnWRy4N9qYeRvfA1NbphZkObANILZOJ3YlcMnX+h25ny1bWlfpFgKaLlIVv7
y9KfNZGy6qb9oJp2BnfaI7JptwgDe3iWpx2knPYSEJzsBk0YPqEvWw1fZLbxBPsPQ5PkqzXtSdW0
O2ED6G/6PjvOpp3Ln/Yw6PLXgQs1BwOXanwEFtxBcrBLGFZKddOViXxnDU2NL3kQq7eDYQJjJY06
fOmIveaB0RhP5x6QU6QJe4FPRzYbE8o2NSD/Gar0qVnF6anv+8FCzVX/NAeShvJULHNatbWQfBsO
fGm6Bz0xCDZHejjS0kAsXaJgMGGf1C/vqJV09mYCP4/dWTJT7qPU9+dVlsXnWRqKg1Wo6i4JWR9W
orPoUpkyUx9gnJl2M7LIogdNzi9aLcZ5L5dVo1j6EKzzkh5hjoA0AuJKCHEI4ZzNZCPvF1CILn16
zHUn6V/KFPCmkVv6h5FqcuTOxWIEm6ehX9iSuw/DYh/XfrKQurB0YHck8OpSggFo059oXW4lC4W9
1tj2osr1a/is1D2Sqi1kqDEsrlBCIHjFl1YnpGMr6KMF2zuJ9nIU7E0kgzNRV+HWF2IfKOEe8qK/
Q1IdrVOT4rpJ5K2nKfUCE9aeaU3fUurUpKySiXofoPhZW0rwPAxSBDl09KmFo2ahKsNxSdUx6xJ+
vePGgLDV3hmNkm1TLFOXqeh1HF4zdVUMcekoLS5R1ahPSlBCqxCfzxATGEvgU4AUGQusRr6gGlRn
suiZdijddZ71N7iXp1edlNOEodJe6U3TWiQ6RkROmLnvxBFO+/UwMBySFGWlhSJfYh2A9FZvq2Wr
8qxlFkimC4N8JnmDOfP66r5LW3MzKBEzjjG9N5QYQoyBmCE2cWtNbA0dAIMHbqugmhVJ0s9LZaLD
5wgKUJ7gVkU2+bwODcggnp1QVeQyTfw5PmCEPOKVSStMo+9bbnaTuQgJiXGMpiBuMa/sds/fGRtP
MzAS0FRNv64ske5gXLsbNbflaYoSnGSu+agQJLCPVGnkLmBBkRIYxG38HGoCEbbAnlgJ0I9IHsTp
DC1yJrh2se0/Ev9gzGKyvWdRUSUOBQGClCF4GAb1rou/QPg/IUyGO4Iw4iE1z0clUx0U8s+iGi8H
JRMUwA2hoXFNLKtkmSrhw4F3WpVq62ghiyPWWDFkd4t9Cn9JWI+qfE2yWUXPqnztM1lbGEV4bZIC
x8TfXkhY/dAP59AsPMU/9kxtN5j4KcCy9aD2sj9kGKM5QNCnrWuoLiTurFgHNQHDvir5a6/zxrvQ
mlpLTxuWY0/+4qyvyO2Yh3U73qPkT1D74G1vNrE0Z4Srnpl1mB9Cf9A2niTknd/Z4Sau9erMzcz6
vCUT8xxWdf/gsv7sFBXhcD8VU+1UVqEIa061qdTqXoquqfxSpdrcwOqTHPelMGPF1a+tqVorp7qt
4Yq/7Ll/aSb142nTh4HUnxtbrZ6y00PyVH1vuPizDq40kyHK7w+unMNjefgFH8VfTg/eofxlfWif
4uA3c6yXo7zOsUztSJ2mUlCCTB0bHI0C581TUT1CooxomPEWhq/q5Hye4qLlY6ohH2kawVyWoRm4
MKqMv6oMBdvLT2RNFfCdZKZgL/Ov//q/fC/eU/Y2Mqq++//3Zh2TFcc7BQyFN2aK9H22zJkg1Pqu
uArDWu01N3YXHUKIMOxXQvexE1QdRPyrd9fpB9Mq5bthFZ/dEPZkHTuZdjON++69PNTkGQkZ7gLH
12VrtpcD7lBVZC5T7G5Hu/iSyMa87m5tHGrM8cxLRnnua3ewiWZq0O/6OF8y5V7/m7P6bsr7elaa
Ok16Ob0Xae77Ka+bB5lN8IO7yP0BNXWxwVWSTHHVXCpwoEZo7qaUzEWJAzDB3rBWnQEjP4q5fIU3
iK7mrwPhD9/Q+28EXu933wnXyVI1i0ADtnn7N0EECZuLZMueu6jGxsfQTN/gjKtfIolzz3ofGUNu
SPFZHrcNdi9iJCEKvKQeDYCMqNUnrey9VKYGzkhKzKjdcne6HmwgPaIJbyBvpd292X+Nh9Rp4b2I
LD0RYE5Rh0oBnX9qELoGsZZcT60C/yVEm5kCkOfoFPRSJG+cyIXkQJBd5nrqhDG8MVj7jR9shXTZ
qdnl6CaOCmFTLwgNsoYJa3G6xqYnUreegB1SZMeVUNfQRhlC3qGn22BBMh/bByndCdbRGbXvNh9m
saqvI/umbdrbtonyWTkQXpX35kavb9yuIekdxUibrbSydpIK28DauwDMDczwNLaMOeb5cwvfxYTm
G4Mc8oxw3XTjaV55lbTpVtPMZY9FkEAHTB1SL4vQGpYSXGLwckcFLCE4eMoLOWnxZcFsuEdWwN4O
o6xb5Fm71IoMEc8tfg1b1LBzjC43SmzgtItQIWiX0CUxjM7WeEPNvbji8vA2tu7kRXeZlQbqYWgf
krZuapHMxq51TAPTQUowpXjwzTOM5Y4xq5oFgQXOBh4t29tc58lsrYUcIiEMrqIuW0vlKeqcJXzO
Q0v8q64/4BV3X1VfEashjS5QOdtnFV719nAelBTwSjtPLHMJa3vuufjWybaRX4Es33tmIp0g1dUd
kwAWiVL+UsWvr8ZppJmptQvGlujZV08r3GCW51w0WFYh2FcaP1Uwgy/U0csOthaYFBfG9NC42H8p
rr8xO/3KVBr1WkRqi9uA13zp2inFkgE2PYKJpgB1tneT5FE6x37MxZQyRfKpRsgHZy5quSsL7H2p
iMp06hLK9CztEH1zFqI/GOUQr1MjAcfui9Y78ds8OIZicmaUlbgox9a8rNWkWP5nk0xrYgP2Q/70
z38cHpmUOUEFvfBr/ZvtDSP7d8usc6gPvzy9/PG01f/zH/syyJvy8OM/e2N3qGxwKjxZjAtsrIPf
ETyUIygVpBlhzy0UzIbZL7/tivoRizQsDiyFdUtoE3Pw27bIXooLgs6GaakYShLf8t02+EfbItym
j4uwBdwgoM7BKmbzxfNn+vk78k+eRpI06EqzBr0fmMGBUTPOWictWhnF7u8gUHuzFmL5HJblsBqz
+qlX1VvCju4SM5Yv3QLFp1F0jzWqqllEfgQzAtE4kqRI5JIW6VWUy9VuygifuoTUGVulwjE8vBC5
hN5Ubf01WAv9hpefmnlEBE0w+EBHxl1GBw+tbbjMQDuTPD4HT8OPw0OQktqhPhsj6RGNChJzkktx
Ry7uoXwzi4FmsaZdQelvaC7v6rX3AawR3OaPcSFvUdV0WEImwjtnuG87gUp8plyASStamB7nmDzv
6lAft7mUi2M/dYm2yk096ZA+DDeuzdgniA6dX95FzNxAQ+uBCFVyGBZgg65T4x0/x8mLXUrVm8tk
CFdRGenHuVD6jRoZzXJ0h8xBUgvhsFDQxUAaHHpoDYbSPCuNfVoNHr6jpWZeQAVnPcv9hV9U0Wqo
iK1D95SemCFWp1JfuQ8a08W1oDffQvXLHdIrVFjxtrmJSiXfyrEnHmox3Je97c+1hLYq79pqoq/z
X6mWPzS4h524opU3sPdYxSA/OmNs6CdjVDZLI8meQqXu8CsszLMS46hl5+EN3YQKugA5s5gi4jYW
+Sl6OrsoAeR79dICoshzl3w8UrkgoDbRnZYNd7qV+/OOxmtWTS1tUmGsPDW5eab7eMHT+EZ0XkFq
RXit2vf21ByLll8niW7wlx1OrIuWLjqb2ml+K17LGGnsAjPeM6ffm1PzbU1teOL1wb5yS+AOk4zE
Ct9Csulo3CFLWmApNPNjZGuLbmrwazp9U2NDMRnTnuDFecv9aj/1EzAgTxDBiAulk0ywQZtXwKUu
SdH9QmR9QoJKdRNOUAOGkfYKPgMLMzhEnPbyOqyrS2WCKKIJrBChVmFvmdU3stem3KIWpHh7P/bh
eaoBx1I2A9/6uFPg34vGz25le9X31cRhwlmjXCVjrW9SF5oEcEaZn+uiRyNn4Pzml1F8ZldEQGY6
vI8kUCgfuQfP0KC3W+x6AjJJCJLCX5LlzK5WY52fTAnqPqPXEv5nmoWXVahbK6AfjBCM6kbBFfMK
3THTG+r9tVJ7CFF1cU1Pqq6ioE1uYjxa53xV7aIzhpYRb1gjymkk9wvj6HbhRmpxHNQVRiVDJ5Co
YORAS4tfidO45VOWl6njgQ0xqAOfFIneXzAjs5281yO4UY02ryuxxdRHO4NKS0Coa6B1s7vgolOw
kRtyqL5yOJJVI4nxaz3YdLJso6IzMxhLIT6h+ahcuFHdOw2w3wQVZMtahgsgVy7jXOH5TlR3UNVF
zhRc9Y0UYmtMnTZIsnDsTmpuh8oW143XmOvCGtxb8rBx75fJ7jBaZGKBjs4sRCy8K0wjuLaDnBFn
NqmgfGNUL+NRkU6ROI8gHXF4Szl/K/ugypkY0JF6aGSr/jyvW/UJlWJ7GXSic6Sgws6MNBiSBfts
3Fq+xCwc0gYQYvfUalVyZuZah44djBiAEXjexVBFMuNoqYzeraXH+alUWjuiqdE6I/D0oOjYk1tg
gk4X04Ri17euypMbaKGT9DjfQRw2d3qchOfd6ObHrlKHZ5B6mVDIzXEjgharjbq4RQBOZURo6Cmi
NiZSQyk7TUBQd4JLN5EsY3jd2pxG3A3jpeuPF72RUhujA3GyoaMmD5sL9iGGeAhHl4ZseA9AheNa
iaW91xcyyvcUH3Q1rc+yyDIcjBUD6ncLLr8aHPeYPlxSrmUXRoh4KglgrZUKsChswQm+JINjGBVg
J8mwcTY08LRAF2U4bmAlK5TP5XEvIY6TksKcuUlMKK6psQoHxpOi4JSD37Qyx17oAnPEr4FqkcMc
QiqA0QTZS85JymgBe7WmGhdt47K8uMTMZal7Qyoxu+J0DuQTIQsPOnue1bZ6a7U8zTHebAvCt+2T
KPKxGVFbQ69mkeZ1DxJupHShRCbt1dx6NqrwJOmaqYYEdvYRc6rWWUu41gzXE00iWNCnQu38Zglx
AE8OCWdfzH5hYInwJic2fFGoUBPt0b9JUrEypC52BHtCCkPf/gL5ifBpO3/Mem4oUcX7tkDqEfZD
56SxfDq240liI6lgtwuvqZNUJn+SPS+nb5pq1F1qLZ2plbD01AjsIUg9AB7dt6bqclFH/PtjGIAL
k2iNiSEabHvXOyeIsjyxZI8IUeJ/A8RM8wGcfp4hK0fLACcPyCydMdDS1lUblXsPRaMzVgR0C6xJ
1lqfHWSJVUgkkeNiZy5q42GgK+504xEyjjGn64MAoxkEQYBy/AcT+vflLt2eRuzP72NCJ08ebl2H
4fuC9+0Pfy14TUMGCcKOS0URMCUJvcJAln1Es0/ehgLB9+0n3wpecQQ+g4cWqekCrZH9DgcyjmRS
hBXEuRTExHObf6Xghd/6m4KX4hkrFFKOdA42xXi8L3h5gmsMo0yxLu1S99ZqMblZW0CR5WQp6D/2
URxva4HOagNw0VzpymB5C9Ep4bjEM0S7LsIQ86JaiMjJcXzpWZAkoquMru6LVSL52jWTcQ1z0E5G
ByshSNGMlPvfxBYWjqCuh/aakYhFlOxgFfmxLGUI6ciznRuG53tIudEGVIaJwwoBffUcWqW0x4EL
I7vGbO5I/oxnaWjZC0WOo3mRWpcy4ajMEeTTYcjaGYY1BWHDVVt+LTB5QFvF1lHgPOJ5x3JY2TXC
YmU8NvD6jh3MdwGJm5hAsjFO1mZTwjJSA7zrDat3PGPU4GwNbJE6U69UGnr8peJBXHS+Zu+tzLZW
nRJ1kCliex4OSTvTmMEjqkzyWdzYqPN8wcoHenSDzW3XMHfvcxPqXXap2FJOw0/WcLLIQADlY1V1
A0qOtGsvijZGPo7noo5RZlBDXHGtFvpb38VQP+wUNrBTKe5kXiGxT8A0AaVeesqA/iLGA1C5wG7Q
Hs5KD9z/QtFlaiziJt1yHYWTub2fW8q4aeQayZPbdjaazdBV2kXTID9kwfPjuzbG/vPCwtxVZXu1
CBCPfVJ+mHaq0TAj+aFtlq6o2pVZy/6jnOWeOU/yxF6lZaPcGG4HQc2TPW9KiH22YSk1Ulecq6ml
HmflkEczTZbWElDUHVrZnjmNe971Kb7HRVdjVtAn9olWdk4yFMGFEkTyUshYcWYkvUJdNJAsV3pa
PWpJa64zEPxgFcDRUZw4k3EOpqzZG1gyQ7yEeTFgL1pbV7EiDccdgYJz/ESg5FZ1jHf2QNi1BjCB
YtVfkYyWbWWTzZuAa28hB9a2KYdJEqmMexe5/7ItMmOLmotCJ5RW+BnA77SaeZRV1dWgh2j4AC/O
JE9xl13UeYSWaOAVGAAN8IYy38SLHQ2bt8rYpY4NBBA4MGkltkxxclwWOuwi9MbBnru12THlwKJA
VqkhZgOZSZvBi7p8lrmNg+saI5TcazZe20VntoUOoea7dWHJu9DYcA2goRu6vie7WuqQppWTRjmB
HxoEyUUxZCtYWvGisCELo+oKHlGQdovSMvOrpPGqlYkvP9c9HFYixA3GtKm/GYY3J3k9PGVNA80/
H9SEsZFbryMpDJeiNKXoDq2auOoyBl9zxY/M+3zAyIIJotA3kzp92fd9Q8tJWSEktVkYbdEs5YKM
A+zFOoifBpo23GKxR4ZQocMaXce2tJVRXbHCJP0JrobNnStXVCiVF597tlZsqzxMt3AObShfBUPa
rnXrV/Hxf7bFP7Ut6n84KplPcVMBQxL/OyCIfXH6y7fxiDiyLFm12XRsi21xgnvexiPiCPQHfFyw
L71KgN62RU0+Mm2oIPak/J7gI4y73nAgfkTQFDupoBBUiLD6a0Kfadd7Px+RTYvZiMmYRBayrqvf
wUCNL0xSIKa7vSuL64SU3rvCxMXRgo46ucmU/Recyh6mhIUnq9TS+67BI1DgdNss9KrLFmablQvT
kOy7UmmzbZvknqNYQfxoEC50+58a7c9AkmBIjLEsRVUnK1QGZtPX9Pvl2o9HeL/8NzM955Ac0pfp
Hs4g7+/aH77Fv+Z72AwzftHhL5qcxq83sHzErUjbxoBvquveI5ncwTp2qcz+ZE6bseCvdzCjP+40
wfH4ONMh/xKSqXyf76gTqqzhH00ivdBVAw7lx8KuoGsLYQ7qxCddN0N2Yu+VJTGf2rzEtcnFNhQZ
BIk5l9o1vaaNIyfdThEwH7h10ZMELn5TRHzLUXJvuy0E2rWPrSiRhKaFA2NuQW+AGWc9DL3u+Ihk
Zk1w23T3alAvJGwQAIOucKqcdepwpvnlUpO2tHZlP4/XLkw19dR79FGzpMYxnpGg+idZifBEPNOx
QeBA8yDR/omNERIRA0p72iapM3TSPPaHVSKiEKikQaYF/CCt6PvKJbicN8+a+LSHxYRRiki7B9lO
6eDki2RikASeac0MDdpGZSJPSr/W8ZlAUD1r2qhmlyXgi/YMaxvmTXBL1HMF3ZgXjxtNK5eTx6uk
J9tIRmQtkmOtZyeu8vysakpgS68EWJEWk6ibiKdZn4fhTNKyJwP3pHla6F9kigO+pkWbeYsMBDl0
u6VeRcsBkLkElgkxZo2j6gQbyPNaaKcYMn6NTHHeZ5wrKdaQshSVvXq4zqRxqSboxCmcZ6GFvHha
q2ai5agE0597CQq8gry3mW6hLmAGFfb/JttW+Y3P9vTcoeZHKUugLqLK7+6tqJWrPsjgPPZjcl3W
ZHfoOiLA1lhDEFtg31A4sSm2dZSu4vwMf/SVoei7OgHBGGRcxZMK1M8lSHKiWEaSvAwa5B9hBA/D
1c61NqMuMK403cDIP6ycQgt2RbqTG31V5ulOGZZIwMnqmcx0xgsj9teWSbGi2Kc1XyHOw886dFcj
+iJxmd3GmAdlsvSQ9sAFQXddO0U3VbjVsWUz8CPaxSuldT7K5+j5lq2mnw+yfSx076QHtrZ7Ip/8
eh/mpJQqgsJkqyv3wmhneAFtC4FWIuugrmRegQ9jj70Kd2U0MHVtg2MLcLqADu+WeIdaD0k9rONY
hl6C7K1BSTiPmvF47CFdWe5hyI1lBnSccECIWxCBsJHaslzcqqp3GqZ7tSxPsPNdV0q3T/v7MTT6
HSAlEVGpYn4pXA0AkFJdIh7UzxUqNW6RTmBwLOx1oZWPcs85tjjjegPSEahChmNTj+6KrsATdLx/
t7r+YPCvTjaa7zfR6S7RTBocOA7yZDj9cQUaM9mKyi4FrMiiJw8M0eXyuaVyX5Q+Y9+S/IXysnCj
07Fpz7yq3IRoO4IAa+SoKvCLMskXs0MnrPJNOdpniNRYu+rLyrJTBBjReei3z7mR/pu7W39Rz74/
bwbxYEVQTyFFUW58b+dS5QWeGwoYeGGW8M9VjXQ7Thivvb4Z0dAx63VjH9N01sWcdB+JACZGFw0m
hMs+x3PHj4eZKcEJLAuSKnPT5J6FbJkRMoSVMviYiE+HoL1iYV1pcX8ehM0VhsHXI4GESak+egZI
D+iYq1m1gwqtnsE34o0FMtPeslgaW/UZoQ3gd11LOMB31CRjTrhV3l36bXveWc0uFy4MYJEyFyWG
VQj7vjBHZUaiwJ6c3TOcCQjoMPLnVAr9haHl+66WnrFOQa0UiGfSGq4qEd4lY7AqsQpGd/+cx8HK
p+O1U87AKzYlsNVo2fPaN266BCachdrSLB86X9oMmDpkSbeoFCR63Vxu/XkQYdcJkZI5A9M1iKNG
fUIezznWCyGcUxVgz15L+JPN/Ka5Dcv6upBV1nH9boyKay/oz/A4GZ22IaRMQkwZFvPCk9cGMzXD
79YyMXNpHX515fwq9utto2qOICamDA16KuvcS+VNlnfnnU6YVGxdJYqKLxjGr41sL2wFz2HPWHq+
vOSrP8YyeNHhjyr64JZkqTX0rAWDi7kxnMjZcY0HbzUYy9qO8YILZkp1F45XRKkgjrQcv9nZebQJ
U/eWQTRWBqiR5rTTy4KsICvCvrdLkxkRE8+oUuZ9Lc4bEr+KMvxSMNaY2VWYovKLcUXTCNMKhVmj
cjUvMk9D01gUeM11HWzelqS9EEhDx9ZafQbb3biSfatXEI6l7NEiJxuhEkGTSBBTHkNmKNl5XURr
dTSWYUZb14nLyAt3ugrySQ7MrBgNUE+80FypduysIbm7c1yvStmZ7kK1A4Ts10kDMQRUEyZMnVzD
DL7zKuO4L7WbGGNYJjl3xljs+6SpF9zVm8I1n0dV27lU1AtI9jSpioflIaB+w0zSAZCIF4Y+HpOm
MSM5+IxonXJllvJBR8S3ULvyMtOGQ1TQrZL6d4fbGipwwivmsInPS72+bkdr20LLBD9A3hNtIpIF
hQkWWis9cEu4Vypx16jNTkapkDBfQQqH9DDW1lLXO70snzP5dAgyvElq/HBLPKV1+1I0GORFX8hR
YUrbzG3XP63a4IKR4WLgbtfD/HkM8PvkivW9fdUP2q1aoI2qyQVSiksXQ9TIerZH+b73IHGr/ZJJ
5tcQGkeQ4PbjGcalaz8lJluGvdAlNOanuXKKmjhtLum+z0spAYZgUKYxGFNnZMFeJ301R7Y2zwgy
Az+boeJDrvoUBQNJdNYiqu5Me98ZPtMSHbLyM+Cdo6hfGu/K9Mioskr4qRe45TNwgYfSqNwu0kko
X5Iakc/88Vh2yQgcJn3ysA5oz4lANPRkgRYKrSBGQeJM6b7CGZknpnaH4HcmBp7rSL1Drpz03dyM
L2SvgbYR+beFi+UtBEXHCx46omeT5hnrNvAg+6HXtHiJI80D+Po6KL11FCjoh0KAPdtHDJbZzsCE
cmbYnaMOkHLtDPY80AHG+jajLy+5CZB1Lnp10B+lEnWbRTZappnWssvGnVGme98rTGcMlb0dSV+y
YbjFavlltji6mAC2Oc5KGsPJjVdHGNDFFmpykTZO26Vfs2ZcWaO5xmhyJogzm8tE7VFX9VeSziy9
lCH9kk+fEPZU48GC6c5GdC5sbOz0R2E+JG27JS31Cfr53k5xdy9CdR2GA1r4itIEL39CBSbf9Cnu
PGzrfazh6ackKKr14yzXnrF9nYfKyqvFVidpXsnKEzAeVl/CCAsDRLNekeWmIi7UvGWp44mpdwbG
A4UdOLVRSvNKt+sFqoRh9r/90VVjs6FMyw37PFKnKbPV7AM5uStHD/gnI5TIq9xLzVe2XBtceTCF
nqm5O8wy06xhNjHnkrEWnhFycvU/1bR+giH6ht9MxJTFSwd50TyVw+UTiG39Kw9k+ulLiNk++3u/
9I1g8uMDvTFi/h2QItSJKPmhW305qZcz/qNjxAfYOs0jdBtFByiRdRV8Qn550f7GWeq9/dgURwrB
MPAJp0ECr1fU5t01+r2r8Mcf8PVy/vHv/NEHeGUMbR7/+Q+NdpfW4VMXQRUQgKbAJRSoP7gIlnzE
iAVJDXSj/68XgaUjrad7ETVW+h5ieOmu/swl+O4I/7oPVDhVhopSCvrLDy6BaR9pTJNNmSnPy+v1
vvuJ7gNFBsMxdQixf+Y6fEdRe3cdrCO4W5C3BDTp6fXd82AeYdqjmxbDs5fXq1PRz3QdQH9ooj51
ERT5CGo5fGsCFF9f3y8KugzBjlSx12sEasX7/UQXwcQdX9VeT+uVPf3rOvsX1kaeCSx24AyCFv/o
MihHBrR3WPb4p06vn+6ZmAwSv7fS+ssbxBT4BCsSGP31y/7ugWCDkC0bEvzrNZimzD/XvYAbufXZ
XVLVjuCGKqZhvDiE/WZVsI5UC4GthvX5y+un2yXhCHxPQ/jLN4JxxOc3FAu9x+vr46JgH9nCAESf
YsOm1093DaZFQaif3SAUY9oJVSIJme68vD5eBv1IhoVkC/VtUfjpngfO/NMLo3FEUcgeaKCunl4f
1wSLH8MFYSP66TYGaAnaZ+8ADT/AqVqEY/6jT2+ak2ZLVd7cBBn+/WwrIren/Pp0/v29kVmpxUjT
sKcAwPcNg0GmIAxWBp+vT8dPtwy8FoqT//anaiR6BlkgMGA69qN1wMZPkrGiab5tGPJPVxygoBCv
i9PfvwsU5YgpOV3TNJ58fxdYRzqzHThmP93HZshpffq7t49gCSi2zvV7/6nFkYayUocM97ow/HxP
PrPmzz753PgGohtUhm9POIXF+4ugHVm4miJIZbY3vX6+DZA+/7M3PgWhNRU7svlx+bPMI9tkfUX+
8/r66T49e/Zbafb3H3uNcpgCAH7BD9c+06AnYKILg+b1Ivx0zwHjxLeV6e9fBNU8YsRHOaH+sB62
WALhqVMNv1UJf+Ei/IlO+lckknCg+PEFgwyeqh9Blb/3C9/At9/+/A14m9C1CVj68IsTJPn63q8Q
3PT///UBTXnBAd798Bsu8PI+b3/+9gF/+9Yf3uvbp/r2j+vgqTyUX9FSv+Cyb6f5KhuEgeMjrv9R
6vFL6/OvE/qNPvHXMuAPj19VHy2nVST53yC4H+K0f+qw2Ccdym+HeYEzX6rzz57t+lAOh/Tw/sBv
+96njxwkv58v/Vpcf/YttockaX75X4ck/z+/7A6Vz4jkwwd5XcA++y67Q5kC4kcfL9Irov7pY3Of
xt8d+AWV++yBjw9R5R8eu6en/MMlMcE4vv3D378ZTw6P/vDjZ+gVQ/ns6Z89Bpz+txOdbncVdgQF
yWcPfN48Nl/9p7Icvh3r5eBY7yvf/uHvX5bzJg0PD9+O83rglwbqs2d9eQgPVQ3T9cOxX0u0zx77
Koii4INH/tue99kD7w9JEGNg8ti8P+u3ZuKzB7+usZz90SL+NuX57PFvn6r6l9lT6h3iD2f/WhF+
9ugnBxZzFqz6o3z9DYX97NFXGDGXh/r9ef8Kc3/62NmHp/JXpOyzx2VX/pUVexr8P9aubQdBGIb+
kiiJPpn4qPHRH5i4KHHBhOH/ezqtirtg1r1yKawH2rU77ZrbEehurQG3247HgZUGR+uOU3b/cqeb
/t7F3RP2Wqgcz1A6rPQOFMIxpBsgCIWH+cvfWEBHM+Ic87F8u0lNjghqlkSW85N8EWOgOmoUERBe
YFo2VZUnRUGbS+u/OS1eStUSZaE/NV8X8IeTtRlC7WCfMjUMrfWqP9DSaIXsSgF8nZ9RVyoyYZW7
r/P1hAJzqR1cQVQ+MiZSnA8av9b5d46PhORiDq6GXP5enaAflkPKWdYVYl0k9pHdpsIDtDji0/k2
ImyPcuopkh9dKN58L1j7USizU0K3jUNsuqIxWvXrBwAAAP//</cx:binary>
              </cx:geoCache>
            </cx:geography>
          </cx:layoutPr>
        </cx:series>
        <cx:series layoutId="regionMap" hidden="1" uniqueId="{C0B19275-A121-4805-9949-C1B84C59045B}" formatIdx="1">
          <cx:tx>
            <cx:txData>
              <cx:f>_xlchart.v5.14</cx:f>
              <cx:v>Amount</cx:v>
            </cx:txData>
          </cx:tx>
          <cx:dataId val="1"/>
          <cx:layoutPr>
            <cx:geography cultureLanguage="en-US" cultureRegion="IN" attribution="Powered by Bing">
              <cx:geoCache provider="{E9337A44-BEBE-4D9F-B70C-5C5E7DAFC167}">
                <cx:binary>7Htbb9y41uVfCfIwTyM3b6LIM6cPcChVle/xJXEuL0LFdiRSInUjdfv1s+0kfRJ/7q/TQGYwAabQ
6MCloori4t57rbVZ/7yd/3Fb3+/7F7Ot3fCP2/n3l6X37T9++224Le/tfjiw+rZvhuaTP7ht7G/N
p0/69v63u34/aVf8RhBmv92W+97fzy//9U+4W3HfnDa3e68bdxnu++Xqfgi1H/6ba89eenHbBOcf
hhdwp99fHrk7vX/54t557ZfXS3v/+8vvPvHyxW9P7/NfvvNFDdPy4Q7GEnJAYxIjzhl6fOGXL+rG
FV8uJ/KAcsoTROPPl5OvX32+tzD8L2fzOJf93V1/Pwwvvvz7x7DvJv7Hu3po0s/PnDYPUzw6f3ym
375f03/988kb8JRP3vlm2Z8uyV9dgqla7TI9+F7fevz7y5P7fl/vX3x9+s8L/92H/ubCY3TAmJQY
XvLz6/uF5wcMCcIZ5p8Xnnz96s8L/3k+X997bjrPr/zXcd9NHR7v9OWfbLT/J9HYNU9C4LvH+btI
xA97nFBJxLNIsAMUEy45IZ8vx19X/TMSfzGX52F4HPTdpH9/ufv3L4XB2f6uXPYvLvr93f1Qfl2T
53bi38xI9CCmAidxLJ7NSOKACCE5pV/ihn796s9w/Pi0nkfm6fgnIJ1d/FIgne8LSFvu7usa/QR4
+AHiWAgoeM9Fi2QHjAN6yRfw0JOC8SMTeh6Y/4x8Asn5r5W7zvbAEvZD6fufmcPkAYsJEjSWzwYN
P8BISEqg4jy+nuSwH5zT88B8N/gJNmeHv1S4vPEeGODPT2n8QBIac4w/g4O+J1kCHcScAw0T9DM6
T1LaD8/qeXyeDH+C0JtfK6Fl93Wpf2I2EwecUSqB/z4bN8kBxjFLRPwl2fGvX/252PzlbJ5H5Muw
J0hkv1Ye+7e7K/v/A/UfxwdQ+2MsJPqSrL4nxvJA8pjhWH7JZU+C5cen9Tw2T8c/Aenfv1a4XOuq
0vbrpv0J1T85iBOEKCLPgiPEAUsSAtCQz+H0JF7+ejrPg/J13BMwrk9+qepyqO0eLIL65xcYij8X
GA607PH1fYFJkgNCOcGUf2FlT2D5OxN7HqD/eocnUB3+WnFzuO+XvfuJBI3IAywFlgyY17f+Cj+g
DBGG2J8g89fz+BNAvg58isPVLxUySgNZ/onpKz7giYRqHtPn4kTAZSTBCpNP3Ja/nMbzIHwZ9gQC
9WtBcLU3+8GXe/cTYeAHsWBguYjk2RJPD0SMMAEZ+RmlJ2rlh2b0PCLfDH2CytXxLxUYu2BARfqf
iAk54JJwHn8t7PL7RIUPYpmgGFTKZ8ie6PofmM/ziPwx8Akeu18Lj4vgzP7jz4ODogPBCLBcAgv9
bcGID8ASFkiiL6HzhP7+9Tyeh+HruCcoXKhfKiqO99aGF+B3vTgBh8Xq/icCArYk1I4YEtOzOSsG
hyXhICOfV4qfZ/Y/9rb9Xz8yt+dBevYmTxA7/rU48dv7wb9Q9w5syp+HFXkoICARUfJ98IjkQCZg
5bMvPot8Ulh+cDLPg/Pd4CegvP21wuhk37u931c/kf9idpBgxAhjzysUMCghuoCXPW+B/dCMnsfl
m6FPUDn59y+V3F7vra5fnO/vws+LFIwPEOZgSwrxfZkBIY8SUPnxkzr/Y5N4Holvxz6B4jX0eP9v
doP/vFP8R7M8gwjYPHbZv2kW//dXHx8b+v5Phn7XrP/uwb8CeXT3+0tMYwG6/I/u/cNNvoz8bDY+
0aTfjLkHgv77S1D5DxQNkl6MGWeCsZcvJkivcOWhKUPB4cTwFRIzBN/jmt6Xv7984BkPtE/yJEko
owmkxKEJD5dIcsDBGYUeNcFIPlz5+nwXTb0UjftjMb78/cIFe9Fo54ffX8YJ8Mf28+ceZpowjImE
nl0M3wKtiIQSuH67v4LDE/Bx/D8rTEpSVaXbmTESrxKUTMnWrs5u3WrMu4L78D4WbX3keD1VSnY5
UfHM6AZV3XjYj0Qembb315LBPbIxMfKmCYK+I5NLztcVsTc6zoeziSB6tFhqPjY6ouehL+YjB/8/
5BaMrRSIlV7SDnt2V80rCWrogj/nNSKvWWJ0p3Rk3adlaclZL3j9mtR4ysCpJMeupPhi6GiVhWV0
mS+5PSpaUSje5ubGing47iOR36C2NGfG2K1ePFIikmPqbCc3etRCGeNRxpOyUHElSEoNxUdNLfI0
LuKuVY43xbnU1O30oJuMzVWd0S5UGypme619n6hxNv48gHmayVxkooxbtWiOThlj7Rkty+h4rhHb
xrYczxkZ2XZMqup69MifNb5YNybh7rwjbDgq6gFvkqEbr2pX+qPRS6RYjYKqQnyeh74+59087ro5
yPe4ZzRdIzceFwlhm4h01au6pv1hXK0o9X27qDr4dS8tqxXVpt02dRMyUvaL8mtSb/Lex8c9OCFv
8qr95Jxv4wxOvXQ6nW01vUd+Lm78WEzvljIfXss85Pd4ZWuimFjbUekOW5cuiCT6iKNgh62mJXpv
Zcy0YtboVok1mT+YpZvYtsqZvnBizE+1sPOJjMp507eTWDK2rkJnTZAyW/p6YSnskUikEau7RrVh
dadiDPYTXub4MB8xQQo1OD7sh8adUsuiTT7H3XW9AC6ssygddPJpmY27XEvfHEczp2dVXRSZjZx/
OxtebAYhw9tkNPqmQVGRDV10RbhpT8w4kU/RrGNlkSGzMqELjTLFMl8SYu7KUnyI4yQ/a/u1B9CT
/ITUNM7C5OJCedNgnOaehkolSRufjWMwV2UjcKbXYTmeuzV5ZVu5a6LqzVw6XKopKcbTsSNu3w9h
PVwImw4LLcrTfmmro9jUG1LM+WETDbJQdKX8cpKieTX5adkunM/HXVHG70vac7Gp1jF6l+hY3xRt
XR25apo+WMnRfsrHWZWlpVkzCHEy0W7ItJyyiseXesbdFR1nm8pQj3tDu+4mnmm565tA37djWxyt
YaSLWmieYNVoTc+YpbrM4KPteTHEkitGWXFCy2ZM16RvX8WzHi60aNu3uYz5oEqLwiHpSGRSZNtq
a/Ja5SNaTJpbhq+KyOIirSA7vIJu3Xzo57KB+SI7EDUSPN1wq5Pj0DRLlqxRc5YnvlPcG/JKr2I4
a13AGw993eNhTHqsRGJinfK25WdVWehxk9ce3+dVj+8FX/x94HF3RnAy99lkuxWnMRnrzehc22Vu
GPo5nTia3ui+dN3uQfPVqYtDlWRywTKzi+GdyqmJTzoquzILbozPiEvCpqkp2oa8gzzYJB7FWcuc
EKkzZbvxNBn1dk0ice4F7lbVQyp+nzCyapXPfHFZFfd2VctaRHk21lPsVa+5gOhcp/LU67l5R1lZ
2HQxRbico9HdDXblc5q7gnxgfTzHyrVD+X5uBGUKEmK0qMSZZKxUTULyfnHMT6qMqHiDEYnPqw5P
7zpEVnes5Uy5mqJmOYomFLudt4LiNEgdfSyamTTKx23yLpSxFRtZi/4CtUGc0WZ5SNpTvkBinF2t
08i7eRvIuIQdOOIzUo7I6D0v55qoqpmjWS14mOczzhOLDrUmbZ9SFHXnU226cjPPns6bguBlTYdo
Mv1ucaKq1ETi5lrz0Xk1ibWJ1JL3w0fUr9KoEDgvT/QYE3/dlig6SfrVboNtfb9JQlksynR2uUZF
1ZqUkSq8133B49TqyRk1hYnpTTUsZVqFiHuFhjivVF5jowpK41GRusLHi6n5Eca+HdRA9fypj7h7
G+BU4q4Rw1KnhMVToaq5q690leRvwySHs1qyT90S9ftYyys2z6hRa1ywRM11w7cBWXkc4jB/WMTo
a8XCyD+wgAaRFrZajhAvklzppOa7Ao/JVV6JVVwUVR45tTCLO1Ul/bSVRsID9Enpd1UtPVM8WfiU
1pB830SGzidDvhQ3iGnXqVCzIWuBdE5q4v10jwVUFSqn2adcl2hTllN8FlXjkCjP8NArb0N8FEU1
xH0PgfCujWv+evG8OplsQiJlsYMN2JSsWXZrno+7HBf4TRhCeVbZGBdZFSGjN4478y5ORphzUgt7
zNnAXLauOtdqKOVw3NR191ZwY9mRTszSpnlipzilktZD2qOBnlYOgItojZ2K0AATjMeivuuisS7V
3Jn13EUjRIzPcf3WuDqcQA7Fe4T98nYCjn1UO7YsKk9WA7nXUZZOcOtCweYO7yWMvxxGmktVVnLa
QRc0et/VUKHIItAb6zwUvXGOd7l28qZY5+gNamV9yehcDNk0x2NWemrPaO3yXjU5rCwkXf/K5AyP
SprS34wjW3y2atp8iKqmPZIEMwMx2tLrWJdiVJAVo4+u88uqBEc9UrN0EUtJLoAqyODrvS7btd1F
42j6jfGLrJTRTd/tDLHonbd9uG4ccvdJyYR9i6ccMdUvU3JlqCmLbTItsJKjWYPyVVNdyBKvJSwX
J0PKing6yb2lShhTXk6+1JMaxJRn/aQzbNb6I2A1m3SdRXszDR6qwOihvjO8XlV9GbWqoo3tVdFh
CJCqdc1llFSkUKSL0E1rKhrSNbDkdCxXbtWcJ0lx6HUvw2lSkH7ZVIEXPsvL2L9CXQXfPiVk0Cmp
yvxdzuf6yMp5LJWuYVWLqGhvwjDzSz9pmdWtBtxN74YLXNv1bJ0RZFQk2HAVcN1eTSKX8MwIkS3v
sYCIL7Q90uXCT41EtEsZVDjYGfGSHEYm4C1ucGhTOlZ6Y1bkgdHislSD6c0rjuMcq0I4sl9x0txE
nWyswnxA57yfYUVkXXWnCM2wQi1r9SGeC7GvdE1vCUlgWoU0/kbieYL1LZcyS1hS3Args4e8DvJG
I93syrWLIPl5cl6t1JzVS5zPWRTX685MJj6ESttWO8ux1coatCS7xgzyNJezOJmZpzJdSeJNpnU5
fJjqqmwUHKumn+pW2vs8GHoc51HxcfVkWdJiWOUpmel5KSg6WtYayvyjEvoi077TG7dNu/S6KL8c
pf7jz3+9biz893gI+D9vPpzE/s9fZ1+PcP+3n9rdNw+Ka3j6oYfZ/HGv/xw3fhBqf5w9fiL9Ph/6
/qqb/s7FHxSN0CYhCQWR/ue68WzvdBv+sEIfdeMfwz5LRzi1lzBoiVEBp8jwt9JRkgMJ2hDoU8yI
5OJBH36RjgS6ZWBDExCUGPgSdAb+Ix3BgAO9CWfGoXZxSSn/O9oRzuF+rx0F4tB2wAmJH/1X6B19
rx3jbnBthCp5aHptD5cSVWmh5THzK1WtL0gBAmp+XQnjdmys47Qo1/mNHXx07bB+2xeyO4s6sV4V
OWTbhEzj1TCySwzCTFUrsGMM1fmQzA0C4TQUnSr7/IYRYc98FR0NfS5TFkQ4qavhKnIVzpWZy49x
VK1QH4xLgdddGGGEULWxlVED0D/FusC2UaLlmrUxH1/LZRHpnPtcrdPSnvWGzWUWdwtKbdlAyUa5
2em2gvTgoIt8KAc5X9fBlu90295XIL6SrPC069NZmw+amI8THMI41IydG9CNqiprKJfC+mygUH6h
Dn1CkbMZC647n+OJqyHK7ZUp6u5MVvHhEmStJourtNfxnK79hNOx0whupN+ByuTK+LarFSgZeKBh
6tQU0yOEe3NjwMizCoVi2xOL0wG2CHAnb9srNJm7KR5YFuV5ntJygbqK0TSkYkAfLJ4t3Cp3424h
TZEKyYrrcZpTT6foegxJfTnWPNoBJ80dcNocXcZTIlrFiqms09XhEaW4f7gnmRCUwKqvqKrqErlD
7f1ymZM52vqOWa9i149ZiGpODuu2LKKjfq3rk3auvdnmK6l0yuahyk9Wk/txW4JMPxmbIbz1pM/7
o6HjQ7mTix6POx93RJVy7Xg2xgtQcrARxjw1Q1szkJ4M3fKOzjfOzW5UQg4JVSzpuiUdrfVys0SL
vPCgwbmyHSv6FMsE2N40rSC3BTb6nR94f7Z6z9oNbkyh0wLn7FVZOIszP0VAiXyNlAbvQyXSja9i
Rgd8uVReNKk0A9A0xJI62UwM57OSPZ6mK9MneXmYLHPojmGH0SKtRVGs2ZB05DyKJvepabUFChuK
YuOXtm93I+8GwHwBBeSHqpNqwn08pXySwFmKI1Ehrkg85aqIqw3YCTYbIZkrCjV2w+i5QOxdPSQX
s6lRVmtEQBv3h6VnpYp7dFa3a6Ea2lyNdPyYt+w6OL5ZMFvOtaSHsa3O7BS6U1PkGa2aI16ecTuC
IZLIKmuLFSyGBiAjU5x5u4Dxgip6oRca3cN2zhrhlBzRBfE6ytwsLhHqwIGYZtDWMdpKS9oMHvUT
XS+tH7NBwBiM23c2IuZyQOio5aXOpr6valUmwIYGw7Omiu6Yrqtr2Ua54tFwAaIuG5ZlUN3UF7AZ
RHFYx2utAi1fWzqWu6pKoO7XtDjskqJSnNtFySUyCttmSBcwqTaVb6I9Yx2QsmQ3u6bcrLSZ1NgC
U3ECOdU1FMq16brUSNpkOXbNGdKGf5BLcU1qqzMtSNhNed1CyJhtxWqRYZr4NIQ8uQXPZNj0eNlg
MQ+n4CTMiubiqHR1fjTGyTWkvrPCgIVAu4UcV1psvY03IDvqLVsI33Wy39lWhB3j6K5OikGBZrwH
NfCKllOTjivjWzaI19E64vvJi+pjWItP31SnZ6xCwsF7/sYqFAyO94ODycFfoYkAX/Lh+jdWoWvn
MRo1lofAwRCoekOUXGuHs2Ju41dlwyFKojXE7SbuquEMNbN+V5gmBzo7jhxYLp9KyJMgILjiTS4v
DGmD3BRz1S+wL7WgoDOqBnylsVpumt7h23HJIZ5xP015mrR10ilgeT3Plib0RM1tPx5XuAzlrix4
1B/1OIZk4dr8ZFzMOG7jx2wSPWaW7jHLDA8JZ7ZzGR0FvyTkEOISCHzfg7gMiEVbUVbmyptoSVTd
oeSo7zpIUxMvbkneNor4YtuWPJzW+bCdgEJug9aAphlPESunkxi5E2Kq8oTmxmyAnc9pRWSZWVvI
lDgwS8ZAr1aLgbVCOjvlLo93HRhAmRx9nOJGD5md8x11jhzTkHiQaY17049Fs+loWcNeHTrrdkOF
wwyebSNDyle97IZ8hWjhyIC3J5mALMRabKprvQx4Olk6Y9PaTLEq45lsZsn7FHWRzaQs3E3ZyfWC
55ypAdlz0BXmZCkwuwjMrbMSeeHeQ1IY0rpL1m3cTE2WNGsPDJR35tUIXsBd4eOw0c5c9nVDjjmC
H3E1hTX4DDFcnVupE7DHeo9MWnu76lMLv7E6KecoeeWEjXbJWLJbkY/RDke1v8gjkqsmKYrbvNMQ
rbPuwoclhuw1ipG8yuOALvXI6wz8to+szvEhmge7GZq4A9Vh+4u6BANSx2RXW9CmuMPHUO16lYRo
PBFFJzI+991mKoc+HUimQRkoEF+nrY/flaDwNrByb+sCyj+rdA5PIpdNJEpwA1r82krfgFswH/as
MVDn2h3YJ3cFwtOWd9FtR40rlWN415b+mCYmK7E5rQk+GWz+Ni9oJrryqBmnjxpzUKDyHI1jrZYQ
4u28hjtbzhjMGXrfsEKeVaFlGZzH6bdijsRhg/0+FsNwXAo8pgOvyrtFyul45GK4tA1ZjoYhXpVp
wdS2thK7cRxugSzGYGHRu5HVchvZnqddVYjMYq1PmIner6UtdnZB+Nx18sz065LSKpCNc9GS0QQ3
W+rbPO3C4NQY9yuYayFkbqxTCWBXbDIbL1pwrfi2aQd/tra4z5Z1WXYJa4fUzuS6L/L5rMZYHxFL
3GmEFw7kA/PzYk7wZRWDfotdsaFy1EeRF3VaTAhckdwl+pjLmEyKRDW7H/J63JCA20/VWAgF5bvZ
srA2mR1ioqglcFXHBXiTldl102ygwgayvJ/BfhgUnxfyNlmCb9XYg2wGq9TfdJ6BM+O0MZ/KXINq
tXlRpiYUnquYzAOI7h58pE3T9fYkf6jR/UO1rh4Ld/tYxPljQadJXehD8Vjox8eivz4SgLZ48Gzm
R2LAHkkCf+AL5QNz+P9q65vf0/5pi45AcwPO2/y51PrmeNnnH+g+iK0vo7406eDnawnoKQAAfqvz
2G773KPj8AseQeF0Ahww+dq9+0+P7qF5JqEswklRQh8ae197dPQAMRZLCY1zJDCK/1aTTnCQbN9U
XmjSEeCfCGSeBFs4AQvo+8rboHaOXOSHLbLc1rson4f8jNRxAAdNNvzIiQK0xjCPA99JY4C6dByc
XWh4VPZ86GUE25oU4oSMFd1OdKanvJPAti1wzDpNpr5d03WKHdCbYEk4lRZ83MTQUVVdMvnd0lNw
DcexXTdFEUdTGjTLz0IP5CzT1vEjsPHafhOCte2OL6Z6D47RPAEDmudiIybTgCxo7DikyOXF6SxG
/hE6DWFTJOC4zaMUF2uF17MuEtHGtmsF3Yiq2bTQZLsaSdvdjgRF+8XNtX2D6px/tJV37wjQ5D5d
SDBW2Tgvy23BhuJuRAlkb5BcnQJ/e4xVOyWQCpPRztdAK8NOL3FPTlHShffQUsyzdl3m96DBZ3Ce
HGrPoWT2KLMOm1FxB40yKOGkBP7sI7pm3BSgv0Y45ZRDGnmwvApH21e2x10F/ja05doG02KPnID6
oJslqjZT1YVCdazvz+GnxfF74bFxyk8lLhQDq+94GGjt4aZjWLMokSM9EeMyQJl3TQO9SOz6lHkX
3obgTQ0kxA/wAFXNWoXm3m4748xH6kN1uhrWXtS6Z3clxvMbGWLUqrDkq1PT3LnjtlpNo2g7zdAX
mdobO7h6N66i4amNA1Rpt3RNrRDQuJsSkuBN17VVkXWr1FJ1K2uuMC9Mt4EZzDfj5OsL6JuUlxUG
i2ybL14eltoPO4rm4p2B5B5jkCc6EZl2YYbal4T1LSTgsT/meMJRCnZ6hLchKhdyGLHR7OMBWn1K
NlVBT3DSuv5BqECDYcEjOM5wMPU19EbBBM2B97cKfNRuTNtmAP0OdC70qVzEcANNgWRNQz3N7w33
4tRoCVpYyz4Pm9HntoUNu5A8HSoQUkAvtaO7yT74qflkKLRrOltUGWqicccM+JSDZeQyDJN4U5kh
VrIq4VsjN1hom412vciNp/XVXEC7MsiBHuqO0wtcrv5kHlHZ7+rBxWAVYuHeOxKqkySJ8ijDTc9v
W4+SDCwPEW37QP2xzhfOUjRTrfrYTRvpGv5eFgYoChRs3KVNAPqdtWOQU0pbUgPrIP2RoDNo6KYv
wxY1KPh0WiO6pM3kiyu2EjBBu9LId2jS3VuDavGRj4KdJNPoQahGcHMzLVXKGvE2QEe8Ths6MbV4
zPZJDI3sVwUrGr6x9VQXSs51eNU58EuyKgR23I+sL9Raj7nZ0r4N7+KmHD6WphBW1cki6l0PecBs
SbUGelgtZIlVARa5UzkaaVA5r5LypGsLMP0bnQRoU1EJ/Gbmsi3TOQ4F2uiKDlZ1up3OlnVmOCMt
6X0KZ/vzEkx3AWFeIr8AJ0Cy6lULG3bfsEjvqwiE4iFQ8Ppu6cDgNbKgpw4ifFUJGsrbnvPm/KFb
u5sRWm9KGbhWJKfstg/WvBJLwtnJvHLdnxehGT9Eq6PKOGDDGDXyFLyC4g3sKJNyK2FXun5ttlBM
lvdVWOrzrhBogh5GB30fIF1kF2Pv5AboyK3p2bwDKdelS7nYjSvnas6CwWE4sR6P/LSo+XoNySa2
rysp8r0w0D0kBWyILU86aHcWbfUO1HYelPCg1xSqbfS2Q3M4r0aJPoWpXAcw9aGBDuy2qxMF8Q3+
NGnuwLCS4NF0mqAdHPeuxA2bI/OggCyNtmEcwFhmrocwm1iMhtS7lcLRi2Txh0nexK8FNFpwhqew
KBsgUtgweLcZTAO6J9YfCo/tIa01UR4U3r6eQ3sdpvFBwi8Ijo/E0TWDdGbTiXXJmE7VmlTgjtdk
E5Z13McP/chDPVN3IauIQKN9XcYj7Hx8lNTd+s7XSXhwZSaxwS1t3GGfe6avEbPQBB3XXN+AZ7Ii
FUpRbyWU+6NqJuBxVQyYqQKTCt+FvE1eNaGmH6JotBdk+d/snct2pTjWrZ+IGkJcJLrAvnn7Hg6H
7Q4jHBEpIS5CCAHi6c/czqxTkVFZWePvnHEafyNbTgd7A5LWmvOby5ciF0zFcytWXt93cuqwoVCR
pHmULP2bgh907Nt0jQq3DPX31KWykPWo+S7YTLYWqOEX9iQCN/+2spp2ZdJ15i0ZYwYfDa6yLCoY
t0UcdHoq6rWC2CQ063btbNoBcqXnZpds1b0bZ+gRrK7EXPIJOkseB2H6xSIdgYO7qY5kI2RPu6wt
4qxaPjUZg1EVUHoUbpYQ4p3Mh5DPu6GCeVw1wHestxd9qNOBhGnTQRq5rMMg5y3rr5N5jO4mkz66
lq1llJovWsxYmAI2q1QTh+OfVOc6Gh1qWBt/X6UiJyEzXtBkMMU0D8A3fP3WoJDLK8N+wPx/n0SM
Tq5udTlVonOFszUMVWjB8ZepqQ3f6QE7MVpRm9mc6niJTnGaNFHhIcEMpyWu5JIngdZxEQUpDDbR
eng1grVu268jH9d8lfy71kbLnIZT+CwHHmz5QKY6OS5Ny9fbDa/P9ypNN10scHOKWLYQYYm0+jqe
lN9D6FPHRqhgR6Gv4l1p57NbJ14yLAhbtsBlThoS304qxR6bJGz3yVy1ZTVnzbeO1/Q3XlfTa8sj
W66bt++BidAXbmkMzYoo7fI4qdJbluo077OlD3dN324qJ2PfpNde6SD4HMu6BUywzLUueONMX1JT
z9ut4X1Ndx1eGDArg5J+J0CVhLv5gk0NF4DKhPNWF+0aQRaAYwXeikG3OGVbZH/wC6PVfeBa8YXc
6jqbRQV2hJnto5Xwu+3D6dn6MbtZtiG7Jh9u0BQ6+d4NFhbROAYwwWc5vQ90SlGoZNq/gfKBseQ/
TCYX8A27hag2dug/zKiJONShIoVR1X14Vg3u8k04chrlrokYVMo1vWq6sSoGqvmSa3iPzyii4Is1
QN2+WePHF6cnedV2CZdlTzmtcxxK660YL0Zbm40kKNiHCWejUN25D2suSpOpHNJAbmXYTGN6PV8c
vuTD7HPY7PbLAqcRpQszLY7Viz0IvW67SVos02LNOBph+Nrgajb9jIEkjBUJr/WJB4y9qMU4dQSo
Yx5mNQhd8g/D0n2Yl7Vmvr4bw0rcrMqOroigUH6F72Ie6NClj5Ud2ZBXNJ3gjc5bNGCvpHhP5iTD
d45aR/azVeV4sVrnD9c1QGH6AOZsObsPa7b6sGmxjSfPzYKqGFuG9MOhJn1jdvzD6hWJ0j/o2NH6
sfmwhcXyYRF/2MXVxTlGoVA9+nn14hpIjiW5/vCZ0XGIbtcArQFQYC6sEzZouNTVxbAGqgXvurrY
2E776ty7ed5hCYw/gASEj0szS1uGFxccjk7wmRqSPdOLR07nLPvhopl89gFfzvzipXtSBaaoLjb7
opV7xf6LciE2E42Ljlt16D7c+aUj/ER64b/o2rdb7i5mPsYjDVMZQ07tsAkQ1Rz0VAOMiD/YAAFd
okWlTJr4RIIWVYytYcIf+Qdm8EEc6FlGp9rStN0b0iRQyCROtzyW0vhDFQEQutouREPiYm9O7oN7
qFVrghJGTPbb3M/dNztybop2cT3dWfRSz7HyUhapXNYxPBAJpLHA2yvjqzpqxxl7lhrUPtmWZY5y
KMVZ8FWPlh29oi3XJTTTREH7VdsEg2dGu1MCDdX8xaxLyB8TjbrkkOFNG2IwJWHCclW5r0m/5taL
VO2XCZb7tMJbEDTWAfTqOD1FWE9+57aAd9cynYa1cFE8R7fbAEQrjzTjcMWTJ4LzZrtqKl89NBlq
gvvWhVsPdmXLBL1u4zSoDhKaf7vruHA7KMEkjYqom2d0Km2fjL7Oe2mMuZGbRnk06NrFJQ2HLr6d
VNRXV0loZ3nHF+bSu7SuquWobD2V65z0DzBcTHDNE9QkTx5w53bIjE+ivV2hXZ4S2C7qpRbD2B2T
sfJ+PzTc27du8+RrViuoxoN3SfXWpKKvcraKkKFImqJK4LkvFILkbC3KzHEFwBhSX1eyFJ6Styid
7VSM07i4wlQDLas68dk1jm+zHBseuqvYd+G4o4kNj5rQ5jCJCbUEBX3wSfZT151Acyqyl+MQcYh7
TqgbHQOVLaDk6mk3NdTuTSDnoJzEkh7AsmXVVTSCL9kPiuPsyvqKVVe9cR6+VT1R4iGBp12zC4K0
ta9rg3J7MKvvbtoI1nIRGJlsXZ5CzB+uQHb47FjxTILbTDomn3FIpfYUr1OPMocsy/W8RPB68rq2
c/dZpj5W7/CHZ/0gIHOXfTrUMpemqtHa2XS+VybLXhWKuwsmMg2stPg6canH2m/HUHA2n2UQb+2O
VwmL8y1g057R0aT5xsfgXHfNa6ZgXOZgPsS9bAaciXE1vAXRmsm8Jdu9suJRzYa4cqwbsDZttoAC
26JZHZo1HWRZV86c6dSBKu5lUP221aj1TiFT6IwgMQD4mFrpv3kxRtHJLqFAwUpme2XM7D650KQF
sJEI538C52mOTBDnS9w+OmGxN/WZbc5ixYpF1VLVpqy4T9IC9Mj8bhl3Lap32Ns4hcaOgSdDX3Os
Lciwws4ApqyIBJ4H31SSt7UI73watfQmI/0sSvw2Af7SzyQojdJZn+uLaAszjKyHVfTsu8HWX+9W
Q+1nG8bomBow0l87UGOnwLZB0aasuoadYV0BNRwycCuSsS23LonuklZEj6bWMVxn1Z0U9WR7j0Lc
jhTU1hnv5fSEO58d40wQ/L6GPrtbNnsaSL9+FZaIZ+/r6Ys3YlKHUIX0ao5CdnI9+MXC8bB9Fc3M
hqIZO04KpkPSlcucDKTsjQra28w5g30p4t1FLJbrsxFNdubp5sHuNBraUs+rxZQDmv0SJnxqygkU
05hvtSJzuTheYcc2Wbr7f6tu/n+IidA0CjES4D8Ll/fuu8OYw3H0P0cS/vi135VLTv+BwQ4JouoY
h3aJCsCV+yNekPwDpjPE/QRkEuTJy0/+kC7DFGAJRaYHUcY04zT+FyOCAXgcEV90RZd9JkGj/T9h
RH4hROAWQq6EKcmiLL64hpBpf7YMkyHzxA3OwD5JXqvVFQDL+lwIx3Ceos+ALrbuRcauhz769tOd
+gu/EuGJP2mmv176FziFKvS1DbFmh2iCy4W0DRqa7Tg01ftiUCr8/dXo5Zv8nKNglLAw4hj1RFKk
qegv5qiqZihNce/3s2riK2EqiBOKDeXKabP3dnghQqkDnrTZta0DR8tm6IoDMOE5dS+zBqAZb+IZ
oMq9n9hNotYicm0Cdq36Yi4VfWPQYdVancOot7+vrd9HM/7FvQIY9G8fH4ESzrGZ4125TAr584NC
BWlZOpt4l8ALP7IoUjbXUzDmBlXhLpi2pFgGz8utidb7zKn6U1wld3Q1pJwpt8BOzAuaH1EoTl6D
uL+WUXygunkX7CLNdPVpMiBW1gX/L+0WhU1k23Kx8EOqAVoXHNWXMJQ8BT2JRxC4I6D3tvSzyNn2
4DUplKx3cyIf40QdhV/ebZPkzSJ3kAvLtZonoEfNA7qgx6H1n2Lz3Y+xy4Ecv631uh2AxfoSmCa7
0egm4P0Dr8+4cycqU8isFmZiwvFl1j56jscwOtCWiqe0IQ990NY4vXDlyMztNXh8/1V1E8i7TGG/
B3gOw7ddUdD2hOVpmI1lHLr6zo9sQXJjMUfCGrFHamDFuVYBjwqW6ppzUEoxQJH7Za7i4wYdFoCH
5m+Y8cIK0df6DtmVHnLiIBwSKOnb2lQQjhZJ34dkm38MbiJXc3heqFxuF7IJiQLP2j2sL71PoP5f
9Q6XIOkGxrEP9wCVhu91rb7XEPJOSBHAjqZm2cdp+BBAvM+1l9AL2lekD65MnH0Wc0pBkJsisX48
hkhMFIOq6uPSVapsO2tuQg4n2ekn1uJ5/5fl9KvjgUkD8WX3iPFK0pRR8G0/bxyZ0KEZJh/uXNv2
oqyTTffFYCbZFDA7YDJg63oCQb5eb9IFb7JKgBcP3KBrqY2+5iz6vFLkEeaqPy/O8R9rz/2nqCHt
AYi3LdLMkkcZ6eaLNc7dsLUiv/MS/8s+/uW4on/5asgtxjhRyN/Cj4WUX6eptuLrKH8+2n765T+O
N2TkyOVsw87KkOi6WGO/H28Yz0YTWGyYghuHiNBdfvJPBDJG6vuSjkNMjiQsDfFZ/nDmQoaTDwNF
OXyW38N1/5PjDQTdL/smIhg4SUMMKUWMDtf7ZdsHHTg3+G/ds1hLul/BzReLVRRaVtZv8KSHzard
2IQ9z2dReXVJBsHkiVdQcfmEI6NY4C9e90vY5NrpAUu+6sx1wlj7CSx08JRA4T6JVc/3adfLM+pV
AsIvYd3Brk22Y9HQ5La38vsc8U3C/2ihnkwykkcES9rnTfRtV1Rtz88i7GOwLgB/ChDi/iFddUfz
cfskHKyCLTi2iPHznM5gjyBxjGfJs75YsVTpHsCNa4pqFdNUsNYHy6GniwErApcKyYKNfKqSun25
+H2fNNU9SBSwkIZ7ceNb0wFwCObtHbhD8rZKiOHT5DDCmS4wbMJL0IlCExmjNi20ChtaqLbq71dr
2zvIHmrXB7g7PV3PgkxQfjtJC0iSdB+SVoABrYdy02n4zmsE8vJeOxyXE6+bayPT5n1JM1AsjWiz
71A1xWcEvSI4/Cyr0C+xgIJfopfoYELgtkRNnBOYUsgECnql8AAKOJFxMaVqPq96fPZQGKqS0bVu
ys32K6ianmjA8abfyRjHY4mWmd24dFFf6z7ufhBakewwzn4IctPPFnty5u31loU2HxIbRCA1Nor7
ME9iLdJeTLkIInhwNF3EzcSX7AppgOFV2gpNbOdaSOjpWmsDyI+mxRho+dK1XQx4jFB5jCyuE/qo
n8tmXLBpN2IykHiSEW0+0gnZWcsM2zj4TPd9GPtF7iOq16Org+zAHPNJQUXqdxDuIbqxiDfDrsVr
/XnC5Jj7plbxdZU6+yR7qb8KEkmFLBa4kfMk8CoWjK/DN9Ml/tVmUoclvL8asVE1Dm+hA5mVo91J
moNS/fgpRNV4jxgBEk/bsGTXqtEW0jvUhZz3MqQFqPbxgaf9+mwhnKMq6Ejwww0qSUoehuNLzJru
PTWpPnB0zjjCaLY82b6Pulwgw7Tm4wTx9LhAHA3yOZD9eVID+qiWLodgWg2qwmV5ztJleEwmvZ2i
sL+s28YcGZfBDIIqhReJ0RKkNCJZIWJBG3gXWFyXX0VKKI9HZFeOpIb7uYtB4YDmq9P7NkiCLqdx
u5IvAqDnS4pXzu+I0VA8KpA2OYdaqg+R50kOdYBAwCAgfXNmQC9uaGBzUaU/qpZur4tYd2GlocEs
0TcNp7wuSKPG94RhYnoRh/H6ugJ2Lo2TK/pbuzytixuugfRXxwbw+FUP066H+A6xSbC63Rm/2i+b
ZTHEETvFO8oXJBxXBCUZ2RCBinw6FL0f+n3jI6T3Vl4dvZcHfO4NFEw7FICDaT5E8DWdGfsciYPq
OaMAzHrE3LIybbK0COBjURiII0yCRXSmlFuPzEu81SQsumXt9I5WTdwVVJr6h3KD/LwxKc+kCRux
M1NEwTiDLH0JsFDCvaFwIFACw7JHiBjNpggmMLhNvWFpo28294MHKbbvnUJx123DWobBgEQQu4it
zqXu1pgGGSAPQ/00dda+WMKqAvDC96abFXCmEfv03LbA0mDvhjvuAiBFW2Y+Qx5XNxsHT5Fncp2/
xJUYryPgBq8IZsGNh7W77RwNEosXtuJB0SHdVhcGkvM32/P2KLrpGzF1PBS8n/UVjpIEoDxExu9x
IFAkAjAyG27estzUDp57kSXCJ6UNlbJFYB2XBRgrDQM4MSk7QpiUUDqVCKMSbqf94WMLU2lZWa43
oE0inrvj2I3mqkrr/q7DnbqAyslWlx0iIdOB2sjKo+4muo/rdCJH5L0zWyiIHnUetshH5o2DPo1v
T8Cs49U0v62L51dk0rQMrbVwHLcVm1PW9p/6AMvNbqAgSxS75rVmFkLUAGH9YRpG+uyZrrDoTANi
QWr6ORtn88K04ldcQesA2jsFac4HEd0NE+/vUpqxz8azBrdbpXh9mJ3baO+HsOlKW883nk2XonaN
BcI0cCzLFRrIb8SQkJ/xCWVUpnMCrUlyz1+nlQPvci21N1i3SXesYppgY1iS9Al703g9d5m6XSpN
95fp1+gkqEyKNRjRnbRBHcii3VpUz0bX18pX7ItXIGFavXZ3DRJERUsREM8WXd9THveF3MIQ4lqq
QXJK8wznuvk8ZNFQht69DmiTn8A+xPdN62npGhUd4e6SJwPS4AdVeq1yKqgrYWpGJ0UUC+AxxtVT
RwS7Z7p+0kgr31dQ5MvG94BhZ6ma+0DRsBDxoF2x+D6Zcpx3m9zBJeghF+K2ycIzFXdoqjgymfXQ
RsPXmvfVftVOJJcoOvryTS9HCQrpNEFUO8LN3L61MqxL2JtqLHqn5Z2GUnndDTPbDUtavyH4/tqB
Aj8gir4iHef6gqVd/bVyHkoiX5pHzpb+EJhkOyaz7CGQLhzYH6fBrl8AYXonI6Q0rKXjDYNf+tbK
Ge4kD+nKdwTBy3bfjyQ+tQJKWGFB6Jwc6JInsy362AejRGKCjLsJbjXWnFBwVYCHF8TG0QGuqSs0
7eanBEfLQxyA/y7ssjQVUn483WkAoYhxqeWGW6C6O+wI8jTrSt4KMlN4yW64B8sDAmgSCbsm6IY+
RYn08AHiJjwsNqIHxVd+6zcipnNvK2iCGZHtTapY+3XwWfXqfNM8TizMfhtNGzGcyiglkJcckmgH
WAhx3NCPwYCQjOvb+3qN+yZPIjxikOlLhXj7VMeIYmr/hW5Jlg+NH+6bARxYHiMxUOcIHERfUxh7
aTkpIZ/T2MoRUDLXAaIlozzHQiFcgHQAeGLJENVXtfPLKauY1cfJq/TLHGBF9l09PzJhzGFquvAO
HSWFs5tcmBoXYHtIeyYO4M6mV+Eb/TB6EWQlFa6+coaYcyobrNUNuO8185G/HlOzgI6JAveAAhYJ
FZPN8kWGE1wfiD4TWuVGRk9EreZLRNVwn1nV7NZ03G45JF0wZ0kco1c2I57oONaQwX3Hvus4Hrp8
ktTfBujqrrKhJwdkgNe5GGGJYGYCS79hkMAUlnyM/VdEwgdg5V0f7GI/zO8wXxTfZ5F1+6WRyCy5
bXmYG9iev39LIBroMGMzv2Yze4rURPMFTByACn0JVNf9cM+Re4WK3n1OmvaxhahRrq2woOVkjDWL
8QZADMAw912SiSLwcK56TNtjeVWl2RdAsThBqmERTZHGFAE+hsnTzyqtzHUWav2YaZ0+zl063KB5
aa+t8O0LRlckF7TE8m+N3+Rha4IECD2639uVp/Oc23Za33jtib/SazT7I8zUubmSPQ3bPBXCH6co
Sb5VrRgPVU9SHFfBguJSDOxCs488A/QroPnj5PoRhDb9IUQ1gpJSAMVytxE+lmmHZw1GIaopJJ2s
/jxnlu4D3aqXLQi2R5J1VbSfvc5wtsn5OWwy+cg8bW978Gz3yL1OP6KPw3esICvhxiOysAi4khK+
OQLr9oYhfv80LvM5NEKk0Ivm9Ct8NbMCQOES00aqjEGwSL0D4EGjO96wpSSLgOoha49Yj20TuLyk
j5vm6JzaTutsLDYNA5cKQzBoAv0tNGvuzAQQnNQjEElChm9xYKbjAt/jBokC/VB3i/kyZpv8bk2S
HVukyp7nkCCQvvpVnLLZ2WkfLitiLwgGi1OQxVtwanpDjhiCsZ6bMfJhnng5vUk0yW2+jpO7rmUE
LrJJgenkF1LuGi1BfUzHhR6HFZFXJHFVtgsTiTrUz5D6peuHoYyGbgORWSUYUkBYgEeXanvVdapC
igCUSVvSKtT3cBS2I1CWS3UTOXUAsKOOPOmRcEFOiT4KvJnHJUz7d6637u3SZU+4QtS1pYuj4BNx
o7vv2nD8ggS7PzVh1KFUxYFfJFG1FUNoE/xkJigxAqrPlvjhWmcC0WtM+9BVgZki6mun21EeEfUR
d1R3+ApNM8A4amKlHlzW/TZO8NaxXLrDMrbqPhjrWuS+dboYtyQ5Cxgoc46+kjyppMoeV6q2HYaM
wCJuvYM/C8wPBYmeI3tl64TTMt3i2OfCpsPRToYU8Bdhw7IWfAoO5brDeJDJ4tGgjEfU3p/nZBmv
gEktX+smXdOirytb5Ss0cJv3ISQspLinCoh/Mq37bZnAZzYWZnE+YoYCerYm3a1BLM+WRiofm3n7
3sGD22/r2gHo6fpuuMwbGDnMnaY+ZQ3qslU0+kaMDXaSQFTZgwHI/7lLLj3FxJO2VByneAF+eLyL
XRhdd+kEUo3M/XFumMV8HC/NHoGzFaHHFKRWp1J9CsxcvU0jr02xpVt7g1SioadoHDfxhQFgQQHI
FjjcH3rc/4pZ/0XMAr19GbX1nx2af47A/pf+9cev/CFfcUyAxiSnOEHsNv49p/uHfMUx4gtyFglD
FnL2U36X/wMzVtGXoJ4Jk4un83/FK4x+wnxJir8nwT6Aczg6/8ww/yHy/93sp/DP5gxiE3GETwXx
CucJIvHJRdv6Kc8F+oH0Sw90LJ4xoAhRU3Qlur6JKzpcsXW5HHXbUMZApnbLINbP9dKIqz7sAQKT
SZYhSFdg5TP/pqQNywo28mPfufWk0XnddGyVv7+E/9GluGhp/7JY/v3zXjyMnz5vEvh0qrkPj1nd
LkcfI+06gFAAo12VZADnTE1GbrKOVIefHulf2CPRh/3xd5f+xUwa0rhDGjPyx1rYOt/A2t42jeH7
zax6p1ygyy1rg9yFY5c3NLlbZzBqqckQsGKoBdSQjEe/9Umug6XLdWZYzkZ5RzMKB2LA3Uuj9a4F
yXBTTc4XNUP2qBl7ckRj9TjMUBDbGuwxAUU8mQBq/dDy+aWpA7+VGK5k7rXsMDwAEzs+zRER140F
8NG0a71rB9pddRnRN4nL6psR2O6rdMt06Y/1dR0CuvQ4ZvbjMO1I/83PkmBchoA+ogKAaxLw3RKS
z/Gi1xOb++XQRi3HzBpR7xVzoFgzOwHXpu4FoxjIQeLY2UOrB7QiDCaTyEQfNFWfk7S6Q+35AL4P
Qd6lXNrgJbY9ZCNkszFgJftiNxockmw4jz4mpZcQRdUmbroOldIAbankXgEGd/UhWgYA+Jx9nbp5
K2fkFnKaqatorgKIl/5uJTLZWxTYO0eqqAgksOphXtc95leB/WjrW11tEUBCchyFfmrj9ara0FOJ
ESEmJBtpICBDGhDqFUDliJg9LL0VgdfLgKuNzpi5wKGbLIPJ+9U3mAlEEM5TA+ZE1MME9iwlb4sY
xS4VmKaRA/n1RxSLD4vLoiusGkwzc+fKZ3D8OJ0RJ1yfViQrHxBLBCiD7HIO3QlZhmU4Ehk8hf26
7DC1JsPQIDwTpNLlXeZEtJujqL3O5MWzUyFGWqXVifcpOUy1rE6olnnBKaKsRkPQUTWG3mRuqMt5
jbanYEUCGUJLoOe5mGV32qIxKvE3PtpdPeFtXhNwwMsQoHXm2ZIjDubPi5AEKfepPpC5e0e1/DQ1
oGoyegkwcmgj/IkQIAEpog60xb1MwJfkaTMf02haCmTaWNEzKOMt5ZAZ3FAuGTqMOUvQHnKWAyA5
pAki2xbhd0hj4EMHDFprnUJuHePAqlbBnjOwJBlHuqtdHsOekHMgYiy1BWmTFYhWroeJnb0emk8q
CoPSMwR6l/hTo5O1bBCiQ+ZFIk3v1G3KIWN5yWg5YfJeMSmylj6gh2AZDwkN0Dak4tGhF82TLjsj
X30yHX+sOWphaGhP01qfk6EupknezsBgjjrZyoXNu9U+b625Yya0BSPuUQJOBSLX1PuQZbueOMwE
QfYgFePN2NDSd/2TDQAfrdneyO4bCfvdBBimxNyduQBDItH6xreZT+Uh3BCOVeahhigcjOHdysSV
qnp6gyRmQHMwU2wP5bDXl1C3fUesKMF978mn1fq9haX5GAAQ2Vf1gtlM2bwiVyNWVM0j5rJgEEj2
VbaQvgm+1mndbIJHlcW+gH8Wge0dEDXwExJ1EvjMaiJw10Pdn2iDUUCDs6IcuyZ54BWym+3cbDeK
GHdsAyGRY0UgsIlR/MCxK7D7LWdPFvc0ZhybxRQHeSQCckAcxh5bcJkeORxGrkO2klNm3Phoqs7d
Ly4ajrWm6KcWhf8RtDmSz5Dyp3YkCDRVd4P3VyOF0pqkzZPv1QTSbcL50MTPAMslps2xBvWkQHif
wkMPMH/qlhruUIMBFZvitkFHBG8avc+WZ9bWJ8HWNlfBSA6BqOsdw4wBbHY2eUFbecWqDfudAsW4
cVCiC1clQmbbcVzYlgeh/o2J/ggkeTok+EN3RTCjN7FZ/RoFY7yL6+qBYaZgEcoq2K8W4SNQlfNu
CVR4AvTb325j8vhfzjFYYr+eoBwwSBwlIABI9muCG0niRfV2Q1527oAAkZgigeMs9PaWsTIYWVBi
pl/zadqG6dj0mMxVXVaXhMZwJqoy52wBzIq/xvmS1mp8gP2elQ2gOJnDW+pvE7ZBdA5JXaq5FUfw
0T3Gd6yIvm8eG0NPrkZD+JEN4rc+ZUGORJsuurF7wOcIdgKw6t9/34tJ/Mup/aev+wvUoOK2BYKQ
hEdos9WjHUHvY9oHAtaAxYu/v9SfaZOP2oT/7kTCjox5evn5T7VJuACGm0BrHmvHfpsQU4DjEr9F
oF3KMRle/v5i0Z9dx3+/GkrUn68W1FU3r1rRY1LP94hqRV+iTrqTWsT3sB5NYdJmugfSLq/4RLfj
FCB6RZsBZgMmLd1kyh0VniTU1OnQYpzkXlk3XbkKCx7MXIfpQXiETbIQ9EQqKanX/T1RsocEhfF4
cIPwr2mIMzYKrtfLQW0uR3aMs/vvv+dfPT+OP4MKIygEO8R+iT2G6LfCoLkwmZl+0HWXHjsFMLiW
yX+5UHj5l359U36+0i+lcDOtvSRURMdZOExZqjLMubRoSBGWKcDrv6cU/u2K4daYeIBKYWDIwP/9
d708sl8+ASp+mF9QfTjeocvS/ekFarolJQHOkWNqEkxDTCsMoIno/2HvzJbkxNmtfUXsACQkOM1M
kppcnspdtk8I222DEAIxiOnq98L9f19XqWv4W8f7qCMq3Eoh6dW43mdJbN2Y905MHt5DTFfLV4bt
Ux/+6GetPXU4tpjc2pkg+Q7X/nEf/cllgJW5BwZPQHB/1azLbe4NyKnfdzlIBpWvfPiTVUAng2IE
PmpME+sJvfaDZdBKBBdE1MjHx5IoouENsm5zsDQj71Br9hamlNhvEvYVs353frnlnwhdZJD//fvW
LLHD+pBgWdCLsTZfySCW27HJyZXqQJVZveIVZct+UrD7mcXQM3DAniL893E/l7Pw+rGN/YuI4CIo
mOV8EEM+pi9/0xORg/b8+1esbxqITwBcaumFGpfgMOMDoRGg6YjbxVe676lf2j/FDyHmhyGrPfHp
xDTbxvyLLZ+RPxsH9zVLLhG3r3zRk8Pk4Q9Zcx7OH2aELIwiOjX/KWYQ9kJOswR604NYDfmIh26k
7oHaUL7t9o1yqEf95uVmfeLIDDUKh7ov9pH5jbP7497Ly2XukJxFLpAdrS+2uZ/udEiDS7x+kQtN
lk+tTuSpmAoOiMmK7VtR4gGrAymIK+8bsFMy1dC1dfvuormWhbpnUD28C0T4R9Ujhfvl6pJ/DjaK
1+koAfJnr3FkDQMPV8E5eCmoWmGumzVqD0Hpi6zdav/IvO0NOCCAXRj/wgzlAjUegL04hHpnsUhs
36MGXFSFpaOfGsCbmzwF4BYJSTjTDCA4QFzX/dK4z770O4UtHKHXAZ/AalYcx7MVTz3aE2OqtxZ7
K53jtar+GeL597DOnTr6bKI3eEr8a4vzfxdVf11U/XjoOv5IOBVg5n7+muqRIfhv1Nz+7/+6o0r4
/1BcQuEZgEBxxxOGUfL/4Ae4ikrgsYiJBMomXKVguP8HfrBfRXGGWdPfQXKw/fvvLRW0xcyHl0PM
EX8Bg8j439xSPR7CUN8g7wASZpstN+RL3kqRMDxKnpLo7TDBmOa/3//urxn3Ifn8uXKtBS8JAY4Z
6oWnY4T90WEDpuQekqjlL7fzZ++qniveWsbxZCvXeWl4WvZd33+YkYda3BXL1v56ufqPF62/m8Wa
gBK1ydjInKU4dg/bex3gagfp0hXy7KGig5yLkm7Mzy//2HMfY+2/BvQ9tpRAgi14fAUfFMSyXSfK
4q8vl/947/Pfj/nNpn+w5+FJ5+sKB9sURBf6JgDuT31E7qSP/MgYKOHM4xvrD2rt9F+zxL/tHfv8
o2Mfr9f7D0418mav2tLkyMkFsFa8slrtE+vfq/zfX2QtUrHYZn80JALxYeDzFUN2dnjUcgjLm0iW
VfgmMBI6um7oGgCm/JoG3dlvyqm/eLlFrdXy7wpYy7HmCrroYYWArygmyKpDgC9I8EtL0iHRpivm
SQEHwb2bdi4CCdlKu2PavCIO1b/a6Pxdg33D8KBT62JV2HrMaALoXI7IgfrFo1m88n3PjEi+//1B
4ZBYMgDjR7DR1oF/9tu1RZ6qqd6+3HrPlW7NDXWMW7KB9FEqiRA/fZxzbxpPQB3hVrw1N+DqFynT
ZRSl9cjxSjp3FDDcjbvNPNyaGfp6rrQOuyjFln7bUh+McDzd6rbljtW3ZoMQ+XbxWleYDVpqquOO
n8e7ON7lktPL7fPM3LY/vDzsXJXgKhfgJZ6peujyDxwZ9OYPApKDfzV6ZcLfw/2CsMuXf+yZvt4X
vYc/Flar17TQSmZNC8TDu0HAGvwPNY7eL7fyrX3+EPvGBxw6zrY2UOlaUORSQDMKefDL5T/ef/83
zJjVWACk0B1tlWctcrHVee4DPaX1vEKy04mSJo4/Y80nhIKtgXtgnkGwG44XeIFu/HRrghr7RjHO
i1tcM2vS6Nqpy8mi4kwDEnIHHmD5tuEsuXNrq30MPJg1ZrnEAcD2SRbC2iGtkZdNbgq6tt29jGK5
vNJUz40o8vhXSqQlyJjrOOtrCpK+2vy3SRH09eHlj3iueHv2yCHyQOOwzIA/hkvaaqFfQDfQr6xc
zxVvTR9m4sgRhh93NtXogbFGcjg1HhLY3WpvTR4GN51rvVZxRoedrV2vuIqH6HUVm9sP2EcdmXgR
OBxo/SRQXXOpgx2eg7f7bX7n9AX2wZ2HK/RW8BLJkqEUSMAdhneLgLrXsf5WoHEgthIfyQyZJnQU
F0AoLzuQXs2+W4gBSfYoCBbIZBg4ujxDNq6ml8P+cgstDu1fW5v3me2JvU9kRdlaVIWPzK4463Jg
xU6Qk3L+TgFJyq4KEHIg8SrCtflcw1ziq2mKuXllJn9uzxNZgVcvRQ4e5YypsI5rfVV6Q86xs4cK
SaTxOFd0PICWvE1HUTKtznAYKviJgTrSfoSqhRnHBrYCdM2Zx2OJBHrFPXMiYuZZzGvyyvj4fcXw
VPNaARpBOCc6vHCDrbX1bboFyHlLoxwwjwsoTPn6thhU+0t7dFYXdIsbKMSQ4tm8CXkcV59jvEpH
r1TlmakismI5bqpIt7Ogmeb5QIAfTX5q0N46t3nUTkWse8ICuPfwDNrIOSvAoIJcjcTFn05xTPfh
+2AxwFMUg9FBQbNCLzG8rWZ9O/iecptGqbUsd6RoKs/jSRbVOMkcTRDD1QXJNOvwyih7JsqoNU8M
AsSEcOnjbFznPLyMwZTzvy86QMSVgNTtKEsDnWS4MV38gIBsCB27xZo/yNzUGEQ9y1iM1zjACkIA
uVZDwd1x6xhr/gAjGdnArOep6aIgZUj9PG2s9U5upVuTBMuRvF91yAQdoLDPtgZMaNbr6pU56JmQ
sG/vWYCH+gVbVfhxCOQ0AO93ytc2dBxUVujj1NPGgUDySIhz48Evg3tcV7+2kXyu6lY0B0w3FDLW
LSuA93pj1sbH8twBWus2boi10S4rM2rSrxuolSq5DKdFnnJInzKnbt1z3B9GM9FTpEdIY7Mxh1Zw
JlDzDeDkOdbdimZYfWzxxNGt3hjCIogYACElZI1udbdCufLx9DLnw5Z1YGWdh6QpoGKk2/nl0ve4
fGK9IFa8gitdbluARL3Zi37i2CmnMx0hH8/GGTSml3/jmbHz+/75wVxKJiiCKpnPGUHgfgAYuUoD
2kq34zixQhbZYoTOG5uzFvK6yziJzKlaG8fphoSPR04wqjoH4MNkxVDTa1EjNRxGBI5VtyIWC3Uu
IaQds66t8uDYRzDa4SD8lW6zGbGCNsqLQXobrnl0I5YrCVzNjcnz2i2oQitkcT/qTYGpRhApi3n4
SOChVL+N4Lz4mqLvmXFjwxJkIKaumMIFW0KzgYIQfVmTtXll4D9XuBW0UeVJ8M/zKe2QwIIkCRMe
QLsxbkM+tIKW6IqGebUD9hrvSw/3PwhpltytW+2sd6m33vPA5/mr6jTsYLYJPIRj1fcGexitUZwj
lyyY0gTg+kO4lz64N4wVrWDz6BzeldA/VUkJ0AygG4yFlWPdrWgtaRQDzOSjdBr+RC5dfS5E4Xiz
FVrRKpFJGQvk/aTJZlRW86THyYstbnuD0IrVBUmRObwpAVAb8/kAnXsI+gTwIE5T8O8Xywedqkod
Ni3xTdpMO+O3FD+R/RC4tXpgra7D1o+6LWeTKlnCW45GX7wJaZ1uNbfi1M8jqPxKb0x55zenYRHf
YIE5OBZuhWk3JPD/RDZlWjEAqVgF8BUcI7hj6dbaykkFOZiXoOqJCd4MeB55l/OidnuiCqw4XQwN
G4qSsy2Ax+Bha2IWnZDFGQ+OY8YK1bBbEmV0MWVwEgRg2SOg3+o5HH+4dWz4eJ4JRB6CfKawsuZD
fQXGSXAaZLW6bYbtJ3jT55ogPdZkY0K+BlX4Hul+790qbkfqsFZqXb0xE6UHYWD4ZQ3xlO1Utm+t
qYnAs3jQ8BE+bmV8MmV010qkdbsVbsVpIyEg3Wk2GR7cgQWt+A0PO9+x5lac4ll41sMCMHtTL3+K
NbgPI/WK/uqZpXo3wH64IsViLjys1+uO94aMfIPYlR3WgRRuU69vxelURKaUtB+zBGKOzxQQB4jW
xBa47TR8K1ChxwpBo29NBnT4dmoX/r0UOndsditIc2T4wDO2N1m0wh4HYH1UXb728vpcw1shmjTA
1GpPjVnbjwlSYIvgTe3l+t5tOFrraTiG8HrpBYZjCTo3yAWfeSwcu9SKURDokyovpcl6JCQe4Kf0
pe7idy71pokVo3SGBYCA1j3zquGOmvVNRIdXFERPN/g/RG4tcnCLkRTIscg97+hVMMHefLf7AZpY
ERoEWvPNQ1o185O3auVfYtixOU0tNLFC1CuxT+9btEldNu/boj3nqnSayWliRSfV80oW3Kmn7QYr
+Tm8ppHTCkp3ccrDeUWv0chajbMdUldv4nbJmj53emYFZ/Zx0QL5tqUxqLRWn7bJgCPzh9vgs0Ky
3hkpG7T0KS3l935J3scbc5qn6G+I0YM9oukmuawzg4/HUAV32zoid92AW+1WcSsiAX1dGhgsjNng
QUoQNvIiyZPPTmXHVkTKWgwRD3wvjQR2t57PvqFH3BY2nAkfdyUGdgdlHpbkUrDlAH9ED3ZY4NG7
Vd0KyniY+EijyUs79rEHORq32G4FWxFZQlJIu3IdMxNDzDED+HMADfXOrXArJme8v69rkw9pUOqL
ucbbPgytRreRYmu6emN86cE4LY3r6B0x+oega+/YKlZcApG5+h2MHtNekXcRyl7M5Fq2FZrBLABE
XAJcGyOr4sbERQVC3sIcW8VaLcsB3qjYz2KgRBv4un71qYaluVt3WrG5JIbOwPGM2ULWsULCR87a
U4gdkHCbWmwJl56RtYW3mjEDgOQbqL33eHz45FR3W6yF7Da/ZwTtAiZOBL6RBPEiDrnTPoJyKzz7
cuK4j15Q8WV5Z1r/CsAAxwjlVoRWQLRRXpIhiyV5U0NwmMKeI3RscStCTQEv9sRMY+ZrmJB79bEC
CMWtxenjCbGPvGYtiBqyMIzCI1xo4YtKq19uhVsBuuJFYYAp0wCBAftSDMuV4NFHt6Kt+ARjIZeg
yvTZGtQ7nId350ZVbsoIagurWvh/JBPkOxmekLZTs8Euhvwnwf5fKhKpneJidDiANoWMwxbyl/ow
GNC1vclfPzi1jK1ymuEBBO8Zgx6d1j8H7OCWIf7uVrS1eo5YeEoNIAW4FsWHRetLXym3cWhrm6Y8
lqyqaZ9tUwfA61yEJ69ufrjV2wpOsVHQuRcJxH4JCDasbhWMUl4ueg/Bfz65wLLkcfzMHu6DJ817
IPSnyBx6zqo3HdOwVqhCZHW//CN7MD71I1aQRhKWxshmhamUICAm0XtPyzu3oq0QXaB43NHkPeJ/
Gi6moQ8OwUTdnurozut8uCkvwjISPQlRcRrcqwmmiNTTf7jV3F5DF7iU9TB3QeKuoHO6ETCogBiu
y9eylZ5rdWshpWVRxCauMSQXD5SY8A42Nq+ooJ8p2lYu1SKCFQZyWDOkhL8fffE2J8zpGQp35I+b
vI5XsESntc9IrpDYHIfj+wBZHk5KX2rrNUM++dEkMBJzfwN7Bu5phDoKxvDA97jq8MAFoRE8q6zZ
U/J375puLtxuh6mthRqBhjY0QZNjeoRVcHhdR4tbDNkqqGQukLDegbbEYZsLdvV6nfTwXnAa5rbS
KdkznZdQ9lkAHCwJupveHx3rbUVnL/A6wWavywYW34ugf1/Lzu0Q9w/OyEKVBMKtzxha5pBAhI4E
ehW7zYe2GmkkVefBhaHDuw1yrfpQvjde4rYFtaVIvo9zVhP5XVYIAo7UjIsKMCU85tYwthSpqhKo
0qoVcZOs6gj4GfsAj/bNrUdtKdJUgbkBrV2XbUkfHoOB3mIldXs9B6r7cXgaD+6W0dJiuLQg/wPO
G69yKA9xAviY01in1mIKea6fFOA9ZIB8wWilweVZlue0c3tHoLt768PlaJWggvcq11nsDbIDkEyr
Xybhs+OhcXeofVh+oEKfzomnsx6Us5OCcw+AUgCTuLWOFa6cLwBbTr7OTM1CJNNBV05w+nWbZ6i1
nI41FHgDaXQ2UA4ecQAD9W9yXUAQdqu9tZouogf8bEHbtCXcSMWoPi114Lbm2XojZPzPyoNBYNY3
sb5YBx8+7XVbXjjV3NYbTWQiq4ZxarZj2e79Ni8uKI+B4HYr3jqVEsyTERxf4Cne5N1w5iYGezDK
W6Qiu/2AFbd4jJNtoye0PBnmy76PP5Vd7XY3D8rE4yEPGnMIjXGvM07HjyAlvZ/l+NGt3la0gpw+
k7ouuow3ydemBSu5pPQ1be1eyBNbalto1OHKPPYMEH2kr+KvwHUBhw0qsOOQCR+3yuh7y7oRcJAQ
qcmBQfpy8FaPp24NY4VqvyKdXCPVO4OHpAFrSF/BZ/CVUPp9Cn2qYaw47QRsuzQgQtnEZAHXNdVU
mGwAOgQpTCWFvFB6nT8aNdSXBDAIlo3wVYvukOLGu3e48B/6jwkHtkHiXbK9qCScyg4c7sQ5fN+7
GCDdDf69/ae5Cz1AWNaukd/asoRbHEwfBVDDEe7aU67NYk51gFuyI8Mr9XJp4BNdZSEIY/Qyb+Fc
Czcn3CZ89qDsXc8BvEv4ifAFZc61GLdz0SVAavvAaZuzCsMFUNRJkebrwinN341wPau+D0EEACqI
g8mU9Qu+96RhepLC0iiKd2xRAGrnygtzUQRtkdywuEFemN9t4Ufw3+CNHbIe1oywlc1gCxuv51nV
Ez1NPS2iFEQ+iits4G3psai1arGfTZL1GPcCdFDVih4+Hg0YkJc1CUaabWjtGfRFOV1um6due3hN
UZjETQARVnmfbx/roGq52y7EVnuphQKwaEgL+FIJs0ykcgOEkbjNN7bSi9B8xUay1lnJ1M+cyo85
F471tubKCS8xSx2i3pHJsyGpr/IocLsctEVeEUxR1wA3SBkgAMsh92DDmtTBa+n5z0w3tsqr9wvC
JB7tsiKsYIkju1+s6u+cpoPQmicrpLdOYCe1mVmNvkWClrhoyajcprLfLkIPHpJKJnxYqrEhA9WS
3sAau4Ly34xf3OpuTZS9KqZp0lObSXgP/tHH3YbL/CYeHYeiNVN2jRiRJpK0WYJL5UMUVjflBscF
t7pbMyWAssAuxbrNgB7L1Ql46SqDOZJwPOXYMq+gEQEMvTEiWaGiJQ2HBq7O3Itkd3L6AFvqNapu
zr1yhJUCrX/Nml5FHqyp3cq2IlUbcDJAdAeg0AeuDn7IoGodSVKFv9zKtzY1U9RtZDKhzuou2eID
bzuCN/Y4BInM7Qesjc2smzqAoz02CH5AYaM9V6kQwnGDYOu9ABPKQTrEEo43GviAmGAnZ8x+5lZ3
6xwy+0iVjkTTItG1rq8YmXZCfNczN30/DayoHaqmgJCpxTTcGA7wNPG/4ky7ul0F22ovmFx08MbC
fhVXWctlTnOTcX/kjoPeitoQcMFE7KtTJdSOh++Kg4Hbp9uosSVfQR8sBrZTbeatDflZQm3+c1MG
uGCnjrWth2D511Tg/2vQ5fgE0nHSABMNCM+/hGP9J8WY7o5OD0+wSDcFuLyOmwwOCKS/01JM7THn
TQg+1NB6d0g4u/W8BFhG7OJkciwSHEbPpRdFrVvv2/ow5Oky31TYf85rV8ZHD5bY4EGUDVCEbm1o
BTbzyYYzyz4z5WOQXytRIO8MPPHRd+wkaz3eANdGxmvYZIQEMMJZZpiugi9IJ8cNlm+FNxs21YPh
22SrCSFb3sw91Ps/3FrHCu16VPD4NFuTwSdoOC4F+bWNMCJwK9xajotug5OIhI0V9rbnGqSzMBxe
ObfsjfvEscW3wlp5ng9nwRGpLnQajhJ2hAckknxwqTc8vx5HxVjWfRHAuzLLTR+npgwL+LKAxu1W
evy49JmLtmnQo5noF++7qmD603tYbtxKtyJ6qGjT0iZQGfZat8CaX9dd4fSKQWydWAGOPWV9Cy/F
JSyvYBUeHwrRzk6LGLGlYrNkIp4kURmRcVscqjjurkpumtKx2a0wpcnSEtb4KuNRUx27JL6QFIQr
t1a3QrTXDTwVEtFkCS3nm6FX9MjHanr/cun7VPXPwU5AW3o0SyezXKcZLuNZvdEOW35/KJIUUL22
TRlOdY3THgsJeo9/BvSPPNdjX2dbz7/joA7Ad3n/8hc8Ha4gCT0umk7wLYuQjoUMwTavDt1gpp8z
ga+OW/FWAwnslZsyb+os0XGO250hvlQsMm4hFVvTGNjWZtl6VD4vSpzxg1AfgJRwnA5iayZL2AZD
tgGXHcE8BvDxFnj8PVZNU01OJ93d7ffR6IlXlseMFG3mGwLvAPQDPKek5yev8S2f6dzE+gLliaGb
EoEpJwo/wrP0QxHkjk1vzcRghoyxD4I3MrnhCCd6vNBsJmgch401EzeYYzxwQcs04H3+YVo9/bEp
I7ckNRJbM3EtGlhXhUO9L63xe61IBGx3FJ/chrx1INK4NPJztQ95YOEPbRe/9yi8vdwK3yeiB5cA
Zh2b1ayihvADZK4jckq7L1udtJNb+bakLJ7mXGNnW2dBCc/euPD9dy3y+T441d5Wla1M4IZr7rxT
EcBU86qCScNtGOrIvBJQvy+7n5iPbWEZoyRcGDOYzZiJ1NsuCBpzIeTU9bCBjkx4BkuPDacuqpf2
xltxKrjRvOrUlzAg9Gzg3HvJqbdGIM3mBnSF1ZPyrWqiJTyqrlvFEVa/+fa9zVdhzo3Gmns0cIv+
QRSl15MG9HoV5XQmuZlRBBgYMAZWgm53oGuv1Xu5cyruGhHr4YQDG4W1iernY+lD+XkLhr23nfCv
B/GGhHk7/XBrdGs8QtfYhXtCclrkQXU7wR3lJhRh4bjA7mYaD0dk60mgTv1JZuHi/2Rh9z4Jindu
NbeWPZw1V+WxWWZkg862DullCPz3KyN9//ynhoq18BnjqWKDi2vWabA6Lvthq+cTzEHL/jTjhFBc
soTV5Re3LwkfN1LQJRGjE7w3Pe2xlMq5Pm+6Lj65lW6tI+Waw8GmJzKbWhhLevl2P1bha+209+NT
7WStIYFfCCN7IzNWG/ERqmr6Ni6L5dtSBd4rN5vP/IQtlNv9pYpQdzIdFiIZuNddD4e1qcdl+6WY
kdH2iiD3mS5n1qoCeUJhJlYXaSFGKc8m2vG8lQfbBUDkwyMU3W63SsQW0RUl7k7yvkajNaC8S8ru
MRE57qls6q8H4AguAhqZwQ3m60jm80iCVybo53pi//uD5YUTaDk35OCeZNHx8TKph+jcxgne/eEN
V/tO6gLCrLiOUDYTcP8FpgMgQeS6F59hyuKW2gpnq8ffMMDbQ4i1rzLOo/EMzTUcU8rA8bBiC+km
gatIWCqUmaAxPetpVac4EW7nOGYFss90AAuGOj8Fk7iCfcqBtsyxza0wXolfw6gURW8bTfOkOysY
yjlNP7aGbgUITQyJhC+mCK955F13zO0Wj9gaOsgKdxCuAPS9mrurahjGzIvIR7d6W9vAPOLltBLY
KcqgGFKte3pYk5qe3Uq3ll0/kX0e+Z7IuBj0NVSv912xusFhQQ9+PMYLxgtvCmHHAy/T+mwSeD34
ANTfuVXdik9vXfCeonqRiarqTrqMbzzeD6lb4VZ4LrszyUDa5DQqKpZzGM6fdC+l26UiiayVtmyT
satpk5yaqbuVdZtVfeu2iNtSurWEv7oqsJGqR9jQNKbxj1v9mk3I3rZPLLO2km6COn9Dhh+CaJha
mP/2R81AFHZqc1tKtwHSM0yjFshaUuuxKTQMzPO+SdwEacTW0iUwYYIdeJQg0ardQhia5P11u0jh
lgcJIevj4W5gMgbHXZLAQ3nDm+17qABeaZnf7zxPtLutpaNsg8N4U8DeZ/XIdO3DvBAJRgVYnncg
JbWZiJKNwBt8UlHKcLs2H7tRRhMImZqt584kfpduOijCb4pHsKfKYyK40w08GO6PP7tORrKROBpS
wZf+HOUjmMIeTHSdBoUtvCFzSDY4Ug8pmVUJlcV4h5TKxa1wW0C4eF0AZMi4n/R6WHUKMPJNWg5y
aE5OtbcVhI0QIzwtSphG9yXD3LpWsEAuIxaQH24/YM1T/SjNNuXapHBf1qmK6XzSCXW6JCc2sgy7
zYhookwa7MiyOYKJqqLcSRpObAGh5hOFqQUKnwyw0/VAu0MLD27HnrU2ErQ0SOQ3jUnDKtBHIoPq
gPu9706NbusHWwknBZ/AkWMKS3WIPQ+5Zwv13ZZkWz9YQCbrU4+MaQtR0KGVfXFbczL+4VZ3a5KC
Y5wmAevG1EvwYEPlVqRijRwbxtpNwDI3aPGGPKbAa4bvYEsqvzN/4247OFs7uEXl3I1mGtKmYfUR
0G3AbGjuBmwB9/LxNGbmDsgsvg7pyoPtIH3ZH7l03Kv8dmt6cGKJpGEe6VD1TQHXMo/rL78v3XIJ
kfP4uObeplWX18SkBbJnTslclkdMam6P98TWfm1Ig8jFhI0V1+H3QZGPqgzd0quJLf0qFe4eW00N
nOh7/7DoME/zHDK6l4f6M8fE0BrqdSC7ULYkPrO8jqZ3pVFCnVcG48Ez7TVWwZd/5pk9ka0EyyeY
JwcVPiIKY+80hfBmahbjpgQjthJMlzkfR4bSi6IRpxgysGPSrn+6Vd1aumWFmIKesU/1AiN0obrq
NKjcbfWwlWCJpv6ooqhPJ2mms4LZ9QEA481t+QitcF0VYQx+tH06llt9Dgb5aQuqyLFLrRPuViq6
tbjrSXVc8qOql+oISaqb7J/YtK+Gr3zkca5TT3n9sdp0cyB6dSM3EVsGllNa90HFNFw6u/K4Rao+
xiDXu21obA2YCVZcOfdFfK6qZrvbfL38UfnNayj5Z0IpsCI2J/McGIiV06gPkI+yr9oaBpUHp9Ee
WKsTHG5wXb0myZl6uDqfvB9t3dy5FW2ddCVsNHP4Z3C4NJIc1kYb1IljuQyf3Yq34jSo4dW5+X1y
jrRqIMCtFlbesKBuYrdY3Z1/Ht6o6SE22Arr5JwMwaFKwqvad9zO2OIvgLi6cQ1RtKJY/nY9ROMm
SCS28gv+DCIveZectx19JOeAHmkZz47DxVpWK78ux21t6QkUroum1+985kYThM3m4+b2I4iKiFL0
xCB/qBrvhjbivdNQ+YfkCxihsicNPYUwkQ8yqmvkXZezMp/cyrdCtNFBV9Wm5WfaBrDv3uhAr/ZU
vdd4gns5T5x0bT2X8KSm8Zyzs9LecDHm06RuB+4XRYo8VZ5fFmqbyzfjlv9/HK5/Z4w+9aNW+PI1
zJup6mqc/Za5WY5BLepQp1Ii6upzmS+yPnStgl3NoSEd1valWvuGX7YwHizVGQfrSqpDvclpvSzz
1cu/ETJDdtf4kLTKA6nWbYaJn9/r7kayINZvpiGfA3a5eJR38tBvdeGJg08SQYpDP3KNjVDL0HWH
KOna4pvuS2WCA5VcqEuySeCeTysO9LyAt/c090e5kmr5CITcPIlDJGHxA8z3KpahOQSJ8Rg9JCvQ
8PIi0JIBfa9wZznCZlz0tUEFB942n2ADjtNAxav4l9IKf+5NR6cTg9yXHAxaSB6naQ5Ftq1mgeuS
9MnQfGtxacvNYekDP5gPEexDyy+NoDL5oQoDox8kcm4tPM9B+6rWz7tI70Jval0ODaBRw3GexRDI
E9wytzzd8GQTwnQ3X4ZjHmOkJceJzWukTuG0Rf51EE8sOYvIbAp5YV27XsAloDlypicGM2Ej4pMv
yEyOJWcddmGxik+xAgD3sHQF6xroN2EJXJzGBIdmfsQNyVK0qFnX9PwQh4wjb2QSWU45to2YS5gy
V+itthSHPsbO7pAEXq1ORjXh1w5Oiad53Rb+w4htJWfdt5GEJW8Ysz/KLuT8low5ITdbXsamONUb
clToOZlNACLCxrip3yBDI0Z/aSE0Klf4W1KYsw+qMXZjym83ebHC9X3+3sVKtHAcn3AZfMmRgZTc
BQuHY/OxbiicxIrY2zGQtamb2UMWC8ylCxB0uJkMrNuRTdJehhEu0sJLJpu4PEgmkzOTZXNs2TKr
HlcSqzdM+85yGq59M8h07jFH3bK2MNXdsoQFzE17Aw93WGxGw3Jsi5KGoMSWa33CuaaMv8Qjadrr
ZNlwCVRGvln6w6xHXOYfkhiOpthBjSMh5JhEhFTvAxn37AzAilyum3AOcKvtj2CrbXhmHifYL5f+
OrARSk4GyJpfm+9h7SFnpp841R95pIL4VOZDVH3H2SeuETSKttNpqKJ2uJXGL9gd5FmdOlcrR5pQ
0vptdLVFXihvgnKW25+iqVuDjJnea+lth6At00aXa3ipVVB196Wn4JaI6U0WLDpwBefaW38cZfCd
Vnker4e8SFSRzfM0RVd+L2j7uZrZGu1u3D6y0YsZOzOgnSNW/8jHuZDFQXYy/h4R1ul7ZJdv5RGv
S1i7kOfRrm+g6hti/M+tR3+0VT9tlyqEV/Wd3OAwedQlIulHRTHMLwoZbrdjAo9uH8bU1du4N5yl
fix0+aGT5bK9m5HgAcPtOgQ3ID7tJGJ2Ocxj0/ySeLkpryvWkTVr26rOsy5Mgv7adAkPjxXFFdCX
mIU0+ROuo/ktUsi93Zl7+4HUFnWo5qg4FQAEeadFbPF8BQ+JabsAPIh8rhNBk5Ouken4nq9l3dwG
RS6Cy7kVZk29rqyWi2TtfZZxtkj/3me5zD+UXVLoo15HD0zEyk8GJNEoBiO/Cdbi/ZvB30b/kmim
608w7sjbtyZKeHn2S9ny07hUE+bOOYr78gz9dNC/6ZKJ/ajBBGiOOe7d5rfl4veYSsp2mVMWtWNf
nHy8Vk3XsgLg+JwXRiO9xuNTcVf+L2df1mSprWX9V274ubktBgkU0b4PwBlzzqzMqsoXooYsQAgQ
SCCJX9/ruPx129W+9hcO+8HpqjxJgpD2XnsNmeYJYrWVYrmpgpl9bhouVFEjbN6IPBvCiiB7KInd
Sctem9LYiASl0UMU5oPcrPoYG44rKCmpQ9gZOlxFG9R6zoUL9LAbLpY8OQzttu52shCm7aia7WtE
vGWIV6sH+HIiCoLdoFyq3yq8wmkhZBP1BestHd/7CRMWGBz1PSzP8hgB5O3JGqhk33nk081V3kwm
ddjvN2XHMRfIqh1tDsR71V/sssb0BREcMw6EDm41/FHiUy4PUpll3iHEEZPO3WCjnubQfg70IHnI
u9261rH0yO422XZlna6BWjgkS/EjqTxqRCjZmuakkbIW5NvctsETo90clU3ClqDUZA15mfptEy8z
2WJxXM1m+WHpx6AqJxtV/jpGeNc9CbVon4AiRx6hwlIavodrfG3OvEMHc+uBK2X7pGtx3pmqohN4
3knjrvuaiK4Ytzk0RaKQTQ7dwqyRXQ/13KbDR0O6HmKMITHmvnVIbT2OGBmL2xFOdy3SRn2CAB34
iueTnXl4CmOuzR3VUzB8ilqXyWsmY401NjS9bL7GMtuwEnpYtundWGftusdv5sSO9l2inxnC2auz
rlsRnyCiZfJmmSNkbu2wHUlWIioprt42WCXD01w3gh712NY1uM1QYGGNZPBROjfCeHVUArnOdR6B
Q0x2WiH1MF+NH6In/MzsZQ0b45ByDKBkKnjUjEkxwX6xLgLsT1XhKuWeRMRMfMy4gtaFDgPIqv06
Z0Hh1WIQKTeP1kFAsqZhgYFC1tzjcim9c9bX7TEYogSTo7bqguVd32/jcAZ1t9lQFQ2b+4JTQw8d
PFIJCR8uk5qYFHEzpdvNRnjSa+zEyL8+ZQKPHkazDIFj1xYb8nSH9As9n4hpuDk6gwjzy8ntGngC
1LiNWueG4y0n8Kurt6UuptZ6/xBzJ3mOILOM7dOkx/6Wd7EV8x0xYTZ92matEpFLszp68klM3G2C
1d98ENohgga/ZDxWdx3gMPuYdbiJ5y0SsyuHeKHmiPM/UDVubtSvO7ulqa1RPJlxw8Oc63W/2i7o
n9PQm/5+xT1bz5MAf/BOrG3TFoloRv3BqTSiH/so9VmfwyGMDAp3Kpb11wGeqeQervUJ/zQmjHev
k5y6CP0VDBHjoheRSI99arRH/daQDOG+U7B4HIXS4fhAtQfLWBbQNS01TBpGD9poGnyGq7xPCoJD
XZy2ZerepQvW964jVrKidRvmL306JO9pBF5EEfusEgV60SRFIuKYLodIppSteexIP92qZmogOQ5h
37lXXMjxJu6VDWTOoMD6hCRt4/Y0bJP1LhzIDP9dzFn5uyQbbLNfJZJy7qeoiT9kGikvpU4qQAFZ
Gxh26wdVpXsyCxvdYf4UD4+yS/V2FYphQtT0kODdAC0eRLXs0MFEdb6pesmVK7Ikqe89mC9B4Vjb
r496sxME0dC9RraAjWHVFSkPW3XXaWBMedPXctrFHrpauYdELdxlVTwM5UyqCE+ibWR4kyzqkuTK
9KX4ycD2beqCZyuNyn6ZSLjk3eb8e5FJuCblWw/V4jsFcVv8Ums2Xs/DgoqraGoRFKGAK5wvsLuv
eWpZbN5HC2wPjjWzCud96gjK9BgCXmVyHyeBObW4BPKwjINJi4iyqex8swyHzuFV/0jJbNd9lHYy
RDLJDMuzMGnjrIwleKS5jsNtz3EYWZPPtBL6dgF1ig9FzxCgfN3pyt9l/hKAus1bfKWzrCO7DAk2
DscoSo5y3qDAf7FyDepTxwZq3i2yCtfHYV7CAoOGKXr1srJrUdkmOaJcQ2pmBxXNiKlbPjvRHBuj
YKyRQFeNwzYuts1wlY8IQ2KlmUl0rFEPvLd9Gl/VsFLqc8bFpIsmjFgNz1YV5eOYCHbObO2/JlD/
iJsIr05/2ITe+M0URPM9sbB4RQsUm+uaZdGG2ilM5vs1UGCSG5cWDDLyGwxFINZGeGkMN3LIkG/8
nEXPow3qXRcJ1uV978zV2kl+V1s46JcdlnFB3WKLqKnaI9w9+PXCan+uQydffb2KJx4jTb4l7EHS
uX+mgg88r4nSoJ0ssuum3JGWW43A8Lrxe4/0OH9ka1S/sNCpsxE+4yWWMyv6bdncfpgFPXvQF5Nn
G2TpUy1tDFv2yAxpcKz6dLUyr7BykUae+IZ8bU3lzTOljPl8bXuXgcoZrtaX7cUP4CS922Cbks2h
V0jWnSYdoY9p41GUNVvD4LyGCdTYkJVacp6bsOK3OnDa7Ffo/MnLxmTECu6T1VwtiaL1KyrXftpR
EwXRUbWqTa6FWyXCXuthlbkN1Zy9xItU5G6Kl1jtYNPgB1gSaNacxmDl8mPQIEtYFNS3tC2JFo3J
F9qiFOVmSdtilqhRbF7FQRzL3FO/tF9cRuPpenXjun1GKJVFOdQY5MQPGPmxkapcQDAkdnDRqaLD
nMlWPLgQvf9uHJK435sU+06JjqZOT9OFfreb0j6K7yCqEfQK/Nk4LEPuKD+FkE25by30Af3dok2m
SOF5vTZnPSHrnuUwFMkwY9xEJP0DWuM0QhcMyuZ2pbXU2BeaIbXhjerxSj51aFbtx452/JQgbxsN
cm/Tj6GOu+C1x5QSbbIbKUIQAUI3BVYHiqW8Wlbs7npeXLn29Zy9Z9D0m5fMYm//oPXEI1HSdApw
XlUDDdYnZjfh6jyIojTOjanmvuBVLKNbvWXOf0sg95df5xZqtl0mkCT46GXjOAwH6DjfI+OZdm43
rHB3PfA2iMZ7hrcMOyKJ5ynD9tS4FGBhM0DWfBQxaewx7pqO9GWyzSgBcskYq2EDP6L/QMUnpsKv
6lKLIMbF2Adh5rm2B97V3fwidTCu+1EEhp+05gvFE9u4ncspkm597TiFFok1HdevxnbTulc16YOC
d0t41U51xYoJ02Rz7YVIajyStIUYUANlL2a1TihKJwY7mZdlgy82BNJTdT3W0XSwlcsepzjyBtUB
3TZ156WU+Yy4zhyisHqJkS+WiXHvbUZ9USPhdDltsUaD1vAlzbWxY6BysxirH9LQps23FdEm2W7r
CGlKZi/nal5rZEwcK5TZ1y2subDq4rCPz5VAZOqVqv34nme4CWVsTBLKnLTgDbxouYkAVaonwcFt
WNcH1AFhejY4AsQna+P2gBYg5B9HWJynTUF5TdpHtdKmgSV02LN2ybHIaFxk2FU9urkAwrktbcL2
NhOWbMWMF/65C2m/k1XLBrxq1XIeCRCMG+AVMb3PBse6s11n/hlIzAeUHiZiiFRhoICPyIiJHoeo
rl7hZyHasu6xKbZi7m6MIajMNhiM2JNMs6ZQm0fgCPj/5NimcyxvJhNreTNXi75alBrFJwREm7dg
6rQu3RLgMSYufemW5DLc6TKc7S6xLwy1hCnrbUKtDl6Tcbm0ab+HWJmzXChbozbAqHJF2F3mgNdi
J9TAd4y4tZAjIIExuyA9EH7PLx2KsTyiYKCfAKVzfR1P2RTcxylIfCAFpUO9nlZW10bioSyeaCi6
K9HuHIkzke5ExtqHekI2/C6EzGH65taoW4ugAXL1Cq8GBNTONNPJbmgiH2FpttHT3KIfOfhB6DwS
2EBVvi4zUuzqaGm+ZLTX0Utsl2YtfK9DdDtpIleXizWTwce2DavP2aU0OWYOKvNnz9Sb6aRJUO7y
KUQx2yfdcuTIBMkKzub+baR4ZfMMkR0FYkFIspM8yX4B/7p4w03w2Q7+llWCVgah6nsXpTb9oOqA
Q3/c8grIYMB7OCNpBYuCEkVJb8+UjeMXKR1s34BcNGJ4gVMbF0U0NzY+CpP4r2id6+1qllH11jdy
4xT5336NrvvGJtNzUBFG30JEZtCvaC0bICOiptd8nDvsHaTxRVSHk72feZUqSI0wW0pqVpP7NmAM
aDZKD3JFLQxF93ydWVQ6s5F4t7JVr7nsF/cET+Qwea9mvj4EQaLfZ1UaPoNAYbbDWEEtcgxGNMZO
9m7dsSSDoe8mVvUe97y7GsIOtDYmEMANj5NkPI0N51NB1dDbXAVV9wFKXZdPFCofpRLLrmangvuU
WXfD+NZk+7GC9cJOUu8OE2IlDqGS5JQgJhl73hDrl4bX1N+peoR6eF3h95PTaanMk11g8foKAxE0
Z9rbpPkAaBi+LGz1uA+RFQLbAo/DeETFkUJ/nBHz3DiGIjEGlFDXqDIEDWAPm25BOYMGT3c0q4Gb
WMSrI6cknbf2ECmiXmC/LrrHKBshAndIYHhscSF53K6hWgps297YfAY2Ft+prkmTIla4nOdxrOy4
F1MlmiJKUmU/X7iup3GQfX/l0nST+BldoB+7MLHyLq5Ti4LNt/E+y1QwHkGhTO0DoOhhh21iGPYz
pUKXUbPKEHQ5BMPuRkuwicAf44xnATiiUnRUaLctSMur9+ZRB41Yi4EuoTwHwdpvB9iPbV8Ditik
XCIa8qreRofXp8pwOzpLdh1PlmKajD3HY4iCs2mHK68a+gj28gSFAPwdgXPAqCFO0upDsIFOvs+g
kPHPwJncioNIk/CryeY6SpGB022AB7Rc1HAaMKFoX5tt0n2BJwXBe9Y1qMyxY8q1L5qpUvAvh3kR
v4FFWpYW3DK1nNyYTNkhRSw3olGrlWVtHlDYHu4tjy8vYSDWuka64oSOCZtPV4pNc3syEGXwPBqd
kXiNMe96W3B2Vic1G1KXKxy1CZiYfZSEL2OCCq1cLZ+bIk1WBq2PYb57aRlsakoCv/n2gwSgkeT9
sDTNM3Ebdo86CFh4ZmnY06LnkYzKEWjYWozDCmgrhwjK1aWACo3cJWqaswcEgrRr7uECrXaLr+iY
+2hLUMFwFZovwYxUhZxC6sEfkGWzpofGK5t+Yfil7HuNApVdUx3KtEhk2kX3srYEpskKTUHT6r5/
9BDwd/tIaNL7nEJsvwLAbIatRqNuADlgUTsUhYhNryZkXXNd3TQjabdTmBA33HAFnDZnKrbwS1fN
/EZo3Da30VYNIPdUpBuOS7YG0T0EdinDOzXHm8X8Z/Bqj/xGO+9BF1N9gakKXT4PttcBAhI3k50C
CTjlA5H95QkxND5lOHMloFpEA9bfLsAPuwL6CqOXHF4sYXRFWETRXFITDMcWPIv1s40812XFWGUO
Fvu1LWeqVLeTcZxNZYREGtPl09z7Zo9uUPKrKoH9GsiX8hIPhrS0sRRNy925MiTNCuhEak5LODEQ
vFBt1WOejVHoWJ/Z6uINNYtRyREgwYhp/YTaLgcOG3Y5lIWbKCcsA7lP3BJOb2lLOxmgdwgTEyPv
FiYm31TXS+i5OkzIDA7THnViUgRy5gcWqci7UxdmcfYCz+jeXFu09k7hF28TkaAGcfF4R9NWuvcB
fhse5E1o4nHZX9ys0ZCu2bYmt8ulg76qgrFzKL7Al4XBlK/q+s73oUazMi8xwwuedMCs0gKzFopu
leieD19aj+4aBDmf9uRtNmswoRhIKRqm0UBuuyKtZpzPmo9LdkexedQoFTOxfe0aTCNehbBjt0/q
ZAgs7q6KB2Qxs7l9SFDu412OeJrQvUJpNL01KqE2y03I4dZs02TJ3oXA51rEvwD/N5/5nCzdiwqW
Mbgfawx8HtZLowrHAp/JqEjXCb7GkM2pWZ6aHnMvLJJExfs5RePDdshRXKYrKABraosNM6QRnW47
p21aEspMdmUVJknXqK4zdo2yKNFPgxTdfE7r2I6nYEFW+mtMSEUKdqnZ9svYB0su08gG1yOBO9VD
sOilxR6HDIqCozIedn7ps/m21QZCl56SdH23SfACi4xoDHnaWA6wmJnrwHzJmFbVu9hqbP4D8g3E
up2DDfHdKFnhayhPVtWxRz2FiOsiTJ1Zjn4ceHycgbLbg+zYRl6AKlJ6bjtMAgtFehAAdhCekjkr
sTY3YFsXRC3YT3MULUXMehHkeOdumNI+wayRwh5jT0JQq6d9G4SY97ABIx6fS0SsZbmfnKLl3KQ0
ORq38O2oEheQAZZukV04ML0aWWnjwkNxTcNZ6xeq4ar+ltbJ0l+jsG3TvaTNwp+sxWimlHUmaqgT
QUi7b4dBsquqlkP3ZDPcmCsfZZ0+kwWROjcrrjVCornf6L1Y0r4+OzHz7hmNXlutBVlQLU+lGLMe
sHUCj7aWFAteZhUU8P5gXpWYA6YZ33egA14sjNOPcDAkOiw4hwFmv+sxCtLLCQXYjBtrUqHme5zT
A4BnkHEwSkPtxv1TjNsOcRWnTbc9Y3pSuf2KN3nPty29RhPNgqsoqDgKO0bgXhddxnhZdCCCMXXo
RDrR602OkOiGkR/NR9suHKYV3QLrkL2plfNNHlpGU8w4I5CuyKSztWAANvRrvyZZdD/CdkFH+4vV
awhMw1GEu2fzxldR8N7arvT9fEmUM5rd0rlKhhOifjZ7nAa1xGW9ejVcRxo+NYBICeato5/TZd8C
xA/zQIdhsMeM0rSlzGqOtlNNWqFCivs2/uRSpMhfVVst3CMsGRID7L2p5u1rPNC4/qy6kcgTiSF1
PBGgvtMN5OWzeSdhSY3aZqCJuw6TQPtvfqJCXXtfBxoAn4uyYuMoR3LgywtmK63WIPtNJrlZSK9t
YTyCQ08zLkGUyxZFXQFuPMPMPEkuHNU123PQg2/limTgZ2K7Wt/MZguHc4rYu+3ytNMKWgduPJLh
dZqIz4D5grgUNAuUhlkr+plCD1jt/Q6VdYcDEhvppc23s7J3PJjXuPBBEM54WbJphlxC0csd5Apw
FSqJmfI7na4ygC69Tduvy+V8/Jou0NnD3oDWp2nkPswJ9jv5FM9zZPDu1bSfTK4yDaE/ICYERaUN
aUkJ8mAAek1cT9Vt1KTG7rGNwgtxlUO7vhnhlLset7Sn72e3sATNyySWs/fp5t5naa/Wu4uHY3zU
/VLlPcxuphzVaH0By5VbceZigHmfec/Ts26gNLjFoKSHBwNq4w3Q1tQBtaIIrkyo+QTh6pTlEBZF
dueY6oDazVPzCJpEiIpoRSjzowCzEeciMjbg3cjXrOIvqSIcdO2BYJ61HoZqnkaTt9D7JfmYgUcQ
F5h9z8sbgKQa4C0AG2I+Aa3Y2iBnBuWryCl2WQMMUY5Qe+QwqUffuXeQhyIcaHAJaz5CYe2XOV8s
QmymQ78a2orCTvAPRx1KmKNhOccNqBzlf+jZwJ43oNkBk6rYFASMIJ0HmZmqAkbJ8XOM7w6uVtvU
6sSbC/Zbo/126rJnJtXdGOl5B7RgW8BUDqrg9B/V4ojzOpFHGHU7VxImxiXffEPvMLAalpJVEH//
PQbTj+FzzCdDPw5a7gj/IJJ3bP17DPUfDYWojFeMa/C5cfuYAbRo6d+U0JAfWJ0j3Bp51abpHsck
AYjEV3KjsVvrv9Dwhhfy1h8xfX5gdgIKiwwYaZhMBHj/pmZszVVvgxEeiHpWAJyiVSAWIOVTdO80
oFs0WCIgxRg4PKc/p1Bd+IZ/dA0/EMtqjGhcG8zpfkSaqSxbKENuQB6cCtRrGD9iFpf9hdPAH5Op
4ESJK/gN7XyeNJZaHLM9DAGm9Mn4sVpKVaPOLS1OJriTwpFEoip1fviLO/zHFM6I/6BeFuCH4TSJ
6J5lyOQwsJ3ZTcCa/+IX+nef/gP7TCHRT6cNp2CO9J+7OXyxmar+gi7+7z77B3ooyvSpV3VF9x6x
H3kz+1O7yPhvfvgPDDMThmYYF0b3wKB3GKS2eRUCefzzBfXvrvzy/3/zmCu3tobylu1rEmic6WuV
hw1O/7/36T9wQ6NOxWAH4b5EWw9vXsORMrmNT3/+4f9uhf7wwrM57K1yAsulSXn0VQNTsgVhPkKu
UBb1KlcL2NhHKIWo+lvxfOC3/P5uNVltU9gI0T3iUOn7ZJr1rQgBr/75LxRenuj/fbujH91sUuFj
wEJ1su8z3gCB5oO3GK7gnzcfGvaSoPLG/xmScGCHVol3YmvfhVhp9FjpdmnQq9TNDumMX90aI7o5
NylKsu9X95+/CxPS//ovfP1lVGj268b88OW/3o09/v2vy/f8z9/5/Xf86/A23n7q3/SPf+l334PP
/fXnlp/Mp999sUNdbvzD8jb7xze9SPPL59dv4+Vv/v/+4T/efvmUd169/fzTp699O5Roeub2i/np
1z86ff35pzQJYxIhvTKClp5EURxjif3nb3/er3/58gv9/NP1p6+fuuYvP+DtkzY//5SRf0KbwmIG
pBrbJQ7gn/5h3y5/kkb/pHFIGGDUBP8RYREMyENtfv4pTv8J0XcGJm8SppxlF8cRPS6//FH0T1xd
loQkjjk4OxCK/r/rvP++gr4/KtynX7/+x7D092M7GI2L+UVe/n9WWoif/vuFDKhl7MLONMd/A7PH
fNiuUsQwHBaMls/E0PQ8Rlmz5H8MutOgWm41nKlfQEDhSQEHmEHt564H+7W1E3/slcAUpSOJK1IB
jDP/FY9XdQ0hg1ph24RRG7AQLaao/rwCw1GnFRPgGw0l4Vm60H5aKz98Vk0HveicwKx2RLx0n2+0
5XUhV83I0XrGXmffgZkJAbbzB08MQRi9lOsEphHKqGLyTYKKXoGpd/4F6wcJA7Ibsc3TO5ou/dOS
pa6EZfUKPoyf2UfQivp750B2Kb6PAmaxSbmPQEdleUwb8nESvkNdHgdzi6mVSR8diuYxpyJevwC6
dQip7pNzuNT1Iw0oDrXLzCCiYnlPqpne9xiNPqZ9xw6BSfgxkWoDs8cNuypAXNL1Sllc+pGCqFAz
V0aIUcn2v5kvcOvwHAOpGxizRWxd8h4jkCvYsMTfbLW6JzLV2xt8icCnrWoFN6WoS+744kUIzjIM
vyHMFPXz95nEsvTmvlGc3GLa5mDx49RGMeX16wFpmTXq/nq1YLWw4GXiQHdyZlPynMEuwuecTb5D
ySrJfcaa6LMILRC8LZuKMDIgMaKS1vf9wAJ4RgF3T3e9qviViDtzLYZmnvIpnocjzIpafUqAwoEl
HA7mFdOPYC4pYsbe6r5y7yjYNDbXiUHv+H0GUi3ZzahmposaqLUERTdB1z4Jze+A9oDhYbwAM5si
Z63JfSDH9gYzIoyRej+NCSCPIYghMdjSt0GgXygbCT1focSgth2shQBnfZ+XGDqr1y2RzQcSqTFn
feuGO/gl0zVHM+c1bobs7ZEOaMIK3Fi3FG3St7h/64JZTYwf5MqW+uaRhs004+6z+kMP1ce3VqjU
n38ZrXQVM8dMTEv4RQGR7FFNYLJ/iPtqw5Jy1Ix7zNma8X6VUXi98Gao8krKDER9q78srHG7YFbL
ADZzj691pIPrMGhH8PGWhb9Cvr6Je9OsDCimq+gJ/vb982Tq5KunW/vRwW4XdN3/HdKEYL/uBQk6
CCTCwZ5UkzZj3giWkvz76CYaJpkVZOwMcL8LC9lz4lEFbT57+z7KAdsG1JpUUpGvzqQPZKk0ZnD/
M9kJAPPi7KL6vRANuU3ctu0pBvFjCdIWy/L/nflYDBfAZ7Hj1baFE2hEKWE7lwkQL9u1Wnd9xA2A
98sgKIKtMu5Ff8E9/mQQNBjwxvOwirf8+zRIEjtiok9Xmq8C9FimYVTFN+mmPAQIxIEMbOZGdtI/
/slkKFWgSuYRHuNH9CDbVxPomu0iQ8BI7k1ws6RNfcM17RqA/0n6CHy1ffo+N5IrC0/Esu0IlfP8
CBR5vdM1WHl5ZAfozUEq+ACaWrpbIWfY66qq3hk4AbfFBQTZC1gvAVjnqt0FBn7qBWBB8Tq0drwT
ErMjDUgZNDKHnIMLirL4eMwK3zRjePjtYGrpVAN3Flurj2pU3ccUBgD2/MdzKuLr8A453ACRpZn8
OaAOzBeb6ZgfRkzYy6oNlq4gGlHvWKti/CxpzN4ZJAMs+UQWHoG3M4nXcEzUBzpZDEQm0BJlHi2J
oXs4GERNMXYIeEBB84fTLgMm4T283JKpjIOBRFcNZuu2XHH7tx1A3MBhZOBXd4wAeiSnX4dgk5pv
6q2t2hyotYeQoI74LUA6+dkhBvdbA2J8qTRp39XRrDGkkzGOm1R22eH7tEzWY7qrPPKxwfRNwRMa
CMj6wTi5c7JOULjEvpLnxa5sKyjYMrqQoxlviQC0UMKRBWhGVrl7qyaMbRHaAXurviGn0KDTWsHx
TwoHxN/tJ7Der+M5DGgRjeBmEhU3h9XdgS2CsQmIhBimzXrdwJBQmNn0sHPL4ZdKugI+NeLzL6M5
ImNwcFu75JDg4LtGXOGDGlP9HtRUezYBKo6i9oY2QNbJKvIfZ3Z95yeRJ0YfU5YdDCgMLEcg5keZ
zfzKMJT3opsAPzQDshKa2IY1Xpd56lCQwSUmx7YzYB/CIHMOH+PMPUThyPNfpnwSpwEO6hag3e8n
fcmgzeMAasy3BIfPARFN8RnWsJ/S2bJyW7g8buB7HiOj9XPsKEirHUQOeXOheRhwYt8wxQdMO8qV
3y9hGO87CQZtsSFR5xzCP2AH+HY5gla1TZiSQqRZ2la46y2ezPVQjwTIUtXdgODllp2wA+CqEJoP
XyRZCATeMOj2imYNwoMWnl9QuKk7ba0eHyORyLPDUrvOMiOuNhDcr5Zmyaa8VYv+wLHOSk2H7AsD
c2nI2ZBMd0kvs8ehJymG7QZe24mqqjxyQfQVtKmorIDwPEDUgvGR3Npkh8yz5EioUc9kIO0BJO3t
GjFlzYe+getxbqMOaFOL+XoepiK9HcC0/xKi1QN7gduxYFBKvpoZM/zNTObdFGn9xYECc88MEAWw
0XxW2E7Ut5rqdBePaXOwlIA7HkgVg8pJo/S1BynbF+Mi3TNL2mTOqe1BPgeT466vgvhaLKDcFbLH
W3iRcyDgwozL8nFNfLrD1CR7CpJ4JdgAqvpjSrpmgqXv6l4D1gSvF35ICx66cC+glrJDk6n0jhMW
n7mz3Tdc73yf1tp/5tvSwk0GGliUZ1AkgXoxZ+Yd2qR+wtjBUlHGGMRFOaNgBGegVu3heWpftoSB
FDwN/SceMZQaSncg8BpIqwyMY8wwF9EU1wc8Knv9fV6bttX8gIhJhCWNigEu/O3oVi3N3J5T8d/s
ndly5MiVbX/lfkCjzOEAHMArEHNwJpPTC4xMJjHPcExf3yukulKprNW3ZdYvbbdfJJWymIwgEe7n
nL32PqhE+z8KuJ4/q2JXmIl508MVvIBijNDZvciXXUoamxnMnRdbQSo775zG7lqGf5R5vRXyPdTs
PfJDdhR1b9OQdtmGlX8Cem8touu/ir8IwZD0pKWtYS3T4eMSzyYv9gbzIR9dfv6YNMFB4jLTB8km
2GfbTtqHpi2Yf3f0Qw8ZOPtmNEdIcCncc9o73i358uJXarYei2MdrApwL1PFASg1a3Dx4DiPC4F5
CRkQlATB1GGdIHdubdKNadDC3AG+jNFuGpFtXPZm1Zs8txsvKMbKszY1V8UI0In6FPBbAHPAGuDu
FWYB7AXAehsQMW8NavKqvrPSQAatfMP84TvG8pF6hvjyvELrQz2tIB15h35CsUp2bdBq9KKwyNjQ
W/RDEiZ2EX/LuE4fhrXJAPsa1lNTY67lRc3crm7dwaJXiAJuxxFV9dDiC1UbufOziU8p8dA6hM49
6Kg++vCnVj6IihJjS9XrG2FX+k6xnRu8KdTXhfFd6HKlRtPd0V954wFrZuudEVXzFvKKjwlgn9jw
ZGtzi2Zbf1h+26BXj3GxhRsAQmnkfIeqgZGrasBpA9F0UYLVjD17UJjJXVTk9pGo6vgWIq/s0Op7
aPwCAGDFJj8xvWEG2cQ/stTmNZmd1Tw3k+uRCupHxXddpPIBUgu3RCEIIyyiVm+MjGROV+Og67rZ
OAxWN2xVZDVxGAkqwGCJO7HBZjJs9Sp4Fps0d5iXx81HUhjdOZ9XTAezua4HAyH1ewG6WPaRUbrz
tZmlxtPI1uE68JLeOcYuqDFXu6nkfrB0dKp5pn8uhU/RvNompKJAcwwsmfpnSIXq2GDFaIKZDO09
Myodjq2b7VzukG3cyXarZJLjCMzc9QhVnwUGlsKtj/Ya6KXX17xo+2TjpH+lDmi3hINWO/Axy9g4
Q4H0PkVrhKO7ZdO1G6ebOcv1Q21rhmElAmgfRID3QcWulXtXrMXWbPwE0N/znbMoJeWUk0dbqaJP
6lR/D6dQoEQSOWT7fvwuu3L4xOriWIEB5rWJF5m/x33t3ser2c8B3UF2gjIEVjZKmIR4mDHMRXdL
MphvJibie1I5+FxKaMwgUs588tpxOmDMjc9Iezk/d5WePECCJJyR+Pd1LuRL260uZ1Raq0uFXlq7
RIg0BjqDewiGOKOazVPx6UCSHFLKUliaOeuvp6rQPEQXuasbS2pXI81A8ohQOta1pogm57V+Amf2
dpRw6g6twn6EwrSOruqRxnvH2k6q7nH8ZGp8anFH4Fv1JMbB2PO2QDfJEx+96C0hhDYJvUg3BAvG
6WUtNRHOYD6ivAHTSE5WlKi78aKnonxBGgVQAvm1Y1j6QN6sdZPKFYYzqrLstsPqtGwceNENEop7
jMqYdYgRiYuP5MalP3ShxzvQOecnn13zzkw6/1fbJ/2u8yGaAyWXxAiMiZXBEr/hNbkf2RHIILt2
8bjOl0VadlgOnFco0RJi2SuzYwFds9FVWRKF1ZZB7hvzUWI020SFPZ+NgjebX0gFNjvBz/ITrxXb
uSz90nHVJXy3tthhgOHvFEPxGMnCexoSbSAZXvZ1B00yqR1yVBMmZP1e17WBi+9SuTgha9+rJxOT
4U7ZY3ZX2/LbpRnkVv4X8Eo91sNXbs9L+G8050UTVVZxsBY2Sv8TWanwwU/+OhD+/3iIiEUZ1tpG
kPnnk8PNryJJ/zg4/PsX/XVa6LqM93zHdJQHIHD5779NC9VvVKzsg3BNxpSe9Bg9/z4ulN5vsEyM
FpXpA0EBHf1tXMgf2ULyVVRGJhW8I/+VceFf9iD8fVrIm/OkK33bNpVFCq7v/Ul9SisHh6sPW512
dPc43ygd9RhPr8k4jLe4jZ+00RkPlTVQV+Caac6UFZyWmNxzdO2seCvzbvxAmk2PUe7rLfAFFejq
6wAuadiluE7vZyXmB/56GpFsau5iSNFfgAyfk+4xTa++wa0JPqdqu75r/CmieMVkAVBCK1Pb5Uft
sV3PgEwN+ijP75icPeS0AGe2zODXtNT0bGVKbEXGuR9Dem8Y2dWPde2/wujZoTkxPKzydt4qw5j2
osKMPEuZbvq+Qfld2kdRWsnF7c+MsRn8h2Y28o3WQ/tol+zh62ME/XjqAXS7wTlghWv3QNPTCwod
vj3JDQyCW12NVpx8eooqFSxx+NSV1z9lWpas/oywWNmKMEB7tNx0k5WzYQK5R+Z7nsHRKpv1AqL1
/KvJnNlOyN7BGpQAaPqdNcIpOdK+Y6cB/nvxVjNgDkTUTLhQCaqrg250rp2B7b3B4ubes8fc8Jy0
ZolY6a3NSC5jTbL3Xx7y/+4P+3X6s6NX/R7+LBn8g8rwP0hXMC+z+//sPLj++EqWj/9z1318/er/
QVH4/Ut/1xDkb0zubRhNIcn3cC+f/d81BPs3LgohBGgXR8IfNATJecEX+IgLNuCD6/NCftcQpIm8
wDJQXylODc9CZ/0XNAQTNu4f5CrXVhcVg3INCxpnhHU5tP6oIaamgXWffnM3FzqxNyxNIGyy75Jb
w8jEM0sfzBevxeMVUpgUV6mFJfeEPDAcPfrtx8qW6W3XjjED4Gmxv5w095/WCrPYnqAOqa6iSuvk
OSY6dAkMo8bFGmUyAFGEETcsEfSieGjxVv9wndrBrqjH26bCxJRRyQZNNT2lHFtP8VpVX9pxrdtO
lNlB0oqc1Lomxy4u9V2ZzwXGaJel02HPZqImbMmqDwfcI/vEWXoRVgOKiCcwTIWd9pZ7X0fjEmSp
KuqT7NoH2LxyfRj9noJIJWv52AgYyE2WduNjadalf1rtiaUvvihsFXg2fPRRxugSgUUI45dheJot
921FBJBVQmReMdLz/RN4kYv7crJld7+AJH3ZnV2n+9if8/HZMGP/i8nK/LmaU20eZOe35XZwLRao
ZpOhdqnvd8XGULksbx3PrabTiif0ewCfqW/mpGzfCwrxp1rJMrC6yLuX9uLsYdKPibIs49QYSSP2
OGvVJ0KhPR4txmhUZdA1cVAkBPQFydxA749dDdEa22kYmTYzTX8RT4Cq6RtTrPgLJq37OYvevSnd
lO6/9wgRjJIptkMHrvTsIhDsqzgCw8yhzvb8VGwzHFhpitOL/R4BGMB6cMZ8uiCv8ZVVGGX+vvJw
PGT0hl0wMAQ5GZ2XBxTTMhzW2C+ChmCGgEsxTsNG0yYVsaJusyoFvpxLSXjO5J6MJouJ0Ml/ak7Z
YK5arI9pWetwZVnXo9cPcQD+l0PU8b41dHNIpwS2Httz/SHqOcLNrK3vuCi9F7srechN0efWe9K4
jKSZ4Id0VZ8WWaEBjjLjkM0EIbBLLYXOW4dkM5R+elZD+dBYWUob0yVXjrM490R7+29dV6TXMWia
2hbLmuxbsr9+dqVkux6WxuJ1ZDKl8YA5M+Z11JkYLlyWKUhbleS0wMXMXD4psubUV5axd721nYOl
iPsrhCEulqp6uNiFtmlt2u3ezgYZNJb/VNj2+NbZLoRlM/K804g7gPpjn3s7ryb/FQN/uX44ZaKT
Fy2IOME7nLgFXneVkcVnGtN0FC4iQzBp8l3DGl6yOprwz3EAl5O89lPKOB2eCzUDM8Q4X7Vwef4m
yacWDd+TVoJlX8k2TIzJvO271HQDllGoN2t1O6a5XowOv49Kbb+QPNEaN9iAk454lzTRO9p20+Hy
7OUS5mqynN20zIvYwDfjPpeicnI+6+SSzDd2y9Lda2i+KcMfnInyEfrarh6IgsqB4N3InF7wPJFg
Ihj8zqQ+GB6TF2x5oGYLqkDQrFN9GBKmlyIrnCNMU9w+5qQaeEhhAytMJ+jHq5FWkg+20wALLKtZ
PDPC0TK06yz/VUyD322tKOpAFvLWoNF23KLnQVqry+TG6Iqw0mY0bsq1+KZxwaStrIlUo6zJ+yNP
5qzJgcHHYMIq33djWt1UleN8KWOu5MH2XT89advpPi2/gCZkQthuosTBYZLyRxwSs/xRKdv80UIu
ikBg9NgxYogPjmjaOLzM3kKXJWQYv0wfdi7CJTMGebLi4eSAdPtQZ7qt8Y0RcIO7OjL4QwvOuZjz
iniCqpveRqY+12PuVC81mAMDSqw+N5ox5anq8OkHXdPMW86hmFwJfBEHBkHT9Ugmxl1k4OwMvSzx
d5mh5nt8uYxgk0o+lGOV2OGEBzQOcwa2x4hIEhooxOKjyS6T88CG2tAxUHbNSlov5aCmHeOQBcOH
r446ndg+X3JFllt4YvE5swEgtAxJLENM+sZKNs6q92LR/lVTD0ZYYevOg7zG2ZXYVXNrMM/8ENY8
v6eTaT/3iZkflR4zrOtj9MBtmXp4C9z+qTaz+bMdUvsLpGR6mrpywmlbPfocS3MwtS7gdTLWj5Cu
cwYhkzSnts05eT1Smg5m2VobtlQ6e9w1WRo69gAaiuU4TXZeMa5d0BfqLXYpWje6r/ozXijv2x+B
zqqUhAe2T4jLULl8d93SiDe1I+R0EFJb22Is4KFlUR9Qh2tmP9l0Q4aFRZpAPdBmLiZvGCOK+aup
U+NKR5l14cQZFF+Rorg2G5zz9Y+2mAo3iFgIwREwNvaxwQtxzvMkHjakFNnUmmJI3x1cW/cjgtP1
ZZ/jbdXlkumU8n5yNXdX5Bf1b9noWDwbMxbpZs7jc8maZF7LwkHlWHP3QKQ//zywveSW14I2TBLL
c272aoLJrNcH6bbJEYW1GTBhuLvezX5hCy9+KHfNtlNUpsMNv73qTTBX3aClGoSnD4xNJEhAWjdf
o7uudwlbXm+oXGYkn6p8ReTo2NlmpMmR9XZJwGqljpEJCbuM1mdrw3JwdS8aU+AJ1v5yb2pSVR9B
J42TtOvuXZoVDxgs+gq4VbcA6FNXj1MAeT98qna030GBx3uiKpR1xBCTv9ZTfPFI2EPBh5Glep/1
1A8/cfeO+PrnujNOPfb9jJ8qK5J3Yzy6j3gXMMJaTuGeGkTxJMC3w3/ChiI887dxmAnDdcdNByoS
OrLlD3PAqHub/ZehM/WczPxyzedL3MywHYhsqVEF8VQ2FGZt0DhzusczM3w7tU+2ej7yz8JK9DeW
jfFYTE5zNanOPTlG2tznNZbtoHdBJDZOMWY/CgYh+6Qt+3OaEIVDgo86+RgkkFS7tHjBAlckeBt7
LpuFH05PfO7IKxwT/tAn/sA/dFnZZ7uGBJyP1q8ye9vOFoNg4LKfQz+79rbvx4q9JzByKKoQ7fkd
alN35hePbCX58gojJZufgtLtq1tw5PWBwjQhxSaWRWCnXtxs0DKgHfg74730s/odC3LJ582qJvxb
a2oGUT7iCHba5q2qB4U1jyi3j3xxnLONDPthad1vx4jRLwWeEZ3jusWx05hOfsSVyX4izkzSEDxR
vwxe3P5cRd0ukCquc5MiOBsBBiD1kNTLfNX1TfVU+5rX1nW1c1NfLCnhxA74Y9WusbWVdkz/m0pc
NJ2LJ4JiBxkQgjn+EZnF5dyhNbR76UPylz4RTB3jWED9OqvK0JqX9t1LM64az/DX265sHXvTkDL2
MQy1s3WTrK9ZCMVuKAtpwmZMWpKtmyw2NA3mrvl66Exth70n1h/xOvhPDJxzL6QTWG/QA8Shqudq
3MzubL8K3xmTx3zW/l1rJ1aBBG15XwO15cBUV7AyoudmvqvixTklRR0xtWTkdrBqyxjC3E2My0TR
EwcCFca9Mwx2H2DzcO9TTNREr1WTfFTcOptGxfo5WQfCgDBx3E1LTN2WOG1/X8jBGXfCXx28pJMh
Fir7EX9JN8bqkVi4lFSWlRwI4eXLrWO1Oflzs/WAPgzOoSxmngxSHaZ4o2N8ceIxfiaBAATIy365
C8g2pZDzw0fBMHe9MNSD0JN6r9eMYAM/sdIQiqQjbop9p6dE1e5bznbMu1J0xifekexRLKhHZ9kP
5bnCFvrN5CVtrlYmxVFAmlX5Zdnz8LxO83Ign208u42TpxumgQQqYO7JKhDIbiH8oeIUOrRtqQ6I
tcYPIiuKERWk6fcQXNDKjD9DdyF+J2ydxtqawOw6rMCjTqQdTQmevXF5WT3iyeskQ38gbrZ1Nwmg
CzPzurmCGnMZrsRpt52qOD3PcY9eXerX+ZIIGCGybFacW7wQ2b5HBKfRTKnmNCeWd0zZVMndFdv3
6eQOW4ekqjhIl6kOBIdXYBnJs8RxFpDuMpNowMI32fvftWsfemV1RzZExpBTA442I5n3JCPU+yhd
ol8RdopbW9acf4uPGYLsERlAUoGHDaiWlAgEWs6jusFaUt/NuI2Obdb0O4Cu6oANLT+TlqV/TvnQ
3LuXjWkh0BSu09mtn2zuPmjkqT9MBfN8ypk+JLXqgQQ4+k7NC11WN+IGRw50xzrC50UGYON3LHGI
dX+lZcxNbYwryvL0k+5hOJJGBRPHTQyQU01MYttKTMjLEDxFlnjv4G/YHEgGGU4TD0hoGEt37lpJ
ShUIxImcs/EDpuprbQxqK2zel+uUbqwBBDqqpetOiyHXPS1QvBuThK42BY649lPAMyxUVthWSCMk
FMldGs3qfigFWm9LvNdZtaBYokmaI+sIyXP2HEyhzgodh8lEXZGG9MRjf6/s+DzO+hljpX1HRhjy
mFNgDstRaXoTeINfJ3mAeZzRuK1Zck1CQpWH2aKL59qakxcS9vyQ7hP6w6/aH4pJ+0fa5PMdoAc5
JQJb/zXRNO5Byck+1rgaUH7m3uZ4y+b1TUlxmzd9d0tAFzOCfjhcloNRAWrUPzgH/U7VGYVV7jiv
/VKPn83aX+NYb899kZWbFmFl5YjBPIRhQHwS+UJykJ4JgtALINlgrOex9iF7i1GTWM73xrzpbGJa
5V1bkBjEI2o4xxLH+E2t3OlpcKnNF6LeiLosjOGNVEHnNJhy3FalRrhbrP7Tq9J4V/jufHb8aHqM
YnwPwhvEbrI9bjcs8DvLMNWLV7Vo/BVY5LgZyfITW6qRO4z5brtFSUffrrVZblujhTojeakaQsbS
A1e4SWSzomujGzYsxP2S4mmTGNAT7Fsa3Cc3nj3iSWVV0ZkMEDUDt8lXJw0yL3NM8wdg4up9jjvG
E9qSRRS4RtbEd2XWiGdi3PGIG5CQdWbJd5kY6lZmhfnVZ0ZtBtjgL8Z5fg9HTXezU25BI4E5KH1m
kjo5+F4amT42DctSDxi0vW0TK7KavaJdX8cEo5XLBOg4g6tdIu+s6s7MYRkPlwHJR+wYJlkRq5sH
9jirEUv3wB02VIPxaPaLCIZptEPul+YxKdzhA92HA6A3y4N00veOzIuzxV6laltoxtBiYs5CX4c5
XUFyP7XuMhz6arXkdTwvZh9a0A/dFrsbywcGZr3GzmIwPATeVFbeM3SiJMuPW9NivlxcSsb4apoa
zGxdxg/istE6iEgf7Ml38MV3I2Z946129CLm0nWJjGN1Iv+am72mVdqdmOBU9Q7ez0oZac3Y393M
Kp8mjEiP1WCO6qqc4bPPdTLn82ZNlnKbTsYULkwlkE/dN79sS3/b0r7tLYZzLidSKqbQMp31mqaz
e/crbqzdNMEhYlKbiAuzjCd21bLzSK19SAmJNVvX4zsfubS74chX9rnVZXYLFGf/LDLtvTCZEeQM
9jWVdOPsq7xobkDM2p82AQV8mPzYupqBrXamnxRfGb6n6IAdl6AWkXR5R66ghWKX+2WHyau7ZKJa
jeyGUDXTxTKVNtN1lhOUQ1uoY+YRRYuA4M3NQIJyXzGQbhATCSRDOhXnItFOiXY683EnRwjfWARS
h/eMTizblYSpFfvRHcWmyx2Cs8jr169W1F5K5b4mOCzti4JwTFrkMGJieVvRvvD/shab9ClsHHBN
g5+rU+uU9gduQZv0UsJlw3xaciocrqjFdUiGsZNyPk1+oz6J4GpeFLmir6uqqjmIuwRB1CusJext
m6SSyeoX4gcGSlhSYrojlTgpEWuTF2Aduqe9Q2FuQU4HAAly9QlcahcygJVWN0VUeTZNV+kZu8HV
7sZJPeRM5h/GhkCi/KzsAjIupeYhuc4gTMZUOI6zVll3eH+tQ1EOdcATbBUPlVG0hymyWmJbO3qP
UPrkoPArUZAP+PWIIGpJ/9qUFqjGdizrrt1HsjRgVqYhKptj5pPsAmJmZnvAEnyAURHNb6OiweKd
eP2zXlzdhUrPPu/aVWscSszoTYCNlQHamFMl6yIxnzzCY8atPXiKOgHn4Fn1I5kZsTNmHxJvE3OL
FNljB1oojBAX6tCdfFevL1mlabp4PJXHDr/ZdQi7E3P8yrqcfk+4rjoxEHHTHZBJtWdaW3xVbSmv
AfxAtIpcW/DRvdup21THAxCzk720E9s9kXYixdtcvVqxothFx05t9v2CQa3VaVgiTIBDh/4eoHj5
T2Xa0c3PkuNnUWb2CZ2DiV5L2RKIUnmo2rEwSecn76I0j97csnQ99vwRCq8c9UqaDuG/naO7HwUA
A80Ya5nQkiUjvSAdiImLE8XskV7AyEmB7GqIPIIuYvywqXueZcesNPUz74ZwJ+ykyMAtB3YWt0UA
XgpPmFdk8mycalhdkn5NBjYqwVK/GdOxucnYSwDcveTzm4oyVubBCL3xSerkVSeEZuVx3OurRkgg
2MlwkaIMq4+/IjPNEvJkyDkKoqgyWqiDlnNlJhqj/AHubp/Qj1aIFeQwFU5ckzaJa/60t1XOzgLZ
kyYxNmK5WiqDnEi6SCMOm24mchiDcpFtZZKu97KNCMD2qIw6WiYCFVpQCJb9pHZ0Pc1GNIUdbvRt
KzKiJaYcD2iQC59wSk5VCxa7nHcG+KK+WianIu8TgmMNyV9hjpZ2gmFS7yrOgTXxPeKyBqr7gpuN
FkwtFZm3GdGnHvFuCng1JlhRTDHDoqXmBceEpEXXva6caFeU5veYG95D57kmk0c0StCeesCYmSBQ
8jEumuLCy3XVtufYjLGZtsY9/MXqPUtin7exGlMamAxLszeZo7GjrbfTb9uulveCgszZZqlMH5ji
4tamcG03CVm/D3nhLQfXQ0DYQb64z02qm/O6jPFzViZU0pXXZHdFW7w2pIZuayyR+THjEtlGF4Qh
bocx2ug5IqcU0+9XnTbLUwZ9A0FRz4LSlGN3ORdchQifXkGEuvRn79BOl1l2Pvo/Kea6T5F55Y9V
zFge6mYi05T6/WSYiE3hUF/eERCrBbihJIdqYf8yjXaCVSbremagcGakQ4qE5ei7Hhc//FFZk1q5
utN6sHhwH4Z2ah6iFZ9lkkHrbBIZy0c8iZzZhIQMT7knzRnhUjc7PNdevFsnd0zC0uiZRJlNr9Zd
ZGsrPXg8vhkfo9FibpkmU4ZhqwC+Ax+HmGwsz1cHwgks5Bmy5ewgzaV5HJbkMWltFTJJXD5ElG4t
w4YFFllFmB6JLT8RZFo6gVa+UpPNDndblqjHnNYkGNnx1Fwi4+In3PLeE7VovIYCQ5cRCqQog7Kt
bV/g5+tvX1I5o7wwBwg9ElF+yT7z8tCzsmJTqZlhf6vTNlzlDItdctBTUXaq3P+vPvtf8X2Zyr7Y
sf45r3H+1X0UH/8AbPz1S/5Oa/im5/um8Ly/qK1/0GU9slE8oUxHWja64d9oDVP+5grmtr4NouaS
VIsn8ndh1vtN2o4w+fskyq0rlfpXhFkMbH/SZV0kXhgSRGMBLmCpP3k7Scw0phybF9rChearOdeY
L3H+Jbygqwo7AHSflmdlrfWBSnc41mVHSeKVfnOd5MbwYk82Y02ST7NX1XRUYEJU9ZEcUI5F38s9
Fxv0UO24tb1bDO6YjykFpvSqc9r6p706+tzjh+5OWiiqAk2g97iLbbyKISHmKt8OBqsJUdCabN5k
oC2MGi7ht43D4NEbsdVt+Ch0E2SSBR4MwD9X58nI3R8Ce1K+rUyCnJ1VROe1bzsNCSfUS7tO8oUd
Yt4T0XzTbb0ODR/KtcfmX4n4NJoefWeaJz19a6H9kzTz9aav2N3ANQCFHox2ZY9oulEitlMXMW5V
BDM8igoEa5fnfkps/bLCd+WxSU0BF+1WG0TPObpNXEqXrZOs+C7q0lawbZyb060amTpeSQU+H8rI
5iJq6tymGyBIh4LCha4M06xsvtuJte1SG2m/FQwXr+olE86hTnrLDhV+wARLRrY8TqssLaaRBKLu
hmEuBgx3Q+ZvJt/gSlRTk//MDTJUjwvuUNY99OyZvcStea8w3NltTlgIPY9rPwkvGw9LFC03Ub34
d3IaK1ITfKRzBqqi/gEbzLW3gqBEexV3+YnLWsShTZnyLJrcvc9boX4K8kfTLW4OShiS2vjReEgn
VPOZKrba6WESdapfvJjcqN1U2MTVe6IUOrRdl0qVifwjxTTBFBlRpfSRAwrikZEXsAtA37xJPL4D
vKYYy63WF1y5tOsDW5bT+760qW5Hthb9ZPZ1IQYTubCewZfTpYFPzrQmxSaGNv1lV0nPlHt1OqjW
kWkd1uCVkM7RyJZN66SSa5EYT/49U7237l8qRSitPJwICpmZotqNvZuEXJ3Dwjg4gtdLI7HRykbn
x+JFuAtrNjsyNFV/6r11zjdABrUDxNhQJEHx6m9lrjPjqNWpIoLMEFvDEqMQoy6v1Tukcw/xiITn
+5JMIPrBJZ92+XyRFqbE78xggY+kCpFDd9UWKv/SKUXe0StJGagiismNAs1E4CbXDS2cT3T56Pts
tuhd7TGiwoNCgCveuS57blaf3YAEile6Yx7H1MVvzkK2Po+jOlBCT9lB9CJ7ZsWC2FOSXIw09npF
YA0hOQnjo3aWUcsuvcmdrhefZvWeYX793E0WxoneOpgQpjr0raHJTrZfVo9xkm2HosdLSAB5z5qC
jieF0ZlzLbSXMrfwGIXxDayEINIIIYFoynK9knDpfphjLNUn9nvky7Njk+iIk3MZBaDwcklFGglK
7wgKGZHFgjLL08+IzQEPk64u7dnUNhuYCsShaSGJ/DalY1tCk4+M3vmIsmIzefHMoNlnI6l3xNel
V5Lu9LJeG0AszwMqJ84La3D0Ts/2Ak7lJFK70M4LxzwNf+IZQUwA0s4z2vajnpszIDkhSyLfzGSS
BlB6Vtg4zMxdx+HdBv/mNEASutHtlgq2uevlOBAq2OS7/73c/yuXu+vzOZP/KY65r//hbv/bV/x+
u9u/Se5PYZqQlQofNgkYv1NX1m/KYZ8FWMqFrrQvazZ/ZzFN54JpKq5wQEkXO/nfb3fTBtN0qBX+
r637X8KuLkzVH1HMywsD9fRs3wHzsgRI2B+Zq4uPpHKKickxYFQwTwkFL/xGaJq4M40ym/8fW9Up
WP6D78c3xHMu+Hn8KQ6kiK0+V1gjt2xtwupkx9+ML5AgJ2CMP5RY/4EpXf5l6eSf3pvjCTIbcMw7
rvPnPVREXfBhSZJpK008bDGLAMGx4sQ8ZlI213kUj9dgJdkeWafaxG3nfwFhjXd9NedHzOeMEVoj
N08sx6DYJuXKRrT34+7FLkiqBElXzg3pxSZView/l2nF7NubboSDbfaA+6EsZpcMpfoXpnYrUF5u
PhGnNow7aMzWPA92R2rpJck57NM1wsrh2r8w4NRwTRMxlh45kt96NpJf8WWxe1652F2iYr2jXVCE
NYO67NtRw/DoYbzP1Mo+eeGL8dASNEcsV+LzUjTpUS8UmIjGMmlJtE3jwo0DgjddWurYcPfNasFz
EuFHG679CW8257oESnXH7puINRLkenV0Y54Hc9SsRnKrq2pRTxWAXbPJcTqf1phZd8p6H/ztxdWc
yGFrR2IM47R5Ncok45aW95m9VvvKca/ATDpqA7KvEcba0CKi6mqB8iUHTRMDLxRbhEy/SODNPOZR
RExvTWPOT8bSv6YUo0E52wiQLX4tplceCw/cmwGIn3QoEvKTnF275owwZPhoqNWyz2N5uVGCXhoP
bKraOKAUAfHpyZ7EBHtTlP5RtubIzWDx7WEXAmHG3xASfuDojP+BJ93FzHsA6GMZVIGHgkJKbJTN
N5eqZBbiiftJk2ima7w1ZhV/xDK/LismYITQf04Rj7rZg0iQI7hPJ3HPRt2Nd/mJ5lbibyI7eYSS
iEPSxL4I4rsyc5fUrawIWXmzFw0jTxCTJpS9dR9ZOZuPSvMrU+XOyhn2lXrYWyL7JpmCCU/UvTr8
wxh5/87emS1HbmRb9lf6AxplcMx4DcTImBickswXGJlkYgYcowP4+l6Q6vZVZelKfc36pc36RSal
kowIBODu55y9177g9vzJKfNUdNFdJDPE/0O4QM/qx4iehGaDaZmGYxxm9H+1U5w3yYathPtuXAj4
dcg06JSalkLwxFH7WndMl7XqlZQySSOSnp2p8qPuj19OL9N1NhKmlBV8eQ3zAURqfrkaOuVvqJ6z
1exBHEt8DmW95V1wS0QXMxw/iE/6NiK/I7dUwTIzM0acoUaeeIQH1SU13rRCpHhtGBgux88spH/h
RMcozKqd0xivtGv4ABjN0aZAc1fs1ra1pNl1kMVNNwAVu7IklNJC56UdZWjQGzrUC4D9Ar7YW1xM
uJAqhSI0Z8SFEAwTWG3MT/iswRy07pMCNQGMqThhumeoqMsPP6qqzf/fXP9PN1fDBBryX9fOO0jl
zfu/clbYkn/7qf+9wVquY/oWmyn+K3OBkPy+wTrePxCS6aZu/HOHpXL9D7OD9Q+2XfoxDhUcxa3D
D/2Hrln/hxCctnRhGYZYvBD/nfJ5KY7/uAmxyUFmpBpHPc1O7/7idfCNZHBaNoINlmh0qPM8Td9i
wxn/hiT06z6u+57DScJwfCTZfK5fXgZoiZOqqAQzYGXD90GH7QGzO6JV3mXDLoKs93uzB438nzNf
fotZ/dcP5jmwHC1yxnX8+t4vam0fOCH8/9DZuGL0i5UsaK4GPQwSwEKuWa4JCEkevd5NSVD0Hnql
A3eFyzV/LydT7HTmKHekOph3oh6MDd4DZtJTrs6wB+aTGDN5/sNd8yfHAfHryWO5QstJy7ZtX3d1
95cuRupq2aRGkuqysCo+UVNm9G8F/8TJR4aGxiqiIhcFWOJVn02lwzQYPfUyRRBibEJPfkZ9nz2j
R+nIIpqrn3/99ox/v094eyY5hbhzTO5J7sc/HsRwWuoy9ScHN6i0zsksWOcTuzLXbqvi40SbHzuJ
kNUx78xxo2t6tO8iY9zwnr39Eq2DMSQqrtMYH4WQBz3WbhixKaTDoSdZgiFN9mZaWO4H+gb3eWVU
H30ksh3sEvnw15/FWg5xv94anssjxPnKwlL0C4DNS2agiL1pbyQzmhPjAEzgS4DfeiTM+E41CRSH
wtTtjVa16rN0FPqUvCiXgXWB12V0fO3Wj2P35uBc0VZClKci0+zXUWT0tu2z25CnBymBRnKuRVeC
lIZDV8XxponSN2mj3EpC+9W3O/PSkdhSlktGTTLs5eQUh6zJnQtGlfqEtIqJkhHT3V8Z+Cq3MVSZ
VeoilGeCD7kR5/25kXr86dHnn1eCRJKj7dTzuSMdi5Yyq9GxKXR2j9TQfESKJHG9/vW1/LdDLLet
ixeC3h94JfrcvzxmWN8Z/bSTvWGKWlwrwNREYCj9hI9j55rip5aq8dovMZsB8S1wyvomVz+dOm8+
4HB35zpSQ7FinOQeVAXUxqWB7qzKEqevhjH3voL7sEeTHY3HCPjMp98r8djLkBzFfNReEW5GJzmT
cxDkMmFIFenjycv6dNv1jv43Nw4r67/dODyZy+LuLUf23/7/Hyhy0kMozoTP2bTkd1yiwoACyqVF
Ccqyfq9NJG/WQhiA6/L51tRedDSlTacKW4vcCwglzzZo9q9GRfqPv/4e/mR99ShYPJqpjqNztP/X
xzOPiBHNbWVvCGBlgNxUP+NhOlgdw3QcqX9TJP3JZaAgMwC3IQkB+LUYZf5wGSr2B8WUlySkqXVf
dZLtlqc4/Zug5T9ZEP/lVX55SnPm6k5rMh3KgFZ86ViqTlNfLgPprpy2f335/mRFoL/NHs2O6lHy
/nL5uCVBihi1vQG2axxNrZg/Z6d2TlZj6g/GuAhvy0r5VB10hu99sKvrv34Df3JJ6ZSjUafwtGnX
/3pJNZSldWzbm7xzhxehaiLowtn9m13YWH7NH1c+SAgcHGzcUK5hAO3/tZxmyfWmPHU2g908yNaI
OHlOuzRBlwsJD4HgWJqoJtXnYrjr8bxfkbmEK/YTb52aoMx9pJ94j6zq5oCN3blR10FremghGRCw
SydZUsAxF40RRzM1Xpn+3KwLVX+l2FP++pL9en/YtBksi73SEv5yrqIF8ce7cLbmrO6dxt3UbDtB
SGLKymE6uJ6dSvubb+ffLhvG0mXjw/zl+ML2frk94hn3sttTsLm5E92FU6btcckPx6gp863Zhv2e
S+3/zYtyFPz1qXZ0m/WG4xIrqwtr5JevS6HnNAqhws2Qqyfq2Qo2mtfs/HBUr6TyAKMRY/uAThF3
l3pzEQxvkcMa72lE4GanxziOkO65zC/M0LlvpVwIyObia5W7vCvRsYXJW2i0b9UgdshpQBdABV+1
RWjAX6Hh7KrxYGcD0hC31e99Ou6oi9GLo30llMkGtZ/ok75tRGifscyMazr8J2lo+dalV7PyQ4Ng
Dlnc+jr2oQtEkgfoAUdmwKJ/yCzvEbFif52dd0vOnyVqoms5FyAwbDt6hWPXX7U6NbYqhSEUzuiO
CmJ+Vw16911O3I/Of+fp2zRrgsydpERbPbbDp5H7zc6KLYYW6GWstzExoFjrxZOUw30D6o/PmaSR
+BEmUMBtQhOQvUKfp2OZzMxg7GZrIwnelIkv92NuF4ExNQUemhSx9eigazJSjF2CjsFKNL3xhV3C
OxeMPraJiATz10yFgS8G0pqV4xbrkF3qe8bsZZPQvCkJBwhk7jzaMqnWXQ3OaoX1zwKuT8TXEeiZ
dQvjoQ7wkG1GE2VcNTIaKeedkZtEMGFFxkNPe50QVBAUyjxlqn+i0/KVcrp8SQwiAcwZ6jrxfd+K
uL5ri7HdtjRhziGNhJc6Tc3bkDVMcydZFfyuHAqEP/ug/epb4c8vaDoXEwuS1E7SbI77iLTDzBsd
ZEEYoBvS83Zizu37bvCKz7Lla+sbD5Z0GEc/vaHzd9Ectnu8u/JGW0G8whTKv6nE3JUp+IEtohDv
vqoKedMyZEJoSPWY1A6jntZtOhBdgtT6ZqIYepZG6ge46qYnEqLkTlZadkGzGe2JUNYeMg5alz5F
EJgyHFyLunB5ZUdewlnrN5ka9Q3lvHjXQtEcKqLULkYDcSXm29sz6+lucZ9/EJc8faTLJ1T6gm0K
h3s9snZz9UTLVDAknK51OJ1DzW13qZ6qQyWy6kcYiviJoCkMy0yOOIB7hMDUdOM0JIHrDtgQYBds
U4R8YHKrVXzJ6mpe63ISAVT48qent8g3Bmu6K5BfX0vb+4pr+61E2e4jLyWEB2JNMn5zyR3fW5HS
VlDFc850jMj7Np4xlTKl75voWyPbbxjEaTx1tmg+8kp0L5GXOfsCl+TON6dqA/zAQPOl2lODNG3d
+I2zTxsSfBrNiza2yZuiC1u+WE2pnRPe1VqKkL+clQ+ssOO+LmoFr8skRNkpMQ246hS2w5dpR0fi
LhzkaT6GrxKPUJAmMX9Bi+LHYSREDImxts0YIV/DloAQUqG8R7OfPlrPrh7yRjlXlHDQ0opyXltm
gsWisO9nqZu3Pi74TgxCSdZxq/o7Cw0zD1UXb2NfKVqBJqR6tNpuOiArMh3mRROtPDuc4+cOcCB/
JuejrqO5sSsCFyeb1RH73MQGAc4CNGH6jsKlPw0kVlxocOY3e6rUGVp5sdFk08FHTHc4zN/quGi3
kZMy/URXxrrarNGHoPqn/3ypMjpHkzYaP4hcBQDlISiu/VhfJ8To3htaARggpLRztmZhvaDPI8/P
jFBexnG5Fm6Gu0rvH6JwOopiCHqTNK8sfcLRX/KJZXYz9RHmzZQYn/o85oSjpZz0PTXTRmoNF4Th
XKZrelvXhrHrmnzueY9l5FGEOMKwHK96/LvIpvpdOUt4MY3xQe7YMcY4mFvZByn02DfLwdopCaem
0fTHiq5pG4/DubSH8ESsU1pDwJHtazcXYi1rVYbfI8qzYRUT2LidUpJfcQc2xw7LasC8djO2WXTp
Z6afnaFEQLDWTH4IsSjwO9Dhk81VaitIS9YWliy6GhXeceyodhWz7iMCm+FeEwkRGXpZnuKqkoR2
ARuznPoWZziLq9zX3uFwVe9zo2c7EbrJy6Id3HSEQZ2gV5lERtECa0n/u5RDku/Q9cy72JHxO+H0
6V3t6f3Kddg5G+imixbS3w+ATwLZpZSD+cQgMaqKgzTthKUfPVLWZPo5V7LfdkBQucebWyN+Ei5l
QjWj7/vkdbhIWxFLRssLMDHKvCM6rAlfjpsedcucNrBow2/l7E+vBGdKUolz8YBEuKbnbLEXEomw
sxrsY0xS50BaJGzCDnPJM9P1QxL71V1qRmy38XSvE0u/HokDuaez021Q+lYnYg3tYze09ik0SR6M
w0F/MvQ4ueVJZx6aVnknEBXwFPw0OpOBw7+1/nABMfRJ3lz6hAWK0TxT1j236KbuUXIXdrwtc86L
K0B0rC6kWJO5k0vO/bPrTIfWMtELNXeyv4JM2xStU15VTvYcSRteFwjphBsNyuzZrJ0KKFVi43mv
i1fXQN2ER+5lIhVoXcXMNkvEWjt7SemDNtalO92iXapZTnHXZbXDGmY1W8slVYKMMExTOB0f8Xdb
eHDn3B+2aHUxO5iu3OqTRTQw2PD1bBXc+GHXaHI94vo8QHSdD6Wnf/Oszr33+PkVwwvtVhLpe4Zp
9+m0htjoWcMAE1Vc+Vg2/QUn5N5trZ/ktNxF2Rzd25nvMOkcsnWk4vQwQHZ7ikASBTV2/xXtqHMb
oSiNQrJjm3DbhIUCpycwRQHQ869K+P2169romRLTWULRE7ElpMSJV247NBfIKOGL27jioSg6/Wx0
St6ZUTSex3FsP1syUIrVUMfxkyJJ6l7TLfuLkGL/h5fE5V2WJIuykJ8ToUeGmlMySk849G1DexEM
/mYlwznqnoqhnZjjmlW5aXy3fJClWx7iOh0w6Y7IRlJTk0cISMOuraSJqlUk4lkLOZOk5Fd6WCvZ
rwfaPwxmHIxulpIY2b2+Dp8sKQBcCUinqxZO3m4ikh15SFg7ctEsIKJuDfwRtj++NmSuEcDL2AIu
XUyffJP2ZsyovEr9C0FBw9bINLU2KYYI8Ao1+y2q2YJcGeaYI3p3BySNWXZG2NBKqcI/+3ktefNA
YgrOMympelKrmdbU2nwdyR3iyITf7CqnuD2nQ/pQOPOH5abf+sLqt3E8GXcN7pt938+vKHN5oOeC
wM84a/Y90qENCdjo4pbtRjdcl9NtM9dLi4j0j4LQYpl7/ckwG7GNwz6G3JWGdwXTqIi475CIkVht
w4JgFDKct+yupNSYBeZh4mLSo4a69aUc52MffhJC9uAp46nxhnfMDgdvir7j5H6NDcvaF5FW3OpB
9/atXiL61gv3lA9e1q3B/RbrSl/kjKAS/EuBEGONu37eF7lGljGINs5Jnk22mN10j1qbZWtMOlCV
LGn0lwzjhrVaMs7fR4WwN+At9Pd1aEe33B8fcb2a+8oqy7cRTyl8FYXimtaS+hpS0v/mwq1301hp
m1JKd0/8doTAm23vk2SjgearAEJjOSB8CUrZ8SRDS+6aClBhqvYD86zFaChWmO28jVPhWA8i/84s
M3lzMhouOL4JIBoQUB1cu1QvepOw6XjeYIKajBibOtVMzYqqaSJRyEl+8jP4IIhZl2iYNLwUHGPw
UM/Io+4ytQgW0qi9ujne4o1Fq3XTGD4jFCvW7FWCcw30V+zuUl/vWHKtygxEYpBkCvn7URtdCgaX
puEzLsfqjYJdP9KiqHaNZ/g83L2/Y3BJzls430jcDQY0IZ8dTcftaHb6O8+wsZlMFe6z3pvvAcb1
m9HFsb5i7lgdzNLTznpshoz5xgYsJ0F814bDB3KrDLWVyCEvhl6yTqCqH4vIe4aefGcUbfVBIjxm
VbiUj2h9qsfZJhawR+R6S0gao6jznZvvG/r32M79hx40xNlwdeZXIo9+LEvh9yKq4sceoqTNH2bi
2KQ2pIRU85/dueue3Ayq3Lrvkh8sLPklHtT4rPQpwVPsZnAxkK1+JzGm5jPE2T5GGnXKuyS6iDmq
byipqrsqleZBRn13SUQBHlszom+gQsOrhFLAA0TvRZEoeCw4sH2DGAGsuIF/uuPMA/EVD7G2QfXs
72t8D0h5+ji50hkcXjKLziC6luKuQpLjr5xKtTe9hR1M1l4z7UvOa0cn75wv7EPGknBcJjeTW/WG
e2MqF1gZ/DbbpT4m8VMT+6yhKYutXOXbOvXKfVyq9FvbFs1bjX5PbEydwcGqqoEErjmcp8896oq1
4U1iYwHqQKheFBQ2XlTopzoe4ovm6OVGEAe5xzc7rDRTEOuMHfKebTLdEt6XmzwlC4VgAi6vibJ8
1kCMB17u2etaziHFYdldMne8uSFJRCtvICxV8hFgv3iyRKLdI+RVzP5xbU8eAgBfq5l1jJFnP2gx
yD8X2ilzbwPCdY0J/Vl0goaprnO+43/XP0CkjbCWB+MqhgLduMaB54IscHgnuCx9I44ZnXoooCoR
qmip5AHtQrfLa5PD7u/pbxUoFCx30wMflBa6XMA0CsElLr1u2o2uU+wzU9PNlyIM258DxipKazqH
JQ7ywrECCgNbHf0pcaBJhsKd1tAbG4X/oda0q24vMXJicnLykvC8QTIp9nL2zId8NhfEX4LJuID6
5q044acVT7stvQ11prp2MLxYCua5x8qRJX68LUr8rLgvOdy6syc3U9tMxon23hJAl2CCdbwqhZWt
au0w1nZF/IzfPieDTRCSRla2ql3qNM0bf87SRwNI7b1QZ6riwyZhedtK4ukDoNMs/7oazFPhFvM3
o7Tan2SzOGd9RpPOR6/f+lC19soLZXfHVsgy8MdoOxJQp0tbOSitPYJwoCkM+oluWMR6PhQ56Gcz
T9Y1ma3XBBvWhaC89DulJeWiq2rvIyXMmO46C/e3GoVvtvFMdUy7GLiHUmD7Vkuo51tb+9U6l1b4
ykiJ52rIEwq9pHosmdOfwsaOsq3mmR/QTTe/RehZncXwhH7mbsnRyzI1cLFpga3KWYseQN/kT2M/
dltTl9FRxp64opLQaHxgGXcxlpTtdirn7jAVtbGRWgKFszCq5hvEsmGfsn29RFkU4kXzIK3wSUR7
18xp9g7TU2yUqro9j2p0rL1e3BOUqSHEzDrgJSPxcFrQjV1YBuM4he0aUDK75DjM51QICgOq4Q/D
rr0D3dXoaAzjVyuGr6bVnnVKgFWeJuJgwjtYe5VpbS3FElrZZf/S4FS883zpnwjnTr4GQvLQi1bJ
dKGzxc5QcLBeeZrhQvq2xJILmLTBPErtC8pHSGCda/5sDRt0/fISJdwzBVNtjK3Yhuw5EGI/Dwml
vcM4c0JaOVkrKcBfWIQjrKoJm1kxv9hNMzAPnNVHokmspoNHGNIYuvcDwYTnjjXY5mOF66Qje2rl
Z2Z/HLp6PjTKQu1aT286v8VZGdhV1hQm2c7pJugPLBHjupnm715PHw4YcGG9uY2nrnrtmq9kPvHJ
2YbxNpXdgRlXtaG7ZL6wOwUYAYCxpuFkXzQxYtdD57JSoMOxn87nuCzqI1HOyFa6Wn5O+Ui7regJ
+ZXUutqIUMOsMVwFyGDcoCJrhkso7EPLkRanL5sVkuiRLbnLjBFBxaztKr3N13gDIJZGvSExbWjl
Vrca91C5BhRoVjrxKL3G+UErY1EKp96oB1o6HmbRPhRhE98TRbcqfBwU1IC9eQ7DPuhwI28mZ6qi
wPOqiWiDviPF0rAYunqKOzb2j9XgvyrNdLHeO85dNjUyAK6AYxNP6dpm773rU8c8e0PvwPtM6tdB
OOkRtxMYApgbG7zZKkhg5K5gpqrzqLwMJ4+uTRuEoEzrSuqrm4tfZGsNajgCO0h+RA0mI5mTXWHa
jNGyJCqfC8fOnqKonx80LXJfmNdXlESEpoYrq6/NjRdhR8+dFPCmVXYL+g6Tlilz47GbSp96NgkD
SiB5EDNRgJLE1qDB0wlYLxvKAE14t/KtsYC1zVlyxzadAipAXxRomR3Gaz+2Io5bE4H26GXgMWkQ
WrY+/F78oHPSHZhCezO+zVoW2zZx+4dOADXIOd6T60B7BHH+aIDh8G2l3ZJ8Si810cx3Xl2AIKvA
eCllOyfgRDj4CMbYYkQhLHBoqYEw2a8baED3yVjdE2tpPgvAVGVjfE8q592HB7iyK4fAC058AHOh
k7XrsnGCbsrPTh/a+yiK9QdZ/eYON727YlL5OWmzpzKGzS+QUf+shSEe3caynvqsCg8JR5CNVg/g
SxVOzdBRD6pQ+r7P7ewyspOSSoPtKUr7h1Cbo0dnBpfadkiNjIIuMw1dE+Cs1e9sR3bbvq3KFcOQ
t95r9KMORHk3hgXhg4276y1uozTufmKemj+nWQ9MqY3BksMXjDbCOIJicM/J4qAbVb7BZ5ft3JiI
zXyBnHGHm3jLzDkmI6HfzsxjTUIpD4JZ14Yo7B8WCuNjpJR59foOd2qTIRUiQKLbl/Sfdsjh+i1U
XQ0ESmd4G8O+1gvate4yOQQkVvTblBxvTN6MliVUxvzoNahFpLbx0/IyEHzwBh/6s/e0aNdrozhM
Zcff9nLn1usNyCTnZMzdXpPUdxUpHFj94yu934rZQbGDwnCrNFv/iMFMsTRRDhsKLbo/DtORBtgz
Mdi0FXQXEglgniSh2Tf08mCCk4igpFBLjPmn2YVJkJnN93mOTmBCQfNHSQUzUxhRsWK2b7AdaOTh
2pRAxOkcXGNqMZr7AFNW2Ky58SdMhzZiPhB+FMgO8vBVZUIU8AD00KSknLCFP34vsVMdiyGz1mbl
ULT34zZizV3rLgSaNXTPDzJ7rEenjsp+E8UGanmlGc7WmtIOzfkkLXotVbxQZDKHzBNhvzWD0KJ3
1OAZj2cjHepeXzyZlptQaw1027Jp2GQ8tzKglt7MAIN9kFaSVkaTTLdQs8LHWuL6THq/8mGgGQc8
OXBPagOHr5EwwByUmvagf5L30A3ZFcG4E6iQiCp90oCMMHIUyP3eoyRkIRY2+jQdOmB4dBLqkyDK
HKHefD/Nbn7k2uZhCdzIg6lnPsKANj3l9jAHcwZlAHQ4PVGHhJI+Yj+Ezxwv6ynBORDMk4dUDdlj
31mstqwb5c5MZ3qaKgRZAd7Ncd9INOnfp8qwP38LlG0sAFIr8sBBnVLXEQ4x5hjbUAETeCm6fWqz
3ec6XzXF4EC1GErUJfDEXmkUN5vUwN2yGjv3znVsevjAVCzyNlit8osD2o76t76aqXFoCzDfyOt5
o+pqs78Ts3M1tejYpljwLaEwwVpRGd2AEJCCOubxW1inNRVxvVJtpJ/cSXw2cLsWALbcQ/dLmC5N
AOBSfzcU/ncQRg92Pb4iV4Rkx4PLE08Kw2HMeC0v6rAfNNXFB50bOA03epHQbIxQCSOyEf0DezeJ
F15GlyzNZbGhDKBS7TQLD0U+D8XXPEBbaCyzDTj2HMoyRoXrhtRM1oBxAh0LaT9+qx4X1NBz1Evo
HYlJkzq360uKgEHPs3NrauFGjK5YCzDmqFKrMHylXij0Daq0eu1m5kxgldl9T0RKdHxDsPpx7lrc
MoOdpRx8E8bCdcemW/QRSx4IbPoFUxr5+0kX/Rq6uGmw/hQkhOSl/VgrX3DQon+a6BrDETt9ayPC
JqaBFZfe6nhOKrtZG+E4v04uVVsRMMqis+Fws1ydpnhVSpgLaTyMtm1nTt+lnmT7ntPx2fI753Wq
8UAyzrQ5WmezHVSkWOjnERNUvXLB4kn0YFq6K9oovJq0hn5Qm1KFzGl4SYYIYy1+yYErqcWu2IS2
yJ8p4eDkNs0um4wAYpB+tHyNeUE7ZM9FV++bXqqtXaiXroV7S475MwPknRSeu8+ZJcGWb9pAxygO
Nqqx6XGn2pVI2m7DupI8dxWIQcuTVCYDNxpKUb35Wc7JRdYLGiKZdi6p1aXKq41D+A4wGysLZowl
xy6Wm9gwh3WL0obcI0OSMD8VBjU+ahhnbdnJh9EbtkTUKNWeHN7mVS99equOVR/s1Kg/y4x+7Ho0
uEFU0hAZQ0DV8JjbwhiDWnTZPgP0S3ONQGY3xhprjA5O/J5mHQwEK5p5Xy4i3tKJbnGdXTDyc7IY
ZHLH5ISRg1Hk+7Hx4ec1eo9dxCrU/AA+o9wjPFOEv8eesfcynWQTsiAZJ+B/e01ZFX/MohFBibjm
0ZG4mjgXyuRozxZLmO0O913G2GwwQgq5ytCOoDFIifaIvTo0BkY3Up5VdlGcY+4GktkhnLfSYpoW
EzS7+j0zutMNIj87LjnZEP1LBp6O+mMGIgL1c6c8ASjGB/LuSrZBFds7u+UEtaIoNc5UcGRFNUwV
h3Vdz7dSfrbEAXwRCE9wgttrp2w58WJnSx7Q61UX0x96ZNJ5ep/Os7PnUTLvfdpBL1ZsuBvP12x8
gXNJvWfDHpxbI7CzagysNGXdKo3shM4JE69LeFsY1urIijsGA2e5bc8qvXNQYa+mqlkmY3UovuW0
G+5CpkBrmfnxukxM56Gf/eQM7cj+gUcTuA9dvcUvCJVk3Vs2QfdKSwP86GpND8nE7C2gL2KWfAXp
aD8K7s9bLAW3UkTqrwKQ/2Aj1VqhMHcCdp4WVXZn06AarINekwMCbHpK1kTXwJ7EDLbrW6f7Voes
dRU4jxSCEcq2hfXGJy60Ph4WOz+TpcglZsCt4h8WOto3HJjJdTLaes04UYMJ4xkrUC124LkQwAw9
crhSeRWkpTkdY81jy4mqgW9HVbX3rintrfSmL1By5hnczj03FN16uklBkXfpfawBeVr3abNUDlj1
xos/M7reSareflexeJKz0bTDntu65vho0jJVhRcfCH+Int1ab6dlI4LJQZ7HNJKn5rpIBmb/VJL8
t7fdovlhEBdg0nMPXbO7kg49HUp9xMmXaUMDqyZFPhN3SXiLaBY9cncl37JSildl4O9zXGIMIs2O
tmEVzlenrPIABx/1ZTgBX+pyob+iuuyes5noHcsriERJZ0FoWgNjFNlY9OVHs7eWoZ5tSC6fHmuA
ZqeyKIstu0W+cdymvSNXWFKP6oPB+EX8ViX3AbCa+qilVF/AavI7G2DFAe5n1y57iBnMmPW3rTXM
Fxot3WHGVvueRZHzYrYctEuKpH2rxZAjHCJ2xiRNtgR9kuM39p8afpFD8ltGumsoJw9ikZxCKGD3
3JE5R2qreaucIf0B1pNeehzNj65rQBacqHeIkWZ8jIJhTdd4hb6Rf2Z0SZ6mKPRx5bklMCB96NpH
MRbtxcqq2r7oXjmAuiB1jx616jc2tda+TgjV6OZMv59MjJjUEIXY+yLON9Lp0KiIBT/hp+5TiMf+
EsuKg4hwadrkWDAJsfS2wCQYYnpz/hw3BRISDQnV3FZnrdKe3VL7MpF2PhVSqx+q3gphN4zJcqpF
/m8lyYtOEvp16iP3yYR5/KBNQ7VO05ui1bqF29i/ZpXT3tvCHF+1EMpBihDlaFaJF+Ch6V9ZVl6d
LDfPk7acD1SRXYCbGMcyb/VdHsXFPcHzWRBCF/4chrDd1soA8VwMCaWKzuqAwGpPbZhEQS0N8mSQ
f9iH3G3r3dB481uBAWmC8TQbP2AFcR5rpa6tcs7JxzSB9VviFsPZUxZrIBBzEEmwrxh9kEaUvcfS
RPp3IR36Pk63a0y3v5MqrILYEeLV9nOS6DzeFY6mpBA3mq3JcZg7c0vPNuW3uuO2knp2iMiAvZdu
3W4KrGlrLS69I9FniGLLn1g+ts7InpGH/bjjGO2TGAMzF95jrAdYXMp97dA1JnT5zYvjT1RKXx7d
VoxXLogwsR3JRQnq1kl3sq6+MifD++1oO+hFsEZIkZHZRGZiMZyiBhSSW72MRFV44+yux4VYqQnQ
uy25tDyyQS8sCCSuOOSDfJxakNXQbF19iPdENOZQrBIUCEyFOiCgDLJILaL72+pYXrX9rNd3uWnt
+3Q6WTXd70k4TIT4lfvWg/xjkbQRMnFPKCb7Pv3ugqream6Unj03yR4N5l9PdknFWM1YhJyCxLv/
OVcw/xpG9xs366J3LY6tc12a+nb2omxXtkn7/Js47/82C///Ico94nMLCep/7QR57rr35n/8CeT+
nz/5uxvEwx6pC0NnsXXwTxriP+2WxOHSumVQYP2efIHE/p9uEFP/h7V4QFAdm2DOsIX8pxvE/IcH
+p6f9H3rt1iM/44b5FehI6kWtrBcOPeMMA2xWF/+qKmkCKZd19vDDkST/6j6ZrqWVerQp/OT5gPq
ZXbEKFHLv5FyQqT4Vc0pfMviYfdssP+G49m/vDKnASg59jDsHKsPt+SP2fK9MJaSKxmEVaxIss1i
uDaqf81lSmLpaJHXyLYPCC8IM6U7O6KkhBG0ZD5Rl4UQDljhqe4EeUOU1CYbIClcLGxF2PZ7Ba8W
3m2Pom0lVAeWTFbe9MGweWV2CLR2eAfct4KuzFKJ+i+FDnVmoxv/i70z25EbSbP0qxT6ngnSaNyA
7rnw3cOX2BfFDRFSSKRxJ4370/fHyEQhMwddmAZmLmYwdSGUIHl6yJ2k/cs53+n7e5hkHs7C1lVg
XjN6NwLWSdzqLdG9FTTsO/w8/cbP85NUMOyHaIf50mWbXHxP8HPHLRX6XFrlRoflD4Y/1lk3QwJp
P/VeA1YXezs0EpRaFVSm2JEu053IDZ8NxvLJFi9jeZx8yr0inH56pZPu2bDswp4GtgXpzPgsvqP6
93b9mM+0NmW6Zp30otRSgFYjkLJBPPY+XbAKxAMTeGiVSUYDDQ0eX5wtb4tq2PgjRGVh0wtEA67H
oamdXVFxOCNXQvNSMTBsRvFRGVmxigJ5Mh2NaoiyPbKbPXD/3dCQslEzEUQgF+xdl45HO3PGXyoH
lj56uB2arj7jDKdawNUIYYshE6RpltiN7KCUm8W6ixhwtZTt29S3bdqasN23TtQdhalpGpXtHKXp
uSujJyALKWbHMaZJUBxisZ5hKK47BzJ4GiZAB6oov4mX9GFizMIN55baz5Cbtj30YuD3VpTRMRvy
k7E7EgBpGlgRXONKpCpI97JWD9NMjBznXCY3ke4U4/6Rc3iVJKaN7AxrQ0TFhcR7g9IA5hfnkf4A
MpeWayysfO8qnr1vEYLEC2hSCxmWyD8hYCXe2k8rx16MHgjByvRsjkbJGLQx1TURQQ2mpz5R7hs3
uV1VN0w1y9ccMQOfNRo+g8K9jedtw5kyr3UAsZCdXum6awXU6S4HfQ2niraVhTRatY3IhXOVOmXA
OFp2ds50bu1Hq8ryfWrE/mPuoK6BUyTNTe0Ws9hCJWxNkEWufzHRphJJXE/9vYAIsJNRPOHdjCqE
jnDdvG+69TkoWTHOKIvsMqY4NcKHCareETL2SBtWR/mZrbk4psiaCc81/eggg0w+lU3ThsCifTXx
YS7kLXYggw04u8oIXS37F4DzDIj8wBseU3cU9ikyZDNsfWeI6huwZNbPsq5qep/cesG3Wnf7NreQ
7jD2CHbSRsO7snVNE7FiPGo8+G47IECr51MKwQBeviMaew2fDmypzfr/qRMKLr2qjRMeG2tX8T8g
p5HyaJ0QIfDzIQtkW3wbyukTxdd3ncdnq6d8MA256yZmYHkvskMfB/atKxP2dLI7qzZlkDy56ZkE
X6psMotXwqw00HuDUVZVXwt31ncw+j9Ru7mrpmxy1idZdDATr7oUUK52gtp25015taN2UXdIY9r9
aGhqoZlkO2DwaAHYuhDvZ7hXEDIsf/MpXDSb6fgrz0O6FuptdQrotmMuYF+wXi4oOFfN5FjfvWRQ
N1BAsxPtyy1yByTLNLs0gTidtPuzLmGFq5VXTnLtFwYVH0acNo+2hLPrdQEr6DmNJ2+ni767x5rH
nCVWob9pHdXfQJz4Wdn1snAopdzFTRVuAlAmlx70C4EVMwnj0NK2aIfUsWypWw3Tgr/h2J29NtEK
PnjMO+yn3pgbVpVT2h5ZD/c/WsZNVz10Ot3GJUuWES3IrU8HvJ7aUlhImkZocw77bJ4W0Xe/T/TG
QHV7sH06Xgsd/joj7wBvvBDPPgXpyVkK3BwZ+3oauYAjBgh408D9RSHzf0GCZQ7+NIu9SyXc+AY7
/y9OJ3UtSiJdsqaOcPRypegj0d/jugqJ3Ng288x6T+nIKkjCrZtPZUyolyK4NWfPLTRRqOANoOQ3
rKzgzfbRZYx7NqpR+kp8YLrNcLP9XHrx/aTssWZU6VNi172PewwlgaSZ7f0rY/v8xeN7Wvej1Rwm
2IqfXe/KOz3W4fcpyyz5CAGRx2w7FzHGsBaZ6cLyInSzojoArWBF6AiqZr4QdWmvk878XsUOC8Zc
zwAJLODMKkB3WrwZAEnzdTxqMW5SndreZuhdHJQq7zQDnsr3Lexdqn0aUgFWPkQ2f0XUPIws3BpB
TOZQ301+gXMc8mDcqYbOPjfuslaG19EYEF9ir1a+3JnEY2ysQlobQRjeNoqOOZmvGJ5kAwWSk8lh
QIxFO+KfEF+C3vysvfHHxPP9OGgsB5j8p6OayRA0xlocDAP8gIqgSwqRnSufEO25a5y9z8xvHUZQ
cuY44kvGu3hKnOglsgPAzO3ABRAOPJ4ZewCLlCCAc2OOH2CbTNuSvtbArqFy19q1UyfOMbOtDbBc
awWXXn1iJm+xqvRE8Gkfx7mBWawc2TewLyMdmhzsPQnp1YZvaNhSC9qISgsM/OP8HGY9H2TOJhET
e42orQgvpd9Dh9bV8+DExhNj3ebQBk63lBreKiH8do90wNrzBPJPyKSiLU0AGu5OEFNGw3Zw8c8D
ZwruNIItmGtC3gLGRVFKouhaNP0o90bqqi34vQh5E0Mc225sbnglnRPlgv5G8CFfKpIGh1Gv0neu
qoJtYrUa4UURsi/wSC3y2pl1V5Clv0DQuUeDI+cI62Z4TbBBbDoxluCSHLNs2NST6B6hSvplApc6
uA79WdKSk0orbIZ7o/cdReSjFd8Ro8LJmUaIn9xIjvtRJDby3qY+96YYb/OgTYcVW/KAqJ4OWmbE
VhsyUJ/kN5HoFMYTi2hLv7eeQIiHPzMYSejUiDDY+02kUh5MVnhMWtO5gYRcYPUfk2Ab2Ya64VZh
Lm5GeI1YR/tYVE1hvWA0hQjtSDrMfBoBPQgIX3AuwExkOOhKvoQiv0t933gSnpscVKzpnMdk3hfm
1L9JByh6By7QgEXgxleiIPQOQGgAk9M00wD1lz0/pck0/WTNnHOb+mn6wJK4fwgA4mO+UqT+UNp2
a9BN3i4JU/3iT6V5DeOiuIlDy9xPAogfh59HAjDXQfSmZC03OcbokzMa41M/5PLQF5jBoP62VJNu
eAeK1r8gAgYHUqBGRhNE2nZUl2+QD2AVgP0H33ltfLjZwgezAbHZ6V2uM5lTuccEKvLEs1ZEYaoz
2F42Dh5zc4RfFDxDqMa1V9NZMI5dkIwZfQMTSxw51zBgThSQp7AS4MORlU/tgwuy+uhV/ASFX1jP
tttjhCmb1n4Kw8Fl/WmIxLrjiOB8Y47STzzALJdIEdSM0BP0JiAPZefaxbwLGHhfu1QmyCKDD8Lk
rK0BII3nDEAO0SckU9ZV/EnRkm0NVrdqHc0Z0a/dOBX73BmaY1X3GuGMYA0fMJ6dnbHYpw1vQmav
2CaEvyJ1YMPl4sS9K8dGXAdt9uNHaYuxvp9GVWePhos7etNWrBroRGjwSJWKEjQPRTOGa4kshFO2
a8F4uH5v7J2qRLNKVv3TWFnq12ykYo8ZNUKPMUjWro2p76tJWN+6MmB/PQ6EKkwIGxGzRsEMZFPB
psqNGHOfm9wYrrQ/aimgrwI3VXwdlTs+mBSoPxu7nG+ioYT4BBK/fpgai2fFXJPhzTdq8VRz2hq4
ywgyFjeW3b26fN0faejJZwenf/PkA4VrYa3VaMTnZBBo37TP/ZOjTuvtKUEs7EQA9IM8AuStOmtS
x8riItzgNQoT6nbdbNsc5CwsW+5eFqcYbErOwxMhMwFMOruurlHjxfEGUYa4EMOK/Ihf8ByWfRXB
J+nsb9k8xPvCCqqXKhDdh6AlYihV1Q+NA57f6DfRmOlNpX3/1E4R21KuQ2IFXfMj8eLhPUIbfkQM
pl6SucdrjHIAeWowyW+umsabvh2mXR/45a2Ybfc+wuXLrjkaw4NM2NBPVXqkoo7PI9KwQw0x79Dx
EX5A0u5JGDDcOxlXzQ6J8N5i53OrCAy6aV1hbYCsJQ+FNOQFTFcHYjVoTYuxnJpWo1+zt/eyKTyV
DZE40vHCC0rt9y6KP40+H++7ylwwJHWT87QG742mtw9+dUu4UUzMx04KN9r0g4hfGj/oXmHXRdvM
KNrXJItw2Y2ufSnQPtyoTOYknMAVkMzPRIVcCRJCdrcEnVNdqeqntDHAqWgQhwJo0tPcBy2oHZNF
4dwOxNWQQ6mNNL5q5Od35dzY26lBI7rNrao9j6EcNo3BWNCN8vi+ZwCwsTHEsZFOhuquoyf9Xk9C
gkAp2t20ZGdqv2xuexY5aH3q184csc+NvpgoD3IbEW0ZLFKWSewADs0fMdt77JGdCfXdpgZqEyCm
cSkufc8UA6pc8Ka8OnwPFc98J6JO41jtH6aonN4Vtdi1aIlGmnXYXjovTR9bqjyyLTJT7mbA3ze2
lNUFAot8RptC3ERVdu9KAcENieb4mMjjcVZw18aVVfQeozmatVU/cXcRN4zMtMeuOgecKf7g9IQG
0GPZYbqbqzi5FETlvSD81DdOFSYvZAHSoMawAdqpLzY+uLwNvH7rDtKXYK3TDxuj75DcTZUghCAv
fslhhCOJgUY8+dSTVzPnzIOqF9qfzPvosDp8YAhQNKK1OUyiA3QAG1VrhkkBiUfavXZkJBChZMjq
lU0btDwS3q3HlMihJ68R+iNh9jquvLSri80Y1MWb1ln4MbQmBqkg4vlygkHu3s08/V5mtCrumbnn
jPDKzfFyJKkffkTtQH/ldMr+3ruF+1KKfGbq7JUI0K2Kha/pvZZ4GNYOYO9zRKWmVuj3En4g4g3S
ws+IlvfkQ2Dw9LbcxjnwSerbxtL9ZU779qPLu/5ksYUHreSHW2L6ssPU2UBxAYOe9aJXLBcEVOOZ
ahelufHgZKmzTnJE0RZwHh7x5booy+KzJKeCXRCuNucATR6jB5xtpOZDZL0UdBsxw+FR/epNidG0
MactrqiRYOR5iOJVWYBUSekhNxGG04P2FPRc/vERNYEkHZDGX8sc60oPZ4oR8TcRKOvJSwouIGXN
/AwG9qep9DULpSgqXmRe/9KpIl2gRi+GCyqcfpXUoMfYMXgMIURiTI0FhqQdY48c6nsaMdiyStjf
3vQBxnfatBzNJIq19hoXi7kUYy88ZMqbqdGPZjiIfdQp4xQlaGnBCRkrRNgOvKvynHYYE+POf2iV
lrehHeZn3JKLy5dMNaSEYXp02gJ6KZ6WoxonLgeDod/NnDcdGtPYXo6pfJeWbb0J2HNzVGnuNPhc
xJ35F4WHD9p7ANx9yayIuXy+V9YSZJEWZc7rSbdwY9O59HRQbAfs9gFd0h2hgdaes3l4SAmjBmBu
EZTRGc6wzwyUQ3DXm1uHOI1lJvSNVCYiNshjRCGHKDW5pbLDgmvyvLrEno9ZgHUu9uYvpVuX0HjC
ip4l87e53ZDrkb2YGT5wpLONe09pkBHKEKchORHIqdvB04dWxuQnZrba2JogIT+cuC8zFtQs6PJw
hxp6AdkD4zrJhlniWnYifK0jWJOILfW3ZAkySVBQgwGLvziWvXNvq66+kK2Wrcu6Du9iAh8v5lc2
ShiU3qkjUZkoIZJThJr0qWrN6qRIe3pwrazaFYPLJE+QTvVGZkl7y3BNQyCzAQCsUJGk27o3sC/N
siISTk4/2HqyTVxCXQifND9RtqXHHmXpo8uTCS1rJ9CQV2gT3dlPd6jfol3jmPNtoJm+scFms28l
uX8Zl7CZ2RiRt8Jk548Muzggzp8/RjhlN5VTJc+uU/MUHEtdM28EbFoxvLIQr5N2Q08gXlzSmMqN
afbUXDiSbcJyOnTbq4hEIto9YgrI9nj2254kiiVlx5pyAneIdxm3yZgtcnnBknTyjWO7ZPQYS1oP
kTj1u7kk+BhLlo8mTpiHsT7Qru9TcuhuexObcpP6TBXnkYOU3zrHVvr5GVTSsLMzjtNN8ZUdNC0x
QtKOucfLnnGD60/hvktr5Apke/TXxQr14rqz9eIPRbTJuinBbyAbIgN6N1EgBQi0W6Gnr55STTG+
U44eMal+5R0ZGbO8E/k2gpFsVQquW4Yf5PKlkfGK8E3f+FDYmT1TRJNbFSf9A4nSqOJKz1WPsTcD
H8EuybB3dpBAbJJadb8SpOj7uSO6KRWz++CPAXlOXpEZ9TaB7p7tnK8oKHzVrNAyuP14NgNk9tqX
lMhDoARqNLTQr520k+/9V85U4A+mPI66IfFsZtT/BEO1eKvtcNgbSVHfjmDWkOM5tb7vvwKrxJJd
VQ0M4sDp5wSVtd8ci3Sr0CcSwwIe/W6UpGNWAINWyvZsSLMif0mQYqHXIWcAoUOMZrewyH2dWnhC
kPI1LLqrq7SH94j4tse27aHUh9P8xPjSQWIqvDt7Iv1jkwx+dUZDi/EdA77/ydSAhO6oEDB+FnPR
yhhHQ24Mb8D7BVx/XjdROb7BVOSAYIQ6XdpcguGJ71XldQi+Cjd4SpGdsxxEh5u6DWi9JT8sFJwE
B80xQ5QH6PXvMKaJHIuBDLI5L/O+h3VjOPd+ZdvjqgLbGuCmmWAdtjaT2k1f+kW6sW2yuDhGxF2G
pOme3K/5lcH5cG+4HT6VwMr2CmvBvtWV/Wyn6XhrV63cKt8YzF25hKfpzEludYe3dVsOhFG0VRp/
U6ObnVrDgopgCFIVcxJfyUTxR7YulpXxK9J95wq8xyds1jP6t2luMXq7FNe72BkxasZqvB2DRjYr
TwKqIp3IDe7LBKk2K2CxRCnEXofY0bIeo5BBL/kjhI8myhNbEg5ooFEhoNottLN2g5hGCp+Zc21K
Sz/UUQl7ZbCL28nAu72aQlV/m0dfXV3EivTytY+PQi9mDFUs613V1tazi5T3pOqA1Lq8VhCFdcf8
E9te7t0kS4yeSsl0rUBlyO0QU7CterMewk0/48d2J5s2bm767JWrre/X+DM5CZh6jrfatMMfg9Eu
DzhuIsfiL3mwgrALtPPFFIV3g4fR3Ec18X882zmAdGB+atkh8wpKTr6hMsgqW4IDR7AlN2OUwHhC
cXScl4BB3Um1d79SBwc/qEGOtyPswiREK5V1G3qILFm3blscCjkTQMhze9N7ZfaIu8EBGIwNfU6n
7rNIartaz+4k91VmFoeE7Tk1WpTXH1aFJ2obdV75QIvE9Lsq9HPa2/69T3X2Y64873EWDb80PIcw
VtVvUYvjuiHQgHWH8nDPtSlw1I7P8LEYSGvkBMp9mFRD8EResE0cVQ62YFvq+K7LPf1QlqnD9oBn
C56HTspTYLbtXW572akiQ+vJCku0j4Rg3bljwTTBnPLufWasthzIvbj4HSJ1hJIARSMkbw8pqrJk
HQeJqB5RlM/3Y8qKLaa4OZtLQCXLreKYmVYMkgZfoEhHjKp9TatBRuW2aSxEy/EQ3ub95N7wsuiW
u9v4Pi7hl/z2DeM0lAJVjh+0zP61W4IypzH/JOBwk6eoC+q49NdQKaaL205ImQZ72Delh+IoDh4n
zK1b+LHY5lxGl0dkkU6ysodRoUJlLY+MiLqCxM74K7tTZtzXq8bQxKTSvrKhIVPzaKg8PLaU7e9e
XLp3oWkig5L22DxICno6gcwh2czvOOUAxVc3eJLwu05LrmgE5RL8uv+jbJbQ0arVzm0cCe8yuKW8
HxlnvBfeElSaIpZsaXdZ38QdV9MAro2nanhHbCaKCJOZQgrZ5FdVhL2x0mYN6N0qtaHWjN0ba5MS
a5uvHUqEU4fF9dUmU4qiM6Bkga66Ti0xqJVk21KuOqt6YZ/aHnM+321ct+VhjBsfrbSJWWEy/XJv
2hhSCrKHWFq15Le6dqgv7A67bbZEvPZL2Cs4/IxZsOV/M73YRNrRZb6xTs0+uEHZTyHrJeyt7Lmj
gxFWPJy00IxylkxZn20O497K+agc/A3kdLTGMSQAdCWZkSj4RSnINNItBHqhuiKVT8ePTsHOBwn2
8KS8UX6C4By/A+Bpn+qxw9nnpiDtth2Z7WeXeBqk/qQyvdcp+0tEpTQ9jEgpTeacHm/VJzyM+w55
BtdQi1gtStv4go3M/J7ZSyzvUIUtkxRIPTRpRPaGS/4T/yii2TmDx3Vc2f1xctqIk2sJAG60Qxp5
FQkQPkmYTa+1nwr2NmQHC1Fx5hc1CqEQdXO4LmHwAO/11HyB487Tu13SiL0AeHs0YqJYOenk/QhM
VDwrTIoUdelYclqJr4BjK8DaU+UKBTuDtrTlMl/ikAHRJSTt4J+pz8E48jbpEqQc6rIE9b5kLGd9
wx5FFOkJ/u1ImG1oGEeG7DnBTg3prvwY3HQrsE3imZ2tDX6Fhai3zpdE53rJdq7YoN5zeFG7fEU/
hwQN6yNRZVa68cQ8vjFvFtsmTYynaOmucr+ddx2J8UQIsh/cDl9QcpWZF/KIxGcqy+UQw3xthGlD
BqTV9eHOQUWwBgabn+bctOBQ1ON1Mtl429YyJM/hiLCmEVtyMSzuLFCQAO3uIfPd2VBJ6K71W4cv
8mYKi+zoG4WxRTKnN8NU9z+tykkuuB/UVSxP52gGLOF5ZnE2+kqA5uf/zagdCW/vtPlmGrW6oh9K
Lwh1xLYE37TkFfaESNhO+xYj1ybzui/OxKoAqIgtYysF7pHM8ky8m723jfA9nfOujG/DuU6aNUps
temyYf6hIzs+ROg8j2SkDQfqdcbE6Gud3zFq/7tVPxf1owHX9qv99+W//KNEoKSiuP0f//6X3/1f
pA3CS4IsR0Ig+6/lQev4o/hU0UcT/yVo5Z+v/AMW60JPNyGCE2oCMcn1kRz9Dov1XIiwPsIh17eR
pv4pagV1kAdvPQjIA8Ab4Evgcn+wYvkjlzkGaFESfizXtP5bUSv/M1MVoEhgAg3gpzClFH/jkXUx
NCszT6a9iyDkmRmD91Zzbl1YIC9KCB5V31rD/B6mVvMTxU3xzj52Wrv0L91W6qHcEh7abD3HCN4a
qy9vemLoNhYpYp9OFnWv/0ckaP/PXYw2DEjUVf/1lfj0kavsH9ePz+7PV+IfL/tDpWb+ZkMrxiUU
OD5X1IJI/edlKCwuUNe1TTD/f74OLfs3cHxcG6ZNDQO2GA3XH9eh/xtXjeBVkqgTxw7M/9Z1+Hda
oxfYYsE1Cod3E2zX/qpSa+jYOpcaequi6s4Kc9pRo37PpR3h26J3a9MbqUfG7TqNV3/6pO5+RyX+
A9PeUui0+j/+jU01//E/IxQx4NIsBoLPhDOAf+hf35ywPiBgXpVtrcwgjnqJxzaWBJdmZHfQdkSM
zFkizkr38Z5ZvGLUb5k/CuqzbVCRBruNqW5x58/zeO0dny5wHp0T4ZXjqnGUfQPnn+FQo4OLrbS/
QYLXl1Df5mg6hCb9cVN591i9nfRS5Sy2apeyMkZF70HbveLuYoI+M0C9lXAdltQWzQY/R6SmOLxL
hyMS8niF8DnT9tWTs/GEPoMQwIqc+/tmigR7PG08ebMkCsYvQdbYmLMoaeQlSs1ir0CuPCeqJpnc
C4lUZKK2ijO324vJdE4BPpC9oxR2WyklhK7GWPQthFunB+mRGejhKtTM/VU3HA1s9fapJsCk2kvP
DveRItSkYS+fsnaf/Hc/lAmhraISD1RiEOZhWHBcshADLmNPhwkRx5miyMApCqTrnmlh/zMPJ/Mb
zTBMexNkwbQ254KXBmIY3gicjzEV+UP+WNiaIbfhbPsQDUwg2pNf0J0URXVgUg9ytkFYgVzv3e3M
4GJ2cnSZ3Yws3jvdUSOlSadO7M9HTB/5OF67ipFZ16TpCVd2vs9iN92zEfW7dVL75blAbnmMKX8O
NiCYJ9A7CRjHIdqoppt3WvsG6gO+bm2l5kdWuObWLSqEDwHqG4RZwS0c5OEcMKfYocqoLraR7kuU
oihzhoX/j/rnwNY92QbcOc5mbDvrPKFnqda5Q1XFTiWsdqj1+PqhouyCrpLHyAOEXxgi2PVSzBtU
7vrVjSz/lXWHeUFkyTUdOSffqsmAXa7zNmL8WJuBvNhTEzz1Lr1bDN9/M+hSb5e9OBVTUDmE78UQ
e8jJfKJQy8gpcJr00WfdYG165lAWEzgM2OyrCY5nr6PV8J74nY3IirWJyUdsFovuo1fcLdbgpDs5
z7lLIyUIVsqVmq8+DO/vhQzbB3KEFPQkVAL7CW/H42CH3k/Gls2jN+gA0a4G+DHFnfFOyuB4VsB+
nuyUo3IzlmPtXSVEo3xbjJxMm7B3wmFnGQYyMhIzQT2YijZrTJlFHNs0Gr4zjwITgNhSnJPGaqx3
36fNmD1nwvRi+Ys1yk2+67HJ7gbieTY1kvUnrYRDUnx91AULAB/+8dziW8qbkdijwrZ/RaVXfapR
J4cpctSlTuGnIm8C0BNWrFij2u6vjEcqZJaKSrcbrfbZHUTwI2ECfzRKd94sMM51oVF/riOdOwei
F5J6oyytL1inYogzRfNqh1lNPPBgXc1ydj6QPBQ7aJjql0CaS9T5UDyQmu0/grq1PiCdu3dWN3f7
MA75CEdfP6OlL/dZr81zy0ThLU6c+gX7jf1M4SCPVMTBqqqmNtwADU2B9HXpsK9YDWHKKLJRr/EX
WM0P3FlFdIrtJtJ4IzNfPotSlcPW4ZVvzRzuQ9Aov8LQJhtbUo3PWwvt0XwQgzHjmccVuS1dIoim
2Gb45cw5cNqOwC4aV6Kp6OcmkISWETSbMenVB1faiP0oJJOYIM9AgSshyXc7VTEJWTE2b6ipTN4K
xmwdwVseZI9zWwGTmQEjYpSQmGAAEwj/GNa+9e4YTnDXNXN/rE0vfNU2EWqbxOgHcmqLQRnbMAQp
eMITHbKEnAhqDNtgOAFoG166pGi9YygaAlPAiQIIqpNMr/Hd9tswUuNHkYzVtW2YhCFWZWPOXP4b
4TOF2DA1DfcYaYzHAs73T3yE/VHPZbwdPNGDc+s6ABhTP7FYcae8eOPin6NtPvdjtCbRl2zxNCSy
ctU5NYO9GpHWsIbatKS5tujFmEBX1rex6u1N36I83OWxWUgUbHX7zWDUI3EOVPI1l5X5ViucEmaN
FUR1uHBZAwebANDOzsygKkEQCz41wKyrWY9Bsqd7QTJsuXNIOukclvspYmK15q+pUw2eomRS6KHh
YGOGsU5y069KiYtyShp+gDydU7Jq4nkgf95apr9RmuTk3egUJNDcSZ4XcJhUti/TCUMPieMdVBmy
/sadnzJy2+du6RtI0Dh3qKzLF46eMNpgLGQwWY599ZyqFhFoA8aAr4wg3MRvdzLNxnMNN3OvSAoJ
Vqhb2xts2AwNWGIZ7Rp0VwEeS3eIFrkdKtL6iIafnDtmZZDeg9yzb5O+d6+WZLQUsfg/51Mz8DSd
4xNkzmEfp4jdViyckmKNnJfZaFDZ8QOYOEQrAyxcYyX7wVxudIMioaULjSCAfyYTdB7AACoYidgM
9K+GIcrtPKd2uTbBZezw4lIJBYgn33IJy9NnewFptdzbrTvexYMVPMzpEL1YLcOpEu0lqTImc4sq
ximKg8dZx4QZnnUcxbfa09y2wjXkc1Yis+wnTERxqsC4YLZjA2PFrjmjrbPZX0unufhzfJ7kAt/q
OZC7Wu+lWeI09kT81I/JcO3nihfHEneoKA3rLlOZfZWj5farwTPUw9iyCp9ka5KcMm3hKUC8K7MH
khvAJpWztaYmgw0JL4oC9ofssUoObnOb4ohEeYWmWCYV78cL3R2OIu+mLYdyP6euIIOuindyMfMx
Dy78uyEumc64GhDbBnEioUKlS4IBwaYECAYSDj3jS2x8LoXQr7yP5yu8gJE+XxnzgyvAfaxYayAr
G3p+oKOI2W2vBGQFFJ5d85NYNR9Pt6/aH50fN9Mub1kQrfqmqg5eL8xzmiECX9V+piq2zt7k8Ghl
FM48Pw+HY6FckqcG0FftKv3KDpQIwfXUzh0pPxK8phehN9tVS+Zgu6QPDrWZbb2vSMKlVHFX7VdU
oen7kgHkkmBIFLd3L5tweME1xQaKQUt6E/k2yuZWUH1tG00aIiJtPW6tr5BEAmiCu1pX8zU1m/7Q
LGmKhFEEB1OIBNcyWYvwPoldHL8iGNG+j9UxxNlGGBV8Pb48HuDVOgoyJm21kzY/g684x34GFcqJ
nkyPjv0V+KjRyayLryBIcyybc2ewENiixyjPMdCJX+1XfGT0FSXJ9yJ5ruqYiElEYzzEVD84EGvr
JYayQH2UAaIymFoiV+nnrYyMKbyNzNEvNpCf+daraYm2TNIl5hJSbOvsnCX9sv8KwuxCj3j2pBei
vwmIpvB31pKe6YMevel6L/Mpe8yRChj4IQtHSV5kmJAEHtAVPYGwEK/MKF1UUUHS31hA5E/5EuE5
f6V59kuw54SJuTiNkDzrlakGqCjpuPAafBU0lKzVSNQxG7kPYvbUuGGlT6qTZ1JGbRlwMxISdA79
rjVd8CB8J2SPxsRbvmZZn7w0U9arM2M6ckoddAbHrGzY1zS18dO0gBKmX7mmJqfKcRoHHsXlEnxq
D5JtiVriUPm2q4u0ZvAOCDjao7MEp4Y6E6dZRuARnLA9w4UhYdX5Slvln84mzsNvObpyvFZgCOKN
F0chK1nKI1zHQe08YbCuSYf+1/2Y9ffwV7rMgLGGx+DDIZLuy1f0pyyCQnRtlynJtBOZAILxCKZt
8Vhb1Zsd5I9kfnGweoRYUWS+A5ee7//1+/+d27+8vYuZi3w6y8SGtfz5n94+DbXIU7ZC2yZElGvM
VQGOUWWnf/0uXx3tX5pO3ibAFYZYnvdxgr81nZOeewHzl3DwqKUnhH0SgUG1Df8g49knG6yvcrES
QRF/4uM1xEYMdZav2FENb9Y4OUc23kyqq7x9SJUXXJaPbO2S+nc1hmp6E4JGARQJyueOc7G9s9GA
h/9/OPjzfyVESkjGJH/6vjcf7cc/fn/l9SP/+R//dvupdPzx51nMHy/5Yxbj/Sa5xKT0XdP/Y7z3
+yzGt36TXHRyufS+poUMSv5wDArxmwOvnmRkz4Q3hnnwn7MY6z/ZO5MtS5H0CL+KXoA6gAMO2zsP
cWMec8OJzIhknpzBgafXR7SOlMoqVau11qJXnRV3AsfdfrPPJN2NNmKgExC6E4iJ/1Ji0PtdECGs
51Oa4Zlcno7pWb8l9+iPanynQlio2SGASytctvug/0zcNBw8aA4IdqT3QvZELvKHnRc0yHkUJ4T5
2JyzNIWqMZoFI1gBzwZ4C8wY24YcgXFGS7UHF6wuo5XEcsWeZtxGXeeDgki0OuHCal4BC+eYyKv8
yBQhPhRZysy+GLrt0PbxoYHBc5M4EqxVE3VDwK7BYc0sMptHMQmWHv+Vo1R5tP3cOSdjgk2Hw3FL
i7wwLhp+Hgs01Br2oORSPtnwKeCL7KG+s1L7a9PU/gVmSXKq+oD1k+1qdeW7wntpTUJ6Wzpt2TJm
hCoI1yRqAHEhevyXaZk+c2R907OZXBKVPIZEQ0gXFQMcDk+9YxiJz45NtWuoOm8JwecXM0nt/TgY
dCZLjrwJ4MrjMBnLNtE8dobKdwBr5m3AV7fFR0zOocGMYJaxvlflMpULfEoaxvxsEwXnlJh92BGH
9Z5j/H3ou+mxJAZGGH6YvlH44eHyBfUKB8AgsZwQz8xZzYU4MXBNSZph5sZY1+Ozgcjt+mcDdaBm
P2Q4CaYRy4IkNWpiXAWeqicrms1bb2rH+2DI8+Dol4ndrsw0am4yMU6QMgtMhRWm2+YI7ag/U+hj
UzGMmfum8okwr2h+wCtRKEJQZ04qOboQBzg6IqXTY2qvI0IMQ0RgwuskLrySPeiJrWu6Dom2LQk4
v0kYeCIe7DynFSyQWXpNya8N5MVIv2GgtHekEqmATAnm85GGHAdC4D/VDFG3buePV9hzhpvOkjk/
JZjRifGhD6wCvNDw4FswrHBLC/uldzVmxtpSel2T3r8L6F298VAuio2rwgo/icwP9HfSpUG0cnrh
uRh9b9wkvWuTeEFqxxFGnGSaSJnzkYZdnzM4dadcMV33vOQeR4V/oKjXPHhZNO4QeIqcCCwyYVPL
6pLbebeLhgcOmRxONHhsI36udEMvIwyp677jO7ao0HgbZdPfulBCOMKwDfFVedON1rWYJga8/Tjf
ZQ08ATQwvjJDVWtIXQ2MZabN+xwuCXc15py9Vgq4FMGFjk2VstW87enVntdGPboA8039KdPwrQOp
fYUzobzoJhiPUa0BBaazbBBpC4f+b+iw5dwi7Pm2Fd6kbWsoiFVhecaICEjb1laCjGUm8q5M8vbZ
YoTXrTHjyQuqknpl7wh6wFI1J1npVx7pLTAAR+3bbX+keIQQi4nRYfrmmPxIDy0cuk3rltVHHugK
actCR62vfK59PE8WNd7WC27PcTzGqXRJj0UDXjCQkJn5Q3hhCNCjwoiwcSeR8FNwDFvpXvrFKTH4
82usC9MTEAlr4/Zd8WLZo0P4tEpoXjFRDtdzR3PnDts7wTSWaGAc0u3zF3RTve8DZVBA73jPfRPo
K0t0LQ9ps3zKlesym7c9KEAMUs0PKVO5JxObX+hDpRoaVtdu6FJiTbRYi5uKB/93ImXWWw6rai3V
Ul3GXcQKCxfI5yj9qBPbaiGWzC6nnNxpqo9o6Kq7GVLzZ2q00yGT/fyh9DhsS9vkD1voN9jFBerw
foyE2z4SYXJ8WGKtjz6IN2K8J8okh61s29HbyYZ/eoxSYW0INYQUoGA08Q6hPWbhpuh1kV/KQtb2
kWJLtJeFU9avrCyaH1NO9mRAY6cTK5LjTrzBfkYvKDu6aOmeDbLL6MKbVjISu9qKITDMIBJWNtVg
+ymo5rUZVPyUeXRDxDW/UsR61qCyxhHzHYq24MEDi6+tCe6lcHx6oF8QrMcCmVvpJ0j1Ecp9gCQx
O3b9rWdm7a2Rd0nQtHqs3Y3smyWCavjzrpEFAnyR15QJZthUCGwmxfTDdCgLWA3ZFHyPG2Nh2aSJ
Llek0wg5TuSbyUXLWdhbs5imCQiI60AzjznstlIy2gYPJONz6Ik42Xg9k22eYFWZ3MjKVGddxLo6
pjM6rq4xB11yh8mucD3ugtYoztWUJweSr6SSiBLSy1GxTJo67u7l2He7Nlfme9PN984gCaKFWdg/
mGPmIDYaWKo2XaoWKA7W9Rb+UOa9g/U1OSnVo/eiercPmLHXGMezbh7ibd94QDha4Gkza3barekk
hrJD6eSTa3X6oQsixMwKcQoHqRmcG+7h1WjYzr3VNs6L0TJ/Z8F2Tq1rQIlMVUSMfbrMQc4UAqOf
JgqZXVGocrI7bljEvXz+KPKKo3cvHJzYIJJoO07iojXWBT9ltGqaghN3qzjl7Ilsi59snKYeCdwv
pjtB4cwTiaph+eumf8bz6UX7RFTiiUgW6x0ZyK4+NVXQYRoqmu7GkD09WOTMg5c6D4qDhX+MihHH
bMSBhPTCYTJC+o+8mP3aqihU5m5aGFJk/Jw0LW7aEUbr1h/a/K0JM/NGpQSoV8QWsBurYSrZQwQA
iU2Z928NOJ6b3p4Xpk04i3UUue1DC+rq3UfAAgXV4yHf4v9hoTELsOZxbje4Zwls3PCpm1MYG2Z7
8DCCjFiT+/azzWNTbIpIR3S4o9TKQzUtvFzVCwmfjTNmu47NmAUbn6rRErkr9EWCAZpBPXeUn0Wu
VX8wnXaztSwZ3LbxYjJzdPODcVl+YPYhf/TQf8DGj3QPICYYLoV/bjFv6wqJc0nJR29uGKkr6n+H
F5ik6NqAKdPLYFVPvgZRuMrbJLK2kgHiuVCMMtJiSHtcReWHidOBR1moXmf8+EfVZPzmQ+/1MDhr
ZkaxWaD8QdtiTUnROHOPrOKuJJ1wmyYM2lZGiM1xlYsUH0vaNP0bFY+qX6GnWdYucm39OsUFcaks
o+d4a/hOdDYcP3rq0SQ/eyotuaWHhbhW9YsElcwll97iqdugy5G+I15B0qZpQXBLS3h0JttpsR4o
X3keGlWuGhGrvQIVtqqbvAaNNxEtmeI9G1KU+mxpJU7TcudMoDYow/ZQfEbs+MLH0KxBSW5Ngibx
hkFeS48SHGcn6sY1z33WE8BR9qLhhIcuyuuraoj0YxP6ek3hSLERljO+BY2X55AxzOZ7pJap4RzH
4sdYQIEOOR9n1fwWh97nQHkK3CO8YG1okzYlpj5jSpt8dxX0KO77MCzQjjNIBvsJtWTaGp0yX1E4
R/MlbiqjYPQo3FsxoDzMSUvYS6g8bw5RV+cWBMeeUQyRxux7HbmEl2cWCDhbi2fK82NjgCtL45bi
cbFm2DIfxySv72ml089hx+TN1aCW9m3KLpP0yXlYxoq4JOm/PhAp9ZmfliVOOEy8GHPQ1tSKYSOq
p8yK79Jik2AnGY0jcDuNT+UYBbtOigyfw9FXd6xApr3uTQF2L8uq9tasdUBi0YrIB0sR3GZpqR4Q
IuBtMJ/M6xUDg+abl4DcAYWUltaGDdr05vtj/YPwIXeH7MqG+mdTsDGkm6x6D7y+fcQ3Kq4wTtu3
xWi1T74A/rAVdU8TBGLaxHOWQQHdGkawR5CkekmVGlp5bPYfTjfBqVqoPmdPAKBmqZX1AtXGL8qK
K8phk7YUFjAxjw95Xjgw3FsZvTJ69NZ01xKmzHEAE1IA39jBajas98Bv+5NFDvGiyRaTF2SetfKH
LmI/UOAFZXMgQnQ6mh5xyE/t1RTCYV41wwR5YiajE+zj0ik+WSTS91Rrecl9MxWbaWzKLd8ZZnuI
bbDpOivONoShw5ChVvUMZmk4c7MCQk20sR5qYZ0skZB5h1q1it1eb1lVqX6S5DJxRAchdFLGrUy3
5il6gpIWfERBvQzNmbR+H8mLXamasf1KJsxfV0OrrO+ix1A+mnG0TshK4iXn3Egwpd5W9ngmNZOt
GsqWtvCXQUykc3mLaz611wO4lXXQUg4BEyY9atWSQWKRhDBsQlXye/dbksXz9zFfuvBq+jkuE37i
77VNVxUlTdFDj0ftFXOWiT804vwneYZcD3WNGx7sDNlq7BMdoW/fNW1EPLdcE+5XZ3iN7nYsNKkb
k5m2z6agLB8mygFsEP3zdBfgEFpXKNjDppeBPE9RCUIf0nr+3MZYvEYsvDHFL/kcowq28QejfjaL
VUhUCPjcvqRoICLDX8bnqAv6W88K4yPYA7Lj7pA/sF40V5HgY7AzoutnAOOAT48H7jRPwyPjtxOW
Qk5UVv4mU1bbMXCiB3rN/gGPwt31193Nf6o9JBWOjkCERS4+KOe3sujadbXMF9AABXKCZ790Brzy
HiCOSWQzgQZwBr8ILn9h6/ide+QFHgAlV3q4VwLpeYvj5BcZzxf8lIjAMxFeK72r9dwxF/aszVxa
8pTMORHNcow3f/+ieGj+m5OE2LcpFpPN0vwMbOm3Aksb8u4cymzc6zgCxBLo7jYKdbURJvSRekaz
5RDoHZnpNp9fr/z/Pr3HqUZQe/8ooCokcLaTH92vuprlcRixHZOf93+2R53id5UtZr3/4b/8T1UO
wdnBM/m7Uc8XfwiBXPclrf3qj7LdP2yfsk2uaOFTCf+LJmdbfzAbQONFtPNN1/P+pU53ia3v90sL
Mc7GScifc1xPLP//L9ezCa2KHOA07yHgzCzivck9zWBRxNSiLbt30w2RqL729K3ykm5btxk6cjQp
CizbltM0x8RmeNCmDsRKusxHutwoLv5yeLCWYwSOaCr/LGhOKds85v7LgSOmru/MGyo2xXIc4Ynv
6cvk+nq88pZTS/11gHG/DjPB18Em/zrkqK8DD+aC/N4pO3difLcciajm4Hg0fh2VEIfYTUPYYMuD
c7VfMh2pfzADeuoO2RCm9wOj7QN1PxLfxFi+cronl9uHVv/BhyON5bcYlrxI9I+S0wJQASNkT6/p
Jtprl7Pb2tBUfa805Qb4gr2BUJtoZLWjLpwEGgft5DrpLNzVDG2cAkxFPdO8k4UC5JEeER5Snwj8
IWUHaB4cOmbIAisH2YKjpUdbelwa36o+DALUpSm5qsIqfW+KPrlqbVReSD+VTM6jTbMslnX252ti
EsqjfE61PHao4nglk9+/5Xaml8F8V31yRhA/Y0caBh60uoaamUw0C9CJs+rcgIEEERR2ym49ZgfL
sPWtMRvDXSpU8UMUMXzXLGXp2WItMl45iE3GBrY4EEsHDOItjIaQGK4TIefO7cC0MKyG/LEiJUwg
rjM7cB0z89L1UvH5k9NGkK8jg0fDLDsR7nqjgccfyjndk7JBFCHsjhyZygzQRh8awZm4V72zarYt
tmqb23oy6tt4UOoguqq5j1PfvG7GBBRtSlmn3qA5+dvMBdJNeHG8NocU8ttERnxd1TI7Gaqzt56z
VOuN4JTaxB9wwk3wHDqEjV3lWtMuJiDxIifqPJkfB4eWWq3nsa6SFwZ14D3FzK7ZZ1z6WoTd/GBB
ZrktIzbnTjcyY7ECfZNagB1ICSdrMALZpSfdh+eck7zE3kLRKwJi2y4jGgdsS9TylvTM4H4CsH4x
+ogJc6jCk0Xg/2AX2PVL4ZV714yLZ2U5NZM48eQRpV2Znj1CO6czbVg2ulz5QZGQxNE6Q0KFvp7E
fFLdm/4m8ZMWF50yN2GXTE91VNKH1ffjSXS4zskADni2PORKD9PW2iocvv/MDqNby7XmO2EP/oba
DiJjjRR7Cldh28V0nvz0tdPdwZa1Mde41sMc6fmZTbN3yOXCntcpMs9KjHX5nMel/eJQ7vRMQKL/
2ccqfZb0eNAS3h8ckMI3wFsSvW5h5t1OdtG8NRRW3TGmtd51ELrVmmRe8ECsCkx5nCcm0/Ae0EvA
mpKtxlRA+RHTvImEZ7/rOeXkXBstriG7iW6cIc82Sg/FdwJVEuST8L6lMSJ5XHDe3AxeO9wLX4aH
qabbJWGT+yHbMAAT0ZjkKTvDnW5SWRJeJgNR/7QTKnKXC+FRzHL+GUut6w3hxvxpxu5zNxXjraxA
R6zGuCvUGnFQ8zmpiNjktm+9CRHFxh63YOlugjwPr3n+96QDRHbPUDz6LGLSFStvGImLBmXeoaCb
1UF4GcGelJ32z0xVxOTbQDRE10BfPHJegmrY99DdqNyN7lURle8ecaZPe+jJf1R+nd8SfRps4O6c
eZSFVO0i8VtslZfSMcgNG+Y2CzqcgifbJzzD7H9YKTU1uwj/TEdVmaNOs+mC01W5Yt9T4vuiqMB3
m22Jd+7Wt0SucZtwk9SeS2mn39ntfWTnKJrVSEhiSPr2ISVeuvU80RxNGB1n4eXhfZQ7zlsIAeBE
vXP4zdDtg1kX41Ua9dDdauhkd4HysuJQaUyqQ4stYBWKqD8SZYLlYRmTfbSsSVx5mQ81qcliivPw
wtEoNAbXARZhm/XBgOJe5c58p7020gebGNFDaCb5Y4wV65udGhowViTPlh+bIORTfUqcwLsin4tk
m/UF0mAPPJ3kJE5LgpaHoRrdE5MkQy0ifVmscnOxdnX4II2dnzQ0PmrgcRduBZvMYVvdRU0ane1u
8E5TEBbvI6VK7wZwyn3DXGghFwj1YXWd3I1kWh4HK/G3s1MC+25in9Soqn/QPajfgzqdMyiKTBzW
mUHD+WoeCKF61KxRRdflkmh1+ZOgjQJZx27j0BtwcodGGNPGdltSyuFYXaU6EzsUar5RFGrskRp2
V0dXzDGOh+yOoYmBmmn6IOSSEaoDCMuguQ5ilpcVUbfCWsV60O+GyEOMnBDk72NwVj/FQH3PjYU9
EfCO72RYdgpZXkI0rl3ZU0MBdCSlR5oT011ZySIA8ha0K8ozJCH5lkcdSDh6JrzBy64RiKOdjIvq
FLsUXxFxS+0PWWhcAwDYNcxeIWDUuZNeUk0DRiiZJ888s7NkrZK6o78nqIZv9JK555xA9j7Atv0U
xIqaaqmwflDgxUA7s/uFBx/O1Khi33qEY03nIb639Dw3NGie43ISL+CFPc4zrjomLZMAeHcl8YRW
N2fQLPb9yDDv5ARxxozINNaWD6V7rmZ9O5ctX0jAosskqute3KCpflKcOb+Y4AEoWW9KXHp+TtGD
X94HYeNcSSXI5k1e6710toLT32GxxiMbOS7EKVV7lySOk+s8bLKXCi/YhQ1b4+zDpuwbJKYgvwqm
3n8LZk7LY+K9mk5e7wEKjhvbYMxAjeO8CVTtPNIJkx3BhuQL1rNunVUpW/mU4vMtt4iYxCZBpb+V
kamfbZZOomS2qoECWgEe9RlwARTx8WDTc3GiDKw/TpNBM0xHIWsYGkwvYCyiLac0+CZ6+DbZgLTw
jyCB5Ugub/4S+gMVIfyDCk2fsVIf25vGMofP0G2DbT+CEGVjtDVr4EOWaN/LpPYPWnP5913mnq3O
f3SmEPY+DQSWHOoXhZVuPzhqQRYNNLLC5nTNhXxYsTblUf5AMt18acaFZRcO84GD7VBsLWEl9/Yc
DOOpx7qZriui09DOhO28Bm03fa+JQSSriVUdohviruLxw5z3MH/hYgkuqTVdPRJ7T83gYKQdBft5
X+dvScPMIHYDBpPQHhuJb9W20Nb67JZWQe7UgOauTcWI9pYZ62NuRvI2SpzwMYHlyKQcvfnYO7rf
WGlFkRHkA+OzdgvzsctScUjziUdvFakdarUDnXAQj9ohuJimu9nhnxete2kL07yih5Mwc6HEagxM
8odlXMDGg58qpzG6bf2uht1hXcsisa6Z44arRpn6Lmyq5Cqbc2uXUTUYr4FmTEsNi01xnWy03Axh
Ze/6IkivrZFcadQUOttipnULhuxRd6H+dBEuOc48u1h+4Gp2xJw3NsKSh7PT7J77SHn+RoxO9Awa
HCw45M37Wmo73QiSEmJnNWXOQMqg8WCFBYarU1FdqhEXb+H+gzKFEjUJFrFxPgFzbF5bz/LAM3rT
lZfLxexXDh5iUuXesdgx/ikaM37jBjZ39PGWbKENFEHumfJBzmN0qTMX2Zf3aQMDq31gGUb8M/CG
gvYOWFyYztlvHpngEBlHocbS5ciuNQ8YZ+wdKPsWf0Fei5JVc7KMTd+6GMCiL/l9/pLiu0WVd74E
euYqiPVq0e1pO24fyi8xv1t0/XpR+OdF60dxAveHnFZeyIeuG0wg3ZpGO7Y4E2P9G7/18rcWuEy3
jf8xSChRFFd9Q5/Jxv0aNgRfgwdrGKl3YdhPYzF4MIYTmNWKQ7hMLMKv4cUgw6BYZZJLlRlJ01Z0
cjhGtqnLyaSgbrZeGLrCEeuWiUgwaYYHqR0lT9XXyKT4Gp84KUCoVjmwa+qvAUtoYstbmZL2mk3O
6Ci+6b4GMvnXcMaPrZmH3jKyoRvznnsGdI7AXMiokC4lxepPaQmuwr7ADIe95IVlyb33Kh4HSRoG
53IZGY0TZl92U/OLniNpAGbBKs/yy5xJfY2cWJIYP/2/RPK/cSsJnP5/mx57+Wy7f1t9ltF7/qtA
8h//3T/EkcD8w/Qc8oumlCguv8THfPcPMmUCzxBiwxIgc/7LsiT/ACgtiXRJdFpJoug/LUvIIy5a
O/sZriTflY79r1iW/iyOYKOyEfxc25KIfYsu94s4wt4nanJIw3sevtmuYa+6GjAIbNwk82HvTcdf
1KO/0BatRcf71bznEaCzLJvkG98IIc3f5MzUHmk5QXbcW1kb7SM7Sz9BpzV3g4UUTZe43hThvBzW
+Vdc19PAzDZFAgecFeZrYtECSEPoD5t/8r7+ZNzifbHd9x1ziea58jfj1gLrcTCT+3tAgd866sE2
loY1KGf3YHfOKQhm6ixgp+3CJB838XRh7TRPf/8m+E3/9N0IC/aSScSEQN9v7wHCjheOae/v62Rs
9kAraQIEv/D496/yF784aVV8akxqCA8Gv8lhki+Z3Hrq70XlHtxM0wEvmY4zXlo1utX/5Iv9i8/k
CpNP40jXZsH+7frCA2OZY+oH+6CU3m70qdhMe47Rf/+ZuCl//+YC7ogAi5/JNWz/dlXZhGwb7YZy
j6mOj5FNpP7z/n4okh9//0J/8eUFluNZMuDz0Frw2wu5xsw3uly+YcKesDDSn5DGAY6K8lak2fX/
4cW8xZRIWsB0zd9ebOwdVLDWkXu8NhCZcfyu4oEkPt1n+XpMvcPfv5z9Zw2e0ibci8JhRWCd+u23
SiwffVRGct8YONbVUAVUe4TmfU6u4VhxWufx2Hi7uINyyBOHlmucit8Bj5XohGNzD8lO7ekkGzZk
ykKLyCHlCISx843rgg7p7LpAPohLMO5kf4jyF2AKVqqeSTPgycIi1s0AH/H8DdjhPA5QhfonFmXr
L+7zxWNmB8iI/p+vR43XTrs0G+6jMraPqWv4x4mN81oO7pMxlbs6DdtjqaKfUnAGduzMftSR4/+T
r/qvrteAlRvXqTQxWf72TasUg4cb5sE+z3tIUQ6gbNMLVhgkvfXf/6h/fiWmODw/bIanaN+//6Zx
veTQ0sDfS2w467H3MTpUxTfsKfb271/J+oeS/t8X9yWCTCIa3qOQf1Lam8IShrRbuXeATGyzwUgO
ihX/1uY8ee8ZXAh20z2iOxbbtO8gN3a+2azhcNToyNWoD0FLwdQkcc9zqHC9hx6ey7s7NByFPByi
NOT20wPnFOcKnFV1zmKqWUsVT9iJrD4ddzl5T+ixFvUWheyPZjD5B4yRHiBCtE+joSpLKepthasC
IKK9ySTejSoX0bujFCpC/r70BPluStfiSNbGrbeNhtEGLkTVVkjc/52DXXF0ADZvzTyYD1OAJktz
tjxmTSdfqUh1bsgoJRyYwKMbISRfF00HNJkdXqx02gRZJ7Z5SHdp7CaKFK/F7nTs60eHA+erjYr1
Tmutv4ripmTSOTUYHStN6xfbv12JTHZIzC59MMy6ufHNwoc/SmAPYXyEgDpq0bzW4xBegL2HzzHn
4v2AW/SHpxfMCL1Gb5mRvpS5HYA9JitJ/7W6EYEi/lzEG7B0B4EZ4EBDlwA+iof0npqSCjU49vyz
6Yj2ZibDArGRg2/bqGzPx8GlMRAiIU4JPW7GWkU2LBkBHQEdvQqA8S1VavAn8SWHvQRF2CT7vNHD
J1smvhOgVldxvIh3eW9Baw8ZTLjC7qHWOu2LBTj/2aVdEyKXW7dwJJUZPLNtm4htl0HH+adw6NkF
La0bHNcKRe6qGbxii6SJepJEFJKsm5lHP+hDskTURWKy2GRM4g92RN9f6fN722j60K+MliCol+kN
I3VUQRNlauswgn2La3s6S4Lwbxz0TYhDZhbfDFFj0kE5EHwAQWQSQmLxGFk5nUlB5S108Aw9kXm0
EIwNBtrlfzRuymeQocsVH5DYfsjByNF3EGvaCtninArm6xDp5c85Au+5MvsETp7JDCHd+zZyGCmd
frqys6I54Yzxqk2S64lbiMBXDK92b6NcMvcXdvHdE+4Q0PgG1T1wVHNU5PDwVWT9YQjN8eJRT56s
UicK9hXETM71WVFs/DK8xu8aHeDeYQqHQ8X7jTUUZPhntLysC/j+2OjQ8K8w++76wWpOceAqhuhl
8SBKjbc6mVBaZfxom8G4hY6LxY73dtBGRQdj0wUHZv0Fv+/I4MgbuT5yGKUB0fkel2QFRxR3qjyL
qfkEqt1sk14l7E+b5lsQBvAQhwhV1bDoSfEMLAq41xmAWTOES4Ps4KbJM759088AZlHyTN4VGmip
IHM5brQSbVK8m/hqrvGp6IMvVPhBjacbrjIsG3dDClcg5yd+oJPOPFBcmG/1BL7AGHkKsxVVP9D9
ujs7wBEaaKPYq7bHUUAL/c43BSUJRMjxtzF6mi3nTFVyuh0lxnqFv2M11CcyzT48WL8hNjlr/dm2
kb8O0/AJhjq8OWVFNwZVmmeluuA9gWXyZM9ut4VHLGgqDjmxL+bRg2261SEuumQ7uiD6sGREiLfW
sPFqNsfQ8nA11MOr79Nh51cmqEKX4Zfu+x4Fai4vHTb1fl07et5go6R6jboDREQDrpqDbWwzErhd
CXe+bhHft0Mq5we7ke2lnrPk+5iw4poQxtc85pN902QjhvNKH1PGiK81yKxVn83Bk9c4dBMpRml0
mtOeEKSvPe6DfdUufcZl2K4jmF55cQ/VPYeJVXhH3S8TRNzE0TwM+7z3jV0lPP1JHBvDWFYDW+Ne
M6xXQLvi4uTtRYcxYVb8l+tRm9PadibrCpMahh98VPlO5YxA3bzSu8phhNRaHQcKilRWs1LDfdjW
ZbJTDs7OvAP3lJbGzxEhp9DSfWSTNO/7BmUPguKz9sDGW5ietlpX1oXR7F2dqCuRAh2UlgFmjhUc
NbB8tyro/dTQjAJdmsx8tWoYmq2Ij27iZHa2o61hKiH5Xze6D+9LMyy2MoxA4PvOxalw+gS+gbgm
vHGndd98C4OQgOMEKsCb5lsgof4u1XS5rDzo5a+lBO+Jt3fCYRxmgqEdbF3Kyw3Ntmoq6yf2ZeOd
TdHlAdxFuMeiTlCQxeYa/mCNwdsIHmI+75sK9KA22ZirpWi1QANuYScRa837Sm6o0AhNrPcqG7Zo
TFWAlDTL29wtyRdGLF4vQ6za77aBEWrdkMLr8ToTlN95VCquu3b+OVEiQwv1Qo6W/TuI3OrIn5tX
5AnaXeooZ20hGW/aibRB5WxMFp9rbsJmP6fQH2wRZG+2KZoTlS9wCPt5Jm64dGLQ6LdLEgoZLM/n
NtbqTG5+vKEb5XmwSbhHgfHEyIbiLh7ytx4I6V0L6TnDD2rRDUGROVdu1hLwk07zYHvmg0za5lDV
TBmIcpuHroUlO06tc6BEsj/2JP9Z5fsSMoLLRTE0NpDgKvf2LClE3smNApCnSGPqCvsWoSfZlGZc
vjElaLeN425xI6RQTlgtxjaofvJAIpIK0e8we+bwFBFhogB4dPWnymfXWVUmdv5UteRP5oACw9yd
dnitK+gJVXHUSfuzsu3qhOZlPQgraHbKnG7J12SnaXZJNAZixEhuGcPzkGXRT3fO1Dbmt7lpQM4d
pdvQv0jz7f0MeGjXFuGHCpr+2iqNaJcnlC54foqxD8hHdhgHE4tOSplKT90zVHrzrqH7et2K2N4R
vht3c8hIbBXRDX2ii9rEA2ubO0v03YpWinlXjUl2dshr56uOcb9eg8WFjUB28oc92vl5KXTtdmXH
NxJ4ab4Py8A6OnjpSWR758zpXyc1VpexGq/HvGo/GIH3ZNNFvYmsfKG02Ne9AMARhG37LrA20EjR
DMfCnfZZZTzTE0blUE9EZktnSHmqwiLdxvVItVfvFU9ga7rrQJKRNnkIoh1Gp5KE+ZNTx/6qjClN
pwFYfTSlnnlysymADFeh+feR3tQ2azO9lNE1RsToDsNeSTCo9pY4j5GthJlXG4SM4Rbi30u9xPMr
o7+K7SFfF5PeVgxKMNBigCSuvFEVbE+y3vMekDytGVBmW/xsF3vGOr90vt+xsafEOUrDzTQTE1uV
wrdXtBM9I5gmu1qW24F8Ruklh15b3RHULvn6uLUBI0u6TyzMtj5i9KFLXEpsDHwkAS1FlStppZwm
3H614Z+CihI1WyTyIHIS69QbNX1G54x2N+RI6j1b+WzrRwAkvDgN9/HAIEXw+itVuD+6xg1fZYF/
tza5m/VEU3s6H0CJP01d66/aAcS/0T/7qT3gdWBQM6i3oDN4RsfGDz+pnm2RXUh+P0QDTyjKMG8A
Dn9G2Scmz2FPT0NPXDh6JNhN1qypT7UrrxLXuhg2qfBc9u1VrowrxRWEeTXAq6oFNMhRpruIxiKe
UnRn1MNeeE3xMosPpLh859uNtbbIaq1zym5XvTsZ/IBt8thX+MK7tnxSs//sNSn/a96z+t/ZO48l
uZF0S7/L7NEG7cBiFhNaZGakVhsYmUlCKwccgOPp50N2jzWLdW/V9P5u2qytjAwGAoD/4pzvRO9T
7V0lKD1c2+vP+HdgnRaSFWCZPCV2ePDK8nEMsrfKbo9waMm77Kobdtz8221CpvxmGLcKDPCqz9jc
2IbKNi5rvlXS2mSwje2OFNj7jKfqCLnxO2MHNux6YwStx2YQQH07ELOcJdEBEeFwqcLYu+hGdD96
rGUMzbwjFPDyxCR5IQCMiKDG6HvuCBpz2v3HviVkZGnyeWQNz/9IZqvZlZ27jqPS28nQLE46L4g8
iMZkKaX8dus6QBKSIlCogCpyoC1MQqCCrnEOTuuumqhVmiikuR8JzIlpEboxzenqDWoYvnBmky82
2Yp8M9dFIlrze9O3IjUyxAOhvBfXGdO1b8v3ATYPK6l+VflUn5gUAeRHvPObmILeCe+RQF07WfTS
6+qmhGO+qiZ+99hoTIQ1hWS7Ozcc+tWT2eOckAOpclPWvGbA1jaEJTWrtP4uDPfFL8x+PUvObN10
/Ggyf24wJt7iHC+fJ4ahK+15xUECuEfJZNdbghMRXbRd9i0dVL9P3IRIRgYiJ1GhJ9CiNTashxZR
lHxHPDDsXd/nm4LKgvAyXDyr1eyRHaJKnEL9FJBbLggHqO58p9hpINc7A3DjRgMequhZdhn9z4m8
Uooj8g89W97KngbDa4L2NWkMb18lkdozYnloUdWQ7kdC2BDfkMLXX7rWIA2Cd8fWDSP/ug5t9uDZ
RN+cWrK9mW1wJJK19w5VTEv1Dxcnhx6tAvJQ7VSa2xhgy1qg2Xq0jYrWpSJocpSglOH01B8TX+ok
pCCOeeIntS3VHOzEUHvOW5OQ9oSsMJL2TmV7wIeVAXIidMLUbbGNYRFf52gDnzur9p+DyfsRTRZm
bbsa9knhmC+4DvtDZWXGQ9MM8vvIvX3by8C/1imKckA7xr5hYbKfyilZs6vsbjz8c1uXMQ6Gexyy
ZpvKmC0mkjnqPta95pL/qGJ2baaVcht2zPhY0LI3XKF4UEe8UeaK8J033VIqxky8PqI4qbbIYPQa
IQ9MM1rkfZh5DrPqjFopMwlmatG3ZLgRT43s9Zuaob+y794WPL47ImLUcUF3bccM5jiClek2BYRL
tZg3JyGSYUOM3F3CIGo9lPziM4yJgz14ZPAyS0FHNxK2bXfptTtJecyAWlThOO1CHnR6KZIrUAEO
WCQldSXrpOtwVBS4VZGQ/W2NoJxRNTfzQC79ZPt7kr2h8ZS53ipk2/vZs4cDgaHBCSdMxMylBhub
Us3TgD2Mne2851Vmrf2p/5xCB/t8HgPNnYvrdkoALKTzJ+24vA8x2BPjIA3o1obqdhgShzO2G0RJ
3gsfS4y2DNm+K3cLSKVeddiU1hLA1JNNfBTe11YmN7ZpMBuqZOdsS2UyCyoNi6lj6q/joOL2qetm
R6p6FO9o+twX1qmE4Ii6eRkyjml8G/0qqBQ5m0TeIejP/OqOWUX11BhjuJZh0nzL8sS5T8GT3GIR
craJXlBI/pzK29wOv8MICO+Zx/nrxnCgurqo+cZohjMdCvamjRKYXiv5ZXbc+uGUH4cJHHnTRv62
Nepyb2DEWDddUK0cYaUnnQAIX3myFisMsShDq/l97FzzEIOve01qSbpOlkkmHP53oLAZxUGI8c3B
U9iVTnMpHDKhcxgzV8iZsnUQOtmR2+8uxGxmYe+I2wOuw+QqHiqSUOs6PdsDtIWVkTNRPReTArbk
Kme405npfg7Z2NonAyr2fhjJzVs7/ixeEXLjt3RHMXlbqZL0J+FMUqydRmfNVRL3+nEuyT3E+IDv
dBsYU+9uXJK7X0ffU1tiEuj05n5+xLULYXsoOB117m7YmjxkvuKdGcr8o4zaZEdk0bQJpinempXf
oX9pvKcor855P9wEpSVPhQDFXGMm4TbE0XZdyZLwNPbGfAsxd2D+4fiuYNbWz3yQfCqLqn7Nl3en
VZc3OLPyXVY14spLQmtHYhwyI9hF1VtTN86p90obhZGo9cat2+hgedHwNLZ6fsijoX1Mc4h+Zhma
29FAfGpWBhtnI2PK3hVNcbCacJJ8dKo2LeAmUDLa4p2ISYaUpboIcPqEBMrGYjS2qajR9LiLnrTo
Ce9tRcwsXbdYPPOcw2AllAJ35rddAXt3bL6RvWN7y2+SPwrePzeqDNQPiZAH6RfN5F5xqYMrzm/0
Nqkt79GL8PbK7/0gLPfhkExrj/nlqglNbCueunVj6NxMcoZ1Fw0+ginjhoE7AbcRmsMh4sXLHmFH
HAjquLxp92IgIzCFb6d8dx0aBkmQiKCa1RAi6fTAsq/ytnsWbZolmyR3ICoRXf7Np5U6hEPATl8S
+TCGsKjE3Kt7WsqI57/M9mhqfeTKDf8q4Euj5vSzPTVtDah+e0YfnzPK6iOsuZlw7vFZafgEYw9A
vNIYgYPIvO2gu2yBQJirShk5og8iL6oeA75O8hY/WHoPAV5tSZo4RS5BsWvuFmsDRqbEahWpa9Fl
9vcJITH22qxEx+WYWuxxaQ1occ2mP7tIo/ZCLD7LGAHYJz6ccE9YafPC+KO5q4Kuv4/HoH/FtZBd
uPL0xYzudtYgxYVablwyXINdydO3MQf7R5/E8hDO1nTxZghlK1TA0XdmsFT4zMubc+XE5Lq6vPNM
1H2Y+3aE4hlgbOKWzOQch2X/ExulNW2J+ZzNjT/CHtiXHoapVec04RNnqfJWCf5xUh20og2G2Cbn
Yx/qBiN+abJSDRCDzejNrnsvz55yf4ggxgXtVRf74wbxERuXKDXeddOsJ4j+2yKp+dvV2N17Y+Pu
y8YyL4xFBH91FzK+6JjoeUJgYA6pZUMwzK1dXJqc13Rio4tiZ7muJASqxh0uUVFsUJN1SPyyLR1Q
tAbQ+FPN8qnqp/CpmsaKYzfWmQBh35UbYc2vZTW9zB3CPLfHmEQY1MZYWKUBwqR1rdP0FNfMhFjo
HOMiNZ670Ug3IdS1ZexOSl0ypxCHcDvi/iQzma6rjb3sEJghzezgGgxeEukcqWCxRacSDtPO7DkV
V3UXIOH04PtVaxng2AdFqha4HRR49K+mcVMD1qx3JkJflIAiTB4c4Xhnir76CPCq3pIc1Dz4gy7r
leh9Cz1oiax+zcDDj3Bg2/1t55DRyQvM8R/NuGkPMo9pIiXdCtaWRWhKXhuaU23qaYcmX+JqZqxp
jsJ/5XvNO7D6pD63ClSbMw+Q3elYCjD4MWRTa26dT223FL1kcIWAhRZxLJPF5inAj0d44JIuRzoc
Slr3S1Q7kri4z76ktiXzkhdg7+K114m4YiO1wBIscc/iUxx9G4yh6ZFmvPE9I8moql1AYX3RhW+D
DuolraysjiYnnMm9bQK7mH2GdsorebaygYyojWG51g98zM4TgSnmc7QIivMvbXEfduWFcGEUx5Js
Xxx0oZt/toZnAssiIcRkM/KQfimW80W8HLCoeNfYoy5k5BTfCzHjMM7i+KKm2n1VhoPmrFNx+S3z
cEU3cN4IEhnDhb1h0DARowHWISSw7iEktA5h+aK17iDGH0bZD0iigsS/zb9U2UHbxRgDXGa7ibGz
kyh9Nruw/1lXdv3MEil6KeOyfjN49lF/ceUzLmd+9KkkD7pK55dI18lrRWJqvNJp1L/Z0vC/MQV2
34tOd3j7IANGS/yL21HCzw6o8opb5NQYrsuRUmdb2GfTT3tR3xvMbdYV7poVTFS3RN9fOc+GVyZH
ZzL1Nfr38C0Dzb42RVevTB2kJ58xs88eowdwWsvo28yQhQegLtq3oOqj00ytTVE9ox3MKQCh+5dd
AiDDe+Twqn4MlapviRkz9ywbDHD4noRwkFIEWbnxnjLuIVMIGQWzGxNGDTnh+wEE4Q06Dpj9vPbb
rVM35S3rMiwgU8y8y0uB2uFDLZsH3Y0yXOW6IMINAGRBqiOeZ7sfi6M76uC4RIijRa6bT0iVLAZr
YpbbdQZkZEYyhYC5C0cTO35e1te8MIJm46b8cjZI9XpPmzxhV7TbRf9YehkY07RY8BLYzT6sTI53
DKzHW9OM2gePrJAfXqsALpiIsWcV+T9D1wuuo8U4EruLh8TGm/oTYkX9g/QIPCYGJJY3IBzBa/bl
QUHXiR8F9TPiWj26aBA1/oUDt2q4SViQPnZeaxEUUnugYVyUsveYMtznWJTlZxXLZytkKlp1VCTY
R1G5iyK2yHDy2vyWOCL9rSS+HMgHs1NFPUUKMQ6bfD50PWM9VJZduaMN4CKrZqDAMPwG/02WLF6c
5MuXQ2pmeqOn3iP7jK0r74i4CnYo8vszyUhSAPnz+t04o30jwWCAmmIHHDY26YX4lwKIRUOLcn/F
LWHfmEowsEPTiw3JF/E3RVJ1voll9+pausk2sDPB75Syvk/4oYKdG3TuU8eCUMNzaMUnpRG2xXAB
QSBDhglRfPEhmi9WBBtjrXfczVm3B1y2TAa/ABMirPx39YWdaCj5z3HkjE8QbTjZQrSm8WwwtTdI
tDzFQn+XEjckm+NxWtFa85xQI/ENWCZYOH7JrAdOx2SNPQ7B88VcfMp4jBhZ9hAefY1UxLKuIELj
+5JfbA3ni7MhmGDbq9STLDwc/sOjBbZQ4e9yLXTDsYPxWFmiJvQqSRmddVb2EXVucRQALOx1Efdg
T4RppvArovZDavKM15NrcfyzutHnPDeKtTn2/uuXfJQlBs1bKaMyP8gidz6zAvSjlm5Fgztra6+H
sto7+YCsGOMHmW8sgbglq+MY4/faCpZptz5k7ZgdpOI06aLuY84aixLPNuQLCI1yMxL8uKqT5qcz
WOHZM9zwlKG2uh1nxyDt3aVb02jWr7VWxoZdLT2+Bjrsm4SFs+3b09vUyYauufkJQMWBF11k5K4H
3qVg77u34zZ+TMrSgcvXGdMhg/Y37NjbJ7uqc795tanvDcK5Pwyf0Y5VmVfatupP5TnZkyOSwjzM
Yx0y/HXbV0KcCYiIa+umaGrjPgY7+zdCjEVo8btiwUUFxcENZ8x1F/nEL/K3JDcFHMw2WHp6lqd0
zLfCJzSi6DHIrNjNmpfBMrIncxg4Sv9aMOH+WUwUIkLx2YLiOkd485u+Z7YNH8ThFOy1H/eX0G/k
YZAdWwSTtb0zwvCN6MlYjEOJ+BxnjhSpVLlrhtzCNNZ94EDx1kFQMuxsTGJ9kbRvKtKBdiNlPPtm
28KxBQJ6ZZe+AL5RevNB+m59Gt2MkJeOiA004qvRYzbooNQq1mrM4WGPVMCc9TCUyd2z9+WU47ZA
HbTx8dStlFQuFYr3OCmaA2/U1m2b+h9ZVbtrQwz9AUYSIq+6EtBLkkUqhZj1by6d/WcZ4WKFxjtK
7jfTQfGbiK3kVuLyuVTraCjpG8xb1510DbFPQ+5CsjRqtBkOWmd2REqfYZDqXVhAnedmahEwbSJY
tiSswMoJVqr0t1lIrIxJVhMcXOM8mYp+t8gpgJ0sO1QZRNu//vUXIenvtx6cRESfAf+LPmdRzv1y
66WcJc0QynBvyiajxQmHuVgH85ScZ6O/t6bB3wwczmtoA8nJMk31g42XOkp4Zwcs4RvPqnIesZFM
xQrdxl//6/4s21sSNIjLsG0Rokz97frGzPAQl5chCYAMqlhFxuEVUbrybz7GWrzkvz1//JAoHnkE
eLV/eXd/uQgNC2O3i5pwz/pT5xzfAq//KNVmmgr/u00DzzsSc19lRdWGrHj/HttPN20YjOdnNDvh
BWMWeAHFw9J4CMl7R5mAg6KZRJjUfASB1T3/9aWxfr82vK9Ny/NMpJPkmPPi+OMP1xYAXlD3hPuh
s3kpzHaFR8BkOEjOOHl8tCHPYX6pzbR+I+WVdOfSNtfJgHNEwzTZIGbQn14WTldf/67/8bH/jY/d
Rg3zyy/4J6Lk/2HRV/6qzv7nH/iXONv/xyJOpQHhYPMJeuIGRXPR/+//FYT/EOiyXUFMB0idr//y
/3iS4h+hj5kROAJ/eME9/luc7f7DQj4MxMCCOMmcz/qPxNlfvMh/Px8BESKIST0iHvF7uHzWb+dT
jeXSpAVyDlFCWNGKIUdibZUVOcQN1lDO8XXNxW2QRkmyJiQkqNZDrPuFsp415TrpxYApxTOFZNHS
W2idwJutnNJTBI8ZKkr3UB+NQxDKYWtblvtDU3KPFFUiPbkegJRVrALq9HBIj34VbzOIzLduWtl3
YWf5lP3aRxBkVMR6h+mxi6PpWtnuQ+A2HVgPdq4m6L9NXdv9ddZRHlGyZy6KGJSKJwrhtWjIi5zl
OCNsoDu3e7RaswzqndD5zKRRLVI9pSnfwusIP/UNCq14784Je5U0PWu7gHZvUA7NdGm72nM+G6Zp
yMS7j6rMg33ekCzdd968UlOkj1kD/HsOw/GUk4b4CQmI1aq2GE9b/TcxQZBFkk8isyJQbAz5zCD1
f0SDsG76dvqclfJ25qRx52XGjc9Mrc7m7yGVr0Fcel9GLxMUtL4trlyRbbAInugz9ynoeDyHrfHh
1sG4iybnk+J332ERZnaiD6rg2LJH5zEOFxksOMmtly8TK1jP2A+zl4JwyW0vxKufmUvOQgADZINQ
W65TuNbbMCYBC0UM6c4jFR/ry1NZ1nqvU3c/GSyvIDbd5rJhEzITcQYsqaTvbdzvejSKDRZm827G
SnzRailYKRvfy84m5bX2h/jDjhhkJNnE3wDMco9gyv2QUhkIc9rgUhJYf3YmX/+ULKlXyk2dlqnK
BEC+KccrmeQX02rSn64cmWTrBmdbzLav7AhRpi3sP5tcsZAJjHurDU85dMC1FVs54ytDOhcGNviU
i+A2r0UI1ny+D5L6LhcmW8VR3M5lOh4BtaQEXKKDg0sa2bfhwAIj9fQHCZ8g743iHarYcN0J/2jY
xUzZTX9zL4TytqJpM475gIWBT1+UNSO5Fw6ML7fS5z4XF8twvfs+7jrrSgiI1mskHFaLksnAv0/y
bKl2fVkoUgCLMTa2NEh+y+iDL7spGIWBe/ZVyIRQpWWxdWcAOLTcGXEuBs3MvQwCGp0M/8+wGVKH
RULhYzNcqwEPxqoxJxpvslt1vJnnhB2IsOpIbGA0jGoL9hu2OlFr4EZpJYf4Cs5o2R8U3st+ndiw
OZEJumnzYuDaTVOeZ+LgGAoHHk2cWZPZOATVcOMlNBEHMlWlPjOjL8YdWzgUsSxhZPBQ2kTSHHOi
NOqfTZ7OIZ+bhTwBXVKEQL6YjxNDGhFLAMYhIEKCcGy26gPCtH3i+Npe1V6LpbG3zTTZRSVBNZ81
oNmSvp4Quo1VMyohnC/03lkf6Jdq5IkJQTbeylgGepMhLWvx6eOohpFI1vzKHhg6rf1sgpHl4XGE
O5gXXCxBfSoHd8ucKX5iJccT0gc8CmTMolpBldhlcf9jxOPnblJsvej1s9TK8SFmJfZB8ATBtuwB
RdwkecWv7wJT3S+y336Ls4CymBiyGYwTq2XG2ioR1tFvZV98tGy80l0ocuaQdkn+HfRZa/5WhYIs
okkl92E1I5kqfD5QNcidLaI2X6oGaOlRR5P0IBqwBarnk2/Y9nvup8l1Fbr9t7GqKbKLZGqvVd2p
Cu3lnB3LyZ+/BZ6x9ghJX7Gwfcx68Zj002sAs2DTVS3MLQ/JwJwnxZ2TWbz2yPLdxVXVPzDWq3fD
0AVvsc26beX07vxumfPn6KtoI01VPUeGXIaIjF+zhS479GefvxeVJV2sh89uGofyqkdX5Ozx2XFF
By3LtR+j61wRQNletCysrZHgCt3HY9Pb7OdyOW7tqirGM2/t54FNvNj5BF8+wPgvnHtEwwQPFriF
NpPq/DMjf2ByWvbmRAB9isAaEifgArPIk4dCWMmn4ReWtxpTSuNNIN30UbL7Gd7jGvgc461JzMsI
GdFqS9y8xZTzkI/T9wl5SrDyuZchucV+uIb2O++sCCYuWVXDLZON9OIaFTnUzjRdB4660znS/Cjx
sztY1ApI5Fw9GbMproywmN66yWvuGsOEiwUmNXzsyGW8w6BbFrdDWNffK8fzDoggx2M0lPj0RhWU
33yIoXcAHlHi2H14mfpyaFe9lQXfYztQ7FNzZM7sflJ/JR0V5euod4KfQTG3V41W488oGUZWrGSc
MwszWrHuhKHlEhVOygYkzKz4iWIUtmdmJOZNTuLGfV1b/ks5GoBHhtQWu5AStLiyiHbkraCT7SL8
eqzZP8QQKcbqhw0w9ucgjPGVfaHCjenCi/c9RjvEW/VLdNY0txejTp3ruICteV2QhLK4q9vyqmqm
ID/kVu2imgcLAU2M3MZXFL3sG7MunPYZQFL75Fs5IaKGHO6YSgeP4HiKqyrtU+ss+0g8FdLy3mfF
CZLqr7FTqeNXfzDMO3uy8JYXupiuaw33K7AF/FSgPFsr9qwz6a79kfgmrPiL/mwDOM00eEeAB9gF
kqH7eja0a6+McO6epsQybuho0JNOcQdawGcqJK9LI60xxcZlBRNnaAswIyb7AWXOutgmBRxCeCvg
kWfH6bw7mQ3Fa9nF3HQ1At1hS8BChOs3CkV2AkDhzMcgUj2xRCnzlwOCd84/VkbspgfPNvTF86PE
vjOAP2qoXlk/sBR06Eg7h0nRpkn46tA/izjHa5TDiEgDK2f0JUMvvkqxFuv1UI3DnWXTzp7cZvbM
K2DCc7k1CY0P2EbX92i4WObMmaHVfQSroXlG2sNMHNBaVqCCwaFobqucRz5M0PiMlj9c57DVsES0
4WM0lf5dRuVChDSGFaQAbXow3Nk5QISaGCul9oHzrLwAZisPAehbTOkJQyFNUMnGyLr5qotclk5V
5xjnFK1Fu26QVrEP7wb5MQWoJ1Z07pQPjnnTaVI6UxkhCC7ytezSaIsDF8osmZ6vgaXaM+n08VPW
seHPWQSxq238+BFddxKjcuF0mAFWH2fNEuQKhlCQ77GqZOGBwVjAz9r0nsPqAJDurW0Xi6NYONeF
kThP7ghVcc9+CeNwjS+cKWLv+6z3AZYejSBynrQ1sJCptUY+B3RAPUxONjZHi/7zlNhz/Mkxx8sy
kqM3rYYxceID9BaWb/Qf3xqrDM/aNYvb2a1vyYmc9h3IY/BtiMxkNXtXtWyCTaW8czujLgFR/ojy
iEEPlMDzaHjzNw6M7CEWdvHZMPPdt3lrIQ4j++xo9TJizuGK9jOOARvWLITZlaGhQMHEAdVMiSDf
N5XQ5c3OcXetI0xMGQ4HwX6cKNuvvaQP96ADbNjN0zRfctYT67bX9UfTaZR8Brri3kpZ/9Wm7RE4
7wCe21hFCTj4l+bs9p+9za+hgn/srv/c8fw2eWDlASex7qejy9KiZyDegbYvjOzxP/8YvLi08DCi
BWSUPzbxw1xWNeSG8SgmCUSLbVK2bnVLkMpff84fB4zL11l+X4tBlUlHyP/94+dYoWH3mJLUcVaV
+pYtJ7zfz3QEsQ7Q6ExGnv4oyFsn1RqxcPA3n24vV+uP/aNlCaabRCIw+/Z//5oQF3OjkU5/dKGE
7JKlELADwoDcpTgYxq64C1qn3eW1q99yXU+bmGpiMMPHmerC/SozGB4XS+FR+dT983Q7CaizcG1I
2zZNYKYQZ3p4GQYO0ksnJa+qmgXdqgFgBnQ0/OeU4/8Th7hcTzphk6ELFxYiqbdc718GRrPjJkhA
VLMgVUk1BHQQo1UAumFulT+EnPFxETh/41r+81V0TN/Et0y2A52/+ds9KaModoc87PjQeL5ilkwt
3b9hIjmlQrff/vqO+eNccPmGfBizML4gfxNW3T9+wzh07ApNSX8cZyA7nrQ/mb/uiNjp/+Zb/flJ
cxYsn4eHnCGH4y3//ZdLCXXKgkecVsdUlXZ/cS1ieKj9LU/93ZTvv7h+zDnpIpdBp+mJ3360OMdb
7aEuP/au5Z8TRUkBkD6JiakPHbxYtmN3e3QS9HlNMnaXHBeIC2fJW3MQJZ/Y9Kj+GgulSi9VNB+m
r/pQftWKf33x/3RN8KZza2Ejtrgs3hL1+us1Yc0d97IO0mOeJKY4NoHqb9Ga0yz9x59DCLHnfYWS
eM7i/P/1c/w26do4JtmQJD6hgD9gz9jEqCf+aSn/n6Hg3wwFYRrw3Pz3XMtVCtjy16HgP//Av3CW
wT8ckwfDFDY7EmzC/Dr/Ggp+4SxBBCOA8Bzm9tzp/x4K4twXfrgM63ybSMxfh4L8CQRZjonZd5lz
/ydDQSxe3Bz/fqljG4a651iM47zlQDF/5wTgbiy6KiwB1EUWAWQL44j1WnWaAEeSpjIpHCnlW5KX
MJHgYr6ljNquWH+BTOr5H3ePIt6/Tmo3f8kWulI1zP61hUE/OhKth7uv+0IxpdL3X+x5YRCNBBVc
ReD4mVktFKc81D5KI8hO4C3qn8iN+pdkFhTnwJz7iy+M6dZcuFBhByEK5GC+G02oUZMc7Hu1kKTc
hSnF6I2TI6z6YzxoMW0s23BeDH+23XODiuicFSF4qjRwq0dGYkCreJEYZ3hBoKw8NxsqVrcM/4Dw
RE9Uzy1SKfhXfggJq00XKFZmBACyWqHThWxtPkVfAC3lxPzdTs3OwCkyVmVU/vZnuDx+K39hcLF+
hgy8cLlmO5O4/hZaF+ZfwF1yYXiVXzivxHfkndEseRdUWQCJF/IXzV51XX3hwLCQYBNCygsmDCml
+mlRXt5HXxgxGFwjReEXXMyIBjRRhm5vki/8WPuFIou+sGTxQijrFlaZv1DL1BfArFpYZvlCNUOU
Wl9RInnHzCJWBtCo6exKQcFrKw/R0gQR8wuT5iceZqaqcOUh+wKp1aGpgvXUm/y6iUIVvpqDklSw
JMuPmNPFVvdms+uEJR5Y2YrdsCDbdF8wTcKMpfaKlu+jYV/6xkbcPzEZic+MJeo7f4HAAZaW1zn6
M5br2hTGzmvMzNhOX/S43M3ibi0y3zupmAlosYDmZAv/g0g8OnCvhtzFOFhcuQuczut7RpQwSc/O
gq6zfJDTrO2Kx7LyGGuYbjIeajsz79J5Id/B5Tfx8S1APHNB4zX+QpwTCzDPk4Fz5bWED5uWAU8v
igB5qS/KXrUA94Iv9p5lhNldGiu6rRxO1lUEpa9ccH3IfyBr5q77BsLaP9N6FweCeWwuU22FNxKR
lrnyBKrBVTMwO0PdsQjM8pBufOXXHU2i9SVCC4hCOHbMm/TK8cm2SPUg7xGOzLtAZ9uFrYeYrn1v
GnKgIr/GdNMPxnO7+CtkWJ/MSRk7oSKEHdq99LmLA9wLd19x0DBWX6IEuYGyux30iEVjJBLsL8H4
WZTth2Ug+i99+dAiywtTbHXQGLdFiD2rYWbfz+54KRm4CK/BjbeAGNi/7urUVyX6x0X+RzWNFHC0
7bzC5YCNJ2XxCkUdQjVCARK/3Ux5J+m369F0qKzdEgxWiA6JQBnmAjyGwxMzruraMBNaH8shQ9ft
lbrriZKJgf0t2sbZNMi5iI0peFeAZCssgj1I/KmPk4+84p244W1ColRtzn14Wpamyd5RXBzovIUx
secY+UfyhzxzVX+JLidnVMYVUlSJlCIQ+SczV7VTuAt2gZ953Bb9tLdKz92bg2syJW+toyWhdA2j
iVw1dkscMnMUPQku7Vr1Q4DFjzBmzE8lPoBkhJpG4iuIyKxXO7INWbB7qfkQAPF6D0jUwX2CJe9c
4tQ7OiLKbyM7iHZmRuBwk44RSe25R+gCgjq9I6IW37RjoGWZAfvj7RrUW+OijWhz8PSrARPuQUcp
fVidx0S3dMK+ZpJPKjQZjocQEeErZlRUrlLLTUu09q5k9bEtIIQ9wDyQr0ahcjYwdDwbOxMk5yh6
La5/d0s4hcKd2rjqezxVxZZK/DAT4Wvlub7q8em+SjvuznE8HdScGw/0ovmRANH8XhMTc/E7c77g
dyv3AQEEt2111aT9kbGIvjX7NF3yA4YnNlXDrmvGyl5nBC8d57wxbsyuMpuzw910GRtZXNGlZ4Bm
VWid3LF4AxXcvwkjz5/bVNXXXOb8joAx973HgEq2tDSnZt0WA8mWCQ75ZNAMEu147jaZgriAihcA
oxfY10k5V/NmjBTW/lCdCz0TGjIPHvy+YT5LIp+BrdK5P8xjXuyKuZwformH/h+Vcf4ShJNDWvLU
X9jzssQiGMBnxTKTx+5n2SdITnW0BsWPVBqoGAs35i5bPlukqXPbgx/ZxdgvDrbV+B+o1PXej2Je
fSyJ9dqpigozvDXhFnadyrgSXVy3K6jDCMQ57hvZ7izMyztNZu19Enb42fHL1fsgCPJjSBjAPsKV
SLJ0VLwQcjg/9W5gX82OyfvdEq19atyoRVOYONYxNp3PTpv5xrTG/LuHRDjHRpA1TxNJiegTKT0w
IrdSXE1NkF3bhFcyl+LdCmMHZ2WVchsj/cO3G18gKjrxKkKi4mCdDvN32JkpiuYERzyppVV9J9wA
F+LYpvNjDZzFZtpVqpOJCPK5a/PhacqsT6lqDI9p1BkrERfORYRd/EOoPt5VfoK+UNsTWUGdiyDS
HSELQJ6xnzMpxkfBq+ZbNImUl66NWX0V5Etgs8i85knorPhROMyTMIay8UpSVgZlb70lmW37AEpa
59IzkMI+g3M/BuuIZi87zY03vIZR/D2MuwOPVnBugxB1po1enVCEQ9VaD+bM76zx7Z3AdNww52/h
1rR4NdQ4H6us0fZDLnlIDgr9/hm3nP8wVDnROZ2y8QqH/ZGwUYoOHLnd9ybDxgDTH8GKLY/IL719
m3GYrtgyZJsizYpNRTjLHeS8jnrP5GglaWlHmOD4f9k7k93IlTRLv0vvecHRjASqa+H0eZJrlmJD
aIjgTBrn4enrY+Tt6psJVGflplcFJAqZqJBLcjnN/uGc7zyzSsm2WLpL3y2M+oaXYnxOFXA93AXO
ivgPTC1NRmx16WhP7ig3o43Fs9ZN9x5CRX7F27bMg+Lk1ZhgzPZ13m3qvlDfRZ2kuwHfC8ufvtiP
svDehJVPd0ts6jcCCBzqzTwQzSvE9Mg4ngyzBH+VMpu9DarxHJUIb9I+gt1QNPNpRH/6S86a4avA
ucMyG5/yBdSJO9L4hE+NQTBOXAJuxh5LMRHeWnwiIzG0qSTTkRh0fViSY8MYQIEmrpOoOUiGsfzM
e8jSg9a4yAS1djfkQ3wj+hutfhh4W9ka6XZOpLqwq2KPGResGgObJUEzfqMIb26xqq6da7V7QweY
Dc+QcqDF9SyBiZ6rFtU6A/gzRWe8RvFro3Uzs32gONZLXbO3ykp3CHNwfEefjNi/leHdyTBstnnZ
sre3w1g+lEoRLVwp3dhGlXbiTMwJd8TV+QSoka0nuW9AkfShQw2ED34+SdEOW2tqtQdXnyz9fVCz
K489jJGdFMrjbw/m9xdFVon7z8qNFy6pajcOrfFTOngKjjPay2pVu6n33Xcu6T4wD+YfDUnaj0TX
ybU9d/NFb7QLST+wKDs5HRMvYTekN+m5qWOPaq4jttBl6soSPjQaEPG1Yz1lqRHu86ZtKCmZAw5t
crIcJa6cCO3GITL5LEKzr1d5aMVviq84m7mG/Jk6c77WrTulrDgr+Z5RWT+WSM/OPK/MHQxYj9u6
mvr7FOUhURtSuBdbM1p9pUQxm5uACpdtd4qqYDSK7HE2hFlt1KDC9wLfx9lq0lmH6206VwvfIZ4b
yBysShNiD6NQlDi9Wkf4qJ4JcGsc4F1+WtXhvCGTka10GqjoFbQLmwilcAREuq2hLqXEQE55wJ2U
X9lvisXjkF/MXsh7WD02qFGJR9pPIFl+u1NsfIaqcy/CS+V7F+H/Y9ersWBgnlv6eRilkR8UDEB8
m1GVx9B3ZOdGSGK1CebBfWom4vww5yCeHZnqIbsFWGBXDqwdD59lqep0reFywuMGEJZT66MH8YxB
osNg7trRDv4vqKcYZ6oZYnVzflWMTvZBUWqHEUKNn+baQVfR3nbiK6oSiH9C5euMJekjoF5tg4s1
3gVOhmVJDyw/s9MdYJwDdQITfrub/aHcFiW1IT/JUUBH19kpreNQ25tiRMm2YKlpkWFfZB7smTJ6
9WrU3iR7PIG6BNOQhc/AQ+SKdnDY1kkLgcgs/JL0UAZBgH4IfLHidtzSjHyyDzmnTrIuYryasxdz
N+jhj7ZED6zTmjEeNtdtJ8V6xs+FZyVqDxJIyIbQln7FemVG6ZdbawKBWBkQj7mO+wJxCkmHeEbr
bZ6Zaz0bP9jErZeI1BY9xxoNwN3cyfQ2WHmJtV2fLzx7ONysAHz44BHfNEw1G1HPtI5J0YQPgWLV
YAfKId2+7zaV3nULY1wQIaUKazvnTUpRqk24VfGesSh0jMBHXzhZvuZ1QJxk1tZnMXUQhLuM99eF
W7JLR43NjWX3e1uTwUtnmN1bg8st8aMI8vMqAchzGpsJSv2M+e8+05M82ohQeS/kn40frRUGp0bM
gwP0BYvGkDrEJqgu3EB6B/5rzAsIWF+YwEKFULmEZc17tTCDuTj0Vyw6BOFgXEESVKMA3mlp1hzx
LQEd7nGrcOT16tW220drYRPrQIrbhVbMAcPCaiEYj1n1MS9M40osUgCYWt7CO8Zj1P80p98Q5IWH
HHaQkemxFkiyDkyY5CXhj78hyrgY+h88WbHP6gpBADafHWgSsRsXArPDto6seS88JjN85tZlSrCC
tOpt8MqpE8mvDBjyheocLnxnMLAYn39Dn3OJIZiwdzbp4W8sdLAQon/PlP5n+vZPpm8AStCNLrK4
/3oCd/0AmvqPwTL/+XV/qvMIiTERn0qbURzDfsFM72+DOG8ZxJlkxptEJDqUd3D+/s8gTvyBxouF
B5Q/+zeK7v8O4pw/SFEDQcr4Tji8pPxXBnHm7yntXwZxru4AS4RpiTqPDySxRX8/xZ3dxtTRhecH
HOmklcmPUMYohjGZXSNo3ec46wBlaPlzqVKxdlIWKJU+Zh+j7chL4jbGamRfivIcgYcaboXVYoIr
3Ge6TW+d1Z4cEXCgJZm4MYbU7u/72slXg2nVa57i7LGJUs1PPFJC3Mh+T/oGPTD2+AbfsevEm0gm
8artg/sOExymNGuDSKpewUxg+x2425pB4krmzjm3JvEhY4M2I/U2TWnCz3K9+UJzk/vt0EL8z1C6
wivbdxoitqHp2Rsn7namqg9XWccBW+UqWY2GXGPMJqzRG+6ryN7zF/weTEmvnJ/zzthMjYlF1Dmx
7Qx9E/FUV5q/HCMej1oUQDerU3femVH9GPPe3pVxjmZl1tSO0v6Z8DKAX8O5c3gzMZxa52TiV46t
9AqMaVdpICcLVV1QDDZAkHBkx2P7pcxpvgYvhEiQ0FyRUBJV3dE2ouw6ae2LcCZoXx2d8XqqcruC
Zl/8aglvXEOfAVtjrNlQr4opeaq88BCpHPOeHBCkKLViYRSutTnZs1m/JyCmh2nQjM+EUzi0RvlG
dea45sqnXex4a2RFyVSG0WOR1w+R1X8yjMQFiVtkO44TAglsaXeOVZPY6BDAMQUYNJEcJTu3tQMf
XJdzMGnxnriSHqx04XYYlt2tOfEnevoArRNhK2rXakl4N4qLlzvPhGe1wJNEceNaJ4iy7y+UK3cI
+iiMxGuYTVcUAJPfdqO9Swaw5nVz0Ig51OfwdQgBKY3xZgKXyZ+quUIk+5UWjzqhjfAQPbI+pcKL
S8rBpjU2NqkwOoIJzHyW5gcj57Ayq+vU61zfkKgmVtC0qduymg5jwyg2fzEzNYL1ybX1KJbvnRwq
TCY1ZoZnZiXkakDmJFpkxSiriLi0c6LGdxWQceiMH3ZAazAb3q8s8S5LEpqt50cZVDeLsAgs8esy
RWU3R8Z7X+t8DZyejY1C7NETxZbkPfyR5iQdOCW1djdHJDUaJJ1tY8+IdrB0nC9lV92prdMYBvnk
iFtWWepoBQ2YLrt2P5y6QnLbFYRjGp6L6QDeVZbQdydo5Qnl7ZoYuA/8iyjBFDzJOnxq5IhlrWib
g4UL5n1KmxJP31DemCT3BymL7Ec6BfJxtilLM8KRfaEK9mWi9E4ke4qtAalq2zLpPXTaPF7y3s6f
5jYenyj4uiPkuvyZoNdmW/Umcs9aefVHi3yVoIGov1K3OBdE/+oM+3C4N7rCuhJ60x1bvTbejSTr
NjIsRyI5iCupMpEearh+dzSV0U+mMujRmnyqv1UO2BDrLe/63A3xJVEEM8MybU9ZQIvh48bWbyQ/
6g+D1VdXIzCNc05Z9jzxx7qg9qvPfFTkmemWfiYYix5C1bHhd7kCCk1e95UNS7iOUGTdJ0S1Fv9k
Gcne/e/WJ0BfPTiNFrYG4QqHlMBlvfKXvWeaklFtNXN4cMMwuyq7LvsDYpTmSiJ3se5gI66VMdB8
mAZpBDhisEy55DGPWrhhUvks+kbbZtAJeQqShhMWgMnaCWMdYZtHdqwdh+9t0BEWEpehg51ST06t
nl9lIKAYVd58U8JgMBq42WUKGbXwSXp2SCrBtOU5e9JxSUs1Gnzek/NU14hpum7I70QXuskakWTw
pAYQozvPmSqy5+VcEQ1Z8MKkr0ceYB+ppl0xw4TxEdD0406n58CNHdgYV40ISmfVh4Soz0axOK7c
98YMjw34uy3+qodOLv0xgVuTJRYcPjzVVhIwp4M3i3PsWFZo76fcaPmprAcGYedI1Y9BLVEblViZ
e7JitIyUy7kI4k2KAm9lafQMckgm34jyUzPb/Smoy7OMefzjeHK2jMK3C5nXTzqaHpJyUT4PIvyK
emc4wuKGVxAu6wtJrnE5AW6pPCMjLiVNHtQsMLdh/r128yB3pM3wUZrJKWCGLBBDKZhQVNUNYCjN
Iz2ErONID80zGLrqmjqe/oBATr9BNjAN34vRPPK3HpGyifgy6K13MRh3ELs4RM03a6feBu5hRT/J
Wy78sQ5G+II8KdPyzLjL02Muz1G3PFFZ43ZHmJzWNdWK8V5VccUcvuB+jpr+qgauykLUzUeFxZsW
1bObbbo8wd7yLDMrHZ8CmRZP/fKk40UID6q3hm21nAPxciJM8yBOygZp01fF8jmo3Ed3OUPi5TSZ
l3OFsVLp28tZ4yynTrucP/NyEsXLmYRCjI0ahPEzuV4cWWNb56+1i8coSXPvoNohPMGwiMgrFe5H
kkFAVYGG6kOk8hblHgejx78+UYCILyHdaAeTut32KhY3/rV21xE17yPztWGAoqrwMWLhWNCDmnja
ZvaoUFIMGM3W9VJUx6Yjk2ELrAHkWEW09iIGt+ppn9tR3l8Lmbg+QGkUzDNzwXltenS+e4PIrORY
zE2oXhGO1MDRnBQRdFJYabsnLwRxNEKvcESXHi+i6dalPQPHCmGrroDbrXRsBTYtQ4TSzpvGKtzk
s4Mfd4RZrft0PfmCvU6YsVatdWeRL3xxw9G5pzWDM8J+clMntvHQgNpKfeu3zLsSUZZtNKT6A2Iz
QIklnLBPgoCrYY3qmykhi4VI23S/5eN9Mnck0nNsvs1ZhrZ8/q0zp65Ecz7WRmWcEfCYDyxeeV+K
6l4GE+EhSQKBuMFO2poF4W2uvk1k+9z2ZzFbFdQm/SJdT11wSCOcbrXAp0ZFDl3HBGNIBNRGMOHz
9ULACSX9nWVL7CV98kOl3sD+YvgyCszXbg1P0ptMkAPVcC1bnlHR1J+x/MwqzTtO6A45b8hm6Vuu
AWthnyQo9CVKfdjXD0mJpGNEw8+QMgBXKoH55EClWELLU0sXt88g8BF7awEg0h6gW3DnxYZ11rj/
N/qsvrLFLMDfiESwxUBQR8ON6/x5XnwFjj1Eh6YD1Esa9XxK0naAgFy2L1gt0Y+D2frllQafQahY
TN4aVCNQWbxYhqv/6fP+O/kYhsD8ZDpLWOt/3eg9/aTNCz8KZFA/f7/o4ft//6+/fOWfmgvjD4sW
DyWM4PXM3w3d31o9uURhEHPhmh59JT0gwoo/Wz3D+wOlAhmiju0gZNBdOs6m7NqIb0C2BuB8zIUU
lRYzOfGvtHq84t8VDWwmcXMxS3SlQWdp2SY+sb8WDaRhxA16T5AievsgjCTe5y28AS74butp+fCT
UT2xVwJ4V1fmky/HrNn2FHZ7MROh6ZXEP296YWPuAE7k3DdiIDuUiccBvVEO+jgdKRBCcbHcUB60
wCOizA2c79oMyu2cjYnkJVX7yY2uNxeITnjI6zEWb8IxopdWFc2lKmHYraGOxAFGYXJr5Di7h3hA
2YrE2fGyPbs9cD7U9X7X2cT2OcXwFcRzvZkK9+SmQ/8mTMBBTqnMecXbEbPqmIDuEFwUbyttBv2W
13Z9GJoyeS5ySUgjgQADdIZsRNROSrwG08AL87t0tO3S52BU1CYahWcXuHHBhlg6z+Al+ndPd5kE
0ta1B+UlwdNy4WUrk6J3okYS0XXCOVAyuR0FO67Iiu8wJPcvizg+3XCK6Xh3ZugEw3Q1JqPfx0Yz
fJV6nv8gp438kCZrGnbj+OXWiFd6Ir8NBwbJYJ1bwHFPET6iN61kVLkiPrw/TFUP+5lN3Ka2wpAh
LkmswInH5QfPWGek/OxdVGA7cet92ZnlWc9iunX+zMWn6JRzgKjP/QK3wuSHxDa6Iuu83KV6YtyZ
OSHNSNmmaU3MKaoYV7NaP3QEbnnhEkY7GTWM08Bd981wJPJB35gd/ppVOEQP3cjIc0hCIujHai7O
rBWTAOvXPHyAiE+OwyQHEEv3XRKshKu0naAt2BDRJddR7a37sSkZ4wKG9uZa7KWWxy+owluyubXq
ZICvetA0mdNbjRULNzfclbjHfK0drLvIS/VN5ibhnvW/fuIvGhxMrakAHqX6j2qe52Nkh8GtJETw
wjC63NblID/btBi3ujU2h7QkfD0v3KeKcIfBYz0VJF10I1kQcT2xbM/KKoNt2Ln2R2wsLm0muj6X
frkVTCYAbDSvuq7eWdkxNJYjTWTV08n3UHqKri3YZ1FEPOYEB9RjclNUcF3kHIXaIsgnUQDXCaYV
8FxVp7o9JRAdtY5wQa5UE8ZPPAfy0hi5ePBSRjB7nfHkMYsgWDdSd59sgJzpurQMy0UYIBC+qHHh
PcR1Nj2alV7tqVqcq87b16zGFrATASXxIfcsBQW8FPZLAc/56uSutTfqChobnKCAENgh/qX3mYJ4
kTPvnMag+dSzPFweStd7koUB3LAlFY25pF6jgnDEdKOpiO5ttv9rmQQ6xdLshjdFtWKupzaMH0bX
pRQYpgj0lSf694XodY1jm80ki5Vryh6mXtGQzbxSVq2zvjMePLOSexeIkEe8sdM/sdo2n7tcDnsx
jNMnO/D8aWrNsmasn9iffL7jX+itLIvhklHBw53M6MMIMpimFaoOQpIjKe8Sm7D7SWcDw6Ap/60t
RpjFNooFLkifaKdgXt1RultPfU7jEdQOW9K8sc61Vpn8kHkhbhHa+HxtigrBet3Cluv0Lrxjz2gw
AgshJAxxe24Zx3wlfIT5qwZsgpuyac9ZCj8wAI0E3ZbhOG2tey2KnOlIVk9EV0or0E+C1HZUEtS3
jtEnZ8NNUwj+jmPg9tAM4wkS6pK4gF1ow/Mrr2y18nu3DvUH2xxhIyiaguioaDiewyzXLb8DQfM1
EIJI7oSOtklXSeXXToX7zz0m1UTV6iZgCVfe2Nfgn8uUXmqomk0au9HR0rOIeOjiqid1qxHz6ZCK
Zo2sn7zW2I+ukd+TfjH45B+Um0aH3Vnzf1bMK4rHprdQ3wBR9I3Yu+txR1yI13C/UsujgQmDdGuY
+Muwq/Un5tzmXqKJ+Uxn4G5974wUygF7otyRpyb4bcENEfqBfltnXdL5nEXFiQjQBF8kbpoNQsJP
o8nKTWZgZ7HsQrxqUbVlS/gKLY/hU1pEByMVm6gyI9wfaf8N2/pnAk5sI5C4wY01Yr8v2a5mgLxj
za52TueAgTNiVCO2XBPFrd0bGJD30xwWh1ALjnpYOwI/6qhviN2e3iaQ7RFYl7C+NwMUzusw1NSm
tk0S6jOAhXLc5k7PpClSb5nOOjtTLVi4Ov7EKjxkR9Nmdk3p26XrIWQqstK7edy2gd0/GL2dXMZe
U1uXLuJam+ZJus6PblR7u8gx9zfI5Zqx6UA2j8bVLc2zYQONgafiwrESYCYRS3r4DEvZJScTKw+a
CTVPJCkwI1nMwPzXDoHbrrKSY50GXeIzB6ym9RzpUJINF+IXc4NBgQLJPvIpy48iE927lanG8wHP
MnGZ2h7kq1EREGxp1UPVQnOi33ORU9nk5sl+7E458c751szrcN1MJCbPYLJ+5i0k5Q1XvAP0EXYq
xYwWZr4auriHIdZwD8RmU46MPhrmbXOWiK8C/+Hdsom+gxfFrAZt+loOi7TTw5iNAuOCzeaOXwus
e+gwKLUavcJk47Vs2Cj7x5cgwGrNx/19dgRIO3R4kdtt06ZKPjgQq4dYoJ0qWye3Fi8eMDnaCHQU
oXkPBmp+J6AMCq3MxmNiQahHZUXgEswc5DKsFelyUuezIXn8R8g3XoVGO25Q4goWRZoktFzVz6VE
uhCKbJOB4AeRlXc3Yn7Cl9TJ1UIidH5ZuoRp2dtqa8KuZFCZFXm8z1q6ZLCzCw1RYc/hlweXAkWm
uHEHDLsuS/srQVvzEfmh/RLPJG+PMG+OlemGa6uq9IPKnZYLSTrnuQd96xOu6R4idIZs+Nv5i+Ws
vnfDtlkTtRCAVmQys84NZ5dGzm5u02fUB/DxnRhBHrZVxeDfbLC96riU3LHAteai1OiGmgkdM1an
5KOYjmJj6jiiOYjXeQuH2BYIQczpXrMq61iW5GamanL2cR6UHw7nmd/YlBROk9NzwRLZqjYuuWHM
dpXUrntPUIhxDoNqQETWBJdiAGsVT4G5VVnBJDiofSe2zGvYdyfTnH4ZRsP+t+eaAk1JXf3dZQ3+
Z4edv0mpdfUwm2zh0pAmO4fRTpvxbjcDt4pXG/1TG9Tt88SelgX22G8Hg3DzMMIwSULbmnikZM1E
C5zvEFobyNZYkG3lbcnihQFsWeM7X9Sf41zOn0wyxk2Q6MnWjsLirEMsfOX9dsnJFB3oFKViuVVR
am+ckIUzIRgR82Mp71XPXR50Sj9F5CncMZdgV4C26R6rj0u+aJGe+0hLERSQoHnjCfWYYquoPtOH
5Pew35yfsz6Gvt0GxZ01mgZcYlMcuzpzfnpR4F3whSObhFD6aNVVdXKIDxxWSVXEjOfy9sKxmR0q
FF7rppJfYQepXRaof0KUlVccFO47G9cWoWFR4Prioqcuwr9+UWwwqPyR8YDNZRWxihw1cXq0i3Jx
LLa00t3eqxcvvCOnhyDBnLdO6+5YxjJgTQXp3xrT6WVA3HU35tFbKWRw0wOVviPervYQLGOg1NbO
qqnBJ9CgTGuEsclr8PlTZJTXGsFVtlJBuFHUTegIOJw7TyC4ylPnVaeV4W1287uq48CjfizfmFs6
KIOy9Iizkw9w3dhnhGKLYTHsUPM2cRjdhyYoorwT3cZU8/gVEITOlIB7L3BNvvPUoAGS3OOjlOGp
lNWzaPvw1QWviitb6GuMQe8Ykw5zmO5QyeLZy9nB9WV/40ZFsGBR8q51tkakxmhrXcd5SZvFDk0N
X3E8dE8pM7ljUg8TH+u+P2AMMI5y7LINNAEdJVIa7IfI9T2kQytVZclBZt8DLqpvwoesQ7KQiSlh
MSuiOPiatGg6Zb0IcYtDqNuaQ6ntghwDk1vS9RVoyjbksth3muNOuzlK69vQQbVkDaA+dT4wV+Qv
TKzh5q3iRUVB60M5UXnavpVTewFji68sjKfHIIgb6oUk+0gNb+ZXUdkmZzD8RTOGyMsBoJwEGqk0
Xls9a9o8PKT9zL4czKDxDr5J+5GTxLUFnab2zjh5CDq8THn+POY0Pa1r3Gp8Sn7QN+vGTTH/956H
IlZhkfTRV4iZTq6PF+VZ6jvSS98m+J98sgYSYLSCiD4YrRZhuwKCBco0cyUWvnkfuyiTeatb7zyi
kfMD5nljj2bTY/pEeaofU8EMKZf5z2oY90PoPbmdy8sYfXyLuRIXwdu0b1wZbie7rg69VbaHlN/y
vdLL/mPujXrjMY2HpWh6Z7RzwZdGzcTODY+ez44VtI8I7Q1QX3nB16rOorXzd4mVl9rIcQ44rasd
QAx4aYwMNcJXiBkB/Org/yQBZDxXBZrUVYVfcmdaEZP8AaMVpT5CnqBO3C+CydgFBA1h41MWyB+e
0IRcaWQWvShKpI3yJu/aDnP2Vo19vJvgUO7ZaY8fgjhj7g5IwjcSHUhvsYv5PtS0/pg684i3vBlA
mg4pvEtPIpdK5XyYmVQ8eDnLoBDN8E7Ug3pT3G8c8Y11kJON7iMd6ovbmnq3qlolNl1r6LiYq/K+
dVqhUbH09U+Wgv0TDPhBruCqNhfhlGIzYEkoYTqaLgNvC5xwY/6KkWgfMQEvDEymjjeXRBPENlb8
wsFBTq2O0GaNvrG74NY3j3VgmlttmvI3NrtUrmQB3woe9xXWhfIa1L1zzdCtMfjFCLEuI/iBqMrN
5pbKVt1RXGNitsJyQsppctRUXKIPyGZBTcYRnjMlSPVMEUc+JooalslzSmYzy/61RxdzJrgpRDdc
NM9Ch2NQWuCupyYNX+zERQVVB5a7IgssORC4g/a1GeZjTnl2rKp5eOtnq3/yqELvO3PgNpkT6yU3
x/jo9UbyGcqOu4jQhSvmN4aXqdLDc4318lI0GP8jA56+k2TOQVf9WK3minABv8QX8dHbWoQxJrX0
jxy3PMAKOY+vZMxLZi2J1zB4aG2dMa9Xdidtbgywmy7dbhVo83aSqbpwj6t3SAzqpZeVs5mVTWPg
shaZXLO8s9iSPQuZSoKkcSsbXe+sB83Mr041UWIlBN4gSUri/s2QLcoFPYnuAns0d3VjzJI9Uyre
ZyOARNHowECVm52Qr1N1xgnUN62zYRFWQXJLGgGufXI/1MAEJEowkDK02gIU5EUSJGxmBa3UtHwR
uJyu6aCljV8ssweDNePeaD0D0myWP1uZXh3LtOn6TTG34lOz6S9GMs8Z2qcI60iuqnLcwngYdT/G
HsRvTXmrifExDpLsEtsLNsMc8Q2NNkqA/7/z30VQ9FXSI3Kbtc2//9ufAqMFZfV3/2Pze356D/97
evjZAO7593/7m3F2+Zf/3f/nn1PYfyLhwcCm/z/HureuSD4+/zrT/fNL/jbPlahwGOaiLLeEazDX
ZDT75zzX+sN1sTyimLGZqwLx+895rmX+wdWJUZmm6s9J75/jXNMj9Ng0dL7QkXjp9H8p9Bi81z+M
c3XpCAdbKZtgh//8YwBnGIbAVgoTvHrXN/vaSLsPgmbIfHCt4GZlWnMaKnYImWaX5G670crJi/BQ
j25yQhbPnAlb7YvLdvTbq8mWZ52BJceggSPvbeRZKKINWedgPBwnOCLLxdgyzh+is2/ENZD3jvtI
jPmJG2QhTbmIPMugW9VefLUmnPf9HL+Ypf0d2J1PbZsf0wZUu5lnuLYtPR23lSJJkUM33vDEGc+Z
ExNWjPkgO1oz3hqVTvNdYcj8q0tL3WcRLj6nmGEc32+443aBbbwkP6OqJY7e1HvHx/igfHvq4nXt
BekPTGtUnDPfNcitkKh08oG/e53NIm6+8NXOm+GgFaW1lly766rICUNLyw+A/O0xMSZiqdjy3aEW
cndl5KDbbzBJjegzx+4WZeO411JRnMpw6B7YfzKIEIUZceInJqCFHBz7yJOLlOLaRBTHZtCXOy2X
NxMHy3ML6/5nlcX1WywG+z7XdQQJuuvdYszsrMxKtQHAHT/2qH4Pnjm9JLKvbkCljUeEM86h470+
weuKqePd4mUIRn0X6zoyXsaCTBMgT1Q0p0Ol4msUuRHnaozrk4xa2T/aHjp9qaKfAQt8f45Ttuyd
qN4ELZGv2ZP6EnPwa0omd15Lb3yNTLWnmzt2nZluYmUwwcKcsIndJL0lcvDebDGqMxRd+4QUxSLK
EjatneogrdNlM9CQfn2dqGquxaywluloBL64yKqdcsP80Ixk0aRRPRxz3Q6uQ0ZUBsFnyLYwsx+M
QjMv1SR/BvXJMN+IKNZBy3veI+SW8pgBtF+zgpAOh3GnNuRShGA+UKzOjKTz/IZgOr160Yw5W5sn
gggz445c5doPSVF4NbiOr9mE/jvUUflMZtWvQxJJfLq8Yd3hdqxJZDO9Sz504GOiUjWgvcGjdGhx
V5kmfnWD7V4R77abyqy8rYCy5kelOR5alO1X4TFew1HACQ+pOI4lsW1TLZ+8VOvpPanhRaRBiGro
eHxHaDRtpOVsklo0qwrL5HYuED2NU1f62qRXa9GVGLtmUqMojqtLLigZzKqTuywhjTKf5V0x1rvc
IopUurO6BG5grx3WzpRAK6DcakcBhHWE9S3t8kS2iD+YJc6ZaWfYcMhCZ2RE0OnpPdtrqBsaAtm0
MVdQZO2tMGr4skFcnFzsve9pPE6Y7fWiv4dyNTyIQr2zav4s5hBhRnNuCvmF4ULc5iB19wr17bYm
vJTDZ3nFHCMjoBY01Wp+GBr7gSX+tMqzul1XVTA9huzmV9aAbw7tc0UnnX9bDu1ZTEcs2Bf7RifY
tgrVvUYwP1a6kc67OhX6nYRB4xMaaOCyDdsjAHywWrRjP1s3DbaiFNal7iweJl0amwDD/qOFiRrx
l21yeHgEQPU94G4GEVs+x8XGJaEPusasxtcwD1x0cQmJA2nTbPFSE1kntdiXad/s+hJya1o6oIuN
phEH9DnzDhHNTPU4Owz0MQIHVsgQPZigVNT8tafUIeRmLjwmplG7Sz1ShbSA+gNWkr3DAOvqtPoW
xhpEL/zrEv9arRt+zqD/qBOc8DoVGgY/tvNnttf9Ua/GAtbI4LKp9orPgY3BaYiAdyJQ0B94yFVE
SSmDVTZUJKGO5mA9i7iUpt9Omdqw9iB+BgOWe22wEbmbKHatbdKTqzkS0Po9etQxQ4VdYYp3Wsaw
mTcCvhXZilwYzltfaPddM1ynmN88QOPdxwQT9BMmr9kVyVsdLrJ29jE+E8AWd2firoM68yYytRxn
Y9WM5xqv4/lvUe00McmcbeEQoyGzTap3GQYIz9cKIA+JJ89d4nQ4oqKQ8HL7lMwl7SjquGLuxxNb
LtoTp0DYDQc2Xufd8J26Vrof8ICsg6C/0LffJxZhq2mC3RJqNjTCRl/yF4gYA12ldpbDCe4YTI7H
AEFCl8/9Ty9s76NePidCkcLZ8wJw5dX0xrQ8J8uOLD5n35Pk5aMRQqbQ6usmQ1fe6kv0oR5MP/6D
ujNrbhxps/NfcfgeHUgsCeDCjjDBnRIpUSotdYNQqSTsWwJILL/eD3vaMz3tsCPmYiLsu/6+WqSi
yMSb5z3nOQQK3KspC33ib6cRnfIijdkq59Qv0mfb9s5WGW9qoxvDsojLTdeDCCLIYFBd1iVsGEx6
HOvcOZA+pniaf/mry8Lm/bbaXactITqeEntA+c1TXBhqN7dD5IZC61ueL6mat4mQ+6mVc3/xyrk5
1YbXf5WBQwW0O90eg6Sqirystp0LBt5buuDa4Wegl2/YSHN4Gyx9jrLyNIzZchZlfF+rxOIxW1Rh
BMaMTuA2rc01tMGIfIt5NNqWAiu7u7OnOSwnWgCtpIdLndm7ush2SrAF7tvMBr+S41MRS39QuJWm
yW8I/IPZ53d9iY6Salo4c17ForPUk434dtf4Xx6h2G8IJtG5nXLyrJFrnQjI+hVpw5SxH6mw/1h4
DH1li+mvyQUUDyJPbnoTGCgeb5leSGH7/XMOx4Okx5yXFhe9tH2ctUmBWeOqe2I/ydrtS9KoqTWb
Lxw9N39PBACpregJsRBSTasS68VHWUbKzMKZvvknI0+mQ+nPS7mT3FuTtZ10z01yq8wEPelze8TY
7xsvc0pIt6kZUWKz+cJROj03oOVCA+jjdnAKnt62XQaPvlO/TJ5+qGHdU7mQnPtUbVnPQLq2hzcQ
ShT7lRRdV7n9CLUZISaoqNmkjuu+ithAstMqvLfM7QhqMVYQJ/gkobqz65iq7/TU05E49uOwHsm+
A2106Ingk1WX9IdzYHTZpiantRWsDdmkPMyGec3N5JMH2suo9O+O4HE7je65ieN2G2NCgHPY8N7F
NclzlyksSjYEXb11Jpf5ntQCcPCudNb27LTnyE22hUtV2XqcQEAEiTOcMfrCw2/akY6iLoO76pr2
M8evfzcv4AzwhRsoHHZQHYRg6nSSM+1o6clAwCYiM9r7dunMR6a4+anOimVLpgOLLMtUt8x+OzED
bDk5w2ngB831ebiXWVdj4sat09GWx0XZQq9t7OAYWWm/xkk97TFPmWGtjI9sls2eErjibvRnHtFR
SzbEAxfUdpTO1kvi3nWUmT4wfrdH39PWvqnH+MiNkrTg1L5T9e696Ijzz9JpwsV6NkZuxL1/Va3f
XIJIiB0lpR83GR+hXTWbkacPbgN5AE4+h13bv7VSfbS6dtep1TusZuly7Wl5ZblqvLpp6b9VUPM2
aZsYPypHrUsCMvQPzimwdV66r8mgtJeJUj6O80z1MPYOd0UUnP1Cmxf7viUIOWi5t8de8qKW8R38
2ubB82/Vd8RQbZqLXpukb+/og1bvdVqLde62oN+UbA0OHjsJuWbTpRa1ivcOti1q7qMQtcvYcnNH
hcMUs2v0EP2A49c+Ymr01y2K9dVWjX2WcJEOzGDjtbaK6hWkZofV+dZj4brz1TJKWKigtH/XpfB2
8Nur76BpIsKD5P79lgm68TLnDjrKTXcxqvIjtdLkztVL5q7E6FsnXIXpU0zpKnhR2aYvnVnwyGBL
tabbMT6Lgth8bJfmWXgzn2s6u2FrdN0hWkqxN72KIjlnEavI8iykh7H8jd06OBt+477MQiA59aPE
mzF07wGonGveZsVTPU7WcfR9gl6ZSDUvPdUOCK7phk9MFnbd7eFaJY9d5hB1dOm3QwZ/GZLI2Rvd
NFImrKNQjm11drq+O5WgijZk+r/GalQCOlwit1UxM7pNdrTNF+m/i0nZp5joxHVcZLeZetGe4i6T
zJ+SxpfedX9yZW03SxkHX00fWeuAC+AhoSPnIuM0PWuRpHvXAW3bOxUShh2YPDUcksZV66N/pA+5
MVabIWYy9zGfsxMVkPmsIDtbi7qUZmKt+skF5+/1JaSDHDW/sQK8nLjk3FHl3/xDCQ4G8DFyL8GC
AqOQlGYxf1OW+dmTNV/5kKpY8rGTEmqCKBcIGkl0zPlZAJeLkvhMLzCTI/5sq5nztfRd2sNyN31N
jWxeI0O+17Be0FUy7/6WZaBIgIJTE5sTzYSQPbnkUyVTIcc2O9eHdFdTSEUPMpwnlhLZS5IAdsEr
c/N185nDfiD7FQwk3NaDopyVESxsKX78ETPAR9zl9EuMpWtltOZTNsfR1om2/hjtUMLyY1Tqx2zE
CBGPHC4zI7lp4g8W821J02772KJGZZ4wInS/eHuCZZ/K7IyCucDLUB0wjRZ+MmC4nVqEXaH5V03o
Ah8URVSuepXJy1Ak7+xjzzHn56YwLfM2G6REFwxjoxvD2nDPi/Z+VhZrMLvqUd8qnk2QTntNJ/YG
h06550mRHYVuqlWrS/9CK6Sz6xavDSs3vteeTXMe02h8TKdBjKsCSh31aiTS4eJGxGyXwHq1LIYn
ypUdVgorXUC8DeuGIjQG331S3+W+j78l1uNdyVGY4yqa9FPnZtV7CS8XFkQiok/IgItxc2bgrjKT
FuQNJs/HUgnjSgqp7MuDcmBZ+H2Cd3vhB3+uy7w6Z30mfvIEVOfGKLjmJopvPMtxfSypYLcFJOVt
wO36gkfe2bSo8/xz0pn7KW1eVDCoXGBECvqd18TyqqqJLupeDgd3rt2rjTlsN5BR+JQqC6g5S4b0
vab97HMqwXF2Df2Gi+bw5KUJIBOL+kAkx98H1m0DIx1Kv7B6rPkLnDfu0uOLhrH81Lejc849C/qw
qGqW8aa62PxMH63S4puh6eUltsavpsisDTeh9JiYWlxmwX8BBw9CnATwOylXBzdZGeLC05bdFtw3
rhxJiZJt3BmZSQ82TIetx2CxQj82SEaJANBE6qLxLKSnz2YTeE+sqw32BxYlTlVd0i2IpUstOJhx
84SNjpHzZ4p8AmWrMOjr50nmH6oZaf/E7YW75XcOJefgtQBJNRZc6sFaRO7ptePy4/MZ9mwx3w/B
/LNuK+NIN1/y+J8iae6+6vNH+dX9KVn+q4T5L6Llv/7P/zcUTaQG8X8tCjh9qAodNf+HUfXPP/WX
qOn/4bqWpDpOEjz0LZ9oyV+ipvMHQqYL3osmDqJYfxM1hf+Hgz8f94bPX+V5Nnrn/zKpij9IIaK3
8CsO/yH9/5BJ9R+aJjBE+jpA58Mgkz54OX79b7kW2blG4/UBAfyOR1M1X2SUf5Nn2+qewHjUP3LM
frdOr/5F/f4/Ihnh9PzzKyPxwvbDVo1Nln+L9e+/cpy49iIXgg8yChTCmEefLpQOzFyuJqxkmQss
lhQxmIdAaizXqWum4lDoZDmzvGy+HZc1GoT4YSJrx7H2Vvtzfcow6hAESVlQIcqRV8YnMPsP+Nem
bjWYOtnabmTRywtCaJHaOxpxD+y6C5oFbxp552KOqfOV6oJdBeeJbX9mJljgIfe3tL2IsDcSDZm/
QoEsOfljcwOG2zz1CTthZ1IZBxUwXG5T2j6L2mAehU5/9jpDefgKs/Fs+xnYfp+vhyjR7SZblo+z
W2/yJrvL7Ky7zxteiilYxEIijg/xKs1T/vA4pzhp61Z/2tJwfvQeliJURBFfUFTUnVsB6EXRwVEo
YTPyvGehCrcgW4Eri1/SUQRX6WrcDUtC731R78RoAazGfY/BtE/eiGzb3OuVY9xIMXaNhmz4F+gY
/Xc0EZxYVXXASBBnffC7b0YQVPPIlg+ssEnKcoG/EmPGluuosZNrR2EqBW7OnFf00McZVIecOxtu
7ASDkzmeRpcCCMspEP4wzp1Rm5yLyQGbbKx8dh9gx3qhdDrzLu3osxuaqXqYYoAjIfYPTIFL62GR
8Up0HCbQalc7w3Sn6W7dYsWEUcwjYpul/XKiKrT5wYTsDUA0OgNIFaLWizVRWWr1tAgA+Rrxvw6+
DuqH2LKB1SUOlXS8D0Awr3XVlqHTNQEZJejqMF2oLQzrxFxegACYOeheL+770KIDA0NH4c8Xft/Y
su2qxJdreC42JABmG+32AZG9kWJGExKMGw5KZqELuwKYmAYq4ld1pgHIc6G6AXPsHcxSkjd1zGzr
zuzwNgs3oGgtdYVmOfV4xAgCQdKtSW4dImhOIOlqF1jJkPQ/28rijZS35ltsEsWLeq/55JVJrx1r
1ouXu7BJ2rmYqal2huQNnxruuBTwO1mkynZ4Dgr9IK2Br7JYidjbUc5SfYYR85Nhn/sKAdEpxP1W
RKtUZwxl0IHmjZVO1jbrbl7XerGvFSbJdj0KiyKBDF7JrfNWT58tkQ6iGfHY4J4Wwc/Oh/YAarbw
N46v6vugABVC6CWWL7pH8fKGgXbTwU4hLhD9+8F1prBWVqXkBw2zoKAbEE9rgVjqhrLIlBm2BGC+
DNSsp6RvyheN+/lRTrb3Vg0FeghdqJHB1sU2n2NkkwG1VefNZqjc8qmWLYXT8yAx0bZxQ6Eu9Qt4
FWzyyts0uVV+SlUYeAMnz1rFiZTLJjEt7L6JRuROYu4nuvdN0puMIzu4HeqqRg06PYjN4rTgYxZQ
W6Cyr3KvjGl3L0bjMjdzR3YpZ5efzUYAFsysM3YwGCo+TVNVzDvAWvZLi+EO5TLzZk5CyzsMBOA0
FogS0b/J/OzBKIvkweo9dDp4315Ook6Mj2nt2y/8SClLZrPNFclnXw/KRj0BUUjWDtaRDUu08hGn
Jb3QTSclW56pfaOwrUaJ5BjCzuPInxzm/ET9poJOB+ePEiPHL40gxIJGwi4mbICqRBbutnEaaR7t
J75To+n/hPah6fpZYIQCnhHL1iiiZjA3Fn3muju+FKZC91sc8C6rSAdsQEw2ce9p37FoitmdNWwh
jIrV12xm9xnkkgfMLg21pZNb3nqLPX8TjZXzNpZL87uNF3XjNqEqrlK45i2RJ5AtYMQTymxiX83x
gV20xRLNJgsOhMVMHmoT8/zGkQGON8wcya4rbFBxM/XkuBIGwaeL7Uoq106bGR9jRF0iaetIdaC3
K5x4Vdekq7HznK1jc/Ukb7/ENQp0ZXA/7jOF2FfniNVObZQ56BIzgLNWz+5Kzm7Hb6FACs+n8oc7
1UFj8XtcgkHGiq0B+3bPO0n99LQh7mnr9l6GTJVHXer8tGQmB7HZyWIvE8wrmNiH+bX0BYde7Kfj
2elzv9qUOSf1UuGDQddO2nZlu473u6aD/mnKLTDx7GMBBTQmhVTe4KnvedDJo5J2k4Qp6LQN5qSR
3u2RSqCuAfdGdcdrRVzuGOd+nYbZLSGGYxKYM9gdoHWVSbfb0IEkAn9m851/LD2XqjGJVoNnYmNZ
GL9+xUBjzk6EiI0nMaoTBLAbvsAihGnuafhiT5cPfvRhxjNcogHBZb6rJdGMlS814B0bhXGNEQd0
GFXh/hA2gn8btaDzm73Y8pnjt3mYFD32sTnN7zXP5ztpxRNRcYLD71SdBnTMcMuSiIFyocwh8+h/
tQb6ZVYdlUJ8DA1T/RwHt39gZYsYO0XWg+l17pc9j0bok4b54fJB+gzYJzlhb7LImepiZzkp/nq/
7iOwWUWvfi8pF+jQbTsi5EFgoNHzQ7MeU1SMJzoX4ErCXCvuWq29d3dIku8lR0UkANtqgvtF7vPC
ZcmiEOKmiR7sZXJui5OYftEZNNwHT5f0UQqRTBxbTcnq1BrwwKzrvjGgIbUdDTUo4nUbAitwpkPh
VW5GY6xy1h0kyvVECoYPAaZLBL3so7WC6Fzr+pWSzmRdEVxdJ5moQ2o0KGZkMCBJPPTU953mxJFP
ZAiTER76rbqkjMCaNslkNCQFC6IQ0aw2A+2w6ACW/9lavX2qEjQD9DU82QjZQbfnpizvBke8tzJq
f+ST7fzyc4sIkmfyNtsEVgfKRVgMCSuH/d+3Lw3KBFnGkc50IP1cTVty7x9wt6Nf5HHUrRP6Bvl0
sjtHEh9tBBsfgBYBATaptEUPk1GjRjrOK70FvKNKUVUMQrdVqGPy2FMFgMGVv1B3s+IBL74xX0c4
lPMifksVCNwQ28p0IefRQQSaS836ZkZV9qh7gUA0lfMxbVPjV5SqAfem6xBszpV/q53L+592qzv2
OQPF2rHBmiy0uzn7mEabUyCwMAzR1myIJ9qbHWcf64bZxBHL+GPMCRmHMw1fHY0wts2SOSYqSV8M
usc90C/7albF4m+LUY7FKl2KlpyIXbWHXlreby76CokAMzAR2rVqMefZPXxAlw6GV8QyWsIBVND0
HiViRciiXmnzVhhyo3CGQRWRc+2F8TmLuHkHKFfBUgxHx4CfGuAkjnu/3DqpMdMjCsJnWBq+WBNb
F5icGBqkm6xLG0e0AUSjTCc81oFLamEm9vKYNWglZDn8rdWpYuMFkcMjV0cPoI9cMJ2DD+1UlZ/B
YolX3on295gikivNMneliI0+eINSQCCn0eBvLLzrIua03hDJTp4MttP31jDy+vGheJmckeOqgF1U
7fwum18pnOieiXsmCDeY8mYcoDGwFZbsw3fANPjpJOxWV7Xf3dqISITAluB28237HYusxUiSZ6dB
qSA0bDn3Y4fVlP6OWw22xbsQL8RYJWsCS2xPDLDFzdKWT+PCoYJDPGqGtVHOXrqKqptxOerJCe4H
x558zLPTfATjSTi9LUpiq7csO7gxClldZ7aJTkRVW5xLpvlyneNuMg+uKhTqpkyfmrxlZ0sqYrN4
wBbJOdz0hFZ5m9Hyx7AOMpyPbjuM5gren3HMi0jzvJ9x3vMmlsFzHWFXW9kRcCVWIjkxoFhp/Ce1
aClXihe26SsweExIyFu8tJ5T/xB9SeFoahLpGLCvnSZQq3rTg5/uCLB1xetMZqk7lsaQfOVeTK9Q
60VMRUBvGBFJ1sc9KTa6s83BLp7HzvR/s6Gr94jmE/p0yme04mZcw31V2Ufm1LG55RrrXkCgzgJy
AHw5KJ6mOAUxMXdY0cGseJXJfK71GDkcDo5A8HPqun1U/ggxtEeKdbFBLwzYg8E1p3OU+WB5aStO
ha+oWJmVY5KzUvZqNIovyrAnyu4nP4HEILCFrnQJQ2XvylgQFmAnU0M4HvGmYNQ5shkwySxVvOEI
TeWHPnPVA/DLBtxXjlMFUZ5rnp5oikotxzygurpNaNTZb+l1JvAdMDsnbskukZ7qJHwwKWNbH0q0
vvOU5D+SRZZrbG9yU9vjjppTQiO10a8tEVssy+Sl4wNwSY3I38yyb0K8HiBuPcYPMBb4AiHw5pth
poCBrtZsnQzFsJr0aG5zXNs7oJXV44ga/QDKo6aPiqnRRttSt2zK7BR3NUGcjUH0/GZ4YLgg0Q+c
zQXAUhcEW2tBpnOEc5OPD8ALzBezwojJAZsFa3YfryyXh5CQuLxqyQI8aLJ561bTxUuMaVxb7iD3
tTMFh8jDPcN8YqHewmUw1wHNNCdBt82qVqm/kPoqqnOCIfq4aDU6YR0FNANyeH9R2bJrfbP7buYk
f4g1VpJeV8F7bWj/6NG8/YankAQnD9AQfyiXswL/de8MhEOaNErwQmqVGw8LuU8vnOxmYuJNuua5
JB6OHyRiIzgGs3i2y8SAaQKQVUNK2Hsy0T8ar81/RgPcz9AyZ+NbD17V/cRUVJIpN1NtQZYhCLSD
mjn6nKQAgPoUDuYhHZriNxxDdcdyk8lSJ6QdUKYFTCOB5j5uC800mWd+8AgTwYc95LeQY91Rc8e5
7dHCIUUZ5prJpLDOb8/Mxm9SQnaNz0Hlj9g91sxI3bH589jp+dbee+ksej0NZIbX02TwptCmtbh7
t+SasK0zu5pCq+4QVBtvsAeWn0L+7L1RfDVuakVrxwryee13fnAIdDAF+7IduxhMbcIQPdqF/PJj
G6IeSs4J4zHWhYwFeWiS0wC1IEgPqdLpSaLEbfqILFDv+8G2r05vsoONfZMjMfLlSPEB1iMCGST4
aCn2ZneXphGX86yoNK5wbZl3g2oaAjma6an3EzVvawO4Uz8j6+7+U5TP+/RT1V393f9T+vy7l/O/
//+kj2JJ+POV+jdL6V9W0ZvC+9/+6/+ofifq4788qI/fX13yd+MnVk3+5F85fucPT0LVcQP3z+qE
W4PGXxKp5FcQSKWgh5Ra1b91J5DjF5KyYQI0FEt5/9acIKw/sLWT4uevo6nnP1acIP5p+rx9CYE4
it6KVooB9N/LlLIrDC3A027VEI/dU4Ik8rx4BiEmF37LxYGFw7NP1C27raneOmafbciAueu/vWwP
/3vD0Q2F9w/BlG8D+kaAQGUjevp/fqd/k2pNV0vGqsDa1JidXnJ/HgC9B9FBU875POQpyQeu7Qtc
ODJaE/aGYe/D0tyIbHL3/F/plnr7eleDPP3pJvgEKoZVhC6m13XJLezB7OfosFiMspTTDeckS1lh
ZPD1N05rWI9Jp3jWt1YFgBjDnkG2n4xFXERQS8gd4cEFZxfTe5aYw/gmLB7R2x7S5wbKQXCSQ86N
L7B0TtGcYsE4DpM4qEhOH+Q6oKNnzrlMbXplIavfbPu9/WG6ZnHvItYoDCvFQOma2Z4m2YcpDY+/
bLtffotcuZjpzWB3K3c79vkIlrfIGZWzJCeRFo/1r97zu8MgtbrQ4SWOZi0s1kfECWXg9A+xtDm0
Kmsmtmsfi7rZE57nmsL4R6YsKOjndGYeV5mQbwISME1fpvUjGVmpU89IUqeiLH3RtnXXJrGx5beY
kOcinDBjovYdheR3sWGPB419ea3mYlvNMUEm7nwnKL3peeCsB0bbNhtvaC2A0yRpsOOP7ibqnXnD
7qd/dluzIclyc87GLZ2G1ei+MclFG8BdChOXae6bzl74p7Xwe7j9lDDv7mGGZ8/DOBmv49jqLUNH
tLcoLmZUttIN+/ostBd8JG2Z+RuQNdWjQ+6cGVQaA+zSUh3T2CZeKq0ti/B7JyEfXRknv2XlHVMT
u9Wmd/HsDDOpyQ6WPl3YBGVFV56r6EpFadzlkIhx8UoQZgnNB0yLay4Qedhl+KxkRx4llVRWRi3D
fVetR9KEe5t7yLrpVXtuwG69gR3qmWn6Guk35tqDP/OXt7QENnU1n0uXVtBgvAEgeFttnaHLN43d
cQUZOvk7VjSUjVw/XhfLsEBtCD3fE9+lDzCpxaM52eJhKPV0MRtMfS2JChbXPGlx8l3SolCrpByW
XYPC+1gUrtwVhbM8EtHLNu2CCbGkxyTUcmEfP6fE9oQVg75P3U01ZPJAnNmhdZNiBPQ7i3BB3+wJ
gTQvRUXEDaJMCwg5Tza0snzbcG43cInKZxYhjN5YVtf8HXTTJ63ca7YBd1MyOYfa7f1dRVxwY1cz
zQU1M0SIABdsVGxSzUF2Y63I7e8V4vYmRz0B++zWXB5yQhvbwXY1KTkp+ax1cAGMBgjxqipnVs9D
YR/nm1FxoJ33knaGfdXTGJpVd56aZdkF+F7ufTq/drcn7NrRUtzHfnIJOGQ2NNVfzKEMcU5NIQ7V
4aSFnX7OWNW+yxgFPyiggxEoi5hlRvPCbaR9izn19/ZQyKPSuiEj6vSHpdLu1vA8Zla+7bAd3Oga
V479YTV+eiTR7u4xTA2fio3OlZPZR8So1U8suZBpwRyEqMZIJk06UIDqOjGcLd+huZA3f4tWPwzz
zuXmNa6TOKOwuGsYmKKEUQrCrN/QamOOLHtUnN0P8KGhYRjZFo6GjcXYRwqg7QA9plIew3Vr2gXI
Pm33QBXxFug0erEdI7pg3SfUb+EHsyAVFvycCaH17nsp/BvzsQZTYZmdeunaBpK0iOKL7NHyePjp
+8hOQJ8rd96hQVeAOsrkvRGVBg4YKz7XiTb61WQTmVuoQohDFoWTDU0td4+e40TOxm6CrzmXOeiv
qmqJWvXV0S86981Jg36/3ICR6NP0dbMTkTvuUWi1YFGb77SmbZntEMBGr2Mnz8WvfytFMOwbWV+q
xHjFa9btKwOSBFcNxscqZfHesMrmMiBZDyys7N4LL5cBrp24fnNKVRyCbOYLmKN3iMbUh/xYVoeE
mmZ6HlEUaA9hUfQgklGLXRmNiFISQGdwR42JyL+k4XbDVWSl8xSTDiVw3xjNB/b16SOKrOqlhrxx
DzCMaryo5gG9EYqvVgaIJA3ARYOHVOS8MO+/ASczTrPvTtHJdFAzJAQaiUkbpc9M7ZEw0e39HzeK
rQX0DxrCK8LsUzrLb9D67pVHYecfRo/2y8eeWMLNS5M+DaplJBCsINe2aOGH6zJov2PAFCZKkCdf
q3ayP2cMa7jTG5d+bS1PLPH9r6D0IIhFlgkJFN33LsocoJVGO7ZPVuLK+wrj7yrP4TlrAR/L6YxW
XvNItu+lI9urw2n9hP+s3WcVxva4I0AMcCaBOwrcaCKAGNl7UN3xxuuYXUYn8rjxjN5Ll5iFf+lE
RNeozq9GoH12pkjujpPHoF7riAk6MFvzlW1f+j662WABhUwXTBpFTCdGWlOlQz1OW12ypc3qTZ9W
KEJd4YN9AfCATMEa8BEQGJkuYcSPyeiOb4VqxA/ojfYTjfLlMYBUuCWaWF+iwoh/VHTuHJhqEJ6p
bFUds9aYQd9GMC+mdNy1dMGfhIerhSnNeHRn/BqiBdhagc/48m5LJ18bkCKsONI/sCtB8qQVl2ww
BtYJKhBVdZtlmRG5l0SzJ43Letpn4ua8jONDBL3gV+IZ47pWc/IaW2V3j1pShmg6IqxKxw6BDVrh
onl+lkA6jGAikM+W4zL0LIlVG3RNSI7bYBbzd9MEgpJDFekMbDq71QkEHisA1KZxgKVB1/l4BIaU
HBln6jXESGj+jA3y2SHjOIU+EflxFxDRecjbYkHwQZbPl1p27DVtdeVPbd0MO7gaphGHr1utZWF6
pzHu5k1Soz+uq051b01EmDbK3PkgMqvfUkpNTVJC+0PVuniPhVfsonqJL3qBptg7vEedRPl30oBy
msaIzKmzapwvaKSTqt5wIn9Erkf7eH60vDeF25Pqd00AyWGZ+ov5EvgUG5JpjZdHQ/iY24dCsU2y
86iADOJI/8x1Wy672by5ebs82PlUja9jAPW7LHKdPX2acueaqb8m5Kjbc03yLfTdARFuKJvNhM1y
fiB7bdUACRb3XpK1JaGTGCCUWHKf0jzIn/E2Amm9GQld3RUwOt3sQScJyL2sqecvbZUFkKZ6zF4p
WLkl2F2yVUHWeXaYoR/Dw6FdqNzUpU9V0FSRhI5WriaKUmvXSw5+x+IgS9l/h1FUIvhMkBEWyMRb
2arqrvIG85yNXovuMuQvU53Y1lHH2lhnIzLRPoAhC1LLz6o7nCJDg8LLzdpMqXzXwthrW4tfLJvs
B2e0OuZqulaeOG1IAy/JQLNyMqX0bvfRptQR8d04uAN+vKVBgc6dDjBFjH54N7pY/6yhYN9CRxAx
CdkbRz9D0LeN4NKC70QdXazia6i8+JJzKvL0RwFbqcnh9jCQlsCiZlb3HrgqSsa0+dKYafDAA67F
wjk6J5YX/dZ0rGFLvpP3xFRH38j+RAaE7V0mdAAGaA9SM+knwSnaGC+GXDhDABdFUxg0Fb32TQku
p3Db6zJKhJ2pt+yzisyArupl+iDjCvKeU3xnxfjxS3gWN3m+CCFDfCmH9ZiMyed4rmh4csb0o7iL
WLtiJPzLUJCO9snmJ7TJiI3CUDPrH43lORvJg2ZVNC2lLGnkgdUskhcxqHNrQaHs8rrbFbXVgZrk
cnOn3Dg/SZZtHCRWMexr7hjrIE7oAkOxe3Qmt6COoTrhsvshrfILge3Sa59os0gwJ065iXxdkXlL
fZ5MWQcahy29FP1yKdq2/KQKfbjUTF8I6lF8l1DBvpd+PB498SuHht/3vYMGl+MAm2ac0E7CXWoZ
4SbM5VbwQIKoH89IzGkc73F9zCEePrAyhyl1j8ks7xSk4XxJ5X3sxeJU+YSrYCiNbIUbt1kXQuOj
nqifGNtYkM8eb155hugqrkN5Y0OZlMZRD0GdXDwz0UYqdk5+PziPjij9oyaCDMUZGc8z/ow9p9lp
mD1IG3atWJ70FRTJoXBD+lBI2UwsZEk87KNCyh00tqOf9zszGdcCCqjp3Xqw53CsXLZ5IkixbAp6
1i2SkYp2tjVQEyyqSw26n4ii2GZ0ydHY7SoVlphW1ssy7W9NMq3JDAEtlgSWRaYrlllxsw9z/iED
vYioqcl1lLOxqTukuiRugzfTbbBZRrN4VT4je9DGxbGZFji+hojvC8N1Nu4Y6P2iM+snHir7VXpL
c2UCzg7s9vRLXkX0c1WNcRV6cK83UBJnpUsClEo7EiR9ltAg1aJQMrR9CiG4QouGXRg61287aV0o
eP3d1Ganrozc9WxGv0ySIeCC2SvkeEVS47nNBuNkzZrF/MiujB457zBZQ3DPjid48qOsX1cxNUK1
YIDVXmVvOlv4a9dr7kzYoFiD6rU0I7wPDrdIs7xmesqZEyr1ISRb9dKwI5wuyjh0trWf8sU4mnZK
6kGM/RmDWHcExnB12c+6PmsQy1Hn2nptzel+wIW82OxsevlOp9mlGk1BenF6ovpoGxslTim1j3LY
XFWH7yMStQ4ZDbGXB2+Uw93s+B8KYSMsFN6C2K+SazYN5f8k70x2I1e2LPtDxYSRNHZTd3rv6ntN
CIUUQWPfG5uvz0VlFpA1KaDGNXvAu/eGwkWnHTt777WPQc9CkGOmvMpstHiO2+oU+NnFp0vqHE9y
ubgtQFTP8fNjkfkHzEYVGpiiYkdQNDX2eXygA+1J2CW9PHOptxb70nDRRgNagjH8BBrWPVKjnH3b
Voo3dvBwIKDTuCHEOYMh3cAym9okUXJ86UER7avMiy5T7hQ7Y614Ckxu+puySb1rElvRxp+8cOl8
fWrzjOW4dzIHdaFY5rjYBS5zM3Feaux2VyE9+yVJZc07F2TFzrFmDsYMRxkQfbSWYeung7MnI1K/
GiMFLuSoxv3iUjtZLEF9Ubidn2qvuM/oqktnzB6+hp9lpee+aP6WExEa/FYGcrwvAKv5zlnUGP1J
A+5XwOsJ52+0bewpC62snW+Q03Toksn7tvn7YSMaIC545STfyeKCwkh9/56KbWcf4X4NSw9dPCa7
hqkFfDUVKQNqGO+86t1GKX8kY0HexZqCmZStg0nGN9x23+MBPIxJWaHDCj76DG+Kp8dgNxpGHIPz
plGglDJ0a3e8Ei/yrxA4buIEK9xi/pVkTYAweGdiqBP1YwQ47uckPxV98gdX2N85xqewEXXFIG41
2JYRYppjZ0IF5Ng0tqOTT2FqGYKcVzECQ9H4p8kRHjm5jpnpHE0iMKPUIdCaFcZFZ41f8YWCyM9p
+9cdrVujBPEBOPvoGObFwdpOOHWGmq4/wDggYU/IY6eG4+CpNcV8a0fqY7AxY7eV8WonQNGLdOq/
DMeuj/z/WBYZWzwuECcASyO7fWU84US4qeyG/ngs1x5WnStwu4heSuudF3iMK6txXm27MENDuezY
Z/MVK1VAvMdHgWzVnhl62wLcnKv+7yAIfVLsWm1AHKMSDD7STOH+w+18clVyKjJys2PxTCqR8dIZ
t3BX4k3DAb4v8PCx3DhARHk3ah/S8WyQQx4jQVJN5v0Tl+xun0uwYhGkkcDs78c2Z9SzE3WvOvsF
fvFKM7U1be+CeZFsFkl3C7GgwxrRJMlWJlbOKs+Ut9PkdqGfa3qXiMiGOKh3FjBLt60qIFGmPsvs
itpzqcck4etYPg1pscFSd46CLjgm3XDrLsHUUsQzBOFQmcVz3FTTOwWx1Lt0GdEGouFFPR3dJp8O
fZ1Y5S6f5uqEs2jYkyg3TwDOrWPWYXlrFh1/xpnZbvmGfnHlf7ZbSojurRppovnx2HM9ozlXJ5PR
l2qHGKTSpK+GC0cDI82yF5PnH6WVp9xNaHAFBrMZhqp+tQk1HrN0hkJJ6t7emTXNF2WvaVqsZ3J3
Hhszrg3RHqef+7SoMdlGAoh3hU+DXablNifXTSl9NqYkLIPpamB+3Ky5EX5RIj7UxIR3nuXNwaap
7eRFg6y45TnbWfQa4hvsrmlEtgtTGVuv05Ja/o5/t3vvOmmcgB0kSIewC/gzve96ibqjDsYnMNlP
hVWpAwnf+tAGdfZqlGy+G+RL/AT8XImAx41dA6uwMexiznnmZI0bXUnJFF4/ugItamFOmBdPIncZ
FAGDhKV1cRw/nEqDjeMtfiJ5JG8ITWRhrMFkIeJk9dphyO/sOE62f/XwQeIAoMIM3F/KP4erSkOw
V2yoGufHY9VF9n22UBjT6SHt4oZo1LoPD4Q3skmd9pllxW/Z4mRX/IZEdm0i9LsuSTHnGFGHwQM7
bnoYM5V9tunYgyW0nX3FpMlAlQ1hQQEBxgBMapvWqy2D9wIeJLoRPGjh2p0vWGmM1wjY1AZkjO52
3QqFBPyDgdH6ZUXmVQFuqmMk81aUpB5NpHHw8Dydv6zJaXY90kYAKKnUBBSaAaUU5OCu3OWtVyhK
zsns3eZfp0BYAubvruOKtSwNWzxYBETu8JDYh0a16aHp4E9sTRcUZpwMnLy6prFF6D5sGf5syqjb
TcqW4oqmbD3R5B6f89mynnnxl3cDnMqDjlf25kqOOlhpAZFz+qVz5kDWt1z+a44+IpTkCEF44h9g
E1atZE/f5X2B0WXMXizTJ2wAF88jzX2fNvhbzEn+jUCI/BG2WanQgpvxE63EUMaQjzRw8KRm8BmH
7hkNUYd6XXjBrD32y1zvM2bnC05EHleHxZfvlvqIPFl+ITt6R78my1VDMN/pCud6zHowjDFv3VNM
Om3RESh2nsH+7RfK3PhqSRZ0LolGWplpqk3rWz+zsY41k3foVf+iZ6CowmrfErMBykmHwSHDRX+7
rNxUnDfNp4x9PJACMuuB7hhKYHBrqE3tcLGJo2elguBE2RDjzlBhtxwoRUlTXnjQYmfL+5cw/q+o
0z4kmwW1lSO73uoV5Wr+Ul3hDU0hQKUSMnt0P3jLvQtu/0F5/oR9Eg5s1VvfpfJ5GOHo3UwrJBb7
pH3ByWJ84V2Md1iqPkGB+ke3Xh3rji/BD+QMYcEvazaCODZpywS1K7kaW2f03vIlXem0lsnjV3pG
fB4m3zhysaPnss0f+gSbIWRRsfea/moyqHc+VEl7YSu504ChTnQ+Grd6ngKWGPJZ4TUNy4xCYtlm
+KoNV0OaJqpbgtyHTQluwr4zlkZcTQ8QJuRqwk8+ETNqYwM2Q2526cvp0bQopcY9gVVzHM2zFQVP
89TLiyrpleFLtBEOhXDaC0ja5c+El2/nHtOecmtKjq2UJPWSkbHYOsMijm7Z9nuLCYd3IatRuet/
ycCjl1WXoKJLiS1Ai3VgHuEBmS4vZHNlDs+B4f5UQP3o3FN0wprtwq/Xod6PxzCc/brCRUEjLZ2O
YI171UX37Yo6Jr/k3/hBn2+x92MSdB/cDmv6IIMvN8VaMsVXn233QTqI4+1sPwTMRZdE4d6lciMp
2ld6KN4dTTSp7vBhNhXEr+wh6rQKFwSWpxZb8NZaicy2qNpLs1KadeyqV8dK3WOG85h4LzRnEtpE
xqmPaFQNAnllPhfE6ePhYUJrusH3mp7TlQ9dTBGx0dyrGbv7lt3L4PANiEvnav7ipRtJLMnH0Rtr
6ZM3b0/kSsBRS2dJDiSvmQYTpoUNFmWOkwIvxFY4UrBydMuD3RRArj16a18FTU/rAAQF21952GRC
QWPXKyWb/yj1DP780vusqHLD2le8326CX762oSfje8E6veM8xNk8LvoU1yuTO8CL8e4krfHMvd++
wh1xXikjpqOCHbvC/qC6O94LcL5jIt6f7hTob+X13OtYGgQaUSiDh3bpfmnhCl/8qwMj904bE19j
4nO/NaOjuqVvMcW7+ssezzFZPOem253UVMEmp6dA45T2nBc6HFV5yCGD3pSxU5VsMle6OdJbfhc7
K/Pc/uWfL3EBC93zE7joMGaTF5r82hNyFGNcOVjJnhu1PGKthasOzA/GugeLdRus4PXUK7/pc6Wk
acbWMEjo7KAA0lA01nfOwIfgtrCw2hgpK5FuEP5FW7+g9/+Cvq/899mtFCOlcN5J6q1ggF9UvIEn
5I8NoM7bditLvh6085MykO8Xsgonf2XOo7JOtwN+aNZjaMKtC5u+TnLnYQDsxLfdi3lQGo/f3rAS
7Q0jatGf1LxNfWQfNl30l3W2/sunM+zLlYvvrYR8MbWP7i9uK49MkhwrgytdaVz9yuVis6b2DdTA
ZdEBjI1fgFf0C/Oaf8Fenjup0DMj5w/mrl7vMM41526lgVkrF8xaCWHEGu07XPdgw7xfhNgITMwG
KjZoSTxjBYaIlTiGonhoVgZZvPhfpRLx3l/5ZDz4ZHdpYDxVVmXdkSn6Cjo2etTS0MU9jPpD1j2A
Hwwsu0wu94PSeWjVRbDBAzQQq6S02e2LJWyAWCRh1mEysq3qFkUQr/3QmC9xTU3QnLWHAFvTa6mx
JE5xhYE2HUY8Oaa3ifL2bJcOtw5vaY/cAuGW2Ub0CICUd/3gfk5Rr+YdFdvNTgS6pTiO5dfECuxR
ZhG9sWnpyGfEpmWvFOEIwszJvp+M6SOiCDZfWDpkuC/vyrYtXsFv8kbMIKPQqpA8DGNgHzSFpsW2
pfgy2aCiuMs2XaLgkrCW5NaBE/VZDZQeeBaCD/DgJNbbwhLJhdAWI0GMAS+Mbc5kh5xPtNjT0zRn
5jFxBn3A68UFDf8VCuJplgBweVi83XpSe1w8sIUW5bbGEABSuxGv01C3m2nASSt7na/CLITKZNQ7
wjDP3MyYUnrZHvyqtm9SvH57+MgrktT6RH+LLgwi6TVnmtwWDRcanI/uxal51eo0zXe0Busb2nad
N8+AoxKLkViRDSey771jVtftpV7MZJ8NnXikzl0fEBlYc5KPoiGNqaWBpjJGT0pPLnCFhr9KiihI
fExekKbNez5VyXwAAerGjAbMtIYoqZ1ZPHg7qvaXa7lM3r8ZCHl+QH3hDojqNp3HNsC+DpYohDJa
PseLHO7sob434iWkxr65aabePcncSwFVg1wkjR6zjGuEs/APtHrYp7WZbYOl+kdnEr1So4ukQsPV
8JNjHdj3Rh4dbWqmgIF0tXUwGRQuUkzHvJgJQ2psPLtAG6MHvbmEOlYkn5Cc0sPEEoGjC119Excm
17YJP2XavQuZqgM4eupHR1M57UaypmO5g34nQinpetos9gAYMnORFFsTR/kyuTAFyuGjn+35Pp05
H+vGw3qsuBiQ3rvgXQdXW7sOhw2aOfN/M6vksW/8hnVx2tG7E7MI6CtgNlmwT0ae38KZX8zcyX4W
Kg2eu6D1flDggqszkKEfUpAo3LcBS/vW2Ja8C81822IRfzcQZO+wvLbwbUoKCQHIhyKz688xSHsa
KSKdUU4OEOHCWaC+2YFy87Aa+y62hA3SdkorfnHFHcL/dAJGGQCpnaS4xEXCVzslKKMNAvllb3wQ
Kmk/A8W8sXUrLS5snzltdOqk3xHLSvIhcnQPNjzlI56dgF/Q0LyxGPpI1PJnnIKcY9xtX2xL5aek
oSR8w3GavJvcP9/6WSDrDELMx7FlTueu0XGbEjnuAO4sIQgovSOgVD74c0H6sPTdO7y83s6q8/FI
dATDO5s+OkiomIfHXI94MiA/RjBoxt4gHwZTZ73gZKwl9ovXPqB4mdhqKwL6adxNR9+wAqQMwz8Y
zWQ9VFLoq2egvAIdko+YPIztwqY/ZGif7nMnlker7+N3In/2S5P1BCANXCuoPQIzhyH1oRvW/TiB
GPM2tUb2TqItfASvvtvCOQirZOWKENHTuwQkfQG/IsNiTBljb5jWFcBRue1LC5NPubgWcTvfS0O3
cYFQed2/1IRCAhkBZHaXYmdos3zZWbb57LHb3ybCDA4ub9Md+m5xNXLr3iHTvu9cvJWWs3i3cwv2
bpNM0x8NuR44mz/6DxLxu+WKtAS3IjGLR0Ta4AmM/XSPgO3+sXxVXozZRVcrhQYg7FHcROccTD94
8U9yRmWc7f69Yw+dUdnSLjcE47I9Tpr2wFGK3yWZh7vBKh6x4GXXiZnrCP3TDuXovzZrkqNLm4RR
0p/Slwa/zv1I/dq0EYNMXyH0oBEY/oK5KVmDR/Zy0/JAbGmg1/YGizqdJRns/1GdnSJhHRn5lBU4
zm0dZUU42IV/LEGBndhlaEB3dcE3YhrPZo1xhlAB+83W84pt5M/iPSpbXB+2bb8Zrv3ot9FLMNXj
vWrJ23oRt7is7SCbj2tkYEofFDphghvqCK+e708QzJc5rdm85lN5mwGb3UIQONmMsw+ll7A34BJ1
DaiaJI+Eyeum9oLqyN7v28e4K8V8AUQSMok5Z0KeiDbCj4djSuT2HXCBt+9gdB8cKYsXc/B4cfVo
0if42WezcocLOwE8IdKhrNO0mtc844Pyu6jfcE0GeNAiVGOPd7v1lU74rCGIsSdPmB4tI8HWUQ3Y
dkRT78esZwEwDbNF9WWMLqukyB94TWPDR5Kfdpwc1R5NUlwGS/+tW5NdTxc7xyihwX6TI0Xe8t5y
ACbbM9gcIVGn4+lZ9/F065fReAxITTxiscx3SxKxkgrM8rFhuHgc+9naxaqoP+acCOdGDZO+TGsV
BT3h/j9CW9Gr7rJpoxYupWyko4ZiiG5p7pCXgrcyyeewTiq2BgB8wqwEVeiUjjqlo4M3XXkWlDoX
SlDZsShfFFHfYLT7e3YD6ptkCtjgpC7l1mYRid3BdC+z28l37NwT77OlY2s4ORcQGEELvGLK8W0l
6AmODL6bKJBnBpX4myUhM0S6rqJI3D0kXMILLgKDc/b793UV9CYiXFmbgJbBjyVyrVe2G8kH/rTl
jt2GDQw3MnZLG6R/lUEj2wyE70QKLX+OUuBJyAJc70vCLDaslCdHmOKghsbZWr6rHilEJC5Ww50/
97SO/6tMWz+VHK8IM3N01wSNQ6YA6CC1T6ncGWkUnUmR2vum46zh8lyKezpyxw/WLO4NklUOzZue
eh552d2hGMinYuACblRz9pRVxp+0a/2923J+Dnl0VjGRdmU77V3cTOaXU2rWihnfGZLapL0kqfm1
ZhGIDIzgUwd0jcScoR8XKgfYz49DG+alVwO9YZFRp8G4rQPL/GelfnTBoQOEpDYGwhlzRP2Oy3BA
NniKABnzPRzbhvT7xFV/M3psC1CjrMex6qLHNAgqsifMXlQ5PnG6MvM43KU5fu1jW3geWprKLl2W
Ty/uqBZ4ODXCk5H3aNaMtSEzcvYWpPXMMtqI1LuWHju3IF97/hr22wu+Gl5RiZHtPQGFrrPc5auk
P/DgK9S7rqcSIuDKuQ1S8mmoO/MT27D+6DikbsZl3b3XYuj+Ya6ZCefFztPSmMtJz2t9gDVDCbCS
4FxnVI9rJPotX9WGKEAxsj7pKCREVzXMDba8tWIZBbuYboEiPRSL2eOMIykyBNQk4yZj5owTejGR
bp46wh3cmGEsCNlY3Kp8+ry4VM7+v8WgoHJul/IlU3wGhN7JGedudarIqty26dDeyajLzooyI67w
GAUJDkufj9z8ywvHuNHR3PU7emd8ojx5zjvof+EVS9PUyue9gsBlAr2r/jpNFe3WQpGPvJ9jJBQs
wy8uVXpHB/fVPbHy9DMLaJl0bEQX9rSYYTMNrVzJtPz/HhQiTd/6v1aX33ypr/arU337f6BC/vvf
+28fvPiPgFCzEG4AZ1J4/wMVgqfdAcxHl52PGV2uZOT/XV1u/YcgFEQ0xsb1Dg8DvkjH7uq/+uxc
MsNB4P7W5Jm+/H9BhZjCWZkc/6O7XLrSl5Lo4lpgLqCP8FP8T1oIWoKPTcOYdnxpLY3lgFFt0h1g
pkXJf3HWByR54P/bIcuVpd34v/krM16jWAZyG1NVStlIibfzvcBcHdzqQZDQMsvO+uYGDkA+WeyT
x2xcMCisobD8NyAWGWlePzhtkrwZiBXxk5jlWD1gRs+7MIH0QJxalqPetKULT0uyQ2nDVNV0ZvSL
mzEBaOKIsNYsgm3/la2cYRp4UEfL+L7sY/OfmVYsQifXIs2eDcGpWaNzVqYMi9vooosQk6J0SJOb
TXbH+DxexW8ez1mjeVhCx3PfQ3kJW1SN6Db6TfPhuBDZIyHWd6iHM3w5QxAFbDyQ89sxcrk5JIp5
a5kAvEO0snm9lb/5QouYeBsSzmKrzdRAtNA3Cnff/sYTZ4sq0O2o0yS9w2kIYQIH3IvbsM83hD3H
6Ma+zvEVxmN2bqd6oK8uZirduJ6E/j93QU752Bq4tHozI0Mj5IB9hjGrXzOa+F6tO4/ij6vZ+uoB
AFf90RH4dNp+NfpNWTVw7SycnRuMXc/9w/UxHebJG/81jOE6bu8jx/CrE2A34qf0KxFFJdQnHzNU
7ph12BpWdXOWoBusY4RYy3kBCEr5A7b9iDjIciN7rzXOsUeqeSvGRRrHFpYL/oxlHA4De36csi3t
ErTIrNFbf7Sc+5LNCCqmj5hz9UUPR0OvrmMEKdQW8BuEejsYKgHmHXiUF9K5pHF91wYPT6dhebQm
v1+hg2x1dvHCvSPsf5PEna2SaD9nmc5PYq5Wk13BQblTXu0C6o3r6blDvcXWtSaW6zW7XCDQ409q
2x+ORHM689QBsxG/KWjd9v2EUYmKV9WK4RTnXc9Rt7DI2QrD1wXjd+SeU9xof+oAb+kRgylV0mqK
OwACAXyU7dzG1RlKIFTNpG6za9/S9NYm3r1HvP+l6wYm9j5qjFM8mOrsj6MnNp1Z1G9+mZqP5C67
z4U2iQuSy1FjrqTgkT/aopFZkz2uWMVaz0kbE4k3sYSibYh6fkpKe/kpVLHcaEe04zYfKmXecWnx
iNtTnD7uLGjTrFNFXNwEFPz2x4mm4SYUqS4+ehb9d5ga8WwhJNKWgtMLvwZ6uHzm4s6uXlgFLbc+
6mjPJZSFs+xL5YR1PCdYzGZobZfB5p2A+aCQNxhKB1gQaPCU/qUsIPoACPSOZgqedjPGzk9EDrph
BYxxI30RvRpLHh0WjwBKMVXlT850Q7+bSvYxLQVvgSbW23TsybCWtgUzccz3pg66/g6sCnqwLKC6
i1w/d3iKaIaD3rtJ8mA6Jyww7oFtEH2UgZ0eB41/sGR3QHhG4Dc8NqKRL3QTdJcOWeHTySwV7Ja+
x+CWTclq97cJOR8Cat33BNXVn6k2Vlqh8mF7LMJEM27y5jlxhX0iKicB8eUlzExwMjaN4FTO/dSO
YiHYLgElWhM7w4FmnO9GVzrYc/Wc4gOt7D5ZfOK2pD9ZjoHyG29VUxmnSFo4kZhl8/EJjZ1mJkUa
VYYKlz9ugqBoSLQyDp61W+fDYZqJOWDFEDUeW4JKeMkoBRJIbE33ptMZILamkSJg+vw048grX/y0
MwQqBF+UTQCDIqTKzln7qDjTvgtjtjc5L/2D0448nuptSQzxpx8oNKF0IiXYn7X7gBhEqDrGV17h
hU36OOGPlDF+L+YlckUdUFJe+xn46Waeg/IZZLwtt6aslx3r2ugRxxewF7Z+q5VvxGxWOmYy7nKZ
pg9iiDzJWsQiJ0jQTBoXuVjpl6ujSh9xoAzZjbSjZXXgQ9RNTbvY1XS3kLUa2uE+SvAEkMktc4SX
iYrzDrdHFZpOw5OI/kmWCGDN+BLMdHXwvjJpWu345JPdUkv3IZ8aAyMtG76Ggs6yrkP84fwgFhGt
R9JWBgfA4mG7Uoy4zZZeVGGdEnxq1MiAImG5JOF6mpigL6uUyFJILgZcGBBa01TVFOcxH3TrtbON
9n1D/XXJpfEH9aN5K1nfPxi6xwCCKWP5zhjDW4LBjgWXIR1wwPBHQKHUQ7qAhZdZRml0Di8nITiG
89hdLLwh/vohlJg7xJgVKcu2ZWZAaG37y2ebAJUDy8DzjJfiphL1iMMnm2hOlGtMibsp9AKNVHDL
NTd5tH2lX0eK0c/ZHAf2XlAw9JgWAmZh7A+dvsmCZX7WgIXbcEwJu2/iDIDBcXIH/683yvlI74B5
G40Ks0BljFwOKzqx2O6wB65CX3s+5VeTIqNB6nQ+yiGtg/sZkIjesM1UN7Awgg/XmZ0HzEIX6vaS
aeP1xeNAczm9kEuvwoi0M5qniMMIX+8xTcjB+8P0J62RmpKadybhjsz+dFhE5YT/F/+tTwb7H8gU
3Hdyou/AWEy1rRqdncSEzZN3zBoEjtOnWdKfyM4spaGqLVh0TVbyyCjunc3GE9ZB21jvCuS9MIdz
xP47jpMt8HbqARegSKxVFTIKiT2wGtECCXohOidiy32UOciZT2X28dXVGXbjiqsXl/0BgFYAUEPV
o809gR/6kOKOBu5oWnggVDxeDDXGcivQd3bsVWaPQGHi3erGaL8hAcQ/7CPVh+rmZ8PkYKUVgIs6
1i6sV8lUYyxULuKu6wF1hIJirwFxe7GohCipZGmorBEHbL2WcWbhfjIlOV52sOuabEFZyhLzOYdA
8+mYqqtu7bTR/whsliOzQWYVBGcUrlKVjqTRHItgmYUWi3JvjpVJajyb/sRWHPyMssSmWYEHosqo
MqufxrFF+zACkmW5SVsn1UMF2IErmFM+xjgOBuQEHdU/LMFp3QlojtGnCDAIfFHGOagdZlUE57Lk
xt/QSow1JDPgOQRdZZ8qeuiXR7ttHnVXZ9XZaRu9bhDG+WH2bKg49qJuwIkk6B1zx41yavtDqziy
+rwviOdLxERabiK+Jgzi/X2Ct+tU+LF/LlM8axF7lDshJZTqgsLEHTCYAYIKRV2ByLmsZswgP620
pxen9NRu8EaLqixQALx4/VcDmjvpy1n4/ckvc7f8mss+qA+8aIPnGVPiz6AbNuGxbPGCwNF9HSaI
LimsG/NsZ3N+7awKVnaOZ/iNfZP56jKr3Xa9Ex+CXMewIYrWLQ5O4cocDwVawDTXdbO1s1p+c0Dm
IUeWz9LWN+y3Puq+rLaJaB/TOWGH2Mrqf1ArmjfMknTimgHBjK0TDQwcUJjL1yYesGChm9TMbjhs
BfPi04i1y/F5khvrfRkxYwTNko/f3NoRpqljCU3cURMz+Zc5EfsZZvWUZhbGL8vmzd9Pjh2cG+CI
7lEspl6uGbCdeQ/pdkhvk4psJxFDA/HBkFDIjlbd4fTifxUIhZwlaivM0o/3STPU+87DV8nayu+f
O2w4DuWYsUUrSWYmoSU5ytWc1Y/kNuNHnv0FUzHuS/bvHPNhuQwDfSQJu4vOri+Ccqy9RSaIfYD8
K10XakK9EiiIaaSUR6cdaZWCggHkYKsm9lBQOMnEYAvzprabgRDBBFYkrdkvDgQ+XUWFQcF6xhZk
SXSnP7NhTJr9wKIUUnTu0X5F8ZgD2T3oH0cjWg6xZSXvNZ/tqaTnAusQgZrqmBjIE2FWyCTZCVex
gJfaMD5UDzvjnFIFgtRpF97LaGO8D8tUmtgJWw3KLPe9idSTVrexXC9ndMVm1brLpbiFbECOFydI
+RU6ywdewvHT4qfAjTsqKhh8Pm9ypHbdHaTdTp+NFbPmSijKuMMOKp4ZcHnDpqR09jN7q3NkV9Pf
ImrmvTt7+ak1gVtga6vkDZcGPzo3uF7+pMiCGOG5zoQMGXAI1BKAccN+M32uWzwUIVypFr9FMhd5
A1+AXq+lBxtoZxgeS2E2m3HJ9B++vu6VrRYANGUKTneNjf4YKZVTd6ny/SgaopaAbIo7SzAM7aKG
9f+5o9zR3XMjFlTSkjvmVsX1xt1yySVyKVEpHTLNDarIwP0VKgQmOjZVFMWR/XbnlzbqTHk0ehuv
ddKV6kc3rXPSajA/iqn0ww61DaGS1/xiAfPYOABADm3WV7u2ZMNeOH4MiLYAk7KdYSVV4Jnc7lOS
m7uLPe0cXLNVNLCtmP14pvhyjxTvPixtX3VnYlkwIrogcgGHxPg2/WICuDmMMSgQTWzDIm8EyMOv
/UBt4z4JfhJi/k92F7/gj2rXzS1ZwQrYLY/u4pFjScQBOK9/njv8uT5lpKea9Mi9pxsR1q3rtjvO
5hxdNhm6xzaCU2+3gzeHSZl032mvCHEEVtC31FmUeJ1M1f/U/aLvpjatwDtZwqMIryJnhD95Fl+y
H0WY83v4B4dleYQtigclT9wrUEQXHFEsSVxG402ll0vsBbB6codKrm1T6GMm3e9uYODJXAwDuEqB
WipuSeRCD12aM/Fq135bFvXD4waJq4C7MbjJT64TGngiuwjzBNWhSJmQ2X7fSqStc+F0/EC6qu9p
UOcA7dv4k5miIEtHFPFJZl/CorYDzKfDoF/aYYKcvjNl5ZwyytueqD0Uh3Zt1uDFSRdDZx/MpPR+
CAOZ2OJbebLrDCWPDswNifyUfoa63KdFa+NaNucLoXLxJ2hleQGgMX4B0MC8hbJT7APEQ/TfrHKJ
CeKY+V4Gd8D0mpkN8D3HJ3rfMHQ1Fn/3rR6N5svJyJDsFrdxrvNgt8dqYqbPXNs7pGk9HmtAZDwm
dXY/+vZ86wLBQV6FQX4dJ81U6I/98ndO2VuzMFpp24TTn2fHdSkNQgN0O8xbaoIzPdb0aVpM8n9z
MiaHtm9+D5N3UnkD3i+aE246l5do76YVHkGbdq0DS+z4CFvy0OR+dih7RZ+dTTfSJqNl5IVxlxbu
fCbVN/3eOUiQh03nZP98WwXglarlEQzT8mHmgKrRuwbkM0W+h8Q3C+RSDOY2cXhdsrk5OFV+Gq24
PtDR6N4NmaQJF3CQQUC4Khl2jELubdqltrHXO1edcz8dPNm8j624eOaMMRUTvfOYwyo4It9NDzkB
VkgIqvC3WZm9N7mNlCYK8jxD297CdDF3kpr1fe2s67NuDFFZzC0TjXNP1MTdOV6SnGthbRp7Ho72
5N1CMRoBhnvyMqPsM0gFC9wdCPUlsWXuyDoBSBiDMecwBpogGO/cuLjyokp3fGX8t9Kg9goULE6x
kgD8BvDQM5JAoA+J0NOz607dfsSaxvMRDM6dH3sEVePUnW/G3Bh3vHHnTWWX+Z5e+ua8LHFtXSYz
rfsd2zQYZ6r7MFJfPDtu02NBpGXiBf8P016c2cSSU3HwikzwW8XhV7v8/gk+9URfId+em2lkDBnJ
GWnHcZhzMI/9wRf2RVaBPp7KZF/QL8VfPXvRgfdD9dgs48g4FBm3qLYwSaPxrU85WDHSlpBzVV0d
nAnafZpPj6rKvdvaIawEC3jNZlPmPfFyHp3kAh62PHmi9f+K3r43IsbuDscqA1k03+P5cHeTQSM1
3ejGapFmf2TAIccOcHInOsI2c7W4r65VOB9OZmwFvl9umENywX1ZH5A+yVTNDLbwCJ35z5Lk9gva
vfg3tgNNCEvg3A9Y8lLXWfrb2piz8UZpyoj4b6ljseTfjWP+J3dnstw4lm3ZXwmrccELPXAHVQMS
bCRSVEe1E5jkLqLve3z9W6D7i5TonlKF2Ru8KrM0y8xQSASBi3tPs8/a04yhRlue0Hs4oCZloKQy
1DVDDcWilJN6uJYjF9jeAA/aZkYNoDk+zYt+NDyVcNiisxmFAWAjfCSba1lLgJ4ZqcKh9xMX/cuz
8Bf/BOT3ew7Oyf/9P/ss4T+fknP+v+PrWLohKIMoqqorhqrxRKju/6/3Do4fcDvOyw9oOy/pj792
L95L+df6pX2Lg7+g8PzlvCQv6fFHdHbeg3j++BG/0OXaN1W1VJ2Gg2FM7Qj6Ab+4PPI3sDgGO49m
aYBfbYg9/9mPkL9ZOjUgQDUyl42Nw9/9CFX+Rlpi8vf4OtOf/EfockWb2Dvv2xGwyzUAP/jAmDqO
2oKLeN+OQIzXhZ456nBf75ohuxB7ZektfSzhGV6Gb8hgpLGUqxvtDlEVrYkxvKsKdH3JAwBlhxec
sSky2yh5Fm7rMHzJkP+swZSR3l2LPgaznDPffj1Ww9jrZk3w0BCTBjUvXmnO5PF2klJ36nCp+eVS
k85z+1BiMbVmlrvF3PyHnwLB5virIyoQ+DaRppmHJDXBbOMEDk1HMc+MsKZlLSuwA1Jn4onGeMMl
JseeSVrXw9E0pJVshuUyJHunHRnDfMNmgZw67V5lkd5VtXzNdKHvBOyrM0MD41BZ4VxPv9fxpWkD
O2vaCDldSDqJXCfG2Iz9trPUKyUM8awazzStXMqDumZI/TySzXhuJrhHMX9Z5fll1aC/LmhHNNAZ
zZCetQIiMCfGkzTaio2OOqTQn2TUkjymRQuqk9N1UgUt9SrCTXmYl1S8Q5N+c1ShVqmvahM4uqt9
jyzzqs+4VtB+BuUM9R7iwl2GH62aiIWnUzQPkQpS6bQSWjj8Vc8Prrwkp4mCtzt13WBX4NsV9hfv
Xptf281f8PausiCtq//9PxTllLY0vXcyNUgLvBSNLij7H9ZW1MpMemeSYLNL7qCpZFSAq6u+xUWD
zrChUseOLZOoB5Fvfmkk/cpQ9E2d2I0z4Hg5SyoErq4rGG2J15HEJHCDSj1kO21c7Uprs2XfG7fa
FPTgqe4UWrAp0g0inFWZw/gblgoAl3TIZ7AXro3YX9vMsZQKDs88wnwIDnpp3BjRE4bly0k5GJTJ
0gsjbKA4/SZPv44yaVhtbWE5ap9N7nfrfJSvUA8sW02/GuAS4eN5gdXhTPTJKvHrfUgnniW5GimH
KM+mgenb2JwX5ojNE/JoKaO4YFlwKgSrMuJQyIkMbObEi3iFvHdmJPYrh8Y6jqlDAn3jXaK8ETXj
duzrhQ3EF3evZQYdL+EPUnFFQCQpwznbxQPTObsw3atleVFivUP8v0/7Z5yDoCeoQzYPU8V6KlyA
c5IfPzL8u/BzHDpClkhn6ksQXutCK3/IPdfYJsOlNzTMY7p4NYlaazZFN/mWjs+fLxP11MRgWiUa
/UzZxoERMwe8It7vQGPGuGDZpe7CzKI3T2oeXG6fWyrPRenDiyjPFau8oZCzG5v20qtKxDH9LgCs
oEQVtjOFtY3oazlhlZ9RvL/0VTS1QX0DPA+ieo3Zp98eciP9YnXjQnKyc1IUsabKCDoIQyiyPVHP
3rHEqryI81YJXQTaJc0VVTt3Iy7YyOY9FozU6Qwkxr69qtkXSUfXUsImVSjNi2otyRiYMorhskug
tMuig6ptWaxZqESApdCqh9DZzRhPwpYRMgZE4v4qCJvbXFLuRg1FV6n+8Iz+NtEne0a7xp67rHGd
RJVSmmSmvY2SAS7iQW58fDfrWtriQlWzGHMSsLy78duWpKHZUOdCXmemBDZuuDRN8VxY4Ne1qN2b
SnxJdXJkfCE/UIPHCE3L94gUDwL6O7UE82BK8W2FRWJClFTCilgaygFPHiIwD8wtV+AVZ2Wlz0Zb
zGvfuO8SZaXZnZhZ5Wvno8ILqF8k3QJILLrgOTrweRAZD2kO+yHw17rbLxKjvpCl4IoCb4jqRHVA
Na4lhZgemsNDWNZ3BXE449ePY1Tc0cZFt4dnfdsA05HqNeVOur/y2ijSW0Qaa9nDpKJGCEqmF+OZ
26iaY6q876GBzNa+QuN7lqGg65jMUGP7NlFodzSJ6TSyWFDZhBOAK6YvL3n0W1mJF13bccoEDzQh
1q3VLLAJmBvDhZxta3eEgg8XRFDpg0urVI/heOua2jyCz+E3G4YBQZ+5DyW3cDVY1KFDV1ni6UsC
DxG/Q9VWavUBTu0cLfJVg81xUYZPRULxRFQh7VYgHahJdfhqplU/hIl1nXkayp6iQKLc0abP26sA
2WsR61TncYi3kzNXEg86Kk8qmT9saGt5M9Lgzdxtyms4A1F1VRfRWsX8k8LObdLBzPHCjY5fIJ61
Jl1WY5jjosnv147ImmWFhSPTdkxnRI/oR8mG+nXS+IKUk6aIW2O+6aePXmVs+1K7j2sSdsN8NMZi
3ydNjY9yc1a41oHaygaVFALmqoFnpngbhGRMftbMwJQeui5Dp6iIF1wBSikpCC+skupDNcYLlMY3
mTa8RDhbMaRbP8oxc2QAUOBsi+Gq1BlGG2EtWITuGtOWUnTGJBo1V4YjagUUpx/ulcp8bNRmI6M0
hUojZhBwmbzV1hIFwF6WrxLTcyLDvadcPLPJS0sdM5BGuvCiJ5pSMI0BdLn+rmqDaw2/0IHVrof5
YQzU2cAd63umrgftQS2CVVaPlNKKG1d6bSP7IEb5ufd66rb9UmnE91BXGVuyWkC/xo0r3hKLI0Ms
dGlX2rtcQVx0mTawB4KrUpr0ohB/tJt2wK8stO8SeFARUUfGFFFqahQHekcN36JgWKUdOLPq0RJ7
5KBIanUGyA40LhxFfWq8WzpIK4agKRldSwmuoFV3kzWkKJJ0Eco3dFGoyo1b2UULPFDw5YwKTP2s
tJZUFRYRuZYIJ8eDS+oagkm8xNIea4jd5sB7jXoDm+gEFpoV45jH0CB75UPhTqy+wKBq99phTZs0
B1Te8yQXr0yCx0vRVq9Sbq5po6/pYvxou5DRKAFRMcqEMxSRNzMEeFsIjHSu7TNwhYx2tYJZaC+5
Z4TKW1B/1H9IJeVhmuJOpuFl3GXjxijTPdwKSAOhMvkaP2XD8JBF437sQ6x/a2ve5mUAcFXTz7wa
MkwaQ/+3zLRxGHL6zujbyh6tdQ1MwEwCRAc24ZQHrwHjRFo0MsaHMnWvsHupAWg0THiZ+CrOmZaD
HGe9Jm17Ljr/Df7kXtCvnBehup7I405WEZoIN4kWrsUEkCq5TtjW+1hjeE1hXmvUt1RbD5Ec00Rl
nME8ZyIK67LyAg8Wdl/9gvrEbhjqla0VdHOx7l2WOs0tvTMkpytE4NQGUK9Kx68ojlBl/k9/dNXY
agjTckNcRWqIxt9u9oGcPJajBwkTnS6rwb3RfOWcexNgeoeHMtVyCg6WNVEOGhqX0oTqSMzbY3Tw
X5C0Tn/iv5vTlSWmGPff55bbl6jyX350b2/5+/SR3tj0e78SRv2botI9EJYJXEQ7Olr9ShhRqaGO
NWXdNujpIiP7O2FUlG+WTBNa0GuZeiw6f+6XgM3+pmJXoPITMeWhUy75n7nvh5qB95b9IajXyJXf
5YvYdkBPZdJTVmiV0FARU1T0Luoxss71Sw3YidnBIEtwKO/seOsl5TODfh2KWdmJTALdsGxWLmrw
OUHUPfV5eZtV7aPWhU9NXu7MchxWPW4vGHbWV6GX4rNk0t3JGilgmh8jj9KIH2t7GkYQ0SNqaEe0
w7kmUAulzUSYAkihduHlu6fxh283ae/+lQwfv5ytaeTkCP8B4uonX44pDp856Ux3cC5EfdAsI/eA
wP5KNq35P/sknSdpUJQQCv/RdXES9HoSxPM2wUe2UjKiJIb0Uokcl1eZMunnH6VN/mP/+laoGXVE
acr0XxQ/dFM9we8OZtAlUldIDkSw75ZbWHO4BwyypPgTCOXMJducx3S0mXkEMmq1QOFkk3hh4qSu
XNg167GZepvWE//WPk2TC4k+sWMY5aMndZvMtF5UDHCM3HQMM3ste/wpMbACNZsW20H3SvL3gAxL
k88TfEXPtMqHWdgizNehdjm+O6ATGZ+KIsDOgSQ1jmTji9v9WyrKl2eWGDWmCQLyZwno/bKFuua3
A+guplPslc+goZL0xRwf2GWeIRvKHvPEfEE5RixAYg4Ee6a3yY9Y8t8+fxhTrenkYZANozIlLdZV
21amn797fwa/773EMzBjrzkFmYwfmFuyHm0SGyaB4+9xE210ppVAp27KZtxnQLKIzK0VZZIYLKN6
rTXlbQjBojeKle5ZL2PoPSeDshxj4+aLiz0FN085O5uQrpLGQ5bWTlZpCrRGiureX8jyiNNWnZ1b
crfXW/m2kMyLvGb+q8nOQnq+Y2+uAiYJJRrxMyYIZj4zpOUYOq3CtG1N83KM0d+Y5r7LS/1nZfMn
D/sPr+1vT5frRHvFwIDOq2Sw0328qQYnOQRmS4IfGt/mdlgsuwSRatH1l53RbCoafNNhPNnS1zru
IeNzW4ywHxkHJcP+/KZN9+T923ZyLadpoWzmShxbsYvIhUEzENGRUGAcoDID3lN9+XHHPen087BM
oyjIk7Ko5H387hYSXHukT+CAcgbqAuMTU1EKTUnHqtBvFS+G7DgkmdNmEhNLiRVc4XB0hjfLszVo
GpUTt1p4XUKVTaSPUxnEq8SS4b895fBoo/qUskA290vXCK4FahcUrkTH2ri16wrgoImaELoqhIeW
SFfNlAUwoY0tBK44mIEtdL3YxoXkLd0BYRRiwGqNtdfAaClRs5HQv8JUSlvU2nj1+YP4uJkfC04c
B7KJytqk/jTVUD+8aRq9/wyBIFgzfTHiHQqhAsUuPfcvSgHq768JhQBcC2TqaJy/xsmxYYwmImqX
d1oLLcZ3ozeEcQxU2jmTFkJrHFH5D2Hf3erFeFY3w402qE+uTZ0UQfUzQp05Y5g/PIvEVI7WZazu
67q8mNyPPr8hx0rKx6Xy8TqnSsy7vUd2heWpeUFsSZ99UDpgfdQN5TB5dDmgZ5bcgoOhHkVZ1a9m
jIRdlD2dWjuHMzwyMJx1o7RDLCgt+r7QSK2D9qKsygQqVBetjdR2V15h6uejWUb3Tceofl7UuzZD
U67nDYOmNawaSUWnmgo+GK7N4Pgj4lO30FXEY3CupQJeGmraBqxu9tDX4YvrUwxgpm14htF1jxTM
dCYvlEOStwybuF5J6a7wNiR74zLy4/vP79nvi4hox9CJejimMdyYHv27W4Yan3BDS4XjGe4OPTSb
IAo1+q9uri4//yjlT59FzAGcXtVoVSgn5zQtuKKpNDIbOCDaedOM6DhzbZPjs3bvd6BuAR5S6Bgu
Ku/gWQHWM1qFtkJwwHZ1Vjqo4/E9D43yShHDFxd32iawTDzcDN5aHFh5m07DvjhsFXQOEdlIEp8j
j7cMaTMWd1/cgdNIhU+xZcEmZvEZimqd3IFSJb9vcT9bhHQU7d7q14MRwCky6hWOVXBeIRl3Xp6/
xIVxF6IFM+D7hHKmzy09bZhbT/JZUQZkalV/Bazb38YSfYMSbeoXAcWfrtTETYHKn64BiD7ZXOpQ
c5FLARK1zYxdJUiWbYjWzqfC4MkMA5t0eWXZ3dhq/cX5MhXNP7zElk0UY5umZXAqG6ebTWsn9Zh5
meskuXXvdhZbDPhG1LJaqlIFaLAWK774SOVPn2nSQKPtxAlLd//jWyCSAdoeVVZHFPT9VWa3qAb0
57luaQ4q3m2WNN/9qL2DR/ISBuaLiuHlnOoGmnoPuW2W7ew+PYSWdqZk1jwI95+vG/23DdgGHGQL
AlwL2RuR+8fr6yWsqmW1lpgHbBhlKVeu4aKy4XVh1otx2WiMNzqLqOvVQ2j4581oPldZCQvbdJ/K
Ysypn+k3atceMHReJiD5vDYroMQEV50ZrXIfvIiRMfuSZ98x97WxGfCWrScJ2DXRasz17jyMtGJG
8cVBAlQsI6N6GxJ53wz6E4PeTjV1f8toqTO3sWg1mkGf3wHrNKy0GJ0ibYE8aPDuMDrx8Q6kQVCT
bfiWU7XWnnb39WhnayttJbxde8qP6HkWleFf5JhNzBWXf8LUDi2suFrUXnVTl92Nzrwb0xOqTQlW
Z4yv5IBn5sFO5EcLZx8nERVualq59aqa+uPA5l10VBc6U5khHQAvpnc0BN0XG1EG0zL2LRKUJ0UN
LhRPc6JYPStDToNwwKNAZvxwbMYfftjmTqMWu7IJnJYLVeTkMo77bR+G2yiO0FAXxkvLHImkafTD
gDrXtXmRSdGqIAdZ9LB+pkLfCHBVUxcMagMnBK4O0whf9KR3BiXql75ezQHySzN+dK4a+XegX5dZ
jP2DWAT12xePgjv94f1khsyc+l6kdsxOnu4MjZm6KfpF4jEV1fnasJgOoa0yUxhjP37Sf0Ft5H1p
5P8pKxyZTYZc9d0dd3AGP+nP/5smvPL3L/8qpKjfaJLzT+nO06bRJ6+cd513DTtxhfm7qSLyr0IK
7XXwcBaphDn5aduCa/lVSOFHmokT4JRGmsp0Rv+TQopQT9bJz8Y7uyqARsU2TuP2vESUqqeKPknB
D41l7sAXrnLs4kIXTzM5VBbxgNCzldw9XNTrfDSfYFCuGvHsd02Mga23cf3xPmrMFXZUtDqlRbgF
D3Bed3g1WPFiGvDyO/m+ULVVVHvLfDRWIaQbeTJfdqH65BsYjaj+l2bH7xbpFj38Wi/iMwRm14xI
7wxTW3WFfq27yg7Eimp6r73nL4dcLOy4uLWl/Hbs3cXU0dB9uLEJDnj16xjfDmB7wmRE4gOzUu8u
rNw+a1A7gTDYpXp/nzNXktfpFVvaIh+GFcAUCkY1HHd3TzxoO7ar7yvTW5eUePDBBIDni2RWocMc
XaLJ0IOk5llrdKyTPqF9rkuxZ6DhMdS5ZQg8V5prnmGAjZyy/o6yk5pSstWB0bxbeX9KPE+33eND
tHjXNRYTq+YkoiaDVHEDkPQFoZmDfBNid7L1uuLSGIZLJN0Ml0OxjkZrIZFYMUf8RRjyW0j/s8XO
fmNMg4fa5O30Pj4NCmFnQg3wD6KynOe0kpsSziDtmXZA5Bj5KpPPkblq3BF+4HjfpoG2JfSUzhKG
+GfW7G3Q6hIsbmnOW1xjQYwC/IZpv+3jct0UUQTF2pPOZMKoZKQTrRtoQmklAMkEGFIhMaQFpgnU
dDHGjpkLVUFomwKxKPgqUIINU6lDN6nl+/GabvUKIC86ZFV5oD69ca3+AkzvJi384jwrcm/zz7fI
/ztB07/9t/4b1pmno4Ww891a/W2XRK70t1hpF3zPXlEynVUxsqbqfeX577/0c8sU2jd2N5kIXyOW
UI4b488tU6jfSKXZGXWhEnkex6p/iZUU7Rv/RCUzIDZkgmbKW35tmTiPQfcwBSEZag7+DeWfbJnK
SWllmpcGRyBrHKzQB2z+2ofFXjEMwIQT+lSYuxQujOQ1ze1oQVDIe+biH5CN8aE2EZiPInoF5IvL
SiYp86KVZwPOT7PGTivH7XkNMVK5b7Oh/eJ9PBqIvTv9p0ukNC8LXkfuCNnBx0vUWpedPvLgFiTU
RaQRMY/nc/oPvti2RfHCRMnOrBoHLwz8hMwi/CIQ/DcXQKqqcquQU5+U7NRIye1OjwmBPS5AG/t2
TkEK+1H2CL/IMQlzXfQzgs63D5MnRL/4xSVMycDpLaBsyGy7QRjEqP3HW1CBJS5jdP6rsgEoBeN0
3/jGLuB8ebeg/7D56ic52PFekwjxMTrQNEqqHz8IqmdFczgrVmlGiFV7tVhadf6YAUhcigG6F8ze
bF6YFV3QrhNztqN0K/XqNfLKdAt1R1poENtfqtBAFtSr8o0WKS0IPZzQplFUJgCzYYWTYrSQcr0H
bahD3jDzHGRQizQ290ZqD+oVA1gQHlxu5FCYTxQbz+Sysh1I+u65l0r2VPIYVpXBxNLg3jFbw2pN
qOwSFSz1HjFLX0UHRRujRdXGrzi42k5curvRFm8M1N5oo/Xw+Z07See4ccdiFS0IMII63aSPN84a
mcFl7jNfGRp2pkE/PIFVcWy9hOrKsAqHuYdCo2Dw9fPPPS1+88G6oZG52tYEU2Ab+fjBNHatHKpH
uGJAH1BLDT/VsscaHUOuwrKr4BBYYzvPStXYYJSaY5IeMstlpzzQuFcXse8tG7tiZJ0Ie4aAMsLA
FL1eVnQEEaFbz22h6qh+ccP74qhXT+K16dpNCqyCUI0SiHVaTpQboSNv9uMVQWfqFMz6bzwfCLPW
ihuUu9kisuoYsU+d7HKsbQARnHUR+NdYoNBJTKQu0wak98vM2JqW2c/sqtFmQuJLWwPfxow1pNTa
+P3ze/77s6bjQ0Zi0PwTgH04Nd4HCLXKKHDJ8AzcBKaesLfig2mp/bzRpYlxddHUYi7psfrV+8lf
/rgP8Mk4lU7BCRyM0xYX9Cy3a5hQWbmM8M3bhlElEdSV8/n3myKs00+ZCjC2LfPl2HA+fr80zoF3
FnG88gcrRRJSgGtw/dfPP8Q+rTAcnz5dOpX0RNGFrZ5saozjWRbJaryCPXrARZfBG7MSUBhTrZpZ
Oi+5kDrOFlLVRaqMEVMo8UHxIHblYwgboWHodWItKHor5hixSIj+USXFFYs8CjsV4B9meFpq7yVT
GpY0HHdM15RnQddQsWaqaNYqsVhigohiBsg3lCNjJffsb4YC9pM4EDcO8HuMRRvKloCVDmzDAI1w
+X29wHl64kPMKJ/aswJL2skoKJsxgo2VUUPs6AuMaVW1uu9putLb76BI1OEruq5XI9SuGS1yz10A
RzNdCw+l2mRrfJYAI4p0LfVQRBuyrGWcBYfSc+1Zw9AMoxEWahzsa5mDZX2nXgXGKI9fmQnHNzry
7qi7jIzWiz19YFZgHXHd2nUaCGnd+S32fGr9CNVEzLtp9x4gBT0wRodiVQLE2/cYXkY6HxaLUH9R
ZGSepWrhktQFr5WHw61WwIr0zJiZcNV4TrFBmXtgum+oRxM8BCMHMW4Q2OeEBwUDUsb3a9vBTIME
oq5vqEW+MWXdzrHbJaLv2nlrs3F3TV4tIg4QB8fdmok86dGS8wqhRSnmyOJwC4HIDci68pfsZSCv
jeCVKsFE+IZ2JFWcwPFQg4HTky1wj9tQEfuiSuAmNCRAkTv5uID35mBBVh1rPBqMqG7MAL9qJLuX
BBgrgACvpYwQsmoopUtgRhYCtilkOTbLsgiBPsbmsijiQyrQSJtFuwHjuhmT6BBbGEr21VBB9+aL
Vl1i4CeMYx4r0IZ37lCa3eG3pc6VgjMAOAH2Fg2DY27OOs+mI3PIiK9QGOWwnKKD5EmsWJ4s8rUD
QA5+NBksoJUGyO3Z6UzVk8qhTH/ImMfELpXdmqavjfsCkGKM1WZ+xEkdj8krllExw7IK1I9Wsm8r
NV6Oof9qAmVe+4NcbkzX2ss1zOuS8HQLyZ/YanowRAa7yiwhXigcHse1O3QsGxkW16xyY9zh/eDV
Bmg8MzztWsNscQV4/tWWW8aIWOFKzatxXLjlyHW7ab8En8NMWGKu4F/sc0Eg4xe4MBxfgYQVRo/3
uqpL0I8twacOIwH+Gg+rCaZoQ+LvZUmuzWyfFQQrPp1VMq9L3mTY+aitv+0Yy18onRvMc5tFm9XB
6/HCuVyimAYEYkg/ZCUE3xv77uqhER3M6xprJ/DxvGqWn19kQhSLoOXZWYOIFmOBWQpjQo5BiXYW
1HTgwr7dZh39fUTT4bKvXeQ8bGBSNW1YFq60I9+DpUuNfXrAeI1cA3J8zHLeKzjrB+ZdBd2Z8PW4
XcDwO9Q9x5jdshOkoccH4EA6Y+RazHNzgKSu1MidOm4iyQDxEJPAc6Jka9Yaypq6NpjYzAZKWLAr
sVFFCJryR3xktsfTScisYtnjDqBjcM9VMzzg4+NeYSxDUbYCFzkNKpRVitKpVx320x9pzGaiqazc
lKBrVlUB6BbeY13i77bstZGZcUN6Y1Va8Stw2+N2NlCjm/mxuTtuSg3ORHO4YY9hz7UFjbnD2GZc
F3CYyXfSVYA/JPz58HWQJhSDRmobtzzcYzbhTwGLienuYjp2zMzaHb9hN0SH6ZUoAuN6OgosU72u
cy7s+AxyVewCNBkzOZ1cX7otE6QGnpjTskltRJMqjdNMKR/lUFe2RhkeotyLFyXUOaeUWYzHnc7W
2UwM395ng8GOao5UcRTRXVb2UDMWxfsb8mYuOmnkt2z4P4wOuJSHeDq9xMozxmyLwEsGX8p7iEFp
f37ciYN+CsRML3Zwm+TM0Amz8PveW3h+jTN+w+RK7H5Z9fwUYGPPqmdqO0AVhxdIEuwygb2MbeQc
PxU7AmuYPz+dKxpua7NqCp4j07hWSheZZDRQrKELHA3cyGmF9fC2YSkQprPTLNuRR9VlLDp4vfk8
zllWScvuY7c8Gk0QUExPtwrLxyDlDbd8dn2yIPTVHn+waMkKjvtvPO2OLgrRFfOW2kwSGWXZEOrb
dMaVgg/wfFa10fACWVAvGZSlNY3Gex7C+XWO4XATUEJqgKJeSG483GHiQJEdo1tGvgmu5D56Pa6V
tE5eQ9s/AB7eu3I4cGDgnNq23OrptHEF+2KENtJxyzq66C0zckyJBqzexsCQaroDhho0syZPi6XV
jh7Ptgx2HRwsmEdTfG5YS5ob/jrOMw68oS527JLFJtD9+gxnXo1KGRW1XvMxQFBGAVsZ6WeW4dUX
FgggsqobOiDahrwu89F79a2+KQmn9QBVM0N6tR2g67J8Qo0+OGRF9oh1QL3syay+SyJiZCcOGa3H
F9Lx8vo2TAtvRZ7DcL6rKI/gDILZmAwpEbGG9VmjuI4G7GPtxZgu4o0Ns9ibQoO8zc7o0VlXWBPW
8w7s81zvXImVUGRn9pTART5xcjGWO03xdSqJPc7TwnttpMmJyGKUv41cDR3YWC2jTh43I953szxl
s5/SvMzKI8dXaCByvFdLA2jiWkhJsQsM3BT7NAzm0E1qhMWJPGdCJ6OGBaWjzcHMYmjFyTtwx1q1
fAtHAra6hVymFGm8lhkRXlDHPqtF8RgLEAaiwbOk1czuAsB7C4pAq1Y5CH56XbrLxyM4AhDBHLDS
8LdHpjcCRWmWJZDNOGufoUR3b1FdMlRY2K7T9bAcSKC+58yrhN7wvekJnnHYYdOSYItmuMnRKccR
gdXA7AtC6xnct3bmQvqWyeEwhFYDpMshvnZa1WHoAVKC4PlKwrpEwkuN46hZekMZLFDKfpc8qC1d
uQnoK7IIuztF7s5LM7Zn8AJytnLpLTdZfEAwooXaK+oiaqQXOuFYvBaKdlaP+rUXMbEQlvK2lLQI
1ye2TDlsKqcM8GSElcuQew+Xw54yH0weIHmNbEtBExyUPhMQ1ImfFPTATpb6w51W68X0hEG0xZxA
OkS6QxcyQIQjSnyfFo0OX0h+bFW2CgldfepS4kiiovzujQLLColuMELbehVlBME+065QYomYZHI4
fBUklY1r2sd1KdpqMuecx+aAYo+ptDYTKySK/NaU0RuC4M7SeE1holQcMsq11iOSjtMACXjCus2m
JUrCvNK77hUjDHsVpe21b7NiXIGOWkqxuRo5CqbrbG0ZW1c2p8pUSAs5rWeCMLtR/NcInp8cNRPq
U76u0CHPatlihfpVf64oPipB2Wqc3AK1F3fbfFCeSSCLpdwa5aaS1fKukaInwAI7r7ZWhTqI865k
U0MkGcFs52psoiowETXR9bSdjuDzL6KGE4+xVCC6hr3Xgug1B8NMgNFfjVbPBHyhXdCpmFy/xZZG
hUneaAfzWu1wseqTWwGxrFUh4NdqzHcNSmbwu9C/kkslfwpk7n1KmAxS1TqLdVYYTsfSGkO0jACL
e5rEsAN83bLvmVwuN54UdPukwKqyLllu6lS8CjwMDSMGawabfc2tiHOQ+fc7SdLAJZli2qQTshXc
r4m9q3rkyxJjqmObr9IgnBX4NKxjT1m5MtJDRYRMsvgHj9O+LDmHoIvsPFDYAAM40aH34xlFuFNM
axX4Qr9z9Ym1T0xAcq0uQg3XQ4kLnunTmZkOGYSyKWsZewpElmlETuOVj1nC0dN2TXfp5bxSqiHz
sNM6XaH+cc8HKpNMK8b9ZWTW0U3RtAEgY2UheTJGG3Q6ljEZPVaOrEkgEek2AN4/F/oAP4KG1dbL
+ZhYZQ33vjY+J5iR/igDDGOoWuBxzXT4nLkMb95IrCYx0JGNO3h+TLcd5FGWXxO3pdfDqXdc/eSb
zKyEwTnJ6oEiBN8qNm/sHsoPYkNsLEn1XE6uMJfepkIVYxjFuvFEe8FIDYXNaDoDPdZnk6ktpvRk
XmHh5delYHxFh4oz9xUAXKrsM8zENkYxMloklsoAp1GfS8xXs+PmG5j/40KHFjWj/0O8qvM4Akm9
ZHIeVZtudcysdYojfKpSrHaOOPxs522qXx/PXtHznvq6u/888Tf+VF6gxoisTrVQ2Z2OMLZha7Ue
/qcrKSXppMcfzoy6fixyioKhnIzLUVIivgVPuR5jnCDUpGGrye+N4sEucppSdDs6IDXLKcxoLJnx
T8vaR613BdZnhNxsSWs1LhuHVh2WDFBkzUSqHNWuCYBrD+QZ5+AxR0Iw8wOSmH8wezRIRm1eK9FI
L12qla1qDv25mffJtpcAgBrtFJRa5EA1PBDypUglvzaIvabm+DEJaxTNvmnsHyFDh5u0KsRc96Yo
0A9gXJLzOoZnu2eRwnjM57dUORFrHEspSElllUYrVYHjXN07SVUYBz74LSNauRUpByOZ7jmwRWlt
qgRdSWTcB8eNlzo+Y4+8bpDmxRcl6j8UxWxBM8OEmjO16U+qOZptF/jrRs0qtBhOq9TRX1fMDi59
E5/wCKsXlKqtPG/jQPuiXDWNe5/Wq0jfEe8jp9JVakkf61W82UoDJapZ2UXfzgw2dZw2JOUm6DB6
0mnhPTfYJS8wkYO+hu9y1iZMAObqamCY+PHzRzGVW09rZwgVFEuzLYQz8kkduFEbOfezLlrp0yYw
FQzARRJCV0yaloZ+jYP1V/2J32v20+S6YWHDQ/mZwPvj19fSWibddBu8YjWbrulgLwqP/6XE2b6v
ynaGdV3npFghrvE7Sdaff+E/vM30CbgAYfP0aWV9/PSEm6rVqVSvCptgDN8QWLEkFF+s8D/cVqrM
KJIMm7rnb20qTlMVBMikWVPAUDUjjKAy7J+lodqBjX0a6jj44hOVP30xRkVYuEh/qO6ffLEiRULb
0+teeUFYbdyagnlQ60wd5RQHlc7e+xyfTE9SPZu6+EkfD6u2V6BaeQW0vDb4Mf5D5eT0mk99RFr4
LHaKwCeLC7V6GQg55x2LwucsN4a3n8FvFBLjMSy5+/zRHtWRHxezYbCMUUGj2pgakR+fbaNakumm
UbWyIeuVqiomX/J0kbmQ9GSi5pnSmi96HN7lcvIf1J3ZbtxKlrVfpV+ABY5B8jbnTGVqsizLuiEs
DwzOwSk4PP3/UXX+Lls+baGARgN1UUAdSFZmMsmIHXuv9a1jbvofmwRFkE6GS29n3zrm2KsZYNQ7
2uC38mwug+eF8IS41Xm0xVthlhOgoI39uN0XoaZPk1M8i5qlpjeJce1t+9hX9VnSJPvkdAr0WcVX
ZMiCli6ZKVYz0piijsOya9urpCpxDOP7H6yuwe2XfhUtVF6TQF6XEqTzsVY4dzY1Th9LBeSwT7dG
F0PZpVPjzyTBd+Cs8mXqmAETBrJIxqYLWH8Nb5OztYmRlrCxYm1G5N7qpZW1jO1eN7Z0Npvjn78y
e5k9/PqVLZNklDmOIMtBvJ3nhpYekX2bS+Q6x4XJqwGrQoBZ5UNBXwxEy3qSiBTGrsBvqLX5+jFp
rRIYXlcUhIvWI2KnQ/WSQePpja1nMiXSS91MDjgxIkU8X2hJIAEN6ITiUnpvPXv1a7z9DIGJMhLt
BUNpc/mMP+1m9DJY5xuKTYrSdpWGgbGhpwbUyW/wk0JzknAgUO016HzwcRp5gmIOgvSfL+XyML19
FyiUhW0zuTdfFVQ/v4uC2EIFArTeq6k52QMXxuZOSEot3nmht2597ufF/AXxgAmvb/tvVxqmIFFt
kyy6j0q6ggC2VhYRkbsaWNiPHIHIBkglN+/SXa5HchsxFfNmerJso0LHm0HJFxTLL8nAvMkvOO9l
HAG5vtm2Ws6MJYd3+tvnxmE27+S04QxA2O/M8v7uS2OAF5iLg99DyfVmDllycrWtWcKTagkChnuV
AD0f8ay2VJ0jzqCtM/TflvPSlNF+6mv5YyqCd1asN3Lv1ytpecwTcQO5v28Tud23vrIstTfd6jsK
mnrNZeDF8sZeD9N7r2b/Xnb5voNyG1CBYwGiebvzVha2C2Er5peoNjNVLdGC4ji3NlZ9Kyb9RFBQ
zx1DDnRO8U0xV08VTOqLgMS9cs34RQXWdMkxMRw0B+9VBjQXxycne7Jf9SV1hnfceL/vo7xjbxkU
+4IV/a2QoPFGv2hHHi3fmDBNtwoVaEYHojc5P9HKNjfazN8ZWv5Nwc+rLfaskArV8xYt4s9PUk7p
MFQ1SV6El3ALV47LQXy0z5DtoYgXHf1U4mY50fbEgUjw3w6NyqVnSL/d2JL0C36/pIUQMSjadJnG
i+w5JGNVMc5+qlnlcMSUsDs3jtc92TP11mtPpLQ4ONmMn3dg21nNEo9+7TJ+ce0+ucs4Ua2LygGJ
MPvuPsZmuk4i52Ne2zNSQIZ6ighJQG2F2kl/KeajgeSdZUKJLfRuHOiTvM42qtw1V8zcvi4nYZF0
vNwITNWKnh1jHNdKtWSkz9yGf16f/nbZEI6LgIeZMO7Bt9VAgH6/cVk24qmTtxkoiq3F8WVney4g
SPqY7IEccpPQfqFtTjfb44suhzrYDL2N/VqQDeBP9Ihe1/oCx/8xmRLcVW6rvE3X2Z9fR5uuskI0
P0VzKhh3X8uUL+HPn+T3AjZgfaV4RXFi2mT+/Hp/NLHLCLbx233psxn341Bu8OfzSLhSX8VNWKzD
YC4+u0HkbxxA6e/smYvH981KD5faB60LUAf96lsJRRiMWTiMZbU3c6Zold2Mt+QPQIYh/IWRZ+g+
lsorsKjI7NhbPCNAGekqGPSxk+X/eVlZb3rTL8hB4TZl72Ki5DMAEpP7bFo91Giy2loOna/zB1ob
lkGfLxrB1OH8ffLUMg3waLKnNCX3ZrH0+MalnTur5K5B0/po5hDnQeM0GoydJwBJTIvmpYjDH/yP
oUdumN9dGIf7MkBgk/mMG//8Jf1NZYEjILDw14Yuu7JYruJPuzKoy6yEeFqR4sxjtQwIyJ5mJGwx
EVKAAUDHkzYeZ/NxNDNzRR4OfZ/kkeGBAtLNGGY2e4RTDSx4duu7fFnfavHgpjPkgk59LpnoA/Nk
FuGbxbT/87v/fd1DzE9FwXNvckx9e0bqO0O1BY2XvRG4eytivrgsFdlEO/K1G5VHxTur3m/FM8Zw
1gGHQxk2YTb2NxuitNpoajJOgrS2SbdQHTTOZXL/OotpX7/enqEQVP5FyYFopF/GgJqgwBWE2H7b
1A3JVYhZVkg13ls83m6Ur28OWwMsNHZAbC+/fpliCtLUANO4T2RNj67hPYBRZQrA90Tk9nv6tb95
ueURR6nkQEWzf9t2MgVANK6y/eAtdy2C3smgoHJb7h3Oju9VkMHbKthnjWNFQdGJkA3rxpt7VQL1
FTPhE3sppXcmPtBlLWz8zeiGO0ZNxBUOGRVJUhI45FCGQrweooNlGSWibNf/NLhFeJtipRdOf9OK
YIRS3ImVOwAgJMwQfi3b01UegBwCnw2ioyuTc+mkIWoVMrmTuSt3bcIfT3Qjltn1XUI7/Jj2pbWD
flUT12xj8QsCdeAM48q1UeHadmMPtwihC8cRehYdSWiHce3iDoqdE1oOEBN9dtNiHFpzbHP2vu1w
Da0mOYvaSDdRmsU3Jefk3awNTYhWEGx6yQ+kbbwgEx9X1lD3dxOFGgzpKN34kpMaYQKatqFn0xFs
aKsnzKmXdGznhEDVQweWAYISRV3uSuUmpz5tgPMUbpnRJYucvePXwSFMeA+GimL6ux9U596AQ7M3
Bt3hq4DMNNo/s/X8ms/aYXl650F7i9vDoBtQhNmIaFmVTM7rv97LYVw3oZGzy6OgCAga4BlzclQj
wIuZbFNLpXZh3qi6LnEYDi6Y88nd2mr5AqvM3QRNB7Y4xSQHQYmYxSQnB85OHRy+tcBpPAhaStrd
TkaQbnCfMwgvm3LHEAHB/XK1A2c2CBIY3HO4/Pm06m46aT94PmqTYRQoSbze2fZNAVwobYN3Gk5v
Ny9kfzxQPMHUMSw05ptbnZXTAomaBTvZzNDapxUtoncqjbeL5+tL+CgMF2U8JIc3F5hTmEcjIA4Q
DKRkUWrar7qBbZCpGTFIh0FoMoz3TkVviwJelLUT8y8d9mXZeLNCxUYgUiFB4ZAtDvE1xpEHJ65m
7JahdXcY6RmOR9B5YxLT1mXtO22t31qqPq4UCmSAHDAsHDouv95VU12QPriE+4LGMJjLg9FVtjNv
CBXhBYk4PaqwC/asdg+0HbI9DH798c+b1qsC7ucj6Ot7oEVuc5ZB9Lvkbv285fLYNL7dkCGQigwj
/lS3hwLGOAdxsyWPViegswhG/DKac3TNhXSvqxHVadnZwQcj8+eN1H6zbgn52fXFHDyZrc2lrFuq
O6l2RSabewiH7dFrfD5OJ/1zXbvi7KuhfrRjVAngJqxkP4TdrePHsIrIXXun+PJsPsMvn5ECFkY8
LiCHxjV786+fccJk59Zsobuep+o8ODgITRUDBiYl5vT6IQCg57fmEPvnVvIDBo8RtHNzho+OdmSm
BNs49CLWjoziQxjLgFSB1OC5NltyaewfCi3GwdACCVmgZ2iUzh0ZDc5WNYkG6ivbQ14LknS8OdiL
0ddMteHPejj3Fhf6NgfDi8KnWmbspbEryDrfNJG3ipUcd8R8tNcj/3KnhF6cKfH9ZBANLqIhv51m
9Tg3IAEb2Z884jPWs4uPNa6lvtiJ3z0Z5P38+ZZxfttpuZw04dFU+rSC8Tz/ejlVGEbJzLlpRwIJ
vZPeaNZ+qs9JPHwAjRKtnd4Fa9HhfE7EFK1tOl7r1FPBIQtyQE8J3auM+TLuRh6zlIzvK5BQ5pd6
SgkVmMP5ir8izlpXPRNhtzzQSALUGEuxz0z9dU5VeMUpz1yDFo4YqLTurraBuGPqadaGqB77fOp3
ejQeChrSm2wmz/jPV+CtfSdgzeDMzROLt5oH+BVs8VOdSujaJGinYN/SbN4BEuFnexwYgvHGI3bQ
wN72VUCIyDAawFELAyFOLUlR6QgvdBNFPlsECTKvio9E4CLvSHjsshnM9irwUmNnD4obU8TGpkEc
tzEb7hEoM+naSiC79mZAEDOgnnGSFloC98OgnSfXgE06hf6HSCbfOOv0K8V86qroDP8QI9q4xISZ
33bUk1uZk40e6pzjeAlZuRjGbi/oDexdRn47BpPc6JqXJFLZeaeH83f3DpMLl6Y3a99vReFE6hsz
Su4dnXs/cBsEt8uz0vRgzfF+6nfauP5vO9dirnJQqNHJBcv7Vsxc9PSqzL5jhUVOtQGZET4hLJNE
l5fE3c/FuHPMKL2WhKlc2UHDgtdQflkDF33UNRV8QF4b08RPOozOQywu0ey1OwuVzyjw06fVpp54
rnWK5JXfXStqwo0Rcl82ZIlu7IGnmbL9R9XW851dIeaz6ll/t8DTH0jRsJgcjuU5bU2xzWKYXxJJ
/MdB5809A/9oY9lS36kkmdeujU4DgDotLjHX29jgaIOYKzwykb3r8Mccwmxi5SDC4VKI0j83uCsu
g8my3Kosg/bH22FiSip4U+iP3sS91Wq2GUNiTV97tp/uqrrjKeyM9No2KzhoTWk+O5FPNIm2GGdL
sm534ZLN0+Kh3sHzYzHyLbGV9IKoQHkg5ncetL+5W7hJ6MUsevRll/x1pWmFyLMiRhUbNIhyUo/r
1yiPzamCnuZ7PBB/frB/fz2miijSKbE4qHtvT+kiK1EGg83f5UVBAaJ4GpDNhWQfJ8FBzuSU//n1
rN8LS45tHp/N4sDLMC9c3tFPK0mAvI0wj9jdoWNyCDdAGWpZgTgn8DP35WzKqzF0k23cCohHfXNo
yJzYiIz43qrg4feHklHA4EfrkZMzpHs2KlPzVQNXaBAlEMyqaj5KIqrmvmhZrr1y2dw9ss48QDG3
Xll9mZZlJC49CLgLuA5+6Bf0i1hBBarQtEqMTUxv8qEK2OxmEVxyTRgGU4YfdQW/gMSSH5mfw5Li
vRtmN+6mIJqv6GvZW6sfaaxUzUM7c69bBiv/69aqMkqtJojlE4oyZxsWCO4tRL5oRHiawpBdUnIL
EjWdm1dD53b7Siy7aZEhBlfUJVnCPtMX/bzCMj5jQGX9aIp+eiln1rdMc5/PNbd41jTtAVU8e0/G
sttmqn5MyCvacd2cbd7whpTvg+8q2etDQzIFmGryGF9/mnO/Eyhu7Brf4DRPKG2P6Z1EkhFpwWpa
dt1U2u2R+CCfh4XlIrEG6oFunLmIY3uUnRlcrJoBfp/zn2EXB4fW5wktJb9ixlQQZRR2m7ZC/I3m
u9s38KSuEwsVUdlFFfsCH9PwrPRaG/O8Udpqt9C+F2YTeGVyNbh2uRfs81l8FJP/tUCvu85y1z7y
dOoznhpnywq2ZEdPwV7XOSVLQhn9+riHgsuH0pRXII5nQxZWupYF11+GTsehna/j9W7/3za+/ydZ
Oi3AfgsH/qfH/jdP59+T6X+2c/7rr/xlgQc+/7PP3eE09N8sQcglLBUODk3Ay0u5/i/4PGcIBnIe
uDjvFRf3Lwe8ucANTNfkGGvzrP47ds43ayQ7Ny4WOvu4JZFB0FH9dcVK045cqyiPtgNqwDQd98KV
O4sk0mx03+movXWO4vFnOresd0ulCSfkzWvF5MIwgm4jnDjVDknP/VTUB+hHu5I1eg7rzyjf193w
ibw8w59v4mImUsx5ymN7ZZMKOOZqJ0r7vWObxyf86Tjxz3fFngTlkbcn3oqLIpLfQ7oV0VbJaUv2
yzEnIG49wIe24gb9ItY3o1hjzd4FqFHDWG+myEUdThCK17GTq7ufbqfbf77yz8R2+/Wav3lHge0E
nMKhEmAFfnN6LqSvCEeMo20793Jvp9BPS8+9R9MR3YxSIq71jPyGlD70wqOYGWswLe5mDyNppt3j
LMtnoym9u6iz8iunJwXddZOj8sGcIzEGUTM8++NXkho3GoaIqMqLIH41G1ZjoFdT6TEpjFchYhQH
qzkbwapFbVhX86aW3pp20cUEYxiqdKfccpPm7iXM+l0vk5Mw7ge7up+jYmOjdXVrOt0k59DWYYCA
V8G0T7GI9n1dnVthH5KiXNXN01QYR0OSDKVfDOJ6fLgK7uCcFNl0tnvIwkfdU7H1GdYiQjvWavSP
bgd0p0eerJFNVHsH007R5iPJJXeze0r89DoPvDUnvnXgTejcopMn8fW4EVTX/Dx5HG10eXIcGOCt
cxBZXLD9dLs6DaadMRS4Q2DNC+xQJNPR5LpoKXbskKM/YNDkNfNhqyq9c2oiv7xPQHFOaeGBYM2O
FsDxPu8JZ9S7GG1w6lXs8sM6zlsuDy8TuhtVA/VtvDu+T1SwzqHvRAEjR1MDMaVNm41Vowa/sQE3
lkCmyfhaoy9bMQ05KajEmQ624MJIkfuQDdXBaK4ntaTZyC8azZLropusntv2a4mQJw5I0YvDm5YD
VjjdJk15CHCDFIFPeMS4jqO2v8ZHrT4kXfQc+4VxmWq+OZ+uoaHS4R71Z9WBQO5XdheFt1HhVl9j
p4bMqBQXrdAqha9X5t9h68g7e46rL6GT+IJm+fLQQKpOrEgeSbT84Fu9/VGQW3psYdN9HvQivXDC
eD8MPlGFIjfjx0JlJc4sJ1pZUTnXKywETIUjry8+BBnHQEu0/qZrZgMT04Azj3chxi8eBJ0DlLse
zXGt4yUdJjk7vXPjwfS+a2bt33d2Ue/+b/e//2A8DJqD5ez1PyN2H5pE9b/mw7/uiq//7C/Kgf0P
h21sqdBfhXgLZuwvyoH1D1qGtOCpKRcC2c+RLO4/WKQFJTaty4AweJbG/78tApohcR4ftRPYVP3/
XiQLp/5ftwWOJw5DGP6gYPNFVPK2LVJmBqFEVg/+3p3WfdYtbLzgUGgYjViRnui+xSs9ynzttbhn
5qr7Ptr2Jzr0T4Wfm/dRzancq4dv3ZT4GE0KoPSku24MwyL4qQOEnymzvVqErWDLWYtnykHK3PSO
7iGtcvxph3JxiMWxusZDQd80mSTGP++pClW9EyAMK9f8Xqj81iJca5PHHkI6bJgo+41vbuxcO4gY
IGYZ9TMHUSjdQo8HvPqCroQT8aqxfk5a4tVxIFE6E9XbDbgoQKzfxkYUbjBsGluznmJ4U2l5xiLn
XHWpO58UOPCzLMGGrJTvgvg08+kxCuMHM8m+DIwnMwyCOYOpCd0PzQPC6Mdo03HgWcuelI7Udnty
jNN91mTuWVFcH+0Mzu9MkNomxkRLSotFV2Hl99M4gJiw+h9WH163Uyy2VuP4d0tbex0qCUyhzfYT
RhuGQjX5HWnFoj220YvDeYFI5cY/ydZWG1ouNuTE0D/CS1EnnPfipRPTczMS6AcpHgrtQEi0HWJU
VaWjXnoRGpdIaPMYDopVrBvSDWxX9zJnTb+DmPmdEJthb4S1f9OYKUOimIZRn1o2SeMVgWaI5AC/
4DEZwro51cVo3wft/E0pPF8Vo6SbAcjsk1NNTyAqJer6KcEXsGC/W/Ps1lnPDuNKDjAG6Bqd/0jK
IDv4VfgcdvhmhObXGZ9OcjdYfrfVhXmqfESU/BbWGNXIq8TPHxIhHvyuTU+BSR5gEY+wYiP8kpnP
YL+lT8dANc7vh04Ga0InicDOQmdL6ANoYOV+9B02FD82vEuf1p+4X8Pvo1l2W9Moi+vZhnZYdLLY
atU+RBCSJHHJohrR4s/tYzojm9CmDvct/Pal9fc5L0fzkHbtveWpcZt1Psz81FmI81X3aMbEzMCX
u9dT+AqALx2De5bnfa0labWtLsjSCzVYiHFs4wipi103e1IY3GMZJfRwcNKoW1eMamt5hrGRTZbf
hBhYt5UbD8cisSgfuQdv4q7Vp4hsXxppTD9yKVnOwnY/d+qyyH4lzt3GuaJITe/b1A32tiIn1/Da
RytuCfsIi/g00N84kGJEdIErcOqk9j5LdPGYp1my5qvS28GbdLfK0g5zSW8AuKuU3kaZXZ+x38en
eRrIiI80UsqV5TX2po+a75VqyGXDe4Ptcw6vBePyu3iEKqtGlO7j0DvrrhUn0A7OjUlgJoQmj0Nf
OCR3g5VLRsZBf2OmMw1WQ8xfuyk8JB3bqBj86hCYKfggNVt3ETRhMpASAjjJ591hZ8V200bg9kUs
N1k3BOjWVUA+rPTKnLRQ6jRSx8WSHdt/mtpQfOzj3j/UwRR9QsTJkdOk4eRpM90nri+PaOymq9r3
ko+4BetzXNXCWUlcZ/f5bBnXGHJmlJh5+oly/pNJZsquEhN0+7g8KJiREErt71pZetFjDxsjaekR
0MJkHD5W8ykgb8oPW/WSeP3wXTttceMrZziFkxgOXUdWtRspb234ebaz5vhT4ObqGrf6FXpK8oMF
VSIGXowR5rqYnGodGPXVqGFuULQ56aYYAWwqLf0rNycUc5gjdY6sLr2RHKHWldmfCb/USBk6csdN
oPs2Spfrrgb6KCccS32CurRoJy5nSk6XDnkb+TDN94DC7kavpDYOcK5X00BNnvZ37EPEnFcRtjzT
i18abCsHKzce4rE2t7ND4Fdll90NQcEew8Q5oX6Hr1jayXkMJMaV2K3uvJSYgiJxe7y/S8owisEV
UuSIRrU10aQHkXNkyAA12Ki9TUQAyd5ssgafAkmGmPF84BjYb7TvsAon3nesTuUmFLm1Bq13Rwry
18QOEA+mmPbdsGXKYyraOzodGA+0JNP3S2hvxGy0KqNHpHTsist7oKnubOMEZ2/VhfanQPM054A1
waLN4QVDETgAWy8T/oxArxcDNACnUPr8DzYJZF6bXoqhX2rIQzBIa8sJ+kYzEVqNULIMpuGSCnWQ
jAeCzFh5RnrvI6e++ISMPRLKK7a1DVQmnOUjUWV7zxjyjWBPKNfCCD8jsEIxGapv1cgNJdr8QdeZ
j6CGiJUyN69Jx70UYT2t2e2IW+saVMKGEa6b5ZumGo12juZkGhQsPQBqv5X2jLWketa+HXFRZwe6
uE1qtU8/iKzCMjlhwL9FPdFcApN8iRjNWmJBbZsiHayrUtuboMcI0cwlWc+p7xxanTUP9JG7zdyi
KhVdV5DrUn0xDVYhTBqbiCxf0XkvE6fiwfW+FT0xzZz6SpRH3j/nRP9n7Z7/2HKXmQONiv+51uWY
+uWr/JL/123z5dv3Vv7SCvrnP/6rDxSSHEFptQgPXNrSS//7rz6Q9w8SJuBWm7AqlxwKfvJXH8ih
eeR56IkZxgb20nr/74rXAYVI62bx0KBAe/3Rv5EpQUvq14rXpaonBsFEbbmI5O23g0Cb0YAaAibU
ZRSVWAxbEl3a0ABQYkz1V7dzGsxWMnwcanqUYjkmMx7s8KOm0dGmvvpmcuseEFvaKOK6m56Ncr/o
2p/zhh4PEaALQpoGy1cGE/hZ4YitWRfja4Sr4z3Bysau6stYsgp3zbeQbHeyKVr/XhnkFmylqdyv
ESM2sNWukDttFLuJ3ivWXqiyrMybfhDdsZ7joxCJu5roAe8SFd6YfVIfYEf0T4LS8ltmCIA/Uk7R
vjGifueUTHrWOQmo32Las889Ce2nuU1tUhSYo81tJQ8AfSYQFDjd27FGcWbnl5DMrBsnhyM7wUU4
VNK0mB2xVA21ax7IdJ5vYdbKbZiOEuq9I6Z9lJcpHtQoUeQgVdX3pE7EpTMN51QT9IJoO/xkz23A
3LwmKND2dMJVrSKUqQmqW5iOTeNvCZCd5tVUpHofTNO47io7e2r7yTzhcehOZWZ/bZB4X6IsSc6J
FC38k6D9kCslj87U+muy0E0m0ZmfLIZz45MdxcFVnbTuOQYi8KJGreLV2HrGDz2J7lJMgX6qkMNc
+ML5nNiNIVGUdARM93rwIgKn8BZgA6jIso7M4AeFSskiK4lVyLUuTnWmlhQ25+tQDEW8mvOg3yUO
XWpueJcLZZQf3MJOd/nMiUMGPXbiGGdEDTHmEHq62qg+sy6OZOYOJ6feDA5ZvEFsk/UWE+mrtafV
KmZYe+UZ0SMzv2HjJVbxwNi8g+yuGIrO0vk8TqRF93ZQrbXrFzfkOqQ+IwvaO0J3ZAXZQ7HxQfAP
VMbM+URD4pn8jrEZTFuClvPasnR67BelXR6ZZ9WZxZkIo/Cbp9z446gtIrEGp3icRjunQCE2cyjL
2lyNY1ifA23060GZ9l1bO/gLCZ0nuYWRDtZMZqXfWre9CV3ygCyCA3YMT+3r2ZmKXTqI8Zpk6J56
0OauTcww/0jIgF1vRiQGO6PgmoUpVkPaff3z7MnqChWyuseU6V+BLQ/QfJowBcb0W80eK6y2wZvg
+4+ZGqtVVnh61UAwpX+SbgYvk/sxSsqPFq7/a8mn69aeoeetSTq5xF2dxrDXzfjWmS0XOYhDutcE
1yCmFdOQFO4MOOkik7PylDLKKrzyazBnuB9Dz6gPhte4u2YkCnJsstu5r7621niCZU5AgUl6lNkx
mKmGS6EddQjqBjm8KR4kjcbYKu2jKhG00IsUxuantfpvuq1vonT8ZdWzwa/RRvcWnepbRX7kp/5Q
tSwH5FvZEkRKBeRHqbKU3I6lgsCJMHYoACG15VM+kmm2rWriqV18ZdAqorK/6mY9/IgKSVVGTupV
qB1aYwzfsjM5cOVTVefNrvUHxjvCwWS07TokSCtOx9l9+Po8Ax3g2XZkS9BVyXMhju2yLnCE6PFd
awcKTu8a2TuZj6gp36z4RKCETACQK/o0QLAC8vOfxpWT0bnEPsbmnmndhxATNQRp54MRjM8MH1Jg
ydmSHBTXZ7/p/RhukjPsAj2CV6/J9qSujL3G2oLUq9AqzNG4T6m3sNnl+nvm9PGDLMbp6NfDwR3z
Y+3MNSlvfYNlnoJfNvXeK9uTncO6Zpz3taZtidLOKm7HPmiO+EUJJp3y/hRarTzZNTKSdZsxz6dr
4BxL3TiCSDOz23IdbVCSZMBroZO9Rwjobe8P4TOQm/J54gy6G0Revtjk3lx78VRf53EjdxiZC0Lg
Bv+pMproyEQyup2KRN/zn/6umfvkKbUceRr1wDAR5dZ2LoS3hz01M78cnLMdDNMR8VBHcq7bRbR7
7fjDlBupXg1z3BKHLSmP00zuMlr3+2bwxI7R6rzFe9137EF9sm04jj92tmcB3gvVY7oIQuu8dH/g
2Y1xM2TZVT8QdzsiSbpSHm2Ldd/a3iM+YvuGwarxAbKEvUgYSVQk8r76XqfV+CiMSjx6flXeYhRq
boPM0yf0EdYBvIg8R7XZHGwmBQVu6k6/yp+gDtYBllN6LtZ4Zw/DgF+hyK4JWuvrFYnvxEm6mnhB
IuI36VQ3H3AEQHeyZ5K+K8t+wSoePeDzowET5R9lx1FhmUnAbO/auXguTDVcZsfuznPTQdeS7XgF
mkqciyBDOCny5Ox7U0sYEofbXWOlU4RTLJBruHlq0ZdFN60xqDvhD369H614OkBXwSDtOuW2aYYe
Bcyc3fbIzS8cnruNbEuya2NHnUaEkHdyWUXyOqJc8Y8GaSpNVd5MtvyQh4QZDnmxN+LpMrbC2Ke4
obG++8UaNfYtQefBNhasXtGyjjmxJe+K2TB+BMsKp5e1Lke9Xw302lyddJDCcg/T6bIw9q+LJCuF
u4E5Fd82yxoaNJJ1Jk8Ap3edNLs1J6vwelpW3nFZgxvbHU/lsMS5K7ueoGroAAnRxIpuVfW99uvq
asYj8OwNwsTE6fubzGgQ6L5uDOmyR/jLbmHlFj2fbNlD6jhLjAMgjxJqxOsWxJFfMuMxpm7YZFbt
P0xm5d20KgeUwhk7/JY00ulWQWVlYH2AOp8M+AC7dtkn+yZFfPO6g5YqDl6YHDII87in4ScSSQBf
ooD1qjqmexVZ8fsI9EpCC27Z0mcaDXRqjFZuyKPSO4vDJxR65uh3/mvVMC0FhEElMS8lRfBaXJBl
lq7L3vfAVVF3mJSPUcjECFMUWX5RHgTbyOjHqyK31CYPjfEYcc5GDlUUe0XpA1yjWLTUPTkQfSDd
DQ4Ed12OVU9zJs+yi2e36dHpqu6SxoX9SVbCve5aL7gvJ0jMq4asrJ0NHOU7tDz7dswH76vOe1I9
2yn5aPRp9yFyADahrOj9YxcjPMDQb4ybwnSTG5IChoApjnSuheH0B5jj2YWajg7e4NqiWbFDebcF
avqTilRx3fU6ZL4y+M3L2OgnUyi1wdE4yXWG+mQHMtXaB6OWD37MB085NRwbQ3GilCnJYHEYtNNK
tRy8ncw1buFLOUdfjO6HIq3ELVJ0IpZ9ti6rSKoHVChxsqrMJj9iiUoZoyWS4ycqopSNV+FKDtGx
XoQq463QQ3igsDRfxnDuvzpVqbjGc7b0kXjQdsMwe+ZKiBiHZWxxGSc/8fZZyhVf56NITr5Q2dXQ
BMYprPVwKGgLn1J0whx3k4YmF/kGuN0N8zMurNs57sYHOtjFeqyMfJ/Q4zvJ2WpHLlog7uRkZ8+p
IwgWwmAIhrQpupfY0/Gz6rt2a/puvg2rLNrzKy9mAuSKd+RtOxoBV7YKufkNSKFs5WZyB7myXpVO
jgKq8qgCVwj03duEjxFlabn2BLyxiiZwlc7fTXsxPHQVgAbWRJoQyoSLFiQdzX6G9U9Vm7knTUTK
xXMSDvkWYbRDQgZ6lfoz8i6Z8QFKRgMIkkccG0CC8lCcmEP8KIaQhPbK2bOB5RyQoqo8gqMPeNoH
ivKSVu29LJwJqrFHYR1l5uOSQCayqni0XGU/uTXjCt3n6tPgeemnqDUbeEa1gxQGPavuZsLWzUdH
5Ohp0tQjsd2tLrYYblIUChT9pLT344h2LWCvWGKT22pr6hH7TR9WwrxqlKuOgejYd6PMO4Vo5g80
TVN68t70OTG4T01Yy1cjbcKNkiL6ajcJPjmobUSOVktZP5cjhTLRzOtRut/6XhL75tbGTliTvbBR
kis12fF01ZdGdS8MbT/AKmzHdVKN3XedKcpFJ2uDc1mXrDaanvuHUg2CwclASmFaZMXOh1qyR35F
XjbaUs2T6Ilk44eN4K/q5EuONH8V+QqLLqwynp+Wz67z6AjkM70qLYb/AR+U8LfUyLcuxxEIMS3D
mMb/f9SdyXLcSJqt36X3SINjhtntNuuYB5IRClIUqQ2MFCXMjskBB/D0/YHZVZaZfavqLnpzN2Um
U0lixgD3//znfGfe6rCAKRXNI4OTDV3TyKfjSEhtn7r8+yDf/ZeSmyDtnPMUIh/JaefWdrWzRe9/
T5pU7K0BHg4Ix3xxjE58a9vJ9BhDkwxCYtUds6J7Bc1wP/vmL6lSpH0RiTdFPd2F3heOx/oJy4RD
bhxY3s2K26ncazyFH5k98zVIArpx8Y4ZPWf7bCE06qHV+8BsAAEm9rg3e4/EwliYzwqFkXZsduoU
Gg8tj6RBQaTE0FD7Edl3jhI+34RC1BPyxPzk1T0lqblJxy5tTXdmTkvVquK/+VrIyrrPGNlXRoSr
0nZi60uv8WlvHNUGJF780Hgk5kldvJD6l5O/R90MX6IeQWTFc+JdDIJvhzbNuRYZ8r4MgELRg7hp
uyLyQeFkey/tG54iFjPG2Bmb0v2YvLLIdmElqQI2pkKu2e4IhNvojl3N/MCF8Kys4cE1+5cg/17N
tymJ15ajxKqRVkYDTfyQ56XEjFibX3w3al75fHF4eZO6aFBR5yKR9Ys5DJpq7gIVYm1wzhLc9ftX
bKP6q1eG9mtk0pRN7qBZK7NzjqBdshMnQXLnFZGxDpJMrPqoKLfSwARAUvuo2owKG5+dYD/2yZc0
q70bfMXpO7VF88qABEaBOj6xmTKcxVHgFoeAEiWaZ5U/vvQ88lhQVVT50bWTHGLHhaOQTs3WEdlM
13Y4Plp9hDXFqOb9VPjObsTbfnAql0GWBp3NVETTlkDGeOAOaVKQVgH3XrUYZ69uIeuj0/TjLi56
tleWSOAzcPMbLOWu27BvDuCpQxByReKvqnQSqxSg046fwdo02HW2Q62yl4bSA3pfxjhe0z19iyUP
0VVXGWBmlwM38JJmT+z0a2FM9Sl3un6fRzUXsoUV0GM9rzas957CVnbbua+rU8YzY1h1U1Fv3bTy
rbUqDO0RE8/5BubS5IE9txBIPcCAdNlZ1VqFJX9iUIDBpkjaz5NMO+DKs/+jjqV9SHKeEJENSaxj
B8hXJS0P0rL4mSVtnCLIM3wZFU8zrRucG7m7mfo8Olsiiu7BhtGblry7CDNZbh7jij+RROcW9Ru7
wkhsp0peVBk468SH+Va480TbjSvZR4U35vJlx6h5bVkzrDwjKu+T3AJhqwd/g04wA/tzE8ak1Gc2
Z5d3hmHm8xJEgKzbSnzMPbhU3+rkryTSADF1kB4DeFjrxoggidgR9ZBSZvmHRVTpVaYOjOQmt6Kb
QyXzveSifWVWUWeH5cnRJDtZs3Tr7OfMwNei4rR+pZKihN9aVOfMgFzn+nWG59IMDqadFntnaHGl
2DiUO7rP6lGuzTHzC/iUIRgmnzpkvmH2V8W4dsV7nKwkgZJtWqJ9JKHJbjQmPJjl58pyT2N3mAJe
z16Grx0ElKxJgpslWRlCD8uePbNwjk1eFHd+SqUUMqR7jHR2jSH89f/CmvzXaDQIogXMTfuj8LEe
gCX48yisM2lFEa2+e4N4CzDCzPvRxoOXrhoa9dg7tsy/djHGT7Enab0nEairTZLUxpeC1e275891
uy0c6genNJsF9SfolWg6QCj60OyxyyazY6zkp8Jpej1MCkLEyz7fC06pWzn1qmNCNH63QP9vq/b7
n9XDW/mz+z9/6tn4jz//svv911QUL6bIP/1iu5xE05f+ZzvdfnZ9of4mRC//z//X3/zvgqGnqf75
7//29lGmiMysVdIf6k+Suid4l9Al/qDz/A+T5lel3tq3PKFp4x/82d8l+UD8ZjoUwPI3EigyMVr+
XZL3f3MhNYAcWxwoPuaUvwny4jeafCHXAI/CxUhA+O+CvBX8xm8ssSvfRt5f/tTfXof/VqJ4Cf9h
nypF9/9DnrH556FjkMOCpmMuzsU/yDNU8tYtHkFrD5e2LPY+xsR5bWLo2MPbd98QrawvgsFt1dS5
yXOKyxWKyORZO9tBYtGur+9CoDL4B0xIoxknaFJ/7cGVyWGY1z7Jyg2wreJIYcPwnqS9OppZatMC
pIAAkpgin7piZTcfDcAbOdjIFF9LIeydVM18sSj+oQ3RUYdM9vwUHhf9Veb149bM9cGQdfszbodp
TYKzx3hXpiGzmQgeTDp3UZstUi8Wc6HhA1AsLXQ1R5XptlNZcM6gNQPyntt1IzKDqmA7/MhKT1Du
10wm/tTI2VdTbz76c5pe8tpr9rwz/qa0R8zbjtLzyRAESs0Q5Kg1+1DK7SKmOy6x2reCRCZx3phb
RRk0WDljcJR6jbzBBtjtgy+6yOKN19TVFdp4/W4SbHlwclwZFNap0LyfKw6a3CkOtCQRbGIwd6cv
CWPg2nX6K2f2PScbRcKOr3Z2S9mOF7dHHWQjshfSQ0Hmtazv62DUyBQ5WrEid82atxgic4PhjWhJ
dm7zEZ5EQDl1JF3VMIqjnCflFDJzhS2YUdlb1ZthG9P91LbRdzYN7jGbg/o6d6Kv1rNleE+FkzWn
Npu6w+gZ5j3mUfwtBK3izRQoIvdWKHKUr5F6tK7xD0XcD18HGDtiVcduXpI8H0jNGAvLPjCOldUY
Pzpb4dXPXdgjfNLgTEvtf9OFZ52l1ZPzjRNahsENTFtcsulH6umW4uJ8OoRJBaCgcmH/ojXI7wN7
4ItPDIFBysze27p6VcHkv5IX8Pd0Y+e3MneGK4t075msc7Gq08S8k2nj32VFH28a4VFu3I13UTXG
d4M5yl3b2MYhNEnQY++wvvhGYQIuSsuqBnXPJ9rNuxJnYf8QyCS/L0aHTXaRWyP32VLcTXNbTSvs
+f6zYlCz1l2ok2PVpNPjmMbjsdSduFpiuRrFbj28kSbTJ2qdHFTLLtsP+ay+a+oW7iIZEuDxTfsJ
5cRIaGeq9MUGaPe98JDj1nk2d82aSJvbPABpxrcaaUgZcGl9UAZ5bmxzWzMiRpq0NynukeiIwT8j
XU9fB88rnx00Sg1HkLeiyYFVbmmy8dmMwb09z3HZrG3sMic/Yz9spGZw4XFBfi9PrfQhSwgwBLNT
XLWa1d2A9e06imFBTCPAPYZzJU5Orjq1YpysfnBYxhdTTZSrWCKzdhz/HXcUf1krYDU4c+3h5NYC
vYp/VGYXWlPlfbRocZxneN6iUW5VIYoNDdfjwf+U79Si5AWLpkc2r75LFp2Pq+MYrbpF/cOzixCI
/SC9s7LI2vnV5N2JRTE0P7XDRUWUi56YYE357tbFIjKSSgdCPH2tPyVIhq7oSbSl9S4WhTLS0Fgg
GrePrqzHTboomemiafqp4Ls1LUpnFBf6S7Con3R26UX7QhOlKwV5bcJ25quDseimfgU4PmfRQUQL
VVX5RnMVXlheU9d3n2nk1s+4E6uf2qaZZoV91jpEi07rT711YTfqPouI3pK1IMdyZlIhZgL484wh
ko+0tO1fkvqBTSU09MqKraJRj+1zumjF+adsTKv1vLXFRMR3UZWtRV82F6UZRHW3buiPHFYGOKFH
BMwIou8iT5Nlm45VLu27uEwZCxYdO1gUbZG1MzpPJo5Z24cvclG+m87qb03YRld+GRHy1f5Lumjl
5aKaK1zJDxblSQ+kciSYGDXsHGGV3wHk4E0LuPb1iwpvAXHdjIsynxM8AqO6yPWB4aNVLRq++JTz
IUAnoE7Q+OsB1DADeHtELS2v9bILwEqFgDAGa481Qb3sC3xOtTKqvtefq4Sp929xk67jZcsQgFd7
apbNAyF+vfFaRl3ValkgaFuN2HrTjLfRLBKWFy2Q4J0x2V68Vq1d39W+oZagLeT8Hkp/EQDLikxL
HlyCYthq3JVjv7Qwvdw+Ne5FNRzKpVTBT+P70WhJceXjVkxUM5cZkmdY02iuWlr9xMhAhTit0omL
r2sXp9xWnbniPSkR63oZsNFi2qKmoTgmWOz4bxExcvaIpzJp2+/gb3gy98TZ14G2xxogiqsf226e
Nr2Dfmw12t3JsBxuttECqweAGh5wwGB5Jx2OLDeGK40pZsY9XsCIuTKi1u91b+f0w1n1Owau8jTW
vDySz/xTaZYQicfauU9AcG2mKqo3opPTWWhrDyNuPuAgnamds4oXMUYfOYdWUUZvyeh3B7rLt7wq
xkFV7FydeN24VXQkdFKtR8ewb6Rh+5OTVeajMw1dwOIxGy8J+B4F6QrcAbW9JltROQr8gCkKuWUa
v8ao9U4Co+Ez3w/WUEHdH2xQjhwzffVRqnI4BFbtn5RVz29tQuDWTOQ1ygVs6GKat8Aro0fegJLX
1ALp3+Rt8BZYkHqcrkkeRDxmG/6P9gZjn9jXkCmvhS3Nuy5NyxfN5mg7JHFNNtkYBujMwBgOlger
iYeTCUfHsG0Kdg3Mn7RSNQzRoDvSONDpVgTSc/aeTJOjdKRx8+M8TrfJ6AwHOY69yS5NegX2UVnd
uF+k8r6IyW1tjBI7IlqkvU6OZidmaFRNk+lLOI7tSdPjQ6jDTn+WPHEow3A8jSbCUrqzvfSrXZbZ
NuO6iztJiKfOH4rdaJEg4Ne4iUqSxDs7Y3MOOsTcYn0m1BFY6cEsUwLOvq5vndYXoypXskYSG9vu
2MIe2/S4ragrYl5VXC3Wi210TaRh/NDpOP7StfXRpW773S+GN68ekBRcJ64uoRF7h37u1WH203Qt
K1vf+fYyjdYmNSiO1W6qCJOc3yUlfHGOp87s7ZPdBE/WrMszqwYw51Cq4fPTF4cTRMBfpMXXLVy5
S7o+PWdS6osSkbGPKm08qhz0pnaFRyhHevceK6SPwG4IE7VUdspktnkb+vKJacu7T+0gvpplMu67
eVA7IyNW6VFG8Qgmsr2zJUfnOrPmjAWTQoy1hjA+QaAZWOSq+NiOfvMusmHcUr8ZXcu07bemplUZ
JpVaVV3mPvQVbHKjiPC/NUa8AY3ewxGnRGuVpMz427mAguHmw4JTT7UP18lMdpnyQaL0uaYZMqyc
sx+0A+rq6BzK0ROPkQqTLXIVflzDig4uu5J9PmnxrFoQgLVFliVHpT+mRVRdfV0g0PTebLVMo0b6
4qatOjQ6r2+mbavNaKXxxUlZ4wb+7Dxz0BV8/5DrNjL1rK2jg/yUijI4+JHqebTU8lcg8+De69zi
60C2FkOaNLcNC/bDnDvuEa8c9QBE+VnO1mLj5FHIUTOxTuA2YG9SU453nam+uGa3455q3sGbyEBm
td8MwpEwq5KHYTJe5aCTlR1X7lcbBvbKC9p2k1YMLTUsZYga5niqSfPQ9EG8dzU6mIP6jpCK15d4
lfhgoG6XgKVuKHPek+nMyDexivgvGMl1RpRv/GGy/L84CKy/8gPQDv48py3Gqj/MaVgu5kybaXLA
oVusgIzkG8QW/8SuJYWtRqwcS6PxtQmt8SkQInzBVFNfALbH52Cymtco1RlCMxd8nJpWvMckXz+N
NoKKycoRs3aebkqINVeW3lR6N0FqodvxDuCBdxZdkq6BF+xmmJ7TQg5UDwA5r7EWb4HunAMyoj9i
r4o3wOWqi4HAfMDR+dw3HaZQVbvbqAnFi9X3/lkBzEWGIQcMO4YvLZSfB4cF2Q4fZ+tu6EWYj23i
+9+5qcd710KLEpl+qwb32qv+0eGGAqyRMAKS+LTBGDB9GXp5F6X5DD8dd6ULNCIBONOGMVNpQqyq
GNuZx3bcuh+WatglGQ6bn/VUcincDoaovs1WWVibOg1yHrGJN9xFvj8dk4bbLlZeAvPE74dLV8yg
FkYeB/fUmVg/XWpOP1Dqh03tGP4Wi7t1q+acxlSyZtiwAF1tqZ70zo7qjQOgu2jTZXPVsI7t0xld
xhx/Dt340iVzQzuXm+7w6xQ7d2wKSseZnbz6c+00p/cR2P5h05QtwK7enWcg7EOHIDunlzmXnNCJ
tE4R8+s1xbUNa2gc0htf9JDVwaiPVuUMx9nkhi3SqftVJ4qrYKn1iH9iUYR67gt6HTQsQNeBMKo7
1L/sMnxeuYvP6zeilnHmFOZSntW62/JCWjuTWb5YmTpJLvZyk7c/L/XBcr9HvuemT2qB0pjl/q+N
QN2Fy0yQL9MBu+n0oS8GC10Yqs6ly7Qgrx52T7hzqjM+GWYNj5sZD6NlBLE/p5F+GUzKZURhPc60
Ei2Di24TDmuPcqQgWdLwdt8YdHGCKAs/R57gc/wRfivrg2r8cR20njiNrRtuJ6fOeMNzPrghVRVY
zoT/VpMhXNFdSKWVHNTVoeF2PwUT/vBgmbfmZn6sW8fbFEZ9M6w0PdQGL5hN8PRW9sJZV2jgaxjQ
o7GquAqf/FE2Z2jXCU6sCF5Xn/Wg8gOuYbRG0aeUxKb4ZjWuu+4D276CpfSfG94DoEnLyJgvwyNJ
WebIHPwtWq5CKWDIdCSUFP05eXqfU2i4DKS1sKlMX4bUfhlXe+HFd7Dx7upllE2XobZcxlt+yGXQ
ZeRtl+G3WMZgbxmIg2U0do04eJVO8zp2WU7XEQN0v4zSgA7kd7mM18HnpD0vQ3eyjN/hMohPnzN5
sYzn5TKoD8vIrpbhfVzGePU50bfLcC+XMX9eBv6Mh3QZKX6XsDkFAJ/KQL6IBP0iF7iLcGCpPvwX
niznL4QfRzgosI7wPOQ38ld/9WR1YWgzJDTGflKBg6kxPSqLjkx3MsItbi7KJkLbvZqOMgRZrJT+
pbR32VL44rULkkRi7vDjj2no9aksnAlTnOiuAWreCxeD6tkO6rs+Zb3Qm+GM7mrrG9tjbNwElHPe
08wmButP+YHQDPtmKviEvwHf4p+6IJbVVk38VHS/Dtysolm+4RVigVwqj63yvDzI8s9nGokqnm/z
57PO+XzuJcsjMFwehv/8CPok1PwxMfz7CcRl2lpkLsLkfz6BwraLJ2cECoCF63F+sV+aN+OluemH
7gupInkxin+Bzf3EH/7lXwSqwUbNASvO+u8v/6JGYCk9lUb7wQuid1bnqVq3TjY95GM6W8BYqvrc
Tg27YkHK5l24FJDUlGD/moU7UlgxpdEOOOTEe+lzo97Okc0ZblW1b+7hWRjfOlV7Tzh3OOo8WWlA
CI5PzbDKp/YwNlVzZ5cQWj3anY7cZHg+Iaes8FDfenCJ+4HrJ2JDibEU9sVu6nRzpqxx/o6TJDp2
OiqOw2JjpoHO+Fqmur3rlcy/JNCRz1ZBXdN54EL8mITe/OboFFp6oUe9Yd/ePhOtW55fVLh9+3wb
/7fF+v/fiAp8j/+pWP+fbS//sYMeJMPvf8Hvin3o/+ZQYw1A2cYVF7qLn/PvsVGM2A59z3+V7K3w
N1yO2GxcHg6h41tkV/+WGvV+8wjYA4AGHUfSBpL2XyT6fybZsx/gi/aHrwVUZ0Zylw5um0WA638y
r/9wFWQJWk8Mr8OxTdM4Y/7p8ovfub3a2FGv6Gcf+yI7lOgC/QoLQkK6O8Bgt6n8xDpCGs22nrDa
JcLvevfCpHOUjGnK/3Z2l75i6Q3x1gQkn7dG2ZIiqzyqQ93WMrcQUu34oXLdMj0YzlS/EqgmxFOJ
lJ0mfKQYMmFcdsGWxmz/mQi2sxOKDeUqqIetOWmmhDRw3ut5ynNuhA6eCmBjqiBpFAdslnWoCaz3
WXoYK6iPa2s0J+vQjFm7bynaocttoLrySihviFZOXZfY51wR30siD18gZ9XRKm+4ky4XRtJZjdF0
KcJUaf5KUrOat02MIrVxHMO5ySRyaPiNyviloRGXlo4gmn4Qk1LXOiu4p42lJILDVafH9+MMb0nW
jUc3cEtIobWXvtKk0R3ayAGFpCvTxMnotRs8vN5RCAxjtnQIFHKJsMipU//4pDxregHIHeDem60I
RcKsSL8FPpK+Pbc5HM8pK91t3fn2vVUKfa/H2TjbZeHvm9lJ5wc75XrxaGE7EchLZOh3Tljb4bdB
yeY4NUkntkVoopTOMraa/TRyhyhWRcz669h0nWteguV1ybfNbHfhLqNZMnjqKNxcCE/w8iNMYC/M
d6Q2JyzZTZwce8VBp3C/bPlrnDPADdbzeVBOF0Eta7wu/WQQl9gPYgRBnxtkprNmQ66+WTlcP24q
NX9h5Jy2klvMWkOOOVYGvF0GWmvVNsKi/bSb1sMUzQ8Mh+S7bJSwaXbULs1JHK9id3TTVexpWs3C
3n8EVXvUtSEWYEYUnoyiL7dOFj0Cq4rJIg/frNqGFefBlefzQUWS+yHKkmGR5cgYyz33pHLvdqG1
Xlrhtug88j62bHny+NjcSrs2jh5SxDqzHV66puG0c8qlXL4+9R71DbHhrL3AybncB/dkbbr7wKko
2hnK5q5ItM+76iQfztAV+8CR5bdUufJhsHP30A9LLW3Irc4Ik37lDl18yYMaS3bRVze/daoHyPQ0
HuTuvJ1R9peKHjP6GhfjY65qBGSVx8epR4dufL891V6CWz+scJuOtoHFInuvRGY/NtgpQVDF1JvH
VrTzomIZ0XS+AgMiVkMEnFGo/r6BuI/3LIFdmU1u/4RoeR3qlq4Qc2adTGMnPLJEXaKk6OA+TQr6
Ex05Ltm5yrX2AyuGeBpujglCzvSNRynrn32fXnMaK7DoU/hZKKXWMuv8i1J8y+IAw1bC79AWkMsX
AkI1DyP7yRn4/IPnwFURfRQi2QtW9VfYReZPXCx80jnkmcqhXZC9WZlLVggt9Jcv1bkHSb9utME7
X+MnMMp8NqhaWxIgeJ/jyG1xYBRI06jfu3mqurssMbD6dGXB/bQa19r3iZBM7vxi8HPvsiyaId05
zd62M31P8pGOvcDQjzS2PXoqyk6FW3K5MosBsyxuerYNWFjsUX5pu7RDvy/iFXD9+QH5sHc2Uzm6
h0Tg4kCCGfqNl1m2uXYcyWqsaIxhZUbW9IwjslqBo9APITPI1mMU34aJ6/5QTfurbmx7Y/ZBg8M4
sneJ0OEWTGK69vKhvLrEUekw7qwTmYH8vSJRwDifocTG2pWYMMyYujNsFXwSeBIqylG44DbBN83G
5aPOB8rd/vkt0XMXMuafTieX8izc/qZvomIAtf7zNbGqWlIciZkcA6vD6xUJXXoblVbTpaO186uu
lMMzDuGKmE2DBRCCiHySjTFtWxzgHz0BquwObq0QpLddWiEsj6rHdnn3qUMUHFPa1D4DlB+xvmIj
UJorGYjkCMAj0JfRKdoWPPCsnzvPzm8Tva52ATDXG9xznc7B/Tz3+TUJGNCdpsbXY2YoVWtlqe7d
sFloIhJ73/JuIsYj84mSJJ8G+JXZ8Ldj6fP0fRjl3VFrf9pj5pPswoxxVyQUes428AO6DEJiwuCI
AwtaFo5P+MNhpJ7DzKg3njaWDQBoYuBgRbtGDGEhDNaTmjzOLcUGdlU5c732dDhPh8BrF62UOZxC
ch/iLqvGwBwOrTm55Z3vpMEWz2G8MvvB+BkgWZy6znKOrKGbmauyadzy3Ku38FXcSzl19rWzk/ix
0dN2tluIbGntroScl9LxTFQX0nTuOkAPvbjKc79JA4WeLCy+s6KhbkDJDpUPYbs2E7bOcfCYuIFc
d3RuZ9N5CNVbpcS+T2ou3B0e6jp7Hwa4hIYI7rCaC6I+c7uB8d3dEjNn8K144bhvYLs2MW7CKjYO
pJ3TNwBoxJsL2NC9z/rLkDdL9+lDguuROj3buw4IYT642yPHSs6y2SueMS1W7PagDh9nf9Hnprob
tnVMzWhYtvIlm/BOmywkRp1gNGsdGmBnSs0Fn81L4zfiMY3dHz7lD7cq4ZtHL0j/0Cm3i3dGkHT4
7BgZ5iPLOyc+ySEmjVsgH7xA2IU6ivodOthMB/ehnmtitv7ouuO3cB5FvwkJJrxNNJ+8KuA28yOj
h0Xand6baQ3ho3kVdpw8BLWyH3BGe++MD9A86gE+c+zaxjvwvI7iQFTXtRTK3YeGidk08anALjPv
0bYN9cOmz2KVW2H5aGFlIxGMVWPvFqTsi6Z37/0xae/7qg9R7uCLf3fLIL4x3Dr3hNS4ETSac77X
WBKcMd16nhE8NbAjMU3b3hu3WmZKyhpicdBmU5xS3RgMxPSUmquuMPKblo1GPgpqO90S+k5NkHJL
2xCGQaQiHnbARPJxrDcxTyy6qJhmmzUk+vihVHHIy2llHPs+xYAw+ZvbVGXlN44W52dfef2Bqxdk
FGL0bMFrsifoIBa+gaAnyj+FM0+/gPriraYF4dlzacHMp9x+qBx2VnEWhi99Z4untHQgULZRfJuN
nCuPbbbykR8jfxLzzLvbpBxNyFPmyQv0cE4ah8ihG3T+XZIXA+N+2LhbL6pQvlrrdaJ79pT4gj5K
c8qz10Kl/ssU6V9D3RvmmiTfcBCm3FmAWXhiuRkm9Xwav7f21CaraKRohpk5KN9oCx8eBZmIl2jE
u847OkSEDTsrSFf486ibCEr7+5zTzM6hZLwyD2c3eEfhW90145NwFhioZ9s5hCSr414ihXtwMnPA
VmwW+A2XgBVpyNn70XsOLjujx0ZuQyAet26fgxYQVRrrtTOq6bsZtMYDnUWs6GSEHwYBLMrPBgaP
e4flDc5ra/gwIStQtKW64JugiltRhWQZ9rnKrZhJwzJjZF5NsqaocUWsaxYj0BA4LF4R2ctHF8n/
qCPKfJ2YFqigI3S26ZxIhms35Ca20kPYnXjodf3GnIaxYIPTlFgmRm19h+aBYjI6OnmfsortSRkV
w32dAbBqrAilvsj9bkaN5qIg6jw+TyOPl52tlf8RJ0ogEnv9KcmsNt9D+p7ZaSQWKA8luoMbj8ZX
2bnJVXkyeK9GoR4HwQg1Lh9Jhqd8xD8Kmk1Tz5Ih5AQNn5F1C+3zjgpScUzxEzH/sFfF5KliED6B
48RX5YbzkzJT4zLhnrGokUjATY1zYfxSPRLeqitxa666znQf5jAFi4rlfbjHxY4FmGzPO+DWidbj
zGp+TiqG/tV4UY7I2MQvEs8Inc+spY8988YvKx2GDZ2LRbNFa8KX3aT+SGxlyDF6ZnnzLOiPQpuU
Y7mlmiOoVhyiwAvyYALMY3Qj9PRkVueuzcIL+NfwxusjH7QS3Dq9rn0tGw0hIbKl3BAvtOr1mDa4
OQm1oE0FCvhOZKTuVsR6PLaOofd2yRNgk7k4XtYZ9R8x4jELAsep0wsb2PjQGDaLWo3ecWglBvc1
3oMB+ToDhrROUgfSpmxV+EwN7+LMqvyvwhDTO3OMXa2QShwHq/WEw7aM0vahncYJdKmi1XZq9QtY
vMfBUA2actOk2542lUtP+Rmmq3xMDsNsuW+Uqfv81lSohzS2xmPjshOkTK976Ru7+zXGZlBuyCUH
j6j15ePsZPHzRJaL2NPgJ8eyLRN6yfwgOcf4dvMdF2Hjnh255ZKyNeQxgdkJhNnG5jx41mmStmpP
eVrAMQl7Y2DUbgP9gN23vfgkbkDFNPPNA5y2IlDZkaoZgldfmOMjmS1/3AgK3Y+MSl68E6NdHGk1
LNsdZJByM/d8OteWNVX+pRGE6DakMc31HAzT3my0/TZMsj32jVk9mGKJiIT+tKSDHR0yTxLA3yYd
It8qbIzxivenxJLu6h8+cIiPuMZJjXIdlCzK+mG5sfKceGOcHdhESIXl2PWazSANMDajq/GrQTx9
jnVWiBUvMWGjEJofs3Sd6G4DBojrb8MXe1rHw2xj0AsanGW9enLcImOxF42s+E0W5fE+NjTeBuE0
94HhjHuw6DYJq358qSs7yi+lgfbPNWh5btapyaKd57l9btSoMHnAG2fBziSc7sfGmbhf+NW8xGHq
LWEoq9rSh0ec1CxC3O+Nin/M7WyfuyDIzS3FnTPhrZK9OruxoD3TZEPe2tbRNJ10MRjxMSDzkeBC
q6bvNTrv2uyz8uvYhM1PN9fB0WT5/s0lcfccyqGfVoNl6r02DXGsBIhazxv7I1C7AFO97H/lQk9M
xBRRUSdeymJcNx1LH+Jh3U6NrrHnSGpYVLByHUyGsdIipjjFiCl4FXz3h0P74NKUXLtPcyjoUlpk
7Jjkj08cZTcVoLllF86PwziZDwXqzIb8cEUIqBundTpm1a3zwuhHRf5sxba9eSxMMu34FjrQixVY
F2RqO73NiFJUDyTFNyc0hgdWB+MTmqo8Mjp2LOuMyrykPp1Foayj+64w3dPAF/5pUlz9W6OYDrE/
puspHeWvKvDlxbValxg2tQ0ic04i7ezjKCL1EqvBOePInM/+TJYgce3+SN+hRAa35d5iVdf57iN3
8vaL9sfmnEFFvkt6u2JDnXqvJu/ce2RnuG0GMm0DPvVNNIv8ru5leu38aY1M9V/UndluJMmZpV+l
MRdz5wXfzQyNuYk9GEEyuJN54yCTSd/dfN+efj6npJlKdUsN3Qx6CgIKEIpMZtDd7F/O+Y7LNjcH
GjDYzBmawA6/pBs9BcQoHVyv3OZ15pBbpAbMl0a4nRyvPrdl+4YRtNhXaTPsVaTqLeyzdINol/J0
li+KAwtgbzkcvSb+aQngRUwr0i055OWqdTzqAbu7sqMgPvjwG0+BBAUBV32R5owZjrOhuJ7dKlvh
fqr5IVmmEgnSHqDii43RymTH36fZidh1NiQ7YU9R/wXV+j/kTEDokI6JwJg9iWVBiPm9izM4fouB
g+SIlcim7FyqNOno8KYcCndYezxC0xqcCCLOzil3cBPFccDd/F9mCP89MUSa6FItl2hNf8nNceTf
AV3rLiCi2xLjcar9fdI37Qew4WG+Q82lmlsJ5si/pCbik20258N9P2n6P9xgLdLfnvcbye3zMNoe
c7LJrsNdnijmZ07k5dW7780ChGhjeC8VueYXYgr45H0ne5WVQWTz90AO24T1IYqxKFjbRtUL449l
B9w6D3Y/GD/rKKDw7mT4xHKwE6uoCuPXNgZHxhHnXqOAYSgge/NF1iEPShyNd5X2E7lhEssCkg3a
yY1aiKmTdigknPB20DX2Elm39ywXWCyNo3PdAahdM7DNds6YvdqONu9wgl+JwULftQwtxTK+LL8n
mWRtckIaJOhFW0au3j0GWsae4fcIVHi2+VV+D0ZttxKfQvrygie4vp/D2XphDVNVSJio8ol9p2Af
W6+zN2EIqSsGSf2kIofnNPuu7q3vSl99V/3sOOkA2L9PP72i5uw0e3mbfPcJVqudQzByo7WkT9t7
57udYJrkvxMKkcEtUvKIvuAphEVwRIoY4qdjEprOk7cyEqVREy09C84e2he5dDL50tP4S3cjlz4n
iMY22sqZ+znRbN8TDHY/naU3QrLXr6NowBpc5t7ermpmlMtEdM1pYnxk303WuPRbydJ5qaUHs5du
bEJe/VaZES0asxzatVJF9vzgA2J88+ysfPfEDHIWaZkzvhC0yofk6cy7aWf6y/3g+szCGaSXr3VQ
+sWnEeEc2kZeF361Tqeryz8fu9jfQ//fxi7CFGwlSPZhP2HJBVr5Z31IV/hJ70RcJzG11nVpIFfW
AyyTpnbSIyoOeaxknQ/rAAoYeAx9KzMdnEGzYTJFT0qmeBtWTNNmdERMAIpyVeQpO0tV6WLjMid9
JQSgBPYaO9WDO1Q9UqDEZQaINMYX4y3RTdAGB3yO+WD1Z0vmYH8bZwx+kqTl7Py49I+YstI7LDIj
I30/uQI59FA6EeFQwUVlI3H3Qch+1Al2OHgeeMedG3LXr2nMCLw3XBALeAM8g/jYuePKrqR/iOLK
61etT4HK3WEe+lJkF99PzIujLdKRtOuFj4T5FPuwT9Q2HDt4f9rRYERo25obDpfqIhF47xoqmXbj
MVseVpyrqt96Y5ZezZWJ0rmzMJbTgJfFp2ArvRTMHYWk115s1TfPczgEG+0k/Zq0lmyjyPtGAp6J
4C1iq/A2eotuc8h1vUOvEO3jHEsnt64r2Fkk7S4RU3gopMcrh9jO5+9XI3pc+DufwFcQsWSdCdBY
o/TbjI2Co4LDAFye6Hp18FF73AU9brHccoN9K5AAglYy7kcmI0wKEJeOMRriLJHD2jZj64bR4sxT
SdGZIc44ETtm/FAFxje+Xbu2DFncpzGOb+a8ZfVkTgFvAMHdqx55CxYBqHVwQTuutNnrd5Oo2rfe
tuJHI2rs5yohTopEczNa677iaBqH5G5u2nBT5y64Q06ptStgSWp2DeRrRuIiIit5KsyGiNE0UuQI
EtgNXhnzC1TA1g/OhM6ae19EJu+1SpxzmesHBTCTPBAGFKhFuYmIy3HvfKMOr4d5zHLGOyZ2kIQQ
cnlB64zys1yWSNb3PslqF29w8L1nMpeVE7JWMZMSsGyigiZjK6XiKUm3kAM/rO+tlWJ/ZX9vshrH
c3Yg/cVz9r3pKvBqe/gUB7rPmNMbVpGflm8h07344EBECW/msrTM7XKPfbrdMNZ037asKATYtiW6
H3Cd1ai6UGS2DqLBoauPNUKj7YDO8FjZVUtdXSFYwuQ1M2pqFTnbh0T6WPAnBhjepo4tfYJFTD1R
fc90x2W8m3rWayVLwtLa8DFV8WtcLy+IjZhlFDHe7plMRCRku9LS3fJTNzuPPelpjFgRNYb2DmU6
Ne///KD6OxA6cXvWAkG3Xdf0HaKAlt3mn3aXJpP5lJGoOKrQu4EZjVj2XPZ3//qO+x8usH9jxD3q
nP/9bkH77+lI85wlg+ofE+Ku3vO8+7f/+Z6X//5vp3f0rHH9myvtL1//l/228P8QbJGXTACkFay3
+S38FRLn/IEml9oPPxj/8v+ERXa8PxCvePjUHIEi4psf99cFt2P/wQjQtiTFomNCN/yX0gJc//eH
xLCt75RExiW/Pxx4e0KrA2u2z4PapICBCbVCsD2vcCb0N6Wb+nqrgqCK6TGGCAlcA7HUNKqKOU/P
ZjEMUWFEwrtB4R0xPRrFJkP7fsgcnROPHkBMKo3Q0jvWWz1vOjLiIXAasn/b6Ugz5awy1qEvZBg1
ewE2ZdtQABwgb1a3cMXTl7AOwNMJHe1Zz4Lv77L0pEJF2MsMs9JZnP55EZFIS7u1xGPG73IhAojY
FjE5iAsooFmYAXKhB5BVnu/6qc9Wuhw4cha274P+Rg4IzGPnuQsN0jUWJgH7VfAEcLLsx3ZhFrQT
fqFTVfXxaaqlfS4xQuwCqYP9BPCA6NKZHSWt5cooCLFkMIfzjGENdraFl5AhCKZFhqFQJT0FXlPM
bwaYze04t87BWqgLqYimxy5lCXlqwoZZnfoLp6FDvb+y/Ny7Lmo4oBEqlpU2huDkJaL8cNOZu7gp
SQwJDWK6vqkQCx9CJ0X6ghywfAlj1R3MhSMhgFQIjIZRcRUvvIkZRg5WmDauf3ZOF1w5CNfsPWAG
VJAArLzjYPT4/zDzGY+GkYuRDkmA70MWpb5AhM2HjJnm4qI36hOR9+W7UcYpMQMuYZ4Gxcg2NqGP
BnPCd4nLqEQCDdJ/28ALOxRAg7bR7Fvgl/1pEy3/JZ7IKaXc6ex73+7yr2rgt7Cx8XI8EyWDUF1S
3YVPCLuoQvPerjDi+AjI12yYuQsQY4W3uS+co8qr6OLZwA6ssgZhqks9cLkaGMHWVRdNlyBEr8nI
jYkt39K+1PyI710ydmCvjNakxqw8AC4GCqaCQdQumAXLJrgz9TFyjWlHqk/wNZU+P1OTKy9j3BEp
Zk48Kowmhsq+F34TvOMQTiWrWXDf3gg+dsZ0QimhJgUaorIWBS3BwoxH6jtt2xmCDlVa8a6b0UXa
9hzfx24WfnkVIOkx0IxP7Hgq1562EF+zc2u5xoaZ+k/JrOu4nwzzE5rR9D5DVHly+GO9jTYs58uE
VMMrHS6zjH7Om2El6PqWLW2DfqPss7aH0FZIZ8NkoZQrmdlak63luQflMR3f2QyL3EsUE0O8wSqO
mYXJqr/Q47oIHqqsvQfiAYiaYJuf42T0msLeJlYlsZdhi/g1TJVGlBxb5qrN0dKBFSDieWWYgXcF
yTZsqN2Uuqf9+WmbEKwmSzNbKWaY1wD/7keMeeexI0Z1tir3wocC58eS5fg8Gkn4jr87PpKJkx7L
KSCex+6cfEVan7oVqbIfsBew63bmyEYjyazb4MPMWnLeZrze3kT4H5ZH1VEcsSPBz2gATbPLbmP3
pfpV2yz3ackMtokijj5iNOEfYZD0O78KJgqNcLigOTSuWtaDl0R5HptgNojDyrUIfTbqyaEJEw7F
I7kn+pzxS0KzosMffJP8wNrWvDQJEtbBVT+QWJdbRETLeBvyhexqbxv3Mju3TEF+EBwviBxayD6i
SaA1tgENTskKZx1TQPRrK0VpvO7BEhxzJgdXKDvKbIMNgN8a1sfgzDBjPEw+K8yoZkG2HUsZnL2G
unldG0v/WdWiKbd8OuY7BET15DuIPcymUWisszs0/3ATaFFXvSuLnWfAt2fy2JWPvterE8h6oifI
JPmp7ci9QjI9bc2+M/fOwonrExZVDGck0hudHuzY8DaZFw3A9KsBm4Cot3o504spFZuqdY0rPxyB
i4dNBrOF0N69ByQSt18W3xice9e56Vu3qsFgicShJ0urbu49zvlLFfZEX9ZajmviRQDsDpF78TuX
tVNjRL8sweR3NcVpvyUCUJ3Il0sOJkODA5jdYV+4oXFF58lKZ7ALjREHOuimHPLkOvRyBtUWbRIb
AtUckjSP73NoCghd2jsqRZVtOC2RsSgWNG/c2+qk6xSCjOdN/t1sYqxGg0I2VaXM/Eq2pGvcwlod
Af7o6CshtvceEkjwaJdjiuOASvkjHBqoL03t4mrC5Dzkuf8CEAMbsjlLRKdTfnDddhYrVVjGrsBy
Dr2jH8RdPjrinNUzomlnHs59bbg3fhUJcGaJFVyFxOLhOwuHIw1AvAux0Rxbow9hs1ttuxP4Ce49
0eTbOA5Anc4Y9X7hdYujG5sV2TsyEmtRF8+mvTJT7aHeGcdzFDP5Cyf2v5Mp3fMs8/7NbsJkB3cQ
jRS3GArOXC9nvIxKKCNsVRhBFeBEnfJmlj7oeAKD7F8OCZs36OPByaMKgEcnkd9XnWx+YrrUK2su
sKwy6bia5dz9yqFo7bTV9A91yDW0Eq6XMvII5RX7rvTdjpVbQ/fA8Ypm1UTAltXxDvG3sw5r3zl2
ncvauylFd2K4Y52A7g+wlcxuj7Ap3k+u5qQz+JpjjOj1rKtgvMCo9vftDBWm8VGKhGFbPQVDUa9z
rhNi2qbgkDJOvx+8GqAnefWPTaL6S9QPsJXyifsa9MJJGv4NiNni2PSGSzGA+2klEl8g2rfDj3+9
Qv/Pa+/fyvN/WMT/hpD4b8KMYJcCdRlfzj8u0q/jWdfv+W+F+f/5sr9qT50/XOjNHkpC5Qgq478K
T5cSmygummPcyd+BXH+DRdguX0EUAP84Jv4E70+wCOsPIrCIMjGJJ+RrATv/C8rT/zBjWtglpqLw
Ya5Lesr30PhPzdtoNXOREuFwKHpXL7jxcj94Vb6vE+vGqRt1jIOejtZidRV2v+zAD5ZT6r/KfVYS
Ke1vEqPl50BlKzzyLWihnb8bTpPnY2hLBz2hSkSLtMLaYQoC/ow9i8jJExrFyidGCH8JpifGKey0
7CXMgSkhl4rz2FXipsFQxuQmvgGWe3KSsVzHEtZv0MrN4ItTaUFDGwATuF57N3XTnh1MtfJKaIhm
98QxuAQ8bceg2CZ5cxnT8XZIgyvbYV9MMHLQIF/IQ3xQ0OsSL33sYsDWjUN1IFJNjdX5oJ+BnC6e
JG4+/qBNJwkAZ5Dw2jTlozPh2A2mQxI6lwG8xsp1U6DVHAxolV4xXHBqwZDdIfFb6dE/90Vu7TzY
U5N9rQ1NOeCse/lipDMKiOSh8purJhwPtiOuMArhekYyJKqHcfTeZEvC7jSmN8qlpHfD3luP8JoO
jhe/KJ3f1HK+8kfvl45i4h1+GI35hLYE1Zm4rr363g/wh7d6y15yM9g2cUqCH8NHYAnPaIv0/QPk
xGdcOYtR07HIcPe/bDWjj/dstqezkzOzQJw8ihln2HBtyK7ZiBCj0mAB1Jj8hzzDC2neN4VY+2h/
NrM7PFRjeME6wGafffKjo9JVVkzbGKGZP1xVifOEN7lamQYWouahKsavPpfHsTHfZuD3U8koKRrK
13CId5MXn+zKAXk4suQLMF4I9cTjtUq9HSMMl8pJ5JRc/XYy+5vQCF6DEuG+79zXQlFwiO7JckiD
tD51nt802E67fkT4gs9Gjygp0euQtGwX6zRgMji2bHewIHBJrkwG+YJHs4r8J0RsJnbw4lOjUFlN
Ub7B30lEmGls86T9abY4ygOAeHgarpAnbBGesIOJXnCUPrr5i6jr+TZJh/SFgvrUpO5dMPY99O5l
s+tzrbq2vxF9eqLa2PhVcWij9NXvgl+poa+n+bb0nho3n1dWZcQrG1QZsy7GwsN8LMPkxYWnhnxV
b/okusyBOPfUIKHPRs1zbt3prpZLHIJaN5ijEa9N+sxm5tB1VrjpfOQUFLjbMGmZhmHAbVlkbuLC
Sw8yuvShdS404zp1JMBloSCCJJTqQtIKi8tgfClnrL2p/xHM8TZZjPapYdXXWAlr3pw0W8e+s51G
4jBl/IHYaVelF0S566G07vI831ja3WXmDCwhP/Q2VqcWGDeZDC9GzBwS4iOPhtiYkZ0fHU2yV29R
GQS9f6M76yqyBaPp+Smmht1UnXhDmyHWKfIGf/bW08QYMB9vhd3s2056130x4MKNfvq9e7Hg4PAq
Qc81cUFViO9iFR7HVP0o0uqIj+hTp+AQCPidTCh7rq3zXZrBAijM4YwylGBdMcqNVSf3yFaa9RyY
t6GDTKGwLrUPn6cx+dSRzIWmcZRlfA3nCB5B4EDLqmElTMgLDd+7eMyGAdihHS7KR0wA+x7V+zr2
qKE4ZT60pzbu5D/nKCt8/g/qRVyYmOg3ICJJUq2fxFzfBkX71k15iZK1IxlPyOd5mB7EgFhsVNej
aE86DFZ9Xj+y7b6dneqtzbwfdmuzMw7O5tS9VVP6kk4i37clfw+fgszQ27pHhMho5H5yjXsl+Xhy
AmRZB18hi4nxJ8Ogr1xtryJRJwchh+OAkNW2nf1cl19Omu+LLnmX4QzhdArQQUT2dYUkdFVUJbCV
Sv7CxfQ8egSjsjzdonncVeCPQfBkzZZmhGbZIqhuVu92Z4+rqlE8e625z3xExXZiPNns40akN1ve
rpt2sl4qtbAoBBg8MjDWZt68J3QHPe/gKmqHN/KeoVnIRxK8zmbfkl1kQpRjuL9vcO3ZOjzOofuL
yCjEpHUIqyRuzjMfqwHxjantrmZpjYwbpc20JCYbhivXUR2iVRyDrcOakNfu2KKO3iKZutQldgho
g7QAiXEN14k8jjD+rHWJ2Ty7JxwLFqMR3jVZt68Ez0Mt+STTbe2L6045Rz27V0ODrr++8qN2nQoW
fHoJAJyCK997A9/wFORQWNoa9zc+EvSBFaDdlamDXQtRs6z9Tal/QEC+yZV46WvrOGZq02buaWja
wwDKAJnQxiIzHF2gfzRjyCskFa1S8VAF9Fite5jiG0ZvLxNammHIDoonXWbWa5e1t/bQk24O3lio
PbGB6YZIz8NsREvIdv3oB6C5FuBTxCDmyq9fmLPh2Uf7sPRsyj6Qe3W2xHlEWYJ+P2YQVt+RlnI9
jZxaCxFSJbzuhicu3hj9KqdT2IutFuZtNH7l/XxjgtFOErK9TecL6sviKU02XWadqN3WqKa/Yrv4
jEL31vHbG8evD3EaPmJw2Zod/jyvVq8yAWHdfbWk61YTxyYboMarb7xq5CXUr7wiz9XkXYnsRy/T
t6QvfjDu2zRpcu7M7pa6G8er1+ztILr2OLBmq0djrln4jjedStZTmd9WHsjr0Mg2k+F+KFHd9J19
0ON0zQ4o37SJs06UdcidBnRO9w4m4TViBwYs8JBaCTqX4oPB2ykyriVzl2IkZsbT2Nui8roh5AvO
cbNOkGbFD3Z+tfjNo2HjciR38yZq8zWWZsLm4II613Mij/A6bk0V/+qJpQKDxWQm4O7UaFxGJOhY
F6PUvNahQBcIZCN007u68NfD7N93ORta/CNx3r5F10WG9fgpIdfLAdlaNgkq4uZgDY1eOX38DNOS
nfBsbwviw4bkIkB8dmKfjQNz2ubTZaEVxUgEKz7A2j4T+8CKiIZfIf+ieT+5wDh8/K71WH+oqgu2
rQuci3jqZ68yMDqkLdTYRcJj+e7dgIoGYEMjV3DtKWo0IqKFADQYKLiSbI1ETZMU4l3g0L4hd/pp
B91Lg1Ib8y8mSbd+rtPyoIfkOWGgAPBn7dv9HkTA2p8feyStHQcvJJ614+X3VUnAatDsJ8vbit5Y
2+F1P3hqPUTjGV3CKgr0Wg1fGSSLLr5rK3U15IRltvFtgl4ynjY+g5PxfpyjnW52kV/cVohVNwZ0
G0R9EfdHvISk3oPQwX7AHikZ9rN6CoX9Eg7mfdyZnAdyH7MrilNILDhWYvcyp3JX1t15NPO73roQ
j7bFD9LP8Q/DJJSzstKV7pDuJh/D0B7wYJ/jssZfX42QCQB5DJX/pYrniHdz0uHVgDkjqTVkGJoI
NMFxe46tKVxl8tEfwp102/fYK5YU0m4D/ohlILVDZ4iXtEXuN1XPZK9s54osK/sErnoNPheGFOXo
GPjk3/kPpHL03jbUEyKVrkkrtUj2adnz/CnEprIu+iS+UiI/d4IbuTYb7NkBMLVS+vlPw4vUtghn
fUSfWlM/1qp9RQ6onyviF1aEVnVrxpMTzFz2iuToyWtiAvrPftDp1k2VuQeJTN8w+wEy6471p/TG
LXY586dfZNGddHL/ZFYh5FIO+/zAYC991lAQtpmVq3vEH3ySRhv9yKmED1lcLrIEw7O2bRmCKFUY
CtYI55lxOgBCxyw+WsvqGO+Q+Ys/Uv4E2zR/IIczD7k3tfvATKwHDaZoZ4mwvcUdX1+ZRZKfTEPU
D/R61MYUZeOqh35yV5HL8Cj5ickOqbhbkmg4mlZTnnTvoi81kKaJOuSOm4GOB5MljzB0EFL3deWd
AtWIF64ZFKHoXY+GKptruyATN6u75koh4zep3ei4xlrxkbP+vW5dhuWFPV1ruTAewslk/yFb8WzW
JlIWjWk+Yf+7C/0Zhsg467fRIbCOpW71RH/DqyObMP+Q0ABfjczxhhUVcXLr9q336KkkuleOOd01
gypvrAEVTO8CA6q1ik6T+9xjM0NbB2p3bsf7ADXek+ECDVoV8WS/eZh+dmO1zJdZJ9/VvehuhngW
54m78kfkxeKQ604ytR3HD/BWxaXLhvbCsKq5xdibEAQ4gYPzVEeWcxytooWrh50NLSPl/Mp3AH2n
/YzUN7CJe3OTHBlZWO7zpa/GdALLKQoDe5VmeJLJh/BeSLpg7M7J9CPxMvuGjGUHlbewThilMBHg
+IP0HF/0+GOMgJzGWBx6khtvUYNyiZb51D80PJSTFW8aYM6aqf2mq+afiC1RRAxN523KoCdh0X+S
xXzrV+mbHy8SuPwYkU3ismbhxMf16Y8k+SRbRJP+1hNwQUwZblw88x5WGcSVr4NRHUksMBFNuJ9g
wNeOnby7dQrtIlkDtdi1rMkKijbuBNcbEdZI5d/I0DXJhKpfRls/2oV7jE15k7ndBsLFGjQjP3EH
/e7GNutny2rVtjSa13mGYzSFMcVk7j/2bv8UGNZtOWH+QArAnDY9T6NxDOV0K+OwP5bM6zeeYWeH
vOiROs/27SQRcttutmZHtVVVhNpkaHbYD3ZYLuJVZ7u7nuhAZurQQbZN94K7BTJ7c1IRuH0loRgX
X2XRPP1pLPSf8F6Y3/w245AsRZFamR4tJttYckj+TvaGgI1iySNs0M9e6O7j0zx24+04IM000PZe
mT6MtFGH8x1HU3Q/xL73aCVNclsHlQ+2zy96kNR9/iG+X5V0eWum5f3xljcpWt6pdHm7kPdUJ+v7
jVvePT2H6cNAejdVM69mt7yjcnlbp+W9zZY3OPh+mcfQaa5YgBpXYcC7Pi1vvVzef7vzOQnM2Tsx
c+d4YLslj0mQTpvCgvdmIw7Yod0LsclytszLKRMGnDcmFD/QcoPzyKaQ08hqqMrDKGofgN83D6Zu
8pMkyeCqnOv2Npzpv6CL4IcNPE665czzl9OP6bv8aYTa+mUvZ2M9tfExKhG5llW0RWjGEdotpynJ
lFiMvo9YNojDYUpl9KMoqS5Kc1L3bpKqbeTY6TOqKtoEtBiMTKLBP1XTEN25Sls/A0IgtjnQP4cU
6zXGE45+TZLUfljuA8jR/Wew3BF6uS2SWE1f5nKD1MtdwgRHP0NtaF+N76uGX6Q+hj73D7Km/Kdc
7qRmuZ0CkUXHcdRnvdxc0XKHWVxmcRCz7JQzaa+MBU/IkFWNB8JqngeWKa9y6tqStUJGQIInGGPl
nT29DWok+mxyEJCWISOn1PHVFpIes/ecso3R9JLoWNyIJmPgHUGYt0s7uikRjWBKqHYlrdrBNyKF
S7UWwbubex15XZJfNn1Ba+3wGAv04e33n+jUdPYix0HD7WwINkiEjkbrRuvsoolaepeVbZ/yhPOB
rYikS0UHSn2Q4/diJ+hDcHfM8q53MkVWpml71S7CAlnW9AhrEC8pI67cl6sEV8jKXNJeEfnfR/SY
h4Eg2HpJhO1MQM/xTDU58+QCAQTESoCsIkg2SarHbEmWNQYWGOivc5wv5M5CTFa/aF1eDKSp106n
1LYp3SccZ9Q9hu1szSXDtm8RbWPByO7l4BtnGY8paQvQvmG1x49iScL1WzJxI99/jK3kEXtRdAJ6
lB7IXmrWLNKvQsdqt0Ufjeipxp5SZ8nc7R3/B4tJpiNW/DUtubxZNUfUwmT12tZ0rqk6VkPOfz7w
YGCp6F+9zgLH7ZkQc0ngWKe1tvcVW4WNxXpj1czuwmohZAM8FGqKytsxPmWQYgKp7cw7qkGWJv6I
HskankpyfbSdFw+DUdKEwVHau13XExDdpfocCWJOsjTUIC0mNpSGZe2dxC93bPWA47h9s+tt3jWi
pkk/wONJeBPJoOHY/BhAdLNITVEhzcUPz8qQrHvYjTMh2z2Me5y6SIN4rGLkGDmp8bW1GFZLLL94
w+HJlkwU28RDrh2qnKqiNGniL5B6JalG1ElTRKMfyUA/a3ZYWzXRqwZLF9Co/pGv846h44H6cmzH
fWqkX5zwRJIpWCpz0TnF1zoQnxbL2cfUhpAuRw4UI8fjRyxy4pAShg59PVog9W0jxNqo2Yprn88u
U9FnoygnsqThVq+afENBgGV8ij+myX4dsjcsudctCB2/tZG9F+JCyI69gWH15TfzPetl8jkws7HW
aTOEu1LYW1qN8Kap7X7jJByOwGsz7KjEzmoi3fAl2eaT4m2nZ7V+jtp0WFwmT6LODmhy1dYAxkk/
XCKEJkroHBKqPQmIZ/jgCN6ruR/YxMcbRtA3feDZATZLXRHj2+tjZBvRIRzC+ZUNPq1l6Ey7eUz7
JbBPYCpN2n7+AWsr3wADiNaiy4w1Ikv7VrRJ+Z5Ek3MMDXI8okElx6wldS7Qor30TVBc0B6MHwHn
z8myQfuws29/9EtZBbOhu3GWUmv4LrqW8ss2WkKUBm1sgu/CjBPXfZJLtVYvdVvHJ/7/dif12+bq
/yfYuWkxCXMQW/2TxdWvkPTR9wm1369vDPvx83/9D8SAf/3Cv66u7D+EZ5L5CRwFIzswuL9tr6T6
Q8I998Gj/AVb/n+zR23/D9DjEE0USnOU34qV19+4Kd4fps1GC6sUKyxLKPGvbK/YZfxWUqF4881F
e2gqAA18swWq/mftIfHBLfgO4R9qVbvhwa5SZLaSx450BRVHn6y5M6brSAqOENG7BzQTkkSiAW3G
Dge381QlCSiJ1vfTTYn/fgTbivhp7Q3tWO1ZvTtPdEEOqLbBxJVkIA92vMJ31gJIH/Ng103UgetP
pntzklV5Ng2NraFhNOR5YRRirEOp2ZAOZK56zoI1I3TjER4KWKFOdK8lygUSeqTaWmaWrqtC3ptz
HXNnmDfTpPsV+IAKSFjT1z9JGypRujsN6mX+suHZTBrVYvOy5rMHeTXbgELkQOgyuXfnLD+Irmai
ZMeQhD05bkJvdpjPTRBKXCqcwphGaB8ZwoEhctSj1EruBysdaJxJaEumvF8hYIT4WefEiHYKr0Tk
r+3etctnoINDR481loIxq763lFFKZvTIBbaanad5tu0gZjhQDP1d1aPAYmdNnvq5ikl42weyZ9Q5
DhltvirY/GwaK1isxIZTSKYKnEi70JpQw2bIaaw74E9quq3JfSvuLCzw9ONmFdSHNFlQw1EprfnY
mS0C9KAfFA6aJLBQX3SYQUhbjrLXPgPGdidB7dlke0sp8eTZLsmQaAAnpDtN3+0Cv+nRCJrRp6nL
UKzzMlf7ou6sZy8YGEay+g9pI5ovxUSqM4bqYhco9XRNRijWY+NgjLJ/xbk0cicHl2EsoFBWAzGh
zNTUtVMPmxyV350Vp+aOkIoccnuQMKb2MJA1btF8OnkvDprTOt7HzGOsTaZNOI5+KR89AJkM2emy
J2BvrXzILGM6D0E8r3F3s35p2gyS6VRtOgfrKf6haJ+GaHRMQXK40ahwa8byqqunxaBizY8B5std
X2nvCm09ybbg8nGXMssnpifVTfMwuQmOCstvbtFXBrshHUKEVw4zVnAMyOi0jgRkXBwF4R7BYHb2
WHbDw3BqIBlZfq4rl0kS7q/4kae1O3GjYRg1bQLMV5OKk+MUpkO50kG3gYHDdVmG3THsh/RWSXbO
Lb9bEt90wMgSDycDpWkYR3M1GwNGgXpxjOXsAuI4v6smvWcil21RvczPaOzjT/w8w7aWonzIuxDl
J5RkPvdk2vsJ3nyhWoAKxtxdl+30S3cdK13yo3JKhKA9pEaS7PxaGOkrzgH/YdAUOeRwpOJHOWEr
plr03f/N3Lk1NW5DAfivZPpej++Xh+7Mtixl2YVmWjrt244WexKDCWAnXP79frLsYDkOBJQW6wlI
OJKOjs5N5/JZ5goePjw8rA5y6tN8Cn92V5+Cu9vVoX1LxWmKvdzj5A/IMKB232HxgPHs80JwRJe5
Y5sYeDjM1cMJNaZW/36zK1zc1ayYzhLv9ri6uSBe5XGe4N67RSG/v/u2VKlg/1vBsP9aLDYbGWwC
sq6rJT+dXueL5dn1RqeQnb7Uhk0MA9qtq4iXuARaa0K2XlPd0uQ5EIWg88kqpWOJG1iUo4sDJ8A5
IAeVyYrrxaz5OOZjxFvoJ2qiDm627f75jW02WtmE89zKn5SFSNblcPtNzl+7fyewvBAVPXFjNAY5
tP1HvmUHbpiELpmbcqBMgO8RoYFwFal3mBFBaNE8nQYZvDrUo0cEtoWqhRsllloVQ+UNjAgJRG47
KGdGSHB8i6x33/Up4zmABFIcHG4K92S0SKAdtOl18IjvkpQQxsNIiCy0cddposOoy/RO1+H8erVY
lrRtwhe70EwIWWV0FzroQehwRNeC1PGThv4gHSSSYYSk3lKWSg5Fd2O6DLRw6QcNvpYtUnwSy8qh
z7bODkPL86nChdmjNv9e57+10ZbnEp24GwX0YDxRgONYVO+EF8pkpY4wjGLLl0XISCB/J7LvLflJ
GGIL983t1x45kjAKSOWNE1tx+Z4kTKwkDHxMHYqVyjE+IVB7D3xTFkg/tNCHycMAFI3rwjCKLEJV
qdqLG6Eeo7sCMlnb9P47svisS7laIn3r0UMCwtCOE4/UcDVGpxYRTZFQKHAXSdC7VB0+YFs+G6Ra
RXPUvRsRwg5ANSW/FY5GqSK7nrGJ4FpE18JWW77QQ4NjBeTtBQhNRQvjY47450y1Q9ezAi8mFj5o
JF/vQsQWDRmpKU6OaT1Gxx09myI6hhfCle0lZVKA25KCJh9j5GNExgLGoroQo2ONWHL2jvrhVq7g
2Vbsu8hBWZC7qx0E1PgmayKhbMY4SaBxr5vKhtrB7sRYCINsMSF7JOSm4B5XY3T8gLwX35QKQEIQ
+zgO5EN4PXRi8KyYfBYXPCgkjE5AUgvFMVWUYYqxVAntSL8KcWQlEXfNb0zl8XlNMOM3qh+8VmH2
EAl4BAi2G7wHEeUNbBKkaNCrCOQV3HAHa3LtZKRmYZHWPsg8qzrNjF/8Quuo2wTQfZLDnta+eEaj
YwVaWR/y9w8as6y9Y50PW29ZPU/z780GN6fW5mp31f7xKM9KUZ7Pqe4uOzc3y5Q9oH/56SPh0aWY
TEuRZtVccwnUttHTgjbaNK+VxGfhV5WeZyeLSrTTyF29DSwxY6Jswcg3UOXTNV3tkSgfxUJ0ATvK
LWAMOb/a3vZCeaBMp9ix8khNA2/H/BdRLnDiX+pIUo5E0x18gU6LHuDaHjEF/FVcVnOR3mfZjXa2
ESpu+4e3o+REpPPH4TukVGjT5f+R5iy/Xagkd5eYVWSxKeDpKl2dz7OyfGxh1cCpCOS0f3g7Wqar
xYX43sJRgGs90nTVf4oLUS3p967BVtqJKey/8svLXEsMbiwAU8Bn4iovJqciXXVX3fjdTIH/vSTP
ZoiJN88cpvD/yarl5NdsMROFtnqlDJlCPxEwc0olLUuNxhuHjCn038k+K8Wyu275BlYb+Mawr7UV
r9/WTOEilcWVWEzEIp2cUhnjO6f7uSr4tdL3gY9F6uTG8+3YlclQdjyfdm8I/KzMb1Y6BWG5yVIA
e9A3DkSKllQfh5hxGEfiLivyFvGSt9VzedEeDuOUGeRR96DLEC90YdOjPhELiacWULN0CXwPaDp5
ITzN8IgPsmLeRzorl75rU7QcrO8bZbNbcE/IoZKa8RS/IbHSHOrR1Wzlft8D3VA+VSyXebUxA+Ha
pE7IFzdTLNVyRlzKjbTAahw1M+xBlzpGFGyFjwfVdAdnGVdr1tfxQ4daHjxRm8P/KlLw08KRyIl8
B88f4SA8AfOD6+3jog3zo8lH5MVWSqbADa8zMbGi+B54rXbcF4l6yN5ch3FsWqFtlMrQv+kmtvzG
eZGJ8sMPAAAA//8=</cx:binary>
              </cx:geoCache>
            </cx:geography>
          </cx:layoutPr>
        </cx:series>
      </cx:plotAreaRegion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/>
          </a:pPr>
          <a:endParaRPr lang="en-US" sz="2000" b="1" i="1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_xlchart.v5.7</cx:f>
        <cx:nf>_xlchart.v5.6</cx:nf>
      </cx:strDim>
      <cx:strDim type="cat">
        <cx:f>_xlchart.v5.5</cx:f>
        <cx:nf>_xlchart.v5.4</cx:nf>
      </cx:strDim>
    </cx:data>
    <cx:data id="1">
      <cx:strDim type="colorStr">
        <cx:f>_xlchart.v5.9</cx:f>
        <cx:nf>_xlchart.v5.8</cx:nf>
      </cx:strDim>
      <cx:strDim type="cat">
        <cx:f>_xlchart.v5.5</cx:f>
        <cx:nf>_xlchart.v5.4</cx:nf>
      </cx:strDim>
    </cx:data>
  </cx:chartData>
  <cx:chart>
    <cx:title pos="t" align="ctr" overlay="0">
      <cx:tx>
        <cx:txData>
          <cx:v>CATEGORY BY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/>
          </a:pPr>
          <a:r>
            <a:rPr lang="en-US" sz="20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CATEGORY BY STATES</a:t>
          </a:r>
        </a:p>
      </cx:txPr>
    </cx:title>
    <cx:plotArea>
      <cx:plotAreaRegion>
        <cx:series layoutId="regionMap" uniqueId="{9167A9D4-DBDB-4D08-9E90-4D6049598B87}" formatIdx="2">
          <cx:tx>
            <cx:txData>
              <cx:f>_xlchart.v5.6</cx:f>
              <cx:v>Category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1HzZct04su2vOPxwnw5VJGb07ToRDW6KGixbluXxhSHLMieQIAmA09efVMmultiyXbWvT8S1oiLK
2twAkkisHFYm9M/r+R/X+uZqeDI3urX/uJ5/f1o41/3jt9/sdXHTXNmDprwejDWf3cG1aX4znz+X
1ze/fRquprLNf0NhRH67Lq4GdzM//e9/wmz5jXlmrq9cadqX/mZYLm6s185+59mjj55cfWrKdlda
N5TXLvr96fOr/EpftZ+ePrlpXemWy6W7+f3pg289ffLbdq7/WPeJBtGc/wRjETsIWSQEvIO8+3n6
RJs2//JYkgPCRMS5CO9++Neln181MPyvCPSHOFefPg031sIb/fH/+yMfiA8Pnj19cm186263LYcd
/P3pcfupvHr6pLQmvnsQm1vZj5//8bK/Pdzw//7n5gN4/c0n93Sy3asfPfoPlZxdgeKvbOEGkPBn
aSWSB4SiUGAq77Y9eqAVzg6iUEiMyBed0a9L32nlL8r0uGIeDN7o5uzol9LNa+cA1OfD1acbW3zd
op+CGYkwZVH0BRQPtSPCA8oYpkjgO/Xgr0vfaecvS/W4fjbDNxp6ff5Laehf7adiuPr5KoroAaeU
RkKGj5k1Lg8koySi8guCNir662I9rqPt+I2S/vVrKWl3o4vy6xn+CfARB4xgLEPGHjVu/CCKKOGC
fvFI7OvSd/D5oTSPq+TLsI0mdr+Ws0nNz3Qy9AAzjLBE4lGMkIOQIiYZQnePN07mB7I8roU/Bm10
kP7rlzJZZ1efiuV/wWQhfEAxhFqUfom1HnoVLg6QEJJh/AUWG5P118V6XDPb8Rslnf1aJiv1FURl
7qvl+AlGCx0wiRijX/2JfBiRRQdU8pCC178DyyZO/gvyPK6WPwdu9JGe/FKgubiqrqwrrtqfqBF2
QAUB+yX4o+YLHwgaRggQdedlNubrL0n0uE7uDd1o5eLX0ooqIXf5iRqhB4xL8NsUP+bYBTwOJWNE
oq9r3nn0H4rxuBq+DNuoQF38UsA4uhqWq/YnenUkDyIpIkngvN9L5CFlxCREJCRfvMsmqvoLcjyu
hT8HbvRw9IvpoWyugMLRPz8VwdHBH9kiA47lj5+NX+cHCDMUYfYNxfwNwb6hof+YYauqX8u3n/u2
uvr41YT8v7t2HB4IgiAXROC070OGHpAItCLDLw5mE3H9WI7H9fF13EYL5+qXMlynNwNQkU9+nhqi
8IBANh7Bz6P+nB2QUCAGKrmDEfq69J0TuZPn62ePnYrHtfF13EYbp79WYnh6NbRX7qr+iY4kIgc8
Cgki5HG7BRwkeHvw9Y+zXH9Jom+o5N8vs9XKv34pjFxeNaV+8vzqk//eufx7hH0UHYQRA+ZRiIfW
SgA+eIhCukk9/poQj2vi/tiNKi6BfP+FaPqTq6bxT6B08uQUyPqmHH6eRjAk7oAECtnGo4aLAlnP
GZBdj/NZd5L9n6um+79/RbbHFfXoJBuNnZz+Uhp7e2PdE3XTQsXr5+kKSBZxy/uG/KGvF/xAciC7
yBdjJjfZ4l8U5nHlPBi8UcrbX8vrvyrrumx+oj74AYX8HIPdegw7Aowa5whY+i8+aJO1/FicxzXy
ddxGGa/+/0bI4+b2fs3xwTf+biUYHQB7RYGVJ4/mKfKWLWY8xPTu8cbNfKnRfluaxzXxZdgDwf+X
C77fLgb/WSjfQSyV/FFhv1cP/v7TP14P6v6bod8rCd/t1fGn359yEgEEgB2BVBD+gTCG3f2zjn87
5Zd57mLdZ1efruo/C5rfnOAGKLffn0I5EiMBqotuzRtUlMnTJxPYVlgVAeMcgcIFsAU4QmDzWjO4
4venmB+AhQT+DJOISyY4PLLG//EIjgnmgkQhBH6YQqHmz5aHc6OX3LR/7tOX35+0vjk3ZessCEMh
aunuvncrd4AiwgmPYHX4/PrqAvop4GvRfxHtTB3VrjjSE28OPQjPVNVNuYxF1/SjwrJdT3nQitTj
wZ6EjvITg0Th1chc9Xzq1sCpViy02fFZD29okPnnVorlTVc1ksRtKdrucKibWqty6uVF01X2Ja9D
Mse8akSoMF9N2asuz4Mh7sYoSywOM6Ns1aP84yjGoDsejSFnFlF8oudouhqzpf3YFTW1yUCqLjVN
OzRqpaXMYz1aFh5NC2MfhqXOjcJGzku6hC4MFdJ67I+tCbIg7peCVDvfRVV/UglWvpw7TvO4Wof+
knLfvPKCzztW+zGL52Vg79FSN+fzHC1BPI+oHuOhWrU+REtfMIVpEb7vq6XGSuJgKGNZO34xt+Vo
FK3weF3RYD6RVUNOIp/nFzSgbdKLEr1CtPJvw2yg501QNBe8qVkaOCKPiO7WdAznNskCxrNnI2V4
txjaJzhn8w6xKRCHox8ar3Lki2s5zaDHQNtCJhqx0aumntbTLmD485SN86uwz9ebcmqaUWV5179f
UU1eSL9UUVLYKhvihlT5a070OCvvG3dedDJ8vlTVPCk5dytVPl/GtNZlPqsqH6fXPGLBm16WhVZs
4uFr4aNiUZL1S52UgQ7PBSvQxyqa+nRYRR9HyNW5msPcnjctC4wyXdvwpOkyeVrh2j2r2mLoVY+H
9ohXfWmPSdPLQdVR6z40pA6GHSXe3uRNNl/S0UyTssRlkRIuEDHPvDgz3cBsDPjQeuckQWndV1a+
oNLrPnFL1c4xlSMp1BJoU55NK59L1Sy9IUk1tgE+bMjKb9oKZ2RX6J5mcVe13ZqwHukoDmRTGeXo
0H1YiS7ehagzijXl3L5o6ExHBahZLGyGbqYj2nLvYtjY2cclaUrYv9GDnBgWmnclXYoLGhX9ALvP
8neNxdnnsur4cjJolN3UGXNHoup9dN3pMWxUMbBoTHGTrXCkZurMIR9wYc5HjaJnXhZtpjKtxXEx
Tfbas2JOgqHz7S4sG/jdIhs8i4LS1MnovfxAzLpW564YmVdkzuhxNS3N697l5NNC1/L9nNeZUIPM
eLdry0bHUWjoYRUGNYlJ1E7HXcELo4oKfJUqA3BnO9T2WsShqV0UjzL3h4sMl04V6yJu5DgwtKut
jBLBNa3UODv+MvSZPR7ZaEelGz+/CrS0H+VA7duqKsLnZF7XQ+qtM7ummJlQ3SDHl0FA7NtpoFQN
dDKn6xr1h6PmIUtmUXVMlWM2Jg2SrlSBKUiCulbDXjQmL9Vajd3bpbH1aRvVtEhYxSxWVUbMcevy
Gakow6uicConpcPJFKqgI1VjxVnCrBmv5arnXkWV5zJ2y+rOdK2XCybXQhyazHRZoukyp30e0DTq
dHjMu3pqFQI1vh9kvX5ygc1Zgly4nIWNC848L/IzaWldKGQIv5iarnw1joFvlB5ZdBxObD0iNhsu
SjGNL2yOmFNoaoNdDk1a74wpeDKuU3Fosyy7dB5MToybfD2s6kkvisquTAIX+jZeiag+tOVkXlR6
oIntc6kqOc/HPhvWT37BRsRLUZgorWuDuWLjArr3dVdgRaa8e9+Zrn7PoxxNJxJH2MR05oMCG+5e
g3bmUYVLHr3AzWTjUbt+OQnoPFk1CYtlakRldlkZ+DoOLZ46OKuV+agpZpeOeDiEfeglUvnUVx8i
Q7p3tJ8mqfp+MFohTxw9JGxFRWzqqm6V48NapqgLuze2iqr6AgnTOFAJBqOTh6Tf4aAN0WlRLeG0
G2H714SXLpgV65ZxPkJ6wuR4CBeLX3R9N5zla5mVamrlUu94juTzoef641zkxeciGMyus2F5maPB
aiU1BnfDdS3Sqs+qIta54Um2RF0X5y0vj0gb+nwXmH4+IWM/FwovmT7x08jWmI66sbE2zjwPKzTa
XZTbfDeKbD6fuh6vu2AJ6nRsivA4cpnfjdxrEs9NROfDHuPqGR6igMbIOHwUdrhIx/nF4Oc1VwV0
TnZqsOP6bKm6LvFN01IV9iSs45411Ufe120Sanw6zeXkVaU9jDIg4cvOcPsWazGduAAijjhfHC2U
rcOxUmYKy13uuDkB2FDztqmXvlLE2SPOROqsXplaIv1ei0GeOtZA/FD3kqiilfqkwFOUA1yGvob+
yoyGCsxOC3aIBukQXWAxv0SRkUqE4/pJgzcAR126S91qcZqvZo6XJhMxaa27aDM/fibgfFKcO3yC
Jbviw8R2q5f6aJ1wfoScta/xTPGRqCkH6GqtlRMRuelLmY2x0aM891GED2s9+TleuehOosw1CVtK
f5TJaO0VLsth2E1lNT9bce+etbkJd3LM6jNNwZAn1dT2nYrm3CwxEVHglWNRVsfFGESprRZZqbXs
6+MV2igvUEX0yQxH7ZkQrjpdZUlOfeFFr8rO23cSztnO0lZcsyVDrWIt6V+QRouLtgn5UeVcG8Wk
yzKF5gB9knBgdpmN2pd9JWvV67UkSVPn5CikrnsdtmGZTh7Ub2RfvGuKmjdqQvVqVcnyUEW84s/b
WrLrqHQ0TAY5mZgNrvvgBknj1fXuskfWXs951J0zx+azdqgWEU91lT+31PIEG16kEw1LqwLdYQcx
F+IfmhVXS2y8nl8zUpJB0anJb7KiL140WYCfVb7jTawbQKGaOheBAzXevx/JwhM+9uJVQPAYggHI
8vc8rIte5eU4fwhYEXyoPRlKVblqftPJiqWF6PgL6GnCJ3Ke6s8g73DOc7t8lKsvjVq7xUJ4Vg66
U+Mg3KVcpqZXlZ1otcN5KZBidFleinwQh3yh05uVMHbI+7a5gr4DCDU6W0+5cjabnMoG1w4x6nGe
gqqmZ1GeO7AOZTa8LAfMeghfWF0pt2qwVMjMTiedL4byhFeBN6l3w5Add4ML852QM9OHOiqi57br
yFvEpzFXyIb1cliOzRipeRA5ViUaxGmZ87WJDZmt242THIpYrOGKY496JuNsmYb3kyuHajeURWji
ctXZWckQNjvqWHEMJ0SusUGlu8oLDk5toiK6qEcO+2+FJ5PKm8ofIWjDfkNI0V90vba1GiAfuqgW
IndjNOZxgEJ+WloqXkSzD2/KqBdawSloUQJ+twUDiLyeVC0G+mrRviyScoGQQE2DLdokL9eu3EUB
pDDngjZjdjiNlBxxjYzZ1TXpBLi3VuCdAVcxnqHSdpkCLeR5PEvDUxY5caE16vrdKiexKiM1+Vw1
gaS7VgbRa0mD5aoUQfhJCO39kZlW8OT1MDgPwWrVtqr3/dzFuqq6RENTRFwQnX9GuSkv3NpV8SK7
qDyEGHNtFBFlsnIzvPSitbuBD2CiWivY4QJRW7Ujc4QSWQgBdsrXQjFmsys59egibCHESCDqlUE8
NJLqZO7YXEN8rYPP2jcrxGh+OJYrvLhax94cBlk7JwPHABMCfnkHJ9tHSV+F5grLvkPn1ZjrJBvZ
rOC3+dyEulvitjMTUmE3ZIWCU4XirOmL80zX5BjXIn9Rh00zqIVZHkEGhPpVDXgSY8xhyvx1VRKQ
KRpw96abuLC7Xmb6s9EluhiwXmoIdWq201nvd0EVrDvuZ1DyMAdHDg8uYRnu8jgLIQJUSz6Eu7x1
LvFrCGexK2uqaJh3V4UOhtN6XhEE+NG6HgUukp8XwrMlzYKGz2dRVQaXYzDCLKKw9DjnooaUDHJO
lDrssxMDZ/p60RKC5pVE+QV47i5XGJXyVGSmPe5cWHdqng1Ow8D6eOx5dcjBhyT5gPqEoaKeVVvx
9ZhURaWCkPtEmmBUfrH+DIQmJ9DIEr6DOKBPZC3bwzoqcQCg0UbxKVszJcdexxXPy91c1f7CEB9Y
1WBtrMp63au2D8uXPFx1EnWyyBUVkp6GDYJwitZZglj2EeJUmYaAyQQyeZtArS3/gIbGfVxCaFxS
QRllu3xB9YfcGv4yXyM7K8gOqpPJBDpdg6aJl9zNl/OcnS+Fi95HoS5e0nIAXKKZtypjdD4R/Tgd
kU7np4x1New7K09EoWURz7ykqalD9LYfVg42qjTsNkJv8GERhmWuOCFdo1xeQTRbl+FHCibmqISw
NKkBOPZsarWHQ4QhOR7GBmLXoKzcLserPjbGQxAdNqW5NDlEvBDCsXPGZvKKrAYfc2aDc2MpTiZm
7KLyio2XfdDlkwLLi45ZLkTC57G4BOhl7wuGVjBtme/APOYlWBc/ylLpNmyet0tXnOCsYOcjQWxQ
vRBLqTAL6zMaYH9UlAV+XqJ1Fiprq+rFoPt82dGwCXZF6Plx1uSL3WW+cq8WpMvXXvvxXAY5vQbs
RudRMcib3hb2cJBV1iiGliJQwUSit8gZiOqjujqmPavOgDZ1swpH4DIaB/aq9B455UVTHevWFzvf
Nk2aib5RtQzmY9SxbpdpMp8GGl625jCJyoK2h5A1NyyhGvu3A7i6Albr9WEYRjBn6PSrDGlx6Qof
1GrxHbKqKyZ22NdVFxcYzWfGBFEU30YuNCa8aC+jJqoOGRmrc0PQZw7JIHjlvrZ2N/vAPVvIzN/c
us9krGvRXuiZTG8YOGXQ5dobcehH4z7VZF7i/4LkXHdZi/URXihENHqY513IKuPVuhT0xQouxe+0
rEIb/8GYfSH3HlBR16ZbhjIvvlzA+fPX/740Dfz3x+2Qf394e3/n37+lN+aWc7PbL92u8+e3/n3D
5Jaq+/O6yYYKvLsE9A2e8LsPH5CI1/fvxnxl4m+5NIgfv0caPiBo//z+HUcoObQ6RBzoPAxRBzB+
0N14xxEyAe1E0IktQriKAh0sGLpXHpCEjEoWMvmFWLR3JCE74CyEWorgCKhNJqHj6+t7P9AM8KWP
kIRAUP4nRQhtsbef36MIbTZnpi4lOyqinaQv7Ajdd3+Spn9jXti2+/NKVI7M6pknkGvoQq3rsrwt
EJvvrhvd3Tb6G9NvmM2KB/UyzS1PgFEahgtIo8P8Mp9X8/n74kPt49FtAY08EL9Za+GBpEkkonZ9
2UWNDFWBKxqpkIBLUATSh+zw+4t9Swfhw8WA0mTVlLdAcVgsMIQhOB+UWZj48P35gd9+7GU4HLz7
LwNhQthVcmEQynTkLIom0ryawipkzxbh2jkN+ApGGGiy7uL7C37jhfgtH33vUHUi7EZ+u+CoJZ9P
TOEzHxPrizL5/gK3kv8HsU3pbaHx/gKiXKfQeUyTqbZ8OmELzlDc1RYVz4BrqdBZ5GvgInrbtwtX
oSbAIoVtMQ5H318/ulXNYwLcnpv7b8hv02W70ATo3rGPBRIpx9Hnrsb9BMlbPo0NBCY8eGamPKoT
D4GxaFWQC9RAU8weALutHtyXQOdLM2o6wRYIRGM8mM+cTuUP3u9bCtxYBQNInQTQBMmyWP4uNItR
2eirF/uJvrENWlQlEHPAUtWQj9+EwGw8a4Oy9nfe5+/aBr6xDSaYaNcXlCba8fEN0NNEzdnK97M8
fGMZBj0B/YJ6mjgTrGsSzsE47FhnDN9T/I01QJCgi0VXYA0gQIVM5jYCA6YMoLT7/vZ/w7bd9rLc
PzmNHCFf9jlPG237DGoSTe/f4H6VIRBEheQvoQCF2fH3F/vGSbp1evcXQ9UStMZ2QdqahbNzW8It
zzeNc8Hn/ebfmBoLOVs4zVSkq4maZMlJMKi5rO3wA23cwukRoLPNZklTE+3RkqUmEGtzOA1RNyZ6
WqJy15cFkXsus7EnmJhMTF3AU+cgAj1qmWnDZG0j4La70k3zfrhmG6PRm7HP8NyItAPm6LIeluJF
y5m8/L4uvrVXG6sx1bOIJohxUhTMJaTlkAg/y8li+rc1FfX8g6361onCD09UIfKuFrwT6aDJchw0
a/hC5tGg1fdf4lvTb61HVi4hbA5LPe8R5AbVTN6z1XTJftNvzIcfuYF74IylowYNOJ03CaShvNtT
+o3x8CVuF71UIiV2rEEHi5gDZcOlXPdbgG7wDGkQ7aFcKFIZNT1k7RFtp2SAtHw632uD/qhl3/Os
HC3YRsHMUmmL8g3wGfZ8LvN+2VP+DdD4MsClSejvSztMXHnkVjxLVdTNFO4HMbqB2FwuPXNo4Glt
844c2waNQlW3ROcPFri1bI9YJLpB2ZJXedhMoOI+W7phV+WYc6guryM7yV3W1Mmco6V9pxuBP/g2
n9ofWPJvxTx0Azw95xk36wSmUENCeVIENgNGcK0lhHXCTRWBXgFXrWNcFqxrDoEtyvmOkQmbV2Po
mP/B+38DoHQD0CVjwDvWQZY2PPA7XE48haIj/sH5iG6B+Nj2bgBKRzeXPeplisN1MMkaZaNLaLau
+qiTmC8vctuYz11ApuaIrKKlz2eMUXuGuBDVO1EjKF3uh4QNlkVbUSAGS5J2PLM4Zqu86eZ56vez
o2SDZA0cd7TMFU+HoJvS3EVEqxyL/NNe0pPb43sPxz4amKiqnKR5N4v3FLzbcxsGzX5mFBpkHswO
pH1bBQGXKdWQycQ+Es2qfDks9gen7BsoIxs7Yct+oQhY+9QtU4aOBRmG8OPcRYC4AgEvr9rSA9GG
Vtbl112zWrSnWjb2AwNBB4doYCkTGTR/dFAEaYAzIsGeFpxs7MdK1rr3bOCJ72kExbEx363MBLv9
1L4xEiyTYVv185pan7t0bXml2NBVP7BB38A+2WAfWraLYIZQNa1Q2cTIRdUuWwza81BtoA9ZjxFR
adYUQd6owiJ62+bkR4Hkt0TfoDliXUtmna9pzhd35heo5yW6L6Jqv3ODN3AuKu86PCxrGmSNPEbj
XO8yLEi6l1rxBs24G2nnapjdZYjEE+ZW2SYq95R9g2bRolVAAQtkd9ADUGM/KlZzsp8dxRsoQ1fL
EE6ZXdM+KvWhlW0eQ7VqPfz+ztzi8hF/gTd4bTNaQJNKMKVTQG8g7azHQ+JqqHW7ibM932ADWTzy
sa3qbEoxAPdCOlMlETH1fuk43kDWtRAKTSubUkMoO4aah99VS7unucEbyEau0ZlYK5/mVpPTUjf8
rJv1nqJvEAuOOqvrCLu0N1UWxQNFNubFXBf7WTO8AS3NclsHK9A8XVvOJ7XL3TOfZXo/UKENZIEf
DcYIihiHg88n+wpPodAv6ABtdfudG7RBLRTAxj6HuhKEhH6N646+X+TS/uDgf8Og3V7su+/gaQXN
YkJAN1avi0hh65HqpfR7ir4BLe4qgrJKjLDzwfsBQXzXyjnbT623Tbn3Ra+7dQgCy76ITlCPFL1t
lfu+RfjWxtx+fi/ywRSKXqKIxkROQBqj29nt/huzQSt07XSZtjD7XEE90IvaQ8UaVXvKjh7KXhAq
DNwjgNkJgsYaog9z6FfYz8yjDVpraEkQZQ6TQztHk2oODRlFzeb9YgO0wersMM+g3D0m1GUTVKlH
6PfrMref7NEGq03Rodbg0CftuLZqKsobX63RfrsebXBqV+jTMcXkod+nIIoR+j4YLdpz8g1Ow4wO
GOqfLuF92O7sXF5ZD11De531aAPT3t52Y0DVNKmYLBSroM7rB8T3nH2DU46rIC8DCaJLH51ZKI+c
ZzzX+5Woog1OZ09QS2DmdI3g7xKqtRWM7gLoNf5SBv27RPRt6fC+IUD9LBvf5WO6EOhhVwHuaNpN
yF3vt/fo4fRQZEeDmRvwrJnV0H1uo52tqyXZb/YNWP2QdTiHenHqJP4QVeilJfjlflNvkWqXqlmW
wKVlETwH8/h+QXxP+i7c4FSWZcOjlru0mgqx8wW9NHVm9jMC4QanbW2DQQrv06B0JTQf8Wcc9eF+
hz3c4BTKwlNnZxEk0ND8qVygV4E2cJdqj1pRuEGpKCfoWK6CJYVpLfT1IQuXGqA5Nt/P9IYbnI45
9UVNBpfC/bPwHXFgB5Qt12i/SCPcANX3GoU6Mz5tzLDuzMw/FiU0lO23NxuQZqLs+VgOPqXLsMQN
NGhDa+yPKq/fCAXCDURlCy2TXdC4FK4EyTNh8+hMB1n3dj/RNxBFDrkB/qopHMcCOk6gNfsdF+We
Kt1gdCUGWmeK2qcDHbGKxPxe9+J8H7mhR+qh4SITmacSw9xBZS+JX84osWf7Tb1BqJmyDPqHc5eE
WRDEQZU9K9dwP36AyA1CI2gB52uAggQumb1oFv5eDIvey7QQuYFoUECcPhjYE120L01uDrOm2MuS
k9trt/fdEOmmBc/AqSdmHY+GCZ0SupcHJbe33u7P3C3QkWo6yO1Ykz8TZk7bIdurzErkBpaldnPh
PQjdNa/X0UPb3pv9TsgGktDmNHRrDUokRf1xmOVLsbK97BSRGzz6fqznZWIuXeDWwuW6OJRWHtvd
foJvEInbbG6rUrrUBtBKgNr6SGby3V5ziw0ioe/eUvhDFUFCS4hug5BdgUb2c2yQEz48JXCw+16H
4JKLEvpeqSXBTko+7gccsQGlsCN3hI5B0rNXcJNDAIu9355sEAl3Q3rSF4tLvYBmjglbuBjQs8v9
Jt9gcoL6+7K0mU2iojuaNNT2ewx9mPtNvoHl4H1YBxomF5qeY99dl2QZ9tyVDS7hkusS9kLC3cwG
n1OYe/bjvnNvoBlNJcd4joA2Rjh85kVenfRkZnvuygadhSWjhngWDgqFSy1rWL3WrNgrwII///Xw
iM8S+u7h7oVLZ7y4Kg5JxswOQQRU7mdati1c3f9wdiVbcuLa9otYCyQQMIWIICM7O93bE5btKksg
RCOEBPr6t+OOKrnl67eYVkMSQqfR0W6cimvc1ZiKx+P3wNnPuHz4eGi37MFaltJQM4p1WRaenKZF
AombkfRQHwGhgdcro4VNMY9e8eLr+nYZwvsVIOxjezHdRWir0hBYWTpXmaRPHQCHYB+m5OCK7yJ0
4RqYy8WaKhy7lzgAcFyLY01Kuo/PJOg3TtVcEZKQ0qlIl1Hc/jr2OXcBuuFGYc6UmQEwYF/5vN43
afL+2KN38blqU8uMBLoCIwwMyiGdLr0CAePY03fxOYB2Auouno4rJH/q/fCcUsDMjz18F6A3yLUU
kdPVAPjLDYuugweQFbZ3hx6/Rzm5gCIrgrtcEbv9BYbMyzpnP449elc9DQqPGAG4ryTj79ZxvIIM
cmwf7rFNts4ka7tYV+CuiLN1nJyCrv957L13wdn4uJ71KucqF2Mp4+1ZZX9qO28h+N9XLvEexeQC
zIPtmOpKKAtAu06B5J/YuBauJctWHnv/XZAmsl97OSS66hr6rRPx52CUH449eheiKxCPHTj/GvFv
5zs766iIbHzsqi5muyjlRIBOQgleHHwHZYMeVKTx07E338WoWKdR6lDMVUKa2J09XbYYAhGdkMeK
NNvFaSw4z5asw5Zcg5dGkQ/NdOwsHu+RS12TTDgw49H1lr+YsHlTU3boGgoz8tdFrss2MLbspita
K1IFGTEvEXfNIaRvvMdrktSGiW2wE+vQb8Wmp4rGBwFjuOB7/epqrQOzzkJXvR1DMGHSy+T4selw
vMdCGR0vS5xjyZEeH+xGHrpkPRZDexRU7ni3tBPXVVrzvkj99pCDL3msWuyRTjl2SbgSqatosG9p
ND3q0Bx871106ga3E9D2mKqZZZ+bSL90cjp2iEt2wVmvMejCY6srhpUpcoDQi2lT2bF8mOwi09B2
Clpwj3FvI6ZSE/myBPmxFnQPRQpDnLP6JJwq3lDVFg6DivMSBuzYwuyhSG2bA5XWboibfFNltjD2
rmtCf+yL7qFItk1YDazdVPkc1M1ojp9RSY/dnsd7GNICbZ4hWQdslyEH1f8mxiNnUWS5lcdmODdJ
43/OcADPDXO+9lh7Llxa9hieVXUdT8fuEeI93GiTy5JpVY9VFsxyKq0b1a8lT93BQ2O8K6aRImHs
8mCstAAnUHHWFlih5HKo4O0BR2m6rlAvCMdq6RgpQwZcOcXp91ieiXcRazog8Gbaj9Ucp9wUETR7
vstt7fnB5+9iFkx5pt2KtRkEhG0aoz6uXXSs5u3xRqB6OxWkC9a9z8a7bQ7ni+sGcXdo3fd4I0st
3cbOjVVbJ/5zONT8Dm4mozy2MDclsH9ueoo8mZANnzXv62m+pEtG4yKpB7D+j73/rqziMk4O/Wix
8nR2V62zj2Lqjs3m4z3kKJUKUgFGj1Uam/cNn1+cNO+PvXf8emE45Ado1/GpSvv8Wz+4qBBx/Cds
7e0h/9K374FGE0bmGaRvxorqNvuW4lLhbpHKHtwy5PWrmzBYN0+ToUKk5gUD9KWA2kp67HR6o2j+
c8foLcAdfYenJ3ZbiiQa72X/JxRTeovHf1uYXZxOzQp4XUaGyjLJ6wK3xS2STdqssuQq5/JOjZt7
v6i5u9KZBqwyQkzJB1Dc0uktBv6zfp+nit1J3EsOd1DQiRkUbBoM4/k6ZaErfNxO+iM0DYKlDLep
l98HIYKpZGgsyQnqM2I5p+OyggYcYUpWMtxSQzpoCrK2Iukq4ms9QEIKMlGYJnwJgOzdLhFt5/RE
0xXPdF1j/IVPuZjBtiN+uShCVn+araL9txWk9PqtiVnQ/pijZJqqzJPcVnrF7z2NxifnNrRJVvYp
iWTJtpQvdzwaeP7Ish68sHDykFLLcldY0MWvYzNrX4UDhOguTnU2Plkd8+RsUxdjhN0JG5e8G9WA
fjbPtzLTDRSP1NDo6MH1dZtfOxqZuPJYbVcmVNqrBzX/Wfc2jE9xaK2HapSu/fsuaof0WBeyR3up
FUJIcqFDxRIxYOoTFITT/Fi+2SO9aFxvaCS7sRJM/V3H8n2dNgffe5croeCxrh3kR6pkqasZsj91
Eh0bDpJdlkwskCkRJkgVDF9WEOmhe5N3UJA5lMv2KC8dcsokLu0qTtq2WOX0i7X6WNNHdnmyBb3V
9mkIGRjQ+Z9B0GruBmrUsVRGdj2NYA0kvQibK65l/BijfwXyfzFfj63LLlFqxa21ox0qaIssn3Q2
eQzz+8wcXPZdppz6BnJSPh+qHEPlIiHto/D8GPkLqumv03CIEE7ibByqDWps6jSErq1WyHYcPOXs
YV5R30Q+oNiRjEPy70zmfvFFGiRyOh1a/D3Uy6jJ1YEwQ4WLql9ujO+TYD7G6ICq6OvFGRen7bSl
QyXCHDgyM0O0s6R5S34de/dduNpk8tQuZKy6KfdZkQ4TxR07tD+OYTEgIf36Bzho+UXhytEgwA22
WFLXnpumOdgg7PFeI0RgWs9RwnFHo0sgylg5Bi6sji3OLmZdCKp00vQDiK5dd8+oTUzBJs2O4fvj
vZbr3PbQbBwGpOF+Se9FT8NvONNux0bB/2FD/QOzmq5q8mpGv4pR1nqt43qp0tCkBzf9LmoJ7Za8
uVWntlG8nN3Ei8UodSzh7CFfkYaE1YpzchVsPf1bAG3+t1dQOC0Pfdg96CshtIfgkBwrCNTb4Apl
oagMa+eSP9wd/oZXB4OB17sedNO6Zl3WV76LqP4wSsjKlnXak/HkoGb7AYSz5yDIO0hVtZPMSw61
U3YRQZIMx77+Hh8Gni4Llxb9p4PcbVYGqoUAhRL92F2OreEusFlIPc4st8xUm6h+UA0H72ybNhMe
/Ei7euzDRYPxSvoK1n6NLFbXuhhShbE92GCFu/BmEBLTPcEf2BYC2LJfPgO9//PY6uwKcmfUZvLF
99Wo+7lcOf3lTXL0xXflmE/QoJohFgix4fjSEXlPyHxsBBDuwloFQcgdFEQqE9u5lEGMqwbn3x1Z
FFgGvI4KIzrNI2f7ql50dl4ElMdU0hwrlRDRef10l8ITu8cXrRoIof1QraM/dYByc+zddxE9t3E/
xH2kKvRaz6n1D9Cv+oOWy21D//dRETqYr1+cr7hnZHroq3kl4j7qdAY9xcEdKmJ0DxVzkjWZlVRV
0J0beNFm2XQv0qUXh8KU7gFjcQ55NwYFsCpN+rac8uxOxtF2qA5AOP310uix57zOm77KY+EeZ63i
MjWtffnf3/SWqv5t4XdBmju5WRehvnc+ntDyhzOHEncYDcOZ4VTXH+qxQNB7/SOg/lHXo9HQitPp
DxzUn1QqPv/vX/CbrZPt1ie2Ia4GQccCQ3Co22KCINvfjkLv9NjjdwvUoFfuRd13VT5mNaY7c3ZV
LFmOhVS2S2MDaSGDq/HyNRc440dkLCApcTAd7PE7OfOQC50x7IiciTZIYuPyt4TMZGsPnXTpHhqY
bayGfQAfqnChBqrZiWlvGTPMh9Oh1c//Kxc38wR9PaSchLxfTPiOQ2v/0KP34EBohpgs1Hh3DE2T
U6NxQ+OXqD+4bXaZuEeOCSTAnuco1fU7uwXj+14kx0hqsDF9HU5d00dLSObuVlqzl1HRpDJNkh1b
9GyXjGGPoMJa3ba8wLBpmLKXIIaE4rFlvyWif7Tky2b6bdmaDsAPKHOV4JRC1L/LB3vs+XtIWWZd
PaKz7apIsO0EWe3w7QA+37tDb79HlW0MVgTQQISQecTX4b6FvugzIWOy/CGg/jPs/pd8vAeWwf2c
rIwtyGZsSdSbKYKI4V0j7aQvOIgt5AKTDgYx1KRbh8dgw6ngcYTrgPoKm8j4skCd8prGwZYUua8X
qCtAmFu+gab2Sko1TVtTei5q/2OooR596UfU3HJJ2vUnVXH8YMfW3G+NsBdaL/BP8NDAEDfpzNh/
EBH4LS/yplPxAQYZ43zCgS32+LfalSIE8vO5HQWEWPFfz80TJTWU548t+m4/Atc4kRsh+czrqH22
UEF9JA3hBwvsXnJsCKAQjumorMga/s3I9JJH/O2xN9+VPZw1NxUwJyvqgbPtSHwlkBr9w06//fx/
2yq7wrcsASTz51VW0witjqueIel8yjegHk4OJwR+hS9KJw5N1+hefSya8gSynYmsAnhznGPo9F88
lFw/HlunXRkUW73gjEihIT/E4hTU/rNpyZ/W6ZZZ/m2ddjUkCnmzSL3IikHx+T1Q1fGbTPD1+9pG
wR8mm7/5E3ugXFjnkN8fJ3meVwpVYmEmPTUQ88aw/do4MNr+cKj+zSdnu6oCeAJfLOs4pKqNlJcl
WSOgw4Lu3CifkRKI7mNTJZg3vU7TNw1uVesOi9aTAEA39hmJ6GBPxXYBHUBwBIOAXlYQ/f5mqLsY
Gv0hQf/uS9z++T/KS0qB5fTg4J4kn1Jzzbs5uQxZjnt/xm0XHkIXULaL6wTPZk2TBpDpgJAguO78
Sz6lx6itsHV6/RvmLZ+aZtNtlaaJuQBzDb1gER08rOyBdLbBKJJC/btq4iy+jHZTUDJujp3j2C6Q
QzZGXZd29SmyzX1Yw4RjYAfXfBfGMMno5sHg0d7H5zqfLqohx86HewzdBiG0Zs5lfZINeUiT4AHW
E39I0rcd8S/JZ4+hA6wQblmsqU9j6+DZNM+mChL6/lDa3EPoahhG2I0G2Oww5DiPo46LDZLzl2NP
30VpmEsN84ugqVII3T8A9foZctXHxGGhHvx6j3OW8sCSpak6SF1fltz0d+HUHYOi0j2MLthW3Kco
3VRN206nUWSPQarn87F12YXn2obTMsOh62RU3KwXQtzHUUt5bKgIX73XKyOG3Exd3Oen3k7Pshuq
Vg/HivgeSreJdeWKo5HqzNIU/dKHpe+SP2Te3+30XXxaoPM9GH4Iohn+YUCNlSODovChNd9D6TxE
emZrxgasJQVnAT4OE5wuYBlx8Pm7wpqrDZwLmeQgWg2eFFlX64dhlc0xHiSArK8/6sL6uk8nmp+U
87izfQEK4A9v/p97nn/JMHssHQyGIohTcVHB5I3aBzhnJSAYcWh5foBS0lA1Se5pkU5WJWeG6Zor
JyMTC4XMkW2XacnD6exHOCR9V2lCLHThaZMemsBTuquTXW6opxks75p01ZekNtAUDuSxezW6B95Q
R6DvL+FXQJ0SQFmYD6BUrn9Y199s5z2AcA2mCJIh5nbS04ZfGxpmC0zP5Nyfjm3p3dr0TWNYFon0
tGrBkFu3Fn5XImER/XnsD+zylDZy8bYel/MyiPGsstidxjw+NCSnewQhus2EjlQt5+gmWeaSCSTz
OD0EDYeR5OtoGVML8zCDh9sFstPdHE/F0MFd4Ni67BJVLBYQ+Zd+OZM2GksqoxZ2DN2PQw/f4wcH
mWVhSGtztkSoIgsCcM/WODxWkvf4QQ6YbBgH1JwHgIKKQWr+3KXUfDr27rskFbtxpBGbzDnIcWET
S89hj5McXJhdN9FoFw24QzZnyGuSt71a5Q8W+vRYB7fHDvpEuMksdj73PetKiG5DzCaujwm2QPfy
9X5cHCwVoW83n7c08oUMpS5TebBX2UPwErmwgE54da8g1+LM9ivU8KY89kl3ez3wMEStYd9x5mDP
nHInRImkduzynu6xXx40iLqxaKzSkfyYFX2vBDlGr4YN7es1Fwqzx2GMl3MT6rBYR1Kf6xowuv+9
Lr85Ju5VvmCVMhEYBmYXVneJfSsW1ajLxkinL7EeUQX/95/5TRHZI8FqC0fOqMWPSEgWwAoHXq39
uhxDgtE9EmwUdWoMw9M575tTBhhYmQ/bX8defVeeZIuYAp5Rn8cVXk6NmtrTrOpj1WOPBMvHODQq
SW42L4u9KAGLMwgY+2Plg+zCdVOUMa+dPhvhu0s0y48+apODn3RXm7yA1+qAWc95zERaqm5tS0BS
j8H+Yez0etf36ZaaNKvHc6DgLNz6sS8o7OH+sOt/sx33MLA6jjsdtWw8w0xKlD6BQ2oG5frToR2z
x4At0YaRs+bZpW17/8GH4/qpDfs/Scn/7t13xammzkULwMrnREfgo9yq9kiiP80If/f0XXWCww3G
1VueX+IAo3Mb/By6/sOxZdmddGVEYLVIp/QCna+6K6wHOtGIdf5y7PG3X/SPgVfUDXTwoc4vyah6
AHDblYlHFnV9dixW93JfI9z30AqP+SWfI3ivkvsuPNjO7MFfEOKazEbwaBWj/N3wEP0xQCLdI7/g
z9DUIp3yi79JH0kXwQFYZO5YWf0P5ukfi97C3cz4bYhPUOG66/X4NmTH1ATpHvYVJgAVUaXiEwP8
oe2Dx7hvXg5tlf+CfEFGSGjaw/SYLSqq4MQG3rVwavl47Pm7EO3HaII/65Be4iGCgayP5/j+RtX7
k57g7Tn/ctLd47maQI5x5mp2UWMw35naWvU8pyHnZ/BU0/rKFTyFn4yv/x+H6/8wRv/tj+7CN91I
3dt26nD2Wx2MuKOugcPjGXbDPuwuol5hEj8NCnY1RU8n1Pa13XSfXoduZEJdcLBuJWyRvbTbVdRb
UH+n1AF214eAtMoCLqTewWou1OP0KFmUjU8WPp4Ru65BDPPbQvuOB/Cvo3lDeaFNCrtmMHrw6eCT
PA38+6iFWqIilmmjrtRLyD2fNhzoU37aJut0KTfaru8hIedsUyQSFj+Q+d6ade6LKF8CFhf5Bml4
eReNkkH6XmFmaRQ8+HS34AXndOg/jkThNNCmbfZLjQr/WC9TbE8McF9aLFghWVrrSFP5bVnhuiRD
OvffBwxt0wUuoVEYOfgOMi6+9k0s85+KLzD6AZHTD7AlhtpXu325gfTuRq82GCJCNGounWvmCN6l
IE7WZ48rG3IOSL3OZZ1hp+WlZW5L1IlYn4QPUWZZfmmSxSvwwqZhu4NLQF+mbLTsqQ2XJoOpOHW0
FCmb0IVlKjtlCgK4xTpxNvXAb7aD4PBfx6E5LTEhgV0u3mzqdVpkhKXgjdimquMUbSNyCVPLPb7W
IJpCZ+jsijwKOnVaVE++TUaxk9v8mv5cGr/Ry6iHRD57TTL2SUwkTZ+pqSl99LXI4LrceXBU4kvu
lgiKCJ6lS/cEhkaG7zU2zYiX46G/mZOHUDVGN6bCwcu7jdHV/ZgyOBvycrAYBl9TMJDyD9GarvNW
dn0MJzGewQl6Lrql610AFosHaAsKOulil/OGbzkMV5JgkAanQ9lnopBM5hcmRV8ObHVKYySxBbO9
dZZ2fgiXWZ6dRo56ZgNfWjg+Et7Dc30ZyHJpaTKvJVwWY1iPOrF1J5xrRPY1M7QfHvLVYwgkknBZ
9c1TF8P8Is+SlKCDMgbjnTJPYBb9EsGelV0gsCLXh564CFPt0EBbzeOa2VgO7hYcsGEorgSDyFrY
LT9IF4Azo20aj+/TREXZSdRz0v7A2SfrEDQqHuxpbpNhfpZLyNkHwLMmdWm3FDShfIBJ/L1PAiIf
I+Fgd9703bCAMaODIX6eELTi3I9iI9cR7oXTZxHAPhzOqLHkLClSFefjc2iMjH7EbV1nG4xUc8Ur
56xN7kPdxMOX1rEtKaF5H4KNzh2Nckg7J6z7WRvHJS/kJLMfsBWfxs9gl8NgErdLqF3geQzbE1B9
c4b/eQjin0Orrb8qMm7bB+lDmCuOApH0s42xze+4JP7Z5CG/hGTK2jeZXuABH2bNKN5NUqz+rQPB
gwS4iYZuQHa6KRGz6+xM3/+SuLkRDy2b6FYNQ9vV1UTySD8sU56Sso0xAvqaMRLnf0VO1s+gkAf3
uEbyP0FtUUXrEn7iEAgKTmvj4ckNDwnr7yAeRL90cJDOT2MHpuNLuomuf4543URXNzTLdg4m0a53
+aZDVqWwoQ0/h6yW9Tsx5Xwsx80E0ERswxxmv7liMPKzfk700xx6E14pnCu7jzDuqIc3S5Kn4hIK
OaQns7YWuRMewlpcgJ+O9NOUW/azgyZAX9aYu7k3Yg01UokYVndmyWA0P4W4rbIPsoXA8aXmywh6
TZBa/kFkcx5f1TiOrDB1oNkPIXJ4XPJ+lqYtsj6qQ3gPxXS9znBKNyfjSBicDHyHo6LvvBu/UpPj
DU5wnY0gZ7jiLZqAz7po12Duz/1NkqeAoJ2Xz5MDMe2cjNp9I+HmGOzVYAPblLCCYE9ol+BSjRBO
y7YTRJVMOfibbxNuWCBwpBQkzwoqvW+uzoAl+2GDP52uCzGZdEW+96MbBlhTo0y7AhNvO/+E+zZN
PsGCQ6MgSKjV5PAwbubbhxzNos8wccRN57l3RCUFuJ99UnV5lMuztRxGvAWH67F/cOvMMbWAD7LM
78IavrEXMNkEjJ3hshYUXjdN8J4lUpOTiNkSnObQRvkp3bxvP2kYRbd31niXV4sagvo0OVJvjxTm
XW/DaG6b95gik00WTdeZ/ALVeG7uc4kTzPOGuVJ2iWWDemfqOpmA847F+qh42Mpy8DoysCPXaQDe
gp7rxoE9B2vQd/DlVSBj9LExb5s1TMndgCvj9nmA0l0zFXaLYaADXfFicjqPrhHNZ/Mmmaeg/06a
NeseWUdn7LFeqE78BR96j52gINk2nweeNfaCX7a250TJeP7IpBX1/cybll5BomXd06IJPLfOSEcd
O8EqidZ/e0glQ9N8Fm1yNw8N58A2g4GFPQI7+PZetGYb78ZWUWCGCTDE4Xke4XpYWLP15D3+ZvbJ
RsKs3zqIxoOTnhMxxOUE+UUYYyM/1eVaj+v7ljADt/l8BNcl6XuAVRVcx4NyGxcDSzk9uBUEEgtT
ZlwoZOItXjdJ3qxu481d0JMYN0dNLYPlg1J+6O8B3RUeXVHv15+oGnMvoZEKh9iX200NDUsqptQ/
wXc5VjMysd/qa9bi00NolsFw7NEhIU9v4H4x62toRG7uVsPy5Fa5VwFNAI5lnOfC5IjyEHp13C+8
nBoHQ3Sar11ewMgMptdprJDfCkldq9+EJsqm717PY9wWsOpek+sW03B9jrH7xZd2XmFBgx9Jh/qN
xDjMvcskFvHek1avp54uiblD/YcJMBaXKHt2Pk3hsJ5IM3h8TM3txToZqI9ptBn11mLN7P3UAj/4
prWNaEqYOQ/zl3VMSfJVkXTLVAGFsLAfsVK043/10EwN30K1Ps6/DzHL5Tc4NUuC8xUEEWmpWtKm
dyo184b+TYQZG4opWDaUwm5F+UC3B8lYFiQ2Pc0QaRg2wEbT4AdU5be4DFHU26tfJvkhXbC/zzJ0
HSub1eP+RaV9/DkhwEWUdMvqtsRZNE7hiDikS0W6NGG2oGuopucRvrugHEeQ77zAx74bnqgaXdAV
DAys7+0wmfWSRE1s30R9qKG/i3vW/EOc9U5cbAennLcTEfRLNsPl5TTHNUYBWRMY9rz1Y51eQt06
8gb3TxQ+vzKd/UPU9tOAhBkjNgCLB1AtqyREVPVTrbp8XMssjvnbDciXoIR3tLLvZu8mEKLBeyWu
hIxhLeEeHjXjGzljxlQIxbvpTDfwarsLKGrROatp3590WBN8iUZ00VO8jDcnVzbfmp8MaF/Byzyz
CTmpZQqjpZB+3T63WQfVpMIrsBY/jCC30U98ZsOj7hd0XKXgbVBGLVThthLZ3cKZm1HzmSyQPbjj
zI2o9+kaok2nIPCOptgojNSvDV4hfFmG3qQlSdh0kptY+kquCPWvSaidvZBUdhGcSTQkz6K4odmJ
dsCRFjON/CVHMXKm0Endzs8LoFN5Xyqm0u5RzvX2JttuBqhee/owZ5kMzxkcbFaUUbQcJ+3BwP/k
Ohvwq2R9Yj4sXR3Zd71eohIXDRP5tnW1s2XtRHyHdg2umRIsGni600KvrbgTZoSwRgxeNYotLb03
+VgMMENiJ6NDcsfRD3x2KqUPHFJK8KvO22kuRUQYh2brSIphiFt2nzm+/RWD/dM+EYSOqnw7+/xp
Coh+GzpIvOIIRM0jZxnx6J2iWL+1wQgkuVnTkoFG/oRLEZC1x1RRqJGDhvy06Yx8HFwAd3DSMlko
tZoHK7v8DXdQ0D9JbOMyWRdXElE3d1D3yB8Xxrd7Hq3dt43b9n1OO102IXvpEq0+Jm3e5wUPxxmw
k6WTcirWsMndXHB0u9tlg3vcdscs4Z9YtI73pt2y/ITtzErlF79eet0m9xvgi/FHF2Tpe945Cll2
Yvo0uKtVal1X1Ni5GWjymwj/aky9mY9JwthW2EatGaCckXUbbLehB3DtttVDNiXT0TbCWXeaZoJz
TEOH9sSZjYJ7G8VgY4NW6sJ7LaI6f56DdTYXC55/+MmzjrAy32JrHpZ4TPg3dK5qOieGBORubMYm
fmxX28Hslfe2K1w06uwTXboxfDPRhY5nyDRsPSQJZiaucKvPu6+BgJdwWyZbkzSncG4FDMeTBq1o
bpa0KXWHHsUVNQ0o7Yot2Zbm55oldHq062D9D5hSObRDwmQJdneH2ErGogVhqD1DRacmlc66pn1Z
I5z9z0MfU3UxKfLOCScanl6nG/zuPKWK0Dcg1bTJA/CzNDpF+Zrk1wi0qfVXA36AerPMJhvDcsu5
FffzNNOQFRAUyXDH6FvSbS84GqcEp2BANv3DPHcz8oLoUxc9jQoh+V7isOq+ykTm1xh+2zggK5d+
jWYqg28Kt5Q4Jq9DAhNEDKFFid2BZqmoF4vsPutlPVnFdfaZgdNvPmUOuf3LPE85aU9JOgWoV3Wf
BPY9c75deREQktLCmFqrMq9pR55nn63brxh0/+4v3YDNds5aOAm+2zqx5hAcSAb9Fh7PiVzPvYW6
a5U3ARneMkQZMmJI9ZQhPYk1xbBQwOK9uWtpKNwdlUKG6hR7jRag6BhjHDLwA84f6PjaqdzseOtF
YONi3EtrtOauyiWX+lM3B4O9DG1g8us850uCL+Zzp08T6Vb7TeYJuEhMyHz+Zpyc7GXksLwvc7lE
D83Ea1ZOuE2G+XvbxhyfJG1ABpwxZS/1aCc0pRODnMynxcd5BoL0VD8OnEyVq9fs3UTJZtAdJN6P
b7au6woNu84CpDC+UPiLZe1w2VyWbCWHw+ly9XTGAU3kS1rMxg3BWJjFuPkljVwqfllYm2RnL8NQ
nJi71dWCz/CYuKvRZj82kObCrqORovd1C8vUh5Fvw+c8wyKcqDFx1BVhA9zAp7nzbYAudQuDavXY
1xX6gCi9NygB7XfnaFPhCBDlXwdInKeiTHIeNu9GmwgBSehIsWYpsMkSWmbIqhtOcwGIcz4VUfOc
tS70pUbAf5RRos5d3bAeoVYv90OICcYT5hU0eZv1K5P3zur8ByYxX9B6GMJgqcIAAR/gEUPe9YTX
36Bn0TYnrpAUm1bLJ2NCdGYeAiPu2qWZKEe/wXAE+P/wrkk17Z4mQ+fuSdfL/LCM49B+h0G0+TuY
5Dyf1iXAZ4zX9JNc4tvljsxQ29fYfWLoJcyJ+wm9OnBNZi06l6oLyMo5K9rRcfQGuKq0MLvL1v/j
7MuWLNWxLH+l7D6XsoUQkjCrzAfgcCaf54gXzD3cQ8wIxCS+vtfJzO6uG5VD27XMF78efgZA0t5r
2sBrsRNa4DtjebPAjoAJjOqC9MD4PbxUKMYiFkCBfgSUHtorv1c9ufMlRHwQBclWz8dZaD3WuCmT
oxaO7qwsdiv1VSl3pRLFve4xG37nwebQ/1xnVs0xyYFcfUdWAwbUDoGyfNfmzDE8mgV7HAr0I3vX
ljZiJTZQE83TgCl2mk35DxU0lr34y5TPsWush25H8npeo3JWNflWFF72oS6lyUGtcJk/O2G+xqoe
OcrdsPdQzDa8mg4hZoKoOBRD89UFWLKRwsiOGGNBKN/VIVd/Bf8qf8NFcGqHfMuMo5XBUPV0ZXKR
b0aTEP7jIsyADJKwQTKSNYgoSFCUNMspEF33o65XxL4BucjL9gVJbWEZsyFf/EM5cveJ1llv56Fm
2VeT11sYYP63m9lVky+8fyYZFcGXh5EZwSdayxzISKmDq7AbKuwdNHcx016/3A1hJg2sRuCWuBaa
3hVECKDZKD3oOVgQKJqG8yBYso4b9XezmO0c1c20PiIT2eOvZgjne0K4fVWZ9J4hoBi3fZfBLXIg
HRrjtW7WeSe4QqDvVs7mFde8OrdeBVmbKDGAGxknvDt2eRj2cWDaZokMyao3OHXXqA/g8jGGL+I8
rIbcSbGs1yLccpV2GaIXdnXg1n2PsRJ7z9T0yDEmGXte69uXPNSBuzW6g3t4npH3EwX9lI2Py4SI
1+8IEEFzZt3C8zdAw8hlEbPDdWBLWWJbCH3P71BxSPiPFR2f81WgSPQBJWiNKqMMCOJh5UaSATL4
YBcoDdxkwXh1zCmRw1bsmaHmBfHrZfXAVAcT+IoJDA8FPkjkF7NnphjbthuXaAA25t+aKpc89g0+
znPXZUuXln1W5jHj0iwfF63rsWvrpjmvUm413qMi9qHy+FLf+louKNhc4adKGdIdIKGUyz2g6HaH
baJt0yEISpuwfK49yOUwGHbXLRSbCPIxTrgXgCMyE3QG7fYC0fLs3PhgSV7OcRtMXn0iZG62PeLH
tk8SYGxSVGM05Flv3YrlkylcjmqhuyrkU9z343LyOw8FZ160Z2fy4AHq5R4OAeQ7AudAUIPPZfZG
NsjJUwWHjHsGzrTOOIgs9T5HNWgmMQOn2gAP2Hoy7bEFQ1F8z7feNjHuFAzvqspRmWPHrOcmzvvM
IL8c4UXhNSLSlIzDRZjpuHa8V3uJsdwYjZrNQhURCRB7mC6hf1mEpJy1xnTFHh0TNp8qKTcbLscR
powwYt061ljG4Lu+Jpyd2dEMI9XJjERtCiVmw7j30nFUaMm8hEMeSz4LeH1G4aqXQiCmJqHImy/e
agAaPGraKc+f6bph99CECO8kpNcEcROymiUd0LA57toZ0FYEE9SqkxIuNHrLTT+oewwEKebIIQXa
7CaXBV3k2MZRwYTGG3+QAVMVogBWj/Aes2xmuc+dWeQPgS+1vFoUqOIqsF4tY17Lit3VeqEITTZo
CvLCNs2Dg4G/SllpaeOiAGb7GQBm3m4ajfoIyAEP9YqiEGPTsx6zrkObXecdLbajx+naXocGOG0k
jL8gL93kwxcN/CK/YVvWQtyT0ao9TGom7A4GOymwpgZ/W8D/tM6kmN+4DCnkYqaJwaoE00e7NJZg
QOI2qiOpAae80bq53CGBxifxhtCUcC2iAWtuJuCHVQx/xWinCFksHjtTwQI0l8FI2kMBncX8sTAX
2iQTIhv3C/brJRkCY6pd7fuqTxgm0oxV1A+Ny1N0g3V4zjji1yC+rC/jwTAtrUvKvAjXUzZSqWL4
RHQYJEhioFhQRdaAzwYV2umTmFd/Q80yGn4ASNCBre9R20XAYb0qgrNwK5Mej0Gd8nXy+i9ZBFVN
0Dt4fPQx7xYhJj9N1dTwc1VgyEYcpg3qRB6Tegj3ghnm1mPlKV+9IDO6Ga8WtParwRcveMlRg6x+
dxvIol5fCb5NSKLcG/1uSi9p1mhIZ7XN/Ga6dNDnjHTViuILelkETLlM61vXeBbNyjD5AgucV8Cs
ZAyuJUC3Sm0Ttj8Kh+4aAjknG/o1jDPpUQzIAA1TN8JuO2NaTTecbNhN6jbA5qFRKqpy+6xysBHf
y3LpqpRr3pIFV9f4LWYxi6G45yj3sZZZKHmQGpRG/VdueLCoaPRCpDUvkk/qyQM+V2D8C/D/8SMc
+FS9GDJ15K7TIHzu50ujisQCp2oWy7lHrjFsc2aoj3kD3gsPCTd+Okg0PmKHOYpTf4YDUAdLvIFD
6tDpFoMsZEIDMarzYsAkXaG6VuIKZRG3j21dVsNJan/pjmTCrPTvPqUZjcWlZkunriFTVEu2kKuO
Ip3qnkx2KrDHYQZFHKIybnduatRwU9gRRpcmoHJ+2mroAmNFLUiewq9bRMwMmow/lLAme/IXi82/
xXyDct5OZMP4bpSsyDWsj4vRvkM9hRHXsSfXcTq4rg39wwCUfdnXldjoC1DFIDgVFZjA2NAGAoAd
jKd0UAmezQ3Y1gVRI2k/MDbFvmhKEmHNXQtjHQfXGCAeI6UepNV9WhAPfI9oQfG4qMaINRW5fjVB
MuQy4IdxncLtYPhKaItIN7ZMITA9jVlp3RR65VXgDda+BBap6l9S86m5QmFbyLQO8il8XBZQM0mt
VanhToQg7a5o21qcM1231eOicGHOjqnKnuiEkTrXMz4rw0RztwV35SQbfVrLIaye0egV2RzTCdVy
n5SdagBbc2S0FTSesJgNiZH9IZxJwANKFaYV5ICXCGP5DQmG1HpxGCIAs9k1oILsdEQBNuDCjrI0
wx3O6RbAM8Q4oNJQu4Xu0cdlh7kqDPJqewZ7kq3pjJWchtsmr9BEC3JmJAtR2AmK9Dp2ofEU29NS
CLOvStkHV1vdwaLrMdeN35ZiChFaUU2IDklHbVaXR94iAgmOk0F0RXur5lgA2LDfm5krdtchdsGy
9BL16gHTWAMMd1fDFs5lHDbLUiWuGS4T5UYrboIh4+0Ro3625dC3ZvITPTvTXjGLnBpApBR8a+cG
OaUFQHwvItbzSAqOciySWukQbafprUGF5DeF/75KTJE/Z5su1wdEMvAR2HueDdun3wa+/jBVR+sj
9WF1PFKgvv017OXD+FQjkhq1TRvw9crjxLqfrg9Kc+WcJhYA38pUvIUoRyLgyxO4lcJaiP36kV9P
tLFLPDoMDj0O+AhlMm2MVTG08QKcOecXjeqs0hDy4Jt6xmTgZ7pU2l4P4+a1J4mxd9vlbssMXodw
dJgMbyUvPwDzET8pA0WMRVgr+pnYtnjamx0q6woHJDbSS5u/DGa5Dckw+7EjxBuwWFQ/wC5hgssV
DA3gKlQSQxDeWjnXBL70Qhaf0+V8/JQTfPaINwj0se9C50UU+1396A8DG7H2dND0Y2SUhdEfEBMG
RcmcFjSBeJBAXuPrPrthuRyXFNsoshDnui3mr7FczXrVbbIJXod1EhzNS19OJ+fktr4q2Zj59pLh
6B9sM2VRg7CbPkI1qi9guVlnnLkgMO+Uc6E82RxOgxsQJQ0yGFAbb4C2+gqoVYDBlTwY32Fc7VUE
YxFbdqswFVC7oc8fIJPwUBHNGMr8UELZiHMRMzaQ3RjOKgtfpKEh5NotBZ8179ts6LsxKuD341Gn
oCPwY3Dfw/QFIEkDvAVgQ8d3oBVbQSIxonwtowC77AgMse7g9ogQUo++M11hD8VwoHblIv8Gh7Wb
hmhaMMSm3zfzGBRlvPTID0cdSsUaeMng55ByJP9phxHxvCRQezBV/hhTKIJsRNTYZzGCkv1nH39N
zvOSa3MM8wv2q9F+r+ayZ/LstmN22AEt2CYolUlGjv+ZTStdneX1AUHd65pQUXZTtLk8uAVh1U6J
yGD+/mMKpl+HzwnH26Zrbb2j4VvJn8T8xxTqvwYKBbU/g67B6/rFgwJoUQR/0ELz69C5DmmNYVZI
meKYpACRwpleW+zW9vCv1Uv/JLAKWWy/V9IBCmMjFGlgJgjWX593xXhuFtIhA9EOBoATm0uMBZBh
z+5WC+gWDVZJaNyRFffpX3+Ii97wH6mNftF/alA0a0EGmXaYZlonBZwh1xAP9jHqNdCP4OLUv0ka
+MdiKiRR/v7bDr3Fo+b7IkUgQC8fR9dlU2I06txkwcmEdFIkktSoSlfX/psr/I9FluzXdKIS+jCc
JixIhcJMjhGxM7seWPO/+UL/7NV/UZ8ZTPSzMg8DKEeaj2rwXhZlsj8knGW/xhOhTO8bo7MgdRj7
EeWDOxZT7f/BF/9FYTZ63th2kwhSYNA7EKlFlHlAHv/1A/XPrsov8tBsnYsxCAuRakoszvQ5i7wc
p/8fe3X/9w8Rq4wPdRCuC9saZPOOIaZMbt3jv37xf/aEst+/uBi8ZjFriccllyH7tMCUlpgKxzBX
SLHGRGaCGvsAp1Bg/tB4Puhbfv+WudKLRIxQkGIcavDK+8HelB7g1X/9hf4a+Pg/Vzf7Nc1Gls4H
LKR52qgwBwIdtm4BuYL/fTlvFC8clTf+S8u9VuwLUz6VW/Hk4UkLDpktphy9is53mM74uc4+RjdH
o0RJ9rdP979+N9fX/uW/8POPzqDZ1/n4y49/eeoa/P+/Ln/zf//N7//iL/uv7ua9+bK//qPf/Q1e
9+/vm7yP77/7YYe6fHT309fgHr7sVI9/fX391V3+5f/vL//j66+v8uTM159/e/9sijZB0zMUP8bf
/v6r4+eff/M54MD/dosu7/D3X1++wp9/ex5RCvzH3fD++WXzf/CXX+92/PNviv9JUY9RsO1ChCG7
yOeXr8tvpPwTDX2ozUPOMERMXYTMLWaf5nhv+icEfgqmsJeCqwkuhjDbTZdfMf9PIKwp/jIMOdAN
wX77P9fg7m9Py99uC67J33/+j3Zq7rqiHS3eE4/m/3umJPdCUAhcUiEoQ570rx6lsR2BHU/BvEeG
CzqhaXC3bQetP5JSi+GDhFt1XmiIxJ3/dqH+wdt6GNP9P96Zc+F5UOrhiwvocH6/aCYLdQs6hnkP
iCRLMaQnMO8NA9IbAZnk4BCNV+XgIpfprQbesmEIe2eqWEn4kuIMYJ/Y0xp4S2zBL3zL+qwAP+61
a4QMNT0i5trvY4ouNo+rJrPTYWFeO8T95AECRLCVD5Fkp9yHv/SRP0J7u2e+L781vFnfXcfCl4aW
GDpK2TzfO3sBZatRFGdAF0CQcUSYMp49Nr1haHYBPUMwQxbanHnRFYB4QB5tIrZb+4E5IcBr/DnZ
Oq9LbNb9mGGmQB7bUt6HSCx/DTeBURwZKa+GxngXKycHPkW0yJ7JDO5yt2nSHZ1ia9xm7ktCEbqn
jZ9mc8mOI1vLZFnyO5VPMp3XZkOh0VUx8doXzH6eY+yEA74te5wVkVERsgfXQBcalDUK/aaD7TX0
+W1rlkQBqYwxaRB6PEi74mXog0vQTw0NEG2BrA0lsGL2bjATK9IhP9PAJjYHc6Z9jMvJ6hT9CZS5
2VZEMCzvBVRTsQ1QjNi8A2Ge2eV2AQpyRSczHrdsGKKstlM6dhOCi4GlQIeB3n3S6IJHjD7cVcr3
MZ8diNkY6OnI0B6nEDIER04lxG2ANXfeME2njNpi7y85i8F8bvEUtOxQZeWUZkY3p7ypxD4MEP8w
bA4y42UgsFhyKL2tp+tj2xL+abxZH9AmkUQSQW7ADrRHr+uLB7fVtkogVeCJBpQCxd6agZ8uS+qD
sVaQiSRcSYgUgdHkUPv43L47KSpohDYf973IN/lNT1xdS1d4H+3Mms9RulLGCk2kH8FUPT3orrqi
K+nqBPrY4qZkYX8cXX+GCoKcGt+YUw6H32ujBGZ5aoxrhRp3g0MJdNNSbLENcyIiSjsBpY4W3R0S
4Gt0+oglB3TaVW3CGhbcoDTbaLx6fn1V28bbr+Apmn1FcvXYBGQANN5wmvSi3dguIN5IQRsKdU3R
tiyR7d18zwgYRQ5eWp+0NhuaMwrcAqw45HUZq7abXvrAG3schA+gTiloqgLdpOh1cwXPAwNsiIgt
iHAVhlcgbeKpGzBBL1JAxB0uJjjSyHd8AbwGbeat33TzS6j74DLdRYI9hwUdghDCh2WngkX3J4ds
uq+uR4ENQMB7qfy8B+vRePxnK5YMjhxQvANY9t6nEN26gDxcKOhUhP12RpddVgCv2ODHbU8hxffr
Mn+aWNGCQe3JeTDUS6HbNH4c6EI+TFvQLvh8jU3rjdxmoL2EruBdzK+8udwbShCi5S69+szqw5yH
/q3gYEgxBe/qErkDwFJUV+GIMNbNgyyfUQRhNWAoD6Xpb1qx2TvgtJ955YlogLQ9zsZaH2gpzXUr
JXBxRDmmErrrVDeyuMtBY+yhAFVniETYDoHr3Qc0OxAPIjbqhrpSF0njsuUqs9X6swGcxCOgKsU5
hGUuxwOsWBZvrUPgwuAC70OWS3Gq2VSfQylvV9lA8wm0fvQT5IhZ8QWhGPwLIEShElMtabAuydvY
aJzHADxb4QXPAFhlatt5ugdpRXug+plK0AfPJwhZvozfY/+wHedpPpgsCZmTgNF4HMAuDOxiheZm
aXRxBIrb3BEKoACTCBBERmE+eZA1r/ynmWxQi1FXjUcoLucfI2mmG7tclOV5h8J3Rd0A6fKcx27s
IKAt/RWyqiADUEJm/aFmsE+kDdTBVyu+WCApHHgLrsbK2LMCqHkOcB+jZl3wCphzc9RLdTNnHIYC
nR2mGqrZrglOY53La8NEfkLt/ROnU3HTdiFSwIdel5HAk2KPpV9BDJn1ld4N20ZdVEC31ybE9cNn
QRw4VnD/9EqK1mYRy0pkEeQDKddIBbO+XvP5oXC6eh2LARyB9NUXzb1pD24NEY8hFsw+6Gc1H6Ar
LvkO8fXqBtkMzYvEfYrn1RsOkGC1n9Ms+J1d++wDCgePP1owxlM8bi0o9W6ErvEiYBnKxKA66CLi
6WFXmWG7BrDhx+VEP8CbdSlo6m1fM28+Q2CB0IH2jawTMCpY0diK0I7Kl8kyC9/bF81k+4gbBecO
SKfxaakYz9GVlPxGWrmsOycGFtXz0t851d5nPgCUfILB2JqG3IHazm5WpOThRbO4QMgQtUOReChr
E4YIGdhVj40ny92i+HCGtSYmwQA2tCo0vkJ+jcb+E2q5H+Ce+XGxEqUCZei4kEYXk7VnB0IyaHY0
tOaM1VdG1etum4Zgr2YYPjLNEBGUa9xkCBvPZaBfMI9C70Al4gHIFmzP2gceOCJYOW7Ilj80MLju
urJIyZIhSEt46Yg05Kt8RbVZk9EDVAX4bdVsjCHjGa+hCPKjC44ddStGmTjbM8hEMPfQSCDCuEPL
DrWgHwOzocm8bs9ZPeNCNh1CGAQubN232XWnMKkgs+Z5CXLyFHbtcBjDYLqUGjIqxTDuO6jU99iB
wI0GBpaNaoCUf2JVEmAOykGUGO2Tl+GdJQ7LFwTi7Yr7DqGnHUHqzyvfE8Te7qpV6v2gKhf5CFjD
gi94cEa5YL8V6nJT0TAH6WQLeycKA/2QN1oFfVW2fAslrR8kSPozDevqJxB+cSQ4co4eZDKvpYFu
eWLQbqVLQLshBg/VJlrS7Cf0wNNBBE7F0Jkj7RvHbLYns4JAvSu8/A5CBZyclZ7pSWi+7ldW+u+w
GkAKRtl624RjtUTEtBCiZBMTJ7gpIIua57I5QXBRPOrQC85Uzd6T68vsq7bZNkemVc0ebG9RYWPy
smM50uAE9ecl4mYtw532SQEIb7WwUmk3631HVbVvKPNefK6gIgblCUuJWyHmZBDoTlVLZ0iUQ6R7
z3nb3CHYgTwxzOQ8FLl153Itt4uHa34DpNnAJeFaqNxRPkDd2tqU2SlsTyOlVbgLcn97qhBq/zWV
4EYSo6rqYYAR4yHMOwM6qRB5gtIW82ZQ2qdlVtkX5Tp6k+Vte8ozj+4du4wX3txFhIznQL8VvOdJ
09D6DHHV+jRjkPJhBpR7T0J/RDUpsjvfduq69pR3Hlsl30i9VDFwjO4NU1WgygfVKEZ9M6hSXDGl
ybbrISfGrOGKN6jcc2qh6KRehETJ4orD8BNBvYBBswTBH9GSFWsMdyUEYZNdaR3V6BvgHQqy5gZC
hnwf1m0PhLVFwYgU8AcxEuRSGnyCFmaJZ3TBcxWhgfKfsmyBHHQjyOK4wxGB823ScnbYwDyRNFZB
Jl5DWRRuLewwfgvNq+D9zVTxMpZ1+F4WxoMpDLkAhWrdHgidSPve5J8oWuodEQbGCb3VUMxPwLH2
DcD3o+ln+w2LdnsgoUW1GayQ3IJWShShDB43VUG1D0uVaHx9160Du1lgVljfO0Rz9vduReT/I0Id
NWwmZiszdCJo8OIMRr8lGtthzWLOZrD6gOqJigTY6j3k5uVDwxf9hOi74udGKrYPndDdblu43k8D
tffGMe/bhHl4T9O6MGgkBxa+TZsOt11ZFO2jbkj+uS6iPMGy57/3HGgluM8CROZixPoAmoN/DTAD
n/QCi1rUFGv/4DDu+SA25GeiYLMedrUAYNa+B1XbRoP1p1eB2/1eZZI/BwIU6pNquBhvsq7n/m6D
QrvdIfIY66cpIejyXenFKtAOqHyjoWYpJs8VR+PhIUwmTSAnnzC2aYfod+FFdYXVyx3sC0mH8/Dc
eSXUXoAzzY0eZJ4nGDDMIPQ1EiwRpPIu6mZz4TUm/xtMM/m+hSbhxYRsemdoieIeAoaHIeD3BZkT
vdY2gTlZnUdMnU40nsOoDgV9L2W+fNdtWB4FpKgvmJFI3jzTBWonoHj9Jgq3nuZxcekcqu6Wbb64
12BWNWQba3bgZb3rnamOqKjzq5VxkFyAYg8TLuH7LPV8NXZE3PHcDCkGxe29sZO3BZCd0yiYl8BV
Vz60nPBrRB/BJhmEI/Xi3hQuWlUP4ZisXXbuhm3AjiOza52r75POP6GJWe8nQ7MWdkToByIffFxk
xRz+nBRk1peAihQMJAiSheUvgwqn16XEyqlJO76WtdZJtgr/up2q7lTUvLmvOv5T85zGzIzhQ49y
9q5uoJVfYSj8gptrwwm6sAMcTAKxSeF42jRoXSgllpcKM7AiS6r8xmZBeQfJib8DuQmfUuOZ8WqF
8iwZCGgNTJPJ72cAAIlvCih+oOg3dxN60o/eMX6fN+0IG0w4RVZ1w+0cLJAdyf51omvRJSvUZSgP
GoSTrJh5FQ+LY2k1jdt7LmArwvQLGle1jxoIWaBvELOwa0ywqs41DIpvheyz71mBPT/QqNNwrM4P
Tnfue4Fa7KYd9bbbAAxeTyBmH0dUeTCDQUmXbqBsTj7n5joDZ/c8W+z30nTT96IY2l22jcW7g9Ac
QosQLbXXzvJaSTRr8ANhdRU4VaCnKxTizXCmqCWY4xLTHqDkqhCHmpfXrT9nLzUSr06BycoX0uG5
svCKohOc20QZVyVN7nt3MqTslMl5Scg81U+rM+wavsL2J4f7q4cduGVPMGeMN7TBmReBjvI/oTNF
hwXh4XCm2oagBbNSHwgeNG/nQ8fvQSdcTa+wfYw6gVkQXsLVQOyiwtV7rAJnnuTA7HtJcmArspr6
NlnDvoX8uM7el5HWmK6qsb+cbTeIuw2738s2tJW4KmFhg7dJNHxIy0pl73pc0F8FU+F/zKIVLx3c
wXElZfe+QiqesIzK104ApAmasbtCfD06pQV7Bz5Q2SSwmdZpMUv+AALN23liCA64kvZ28Ox8DaM0
KMJmms/ejAxVy1S2gxuqPrjJd+mW2+7KKmwYoLvN2yBpkeqqIQ9BXQVxCUFn5Ml4xBbfxW3XtZ8d
NPjrDcSVeXAgoKxheQqdA8OnvZcW3UYemWotfkIwDMJ3oG7nSreKKNsWnUdd69xrhR4ygWERpixZ
EBiSYNlETcAzNNQst7xJUQUMV47O+TcWFt6TLFs8QJi4hM9AbPfgOtCxAIJ0+8Kb/qetoGSBVN21
cChl7meHGvSYBwTbUIb45LzpuySYCdmLtfioNIAtOHAwNci912vgkhFHc7zALxsveUkvxdgLNpnu
5Ab7iPktbK+ngpx1OSrcTWhRp7AOEgKrSjXBSJlP6mEsLMeU6AzaCc1hBvXBZ8O5l1XHAEbQ88Jb
cQTrg8eBAPQ7YUIIZEt17l+OqSaturFPQllHOKosVhrZzuvk1HWhXZ4A9Bj2XpjRjxyPz4fxIFSI
qrZr8Pd1fxY5Da7h4G1TmOfGB/hv79yWe3uczctDlZG2hUzHH+KJBJCeEJCd4JyH24DR2wsm9A3O
UG4iKJU8P6lIW96ismtAlWO/us6lEkC7bJDrCGOidDyVaDwjuW4c+Ns2Jv6a1y8U4aQigjhd3KM0
qDnMVVV2Cw00jcZFIlQAgg44K/0i8S2lkcoc1mWdhdEIl2uWjggibHHodcOZD8ASYz6x7LXX0FmA
IrTfAPBTOLenykYih07DQkd37xdTD9k0sgS7vs/uco/619SQFsBZ2MnzFIby4HdVeWKFs2czUnMu
eKEeEOJh0nYRQPIYhPpvlwTEW4BrdtwFvkVJA2K+2vUzAWWwcVPuNHc/wq3fkhEj+KBYYvSTbLo6
ztmWPWJ0UxbBWc5gCTSIOBSbqlJdThp6TrrdhhboW86gG4u8slHXazWa+42scJlAqIVfEb89IJJi
e4cvRJ5MYMpnEcCFj80bk76YD6eRAXjlRVjU9hY9AYPoG/KfhNIZNZfkB9/iMBsR9I4orRXtngfb
OCPPapwtZGNLBz1Wc5FQmnyFhaJe72XG6rh3ihwxUtacCIzaUEy0/XcK9VhCdFcgkqiEDDi0B7Tr
+8pr+tuZdmM6VAqo4rbiIMWPwXHkqrmqV7mkMGoambR5CRs97G/jjvs51ng3A24QmBK1n6p+8HDw
sPnGgzrxBS4ODz6NFi79yZV5BORq05CmQ1EuoSpCn7wU5qmC9JGmBezvLtnkXLYpgUqqO895zgDJ
GiQGQdlX4YGEyJq8tiW3J0XzEtgziugqziFxewDVPxTnDnGxj7ncLrLKkADs3QIRLEnZF9PPUkI6
u02L+A6nt3hQsNt6qWxr0u9KiIHqNPDhR4J4Iw+HqMbE0CmeQuU/WMVRIi9hweaogvXzdeJ++TET
6jaY3RbKj6sdMnHaQs6fkPYOw4CfLXsCB9PtOvmFjnTQ23twV1C+QBav7swCIM6fOSLqq/FbAM9d
kimobTwvDL+Tzs9T49YcUjTpnyzYupfSllCutGqF0E/kbAdTdg0gZTziKmw7GOPXGwEdDTypXdg9
juMMAUTmkCMkRXBSyEy485G+PyQlaN0rPW1gM8feV59ADUQAJzYLK2hmQB2QFckZCQwMwwEYcg+v
hO7Wt0IJHBCAUN01YlvlbsrvCyOnKdGtCJ+qMWuvNHzSvBJDlfxv9s5kuXLkbLIv1KgOTIHAFnfm
vZyZJJMbGJPMxDwjMD19H1ApqaTu/1fLrDdtpk1WVrE448bwuftxYpDTdWixExzJ7NZFkCxx/0PF
aYd5aZ50F0xVMQwBU2f3XtU2jtl6nHN/m3gz9aO9zaR2O1SUfG5tMll7thGcso7f39t4bV8YnI/3
5JPKGWhEfkhKpzv0XY1lJMNIade9s0sUFW77KrFmXMtueouAhuu/GpV86zF3f08mmZ97wxzuWrgF
DSNIM3bODdEgwa8g589Yme4NlA+w4L1nDK/z0iNkSg7XIBim9CDiZLqdMD+2xBVo/9pk/CDu4Qss
xiaqregzhE2pN4ljmo9RyKA3SApRPKaEo3aTEXKBxgHmsp0SJJV+zEVqoobipq3M7qGJKvFgjXZ5
ixu4TIM5TJrvy6SSG7lgLAqGRslr0Rlr9KqkAu4Ij8r8JmPfwuXpy2hTNImIg04z/wxUWnhX8HzC
jyQrlvfa58WzG2MObMR8qB3cDktcbiW2ZarG2iF/4WkbMJvnCTsBU8/ptgPI+DEa/brA8SJy6YJ9
8TzbOpFcWa6FVVI8F5PgR+Qn1MI4e6M7X3x2jm5j8BDsfDi7jG/SSOp74Cbe1RSlzcUZewpW7Vj/
IuCaHCSPbROMoMa9oOmn6ackUrcFobLlDpETs5UgjnFLelcu6/Z28Kr80ZkgRBgWpq8lm/VnmTZ2
vVnw5hwIH5THFCc7Z7SoaN7NWnT0H2iveuCKxPS7Lrtv2WCre8Xp7GOpPe8RWBt/tKxDXTQ0rxGV
L1zxwhm5I/E646rPxLjT/Awfy7HrP9iBChXg7fefjMW0ww3FUVayq7r4Thde91BVmYt6wNpC/xW+
1bMP5OKusL38XJu8E8SshHS29O7kVDJNEHOh3xbGauuGPFjXSuO4Cz1uJUFUjvlDFuPB2sBNsOrH
MKyW+ylDYos53FyESOQ94lZ5onkofugst95Y2eTClGm4ajhVu2tbE6JQPIa3xTDLK94tuuXVbfyY
KIsiVFq9xuGQ7cykmt65Mqsb7S3L3TwVn43pbotsDY3HldpYqT9fS2oZHpPRHg9t5VWbNPYf56Sz
dpnMXXZGRpenvhNuGtjk73epJeTqoOVcIT1ePHPdb8HeVGnQGt24H7i+otBoJhxGUoSnnmP7mxdX
8i4UAjSGY0/tg8OBnptA7hpDAPGFXPlETDQZXLsA2R1136Nsai+oqx/kaawsqPvOvY3JLlyPsnLu
J8YZb6WnHJdoVBiRpNLIN7HmaRpFdGRVDVfdWMGJYaaQtdr6VZch4ZAOVnW5gSpjJBvG7q25zcjg
FBuSntFZG175YkdsWWQ3ObLETDgz0xqTwEFtqQJt1s/oqf2p4Oe7ixtKmKcY06/wCO6oWQAXFrbr
sJtGE6JV3xdv0g67a7RDvcvlrH4NXdmdRyPLmQWb6rvAjNiSysvBDeAT9a906HKQ9VJ0K3vR3GAs
CCznDivpwSoae6tQcxj31u577Tqls4nz3jiFEDMChxkJNCPmGNf95LLI+V5TT5SDxo9uieZDV9H4
BHXY+azGefqRcGx9aiaNuU9ma94dZpG+kEhWoKrtaXprMvTLgFUhemZEytFkKbjjBUPKYjxo5aHD
ZL3NRpP18fVoCPEDV4YqdmMd9kxSqADnkuZLCqU9Yk69bUCr8dsJr6s9nGa3j9i5yqg6YauuHXxW
Vkm8Ncznl0ZlFrpN7O8tQj6YPwjK7UiFVOGmCnH9bnsvWa51ErJ6gxXJrjxfdlAXcDdjtp29D1K3
CbM8geIXZFPFbmUldWgEpj+7N3WRxNgrezvreczZxciOyHQgCKiJ3vrTxKfJMifCX1JVPuFxx/yW
Dy06ilVm52nwJhhIoWGcGLIX3tYlhs5/IERNXFkn1jc0W+K8I4IoLMTSdT9hJJU3NQrqPZsXZxeS
yjoIXbb2Uy+KleZkLdMr82Zr12YpLZDr7apQ1GzryJ9AdaAP7kYyQNspycW1AlfzmTnVuonl/p4g
F+EYx9RDuHdxEWCH94vzUgjzaiqb6WYWKN7AABiSFzHBFhzpO6WkyStrAB6VjvdYLe/suBu5XXev
mkM4qewyPymjNHYgfLotFuPhp1m7KT7hNqHch9U5Wma19TxRXoyhtjbhwN+W1O2xVetOvAqjSW7A
n2TXWTtau6oX5OSbaeiSje32r7Gul/t2GMpLlTUKGd00do4VFqfc9MRHXg9AmmrVXgo4zbchOQ+s
wJSGbHU+Lh9dZMeUhvveqV2q8ch5nTFxRdjgL37N/9eun+vkA1pU9av/Z9vPPziF/j/yBjGXXuv6
/udfnTf/mzfo/LN9z9//bAr6/S5/MQVh/WEpUb5vCsWT5P3JFIRdiPyMEqimlu3Ya6/Qb1OQaf3h
CWV6voPm50EzwTf32xSk/rAcV3BINi0+lmfRjfLXL+23G+e/MwVZcjWM/tkW5Pm+dE1uW0I4Ejvn
P/n/oCoYY5aZ2c7mriNp2h25uMs82TBI0ZcyZfMMUZXO0l6qI3aU/lQVbQYXtPDr6zgz+hdndDiL
QcdIXzGPjO5GiLI6wYpAa/RVpjjuxH25j8gM3GKCxqA6SDkml9Ztqg9ncfW5wzPbXmkhNScroE/D
PnLws20AXcls1xvg62HG1Om0TXFJsRmtgJTaJfCrBiXZBey0ZbSe4wwIZjZOZhRG5n1DHk+zXWkC
+3EXEZ6Xrmn1lYqFfGmW0XqBM62eiG+Pt9XS1zHkzQ4reCmiq8FUEn9AFnfEHCjxvUJAWG66Er5f
kBuCS8TAbjNcWW0Yi93YIj1fScz7j6IctbvPMj8BbTYvDdNsXptpwHXXK7cOiK3wNvaYFyP6LGy8
FcP0HNvFmI+3cuBUxULkEMayQqfNN3WVOR4inkkWVHtRKzZJWtS/GlwAF0sbSbfjotteqpnk17GK
O2R2Cecp5sqZzo/jYrEFhBnQjH3fT3m/oaI89bejb7CNEEbIPjIDzsZpxkEIErBDqV4juepVJF16
mxEoOfKbcZ6ESofjHIYzU//Zv7NoJ8VZ76fttOs6UX3DTgXzZ0mLKTxIqtuv6hbT/MYZ2ulZ1Jl3
nzVCfggYFclOS+0WAWlefjQqUktBPZHMd4gC1kujE/2iIoS2/Zg7IM2UKITeOJ7XnNNCl48Osy9c
OeAsCOn2pjGenKknWBwWBA1ixWfYur0Yip3Wtv2QQnU70sST3HeF01fBANn2wxQxgwi4NcxmMt8a
b9J8iM8+oCqOTKb86ZQx57hwcduIZdyf+BGECyCHwUjnbeMmaMf0c5v8f6Z8azzNhb0g6sPdmTDJ
hCTk1M4emW5xj/NkLCGHmSQUWyITy7AO/wkAUcXQwllgk+7UMmVbdHTIMY2q2aVF3epfksEEDE6c
KIy/RW2z7dbZOASWajA7mY5K9wIK0H1BbiyA9JaN+2ziGwtGThQmx4wZoilqdHtpmIV/6oRw/kkV
ONEpSdPtVuZpVUpSBbECfWL3xaPvQz/sPK0IQUD1APLBZKpNn+vFhx8PdKrU7ejhyZB+fRYWM2Pt
yWOO3JgeRSfSZzB84uCU87LzmA5cCDURpIqZejWThcMjyUZvvJ79sjfvzTapntvRJrbR2UfsdKPe
oEnW6ZXjF6hYcbrr824eDkCqOlB2LU8KFwP3WmjFla5XpRj5BDZN74K5cQ2+oFgu1sCgc5NBv9Jc
mMJsfnYdUv9Mh+ZBRBh61uTcAEwLO1o7pPiQizRLfoTQ5R5GXcofWT429ZYkZBOfuKqXy20CWGfe
mLxk9N53aym2o4omgzs5E3V1IhWuF9LQel6uDcNIn/uZmDSWuN7Vez0580igJLa0d8RPxTIfhJAO
DfwgXrVXRtO8V1N9LvEn7b4OM3ArAsEraVO7mgJX1+W7Df6HW/scWWrd7DJcCHedNfQEz+vsP5v7
/5XxF6wonluHPfG/3t+3P/M4+Yft/W/v9PcdnspgTLyKV/r6z7/ZfuUfkNcQd9mp/+L7/dsObyk2
fzgbvjT9L2svm//vHZ43OfymfV/gpWHWi1/239jhv7qL/7zBC4Xdl7GcKW08Cv4/d7wmpQuV0oeH
krQgLKDVNf2THqLxNR764RZC6JM2WuOhtHumc5Cu6jNkO1BmgGk5JY9p/r3I2uGdOFVyCjNf7whM
ukj/qHam0/f7BFIkUw8xPfDhmcmsEl8E3eEn88YfmLYAnS6+sWtSIu9cVau72h/Dp8YCjEQItHux
K6d4r5i+bQ1oEkEXZtndXLkPWZUPZ5rhYSzacny2Uyl2ImVFjaCzbH1Ia4/cSF7J1TsbE8UlYNY6
7aRhjAdRTm2A2Yvxb1fjQJibR04u8UrorcClI3fWk5Ftte6bR6dwjF0XEcKLRhRV1fbuEXxdcwB0
Mr6QqkHWscL8F9iM8jLYUfxDyaLB5tf1P3SpuqdUWwVrVQgWjQOWv3UGm8sgmyG3Vage5luWskXh
mtbkKpV/GU1QeRtrIca76RgEvdmMqOl+9F0HQy1txd8rDoasbTULiKJcBuve4F67/UDuffYy9ayM
vDvHjVkQMFILXtyFFPRvcvV/zvv/IgtgYqvDOv9frwfX75/x/P5/CgP8ftffYQDrD+UqhwM/R2tO
d4qoyO8wgPMHgpPgvK2+ogB/P/ZbrBfrDUHxciWs6Pl8IX9dFMw/cDuTwpKSVUOtze3/xqJgkmf/
p3O/NEkCmNICG8cCaH/hrP9EKE9MA9xutnT7Kdexs6XomIKoro1v2crEMy4Q80U1cNk27QIuLrHn
0bxSJY5uNSbpY+lYyW3bDFHDgjI7n26S+U8LEYP6AFzbkhemJzp+jqj7mgMDlft5CFOLw4oF18Ww
BXOn/AEHyfTNcysXxKAebusS8BiHSgOvFqMZlq2naClxN7qefYuymB4tjkpXckEObaNC3xUZFo+A
e9VUbbq8L2omeIxVeohPB6ZwHeedvlzOZDZGsWm1mvHhh8McpInMK87uzQN5+mJ5GPyusk8S9/Vj
LeAWbNOkHR4Lsyr8q8UZmZL6Inc4rzowTU5WlOOSQCyrPw1D6ZkhAqZ40KqcHS56Ao96RSTYg5g4
OlZ7PxMj/nQYUSYH5hfZ8Iz90v+sgFb+WMyxMo9W6zfFrvc4Q2IQMuQ+8f0W5UNmVnHLKLgcrxaM
V796Iq/VzcQR+A0Dr/lUSQsjdRuqe8uZ3QMcmVPMBc+4qo24FgdomPIH4R5nONmSlA+G/baJgjym
VCeIJ2ZMcmgrKBSRg43O5GoC5Vs8AZdIvuvcweDWGO3HJDrvBiPy7O06RfEPmnaElxeF9eyZVn8o
o3BU2Lra4sBPxcHR78JKJO07+EGT1MvRHbJxxVREFzs3iuwN0VE+pCnlFQFpA3FlYD0MKgOOQo+T
KQ9qYMoBm2KUbGpdoFFFeN+0zXEVA7FlAbwfvSujTiOw99mHZpUNGOyAK0zIOGyWJEofVYfvicg+
ck/O960hkmxSJtiw1pypehfVFHKb1PavKC/Ui9MWPOSmwN76FtcEDpI6HzaceVdZXSCRD8YxnYAX
+6WZkKjHkb/tCz85y754qO00AUbexhfXnd17z3P9722bJ9cRcXK5yxGvD03vqY+2sGTKSNPIX7kV
aQ23zZ0AzibRFG08xyoSYuhlnG3yNJ8UWeE8ra+60jYOnlqaKZjzqLuM4cDGUpYPK+Jrl1Sm0xyc
tLcCrghPueMM31vHg4pQDzzvPlAz4DpDl6m9quhsA7qLOsLYS8cYbMCSw/uMkenLWKb053CbGk/C
6+MhGPUCwbyCcUA8AmZJFJCljV+7EcNYQAa7r/YAjIbp0pCl97dxNjbk7pSFpoc8ZjUbrtTmLZZe
0wsokJbf7cVrDTzPEZGBQ1ho5wV/UWPcgO6MW0TRJNb7iRoMl82zs+ZNJkfb3TOWncUWJgnEWEuU
LgNoyLbldOM0XqSvSeCPKVmSFNEJYopTPlDfkAGu8UJzfIFTBnVceHk2QWo2VLXBAS6Ih88+XoZ6
GatjH+NcFmnunsghR81j1lVIaABI/fTnCLHgMuSAPQLSSkxW58XMn1u+UGvjVGn2Mx97v2VmErbE
DLPGwAHiennHg7TgfOlgquebUpvhgPKW/2oBhjA7tUeaCNI66048mYw963UCaiKxMf1jKlqu81Fp
TORaHN/zkyvtuO0P288xthcxIl6IMDeQafcTFonJ+lau09gGd4YIRAYOIl8Hta6om2gTr6Ywz00a
YG2mT949hGyFtvs14mWB9Dr8D7qpYL0BpUedZSCcxTZsknzKcB6kZTt+ZySprofMLV8qDGxc1ZEG
bvQ6Yy5b2LpBW9fTjnUoggUNy+gozX68HuBY34UGNMaNWqfWqSGnexcLCEz80noohjJ28Ke4aYSi
yMA7BCPeBXU+YRxu5uTcMz3erEmVJ7O07Jeil+PebEGQ4PCUJ52METPqr9E6DBDxY6K1d2MbxKPo
PDawdTFU0Acxa/9SV72xKUGxZkFWQWOLnbK+NcghvYt1op+MpvPMsDU7ST1wpSb6+sBumSh4QF73
hBlx+oErw/kkBjo+jW2BlOOWjz7L0hSMjQcsJR6qx1Q7E264Ja6vmiZj5WWuFx1xGtjYUwf3ABEr
TYg/9OAcwIQyjFH5gL2vy+X3yOPQutWrCAK/TP3yB4LiZUI+i8ZoAXUNxcTzCgO7FhO88Sgsbe+I
/cAwsfLqWBRDhfCVjjdwp9FjIB6Y6X42+YZ7OOI/6yoxLjpM7ZXtEpnAL4BW1ltot9W3Jh9zLwgp
cWYJGGrnVDtYqrIsRjyiWQAhaV41JRfSGg6+2b5Om8y/Lb/EJxMZiq25vdA5gKflS6QaV72qnrLo
XJgrWw6/c/ngrtIWNbz8e0/j+C1fS/9WQE/HQthJJo00NzxYHlfu5Es1C9HPOi/9icMu/ya9hQhA
WCT9Db+98rtYxLKdgC0dUg7ph8py0i2mws9hFfLiVdLj5DLBUiuLV1IsJAB9I4lPJdjboDQBlWc+
rXjYv9ZQyCooCuxHcDy1P9+bqHP1I7gD48pCTXwjQYh2EzmakBtWV6AxY1sNIyEmjv2yGZw38B3D
PXhpaZ+AWGWv1RitXCOnz3kxpk75o1o1VIicA7PLqWJA2H1JrbNI/XQ/RIP3CG8Iocp2V7uM6nGO
wdriT3gOgP34aCxmJAu8Ydsi3W1cq+GNGWHmeye1AFuNHSszv1zzeUXE97sezDr+l5ixaM3BrAlq
d0oOcK76X6tloglIYbKDrYK0u0rT+ejWl3GVq91VuM4qMKtB59GysXXzIf2GQ7s8xKvknaziN94q
eeUDNcIA1Cb5C9i6PCak0rHZzPxwOirvBr7CIeaN5BV6/9imRZfi87CX9+ZLlW8me35PVqm+7ybP
YXw4lHSVk2uPAwsKTXZnEvU484tnwmfx7iXwwxqDAJPREiOJWh44mMZIPxEGaDxQUb2tdI7NgI8Z
HSw/rd7Ahha83uxyhLm2JCYT0AGKp9vU38uqxzvAyLR8z2bXPTthSNuK1t1uCFuUP4X4c44qBOGg
Nt3s5PEl7SLWTAjGSlQvvYqaj0VUDfbbynNvkhgfXgC0Sz7E1Txd2q4unypf87W1beXeVCtGimQm
2hY+k8jeWU7E/Xc1bbT4+5cjhx1csVBHom8hRg/WHa6GTmf50HcKH224DTk0becqLYuNPc3Nm0pS
thpFXPe2LRq01VpP+r3vK3fnfdlPiibLbu3EggLnjehp+FGIGAcA2abrvjWZLXVKLN+ipfefSPtm
asNNYLlJgAofy2oqhy3lIM6r8N0hfsygLd01TmznOxYY9dlztuyDaRLUPHfszHdlNLtXcV6FJAKK
nsRVZRtoxF7MmCziZ3YEgjwcXNinXQCaybtPAJ9Sl1KO1qNk19nWMtLPMbbaR5wv6m78MhDFq5co
t3p32AufmBVHki8nUj/AhGqHSD5S5ZJAUl+w7RLTmG9du8nojJnsh6ZmoT7KL5tTYrhy5w6u8cmK
l+7Zn+XemlX6E39ZvSqA7jcmvDikOmHIB7HapqolBUbsx3ZCoNFqcQXPvX8Vy8r7nnnDcleI1vgB
7yl9FF9mLKsj3FGCcvzF5CWpL0vUVWFAA0XxaTOcfl7GaT7SqUKoqnazZOugcKcbgFw4wCScCIDN
JavQsWkKeSSugoskmvNhl3d1dxC925+LuMWCPIPM3zRube9MADR6U1p5fkVDARE2WKLzy7Ja1aov
1xoVcY2HSEL1NPUgNX506FO44ZJ2h0stOU9Rhy200K+YBgq6SHDJLatfLimt5i1cPXRsTfXVFDPk
TNqalQeO2n3C/Hfn0i4RBcnqxRMsXoFtxM/W6tODyI62vnr3LEx8FWa+TtrtaYpCglWqh0JnxNNB
jTGZpmQOf4arB9CxKta/2QdgBC/cCozeOYCujA8jRwQG4NMgb8BBVXcThLBTk9bdnsaB8gg6LjvT
cKE/xtWE6BkzVMhw4GiEg696ctj7IIiM3XHM/eiN40y3oWnigdYW7p1EkjjMeSE7OMNub6jCc+3S
21P7LQkWUgIXvZoj8WEs2zEZP7g99ISEFdFRdmJKLcqx/8yIDY27dMzVCQOCeksbCzQRTuIeu0Vr
bAxjbs9tg12CYG56RTfJ8L6o5nP5cnWCZl23U25jdVyGJzm3iMyGtRy4AkV7HIHcapPVKOonbrkD
e2ZvmhJfCK0C1j7Bxn/fF4L0VEMlx1lir7tgiUTGMWo6GJULyNFdKJIEDCUvNBg88djfSyc6D5N+
Bobo3NHrga7l5gDdsqwmIA2Bkl8nHT5ZlHJxW9IYs3lfZpsUL8ZzhTP2hVYcf8PtE13ML5tvUvTT
e4I1+k7CxiIzBYr3Gpy8d5TW6JwqSET2gTQVdlyxOnMlFt2s7tpbSjWYEXT9Ua9G3oyO8ZJ7mq3f
OHViMcpc97Wbq+FHvXTXUGabc5djCW++jMJkAaIfQH7EDzDt0P71BLx59RZz0FvOw+o3Rs7Rjzjo
2edU424jrsr7JifnxSNquKcCyutNJb3xqfc4m6N5QUPUhPi+0wRE5NO0BrJyOg762e5+qDKJ9rnv
TWfXD8fHMIJVJFQv9iOJsGMrpbO3DVO+qLLBXFjWUTRsB/p3xI7TyB0wXa/ZEanIwVxpsyA/1bgD
pby6JIFneT1buEnNouTWxm3YsOu3vuDwtI0NPfzy8rD3nrxoUlSKWWXJzaS3YhLzdfLZWgY9VRmg
2yMAkPKNYB/jCW1beRh4RlpHd0Vai2eqV+G6GhnIiNS23izy4ziZc/OzS43KDEDXrrBbfg8nze1m
L72ciwRAr+SZSerowqqqreSxrruyPAJVVbs6kvQrqrxZiFsAR/OYAJ1wO1prTY1d3pm4YuVxHZC8
R65hwndeUEScYcJ4bTs9exgUCuPR7LAf9uOAuZqA6WOce/07fUMsAJ1ZHC03eWvhVJ/truvLXa4Z
Q4uROQv3OoCySNTuE+b4Hm1yIR0UTbPZbWz4+e2OSAyFwdhIbGNvMxjuAzUWpXrGGmvRv8OuaTNf
ztcjY3QZxxoAXZvyg+h9vSDPCPhc6eCLX7WY9I1anPBFYGpBgZ3tkJ4H8HyvSZm0V0xwSkQc3HgE
vOsJZK2X2sXTCDzsEYlrkJdigqlyJmCaTWRN52KXjMZIEnTmRQ57wi+awt81XN8ONsM5jxUpESPG
FHe55tLZvvklO9Z+HJEEAcuNuNBt46lWobqQUeg2HCHBqepqeOMll7Q3LPkSd6cu0lsztJ2PPNXq
hcmMoBuoqzhJ1+6hzPL6xvXr5sMBKky6B9HzMjXa3Jt+nH+mBF/CIwhN4OoibjNgEviemO34RQuY
rWVgwOjcavuNxNoL5iypx+s0Q3zjWqgj5hF5g4CgJtypW9Z1BtI1RkRKRLrV8ZTHq+6bOBMvd9j/
sxuEoqBmpuMmlu4LClDyw+ANYttmLmUXdOzqVzts1qMyaRP2nC7PKbTiirwJmVjellxf+K9Fy+Ie
g16SAft0Jq8at3DeIfw5NI7hOttk45xxwmGLmj0XmjsS8nQ1+vUq+Jn1i6QL7HWRJbp+1MbwPVVu
z5vOcaCLj3Y3gwzuOcJCdm9PnMQhOy815odw1h3XO4gCzQacSo0pGTTQm0Mw7FBKLW9IZSsgGxgo
jX3vaYxRiXI/JPMPgwxEnp1hPKxBAc48tM0YAOBNCSU0baR9B6/TPuYEYwKeYDt/KI28OY4hwfpN
3HL32Fg+7HJ+JbK8mDD20GobGju2hZ059W4oqrY5hFZBFJ4Qc1jUp9SHxr7TdJMdMlI1EzyOcPqO
CcNb+E5U96xnD+eF1JPPd+1J7OsWAFmyaCRhMNFmnJJ1HptPCuD7sHN6TMYhpUH2mbotTHE4O9J3
Aq0Lc4sE2WM/R6YwNpAj+/bK9/TykpaaSxePp1TbLJo8l4IaMZFSTfruQCGevGIgAl2lVHZ5YFqb
f5ZNYV2TxME7kWdfKnvntfI20VH/3Phu+tKMgogofGLJt7moSm4yw+sI4DsatgotbaRr55AQY9+q
FRs/RP5TkbTc5ieL5Yf4YfojBC3BHMSyGuvCOpGA3RAmjbpd5hJjVlMDKybCYWafx2LQCwR8Cvta
JPRvOOdjLmNJwUOdWYz0ggTeB2UORGYD7gJGRnNTiwO0Ak4dvU/QXs+T1TIrxTehbihkAAHpsX6y
YKcR0d2C9X8h+YRUT367Xzza+czVhxeTrtgOyVDfpHQJjwxps+m7DFMy7F6jv/NKaq1LK4Q+RHXU
6UstrMHlvOwhRRl2t9q0kzTeT9bK3QjDEvs52xLrygTOuviW2oODq79aIIkgh0lwMIbr0JLijwdH
ZvQMWx0E6KEW84UEMz4PbpFGtMHiQU0gUNE83VlxstxbTUhppeJk1HJlAoLc0IGqd0PihNcjfvBx
00KQ3TUixXwyomazoAqfQilWVRvPazHtDTDh+jKP2HY3BnVHywZmOnO0pBUMkzpPsg4s5N2puOgJ
MeTsbFzB5FzSU5fiW1JUssgDiTqMR2KMGBbNFV9wRLFJeN3p0g33eWH+GjJDPbRExJg8olEGjlH1
ZAliBEpexnmdB0YOvXbXsWxGZKAb4z7iqqGerWSBTSCHhAtM2qMBjuZg7LnWO8kvB/PDW86BzCWM
ayUPTHEhrHJwbbYx/XwPWa7moweTY9jHRO6f60TX54Wc+TPsIU7SparTu7zJX2uavnYVGMPslLKJ
7Ei490HU9APGkymkWwxQ52eV1PNTmlPOuYXhTbzaY9mdzzlbIcKnyqk9tfxJHfEVMcvOBv+Dw1z7
Q6Sq+LaIqaXioR7pIeP8fmWYiE2bvlq/oz6kFMOW0mJRzZ2fptGMe6YW9n5ioHBmpAP52Xb1XQd5
l4BNUdE0tXjjcrR5cB/6ZqwfwgVTSpxS0LCNrch6XGOhCDyL6p8yZZkTwqWu93BSVbRfRo9UTWF0
TKLMupPLPnQIkxwVj2/Ky2iwmVsm8ZgCWcszwn2LOSyX2la+PIIbsJFn6IOBeJJZJgHK+DFuHLlh
kji/izDZ2QbpolqkJQU4UNY/EGQabgINYdGGqBx7WxrLx4yrSTBUmapXSkb0BOFWPXEWjZaNAMJm
bARSlMGxrWlepCeqX3C2CK3ZLXOAjYJi/tPqUgWDwk7zbSknhv0YmZrNYk124GCYzTlRtrI4fImO
/9Fn/5U+S0r6v9Vnz++Mb/r37J8smV/v9duwof5wXazywpd/s2X8XZr1sVe6timEy9gfN+RfLZm4
MlzTX1VbPhQ+b970W5s1zT9ciGq+z1sc/iL/LW0W3ts/GDKlizGEObMtfT4SzzJv/5MwKzuOKV4P
0BqI9REv1y3NIL9MVe4HDBRG2N/zrP5q2Fr/BXRQeavV889OEQkwBJHFxJHq4oj/57ZtErD2Ipdc
YwP1258U2YqAWAf5n9EdzOhkiQXMRuLhcggIui4PU8fZ94R/jvGR2dW/HNefOXHNFPxixlDqFepa
dU4t7vmIgVCRt1HksqGLblZ3Tt7Q3KUJxe5tN7Q42tjVYZED6l7UQ6Oknw3E2QxIKp8j9CnZ3o4R
SBEkzo9UROVWI2zRhofkaKBZeU0J8KygKpijqDQscaa2TpACaNMHezIxZ0zTYNNKaphUEpgZnBqj
9QI9MTy3VfoU+YrPF85Td8BuUtzPLjGJOr2kdtpdZ4BzgslfTM5LzL7Y7LOEdx7nJNsUFYQiWxrO
NzSVCRKaNiPy/n57cUsaF0ymHYFFX08R1KvnkKEWqZE8jZ6RH/wH6Q4TqfK45qZacfKx9D1GMGcb
gkd6ZY5hI5K0jkFIPqMfxB4MdTvCZf4VTqzvATgibIpEeX0mc7hXkJwlDrPWF98mLjP8FelCbsPa
JjNDLxKTfmfO4MFZEYn1IpvHgxIqPlu2GM+ja8Dops4ENcWVN1NSOLfULiTxzmJYetfgqMXF0olL
0k2kBuupvJuiEbc5fFgSDkvj9Vf/i70z241bCbvrEzFgcagiL9Mke9Y8WPYNIcsy53kokk+f1c4f
5EeQAMl9cG4OzpElS+oufrW/vdeWqqIGrW3j+tA403Kdc2/cp0ZcB3mfswrKxu1SL3P71tUe2bGu
HVht4Hdo3i007NCCh0E5TkGa6kCJg988JtYtRpM6BZabcp1GwlxMhkikrY8HlxLeoyQb1ILyMbf3
qrRM7i2xSkYu2AAzSd3x2H3g4zSwEV2Lb9dQrklMaq6j2R39x1RqMHQmHXcuwXlWtC7QwBNc9Nu6
HzzifIBCQ7p6wLB1cFIes2GTtO67u7J1AH+xypg9eh2zSBk9WB79kDPzqXY9xdWgIKXTUnaHE2L8
1dUWLyScsB8Jy9dvLvftFz+Z7Hkoav9BsWTDO7iWax0xwaYf0Jcz0pETAoSV16B8pEmWj7wmX2Wz
UnGEKOCPwVoq55duCYsSnJNLEDszGkA25yTewAisEXhea58P5fpiNZv9XAsmtFCzut+wKN0KFmC4
L19dpRij80S3T3MsfJYbTfqDG17pRY7XN3d+WRZ0ufiJfJ9vqTFykWKJeFQvn1UzDm/UM4Gis+pe
fnZZTh6sVfirBFcUsn9ljq+4E534NoZMvNAKWL3Pbh4/ycVWH1RUkDlFYb7RmrRtviY0l1GwIWaG
T2a26qWRHZuCdWJflHQJ8ZWYyj6QhPYEHDFLvREYV18aSAOLArSUEsiNUtPyDiKdudakySZo6USL
BlYOhDIt0v651zNbdVq1ystGplLsmjXmFClA/OtdVWrjYW1X+l9E4RXvZAvxi5LWzW8VDKr5Mk3K
DUJJNuu4QScZdsLI1cpJaKnTBCWasZ2WWt7xuZc/GtS/Plqjgt3U+y6wqq0W+ilrPPudX6m7a1oJ
Gld6rYxiR/Yv9JKleIIdTYjbrZ5KxvdoYziS7NKX7sMeONP/SfA/ieXKXxzm/EY9ij3x3inBrEWU
2fADvDmQ7xLmQtqemK6ZWExNlopSxPVktON5SpicMVPnPs2Uc82xMNOO25Cb3+Z7Cpz0e0kD5xZs
TpkPO7zQVsv+0bd+cmebyTlNrttGpjBqeNAste5yMCyP4M7bNw/THN62eFZeFOva+dDV1v7pkg1b
C/YDjvTM9G8xWFo8t6AtU/Y3idevyUnEBhtxZdvFfVVXZvrYmIlOI0f69rmhsys9DHABfNTSCZf2
OgneXX1TZTTkIp1/6vgG11mTuKcKxqrZUdQDVmgQYc7esTvmM8rCcArS8WnAtxvzfg47uklu/ET2
LFRXmn7YYXInLrW6Ax8ibm76pfem226n4o9429nPZ3qnwU7c8UrqfynAGndG0av3Ke+r81zNxWXL
qWTgOSfL4y3jTt19Pa2QHQWHHj28+t4ZaT6LqoKTmu4hHOlUZ7KxIyynIFJI+bIUMAYz0g7IK62J
SIuI0P9dpzl96qXdgkut8zGa8Sjee5UWe75RNLakqX7UTdKfk8JrsiBXt9u5LJOCWMN2qSxgV4aa
hovirRdh4TA+NxrUJp3GGLpNlx07jrHfcKzLe4cCN9KgOgb1WNj0CwRWC0nvGCcrF7gCV80nnCzV
7SY5Fuu1kWtJRZKcUYptbiREtkCaBt6yeDRvCr43iJrrh73Z8pXjt30EmyQPCTz7n8jL4oqJYMEw
wFr7J+EAdDq835hxEvOmRszsZODUTODBMfbc+JaSjodfRC1GtGxjvo+X2Ho01eB+41MzAi/OtjeX
N9KXL43YCUZTZvulKQ8WbVRt4DVjnO36cuz/bNlMiTjrJuUGvk/d1O2XZj1lTjfhLhXTaTKtorx2
86x+unQq/d2KuEoDkXYzNqUS1sluIjbXZzsSvdDotsWZuWMksccKupWfPF2yJymIoHBs4cNddtZE
1yxUvhba6g7FTD2QYucm4cybs1CpR5diYNi9w5Z+csPFLgfeBJA3l8HIP7FKxPfN3PyYK5LHXFKI
PeQCb0s10CjEYMCdeRoNNWO+d+SLJH2sscC7lPtWscMqNqWzOKz4SQCrWPto4rbJctXyvthV2Bes
QB7CAHFVQj+o6ceO7qjr5AhaS+LurVhs5zdpRL88EnVrksi3Bhr1BAAwIieTGv960shxBE5qniIn
c71n05ZJvJ/gQq07r0jiIUyXKefdabNl2Wltk1fw5moSESETLGhI+kZzmWaHYtix4xVVibpmEAJY
FJAyEse+NNkZeRvR+R0PePG3R51qOKdL1KS+nrfAwI/xIDMChCGJ4zlKISwS3EyVsK8FwIcznhjj
d5xhCKR8wAHUWfSeie2+GH/ZkL9onZky41cCEkUiXq45zBqbU8AH0KcRRQ3xwmXdcY7JDLSLB9Wm
33ShTR7GWE2G0xrbtg99JtYkJ/N8Te5Y5djPJowcb19qiqWgBZSIebjaiBFLS/2pYpDlixMHnl+U
Yd+1fmCPQu7d2Ul/6MVCXjRwRrINTlGrqwE9xqT32aLgkp1NHQPfIQ3ztYqk/Wm6uB5px9YOIY6c
PQQ8Gq8CqMtGlnZzth1byxcjYPpAMzHcBvpwkQ5npGLgMSwN6yOVUzhawHI5Tzm59uimoe+toS8j
5ccOj9w5fqQXDFlITd629/oKqoglcAQ09l+Mb3mEnQlpnOy0/4iy2F/zdNEGn7FUzxs8sCYyRz99
MVZR3VmT5ufHm+J9cTTHFU1ZW33whnz9EaPCvg5QtM0wA8K2kqJJBgEFpJ3+Uqc3fTnpjDEQek4K
zNGGDxxU3G7+2t4w98FmpOmr02Il3zWD5dzpAQ9RZlE0FyQWr0LUO/aMoZhW/Tcz1BK2W1cRmuJQ
wYAatzd9A02SutVbXicmQWXBDkYSD1Hg1rPDC5GhF2QW9wCetGaREih1ndVOeYzVXXlPkwHE4wLK
sHly+xJZTADuuJnFnpt1QzwjS0yKWG34/bpeRdryNPJEbhs7t5u0Se+dNM5FGVOwu6wZPYUqBUXR
xDMgVRvh1tvxoCQ5nQA1QHMXlIjd8vYpBU8tdZuhQQblTSuneRMslvYtORNJvr81L7Q8I+SOA4VP
QeIO5Q+KUP3hXBlT+l0QNEt3nYqZiiDAMiIKCDNoUNpq3s3JLl/1YHp/rCppjpSsLy2eLN6j0LG5
5kHjyT9zqMvmnmus+4D6TgWNbdT0sFuIqyStZsZDH2UXHExNPhJeGZBdrBeCxazTNN1Tj69vDoDO
+u6uzzYGbAIKCaJ8bz5aKuvEpfT6EQRu75ivCicaamf5XW+s28g3e2my64UCADpXBvgrVya03/Ua
Nwb2AU2BsPa9c0bL4jmmnPt2LOP0GHO3fxzspGVdVThAoBx6Hnfz0uaHzHLME8kfkANGk/+RaiCi
jsWfXjO/d59kXl+Ex+JMd82psqwNi27xlm6yCkcuX2hs+lDT2XLIGmMMWRNbO23Jh4E3wENmxB6o
1LEFVeiY3BsYP25OGjxAaiwo3yPtAGY7D9OpnHYLts59YffZoe5E/aQdiuUrnDfhKJgab5yAPubL
rE55bfCqRuBnWXCvC8PFkssHIizDvm7K48SDLciZL5Oh0I+17M13s66Q/BysSWHVDz8gA4CPzXDq
ztLzIkrw1r1bLw/YOhYdWu4kj42z+KdYxQ6LdGAgMyeUb4Z+3GUXIcBzNn3mbZHZl/V96jUIdXOv
HQLrPjhiDu9vb1CHzjOHv+3N9ZPMsDXHufYpvJ29s0ot+8PqZPKHLb4IFD+gqS+p8xmdCeJwm2GE
jPiMhfG4SVupYKFkiIk3HdrXqh/NI2I0cp6m/ujVrlLjwjpm2s2Ah44KfvdbS9vPr3gyN+iT5mr8
JZZXD7/sgmsQA0DGlr2OMckc+rzQHicp+Ft8gIToEG3LP0CzoXmJlMkS+ioPsPxf+E78C+LR65qg
K3r+E7EfgnrCI7M3uXrmjvMvyjdlgki9+y/iV9yeme2/4J/9LwTogZwoQmak4dz+O3bGW2Jw/Bce
XP4FCZd/oUI4qAQMWXURNmS3Wy8BVgqnCFp1W5XYt2zieEsptv8Ciw7omzX0oDSe/H+RxqoDVsHO
9BZ11HYpv71b/jG7JSEHPej7lY29IsabMphOt9Rk/y9A6dyylMgCWGdv+Up8FkQtk3+xy9iTGgba
lqwB++IG/wIrPfeQZTGXcxD0M9SM2TKvE5bRYzkCU9qNHvaXfWMs49e4Ig//f330/y7S5koUw/9z
fOW/1n/S/n8fX/n3J/8jveL8FyVdH7+6i6ZJNwX1GP8hkUr+DwIpuTXbc/gg0m7/QyL1/4tAQ1Sm
EEp46n8m2oizy1ugzefTSccy/f+n7Mr/mli/fQmBOIreilYK2+p/FUhLYxZTDsRrSvTwArHOe92U
UePoAjn0gMPK49kH139fmxhEHHPMo3JM3PA//dge/7su+p/7NHBk3Npr/rNgyl9DkexHoLIRPb1/
RVH/Sao1weEyVvkQHcQwvBceJqpY+vFpTirrdSoy/7pwbWe9vKti2mvbZjp6ILsinMXukf+U7Q1R
NIemSKtfLqENvPi05e5Kptew4hb2aLLCPG3YGsKVbtD7NM9SuhQ7t4iwz1tP6YAzPAM8eqKioGdn
ZmwU/yZlHBl9oUPbVWtU41UIaBfTH8LiEb0fJZ6i3Fv9i6QEnmiLNWPz4eNXfP94sKF8QbI1agt/
uHNP+51x9GTuAhceRvvTdM3yzkWswbDSlbgmFrO7LHIMMmpkf9v2uP0RRe+++rwIDs1qz0CF9PCY
lQWjcp4WGSOCbn4TiRhOEwGUh9QZxdlshBXK1JuA9jvjYwIkJnRqayXvZ5/Lpj1SecU1hfHvjWwi
Xp4ct1Lg5EJ+iCn2g0aa1ltKrn0/0RZ3Qi/Dgsfy6NqlibHnQ8zDwkQQNjrtjwPRq2ti2PoEcRof
w1qC30oId3Pnu6yjkdFa6iRRq7s2UlNH7x8gTHtP1tmN4tFhA+jK8dXtzDb0s8YOVdKlL2Wt3Q8m
uTjqV/C2LIfMYzvYG99a9wi7ad1VUIPukqrIXyfWoT+0pueeoSMm1MSjv28gK3UNVSP21s9/uiqH
RlsV9ZNTkZrfxdKY7nRb9ecssZ2QS/p+WPSdk3ZHKP0Xr0tRzBeyQ7OpHpSNv4J5NBHBBpjPYr/O
bM9iUqE0Hgp7HXfDIG/VlOtNnjBCLhBFMJCAHOTwyOVHkhKKO4b7oQ511WdHdsRp2I59d98WxfiR
5QnJn2FskH4Trj21YfxWG+FLb67X+8r159DXvJ4yXlZ754btb7GJ3P5N/kloxTtorh8/NlLm9Q5C
2XqXOLrmazbiyVxsAV1qXh4AIG4IxFDe9MaTlkrYh6ykazutpu3QovA+laUrD2XpbE8OSKWo20AY
VTaVKjOdfo/FmtUPtrCSyLYylwB7Lk9pB9zQTbskRL+zgpnB4tjotn0vaypI/Aw1oy6LNKr96i9F
I0mEMa56ZRHC6L32KuRzNMGUdvI4sw24LvDjT407eoe6TqzIJlvS7BpmCFaavh/1iekFyxK3YZ+w
1OwRtyNwneZyIPPG5aHwesjqtosnfcNKdk8XpQyNdlH2rq7WCpRLaZ/XFKviZC9YHwbDfp4Xkjb1
cL+023YgLeDeeY2zHm5PWLIzUtwlXvrgc8hElod8P1VBmRKnSMx6uszCzr7Wpk//YpQlc19SUCf8
LWaW0fAzld19JJz6R3sq5RkcDY0UzJinrZ7dPTZ0Zlb+2sCs3fg5qQFMW62XnWVOXnbU0/TVs9F5
5mTGEqluDvpuIp2jwF+jGiOZsPCe6JqAL1GcSBcE9Hb1HVr9NK0Hl5uXDlNCuNxR2xvkgEzR3h3Y
ydzXlDKz7OkTeDu6pa2e+oR9nhCmSLn41VgaEvSYulcM151pAyZBbaD3x9YS20QMvN2IH5wqa7bA
cv2GsBR+M0C2dPm5P3H/TE+GBe+EhNHQvw+QLyFcxcmDHNHyePjNd7GdrnvOtPWABl2fgWOlP6nv
gSDnJT3v63SmZmix/RvgF39twKJwsa9pW7hnRY+jE9mt/70WtGOe2rruIj2N9dkrB/fDyfzxuOUw
QNCnbchOoGAO3KPQaomItn+zplhbtkP9+FcN3k2D3cYPstzTsZXNQ50aP7DpDcfagMLOVcNlY5HR
C9SWwucyIFkPkJhwflLDLX2MJEnz4VR9efLzlS9ganWKdebRqV7Vp9S6FR8ATmCDRUFl+QhmaxaH
KtaIUjJfZ9I0VSyKb2m4w/QMAdR5SVqUuz1CVvs58Fb4jGOrfm/K1LjrElmTZmh4QEei56tVPiJJ
m2PB5CEVO+/M+x9F5RuX1XOX+IKXGPuR1DQpuSNKn5nZ+Bvl7fWftD1bi8UjgUHyjc7lbJV/xWq5
zzwKB++kVV7mT+MwNKdRiexlwm/wQofGAnJadPThzJXf/U2qwTZRgpT8AQXKxgngraeRPlWqNmZ5
kevsffuVEg4FN2Z+NNB9r3HuwKfEAdG9WKkr7+qFn2pRlOowi86BgGZ0Eiat7H7CcOmeHU7rl7Xq
umOOV5f9ZUKPISRGD5qs4y139hbbR8fNkkgBusRBGituPFqRQDJL72EQscrPcwFyfvbYmSK5Ow6t
ImbRxEzQvtmZP9j2ZT+1S+Cc5FWGWREOzmgTBJzcX5Ji+fohBw7VRGNWowgNpWdGpTB6ZArWgE+i
JiFkCCN5SslxfZR9K95sfKQvhIaqsy8GSvrspXmISyMhWeanJ6YahGc58ymYtXQe4rKcw3LJ9KFr
rPEilEPftO8ZT/jC2V52ExUxemu+1W3pBNbeIOeexPNbv4g6DwsWQ2xG6gIMV1FZY7RtKyL3llIH
GyRVg5lV6CnUtH8AG1t+473QYdOv6Y/EqoY71JIqQNMRcAgdO5j5AQfbzPOzIltHmNk7pWw5HiZQ
sEho/kCxmVkZzGLeAYshqdS6QjobgoLd6nJhRWk4qE16so5qWDZ9Hpo8PTPOQMKx6GZ/ZWyQr84w
pRiNW57vB0opxGPR4f3QK7J8sTUSJ2Zv98/8qb2b0zrVT7dsf+WCmyxNddHJsFJZg/4Y1kM/fLSx
ZMecu+tJ5Na4h1WW8Diy/X3duThMhCpJT2/Jw0yL0X50eI06ae9dJZASYOyIzJmza53v1Dzd2lmo
ev6MXcpA7OJsqY9+1rYVUEfM8oxl6m/my2Y/siGhg3dZ5x9GunaPZc82yS7isghJNHv3t4by7bCa
k8zDofAPnlHkIfatEqKB6xzzJJEH1wQOQ+Hg3N03dAWC958Q4aaqjZbYFOvjsJhWc26azb2TfjU/
phSW4BpkyX0hFV68zlNMugfa7cGdh/KUD27+iMndpmu8bdbv2apKFSSNzn94ox+HIFPpU/LzQdFN
g37cBlqQS4yayrOWaKnBzcQ7l+zyrpldlZ68gcUBBAXaW+K4QvBZ8J9vTd/uJf69a60m8z7Xig4W
TY37Aq3TOhO/woepkYmOfhx35ZE1WH0lrT+1KLzcrGmSDuQsjONsz+I3yyb70dHWwFyNd/mF0yZ1
eeFOU4uenVE5NsYYveP5XCT+Fbbw3lYFDbdD1R4S9MOrdt0B5b9k34JJeDjM9F2cvRxB3zb8h85G
WMECbJXfU62Sh4JTkac/Chi5CIfbAy7HNSwcs75TJeypwZjN95ZkzSMPuO7SmBr2pm9Qoe7gdneo
DEeSaOK/yP5lBKtfPSzoALcQ1YTxSyvBKdoa7ziJOUPWJY6XwCd8fyjaaoBZ7HbPm5YIO8to2fd9
bPpB5m/LJ9j++GnlFD8Q+DRxLNLXgjxfBlM5fPcO6zGZmF2oXNHy5Exihs5NhK7Q93HPUABO80Je
torytVDRDMDwrYXNEkkeNLuS6EJUZbG6W0GQvJPWu+8sOe6HohkOZWMNC9/1NsIMS/DOsmzjILHK
6dhwxwj9JLVOJordk7Pg0HfK+oIv8U1a1TcC28M4ew1UTMLVtFrAYE5rDYjT48mUEwxRbOnJrW4P
JRGcr3ntp4eG6QtBPU6u6VakR8po9VmJ34UmVkmSCQ2uoPyWXA8Gs5S71KbDFY/3XvBAAtwJ5zyn
oS054vqATWUhhqWnJSMntcprXyeXYsvkXaISccFzym4wR/QJNojZYSlmg5GxQvfqErEbZv3a8mba
OwRlA+jTLUoxISL6WYunZGWijfvEuXjj5Dw5ovLOM9nviAyoHyqD8qiYd/sFcy8lX3bTszwZa/P2
MnTJE/HSMBYWso27HONSShpOsrNXjHB/dSi89EBGidf0GujaZZsniCPHOIiD3sqXS2+5ZkjR2S3q
1DTTSahKkDTAlJ44LnhciDFOCOIAP3B37ExmiM2ZPSKMEkuEzMtTvFWcf8hA7yJuG4oTq9WIIMsa
lzTp/A/TbZ0DxkPxo/cY2f0uKcmWblOIkzu5K3GoRq725+NGNeIvPFQ2zrytfWYCzsGrZvN7UcfN
ya5b41nMk/tcbF3BWUmT3865pfWxopJwqToUSoa2L0H52ckTLbswQGF/wMgRfnAosujoOqhiN1zN
+Le58OzDHE43C16RzHilAN24gKxhMa/ZlRl4MU7YbH2IrNp/uZUzhHXS5UEjGGBnVdvRYAsIZaq9
mmktsAY1oaSPILUdbpFm9ZzPS8GcUPefVMrS3oMTFKdLb5wG2zoCMjXOpp1VAO30eI9BbDgrv3h2
2c+6HmsQy+nvGyBq5nI3FWZEhH9vjfJnkeqHWpviCHvuxcNPnxgVTqn+GBdETeh8I0MqmjlgNPzR
J/5HVfmhNWefPcJGUPZ4CxKvpnx9maqjPyII8pipr06hLV7HfXOC8HeBNED10uJsF4mJPlKuVx6r
wjtgNmrYgaXlMTbr7KSpujvY8/QCvQxs81pjZUcvDSlg6QpeHI08mS6XK0p7iy+b0DCVBAoHAnsa
GeYTZ6RlGscUwTN0idnC04C4T7gtviylW0UGYeSjL7jpw0jN1ZWMKK2Diwq3wZtPfVkgjquTmNKL
qKzjZlddRNeO+9Zit7uajrLfstzB8dvPI51M1sqDscBRBsKPXctEmB2y3waG8N3Qfhl6NleUTUIZ
hwPbXtLGnF9aRQ0UTOR8xezh0ZWUWvl5rLrvenH7O/xWBut4z6wjDviz2Xph14tqj8SER98rKAqy
wcFZRb/esU6bQ6ks88vm+8NGNMFnVXTQf0yG153wVXmP9Gm5+9icBV327MWTEvN/t5h7OY/sFklk
kv77sNmUP8NeAWRgLQSdK9PFJOMZst+PeAAPOqsb9rAmP3pSggGFI36kDboodm3vYoonhydbqa+K
jB34o+YuybDCbQDwbGLV7OjPvv9CCQBN5PbjmpWnasx+4wr7XhN8CvDsGgZxqyOWzSKmOw4ESfY8
No1AuyU4R8swI6wXmsKmWXDLNrIjT65jIdwjGfxQO3OoCXgi5VdHz2t4Q6kq4mn7LbV1T8effxgU
kBFDXFyP9DKz1p5d/c/J0qywF9Zjp47HwUsvzPXejtOfk23Be2+Mdzvz3YcqX8ZPw7XbI/8fyyJj
i+ICcbI7bmOMKMYLToS7xu5C2JNmoLDqXAmFxrvctT44wHGHm537btuVCA2M6KG3inesVH5I0IEN
ZJ/umaGDnjLbtRm/JxPA1MyjeecrrOx4KFjNVPJvoSzoM9kJnk2Q6uq1kxnjpauDrCPD0fEA31d4
+BA3DmW9fhgtlmfvFjHIdGxmu9Ipxxcu2TRWOtldDiTk4IvxUfdY8207Sx8BQ77ljb8GJN/nUJQm
86JAMVKC5hh7wBpBSVTgZFaJlCec+2WRA2Rl+miKnpyBW0uSVbgq+4YaN+DoZ6e4su25tDrLeDvW
L7doAZa6c+wP/jEbJiju/kLZ3zT54dQIOD5ds3xA/zvnGxmhkgsHJR3LUWLDPozkoYl5LWtzwlk0
7WmlEydDpJS7Dljeum1OfiWFoEBO2XDChlebSIB+pC8BP8gfhc71ys65OQlG31OKMhThMCQmVXKh
xgq2NxflHR0LwjpszoekQm6ZpqZ9t0W+HWldm4gRGR652rbNd/U492HXAv+w1M3KjxC2x+knXyCL
g8kxt+WuwaeBlmnJ7iRlPoWQTbKw9pergfmR5pB84RdlJofWwoKuLLUSqGzt7G12F+ee11lkTUQp
ZDxc85iSJUxlqF6nLbe8iD870LbjGCcYsJDWbXMN+Zrqq93i4Uir3osf5y+V1aQH1eTtoffb4p1S
lBYyZf+In4C/V2bS6YddA6uwMUUJz3nm5NlAfHUcpvD2WZrsoqCGRaRgHdZd4NtPhJqAJ2n9021m
4rGc4ifQNM5difslTObUQCIui5YQZcLv7KgX27sqfJA4AJSkLsPN+ThcVXOY1ikKVef+UUhdBGno
NYAnvTzlQ9LBFr/p4b6pNEoq6WTLSn4Um1tQ2NPU59qWSxsNWY45x4gHDB7YcfODpoGFQKCmHriA
CkODMHHKtJjCCjo+xgBMartetZbBuYAH6Q6P3ZxcSYpfsNIY77GFrzdvuXpEgyHEq++6GBgtKvaG
XdlU+XUZGMlU3IrjrAWrcZXUvDrrasP4tUp1r2zKoONk6I78ETsyrWy8cpe33jOKc05ilDT2pC2j
IwWiV91zYaoBXD1ZtZs84CGxD13a5wdSEAxAQnYCTAlh0HBuK/dqzmPYM/zZAPrIUKJSXNkpWy9T
ZSXncrWsVw7++mGSdnqYCYEQle277mDlld3tF7OiRqiEak5gr2t59JHnWp0O4AT+AZSwZrXST09y
XmB00cUbwYa7yXdrxExdP+Yd/haxON+QRuzfJrSjNLQ8O/4Tl1n1yhjyM/ddPKlF/2RNwys7xFu4
FcFr2vRx3NZ2XzA7X5bF5OXqInx5sp6PrCfrT9aO6ui1VPC1SWxGc4NzPUEeDBPMW48guAG8mCUZ
tpUuvf1W3IozTQeBThLXqRpFr0Xe3nu0oQRtt5DoTMe3eU0rfvj9j0x0XdBnFZ18uOjviQJlzzhv
ul8OWIQUbp7SBzIqRD1wa9De5HKxSeLXNPX9E8ERxp2pwW45XZYszznwlvy8Wupvxvi/s/NqDAsk
KE6ChYU/YHd6DMqKh8mwEeWcRlFf5RY/Uh7wKElEP6Xqls+dKeJpRuurTj1ejG5m3y0VszH2SfuC
k8X4xLsI+qfxf/mj8I6yvTnWXRKCK7RVDg+bgAkglvy0zJY48tTlamydAcfWb+R13XtL8PKrlZGc
p8UzjlzsdMTw/jRm2AwXFlN71Y1XwaA+eON8sDdUSdqvt+FUDLVxP6+0mPH7eE3xmoZ1UbFe6Um/
EwgGSmvlSPg933zZBrQrPRhbZ16FAhPm0e52FkA2duTEfZQhWdAVuTyLGxgB9wRWTQ0Wzor9l3UZ
nQt1lC8mb6Kd6ep9Pyu6f8bylYjY/UpNaJDK1gHLmMPk2AoyFoE7beaRGrBxDw2SZVKDNOpEoz9z
JmtVNBe/sccUFaDHOrBqyluF5ECGmNS+gQ2QfxqYS6HRpD5dqv3Gr5eqN3rFCHbTqIOLYivafcux
eDemQ/xIQ+92XgFQQ40fyxssFpMg0fgBa/rk+J8yx1qyJFcPtfvguCzH+9V+8pmLIKDg3u0yKGP9
+zrlH+7cILQO+DC7Ru2M4ike5jTcWLC89NiCA4ua72fbpAaqG5oxBFmRvrtWLo8FzuNQLwOuDYoS
sCarsEtbJ1Ienvdq9HfJ9LSwa4IglubnnPfaJ1jlLA5K1TJ2jz3ay+TyDkhq9yomi71Y51Rm5OHo
TWbHCykFPpEraWhAcLfs4FHrwm2FaYEmD2gTcYUXIjBdx0RylPXBJojMr9GrrHezS3Gqqolgt7eU
9W+KoAHYt5PVXPmk+bn21reRmC4CobVvON/u/LXMVWAQCPzasE5HPA9xNuttPiVtfQPK4cX4cLPe
oMWzsq8bL+X3pSaStqCxU2k6pcMD5wKVt8nklL/k4s9fqRq51yEa+DNLoaJwtwsBsozqZ3zx7+44
ZA+zsfA2Xgt+CeyYdHpPGVuOd3XMGDPL9gZDE3I4pUsD77TqzRmntHLfplSk9aFU6FR14jZ09y6O
0zANWuVD4gL4D+ySvpvdllR640eSOS1FnSp7g7Pfn1hHMcbVk5XtuVE7R6y12baTTWvxsRTKwE7Q
80eu6i+azYwAGPAX13KoDV3W5KHZWV/kWLkXyQ3BimQvksgwmd5ltsaMk6Lhn3CitOVulU3KSGm6
HzUpOoLyHAPDnYEn5LddWpkKwJE2+3aa3T85A/l+I6tw8uJE3rFlXe5JnVbIY+yEe6lHTF+l+zRJ
rD27VCW8UDrFb2+CFEhtRtyzfwJOSgGnf1O66AAd7Pmbn860r/G7BUrk2ZG84LNcHNaQMN1Jcjiu
EeRxXt6NkL1eUNbSfQfLdNuIzgeQjasR5I6UGW+/fCbeIZc0VCJ2f2PuGv8be2eyGzmSbul36XUz
YaTRODTQG58HDa5Zig0hhSI4z4ORfPr+qCp0Z0bljcJd3MUFelPIRWW6y91pw3/O+Q7x4UzUp9Yg
e2phkKK0Ps0P7pjJW1z3KRChwNNI0dQjS8DP/QBTEBqgy8Y3Qj1LjD2NPgWVrd57EcH58OogwT5k
11TE+v2xtErrlkzRu98y0VvFnGlXvR7e7KqjOhkDyza150sfDdnGqnIw1mKmfQIa+Bqc37ypp9cq
ppUak5G0yhsUQbz2fW0+hVW9Gaa02QPKnp+LAUviGNI6A0NNb8YR0F2QNSdZKG4d7twcuAVGu1Ya
wT2dnaz1vfNtDLpo2iYFxWPCH5rrhIDWdmQEdm+nAXSRpFD2I2LTvKPrK7jThY53HbWpb0Fn/shm
hg4p7ksIXE3+XFCavSayCK4BdPddr4FtDMrJ8jUwSYL6qCjOvAaW659jxpLcOnCiPka96O5dC8Fn
C3AwpN3aEjFoi4kjAQwmcxNK9mRFzieY5fgwTql5iFU/7PF6cUHDf4WCeKSyDelUUkqx7NQuFw9s
oYCaKgwBYJNq8QzUgRRqj5PW7gbaUrHMgtTUw5YwzCM3M04pnd3svbICg4LXb5dPWYyr0vqG/hac
OYgkVxmnyXVec6HB+eicVcVSOyR0r1J5P1wDXVEvLpXEeSg0sSI5Hdqucw9pVTXnajbjXdq34j7S
1rBHZGDMST6KQjdOLfW+K3TwEAGluGFcyZ+SIAoSH7PPSNPmhU/V5nxgT9W1GfSYaQ1owqtydi1s
FJU3XxXz6P6cpiLP9qgv3AFR3UAKNLRRe/bMr4dZKuBSu7+VfXWBSLcpmOZd12PnHO3Mha9C/K48
h0XIMK4Waub/0Az9LqmANflzCd7fMYuVdpBU3FL2nxnWgV1nZMFBhvS44matrL3JQeFMhv6QUZ/8
ng7YeLb+YGiXNH4RP/P9fpusOtmPDBHYutDVV2Fucm0b8VMm7auwk2gf4X4mHmFGirZZxnQMd9Dv
xMa2pdGvZtk7W51CSMVQiaN8psPHq4v+DTbKdEkm9seqJqfbRVwMSO+d8a63kPwcxWaDZs75v56i
mFiwVzMuTloJLZ0VuivFBa1hF2t+v7mansxMpZ+zkcePrd+4nyhw/pXqzVPcJ7ICAxbAl/Es3ZDl
j02AtFjEXw0E2Vssrw0FY4XJr8I0NiIFoaL9pKNLl64niypbh1EwZ4bvzEC5eVi1vA0tuokwBoGk
84r8FuF/PJZR4YPBGW1xDvOYRxvuwnowVL0FV/JGqAQgR8R5Y+2UgzgzfWa3GRKVfA8YVnJNsLWz
l9pMDnh2QGeXff3CYOgtjuYPPfoZ27jTPEkryo5xreCSsp3Gryb3z5duokOGVUhMB91wTueu0XKb
ItFNHllRYuzHw5aAUnHnTVSoQpVwbvHyuluryvSB6AiGdyZ93c5sw9LeFZXGk6EpDgIUoKEfTplc
f11wUsYSOzCcdyheJrba0mSKEbbjwTMsHynD8PYGrP670hbDlWugvHasR/eYPIz1zKR/w6F9vGQq
tA9W14WvRP7kE+ghApDQWFkP6CMD9GsP+7Zf5uMEYsybxNLMnQSEVQQvSAua6rwyVpiJiOgN25ja
u3w10Nq2AuC9oa3OuhJ9Vqw76FZYMWaHcvjSc5ONUzvF1nPbn4kZd5uuDGoYmwl2hibN5q0lzUeX
2f46Fqa/d1hNt+i7+RVU2YsaqARvHUzglprdG1qKwY7H4/gxZJj9AXVq746uHU1TtaLsQMRmfo9I
6z9Yhj1eELCdD8uLirMxAT6yqXw/JY1LKWIYZv1alpH3YE+ojJPsXlvm0CnYkWa+JhiX7nDSNHu2
Uvwu4LVuwYTfw45Pr0bOXIfEByBia++5XpIcLYQajpLemDzV+HUuehjVuBK9nTyP9YxGYHgz5iYo
EOtKztcNPwhQScEgV1jUj22U7iNIYCeVx4wjA887JUrdVEGab3qZe3DdpuLILGMAkFvlPBGjPpkV
xhlCBcw3G9fN1wF9Xa9B0eD6kFK+GI6895oAPlqlL1FD3tYNuMVRgx5ucr1EBsbkLkInjHFDHWzP
5fnx/ek8JRWT12wsbqjMbNbwIo+S4+xd4cbMDbhEXflTTpyFy5O8rly/PDD3++5h3LXFdA5DBCPP
UCdCnog2wgv7Q0Lk9jVqasiQWe7vlW3nT2bvsnB1aNLHIilOZun0wHZSPCG2GjexadXPWcoH5VHx
vOKaXNMkilCNPd6hjRC/Ur2uCWLsyBNClTZibB1UJq1zUVc7mGIMAMZ+ssSqCtFlI1tkdyzT2PCR
5MctOwdoHlOKc28NP6rGZNbThuoQxPSyrDKkyBvWLbXG/zWd8BPYqNPh+Dh04XjjFYE++KQm7rFY
Zts5DhhJ+WZxX3O4uNfdZG1DcDZvEwDGCMLPOJzHnFxDRMXQT0JbwTNA33EVwWsijZYEdcqTP9e3
yEv+SxFn04aebaYGUWkAE7Eoql/QaYlWeNMj17ozYye+kUXLoHyOiPr6WnYXZgPRd5IpgsqbCsSD
ZBCJ3cF0zpPT2q/YuUfWs7llajiqcz9PfrMmA5Hh24rRE5Ttf68D3z5xUAm/MyTkDJEsoygSd3cx
l/Cci0CvTl73uoyCXkSAK2vll6J7mwPHema6Eb/hT4NoWNdyG/qBsZ0h5v6IDNu8p7gD5SAos0eY
J9EWWYDrfUGYRfqV+6CEKfYgUmju9JzofgiRz9eV3WenDgbFT+Arw0PB9oowMwW3tV8rMgVVlh/y
jpJIA2z/iRSp3FHhjqrQeoUA2zXpN8YszjWSVbb1Sq+HraPt9hbFwH7Iey7gRjmlD2lpfCRt4+2c
hv2zz4ITwCFK8qRqbsN6NN9VMTBWTHlmSGqT9rJJzWMMasBg1bN1bKk3IzFn0OsKJov5vKabJStc
6BgNg4wq8fWabnvzp5V4wRmHDmSayqBykrrMPro4HA7IBo/BKS95DnVTk34fuepzdWZagBpl3euy
De4T3y/JnnD2KoL4gd2VM4/iLs32Kw9NDqlc6Sg9t2k2Pjk6mulTrxCejKxDs+ZYu+GMnL74STUx
jDaC6HWAV5as/CzRjB2Yb8/4aliiYiPduULa1PM583tRxc7ei1Dv2i6Xa58r5xoKMtsVWt8D07Du
oBSpGz0vs/dK9O1PzDUT4bxQPcy1OR8H2HNrvjcoAVbsn6jAcZhpoMTwqIIqsXOAWkPrMleYHLoW
sOXF/CxRsPPxZoi7OypPO5xxJEV6P/B2uMk4c4axsS+Qbh5awh3cmGEsCJvy2HXrmSDPiKt4P2fD
oRm1mYunNOIzIPROzjhzyiME2OCmSfrmlnqqlI5J3n84YxQkOGx7fOTmDxYc43oIaIfYOtmSZlcZ
ILfV/8QrliSJlU27aNDKXGde+YP+q2A7qiB7y7oJgFOMZfgJNH1wULivLsTKk2+QdIYbJRFdmNNi
hk0HI2NFSoq7/xKcyH+j4jbb9Cy86f+xE/76PXpv3tuoa/6CCvnnv/dPH7z4wyfULAQdbJ4Q7p9a
HPC0K+pZhKk8zOi2+H8+eMv6QxAKIhojcb3Dw6D6oWV2Ff3v/2GqPxwyw9Q4SMui3sWz/3NWeGX9
YkF3MOfbRBel9BwBfYR38WdaCFqCh03DGLc8tNaA5YCjGsWCTseZzv4ZLmi7dZe7vtwwXIE67X3l
r8xwiWIZyG2cqhJAOJT0lq855mr/hpIkElr04lrfuYGbS/ZOHkHCEgRrvkJh2VdALDCSrLpTTRy/
GIgV4YOYbF3eYUbPWkBZMSfD0i5orWoKJ7DoQ9UNDZdR5XurDmwrJ4CBOOLKzy2Cbf/IVkLZ4+5Z
Mku+FF1o/jSTkkHoSCvGuk57/1gv0TkrpTed2+g8gC2PtK1Ik5t1esvxWV+JrzyeWqJ5WEL1qeug
vGwaVI3gJvhK8+G4EOk9IdZXkE6TuQcsSxSwdi3CyjoALzvGEeeteWzs5MoeJMsbJS/kCy1i4s2G
cBZTbU4NRAs9I3d2zVc8cbIaZu96SGKamKn+YMY/Wk9OzTzfEHKCdIQEneErDHV6asYKwCRRRjBV
Dt0c1WpqfZCf4xK4tDozJUMjbCoCyJ5vuiWjie/VuoVeW16ZjRfdjUvOsyXwqZpuMfrRk9tz7czV
FmpX23H/cDxMh1n8wn8NY/gQNpcApnR5VFlF/HT+iqIS6rPvU1TukHHYElZ1MoagK6xjhFhp8jLG
nS4dbPsBcZD52u5cGNahS6p5LfRsG4cGlgv+jFn3+545P07ZZsQzoL6it5621KVgMoKKSZMm5ioB
h5YMFq5jBCnUFvAbhHpbGCo+5p2U3iHSuaRxPUf2A+cWXRys0eu6De4viw1s5t6x6b6SxK2M4mA3
pemQHcVULia7nI0SVGrlWGhU1UitX2Rg61oSy9WSXabtk9R42DSfbInmeOJXB8xGfKWgh6YDAKbM
0l9FjeiPYbY0SNQzg5y1MLwh5/gN+zrBjfZR+XhLDxhMwYNHkHQBCPjwUSBgh+VJ6o42nrhq0quO
roC7JnYvEN6dp7btObF3QW0caZmLTp7WLixaM69evCIx78ldtt9mf3LOSC6HAXMltG5e2noImoHs
ccko1nqMm5BIvIklFG1DVNNDXMj5M4/y+XpQotHrjIJQ85ZLi0vcvkwtvbUKlL7DLML82gcD2B1G
gLT1RiRD/gYztb7F1IhnCyFxop9d+Pg10MPtRy7uzOqFlTtgzlBHOy6hDJxheEZqU4UTCDRkDRxM
vWRNwHyQ29cYSntYEGjwlCYkDCA6v8Sx504YBRwzxM5PRM7yNiUtLSvbE8GzMWfBfnYJoORjWXxm
nG5WWRPFO/rExxc6J/J1DVvLxVra5JyJQ56bym+7W7Aq6MF2Xp4LkQ2PLZ4ieHAToNU488dTzADj
AmyD6KPty+TQD/gHC2YHhGcEfsNDLWr7yczT9twiK3xTqRX527nrMLilY7zY/SUh570/wT8jqB59
jJUB9BvUL2yPWZjoE/DpHmP6wI5E5ShuwmVQclVwNMyvwHWyz0pFDASb2Zcwg5gZ9mZYfK+HcvB3
XD3HcB+x45DFJ25L+pPhmE0n101Ul/QX2xZOJM6ymX5AYw9gmJBGtTcRLn/cBMBDSbRyHDwNTpX1
+3Ei5oAVQ1R4bAkq4SWDhyeQ2Or2ZUgm95b4XUn/Mal2Mwzc4slLqFZHheBBWfkwKDaBUSqFB4k9
7XtuTHKVsejvVaP5eUYvc2yIj67PzK1nlQnB/rTZ+cQgNlHL8ZUlPJekjwGT0x6J34vzErmi1pc+
y34adic6+Hy46GNPP6VpV/OWcW1wj+ML2AtTv8XKpzGbFcqM9Tazk+RO9IFrMxaxyAkSNLONsz1b
ybszBOVwwIHSp9e2DObFgT8yvjZlvq2sWJC16pv+EsR4AsjkFhnCy2himMTtUW5MBcl8hf6JZgKw
Rj/5FHTOrFcmA/iWTz7ezpXt3GVjbWCkZcJHcWFfVBXd8Utg0SKidU/aymADmF1sVxFH3KXshBPE
McanRvUAKBKGS3bqE32Ix/MiJTIUsmcDLgwIrXEsq5jTt49fjGtnE+y6WvmHgkvjJ+pH/ULPYnln
DB0GEEwZ83fgdGReYM2j9I5AXcsNL9HlCJPJfDQLO00PrYIDyKR7qnEeA2PGG+ItH0KBuUPoNE8Y
ts0TB4RGyndAeAuVA8vA44SX4roUlcbhk46o4fYSU+JuCr1gQCq44Zob30svGp71RII3nShd3AkD
8FeSCw8Yj9e3w3Xqz9PjMAuv2eiEsDsFhwAMDqPTez9cbU8HmM3mTaAjzAKlobkclnOqme4wBy43
3kAvtkkRDRkNUqfTwe6Tyr9MgESGFdPMCOGj8d+cpV0Hs9C5lkvhjtvl9/3SwcMIjTqeYGnmkSxy
mwBf7yGhF3rl9eNHUiE1xRVrJuEO6n0Ug6iM8P/svXRL/w/IFNx3Np1AMG+oByrrIT2KEZsna8wS
BKZMaLKTfs3MLAk3U5Mz6Bqt+J6juHsya1dY+2GpJsqR9zYZnCPm3yHNRfVSYtR/9RnRbICMQmIP
rEYwn4x6JjonlhIk+6sPKTKpRnKWkiRkn/nAZb8HoEVLyCqqtOSewJveJ7ijAXabFh6IKNRn46uF
SaDvbJmr0M2ETOPeDEthEySA8JN5ZPQWtdOj8dXrZH11PLlYpnfxSPFTHi0dUI674C0b1iJcSHK2
hqNddM4HJRN0mGDrtYwTA/ejuZRLMYNdxmQzylIam48ZBJpvyqQh+EYm9fCTwCYtVaGb0ljldBGu
0ijRpNGURbAM4H6Fcv/VdVUyP/kILQqwtF1g0yzBA8V7pzTLz1pJ0dzpr+YsK6Eb7YSsSaNW7JvU
QoWh3yMnLKVbDMHp3/JtUJrH4KuXy+A4B7Xjq6+rKLjx118tXnFqwHP46vYqx6XnS9L4NbRVWp5U
Uw/LBEFPd5MroeLIOboGJxKjdyy9YdHYdPvmq0zsq1fMtRET1wviFOa953SXGG/XMafA9lQkeNYC
5ii3wrYj4FGdJoExErAKyirb0hzGZTXlDPLZ2HJ8UoUbbXtXWxuXnrQVC6/3bBgFLWl6Ai1+9GhX
LN4n2jOqPQut/zhhSvzsh5pJeGg3eEH8tn7uR4guCawb8yTTKbtqrdLN1hme4RfmTeazw1ntpu1U
uPezIYQN8QWgVPkCoxQWWsA4VVW9lmllf2eDzDZsWSAsua/Kly5o3y3AtNF6HDLCDqGVVj+hVtQv
mCXxKZg+wYy1CnoOHEY8Fc912GPB+gJoeg4OW8F58UFj7YKwWfnQNmeNGcP/QnBya0eYXricJu6o
kTP5uzkS++mn6CFJoXgalmTl70Yl/VMNHNE5iC/oZ/oFAM0zcnw3cbmAQf0vSKhhL8BQq1rgofxT
jlDIXhKthbkARuOFNdq6+CoZW3ndY/sFI40XLmmMuBpvLJutPKKi7Z7cZnjPb3/GVIz7kvk72/ym
mPv+EiMFr5nXVmeRMQqwyAQxD7B/2F+g1GohUBDTSNSxTVrSKnmNvWMNLovYQ141Sz+jFOZ1Jeue
EMEIViSpmC/2BD6daDyJnPGMFGRJhnb4lvY6rnc9g9IABKvb+CsZMcutR7+710Yw70No+68Vn+0R
aHWDdYhATXmIDeSJDWz9ON4KJ2IAbw+G8Ubbdm+cEqOCysck2H3SEuP9pkhsEzthM4AyyzwXIDQb
7U1oL5ez0sVzv8xyx4eYbECGF8dP+ArV/IaXUH+zeBe4cSnTMtcenzc5UklVhS2b8Rulnoy5YjO1
b7GDikcOuKywCSmdHaUV0SmQ5fgjD+pp50xudmxM4BbY2kr7mkuDF5yoeLA+EmRBjPBcZzYcMmZ3
HVE1ipkypbJpmeKhCOFKtdZUMW/zrIYv4PONdWADZYrhsRBmDRA6HT54fJ0rploA0CJTsLsP2OgP
AfUK1WaIsp0WNVFLQDb5rSU4DG2DmvH/qfWjwNlxIxZyw7Qo4VbF9cZZc8klckkJ3TdFphm+a9dz
f4UKgYmOSRVNJGS/nempCVrTPhidxGsdt0X0OdSNOg5Rb77lY0HNMmobQiXL/GwB81gpACD7hjrT
bVMwYc+VF9J9Q21AsaYjDJmK6rj2m01u7jZ06ZNyzCaiicyjBCqcqijdIcU7d3PTle2JWBZl060f
OIBDQnybXj4C3Ox1CApkILZhkTcC5OFVnk8dXhf7nzEx/wc40U/4o5plcktWsCzwEOTV7JJjiSm0
SoV3mmiJgNKCWbAiPXJxB7DUVeM4DaUgzLi2U9y3902gob00vbvUmsTt96SLCHH4lt81B7crlqax
qPusunm4HWH8g3eyBA0BqiRnhD95Eu92p8Um43v4CYdlvoctigcli50roIgOOKLQJnEZ6OtymM+h
68PqyVSJslvnwyG1ne8tkPFL6mAYwFUK1DLilkQudN8mGSfewZEv1Ed+8nODxJVDwe6d+DMb4vzY
BjLfZDGqQ55wQmb6fWMjbZ1y1fKGhrK6eGzDu7hrwm+cKXKydEQRH+z0XVhKbcF8LmT6Qm5i5PSt
aZfqmBaiegiqTuwbDy2EhXNTlq3cm3HhfhIGMrHFN/ZRVilKnsdMnER+sqnGqtgleSNxLZsTXUie
+KAirjgD0NDvADQwb6Hs5Dsf8RD9Ny0dYoI4Zr7PvdNjek3NGvie8oje1xy6aou/fT1oo35XKRmS
7ezU6mrqZXMoR870qSPdfZJU+kD3Itf9oUov2pPTjQMEB3lVZ9OVHgdOhZ7u5h9TwtyagVEBNo1w
+uOkHOdqstAAnRbzVjRmEFOqVGwsTvI/MjIm+6aj5YLN5JVUXo/3q1T9deuwiHZOUuIRlEoFe4bY
4QG25L7OvHRfdNGI26Bi+JE6VffEcbdmQDGR6hu/7hwkyDd1q9Kfnox88Er0iIFhmt9MCiPv0bt6
5LOIfA+J74WuLXpzHSuWSyY3e1VmR22F1T5CG77tU9vkD8JXR0C4LDjsGDm9Hj2UltDtFC2A3E97
165fdSPOrjlhTMVEr+4zWAUH5LvxLiPACgkhyj0KTdLXOpNIaSInz9M3zQ1MF3MLHtzaVQqmUtbq
DSqLueZEoy5ETagocuP4VAlrVcupP8jRvYFipNd27drnCWWfg5Q/w92RCNLElrkjDzFAwtDYDmzG
QBNEvAbgmV+xUCVbHhnvBc47qfkQRWVdEIBfAR56RBLwh30shvHRccZ2p7Gm8fvwe3VLNSNB1TBx
pmudGXrLijutSllku6kL69M8h5V1Hs2k6rZM02CcRe2bkXjiUTl1hwWxntsn/D+c9sJUEktOxJ6y
HMG3isOvcvj+CT51RF8h357qUXMM0eSMBqUU5xzMYx/4wt7JKsTrsTSZF3Rz/oNWpWDP+lDe17MG
Rx8Hxg2qLUzSgILHhI0VI20BOTeqyr0a1YBJeaSJK3NvKkVYCRbwks32Aa6zOGsVn8HDFkdXNN4P
0cmLEXDsbnGsciALpgueD2c7Gh2d7/TALRZp5kdGuY+wAxydcWY2NZWz8+xYuXpTKWBwfL/cMPv4
jPuy2iN9kqmaONjCI1TTxxxn8gntXvzUTW9wH/DVhT65feKoubupjCnV19FQRZypjehATeT3WplL
xlAiy3P0nn7iJiVQ0irrQKih3jY0Zkx3Ig2A7U3woD0yaqtpaiNOUhT+WByHXZTNNIkBG3lcWu6E
zIGeqcJk0/sHLvr/88f/DX/cxQ1tScbw/7GwsO8ThIXuz53x//ff+ieB3P6DUb30bUdJieFkQW3/
A6/jeH9QxymksEwkBEvaQLr/idexYPKYPOQ+lh3IJMrhX/qnrGCJP2DuSI6ktmWZS6P8f0ZW+JUD
LngFz8crQQe15ZruAuD5E9bGt8jEt9DUth11CNGKmPb0ElnOePOnD+VvADqLNPFneo7wPQf/pOX4
rmPxd/3yMq0jsIsuhxTHTodvA+POHYpkiAmpS+Eu59XwDyTU9/F/hT/Kv3lBE2jRv7yio5DihBA+
4ssvYomfzyliboBhzVzC/FVORcW6N/BOrAqugZvcyeMHj8zZoQu8+15DqWV5zOdvBSO2vaCN5tRy
uObqP1hbGtxp9poyfZ2H83xljml1/fsPyFxIRr9+QnzlNqsgoQjhLl/Un76IBIjypMfC3ZJZzz81
BsQ1iF/+NwWgt0kItzLIcoHacWz5bEoxf2IP189TSDZE9SX6T9+nT0U54g0ecZb9/u1Z//o78RxY
vMI1bSn5TfJ7/PPbc30YOAlD622PmeQ6nk3yS7FakDitjnCCjG65KsyqPGedHLfCEGzwIRNh3rN3
iEbbfbGIxt9OI4k8szqKyLgb0alB8uG7Zw9gHPPGPNPbE61oLqSAy48edPs+n+rq/vd/i/0rdX/5
MXpQ/T1LStwqC+/qz3+Lx5IpOmAs24qmm6tJNZxiILqGm7HyItx9aLNLrEdtjbLVn4WjsfdnwM6p
/SIIzbjLN+76cezeHEQjLsnkBPLUUK+jme7aVl27TWyR04up44CvgO2sH45dGUVbwCZvlVoC/oF6
5TwrbzqDej+4/x5sikMFauCYNplzw1ZXXwEzmbkARRrLphWbwS7KmT8l9BVsUQKXgI+WDOJF9OnR
ljIT0+fWyh49X3dkRrjqshqdm1xgsWWc5lP1Oo/J6+8/y68H95efLTq/siW6pCkd55fHjMMxBTrt
pLZ0UeW3pUgLIHVaLPn6vSvNn0aix9t+imGN5PAa8wNwP/2TYFHzYVd1Bz5Eo7lQyuMemRdmZJmx
RK6KguC6EcjqgruFNBQAiPEcVvn06ffafOirgLxANhqv1N+GV9VM4mKdwbxcUR8wXnlpn+y63hH/
5ofDyvovzyhP5rIlQElTPAp//eFUHpFrepKcbZvWww3gr54bL+YxYC9lc8E25u9qk/k85WXzXVN7
4RlvEARl2/OIHc6296QYl/9odCi+//57+Jv11YNl5Vl8A46AlfbXd5aF0G8zBbVKexY1XE35Mxqm
I+TpceOOw+n3L/Y3H4Nn+9YilQNCY0n/64uV7A947jq15TzivopygrLNkPr296/yNwviX17ll6c0
o53MaSXBPIjU8Q9RoojC5Flqvbpi2v3+tf5mRfB8RIplR/Wkbf3y8fGTTKrKqkFHKWmdpZHPn9yc
uIg2Utxb41JfXJQa4hN6b3GBwttsfv8G/uYj9W3X9l2P9d/mH3/5SA2tqprhD/A6d3g2NdCZMcDD
+PtXsZb/zJ+fVuWZHBzIvrOEWwK03l9fxmLJ9chx4K1RzX3VWosNDqJUPNyNOWW28S2X2rUc9eeC
NumjzLjFfAYcYi5B8kg9MaWB+9JFdkmSptJ7rJ3dSo33rVVxFp0isa3iEBdoHx0r2BTL2HVuMFTV
PxJG5b//Y379fVCdgv+PvdKGTsi5agH2/WnDnLlJ1Hht3W3NtrMO+tgD5E4GYXbww/3+pf7lY/OF
s2x8sNawf8Ah/OtLRXNgZW5v+AAznPAUTKlxIDI1nMOGS5NsA1B/run/mxflKPjrU83wlPWG4xIr
K7LPr1+X5v5n5aYOtkOmH8nFMDuEnb/3g1G/SnIYCMRje2+E8bEJ9ZtL7fLO1ZP1noQMNTsRcYMl
4el6Lghh59JWlSCfLes9Ta97tHlsnEH8FljtWwn/KRY0vXoeU28wCFxPM+6Lrh6PKh0o2HNbcfEd
TXI0R/qiQTjEs8DNKRaT2DHcW+BkEMrDRlxVlpHt3FGjvwWWsZJVftfXkU9Qn3AZz9NE9pxF/5ja
3gOVr/3t7LyjFH4WYm5vi5lZYKFU+NqWRn9r1Im10wRKN4CvGSHVHs4UWsP3jImw1Od1lrxhXzA3
EFMLGqrHdvi0Mr/Z25HNMIzWQfttjC1v54v8saqGS+PtKSInShSa3wOmBFsuj2RHjJDydcXUb9Wh
wuxUnaaIyD7aFrQBZI0mv6F1IL2YowNzx0rqDh2GRK/Z9NaPVqbeNUbtdhebmFqRJHFY+OYQbGGr
uPkmYJf6RjhPb5kRwudIMH1kzoPCvrnpagn6pejJRK3nOprOjYzsO/op6jVqz3YEZeVDS8K1Pu+t
TB7gFPV04S0SMQZS/+ekIZ3r/rEe+h8Jp8vn2CrTHYnOfOt7w0sekb/Juf+3fYdpw6rN5zpJ5N2Q
Nkzsp6rM+W9lgA382V/5sr6D3vVMM653PWBzO3RVA4WvD/GhpR6RAApThtsGovTenDN16QYv/yxa
vrYerDpArSj86UFU2IdLhlnUXnUHmcp8Leoqe9Gx3NNjUHYke0bvUpZ5dWekTE1WYygiRUClnjBH
D9NTFs7dHdDr/qmyEvxARoO6FQXVHnpIekPzbXjAs2Pcpxy0bvqEgUMiLLExQfryyk5FRow4NE5W
se1tz3w3AnJy2FvIVjZkeyK+PVBseXcHavmjGdzpI1n+Qi2UsW+C4YJZZj+Xj6BPGXvn0y0S33Vg
uO0+EYmGlJWW34PAjB5LwU+yln3MAdyjMqVOTdpBs3nTdXW3mf0Z/XMM1Z1bk1tL63LeYOQwSTc2
xU9wyJTgDfZ0QjYgmqC8H4yH3gr6weE7UOVMTsyKxxe3dcuDHWqYQRPaWCQRdPo2Iv+oyTz1TfjS
VO1L5aNarjplNh9ZaXbPoZc6B2Bo+d6XU7kFgEXpUq7bq4aCTxwgjXNIsMbuGlxKWyV5U6Zwimc0
J+M65l1tKpPMepMW96ywI4OvWpN+lg56Q0H1uquvyED+kCoEvkMBFKFKyEWFkCNwpoj/gxFGD8Po
e/inac1LpefdBohxW7M0GED300frqfI+a7RzS59oteIZnNEWYorqc3WZKyHv+ijnO7F6sntRq/uT
bVKNCusg2kW+1user8Vo0XjtJsj1KVmK1ReLR1Gw9NTJCAqQrOazEDQXqrJu10xqk52y24kNgvQv
imbyTk9gfzWESt+AHsf3PZX6ulMGeJGq6bBgJHs6A95q4HM7XCfFBoEeM6poNrTs0Z2OuHNTpgW6
gjFioNNJv9Ietcy1v1Ds07C+MF4kIxJwtXN2MrefaTnFwyZD+msjWntMN72lGqK/D4MJUMmw7rFj
zWBDAxw4/MVVeifFiDA8xdYnPILsvhoSTvoenqx90louVvcZ2tpIW2ZjOfamqNCVgd49mHCeVGFb
4A8CImluv8cc1G/9xvoohvocmQomWPpRxHQfxcVg7zVuqn1jiIcyrZAtxuG6UENwpfsyqVdKVO0r
UzpzU9W6CL6FXM9gXAe5u5uSqeN2PTfnDnV7beVyO7ZpeNPjglt3ljahXCA4w9NgLmfUDW1SsV9g
lWWAzDDTXiBVwYljB2jcJEnP1BQOF8NEF4tFUVxF/4e689iRHGmz7AsNf1AZxdbpTroO4aE3RGRG
JrUyCiP59H28uhvdaKAXA8xmNoVCFSIzwoM0+8S95zZNexRO3zzbTveUFtj5G6i635ktm+9V6kUE
Sy97uyewsoi1szMKGuuD77rZ4U0RECWzMoIXt0YpRuxvn/CeIyjyceMyFH2W5oKmo2oxREKsxNWW
0w6WC3sbwlUOzKoJQllIdSxkoV9K1Y5IODi880w+SeNvkTJH2Dja0r94g1tjS07bR5MR+rOTFN6p
leV9ou/mJ922FqyQQ/xeo/v6GKErsDIsjWeClrsI6w13YWrmkS2H7MtrBDk5dt+FU+e5H22igyJP
/eaYWwnXbbo86k6RbufCSh6Z7AwMV8fmjAFLnAYUzufYGsUujSf9xdTT7AkxmXWQvfLOtp+MuBHz
5DJVHv/W+9MVS9dPW3XYBUWlB3fsOVlT3Q643y+vEmlYl9SLG1feTxcfHB88j5a6n7SW5dDbxMpo
8tiODyDUdlXv1A+qJCMEpZE3oP9yQBOPnntBWdo8D2smWMV01QfmOkFouv22xLbYEubF9YdXNBJq
YgM6EFIT6baPwch2qvtaw+EMs8FiuRr7Fp0xv6vJ7qaJCZTuvJb+FLrorw6dhZgeXaqNOACu32pX
PPjxIMlAmWvHPmAlXA+1p797qBsfPb5+Q/6I9lT7uFvXrPtxelSFDI0tKuBS1rdajlf0kRAD7b+1
d4/ZWZNHUfjOFsIejAM82weskeia3EyA81lIEnDtS5+A5knYJ+CoCWVcKQz1xpLuJs3wHxRAz4dh
YANHi+mQuVBmRujbtZNu3H6SV9vy4zdXusZzVQ36xRxUe8R2OF/mee5/epEhzJ06si5UzTej6TYh
OLPu//YAnR2LDN6fmfJ1RuxpW4nZ3kCg2Ooh1n5iVzkXlm/T791zRfIJgXFWU++k79bPbe2CBe3y
6U+pEPPg5tDaUwJ5LOpZ0JJHZGTGqxZTk4B19lH1Ce7rifEPCzQH4LJNKhlX5djFL3ZrjPzyS58y
UlVJtHQWFrA+7px2gzyGKOreJGVe+PMHMtoSOm9PNs+mTdM43uU4lJ1N1+T+FRDIFJoFVEiLZggX
TKyJz6TjCnJbRPSOObqRLzS8IYVib6pU5ZNc1rV887pzd6GsubWbUPJB/gCV/TAXDCi3g+zbh3ZJ
+0s+5c8oqH7Zbv4+VvaIEXcxjzKJk/04rh/jigW0X1GFEVkg96O1Njv2tKTR3K8b3XRdqlu5dvcR
EcxFpJPbtiQ5ii2vEaZYNkLIzLg1NLdGd1PFM0thFWKMJ4mt9ENu14yV1z03rF/q/ARWpn2r5/U0
xj+r7T57ynxhj/htdOnBW+6ixf4De4W9ryB6PXWT7u17vSY6W6/cczl5xbAtm6zaNrpBKGyz4m6r
9FbC5/PXfVVqbMTckkT53BM10BQ53LS+ILSNYDK0YK05XosaBsymJyzye1YIpwO+hfGxi0XyhMry
Fs+VRQ5EXX/OcGabjVT4SRgtqT9THg83kk26aJkbbYeEzoVSuyT3HJti+RlHb2L4yvIise+L6tpq
I95kj0Qw2Tyx/lb7STeST0wzWBWR2u6cJiHjIPFxWBftk1MwcEGHkuHJhsd1cBELv+Gj5NLxvMnq
YGXC7nCalZ5Vz3CDQvLM/vI1YIYkUWTbbgF8EVDGpDa29Z6QFeXlO+r/HpU12iu0mEuxk6ZfnSFf
a2KTOVidMR2zKPV19l2Z3Vjw20yN3C3fu2nzHf3jMjR8Tdelwc7hYhO1sobFr+nzcuMB1BKNmLF4
fTJyFUwYpn8Gho7hbA36N++wuVssBfgKa9gjeMdxN7s+yr8ZPSAcO0+76KkVI1hG8nEpU7QAhBXW
O5ES29YYREeOsQedwrKNU5V4r+Wko3Dum1/rmGQQ/SCUowdpbqsATTC2bJEygNo0db7z5Pum/pUi
InweAfJcTBckHX9k8vt+FH6R8pLeRlVBxKPINU4S9BXWJM1/dddheHEBfMJ4GrLfHCzlFW/L/Kp0
NEvbjL1daKC3+VILOUeETRT7NME/XQ5ZcjXWpHua5Aw3NG+tQ5uMAxmiLNUbDSZQ1o7xA6kiNS8Q
sxfleNmJnM3+Hc2fhRt5vPNJk7Vtd91ka/+IHNiQuRNevzGFD9EnEABtJoOztlTHxp96+MeN6p/Y
2LmMU1a57LHOgsAvB+ePMjqz26x5nT1BDGyfOi9fwBdryjQPwPp0ij66ScgdDGU3dYZtsMu9eg9G
Mn/v+0p+drmtG0h4WBxsmm4lxIXiPH8dDQFKDyTYDiEBHjC3qmhsPCAMcOnR22gOJDgD9cJ+QuW9
0SyjpQ1M5SPXZB5Kay0t3pIuwd/kLW8aQViveKwAXJeegFG1kqTS1cO1cOcnoAkuD/9UgIbmR9A2
LYGABF2PxCEr8vvkDl8TsmZS99h1zIknkDol2RYfF1VIbBZ20EHPezUGg4GprlPf8b+732Ub43dc
J/PBIHGM9p6CB5qnNn2LNM4/a6GR9h0bYpiCprYVctE0HaKysyh2tXUZgZPapFXJZMH6CsroHhuu
0VRBMuNSX6LZdap9YeGReKviuP87mTm+RpPJYX00beRqAY2BUCd/yRD2r7GBsKTEKalIke807UHH
fOqdDCBX8HCE+Birudq3q2c9l6sFikzLOggg8IcIzXRAI/O2i9bb0Weqh6FTHUfBuo7on8hqSMOq
Jt5zaFAXClQX7Q6S/2KeGe/FWAfwue7AquQrighk/DPSikth+f1rRpZlgI3E2ajuzuHTvPnv2vpo
Jem91XHVmuqXMNop7Ek6FMHCDYu2VE3WuXKr9R0xU/8XLbhz0VeSvfnRu88xVj00b6QjR65CjgF+
NzbUwLHy5BV90HLtGwIjEbmuZTiJST8zDUs4zyeiK7d4sbMtKYbtQzb5+rXRRf5Fa0m76KrO+5Xn
EsO1ycH93hkEju08S50Q6nhNoJRWI61UDvaSDsV02drxBysl3qupvAvLsuZWT4AA4zuHNcQX8KvE
mmGpPg3swWZ5wjwzwlhzLAqF2XhlBIaNW0ueEamWL/M4D6Glt8mpTT3joWDvzeADwzREtqnuw6Ve
h8NSdeauRRs97ACdyXcrd9jDc329JWCcBk741CHWSBn9Ua558Y01wtgp1Qx7XtXk1Hmj8dj2uUZ+
K0ZeD94QIDRSLweoIfO8kEAHNJhbcp7WS24YNAZ0w79M0XkHpqvJyZzmP70x/ZG99qrTAtwNvcbB
ulv9vMayQ1txhOJRGt9kmyRHz2/9c47u/c9EdmiGuCVbrky2uBkqCmvME6aLv8g2GIPKDK8kToI/
va+QsbFb+9ubQvW/738Fskj0vP7znNqEGznmpBdkWGS09gRZ45DUrQX4swH33o754cgrpQVf34SU
yFOKVf3KUPkVwYQd7GGOXQjLg7gMnMEA1snQyoYZNoNfWONpwn16II1pIDpk+dT5U9BegVTd0pgU
kTMsMBo4ImaiMdYvb2QOh4y0sj9d6amHu2buo+dHP3pcw+BH6uHAjqvZMV2y3u6CRFtLO4hr8SKu
mkFcAbUMenuiEreYOi8pqvqT78gpiIeu/VnKmXFbNWoR6YhToM052O5ODTGoA9KS8d7yHmgG0kpK
WngTXFYKdShX8lCYc+TIVYvIUgBQKx1Sh5LRbK+9qdUhMAv30Lhkjm046Yxb60lijJD++8jUPWCO
Wg50z+ifq1imj8adjuyTQ08POFqXOMY0l/McLs7SADbzmmXPb3wArmDaLF09xROb+ifMHB9Ks9w3
4r4cBPKyDQpvNRjNVviJuHuPJEZYF28ana1HufIxGU5+qkRVBRQH7c6cJ+xRU9dgU/HVZVZegfZV
15adb6Vs62r6qyd3oSu2JzWdpOtnvxO5cgETwBJYgjVakSX1a+WI4iVJxvUZcqf7xr6+oSXK4uqu
FMFS7RE5HJTgrUAO1IP35mkZFp22NG/DUvv0s/ClaIHag7H2PcAsywukknnQd8VUB3bNo+LbmLMi
RS0ZcU3nqDxdHf1vIeA4+amdUG4tqFczvxtofwVELb9RlPYoPMlTJqsb6EvftVXYZ+74PBjE8cJW
jEnMYzyiaLvMDE+4UNpTVi75tWua+OiBEorSBjm5UsI5z3bd7VVh1EB/1nwrpp4eqL/T3uO8fczm
5rGvLOvVmOG/SvMra5xvvyRDTjTODFHQQUHjpGvVg1txAlCBF2eMxT5JUv25bYQV4K/1jtWiykvW
Fy916psbmJLp384wjZsrbZtInyY+ZJQgO62bbpCdcavFjnpWldL3YJWL68xNSqhcveuTfHyOtTUh
hLOqon6QTmhWTJkZ6FoXVdtjJBC2ofSF1MUy5BMYqH7Sk1KLUEUfplK60WjzGOXp8HegW/lZIKjB
iZuDES1tMEOz2ExsvgqIDgcA7HB2ZF1EbtozG4pdwlnAMRMyiLL9ZRjHcGUfa3U1v2N2XTt96X/b
fYWGUqFc98ZB4ouHME5WMCdpzfwpsmN9hK6rawSuDcApTfHQQefddENB1KwUoDrxFiFfGlgttzus
lycPb/raajs/r3Fga+Nn5Ysf/PJJNGpEC6Fqv8d+oVYddRk0vXM212GvtfR3zQDHWnbpA7Pfht1B
FQEBemo0of9Ckq04mmiHTVVBKsfifmIA9lr4NmMF3Q1YPARmljHsm8b2gKQWtk5O6Kucyx8LGjTx
tfILBdsZN69B4GXWgAABQYDFpvVMrgONoAZgZmIV2QE8Ug9f0u+qdjPUbLIoPdyT0KCLyJUGGQ2i
izAOiadnVHgj7+2EIPHjq0arfiL7195aDdJRa5zDhDN3q7sJ4MQyA38F1+/mdEkNljM1U7lRmumE
2F6Gfbksrc2spYHhoWUFNJnKEJ9yIq3hO+Y/8HpKKLxbyzdeLDAC9Fo4yTbFAhyG97YN6KV3q0eq
U8iCglGGzJanWLPjG+hRzEGj3/iR65kHXyBq9jrz2AkzY4E5KbXsAZxm32T5cSu6aMWhwxhN/qJl
a87K0UBf+Z3AqRAbQ1ikwuHei09ORn8SJKBa1afv58WTn7jCgvLtoTVdRvYjLGihOIk7nwbldqA6
oh5QOgO7SbgPHZ0VAuepj78Q8PhzrqbiNg4ERwacG2Dp8pWZJqQvzI9O5rifbV2O30tjih9wfFBW
bH8kGdmnbu7p6wITKWu4roMJoWgxhn0uuO6RETONAHRFtxjDUX/yNPnBoFjuANNA8Z0H9+g6ghm+
5oL2QFgZr+UVMD1BlG33YOUwGqr2m3wOQBmOehDc70lDqpCWQHUctJttYNpAAl4nT4KC5MITl37G
Xd7RESNC7xMdbrLxI8U8otU2Sb6buoztEhlfVe5HRJN8kUTwLLr5A6DAjJY5pswAGtkdZvgmiZcM
EbxyQGREygYOURhBlTFsTIR5F9kY4zN3d80NWTAlw45d4ea+Q7kG2DXJplyn6s86QcTHedIH96yE
uk6tzeAC2PDsSUdl4rCVwlGpbn5TD6/JCCt1ziyG1KQAXHMEDHpZXO4csx1cbWMLF54hRd/EMVre
O00OVRrEf1ArhwlU41dm5ISmS7LATuvQ6yQ3iyKn8CUxBIkkl241Jhx5ZEgwL1jyxN8vOi4LnVaH
TJOiaq56WYtbp3yDQov5aaZrLEdE/onY1YiWiROX2ep8yTCAbkmrWT8Wl66tClhlMdkgRz17cGT1
oZRhPUFXjJOwH6zli7SEYj9SHV9sf3A+lg5TCetMQWkNgDZo8sXXL3Op6cReuXwM6MG0PKr6JH6w
GA39pjelC1nz+JpNSc2ggs+PT1JLXWMXC6N8pYXLiGyWEcTbQFWGfrJJZGBNMRWv1dDt5diSaFSp
t6GvOj7B5JUFctQSo7cv2SXtxlX2gb4swICEFMy4cw1aFitFzpXsdcDeg2KkpTOZeNBIiNPl33rN
rgC4YG1lS+Saclurstk5heLKZpAfrF7GBD5toZCDfe5R2kAwMtskhMADGb1BDUNuush+maOJChfj
ndpX9J8feu0zW3Xs7gDXt/uB5Ii1bjZ5QBSWRQitnT/dSrSqc9AZQ7EHuETXAMTkTPQeWD/w0TIa
Gdb5AeYI8GbK7TYk9SZPaVdcB5dgqH5qsyObE1YOxH/sZ+njDZD62IAYhr74vM5ZvUd4pvqtiel2
7xV6WaK3ANJjEmv6kXMq/l4NSRgM4pqb08YTc+K5BWe32hxhwp0eh4K12YRPdse5QQZoZra0TF1j
H6SJFSRw4N5cFXXMcVpiAm7HvsXCmaYzgvG1bHjZBzAPWzXwkQeaOb4VPUxgj+zpXeZMMlKekVPW
we52odNtcDhGoqeCgnQ+mMQNo71PcVyvWMS79aluf/o80/4QN68F0h21c3GveNVqZs/o9XDSgT0N
mqrMH/N1dfa8StYjbsz1zU5Nd+cRTo5bckX2KzA9gLTDylEQKohdlnML1M8ZnZNNWTZRO8cd1oeO
389ELReOnNKRY8ENIv3rvhnrYuO9ZNxwjNkCbdsCY0KdWc4zEuXsAjVe/DZ8F+w8Uz0ujwIX/XaE
+rhJFd7XMgV5yAzJ2pLHPW7aQhs+MLuLm8Hz+ZS2Bo9SYg3MHdbmWSDV2jTsoQJunn6bc8gyoJrs
g97pJMTVpLRtvUJUt6xqi2iEW/HexZx1jW6x0Fc1yrbNouf8xPds4ikoa9DhLbp8MC9N+ttGR/sp
Ji97WMy+27JORMSPUBGqtiUCD7l7YOp4d0RRNgGxgMsJ0BlXTtJM/HZU03nfmtI+IZv+SSbXugjf
euSBYlrPNCmoyiF/TDWjGkl+k/fOwU5hy/grq+uopesdo4bDEyOw7Kc9j3VH+WgxMlWVRwh0niWv
bqf3y/0imvQtlJ5lhgXlukgGVv9cTwakF7eSv02QbRYz99i1hoeO2OkDgDo3KAoN28igcuQzKRjQ
J6il7Y2nK3sv6tb4AJJZbh23T3YJyfVh3MTrg0PCb9C5I/1lvEysnUtD/0B1ObwWpEBtba8CnZav
hndIpdkFyMaSP36yets21oud76zLDUpSe64hYIfcFuUOL2F/rGedaOQV8zzrF+OfLnkMZgLMTxrR
AlszKcujWBL8e/dgivsdYgVr6S1hb0/rlUELOXJpoX0XGH3erJ5Cu6ZJ2vda2jOHddMIGHMWGoOz
K815/NGwDR4yZcbGxjWVUwapkZ2hvM6PPJElJbUtPxtnyn9bfsksPU3Wm+uak9os9DvtdmF9jIJh
y9QYkkfOPwEkTi9LEkNDYbkBslmfhv5mzFV/tcEpiKvu1WRVLkaNdklTI5YMP9sDZWODvhb6I6ne
0MM0pzLAbKflrnUGNCpGy1QPgsILJDbziguBQsRwGdqUpuJ95tVrk54lpreWr6mskJCQiMUWtLlo
jfbq1tofC2nnS9Vq3XMz2nGoNXN2r2rveRxZ9qZrcnoAUO++EAwxPWvL1Gzz/Ekxag1NjMkfeH/6
R2FY8wdcpmGXI0Q5WQ2hbhgaxg+OlQ+nKK3Lot3rA1UVV6uwzROEFj0q4Yw94gArglhMxc80xX3Y
KVMPZDVltCo6pwMCqz29YZYEXWsCYkb+IQ6l23fRBPfjs0o6XCKE95q/Qd5Sj/WtrmFOWZdTnolk
W9uOv+/sutr2xLMECSjhoLPv0oh69DiakvZQtcQW/GOAs9zx2ML5ghJtGB/CL+E3e3xXFQDdynhi
2JqdsPlZITPbnD/VncOm1Qt4GqX12Lpdv6t8cLJaWnun0WCkkdd/FfMaZ+bOKONxjiijofsulk3s
YJ7qQdzn9b4jLYMJS/LppekPKqU/HtNW0sjcMIuNEBg8bu7eyaO2a/6Q4Ud0gwNAKsMpd6fYtcUC
lqGazolMzspt3maIoR5EiO1MfAJpawtuvCTd8coGo2ETSOgah3Jqb7jp9iiGAhdW7X7JCVESCs+/
YCs0bNTMIssbGfdUPcg6U9uvencsLXs/5svZ7ph+LyTTPjPqsvc90MDQHhL0yO2a0UyOY/7ltosk
szHJL56bFTeT/deLqOkYmzVjFF41RvR/1oZgDcnqfucWQ/JNspp9oQXWw9VLMGD1Wf/6j2Lu/7Vj
5P8jxBQECzTv/7sRhNX7t/zvNpB//4L/QEt5/7J0rG2I+fR/MpbRf/67B8Sz/mWhqke3a1rCujs9
/ssD4v5LmDoJIgaJAHflIbLD//SA2P+6K309n4E0jZjxf5eyDFXnf+hCTR1+FXIm3AcoKnXBT/rf
tZTd5JQ9QahW1MaG/QJCYN3i0q6Ps0swy0QeUDR11WdaVDMzVs/7zNhvnFGbjchh+Icd1b7hXFIs
/+95mmbILlbnYvi1Gx9mTJ1Myk1JRZpJx3k3Vxy7G4X3/RwX1L6bYsBoWiCrjhKKnnffcpq/a+MO
7xiCOc5tyxweHFebH3WPy9HvdQ23HCI3wmLM4ywn83nsVXey+7o5Lkbvtpv7oDLBUTZvDROXO+Fn
pn1qhz4/5aXPxhOicv1SZPGqH4oM4Iie8xdhccyZgKXO5MBgqeLXGelLVAlNnBy/mb5wH0NMzgEQ
cEy4C6KT2dNfY7EoiPJIek45jmfGNmWOnC4pV/PHT2IKWSetGkb7cxKKySmusE2kvcn7MTvrVe7a
MMnZldPJVT5/tyWftLYpfJIX6Or9zM7DqXLrC/qWYtroUNSLjTkxRH1IhmX8C7Zde46JaJ7xzcbq
u8VRAR2PVX3BcmLprulcwGfpdK9qQzArYG2TlDyxnrHhwYEUCd8cpzcCDFrQQhVW2I5uc7aQqR8Y
mFPPV7ZuhRUk47054qnczNbfdCip8Z2UxA0EDLbc5xpKXOYoOif9POj8dtMRUNJm9QAD9bAZ4Uhj
bFkG/W7QNyA5NrobUq7Kn2UoGebkSGgZG+XW77ZgyGAMk3OENJucBNiJJ3ys5isMCXlhi5ALVmRY
30LR6rm2m1kmkJ9js84NXMx2RyCuCz7Z2QcwWbMzFAVpFaKxq+My1e7ZrnN1FKDCnlgOuScrx/9o
OGRqEqLA5VyL4WbroB32DefoU4aOkDbCFNg1cwEYG3Rc+tCSv5lhQfeGC1tg6ywgih10Q0PuzJBz
PGDoNyuYJ3ykDKIhnhuaDxwzGeEFFf40n9n43Cp9jb98pnhHrbDv83bA1662lPvElCYfU2P4Vzny
QdHeACXbtBNLqKDuPcqQws9hRjIDd1eUBOquSujhtvXsQlFco2PZZcskn7UGToK35CiEMm2Lvvyr
JdeV1PKm2nbDpL11tpxBDDVHfR61kDqy2YrFfhgYTM8oB8LKZ4YXS/s9xnVYjWYfNo0rAe+46dmG
CgOtuvttoMa5Vo68dbL962c9HYlV7MDUDJu2RSu+2uqBxSYNO1MvgwXPxmIS1mTOWD1gx+epB04y
OyEb2KLedsTqsXGfKTWafo1mfXGHDdWPOEqnCxAdkBNgVyk5gOtQnaGqOztew+m1RkRz0XScjxKE
WFTajEGfBofAYGQupWQlqANS2STa7H2N5G+Bl/YGjXCCIUl/k+Sg61tOE/xKGKsG/+itc5pG1siH
w6ofY3MI15tvki8SOiPBZGCiZCkaOyUGmQbKc4ufzKrHcDRyLfScXPBYDMhkK2FHOlKlHTx642Dc
0XGT0jHLJuQUb9DJxq8uH+19poHBqxVF6BF1hsIwVTh570CRHaLZEZ1djq8H8cDNyyWrGqNzLFxB
cjpVpolswI2Lx9j04lDPm+wvQxjWZ0zsQeKvg76EagFmmxEBO0MiQLsCOWX8pAXW913hKIIM1yLb
L/EdR9EUMAmq3jUvEtfexioojgnlkx+2yeA4lguhSbFKwqptBghO9XTTS0N+aOVYHN2qW7qtSScX
9SPbAT7//hE+1TgxzrbHXwnO351l+vs1ESdoqct50IvyQ5pJDw943o9roeHuAc2T117xvGQd6cy9
vj6YWlFFoIysx64+t6wZqmlCCTdkYD1ca3rF3HFfuip0rljROkSUrXbVe0z5J4un6UGhxjsTi5RP
AXRB42ir8jP2/eET213x1mVjc+FjLp6qYrW/BlKwim0n9Rm5O0lTD0lKjBOGGihyZrLS2o5E8Spv
IIqEXDXCBVfkqwoLwo5R5alcVhuQxSS6jQa5gA26B/uw5Fe3qqIMy7VabzHjSxkQYVq8e0RI75aW
VV6V2tbRLe87urFc24BaNP/pinQ8EGzIL6nSRHaD+cNTdv+7MZJbj0OdmWFC3NzeRErw2wCCEDng
IFqUEiQd4OquWWsa88CcE5TumQ7yPndJymhSXPet7EIjBxxIfIp6Tv1eJEy6kibycAIcwD0lUWyn
bZDFcfmu1eP6OtieeQZywvnOPNA8sjbu8LCllnFIdOuHyNRiCwCo+CVSBNG7Fc3H60xoDoIYSo96
63fSPTOMzy+m1y/epudsFWn1bfWkBhKlml9zWyYPcEZYirHNTOBeK7/4UpynecB4ytJ2S1I3T1g/
jeGgIGe9NCbFGxS8ajzqvXSI9i6m1zlnGosQdI2yuGcfnhA74fp98scdhyREcgeccLnzcZbeRjVo
K38G42qZb7l01YvLUfMdz27GoWtOucvcVa/tjZuL9tVd8vJPaZWgAqyGdWSa5ZTvg/GZ5qbp7GUO
ep6F512m4IdzQhQ8os78uLZi+vDj5Nc9u5BXy2OB7ZOEahJmN2nJvu6Mm77ye17yRh2XLr6S/dNt
EGhA8RoV6kWwvOatkLwk+9HPxGmuc+c2AQffaP1oRnntAxVKc4oOyPP9rzavrmSm8ouCWXkwW01E
qFkWvB1Sy1lTwAKqhamekphnelx0rtaKgGK03+oVU1cZGqtsAIgZGDJde34t2lWDH8aarShrJ2j7
kiybRmgvHv7h2V5YVeim98Q0rLricaPes7L83VgW8zDJatzJicFYLfMiUrghdgnl1n52a//DsVDZ
x4bT/Ey9CYqyXxVrZMdZbvIeKjrmtIKt2aOD11PGpSMZ7VPafflYDwAVNM5fF9FO0MYCIREroYq0
52ON1+HXUtNGY/bwzBgoBSjJzTJp2amsYiY3PnTtv3Gsq/PKeBqUaqU514V1ddgD9/5VTdLcKa33
TkmsDRF7v+zRWaij4Or5oQu7M1xzt72MsX/vEplLGzFq6q6ffxAW9o9Z210BrA3kDbb9djE0ygFa
8A1xrMWZeC+MF6M6U3Rm29yv7YdyMsnObDnWG12z2cwWke5m52VIf/n28tMiHyWFsA8rQA5YCpPM
fW7alqjArtXRHHYaG6mpwpyCdu2lYuSG+2CZ6yxAIMwOVwBlOrnOoEJrGbRnT18s/VOhn3GPjAPm
yHVYuIe4yey/FFkNK0v2Um9cUl00K1JJXKHucIiqo/aTXuH/THgeDPDV3EYMftgqlMLd2uu4XvRe
Y7KYi2eKyeWY+/AaLaBs515mPtXcmCNfqvJsCZrE6OONksJ6KZk07aueeVJdEgythvxkida5ciIM
O9HBu3ASc5Lg16zso+Urzibwwh4ddbFe5eDdG3T0Cp8llfWNIaQ8876KkdprWELZLdNToXVswRaX
SChbM2AXtU69mruYCneLU9yQxCnV5W01HJOwUDCsnwzDq7MFUU8PSBEVVwux/7YoIB9tKFYrE92U
0zwWuLScoK/6GCMEnf0aFB12XCCmOpTIgmXUu16kqOla9OWbVLfvZFVKDHskv6ooq+uEsqncsiu4
mJPjoolEL04BZhH/kzOZ+8EbbPxioOJdHPKpPkcmsQePGfG4IXgHiGeVpEWKhoK5B8sAkH7bGgIp
UVmt0e0YpHkvPauGgZ2LxFCEMRqmXuOFdiciBH1MFRsgpgxTfCNY8lhGnFrfMLVZh+K+IH/YTqPS
I/F5ztjQm8kjPkn25BN4JTCYhzmPyVmvtIPepns2DNcVo+QGWiWEnTwZbrqSqEJRbEaxKONtocdW
wMYi0u4tBmEEez4IcLpNWDPk2/CdHB1R/9WReW2zRNuDItAZHVNw0yIXd+SntvWb9N2XimTINHkZ
UGGyu09eNcqODe0gaWT58EB3jlpSeRfrPiyuyJK1kMWENCO/8BWfC5EzBhdewBScu0FPvobGPCUg
enAmSHM7jK6zXRWKsqJJh4NbVOTPKPZIwolXHF4IeS2w5kEBfn6bIWgKwPEiqiplWJXmVi/nb6hO
235M9wMpPVsUWA/r6BaPCtEv0gR9vfDu2UyWYwa1rMBQMANt3NA3Wce8Bk8Wt6Bx7JhsgQRv167T
EVaw/bnD19vaCtE2FBSljAmj2RBkdbOZYnNcFovF2Hn02G2hqz47BJgxjir5fD1ZuhELCRdEmT3t
bc2N30bDHD8YjUH0gRpCw5IPBCDOPbv+7WpOE7SbvGKklbT+W4lC4XuwkvgEf02JvWTsTEEjPhL1
b+SdyW7k2HqtX8XwnIm9Se5NErA9iL6RQqE2lTkh1CX7vufT+2O6zrl1Cte+8OAODAM1SVRKqQgF
d7P+tb5VdsG2NZQXr+XMBYfqYhk96DIYqQmzrPlQjmJcsXGI70HepI+tCMphZdS2FnsSYM3JcRwY
jL3LKEk4ffmd+eyjNfFRFK371LaJOrPAJKssKl0CedXbXEYWc2UY8e0YM21ovG0pRf9lTl1ocjoV
7iXoLBecnI/GG4oy/TG5rl4A8xW2TTJeP3myIgAGJXmFLAv3mR41cFW2ahVxhTNDL6C/1BwPrYtK
sHJD6W0j0mNnGbDmswqJ4SVg0vCDNEq0j1CI821GVuvZ5eCCqquzFKdhbCXH/y+62m1E90JT/Gr/
ZVHsPoBi1VEQtv/2L//wp/9B6ptEZoAZ8p/Lb4coe/sI39J/utZvn19N+Gcl7o8v/gPH4n0TwkU0
40wIHARZ+m9SnKO+Kc+m+4pYuy0db/k/f+BYLOubqdDWUeNwTnCIQ6X7Q4qzxDfLYdNAlpLK+f2/
fr/N/wdT0vzlz/+EKehaRHnb/Os/m9ZfM79ogTBdaEhA9LPggfw1ok1+sORq4e5z389xVjcYCBrP
KFYles6H3Vo4GkTovQyVcvfaGIC32X67cYbYP5q6Mj8FkbBDwkFqA1r6DnRqtrdpwPiZ1gllm8Qj
OSkTq/lgRo9SBiUR5OkUXGhhHR8gxRm7osuDEFBrW3+SdMe4GzbOA4dHgL08SvaHT5WqvULwD3e9
ke0mr7uFW5me4RPITTfo9ljNAX25TDeYsYhdVHp3ouMcV5JAetVB5X0mBtY7xq+TT+bM73ZWTm59
nYJ0+gwi2//ZgZw8zU2MY0eP7Z4pSnhAuZz2FLXk+2as8FiYKZ2EkXuH+jVsJxrECckKid+/W9y5
tjgAqZuvA2EpPEpjSHjY0hOFhjm23tmPyueeOvuvqIr0LTY8i1hY9zQ3wkOgbNyr5eDjXJmqj3hX
C99auVGBWYg1lcQ5RKxpps457vfuxJyPvSN5bThBnywsmac8MT9I/pC3JZJzE4WMPSLHbR5TRsdH
C2YCaItZKOi5TvQeOqPx3fQDbgNRY98E1Ni8l2MPrnVslPGrZ2Bym01u/1rEZnbLL5zXqVqiTTAD
AyXsy6BArm8cApVrzuzpltXv12hzUtE6pGI15VB4qpISZSS1PjjFEjdmWtftIotDMR94mzfKyB/t
zIy5m7IdhW4nXvuAlbLSaXXwqF7clByQbjF8NwfYy9VmYIBNv4YJGTzAStMzcQNZOlgx7in/xa1x
cYFazuj5SdtV36BZtXNo/YBEijPDxH3c2052F4HRddZQ7ocVkxlme5i+qB5qKCJzzI05wBskhPbF
PdH3SSmW6iJlHx87Gn74pRM0b0V2MxSz94m2FDyPveTOwQb7Mo1menJBO5KTyitiYuCWb9we1soA
ee2+qSyRs0sa0JALu85WNo6Nz8Zu7jy7NtYQv8tdV8bmZbambBcPekRHTeGRkzqySLx76TN0NbPa
jKDLdkbGe+bFlCcYdd79nBmDnw2AHw9dhsJICZO7mwZRr6yRy7xNxQgRnX05Oc5LUtIhlGQk0Wpc
Rqqe4s2gEuajfpQ/E7zzLiGvrl0rZIStALcYEqGKg0tbiOBqzcyY2tBa7jTsuhhIhxr0oUULg/IF
o8cpxiSeqfzD5S7osUsa1cFQtb3Dlu9uce9e5674aODjU0cfrw0xbEzyLruaEGzW05Pucoyly0U/
cbfYBDI3jyX3TbBvof5/ARasZVX7M5iCVQ9YLYu8xEDHIrwAOv4Ec/Cd2KG/huUA7r0ZrpjYs+uW
JR4mPo55eTNCBMJqY26RCV5TGiTDbVHB27NnyVEg8PPuDGhy+OVnISDXME/PHjPHbE1sJ7kpAit/
LUDOoD6TQudMEtrZtm1r0i9MNJMH7/fznPx+ti1qMe1jznOhj4warNOgpm5aD72FK7+zjeTnn7ap
63+8xj+v+M5C+fqH1y4RvGx2Hogytmbz+cuKPxktYmoSiL1UAbeojPBIYj0SLfgplipPWSQdhq6g
unHqDoA8mcRh5/YjNhQkV3p5jUDVcqtmYHjUcPrjPsZovqnjtP/CAh484WOYjk41HOwxJSY5V+Pa
7OqfbtPuirCumNA2JzM14Rkm0UdVAT/ms5VdR1yqRyZPFSmMtDt5sglPZpVllPwk2GvJxFrHvK8t
KiIS0dIwnphrfwBq2Wta6Qn4ZVfYx97PArX159SLfsdwP383M6u7qIDZRBrUhLmHxf/ZDs5rYdT+
UWeWf52yqH/gj86unrvoFStzeMI9PW8Q7NztjAN6P+Be2xca+IFJheiRrCJJrcFufYyYZvCIISDu
IcMyFeDHHtZWnIS7xPbkvsZdvEvYZLeplaBRh6yR27rx65fWVEsrple+xBb+jyrN7V8aIzp2+iQ5
Uz+G1aFU8blUYCfXHW7+FwM+x503uwZQ1cEE/o67gqmHKL7In4wvGgX+RTlFfg39qr7ifelPghT1
wZJ2eONXoj5gTjpmlAO3fehCia7bdUVlLIDbTo735jAM9+Myyqcel1EbCMuIHseeNluYl5t4qurH
DtrFWpgz6MJCmjCVLP+p8O3CW/v4ENp4sJDg1QDXgjTjTyb9w+3MQO1mpsuEsFgznvPA1TeZy+zH
1Wl04wDFruF9uBbW3Hgit4fBZS3qnqg9M/u7xhhI5TnYvLh4BHjlM25q8KGIkhITppdyTq4dxRC3
UBQXT1zeL3f28kQ5pXcfLqsIHjiOK87RwOtRY7GkufxxwdpXQ5oRnZswejN3j8kw0T9LW93EUtUs
a1agWb38ZR0DMx/S+WQYv4gp5x/9stalNVaioaYThMvrinuG2s+/F8bu9yLJSmFvumXlrJc1FPsy
6ww+sZmFIBTtmvCWd0EBz5/HZQ2uTXs85cPCpywBU7zmfu/uzGFiRZdF9dA7VXGe8TP+VHSpbcBQ
OpvEqE1GZcvGEC97hLPsFjIFWcBojT2kCpIIcIw5c/MA+8EWJLwSjopnTC0hJ1k5T5Mo1B3ZIdvf
UGgMsLcOLWIwpPHUvhGEkI2+ZDi07JMdheMbpD520LwM3PehxDmF+Qlpmn0qKs80n/WsoW1WHQrg
l3sfwmREKnjZ0meB7hLQpI4ZTEX9TiLrUITT8Ctyfp8apuUAYXCSmJcjBSQeDhcMCmIM747ahMu5
Q3B89L0QVGu2SKl+6rpb3+jGc5ZKaKieMR59xXCOhr0MobkMN9BC4mPcdSb+Oze0N7L3cNCPBaEs
L02SWwW99mhBCLmNg8z8HhbavrQo7A/5JPGG1E3Y7Myw9r6quTSvYzooEPhdf42aKXo2UAkffcoY
m00gOufIYMfY0HpsjNz+bZyi0hsYLcGqvmjD6g61USVYS/lS1g2TazU7lLpmUJZPJfmUS9v1XrQq
B6d+R1R4FZpuCI/7Ns4YS6gdzYty7459+OQEvHAURvNI1hxzV8iM6ynwXCpxy0aRkafX4armwjo6
erQfs7jQV9AYah05bF0yi4qnEq9jhOxXp0fLiOJ2k5HnpqC5d2M23pJSAm+Mm1td5sFW94N34GAp
3kdv7j5ImJW8x4xv0I150HbDMDOi0lCRsb4hW32fiKfvk5h3fJ3Sr4cLukzOQ+0aJ6/qcYHG43iK
HQOAhx3VHoQHvJsoL+KHhNIy42t/YoCG+lMYFEDSKneikJBW68F29T2Z6eRnbGl/My9GhZVVZ+17
oPrgZ9lh2xMODHqvSPw9f+VdYCjdLkLatgVkdzZLb4EIOW3KVi6ie4OWFeZS6WIiVJwCV8Ok7WvE
y/CTmOm8RgUvSuID8fwlTMMYGRFGdDByADA2DINROKK2gmZiiteiSWycnk13S50aYz/pdNsBcyNf
7Mz4/qHE4kCgndnlwL6l7F2vUk+fPGH/YtjwTpLZghqR0THj+QUUWWA5PO1ogqs8roIHZPJpz8rD
wdpPxEs8RsjiRfYiiVK/2pXsDn2Xlt8HpeLvfiPqLywOjCyxzx36FsKkJ14snWrcBLHSR2UXtxDV
7mIPRPnY0CYAXFBvgdKTK/RTRuBb0Y/wTnD2a4h+pV0e6SVg3/UTdfIsqEBzW8ZbWavpB8mwEo81
zq9xMPB7htr/QBO394F2CSM7xXKsn3N6sHAezWsSaES0Q+pv7MrYaQYFN1GdRWcGDcF0BrdWPFBa
aD6F3F8APkKX/OqTkuOilTTuTU4m1aK8xoofaaPVWGmXDtg4S7KdE9vlviY8wdG4BJZi+EqTQYU8
w3fto7c06uEFOWV9MpHOeX4aXnuf+sehc+NzLod27fJCJ8R7IyWjHVR3iW7CQ84EdTtQoYVVZR65
OFkoQQTNjyNxsX2k+PdHkTqvGSfBCPVz8m5JP0/YBahPt2Tn/AyrSO7NnpkNlISkW2XpxFNbTwJE
Sx7GjK2LhgLV5ofnd7ezI37lbdRu8W/KN4bmzp1XgeZxyqcGh1wAnrFtHsygnrL9EEXzZ2zNPAah
+5K1OYdquEgIabncALcY9q6omtUEw2cvOk1sekzFC02h5K0pEQyZOFIVHhV9uwnwbt+Xjp8xzoRu
alAV6bZPyBPzky47MiBQ2ru1dNQN0jJsZIwn6ZVWIvOWUQLToKUh3rID874bohbjd1u7+d5zPOMR
A5B1tWQ+wFx/95vFsF2OZAKDOdR3hp7sQx0lHIuM/DZz45UtKjJXDVkFdPl4r6OuYhUxuWOMjQG/
/hNkZRqT/8pbFL2JPt/BIztA2coNXtaZLpjk3Jq0Goru1U1+Qu6GHLY27RZwUm7Gv2IVXJIkI+YF
yPLeUX71g88Xm5ee2rsB/885DfPyVfQ9c7GI0ijQIeyze48n+sesmuFZZ571Az+r+q5jLAKtaOxj
Y4j4xE4Q3uiUQCgjMQkXIKUXygAiFMfBsa1jZrIO1Vbd2IX3UVzqh0n40096f2YqwILsWM82qeuY
XDK1Xio90LSjZvZTZ3ztWPLWMB8pViiEGR4CW2XHlFaeLXhxQjA0bz/ChgTMajB+BMVt4y4s4gOg
eC6yISfZKSUH0EdypDxAkf60C/AUq9oS/lWlBLfsaskUUdK2pSgjfCalE+17Bg3YNboKybz2Dthw
Q0x+0QTkY4lv8TOgfQYI1T2DhldKT5ZZ7ggZM4+yhyBnESWLYMy7ftlwXR1WeymT59SYylNi429m
VMGBLKGUnnA7d35SAU84VJrt3JXgZ1gzCODQu7VIpI65bmGH6zUyNE8g9HsW7Jmk0lp3PFn8KMW6
9TK+om+zdj3BfXiZaAlYG/bsfJRBbh3ChBUCaGizaVo98ahE2SE3ma20lLiupJvEwDWZcG2GoRqI
H6nNBM/3bErfv82J0BKYfFcIM3EijkHBV4T+GdIG/qiEgTrtaK9t5jKIdwaxTdU8nVD4YEnV3gP3
8rXpESOnwwYqkTb87DZkjLPOht7BeA8kPBpVyDUJh/0y7ErPoasc3gJfHoe6kJ9z15NLNpv8F/0E
SNuDGx3B6BtrOlNJ9lt+W5zyPE5g0RXJDyhLeEirxPQfbKP3MHPp9MpdpT3bkeqOzDpQloAcWS8x
pdrrNojKHxkz0bVZpsUZr0/M/a+MDyWOt4OwonRv93V1k9Pte2giimPpm6PknNiIaXszzd+x3POE
Wc8t17VrazB/y3un3kYZ2kfoiZUUTNXbhbZkqtPYHCaX97PLPZLg3Rqemvtg5r23jwcnftHU7tDG
mKY3TtS4ZAAMdfSH+BpYeuhW//Vd2Py/XYWVjYNAOgIUhfcX5idIM9P3bYt+ctCiW2aj5HiDHrZX
pcjGQFzh/mulY/AU6JwBap0wdNmEYWlQdZ5M7ziPyxpPigqpqMD4vgoWvRJNxyJ1ij0NzFlIZATc
3qJwCnxfEA9HBMKJiP0Jno0NEpEbovEfqMr/xW5Y3KgCE+l/rsdfuzx+e/+zCv/Hl/yhwutvC27V
EgjgIGQpUP27Cm994zphecxjAAhwweYz8jcV3vymCJk5CyUVo+xCaf2bH9b7pmxTLrq+cjDGCvO/
w0SnDPwvkowgPkaubhkRKP6z//I5DALSjlFu5vuu65tDLZPuLY8gGAUu8oQFL5HEjQBPYdi0Evbw
q1WWB8d65OiCx0WuOxCsL24+qU+v5p6Hgx1/nRQ2omY8no0kD7d8DmljV8o/MWPHpTbOb7qzrwV3
NKvDSqjH7GwYKZkkD36nU4CdrD36vLmdr/s5egHq8Onb9NLjBj0lTVntCVfJmUl7Mu4qJu/ryXQj
QDeOfE5VZLgsQGF6smaMcljZ57tcOtkHKWd4F67W7yDmwgP/3nBXepNB5MAICANrO3gxRc++w81z
bU8dN0jPT37iQE2pQ+ZfhWlEujZhb/7shUWxWFUE3+2sGY5GvuDBtSQTlWf3JaPqNxCx7SmWU8Yy
6o53HTop4V+FCafB8TgybB27a5iObIuJzs9FMHQPU9aoca1zruvoGebzRCqIKkAqi8g8X5rQHmiu
7ou9kTlXEzvac+uJ4KtKo/o10oN9nwkxcLdyPbqdKqCBNWF8qFXRY88I/+iZ00vs9NU1RLB+tGhR
OdIGgpqY+dENokz+MtBJDxxVLGdzXCJ8NNZ1VcVvBF2iSxgu6jUnSkmTzuD0j7aH6Yak9JcPPIC2
bLS7ptPVq6Y0hs1vKj/07P+CmufOnIZHWPvlIQnxrXYUuEellPfQnMQ2coGNool6r7YeyxtJZPhs
0RNDvH5OP+1EsBUn9YKPikP6q3PLuAD4wycKOk19lHiy9+VyiGnGkBF2WA8nLsH+ZUiJ1TtMctet
dLEj5oZ5W03Ol1+fpfmKSiYob/O8x8bAs5yqptkwQXUUwNOu3M7BxGGCnpyc2YdkZ8H9kFy8cG72
HgCYZ3NO5R3R3Xod2EX1XWIyvqQTZo5AQC2ZzKrfBFSorC2nJ1SGdZk9W5uczwdy4KuwKJuDCH3i
ZwzWV6mhf3XcMbmHO+22Mitvp1uUy7Awx2OLvnqBS/0cYA/aeImCKcqEZYfPwXnyEqPfIX5QMRKS
Z9cNLiRujwbwqSSQ27jmnlLhf97NuWGsx6kjPT/Ri6oRh7b2DAUk4CR3m2lAEGZFOiONRXbMZqo1
x3qfWWBzHXcub33Xtzcqdteq1Zh6xnI/BwvqCntM7NNWTlJ5gGKvMORJOyWorkY60jqR3HPgjnal
wRggaZCrqNDi5lXrvYn6dHbx6v9IIhhz7F55fw8KcXjQefnD1tk71DeE3uamyZ0P3FP6OvuJeygZ
pS85ep/FZ/mOCIrWepAYJMr5YWjsB1dGoHFSmJYV+dPHwEMgswZMsBgZKnwd2aeliksdzTjgWnwT
stPGQ8FNAw1mMFdCJjOtVVrccYht4ZfmEst80J4KpPJt15bOV8sMYacLbd3WHZHikDjn1o8c75E5
LO/qSIeXPXkjWVAgcgXq/o7P8ZKrnzD0xnM5fg9QVPD/xeE2TQBTEIwoiB8YlN0wy9z3pHaPSaGI
OsumQZknMr73O3++usGsdoGDq9+3AoeKr2mhEPPbnhIVrtVMG5o0wnafeBWNLT41BeXU2Xvc7IS8
bG3hkpNhxd8uMKPWFJ1losXBAP3h+5TTY9sDxLxpvQHpthrzU54O7iHkSvk+qLylc4oUFWAd8cBD
jiIfhUQp02Gppx/NwXqGorMclZdTc/L7AI2b0r0QcEYzCiM01riPubH6OvikpeLZGiq8R1O0N1JI
l7wRh9QunA0bhnrtc1oHmuEyUU3mcwMP+yhf179P+TOG49d6OfpnYNPXIDmR9ovY3fh1Sh6eeQA8
iDoEybfcHpx2UutmuVG0uRLXxkm3ieiIHQbemnbCfoUQcdPFCh3C4rKWWPY5nlFlbOhn+dyPZ/X7
sgJetH0MDW71WTd8Jq6VHAYMXRvf7yG/RPfckexNEuOdnpdGrKgR9g7n2oytmpuRpVjB1XJbGn2q
jrps7skmtvdh7zzHwDKwEC2XLJmU02sZs2ww5Mlidei1zwBiuZqJlrwVbJQ9Vz5U9+XyhjtIPQid
9me++zp1+4PfBz/ahFU/jZ4sy7mYWbAtlktglgbZtmkNjHHLFTFcLovgT+MTXcr2kShBtfZ55d/V
cr1srHjYRBWOWHYJiBl++Qi8owZuCFVkLX9fTrPlnkoaDCzRcnd1UBLPBerWV+Zx4uSTu2yDiI3p
ctttlPbgXDTeQ6MjJtNjt9XckDtuyn6cLcOGmQ6I4LZApWab5VqNDMUN26uiggbfmEV1lOJkVBWF
4VZzY9GMmy3XcuQIiV/e2hfc1msgGCuIpRakjyQD9wdyqV6YYKNbkt5xA1iq8ZdsJk/taBbkXUwb
s360gqG6Kd0vB4f7r8iZ/EsFPRFAgzLPuN1REvrfqkJRDO3bzDb0Fc+CUOmiQcjfcsSkKYnacImc
iVQgXCS/NQxvStAzFkToPeOgdjOVqr7Fw0cKvs2wlkfmJF5YegDogiLbN1WOBmhOw14sAsq8lOB1
C6lmkqF+NJJwpJRzmrO9Dqio2jC3eypD6qmayr1zDUVwI3ONF4ge4FQLjijcBb7Schyfyoz+TKNx
9A7oNru3ZWXevWsT6CNIXuQ9MkEeXtqo3unOhQxida+yrZ9rLFcrmITWvVQedrVFVWLb4zr3W2qa
FtUpXvSngmMF3qAP7OZ7q4BV3UTnNnIOQzt0XGYpJlzopAwnE4uq6oDWxLSJtwWmy50UiPWqu1KX
/JCI8IMN7WWoe8if9r4aB3UBQ1XtAmmTmohLPrvTLNl3OYX5ITXq2tnEpHpvsSAtkccMPslkVxcf
kmuq/CCkBpo8Fwif7oLJcF454Hwl3uG43MRKWE8sv+7NNJNNWiF12ZCJvPwoJadOO7yIIokAVSL7
RFjHDxVeCdKp7vRYxOm8w6ClrhI6u8riT5Qn9pvR7s4dv2g89N2tjpviZIQ4IhsFEFQ1ZrMRJcWf
vhktte8oIZB/xbqojbd40uVhqrhyUjPBFr0AT1qGY3hr9UiLSahumsGXV47f1cl1evNQFgNVYz68
JWMEr0ME4KX3Wf+Q+ULUicmg5btt3YcaJPmd50u5Bxr65qaMJ5RXl9uB3QfLpT5WFP2tm6p9rXT9
VvWF2kRmi48lq/a6TWJistL4rqLMfc2zwdhGAFKec5uKA9xuHb+OCK2et+5rRFNAJ5H6fpimYD3G
OX4Pch3NSXOXPrQVruau1wda5DVvahbc+IFRAvRlk6ILfGO1efe9DNvqRkUu+eeokJtEVTDOyMEY
LDwWHBxc1OR/qprPDlCncMr8NV3XyLiQGtezstW+7Dv/OZ/C6p4aYqBcwCQfrLpkBBIRyOUMNjwU
Zpp/rwOIFFY22ED91fQAtlqsmKKln0UmnT3yeP7LK0sfJzAhHrAK5bZE4L0h6gjjfDby7C0yo/AG
AgyAAjm45rkADPkYBJzySFJX0UuDjMBSixMaYQwmZEoGJrAycZEOvOUODZlEWdMc/WU+KqCm/syZ
2FFWihNkMIbsE0XMuxhuqV4mKWlYawcAIFaHTNugyCdVnD4Ww2ieBhcqzCqWdFoMEyyCkpvAlicG
DkWzbK55eN/ENr5lFXJga5oX1G8qPJtxuBAk8dd6qPKLjRH5nAnlbAnofA1YK6gyREsHiDxxdBst
f5fM2mVEUlsQiDLrYZh1sx1bWZ2DJtacP7U6UJGifnJlrZhZB95X2fpLky0sMmLHxZ0OoujSyzDC
2UTLdwvx6lRYnmDXsIkN5JUrEaCuIHDxHQSczF3qkU+RIRXJcy++mHN9l4nQRONTzap32ozYEiXk
zCu9Y+tIgmlDnfziheICBhR0TpzQrnEwkR4GUv0LUvpHS3Bk5Qp8HnjOgo2sR8RET1J12gesn2nu
n2H6X3pYsVUlvVuznJKNdlWPB0BF32lMnTbDjAuS4OaaCm3ntoQUnak53uUiw+BtNsN5ueTDgsq/
qgFF1M1gqbXetIXFxrQJQ+ZLGJLSXDmMkzchz9wm7TU57QpAetfV8sbmCEa3o5k/QwUEJFuI/iUQ
Sq+MSjzGBP13pOndwd/LpEpO+K7usexsnGBgcZk4kguxMwI5Mdydq10bmOPKmsa72G7e+XiOq3gE
497RMUr4rW5IxlUOd25t7+tZwvfGRk77pcUHNWUGiW6s72iN+jGH4hKwfm5TQfUAZ4NoV1QGJY2l
YW655/kH+vzSTcJM7b4vgTQya68OfePBE1NxBrSoiU+yL/NVBY77rpsne9/MDg2OKrjtHQsqNqfR
ABW7o4s1NVnaw4R4Ccxen9nt7JnfTZPDk+0Shk1p8kyLNFgXpZEwqFWHsLhJXBfVK+iHm4ylEHqZ
MfaPjYrzH9R78PBYofSxqYFspLfBgQMIOpb8qujj+6yWxsOIoNwig9sE09xlRI6zQfUXGiPyS9zG
kjFWXlNtSAfojI1kjdyJMWtG0w7WJB5fYSb7L6ZEwq567i2rNpq4n8LdhHhRJ3KPcN/unTLQD3U+
Jqep1d0RAr96sEbb3ne9WX9oQBxiswykfxSF136MWTYDHih5GHsWT94a7+xXsji2/JAHcIETxnNo
OIx12w3fwGbmgFG3R1p+BAFqw081MUrIvKASXdR3Fr/TezMz+WFmt30JzOGrTGNzy02IMafo5R3W
qujUjb63ti2rRzdQFTTr3JB37LZym9lLF4cfZrQzGDdGjJKfENDaMfeEDy0rCAm0G5MaixQaz0wU
4iJKz3l00hFyWmZC1aN+91ZAVzLr2V2LgChB2QfRgSqb5OTVFjSqtngadfJWL9aNCbd6PESfCZFX
PD01Tq3aWotprFCdx+8Nlx/qbFc0b023nTf9LKrcOEVksu9/i3n/ixVNqaVrmVQ0/leq5tNX+pYH
b/nbn4XNP33lH2l/+c3CCPynyse/i5vON2L+DgI3Ft8/JMw/xE3pfSMj73ge+zIRemAsf1c3pfrm
WspbfHHE9FnZ9H9L3Vy4Af9gOAPibaGsAGTlymbZ5l/MdlHiRsuNBlyWaB807JpD1o4maRzV7Twj
G74IiQG00J536ApWcRaHZtcTTj/AN7QY9nGa2fKgYU5L5aDuGz20ZMX8nLEakhRBgvHi/B5BUjV7
NHxOy9jo1Wdt+sVuTplU8C3L9r1hbgWJXeDIXtVjpF81rRwvbZk3t1VRF/UGp0jEsLUT7tkZZxdK
zECOkUoVLz2QKgUnFwz1usOVx0AyHyj0mevtBBTEBUn7qk2YS1B0IFPydlDtAxGA8SaA6R2MxZKO
v9quj0NTxM955tjlOidSMJOfGkGHGLZr5Osc8NldwnoEUciWJeMjw1Mkvtwo34+IyM95LfofnnDJ
oJAVbI+lF/tPxFJZTk1BvhXsqg4vC8W4IDM0apbB0Iru2jTtX2qsNwk+ukicRzHnq36YLnKSPTio
ZvgoRJb9NKy0wf6dNg2p7NHgAJ+n/XpKpXoht2bdtJZlPIWJI16NgpAMByKnP07YOu57MqDbmu4A
4kOLRyjQ4/KDpwTpEn72LsxhZbrUQndmcSNoiaCBYMSep7sSACspJao5IZXzQ7qeA5A2LPaJiOWd
mXnQ9hJnmjZ+scCKXAP+E8tWtDdBJhOppGvHDn0XXPtwomCela0zjRh3cPjQjSxfII56ubQI05rI
Vuivo24e3gLqB07Yq4ZbPlAdoz+YxwZ7RG9vg8Vcxdxu049NQYAIQZlWMX1wjCx6Kek13syjUZ2l
UaQwUTGMZe5YEfV0g32RFUwW28G6C9FotogjwUF3GcA2G7qnadCyQU+o+AkZej5BNvWv9CDHt8Sg
AFOi5763qDY7YY0N4hP6OLfZp4ppJDBCKsfiLrzS+TtwHKvLZwwGuA87136LZDedI7JE68CCcKkx
elhO3XzHMfUDVwJxJWfsV/yaXho4YHhKupY2bccj3ZuNw6Ee42tpMkRAFtYl2tY8MGBN2cxH7ldV
V3YAaltMAMI0wfKWqNJPPAfObSMz/eAlSoNTIxhzSgFBvDaOcJ/sNi6STUHPmEskXUccEseldwq2
zfRoVtw6Ez5TF8Hb15AOIN1ugqI7on3AF8/wYb3ksWtfVOZaB1lXKTpbxjHSx077S/RpuauHjKTN
NPrNu0izYHkoXe/JyWW5jtuIhSJgv8WIo/R0De0ovLfJnaMQcJ+Cb+YG13KsAnNDAXX0MMK2LNfD
FGZb+nH7HyXT+UsUwdeeiPRdEhKA8DStfuY7pbhT+04+YLpzDu5cWR70R/BPhKrN5y5zhoMexumd
9HX2NLVmgeNSx/Y7n+/oV6hBUKwYNXFsobE7fJN+SgtXBU8AZTR0HM6IFSRugWVpZcWZVe2SBQlC
DhK/WwYNd48tPr/jXGY99ZlJM1ytyOdmjYWUVJn8kPicrmHUyWxDNIN2kRr06b4TXXBHwhWpvw40
U9aovQHdl33EfIT5rfqW+dJwgrlB/7Mgrs8M/Ok3Oss4dS95ngGmS+uJq6tj+eKs/RJOVTVgIMcc
f8PcnAY3lzDLhKtcyidD6QGAmk6NLc+vcyFPmd27dSAebHM0y1UpsUOf4K6ipqeZwGVEmOhjmIt5
zbEEqga9rxUIWHx+nXuKq4nbuxsXhPuhswKEN4pkHwG1bbZJRHuqRc3uYfDyi4hrLLnSUJizsL6v
Qq+Vh9GV2b2OgYEqHtxtI+AM03QdcWec88emp8C6bXAJ/Dt7Z7IjOZJu51cRtGfBOJiRXEgLn+dw
jzlyQ8TIeZ759PpY1S1VNbovbgMXAgRo06hGZkamR7gb7T//Od/RQ/eug6l2jofU+QS9Hp5734s3
upFPh7JquiMJKwMlU4qPeMLIRwKB7qnMI6GYSvtYw0OjNNUHMeOW8SppI3B7dp0ds5HieATotl+D
sPnQayiKia5VO9zd6gWa9YZ86kukkmLLRz/Y67FaB6URrLQo7r6sPPyO6sJeK+Aqy9mOizxMrpei
cgYzCyt1K/GO6yG8AsteSU9pN13L7N04+dne17yD8CsGFyDFYo1/Ynwdiwz8iqf71c1g8Q2wFRlg
XVnGasqSR2o1hg35AAejdvGaCILU9O/oK1WFH5HW9cnBoHSZ5gC3jVe9bxG8FO00bBrP6u71zorO
A9jgjRMXzaUyjCN71V/tUOysDOIt4WkgMUPdLtNx0C9Obpx0q5mcRR7gPFuoii51qKu5tcrtNjoa
NFOQ1i+mMVgM0sMLGAj+swWtsi3N6FDFHqxHT460uDEcsevUnWZMF2HeU3pQJe/pmKQHXG/tm4kM
gD85GMMzUnW3zQK9BFBqQkYrm6TaTmXvEFexHO4J3dAe08DHUWZQSrAid2MuplYzv1MK38O5k0XG
a6ugFgyzvs/Go2/p3dWKmudAaNTgXaEFEs+caL38zPK6vbPJQN+FMWo4nFlM1/0MFXKx+JP9P+e5
c8fLUjFH1Rg9mrVgZei5DdlOUvHDMzrbl8vbHe+RWnHtOUM5aDdxzT6QA7G8D7HeLvJGpuaywsrH
i4K2wK7EuEVdOL2xUxVrn9s/bU6V2y9EMsHl66mhNwm0nm0s4h+1EdOwxV+MbbEZgEGaioiihhne
LKqn3CY076tkndQ2YhKx+msRef4zXMVim5LL/MEllrz2nVVsDHuiOnhWucJd0vjVrs9cWSy6oirY
RGW4g/FiZFeeAf2WUqru4khnOgC+sZ5D8PA4Q7ThUBoIA2ZZin2RyoYHEqazqcNqtnSMcCYL8r2S
bjN9EgsWOyi29cqUk7ep05IyzlTHewosc2riJ3Lv2NAlLkDZl8vCBOpay5UtwNI6yB0tofB2jcL7
bVo997mct2KMD9IQCmZ6SWN3g+3ZInuijPGmmaV5QIG29mwIJOlAL3+XnGfL2uJKIeu0CtcO4bOi
wSNqTFiOo8pxbgpQwMkHmQm+pMZH1OvRgs2sgWCTFSvArktJLurid+3RMMYfnfRAyCbCE9SpWQrA
dVKzI5SkzQ2uWhc3zq1Nhl5O+sQPthqkW1H3PFXcSu8eG69qnqAUJqzYBuIP+nARPixoKBSInwFC
t9dRB1n3vknrN3aA0SrcDQv9IVia5vDGH+pOYWpPHxD4hrVH/eDGCvzsBJ/RfOH7jTptqZYmgKII
7U2Bo2otfaLOGI6CA4xn+1Z0PMu9thBHpL/4zpB2Musg3k3ounNKRRaz5NZiouxFLK98Qt2B2E1Q
nZhD0lvmG/J7Egz0uJVgIQ+GfpGtoQ5tlchvN/BcuOouruo+CB9MtuJHKRT7+KjMwjdYms2ZY5PM
CWyRVV3anz6e6p2dwZ3wrai9NJbuvJH1BXwbZfiddR703IvMqDijC6HIVqxu93mKSrcIZDFyeiBv
+dOQbRKMITvsQGqvSXu896IIK2NctYc8tL1VprnZwRzi8ZnlSHY3pMFrrmzvKrwifsNERYDALsLV
GJtbEOIxPJGo3NjhPNBXg78aA51tKKiPZFF4/rrg3rSm3JDNtKswt6V4DQWjDN9mJ70rWw487o/5
K0svCZMiiQ+6T+pBVsT5HJ3t6GLyW9YRNRHdG7FFbZm2ql0bxTR8eiMUERXy3PMcCshxPUGfsHmO
DzabpNwun1TT+S+O5nHLTEkatFyIqsrfT3D7EFCKvc6iewAQfuWJSlSelUK+ErKFEiW0lRAjbX7h
XKVR9J9h2LePsVukh6iapZKo6/Yg6fSDPbTJ2qhjAQMj9nZ94JD7IrSHdorKkHz1nXC/fKcw91HO
l+IKS3EMWffPUQvGI3Kdz3YwTGICEjntDhDyIZ7MOxJoJuvC6q07TTrjFipode3bbIas5cWH4A1z
IVfY7SOKzlj/RPaC0YfrROlqu8YeG6y7IlgO7OMfPC+suS9EyXusuxMvpUjWlEYGnwxj4EVIQK3g
BFuLzm3KJ02b+vu4m0hqQznU3zI7136RzGg3ZSiKnRxGF5SAmxTI5EPK0NM4+rVyMCp6HXZEBy/3
snNdWEzFSDMFJjNFcVnZhTPzJMaM58avYzb0vLN6tc21rF9AXzibWrBU5ZzjoTdJtYqYY+jAxOJb
3binATrLkpoXQCTQgtzQWHI9FYdYVYLoeIo6OuyQ7x+d2amPaya8hjwSZ9TKCPjR9jejVZX7zsyb
PbTl5q0Uefc+dXq1dm1PPWvScE9QW7xP1gk8PunKbpddJUGPK59VTtrRxDclxUk1VvpmO17L3UjK
PSWm5bY1sRqBv0eV0hMjFCRE5FAtMl0bTiXk8HgGc7pbwwzkgkxiGXLVByHhVZHzKSD3YeWu4czh
arV/uUpThNKItD0XXJHW2IncS4NK/FoOBMPGwEPdMszhXWUB7bMA2tjkkJ3lLMumm69p3SGW03DT
6rqHr9zH3dJ1bUAdMdb9CaXi3k3d6p2lX7hVVV+8FjzfOOJrAhYjuT4V99XZaQxBoqgpFP4EopmG
V+a3BqcGm4O8q74FXo1HDSS6vag7i2gFxRHrHhgegUx8U29JbZZbuzZ+QuBgB4t2OuIVY2hiN9AF
O0wzfJ590stKgHhY4Ylsz4M9USDnGcYG82L62sqYm+tkJ9eMjzvWpSSnTamTlwRiCksT3DGUH2bk
t0ne1tfYboo7LtfRXA+K86SKDI4aile7e4BNIF2hLif7QqXONgbL8xAV3GEXXOHSXUq8cIXY6JwM
XwffmmT1kxIkxnOC6zRxxP6zFTnwNyrPdGB3E6HtMwV1qe6nQ8r17ACzun/tJrN7dLmF3lqj52lC
gd5zagzhwe306MO3W55FXj9dJOQ8dmqF8E+VFennrO6IpumZWsgokXtRdAMNW+WEAziHyPdOa1dA
joLUzHuqkOgRDzDugzO00VoikMqs5rCZr303b4/aVNOulTtMuyWNGpvRjoszz/HiLRi84pnYFe2T
hH3P0Pew0jtGfmc6lvPEyss+YNAeFnrbSTZGRnqR5cgVK2rquITbFHav4HrVSooouPMoJ99WtT7Z
C7Zo6g14vMalQbAuL5wEg57k1ol1Ll9orVWubVaL16hWPj9a550UHCdYpG0nRKuNGJnBeR0sayjM
6AxzqTwiiYu41+J6ydLevNMJROz0hnR8pSWYPBLBpieu225NCZL60Czmi2GKuC65MbH5hU1zFwYd
HUwzS5VsyavmeqspLG8eZZUheO6lNDD9yoHO3D88uP/Vyu6/JEzMf9H/Bk6APvjbX7x6b97/8n/W
c2xivLXf1Xj/XbfJH3AKqAnz7/zP/uJ/+/79qzyOxff/+O/vX2kIEaFuqvCz+YtAK3SDMQhB9V/7
VS/v/jva7tc//3N/6Lqu/I0MmKtsSxAGUzhQ/67rujPFlYJdkA3ClbaY881/03UNnK4GbAIqQQwL
u+sc//27a1X+ppOfdh2OOzWzI+x/R9flU/1XXdcR0jFNBxSFMbtn4Ujw638KUU9ObQiikOmeg2pc
Z/a7b0MADgn0XAI2UqcwaelW19KnvEB8ISqobUsxcH2wpH0mgYMqVztbIklEz4r+mpmIglbm4LJL
3RXxSntYtITWWDBBPIytDv1CUsxhcJPvC1DddQCSPXKrake67y3q6qVRq/NYT9wZZLgO+BAums67
IYQuFEvTtYg9cvERqFUEw00FhZbsszyRrlLvdqjDqIvddZ0bivZxdzpDxmNP2lP9mNAbxP2l3uEg
7eGFQR8wImczgYSjC6OFzkOnS7QYdHvVYgYDx97fysDa8RP86qEW9EV6Slud1jfjPkzlMa8KUikt
pJzc+JF6OGBV8OBEVHQZbYkcPoR8b+9o2Mw33aQVdNmFT4NAb9X6Ewe9WnETM0/RyEsOzfhiZc12
TgIssqI8m1zGlmSC0204NJ+FMZKKQfjjg1uXVIEG5dxtHXAt15pnJTEVl+0a2y8XYKtc6k72w3KL
+wI1gbgkVoOjEKuiRyo59mhGxqpigF11tB0go/sU8UU7bWxvGuSKNffm4akNJ4mvLl1D5B5opc5h
DbKjHWxa1NPcDx6ytLoPzO6D0d1e+LWVbIYBLHYE5ONOmhUav+R5NXoIjqNPUYbTYL5KpCP3BnzA
R3hG99hmLYghptVSbxqMACFp4cbS26CiaJF/N6izm8onU0SwPCKVXfsK62XTdWdsKHdBNEDVUi9+
gl80KsZl0w40y/UVpO16T60S3QT+S4/EeRzC9YjJgh9Vfamq5ifOHkSZMLjZrrkjI0EfTQrwtKGG
cehYZbKsK1063CgPIQprlJcRJ2osGS9Hm8nYQVgpiY7VcHzTZwN3EEW0qbYa1Px3R/sSxHmVFOIJ
0CaNqGMnFwPVRDWwfCSF1On1LbChRSb1d4raQqLB7k8SuWeTQZdqVkaw8mo24M/p6M5j476aAv2t
AztApVYOLJLZ6YHm9A2ol5KvO9pyaaaVdgcrAzNNP2FrhUC/pasKTy8GiGNTxWGzrEeprhQvFgfT
q8cjvETnXVKotHTJNRw13XXQoKp2n0RAGyPTpxnBaevwROJZ7Ak/V7vRrvzHmiXM3BFW703cGm9j
XBPyLfv8yqan29t2lvyKR89+mCyYZgnbjCUBVHXk7u4eCzdUG131/aYBE7xvtWlgFWmljxO7j0en
gMQYiSJ9SqsR1DyrWOgeBbe2xiNhU+pBd0GsmnuYrOIUd05/09vMvEh9ag+NqPQ3tM52bfv5sBly
upbKRMV7/ALyDiJhgEAwQEyv07H6Kni2Yu/u+K5PhN3OhA2B6nlJc0xI6NIn03Xi6lACd49iXF50
z9BPKUyvJ5xT7rl0ZXXirWKfQKOKU2rl3CoK0lbLlpDQlrtwcnF5gaug4VkWJYHIdn96yvwT/IP5
O97h/6AvuJwQTLRM1hHY7CXhuJnN/adTO46xNpn4WfeO7yeXwqpyBiJYvpfSzHBAID2sCr3v0bFo
zwGsCWmUIPVaDpq/BnP7pLpa2yQm3NXOjmjsaWodjq8fio2C57lEbccCiVV24D3ny6vKRHQEnMKG
jms7o9Z0LdTcSOg5yXn054qFMniSHmiSCi/5rh46hiG95uI/yseqCtD82j69U61POrkfW++x6HtD
27pIf9MSJjFSDaNw6XK1Cly6eQHU0z5PKTKmUwSPrQBYF607IAVoBKQxVwhFObZmPXsy7cB5q1HS
KYWGrGI49609wxWbjC5NtSpIVCxLutZXoUgUsnN20ujg2I2pTqS8Ne+LoTkFRfXgVbaD6w/PQjdI
umfCYTkRXV7HOgBG6gumJbykkTRQesRL2h29KifexMc/DEe5gaO86eGqLqMWYh4x3xw2gfI/g072
dFn0Fn6SiBQRfVLwNSOGI5eSBps9wH0xKR9Yjp9eWGrRUO2lvJUmm3fVJJQ4Afi1TyDZ6lMoNffc
ShE8BVizTn6oykssXXGf60pcg9hkAeSGXXPkZz2cskKhgIvGPaPW8353+qD+gllOhta0zeA7Taij
GCpv2FTzJ2WcPzPO/OmhYxVNbf5EJYS3DoE3mBeaOIdbUYYlEOeM53NQd5ei51GZqap+L8lb+KSl
rHoTz59g5AKoqvOn2rPj7JFw3HCG4eLviw4OSTmfAzQmu8dx6tWxsLDqdGU2vw9K58GZz5BwPk2Q
dPMrHJp8ac1njZxPHZKUUObmk4g25mrnagU4dqzqp8xXHFlDU6UvCF/tPopTd180rDiSpg2WXaOc
9ygxxmPhacVB0E15xZHNwejyu49cQNQnGC84OpFqNpQPqSu/W7trS7gdej5a6zBUtqC6jBmZdQtJ
FAYptm/r2NV52di5kxn9ZEc9opA3zH7UQYH3ZJs37lJ6YbpLhlNyKWSJRDQh500rwwWbuNN714sO
2VT7xYvhAvXmyyC+s5kw42aX+1Xnn4xE+MMir0NWrG1DX+TaZMQngVyG1DQLX9MtJJZgZBrA1uGv
0wk7FZK7BENZEQKI+RhEAHrLxqSdrDPOjj/IG1w/fTPD7dcVm+r7GttXDMfFS8WWDTQMB63SnZ6d
ZU5QhQT3h9mpsl857oyYJVMdaHiwE25AXTQhWNocm69TkoRUuwSZztkCgNrlLaaX+qkyG+M+bkq+
L1lJH/FI5DWK+jX1N8WS/MCuxlu/iezmqelOasL/5nsCcdstzqz+xMJoNAISIeQilt8zg4o6Ed0b
XfYYPrSGvMCTa9mo4130i8KifjNG/aeemSXNeCZu+9G4eqLsL3nDZ1TV1Udof1Dy7h5GEhScN6Ox
QnDpT2jvkPZtQVFifgP+ch/ltktbh3NFy/dw8dvg8FPkl5aA1rEBAbhLco+9QWgeyIbfA96ZxTmc
dFTUUok7FZ/ojtr8M/IX0cgUXAX9lcf506QX4Y+0+mBftxPgmSSfjlGMqDVQVvtMAea4ivRy/HFz
nfdg6+dgW+uqETQsuaHt/18e4f48wf3P/5cggaacXTP/esjbvVfjP5p3/vgzf0sl0rjh2kLYttRJ
NzvzrPZHTYdt/UYWRAlMOw6FHL/nFf+eShS/MXEpxVxo2yZP8j/FEu3fcAEJumjIJrrzr/wDCvA/
QgOiIv51vrNoN3NNnfnSBAgFDILx8y83Bd0IjDgOMlqXNefOFkB0sC/M3U18/F59IJRvrASSfaZI
w5IV8NB4UAgYs8puV3XYQqOiah5ci68xXxbc57x1zFejz+zLNAnrKQQld+4NYdLMbEYfeaiZl7by
h33G/+4Um1XCLgJBc1nqjfUVD5PRMsW0zUVhg3ykURKcZqil2Q8dl8a5Iuf8aGAR4pgRxmFmhF9h
r8Wrlu0s7DKV7v2CFAKNbtFz6sj6UGmO9yyKIDpHUboJaYzAX8KzgCJh+JuoqRAziH0oG3II+pqx
NCO443nisPLxJR64TOX+xYXEvw3rkAj7EOOlLtt4DeeD4rGmokh1iJpLqztA23CpOCwWFmPIsxkI
eDEj7rQDWAZrI2mEuFjwmTYdJZQPXSOaM82l0zqyVXYpDave+wlilV0j0SUZkFjOHBJFCbpj3MqL
x47kopA8Me637pteWRylGsVTvm1Ya80o47skMaudnPHCTQXpImmb6Z3yZdwiLEI2eZK3K2ZPVuKo
iNhlG0oQUBievLj4yTCAMMs3PDSWaPb9G4YP/5lVQf+KwFo/wq7wvvXJQuCyCKt1XPT0lEuUMOxw
T9QkBUloBmIubbVw+0JjpudisodfQKW438SeFV4zB4oDK47h6GoBlJQCNz6AZ6oGV3nruquRxSFF
ppqpOSQbE5qNixZTD0+09EcfB0n4RjdYFOS63FVU357M1NKoa5DlA73uycoqU8GV0P4ZscffpoDM
PA4p8xwnPotDLWteeID769px2xdWIuEzXGw2wKV2j4ejOEZdb/xoQygXqYgw9UZt2ebwCMfhZhjR
F8nMXxKOzLmoJrxMgw06IAFH0vY4bAm/5wwHHtkOgNw2jbBd10b3Qe7oq3CqxwP2JPsuLVzE/Rh1
IgMD1dt+d+pKI3uvOOR3o2H1Ox/Lw6mCakh7IhsUf/B2pIuA8UEBUTeSu/kdqY+R1ivFJtUP5Ftg
VspZx1OnvcLlCZ/9Ion3Wdz3v1JXifeeCzJMMgSMvHacY2+W9Sp0oUMpeQsHvbw3uyFlzku694il
7DPRWVhVeWu+FSAj91M7WyhG07N1yBChebZS6l1W/Nbi4tdIWwsLLMgRNxeN7XZV3MkhhFTuFMUL
ywCCkUEqWlKPGLZwfxTxhgly4XViZLOfcq3wtRSFOeZ0uMPnCB13CNiwByIlddgZev+s0tA+AN0f
STdp+ZluYhKYpHbvQtSpc5GhuTRBUx1qeAT6wmHHxgO7KNQ5DvywWzO36d9eXOnfDiGq7xa77dnA
LYXAlFLjierZJesuQ1ZZZXVNe0mvRP8EJSsDZkF3eoJ9uo1tbk66u0IJ4G7jmZE84gsCwkywVJ6N
DBZQntB91TJ0Z5gbGiFXBTqXg4WZBs2GxW4IREEje+ro1JsjfJlvtmVM4cIb1AgCXFb4kPF0aN6q
S3oJWjvEFE9HfR+cuCnnr+RlyPdAlW+5mHXZF+3LagDR7Ru/LERqiTBUB29D7pjWggNRGxdsRW28
xInR2m+UgHN1CDTTedKFgeOp1PvXUgAOO4SURYA31fJxz8Aqsy2MC5MRww21D+77Rs6CvbBfsY6l
ztpNnOoqZnC4mY/zod17IwfjkCUhpjiMba3Rje2WxCmLw8xwtTcF59KYU9godKNeD8NZKTsFpRoa
BcFdoZVEiAFErIehMYe1b+jc/SDCRWThKOzAL2LI/CFUHWawnt5XDd2owhJWTZig2xYi6THspNE8
FIHQjjaRqg2DdlOt7Tagu4acH+KRH4Ojtoy4fQMGqSQ1uHRDLvq2t7ih1zOAq9UICIhaAvvwEjb4
vmlKsm8w5A9UM6i9ztaVsCMwsJ8KsNVLW+U1zXzAS5aGJSHJxEOZ3Iex7b20vVufE9f6KSnOe5eh
e28Ng6C6W/oWOPEkJyUmUvfQynb4BYaVCiiL4M4vqxX13B0HeUjA2gLrYjOR+npn3xPJnZyrz0Yf
N6SV6thU7arfuJHLC6jsOYuauISKuKiqHhZ6Gj1RfTTMpiX/GWNaVlL/YdVM/YLkes+O65sbZLsw
3X5ouI8GYh0EvTxrBGPtBUt0eH1N2so9Ozw+9xUfhFcghQrDm4L0ldoGHj72M8MyD6ycNSwJzS2W
I/2pZXl1BkCKwBGTfQzXmcqiV/pU+TfbiYNdx6qtbDVN9AIuIIfUB2hw5Qtp09TahzZX4KVnpz2q
FRSqel6Gmac44weHbxVJQRM1/0DZ+clXqXU44oeSXGOmdXxiGk9HmyItfuQM1d+F3owvbOadPdjF
kW24PUXzYtW0lj1fGj4CZIA3lz9/wyVG12vAXLC1pdTeyoQnlDE64gkLIg89Jv4tQWr3GaOA9oTd
PrlZ5uDXhN9kh5BjpmcGLoTn3OM7y6Hb3EWeBdqdnoLmueusEUNpaOa/tDgv4AMQHeIzWpgPMgwc
YIb0jn5kJdzQhYOnEbism2nW0vAcrgpu2yTvIQihYqt1XQSquZlXzVGYw9mMKFp8JelIP0Emsm/S
OE76ovceTa7V2Nv3YCcDogP9yHdynsIWTZzHVzfQ0VIbTxn10vJlf/SaFNdiFAW3vglCdoBEX1ZV
H64I0yYf/KxAok8kPJ/7miwoNCme75Y+3cdVoFEhj0GALG0511nGIIxumh3D3DFKTTwXEbzQ5dRa
NqaQSdGZjoXE35GEdNuTTTHVuI5b5TcrL5DNnaAzjLenbdTosXHgvXoKvigGElpnw4TvKlNS8dzW
g7o1fcgCoQj5uUdVVl91lPzzhOmZhiPHqu8JohX3vUNj56IRwtgoZlU+8X6Y7sNgVCdSIAx/Fk84
3hnI1DstavWNnuttsTS7OFwTQCXwYeuIUzXtrcD+JOq772TG+6Tb+bNWuhjTdVWLi6oGviPwBsuT
EAPfIShj4Y7QivMOxML8ZEvDP8t3o+bZ1Qd0tzoYg5Vt2f4nS5dkp5LWfQ5pG98GU6lx+DXGJZ7M
6JyMiGYrTSYT2jVJZZ601Nyy8mQ7nUZitLd5VLss3QfnOMDxxntg2A0UsDCof/UJVXgLNrfmD66E
9BsvnXmQnuZ/UBQ00gKOQHEyEG8CjDn7kQ7t8f8Pjf/OctD+j+bGM3SXoq3+yW6QP/a33aD1m22Z
UEAc4hv6n0dH1/jNZTbk+gSixlXOPB/+fTcof4OjYxMGsXTuS6Zkovv7bhAMDvOm5CuahMFNtpf/
xuyIO/uvs6MjFP4P3WZ9KeU8xM67wz+pzLKss0ITsbuLKjhbYyDipR/ibGjwUxaE4ijJ84fH2Imy
rdUllE4E0/BEH4v2gJ31pfLd8qyVznRPCn842kbf3eObuOkMZot44nas83TeGUMuGJxqyDFB5T1b
hpOem1jb19UcoGodurHi+l7LYlJ8INk/pMaiRHbQHbnXXSMnwmGagA+MFjXXP0x/LVIrO8xpVUiF
OWFkLzV4ONqmfizOCF0D2fFyFMs0yHlkCy/ahkXM8UAdnNy5NRg2loHBa1gU3zHDl73yG7OssONF
v7AbffSuwd3Gsi4RcyOYlITHJS6gFViLmkbb8UcQbV1ZbVZeBjivi5pU7z2hh/KMy343tm6CxVuH
BxPiPp4qqsM7DEZ8ofCVKZNa2gYH1YJJhhdU9+Wil+Ze6FUEccaFYoMPfFMZKMQ1bxHuTk1a3Is+
+uplbQFM9LylGYw8V3XRs0Gsxa+UEmO+lJd1gPBzHynM8h+6HgC92WsPXWsnty6BncudlO4AmrnE
Tfb27BIkfZEggeskrPVq/ppGj/CJ/hZj5fh9rUHhy3jzjEHbNCV9AeRpqm7VaokydgmUWg0eXpIc
i4FG3o03GZRgWkMNj22KvKbbBIzpxw577UtjVF61r0tgjVv4/N2hbGSJv9CdIAl2cuRKjoxA0BYj
NZFgi/qdT1Waw3OWDbjmHLfG0GzZZTkuuzRt3PWoje61YQbHBltaRAvoK+e2B+eUcZta9vC1qVV1
nprGKtY6mZRwSUqUtSK5XH3V9BpXoiZh44b2gfUy6+6kZdb6bYwbQPRuVHNNE5ad2Ove0tmSYN3s
+3tKwLxgB9alLQ+8w0x6hdnPTCt0beOikcn9yYsw5Qrb+nSfjFhq8VmRT0cXZAKaPSfuoofI2S9V
73JnYb0T06ZnyB7wLpZl5IQUIK6JY49n7NoyL46wXjH1XocoEZRzCYPZuNoFDZtVWYlzUrAIzc38
vpt3tYX10GZqPerWeAnn3Wcazxyd8hT53sqM870KzoRnEETwqq0Kf0JiyPmRGb1cNSn8JV/E5jUc
Te2bt/Mqd7KFy6LMaGiKzAbnJkSJAgHajhC02JBULFa81B9zuqVNh0OOP6PrxWuqGdEN2wzGpCBc
9VVF6VRApykgX8XGU/uaXYEPbgGORWn1laEOB/cIf6fHy91Jx9/9vlyGM/KYml2wjWOb535i+rvS
9iHzqXTElUZ6SE/zejkiUq3jJtfeLWvGmNrbIcshaZn0YXUFN5XMEeRpZ+qUFZUlVgQzX3mkPc8i
jNQvd/QfjCQNV6FjtNveSwo+MtEmpjMJAIHdkFnx7E80EzR0fVzrzlCfUBKIC0OmCTLYpJ20Hzj6
zj7YyoVZjsaBzMOmSeWasSPZWOTNt6ULJKhw2q2lxFdi44xkZvxmGrgzcc6B7rLUxqqdRw3r3ncP
N+ejnfyfPz2d/slS0VAzoOyvS0WFgqnQV0zbQZf8B4BZRoOE1oW6u+MOJpjqIwPjVwJGw4dhfhfk
hM+X2tRKYI5lXJ8FXeRUiOcspvEc08OUqj7gnGSAIGWfe+41MorWXftDXMFHCCHXMGfEObpSh8s2
rzL9sxuJzyz0qsfPzSbeLhfc8iq1GvMWKPdQVPj69KANtoGvtGpf6ZLDIiu8I6uFrtsAFOU00X4/
WcrfT5l6PnCGdAi0fduMtsF2pecCX1UMl62wqNmcN25NpOFbSEph7/GTckzNmzrDK3B9U/NHZr89
JdSd91whN20Y8tOMutNc8YpXOTsagOGPJvbhNbfzYRkbbrBKCesvjQyxpGOlOM27xYjj7KQyjwI9
BKCV20Hi1POwXqUDbOMsMw4mmCrGtDx7YseTr+EzJLxX6zKlriTWaSSHqEkhvZrCcVvjjoAYTEKG
dzeZT5ZihR7FDyFN4f2RRHxKFUrPwhVD+3pwVbUUpZZCv/ez52Be2Kp5dUt45sJcER1H6AbXFvMk
VE9Sf28cCnS6lJTDyhw8op1PFTdQVUZ3HVrAl9/Idh1m0a2iU+GgBJ4q8CgY+TCQxBf2aOwjmj92
E006haDhDZb+7JfuMifVtnYXWJ+O12lbXUuaq6cZJPIppvv0sIiSggzL9tcoOb06pzNoeG2p0cXY
s0Jv+7ASD7jDUEPeySXoGiId14QF9SKUxjYhq7dlvXTgaYdHvtU6Vpi4adVQlWv2ndWSSpuQyQBb
50j3h3wNmPAofopeEp/Hv0WhM68EsoDmBKgBhf6IQTpHLRh2lTX3TBPqQT758oXeb1SpfRJbyUBj
WvoW0sYB+Mkq0KNTYujHOvVeaJ5cOWWwz7v+A5AHE6h7EV03O2tbuRmm9isNyM3EpfmdW757jtuC
zIstqo0DrH6X6827dOr6EDg6uARqaL5G1+0PnXLqW5ob476u4clGBaJ2msbOtuvqTy6LEgnL/Oos
rEFaWqllGfsOMYowPFqRBnYg9bfpKPRLVrpnmmBJjsStAbFGG1cUhcM4bgpvWbY1eVJZTYhrLYUY
XbJ0+WHHVo85xsEvk1DBW9TNeSrovRuhoW0JwGJpGYyH6n+xdybLcSPpln6Va72HDHDHuOhNzMEI
zpPIDYwUmY55dkxPfz8wVV3KrKq0rk1ZX7Pe5EZJUQwCPpz/nO+ocLzMoL4cScYzYLcml8OH5V6p
0bNuU9oibhw45DTAxEej87O1YjCNSlh48QUd5mJYCSOzP9sw67dCW9Vvaa9IcqRuuaPprdyA8xMr
mQv+NHYU2mSa7OthTNhh4R6+jMgPlKSMk3j2Jt0RV2m4NiOVdk81PtFyVcRJAnY15tZKjWPEkF4B
YMMP2XLpbtCRlmaQ/BQue3Sz7Nbp18ZdfW3i7teGLr2MiL3/tdH3X5v+/HUAqGh6LFbj18HA/jok
uMt5AUdB9/9vW/9Xty1S8Ra2xH89orvRH/pH9Nk006+3rZ9f9jNeL74thSn0cFNUv0zc2Nx+Tulo
8OIShuzDBR+r5fInf4vXu9zPhMRrQ+w+8MnF/Z+rlsUAT/hAm7BwCg/0qPXvXLX+dNFi02XHZW/3
iP8vm++f7DwOdndTV7pmFXJeQmDu6DPFSimAnNlS1U1VOmRnCGu0+P345ZP6J9s+s85fNn3vH771
n+54gnhnmpptvWXCB8UwailiT2jfS8P3oWbd/OvvJpaf5O9nDBQPGHwEhkETEOqxhfjTGSMJe/wV
NhSsPoG2r+oQA0ZCceDoi3Q3tVC7VQKErAGLnWUaOdrrvTW+cWfTu/p7X6Jz2rN64r53M3XepZOM
a6kzBwkofIZTiA5do9TEZXKyIB1v//pfz/36H/75zGVBzXo2zwoP1PKL/OVGLBo6rt2+JjLFkfLg
SZlQPNAZUKaQALdGNzu0RcEmmlM53gTUKN7bFMyKsTZBi0AyMXX9HQiQWie++WLYxTmSYAXLFKs8
PsEoj49dzcVvHPh/RU6hbeHPMzF4Wtvw/eNlmOqjqoVJDMHEChJmhPGNbDP1auXNtxNc1gSCfe9E
d7aTHNQ0vMPcwVYebRmwbcaQ9kkVp7fYju4qUtx2/TE1tl6h3L8SN5v3qMvTBrXTgyIHsmFlMaUK
fK2P9DdxKGmX2hafH2YEzW03ltyLTKgHNzVvCwxT9CHwnWXdZ6QKxuktyTsELIrU9iPzG85NkHMI
5ZneyrWCZmNbOr6GvkkxLfTDg+mlasfwbdzQB4bKYAzhmUJpXJHct24GvF8HaGoF96TSfwUSDJ+g
iMtrRsBwqIMFpVW47uuYhsHWAbH4XjngAamUMC966zSIaLga8ISCcGaD3bGDlDvM2vNFofkWpjsj
FRbWjvt+9RHHyUesSvfIMI5TnSD5Z7sW4ZIKAXiKLkI6HJfccm0Hj6onFeHxq3Hgrh0sBo9rspXx
YQCgs8nytr60fA5kunwAoVqc//qBFCxAf3idfMe0l1fY5pEE5yMWascvz2OgSquuusna6iwDERdT
GVJAr+qidF34qtq7LF0PDGLG8xxp4zUKHVT6yq+pgovr8ux78hEC4Hruw+I0EL//HAt/gmhrZnsm
JUtBaWti9C3TZyb2+tIbQ/P3a8d/LDrwP9V3IpjYs7r8603t7i15a7vorfjDnvb7V/10nvjfhIdI
yKkC0suXh+T3Lc0Nvtk+kFQX1e5vlpS/G08WR8g/TRbIbzxMIGPg2Zg+bZL/lvOEPMKfnk38K/hi
0C5JWrGnuQsv+5dnszSr0SiMrt2ZOX0PeyMcCc+KzAEU2FJKcuQBRUDDKtq6+yBJuI/XvI9EduFO
XrVNgF8KPoJ/Ej01U4Mc5dmtAyQkIJkNZrOhqbCQAVTlzq5zoc9BznDSS2TPHuAN3X5qJKOwvq+o
VVaOMaw1LZGXukFx2OACdY/MpiC/a52TgnaxZL4wBhkHrvXjqLY+sD+0rjLHnm8WoTpDeHDfGZ9r
stiMkcY+oOmGWNVlbfjGNq/mlBE7TvkK58hdL6r6Ry9M443IH/EdzO3ue552xXeB9tOA2V4KrRcc
RLRTdqvAYHtcSdAR6xVDW/aCavA433t9Pt6jleg9HtNGnE2v1i/4ZMINmfrxBWF5ZJxC1OmKe2Bj
bvLCosPMLXB/cC/Fur3JOkPOGzdRiIp9TpsOZ+NljkObQnWdY82DRWXhNakoplBvZuGz6sflZKQU
KtZwRmqbxjyX7fDF7yzaILohIi5hM7+6aFu5NDXmvZ43hkd33smnPodtoihLDDZW0RABBkmodQev
VnRdyw8A6orYwdjkuzopknfZ6fQ80/tyA9rZ/ogsa3wMsLhWK03kuKBwpi4uqnROypWsBvLM2VA9
sQsQ85j9kioJR3P1LKaaHjsTbeIp4mT/VNdVqgjYBkRZ6tku7yyXtC6lXe341A8d8bqqjm5Ti7nP
Lpy64BDFXbuXhJa/J9xYnMXJGXv+JqYUmwudp+dnbhV9c+Fag2WsmREb1k6TYxUHw+6TN6dle11R
WqTkyfIqqihQ35iaA+ZhjGqa5gOGHyZ7IWJWtWI4WPc4jVtEaTQK2NcBlLMnJt1gR6ldHl84I/nn
JCZNSuK0CfWWRHZe8cBiVoSihzqIZhIXcj/ky5CQagWJB6HOVbqhP7zf2wnDN1Ce4hb4r/+YJjix
gzTiuxpFm+MF6fP5Jkw6md2NCg+ODlp5gDokb+g66E5jb0bNPmsLkjoWaZKXQuj05HlGaICSwylb
daa3Qcf3aX7UsruIQ+Kc1EmQT2lgKm0DerlfApVwfuQWakFv1mhKNLzogF69SmRcpUVD+8WIMAyv
Vu/M0tTdepgNCQBw6NSdPYul3i1Kgu/mENfPiZn5727v2ydv6EGpmAZ/eTJMKeZg/1lj88rWpQRG
OXWW/eY5uLOulc0mDt54wKAeUMZ5jcl4mDYp8KeLprfJF8wZyM8ddEv93Smj9p2gA7icDLxktm9Y
B5IdVfFaHsh3TnSvMveF8mL2Uq9CHMTRqa4Uk2zy4+QqIy4JOJBd+tnWo6MVQPZUtsB3YiBs0zza
1kZUgra+wLfCiEmyvxz5zG7iomsGabOqeGDfStuI31ID9fOArpR9gAu2dkmg5LngDQe/arbRj8Z1
y6vFggRQypyfokCTAKTWyP7R6Dy59ifPtU/j7MYNndZl/2rMBZ0nBRKPZZYBAfNEPfJEJdSwBTyV
RTNDHHLwWKd6yuic882BwTwG1xVKgtg7VldwqPL6H0ljj3v0yXo9gQ7dFtGYjhudWBryZWf17lll
7nzPYuPkhMb98M1PsMQIxQOxc0HPXWByTr8jIdNM4HeIkNAscuOZRJm+IqBsgm8HDc+kGlcYks0C
DeL9Zugqyg+mMAGDhzoW5t7n1uI/2aNB9RJWC2ns6FxgWmoXDa/ZYDtAaLqC0sLLhkj4wQtL58HH
PWBtLAK7qxw25sYma1Rs26REzHPiV9VZ+UFS7rfqkC3fslFX9xokBro0yXX8N8a9zXKWrwe79nqy
bNAuGPlmYqunuX9zFpPNIR5lcQNMHo5PP089sPzOOXpZPX/vMg8cvlUO/taC+lRQhd7Z8b1p5zh7
erqFnxgEEDjSkZ/tArb7YzoKBjepjdxCKsK0PkBge9elzuQreef8RkyLcoNR8ClTox/f0KgH/oAm
SwdOozMUrwkmh0ORuSN8nqGKP0iXR+sobkp/a8w1YHWEqcF7UIbufyOcJvKNk+f1q9PY9Pp1WKUi
rN9Kr23A/t06HkMmKKokFZaRkaqYwU2UoYHtuNFNj8iO7V31G79jeLCyDct9bl3XZuMGDmDS9LaD
Apat7SAc7lNSgSdhCNovdR89lDk1uZXl99sqxBEVpp1+aSdovdRIlgZxQjsnTLa8hwZgEq8AGdvI
665273TmjRvp1s+lWvBLCu8QZVzQaDClnmLZaISZ1v4Yo4S6nyjw18KpqHvqKzyJU/yaEhSlE9n7
xNH2DmUJeTLOyk0XqhyOObRzSonUaD93KazObVmxEqOvtgF3s9Ie5BG4RyrX0JKT6jjYYTSs6G4q
7bU0XFwjRNMwIABu0fNubPwGCF3kf5RlXRLbsjrrKap8g3IochLOYUgzf7yaeXw+Qtedy/WARWFt
RxmTRSig5RkaF+0DgZkcUnIkW8HQkGcFarkeO+gBvBDthoR5ciyZW22jJPHuUoeEidOHGciQIP2R
+7H4zYfr8JL5siU8PLXvRi0RO2fXZhBDG55e2fCHrjy3JDAYDIUFgD4jSGA2Reqep6Q0jEc7iunc
C4c+Ltd+qgnuiDru56vaJ/2yzXlgMGJWSTRh4O+AYMCrGo/V4gquLTpIaAIjq77FhoGJeIm/HINZ
tp/+cnenFRQPsr3YkfOctCM8BbP3dnI0/ev5y74wF01wOcxVcDa/LA6dpaN3qCz4HprGwNnVR917
JTrSqF1QTq/cEnFLTF/OCW34hEq1CmdvD4cTh0Vnas6hgHFm5NHFiJHyKV9ajS/kSqfSY/Q2uhdp
3oTrSpQ+kTEMNU8cojB7EPsQP9p6ar7rsosustzx6cUU8G1WbErjleL+zE5ClYux9r6cJa20kmv9
5Tch2dttKteI5o2Vdo17ht6ZH50vB4tmsdsNA/YZji5enbGtLp4XhlDzpZPxmq4pgkTdxayFWXQu
nyTikrd26Bo/+oYHT3yodXLAfVrf9kmlyo3/5cLRX46cuPSm+LqxQnVJO2RDFQxjtzfUr/pWVJDg
wpaaOgjKbofhh3Q/QF8teE56h2LLVGbaJOmUbJrFP9R/WYkMDqa3GKmHk/7yG4Vf3iOWcecpHTgV
s2REU7WPwcZQnfjlX1JOUn6ipYiYRMjidVLDl+/pywMVLnYoDgrh3dSPkzrjM23NFewwzFPcOCDw
p/hFccnVi4GXBRrrVbi4sPAfY8gKF2+WLqfwVOi+3/IKNJ/43Kw7mBBRu7EWaxc2BeMRgl3wJBbj
l+iD4FPL3nycSAaf/MUgRq+bAc1/8Y4NZaIBwFgcF+y6EzYZzjbZ51+WsyE3/aNZqOmZTrVspjAO
hxqQy6rb2MwIcxYBM0npKoYww6F5MbwpxPaMk7JJZYBJZQN8LBoyiT9/eee+bHRlH8lj3Ao329WU
1DH2idjdVhAlasro6VeIL2AApCdH2+hB+svMFyekWTa4C4LfenD0P1rIRdTuQU4R25a7FDiHKYIR
Eg3kcSjxxae/5umN7IuYqs6eNSupkp0zD5RWrxh/BsZb2bRQyBKR+SXwxMxJGGgmc4droee6syHv
UPrwOQbLv3NKziV76ImisjFKWg4l76F+cwpSUpMihjx0+Mi6kYG5Eja8l7GgKlvyPk1bPRt+fo7c
rhopj7B7eTVXigOrLD0fscZ5MNlv5os0nMLbFFILpYXamgsMmTSYi3NmU9MCwW0AR5P7CkaOKU1X
Eort+yXYXTgNDQpFVNf1ZTSXHI+qMta0KllVbl91iSzCC8dq++jaHzztXrtxGA4HQpHdZuyd4hYX
QW2coVwl1cNEYmHeByA35K4dGcgdaaOIk++A0Zv84DQhDTFV6k/taz5P5lsQJ4xCq0k74WvqKkoW
vVFZHoekTsIGaeNBMGXr25ZjZjPiyrfEFFNLoCZhvkq3b2GFdM2g13VYiU0YO1NwZvumlZvIGwlw
IozNVjitdaBRMN13quMsIbDU3UdFly+RfjcxdxHsdmCFtlbJZUlEylszniy7bZcSSq6NqDc2nRrc
PQbtILwAPjnqXZX47F3UQnrhBZStCTNG3AmThqmSMNnWoIa5fRlTjttVPU75JRg09DijjhzqR10m
1NUFdsWJ0lk/oEyoc3IvemKTctujPXYFxxxzGM79IDEwkJ9s+/wxokcyecf01Je3itktycIKzB0I
qpirXev2N0kdBC8Jh7vF+9hV3qblx4E018TTfLAUUP9TRFUg1cMhAi6Iea/beaKBsDH7jXGK8/Ql
SHDjrDAyKuKSFXuiHVYAU8cAPKI5g+tQd0lfm3oDqAUDaRYMWJthnCR7qGK0Ecehrk+iy9mmCkCZ
v9HVZIijBZPSQLUccDF2WTT9mFQj5bEdSP9xtu/bi7ru9b22anJcriLDJhzsFL2sgQ8NdnanFTXF
myJo05MaeWM5taDPbUJ/Au2MJbJ/bz2fhB1lZvhBSghuS2kN95pD3GJ3piEHF3CriLUi7i04/SxW
cKhdmYnLgEIgteGrTTydRQ/giZ5xQoPlMonE4WGizqrC+6hZ+uPtWIv2saV7iNeL4M9bjhX6aLTw
pzJgWLR5Z7D/GPEy28yokM82c+7Ia9rN5R01IzZWKlASCaUc87u0+DjcwW1OPJfdA598cLADZfL1
JUPH7TC3x8osxje4deoJUE73PNWqS/ZWYomLXlrekXrBCaO6b2UvKu09Kkyb3DcppLXMnESzU5mb
oqbr9SrQmp6nWQKKZwIajU/0Zgcn352BCY4pyDeE9HCoNxWX/Q3OMrfeAJUDqzbHidlvBu2HrNh1
4P4+MfiPqZvLN/p/DIwikAj/Uri8/ojb6A+w659f8nMS55GKM1EaUQR9Kvv+npfzrW/LfM52KLWj
Xs92ma78zfQovjlM6BZP5EJ2thzGWD9Nj5b3zUdqdPkaK/hSQv+dSZznLsCTXydUhC58qN4urkzJ
FmYtsuYvsiW+g5peF5Lk9Gji1S05aBWrZjTMy8hrIrz4bbDTlRVCx3KgzXIuC8+WW2S7MBvrU5ok
lFiNZs7xSMYBR6llMCFE53HhDQev2Qs2pMvRovQJwQhWo+pIjFC3OjQXPO319zl2sg2A5ezIxhwd
MDY2B533tAljvD9Q3lNcxyx73Yp3pQ82DgCNZp2ngpeNmDI6hECxK47Cz+xTPMbY3vEYtNuQ29Ml
mQu4RiYJWrTVYDQ+w1aTN4ZJEbwjNJFONgf/snSS+IK0FqySPJ2ZEjiSy5zpi3FrcRdhHFl5zNSb
uAF8JiTnfdyY+BO77GWYzfiS3OtD2Mwz7tC8J+REKwpXmuhkizq6I5Lm3ruznS3+KoGMarRUfrPQ
xxPo1H4yjJXdm0dmatlOlcW8DfjotpZKIrYX1EuziAbg/xSvoi9c+uWYnYTqsO+1FKeqylmBUIvv
uEcm8CzgvaFaTK/jXLpn9iYQpTP2zGwduymmDDY5eZGWtH6uW1NyyG51FRGzBlRyMpZG1RUfGk4T
ePzL2GQcFs028kjYqNm8cacWrFifZcFxufow3EP3uGbwNzVQKUX7VnrRUB+HHkSVqziDr8xyCK9L
Py9pb6r9HsdUw+zzNFRWJglIVRFVKh7oR2pDVHCD/28BQ3We7e+KyS4u4K4SqaKljna10IeBoHQe
xzvXbuUGIlVypYJWXMW9kbwavRa7sB2KfZEYpK3KrM/uahX4j1XXOlun88dz2ub9dWd5Gb/K4Ot8
OfpOh9TQ9Pe+VUZAC8FaPmtMrE8llg86Y4fGukWb4JAk7B65oAFoqMFDHuirGsAv63567kyh3msn
xuMXRzTZG5Gqt0lMo80Z5o7qdzpj8XemjFsVA7v4LvK0D7kvNQ9uqhZ0bZ5n9Gj15aGuvPISnEa3
U/09RyW9doZ+5xnRUzmw3Jfp1F/pjs/Yar3kBTqNvnFKzrKOTTmb3xTXHV4bOU3U4Ohxvk3rTF4m
tPXs8JKVa8rv8ORmjsz3meN0vNXTGO2ZDpBQmBhcJEA9RDNvdYBlBjrs6Gxswxw+2exfUE6bcwJs
43JASCGROiQJlXQeDT3IriD1Rrp855YpLrW14XXStsyIi2XKpmOjCXdisGIPiS32bos4a58sghZA
/qIMIHdgNd9HAW6XapWqI2qIzn1yqlCPx8EXrT4WMAlIlvfSn14hxsTyvvWJ5bdOUX5wYsGnt+ak
4VaM9/opoDCx1rH1bKhoHCG5LOo2NHWkm1LSCflDumEYnIuyTpONM8mYX0WZ4kPVHlkecrmk+aGn
T48Afq2NozviJ2K08wtuEDW3ujQlOYI7LNnFmmUab5o0063n6OwZ4xyM2KChf5vF/knXxOst2bVX
pNCKx6xxHMJQTDWpGclG88PzEm/fjmF22TARpzvACHd9l4QLu2iW11R9Tu9FG0KlaEbmP03nHEbe
IlbYSu18bNMPQywsXGwmrFWa3Oy6/FB9V97ingw/E6OdDilK/kczjEDUhMlfbIWxpbaZnFE1RyWd
9oGqnKUdxWt9te6Ido53ExDSnsQumZSdV/O/HhX54U1XNOFAUyr62gEHdBoujXZ5dkkrQCWOuZYa
3IqIB72yUjU/JNoW+UpGKBHoWa4d4Ye1l/pGbFGQdtogvRyd0mB7UdD2Yd0UEIuBOogqLPdTsIC1
A+ZRVqauszbPzuhJigDtOI60DijKCth4VvnQVhd0oaGg6sAd9tM45peKHoFHJ67VuYPwEa1mW1Sv
uuHHobebVwKULPbOjadrWokMNJJd7XEToOyOuibEJmiDayofpx8mOhdUynQK3qPawIpeJYTsVpUX
EQeYarMIGDcjuW4p8SF9YseOvdSIAthvPaiI6PAJinkIOZwLrdaK0QwLfEw/pNmQOMPoekzA9B2H
StjDJR2Gw4GUA28BxaKncsqYqYfMNVdGQk8fWhW3giHq7uCQdrs2a8y3upvv7B53DaWdob43x9TG
RGNQ7L7psGb367zoQdWLOXXfGkX32iaF0fHcaEcHa9ut4Pyn3dxHoB3cGeN+BGmZNZv2SnMasOPC
ZXtECh/uO0oHIeP3U3fvSjM4Qa6lj9EQ9p3V1vYzYd78xIJtX7TogRAO8S0Pw3Q5B5nNFZcrOGgz
pl4B3OSOF3bVWtn8AY6F0BgXYJJsgCnBxMRR3i7c14AGiLqGirSjZ9oga5HZ8jcOThP3NK7O061U
IGGciJgvfzu9Fym4frUnjiYfkzFhvWNM20FspA6n2TZ53V0bns7ClUG8/7nKAkCDRWITZgCpiC3c
sHDah2QJRoQHzmtYDRua1FvK/uQqtknZXzO1jbqt37fZC4hg87pJjA5ZXWq3X+olC84QAaAWqNL6
BTtrfq3FDFEN7U2uGca29+1sG2+LTUisHd16MW1VioXGzCPa1zOBEVsQcrzmp64vwohQ4MGtTEIL
aaTbz5bwgdzkasAjyAXT9g7l1C01ZxoW0No3amjwkRmxYLuzZbS0CeQD3gWTgTGNiO5SKWBVH/gy
wJ14RV9etBFhvbU91D9808wODGK8HxqCGvyuEagHfBLDwejoUJZZlTXDTIpE1AvteM0ZNGT/bMQZ
s0pzapPL3iof/aHGrpjB7iXqDzfiRIcbZuG8T/QmyosP02aMh6m/+T4zKsWCnPI77+H7Xo1phc5G
NrpbhSWjlVwnzGMz10+nHRnJ+iaJZyy7RtiRUMjI/jXYjBkJxxqOMW2FgWXtFHZKAv25QDNPmfRg
KiO+bVDd+KhHN/oEq0hNfNgDHNmWuiQhHc8Fj96o8nozQxVAtBaacHbd2i7apaR2MhT4i3u87k99
3WCXl8wHG2pfuf5n1drIp3kL433PgfSQmimZ8CZJip1NJx/sh5ngbTqS1Jc+jSb0G9hbs/VYArmR
t8/E/ICxc0Vcs++zntDEKy4UndmHTkGeLcETPNTQMenIC/ONtOyRSKebZWvm3fW74kIYg5uJ5I8x
RzUPyYOn5fwShe5nH5NWMVxTHdpQ9CTHJ5c4hD35DEMRfksKEHHFUkMdzftpipCiDK7D37n8juZz
VJdGvkKQd26g3vjHOWZYvJUNWdaDQsGzwNxrQeo2KNL3SjljvQYOZm4Gu2QU7PqR0a9BHFWHhu1i
3bEHHMeYxGIZxMNT2IE7ddAWhn0LvJVJcnHqUcMNZl4o5zTLUUeyaopC5kvGenjwIfoyVK75R0sv
zd89i0OCiFPb2eR9anw2zGg4dQqXv3v0m1tWINzU2pQVUau0bEl0DwHoJksZG+yRwU2aFM29aTHA
2DPJZJozTEX96kJqhO9fJZj+OaBNL0DQqh9aebwdXod7+MSLx8EwLqLyLXB1++BYvTxrW4qbfLTa
R1/6abWVFRVAIGldgJJCgd/qYyPY26IcDzw9Q7TLI1N/2Ei/8aGc4+CEgk2xiFkyOifsOeChMidZ
9JuELBmdOJSoZFluqxUFnIqpAQ19E48KYQGd8QvsStl1a45s1lvgt/oCxJyCSJJjCZj85QjWd4rz
QD6LhsOBDOWKMyFwrWBqz1PoMlSt+6kyVrMIzWAfFXb+ySKRvCXD4F1mvpnIDVClYstnZhLG8AGD
9Z0VpZsR4TbcWGH51LpJf+JlBW0RD8a6r6R1YWETWNFwazMzojqCVRXGmWcIaBFeEJJ6cBMKGdU8
qUfiYbCyA+De0IHc9H3UTnJuKifAWhYDIUEjbKx3qWOMkib1urGRQp+fuDfSDFptSzGe0B5his1p
sg2IEVzLZC5uSs9N8NQbKERBCzRoVZVgfBtc8Q6L5FuQ4cQrfe280mwwv49ZnQMv9yd1OQVYMxh5
EOMeM3Wvyat9F2Ch7uNBcf+DUVVf9VUVDnthFaiUONM6OuRwq4kdZIRiTfwXvx+vxXbMUQOZ1h8A
gUzrorifAEoT7eLnvgVs569Lu5KExrzAI5RQZPmagVb21EYyOowzh4tNw3wmWhMBjj5cWXFYZHK+
rR0v3xeNnLEM5kWExBToG5e5+jHjF/AQOH12z3pRn5Xkx+BkZKUcXRYpcmDDxbzeP4jBIMlAJQ/X
rxcvYbUdl2hcXc6Pv/i2bn7XDv6r0PlNGYMg+9//6x8stosNirOvKfG/Usj1JyNU5TiDhxNw3lMk
Ktn7PbtfjaVrnJppgT5mlCN9/PV3JFH6Rw0jIP0J84egqBl47iKk/Kph+JJfpay6eQ8VI7mtgEJe
2ZFLH25heRfxnEEpLIhB/vU3Xay7fxBO+DGlxOkFldAT1lKK9us3FbFVzuDexv0QqezMuaa7USFZ
Egie0UM1Nxo2z0QL9zDUn1/f+T+msv0qsv1PYldBD3ZxfP5rD+HDWx5n/3X19qF/NRH+/LKfcpz5
jRAxvzUROPzmfjXGu994Zkkfc4b1f/oLf8pxlvxmByYPl0mZkid8B5Hspxznf8NKjzUadzcnG0BW
/1YG+c/GeBCsxJL5j8N3Y6H/E524qaWvQaw1WyYsANhyvH1G/ZrbRCsbhrlGl17YDGK4dVNk9ssn
9c/e2oW//IcHmrMeNMYAnyY4FH6i5S37RQnE42UmA4r31sqM+RB23KuNLpq+SlpWHdkt7EOJODO9
iPa6MmMuWJb5g6mH2gbViDYYdXZL/zYntityi4T65tE5YbZhlacxhE4iZPi4aWG/xq2/0c2E5hFy
RpkOoVnRw155t0zAnfSyWg45XOkfJCajNVQF/kJvLivOJ4N1bZc04260214yRU5xv8OYLx0UzIz1
klAuXPorz56NB8usGSNWOYnMZmJ0hiPdePC4/K5pYQuuB8lF0iM8wZ1xca8ZxvQInIsuTg+ij5WM
MzV9rt6j7junALvO3uGKf5yBYFGWDp2XKTVnmPRAElecPU4rLfDyWA9Ho3ZKeQLOXld7mwaqPTFy
rGIGRw/4IpP/6oc2p6RUVOIOF5WikYUYFsMUg0+tldNhgtt8po2GbSSto/w2l6r/zMPJfMHU1GJQ
cIxiWlOIx5cGYhi+D0rRRMQ4N78vZPusa8OBHioo2BTdyS/sUwAQ6KCSpj30DZx7ZKFXV5vBpant
0aX8iQNaBuqEQEGa6PjEXj12+M/H8UpzPeCXlaZgNke0IzbsPX03vl4ntV+eC84nxygbMRP10fCg
ZJmA9IS3HDcYQdoWs+is+XW3Vmq+ZYVrbl3APuE68PJxnxrBdQ5N64zRVe1SEsKX0mB+TASF7r2B
/cszWv9gddwnAt4cZzN22jpPlKlUy/0ETSkZwop7IfXaGcQh6CJcqZXHcbIwRLDrQRJtgL61z66y
/Ocl+3FZJRXPtHJOvlXLVbs854iflJqZgX0ppyZ46NFUSSfobkPzYbuVxPHwCgWoraqOYDlhX3zw
xJwFK8dp0ntfIWIR1XUdCzpwYNDWnpa1BfaNkedr4mtp7SoXhBAfsVnUm7TtY94Wa3DSHaywHP/S
gMC4Q92cr/zCk++FHXZ3plx6rzx05gUcNN0PIKs+Z4TVe29og8cOf2m9mhafe7I43mOd2w8ydZGt
xnKsPbbANMCzNva0RIa9Ew47yzDqPfmzJFkPZqwUsyI0iSOn9eG9msZYwwsX4pw0VmO9cpSEg+M5
0zpwLL/mvXaT93ZsspshT+g6Vjp7aGPhHNDSji29Loz0h9/mZfCdN+OwSwspf8M/Rb4AIfcwKSe+
rFMdHecGNcEKK66Qqpb9lRtE1cl0YqZberS6R3cQwY8klOHRoFNkoYUY64JtlMNjmztcuOqk3sRW
217OFhMKTs7NswwzEjR6sKhgn523kPalnR7K+DfhWtaWcuriDqaOf18OgfWWq9m9sfSs92EU8hGO
fvuIpaLcZ31rnoHE5d+jxKmfykTKR/Z/+xi1WFArpmkhSPg+xVut02FftS2zEixDI0hzpLXmB3Y6
6NLwy4g051TR2Y+CWvIB+bcLvzdzuA9xJfwWhtL1DjYZqHlrRZQ4HTibzfaqi5Npy0Vt508R7JKA
4bK/ga9L47AyaxwAlLKg01gGYZKRrqw3nrRxolYlmliQvCA2N0bMaoyyjloWpSVeT6/iprORizyn
vdoLzl015ReznCyG4XaKY8AHIXwMadJ+dQwnwNw290eSwuFzK8EUbBI61IxNUgwxXLqw57XhdhO+
Mb7GrBiCED1x4xmedFJ03jFEtQ4ZuKbzrYVugP9SRtxQVTy+FclYXXVN1IqLKPeDbW+A00beodBQ
8cEQvwSjoWX1WdNLd2xnQutwcyC//jd7Z7JkJ5Ju61e5dsaXNMcBBwZncHe/Y0ffSxMspFDQ9+A0
T38/Qqcqpcgs6dS8hmkpaXfguK9/rW+JvkfrmFCf6o2a8uKZi39ekK+aziW8R761T4MO2aB3gBCs
6kFDjMrdumvXPekiDFYMHD6NlbYWB09qLqexArJUX3efaKVpaZVMK/sptyvxXMdkvgW9HF/jvoOc
aM8QELu52YksbK8GzK6vrTWXl6Ie/WRvOR1ZelPNAezveREuQywUa/5YfMLMiastrFzrPpiQIZh7
c9OvSrur8Zg0vAFmTSljqWjG+EfFFinOME1yymzatKpYM23Wi4gy42yP8E+cOwidPl9LZVFeR3cr
zZ85hhTOi8tzB2WpfOTRE9CPhBeOJr9RVw+A0OdT2iT+jp+sWA+J1+3sNKOvpgp44GFTpQyvdrsz
upE452SRZXTrvMyLa6bjTB9sbofKSN21mU7ONeytKGIM6FpXhNHVJcJBsyadRUfp1OAjgsF0yv16
2Ecp5it0fAW0xKNOgNacyopuga6bCt/d3C4zr0EsN7rBJqFr5BYpx3tNJurr1v0EwA3+rt++NdO7
Ew4e01p0UDcYnLMTYowYPee2tjc0BnQ3IKj2VqfG64ix3i01WuGj2TnJiviwuw4aOI4A6wlgM2Fw
1pHrN+dtFEZXVMNx20pl2A8MPjXR/DjlnomhX0oRTpSkRErMyDkLfsJmhunN0Tkq5xb3EA/kvm73
JG0rdhAyuodkMlzqueIvR7R2XsrSoLAHVNKlPZqgAgbXiG/HDlQn3jx6xoJpO+c551zUYtQQvTIW
XYo92S4WYcGQ0/pqa4OOFtVcpVMoVjndAis7qXg9/qLa6SB3zzqi63vUXVqS6CPbcbCkDAg6jXc9
RMTQVqo1rXyTkvOk50ZV5amk7/yZpxyYlpKLin0QG6G3HJDVJVlEyFRebMy3SiYKQ6CF9InfjDdE
Gi4nfSfRS1cxE9RvOIC9bm97cfe196Bv7gBeMI/VTVUdXGIg58g3GkHNy2K6TXN3clhaCUWvILoE
w7GIEZ9BV83s1tK8LzAaT/WpnbqZNiaobh5bPofnYdXH4A+cVj4NtchA3Xu4bZatilp1qsesDwsN
XFxSC/WVrmL3xmZG8WjObCnXFFGli6wGRLiT7L62TSvKhzrMW6a6ZEw7vlLfv64pa7xMRQP7tXDt
76YNKmOTK9Qc7xncQiPWo9njkk09NVbHYIxt+stzSp5XegmxrhdLdLyqnbT55qcyjii/kMDHLNjp
d47lOPh5W8ZbawophEOwv2zOe8OPWgrVyvI8SvLqrXNDXob4wKiX3wUbetBGZH5MZbOIxXpw2vOm
HrLhqsht+j8aLMwFAo/WM0qiMQVXoRi9YpMg2TPFm2a+oCT1YwR/NsTOzkHsu9MgZ4wz6B0Y9RMt
pT7zVU1rpmmmbDrKDHyfhmfHtkeM7IAVmAtzstMzuLMQ8n1ORRxqBwLnkVBY/vxEn5l2Y51yMyJt
x6KTsqSn7gNhHV2cRrL89UrEQ00v70gEa+MxcGfLWo3VidpOxHBk63FDfxHeRlewjdoOslgwaZwc
NKqKYszPb+I3Z9EUBE+UQSePUHl0TLSvQ6B0YJ0fs5JjdtTUxjdhJgGeOZOIleCpcpxG/DLr0ouS
Z1ISjPZxLnVP/NrVBaC3BNBPbnVHh8X8ELSZPM0LNcd3gu48LxPYj06wuGj46NuJN9GTc7DHy0o7
GZyzKAxahunt1G8qv3buGQETjPjNecxcZJIf9QVOmT6KJKFaTqqmbXPy/fE4Rgal67PY7mi3FRk2
5/BLERd3eLmeLT+/Y5DGg9WNsPe08ec20fPNr8+DSxD648vjW/HoL8CfgoHl55dPg1bCzDW6bRNQ
r00XeHHOl5+dfv0q7yfajy9DIxAnTsHrQJb++WUovtFymG0iPyG+7l73lMy4Brjcgx3Nnl6nmgKX
lfSL6BU2siGZ/AMzXJlY+Z+ZkDrHySj6c1Xl3W2KznixfGVrZQsAREM1PZMJq9bxYkZc9zwXu2u8
klRQv3+I/+gxv+uMgp/jSVugYvxrTeYsemlSYp1Iet/pB8fX//4v88+/+U+XFFe5TYKSrCbTce+f
vAJvqY3CPvVudXoPff7DI0XTlAe4B4WR3B/KxZ8eKWn+wYJE7BMTFY1PStn/lkfK/KuiyQUqPQ+p
B3QdjPOfL1IBPBnqxYRt3rRnRPVeoLGym7Gibfs+TRXECJ7a9xlr26i421ZtysUbTk1ocoPibmBs
X+u7QQxkelyHRbnLjPzCW4a55jLWLdmm0yVYDuuEsRuHjWUAHPVlceIN5RtaV4YDExhFtMrxhvFc
LVNk3O4MlJ334bL/PmjO3ofOzfsAmhNNdkt3jTOxZ1hG1M77uJpwPqNrzDpMN8v3kXbPzjJecJne
QfiFow8pKbFbzX76APHV5bA2Fs+4LUZ/jeG7f+XDmevUg16ywt3Z37tMb6neNAJmrLDegv0AXzdZ
G4Na5l+UWO0cW2k4blbtlrt4Zma0wfgQX8Yd2DZm5sDUNqFbzeKMXl+LWAMQV4igXhq4h4SJnDjY
M+2n8L1tbCSM+uG0xlFhfC77wKerIZvi8zIok5c67+NzGr7YqDRl6canUbpi3ngZ89J1brmgltKm
Abha6sB7Doey/5TJxdar+g6LPnG8t8h26V0yuqo6DwARXfAcwRnbOT6rYN/6TC6dakwPpiGHa2M2
9E1iNflXK4/AQafASbMteobxzGB8MjYBe/NybxN1uqZtKqg20g45Ms6tZosSlDq7L61MTysB6oz0
6Mwmbd1mnvnG9Jf0UGgg1dOMYgWkL+nh+Y58jTGcWWuAK9jDEhdMNjZ8yHImBL+dSWXxRjZtfV1N
RnUd6aY5WF1Z30YQGC7rMXYMfDtJPmzwAMHYdvLqRbQdpbs6gWtKMbVclxW9xkbTya2yU/SlsaLv
M/Y08ttUTPsOo8mudMxpR+X0+OROwXTBptWn0SJtH0fc5k/sDojcWjNTTI892nMedPOdWY7jNbUl
1KB2FE9RUTpckZhMtxmWf+hONJT3JkSfnn9rT/1zC5YMQxepNZ4LdiE2YctbGmZOC5MRzxcGFREL
nzY4A2VcHmQe+bvCAttAYUz+2Jh2xePfelCWzUZRkZ1osSfWehk8cuX7eUz5+zCkWNogDsbYo/Fz
CTKwXtwi3REuDrp4eqjCgnqevh/PrI5QYeTOGqFIoSsqlKK1mdt8/6kMwmuTZqYbS2pvM3HWveJa
t/aVXGAfUekUb95gdzdE2iQnese8m8NhflzgRYfM9SZ/NyTYblbWWBWPWVTIJ2BM1WNadv1bHwFD
dE3nqAavP9gp/3YignggGNup60nm9ada5u0Ne0PzhW4Vp1zX0vXvZNxTGB5ByWML3jvwXFlT0tWY
WMl2sKZ5E1pKvgxzgpOhMlqkClmHV4At000z6PzLGCbuFWUi6nMSYVqkM57DpVatvrU8NzhMVWwe
KXvLXt028CcSK0ISeTCc6SpxCwJsZLeqNwlT/3G5EO6t2Z3fIncYqo03iOxhRmO4mfLx2iWawYCI
NF+zxqw18DmNWm8ycDSfLCuMjD0SZeFs/CwLLlH2+7OJNeKWnXj4LY9SOpgUwZmnlFbhbtWyNB8s
teB6Eyafb2lTkuciW0V3WJtKdd/7hcmkmMY36s6d8LbJw+JFwb76htZQVMwHq+xaQOeW68pnBk1G
aTx3sFyajC5jkm0Vjmp8tMgK1N5spScwVSuugQaGC9l2SZ+SHdjN2SzoWtg0WcMcqkBsOmTMC+tt
gWB37ZkW5Z1UzFCkpSgXWHudbG9DmeEwK8HFr3Tct3dJUsdbphX1USR0FVkqC27DzLY/BcTTyBvM
wWdjaO8oIBpBGvYDkFIg9DdU+1ClWQ4o47rlLALdPexJVzZyWpnGhH3fnGALUA56kdVgOBEw/Ogq
dUb/0mcuIVkfDJqYy8wmC6TacDhIuJd3gYiz+wj957NMjGGrdeieTC8SN1aRDGex7SuoYBoLXdrn
DA56KPEpO/+rvJimgy6pmMLZazSLabLgFEfI2dh2iK8g6uI6RjUhk0X/zSQfFPm/m7BOQpIHWp1N
FES9jG3tvxiZ1cMOFLznwbKaV7PrXLrPYnmvzdjbznbhbqGRefTSNdXXMAiHF79KlkgWSo23Tg0S
/qtZD81BTTHlVDEh1Zrwz1vQlg1t5ew2Dr3RWTtdW6DCSJo4x46Sr/NkAMmAY5BvFMcgmuzglLsO
ItgxinR6g4nVwF0mvLzaxWPK89bjXHDpRywvhC+c3FxFgx5eIH7DzsSpEtxG3QQpUjt5f2WiiaZc
d7S98vR0i4uAg/eu6OPppgHP7wPbbJubgiCqv25LwphmnoCPpBuVFihNLQ/Xv0ovMewBxo7y8ozI
ZgaB3Urkq5sPHFUM2Q9iHVhWfPKdafB3nP5QX9wsfuSZTe6yiSvoZK5PdLpABDxlmQcGjlnRg093
/dp0SZauISWwi05lb5yyOJjFMUYzureK2oJViUB/muFj26eomKynshKK+bLTEOtSiuwsjIQzDd71
RBZC3hJwlGe2H6V4dskLml6IB7ich+u5aPlCgNsARne77snx6/INovj8JAbcg1lXF0iDXrZJZq+4
9YPaPncbS8J0UK166iTReibetPkRZCXaeUyaSl3EURRfZkGdPpUIUBds2Gp7H9RFD3ui9bNzf+q9
Tz4wDMB86lnYIPAmxXhcGtg+49CmWLKp7Hv48+mRPhagPr5VtTbY0NZ9SBguFFtMZfE+cuDkFKEY
HiVLZ7VKZFOdQJP7DMYIBJPfkuNBjll0puKyP06k77aSWC++HAM3qcWB2UiSmHj9oD8TwAffieNF
rTMsMJ+8aUE6Rr3lkaQWHjbfPpKb2hT6W+C0/raHaN6wMdqKKibQZrULrtk7QIBNV32XOiez8+4p
OG32g6/vTFdXTw363R4sQAdMSXusWIl2xH40Wg6+ZRZmdzGXyVM9inFFJ918wGig861pmfGtnH09
nvXoxcm67GEjbwtL2s9+201fKmavdF+zqtNvgNmu4fGDmniY2ypAwoeMtBZh5qIpgFwFn947zLz6
CsRQrdAOHR+j+CR5fCKWSxOvU59eJxzCmUAQc9zA6jCumc/cUxHmXocwTu5jkbgkF/D/EQ4cKABM
yjFgMSyNb5WTi/suTaxDklF5lZRhs8M9aK+zWFv3g30M+MrpROWPw9y7aIFXnOdisLdD3lhg60UO
7CjKj7kpirU7jeF163XVxlDmpZvH5iW++mBVN2K4oTw7Pk/nzNylRkzJeWfyjF0NzOCctVsP7kYH
pdz1uZ9cmuNId2ZNqmqLgu/QTp2G3UWDbIORjOPMo4POQA6rKyOc7hh9FHKy6B6paVXexhrt8LFm
reMJNjm3lTvIZGMxnrV2Zl1kGIQNzzeA/flcnc3sXw6Yva5DtzMgAIbTZLGIjTNF0Lp+bpWpHrxM
TecqcxeFsdAKc0/p3LDYYcfNaxF94gYWO2sa6KTPDRxa3DPFnTuP4UVFywcraldKApOVdyb54G++
0oS4oyF0mXSx3zziqA0JFczkvXAad604cFqXO6u1WvIeWWUVrJqTSZoTBpNYhe92yPndGtktLkn7
3TCJzxXzZLP4KA3Dbu+Kd3Nlt/gsq8VxSf9P/wkH0FRtsDcVF73nrmtCOVSBvps1J2IWV16rsk9t
OnJCi74bOwscXqu+rjNn47ybP/13IygNCSBaCV8AChkrE7MoCllOWw8O0uDdTKrdwM9preBSxbNa
txTzZLaxFM9NolphxHzCBG+H+25xqPrTgJkzkWH8UL5bWOGYYGe1k9J+axuwHfvq3fAaCLTAlXA9
CgQyrLzRVfdukM3ezbIeUWMeeouFVnrTLfcMCXwLRRPr9sxeg9X/1EVImX2OAkfc54llyblVFFKs
4iTwT8Vi4R0nJgzspuanYQ5dY+VHzOdYfvH9Nu8WYJYk7MD/kUj+N7Xa0rRRtP61OvL/2vYl/1EZ
+f4XvosivvpDmBZF1cICeuZicvoHxNHz/3Adn38b2wnu2ff/8w9ZxP0D6wbtki6TXmtJdv3TqyLt
P/B1OPiVTMJlkE7/LYjj92jYn9odyuDitnJMky5tAIGW+UGhLNnNC44G1iEgaEwV4WhEkNlM2oT2
omRqx5Zhzq5BMBDExvTi0dIeTt0yNUyqfB11rma9c4TbbOayM3eQqWdi0CCOysNo9EG8J+BlHDy/
AYNqmva3yezwk4Gsi89sBy/kKuyh4NgLZFVBW00W7CrVMPLGbxcUqwTKmkujOB+lHx/bBdnaS/vO
WyCufIPTXixg17KU3UXSursW5muywF8RgM5cqEFuBRZ2bgYAsXSxAXQCGjs3XrlzJwpm7QUpazk9
/B4oswFH9UuyXeHenqPP1AHEp4kg+TI9VetZkKErIdZWbLDXAwzbYoHZpgvWlngSMfoxmI5JxTBr
XvC3aSyiV0y/ep0xpj0roOS6Cy5XLODcBIPDZvB5TS9W36gKNi+7enyde4C7YpzY+CXGpaqROJL5
C41ORwNGL6SUp5HAA2nycxroNuw+zzgu7mNGoWxn4fxCFRp2NJ++Zmx/2ncUsJoO+E3LtRys+9Bn
SLUkxyBBMuHNF5hwvVCF4S9vO9d9Jnm9+AY87H6YJoZmHTOn2fohcGKvN/TJHAAWS8jF+YIwnmKb
jQYQH8zZ12lTLWiiBXlsh7k8DJX9hclwtuF0LG5mTqlXRMrlOgPd+JkWLQjKJXISAGsVwD8Z+RfI
re0Lc4AH1PTGPutr7wpCtXuyRjW9NX6HRGLHVk2j6MhAtMqH8yZKr8TSSGk3EMcJo7FpInm8ypfy
SifOutdqabaEdXZr1v5ZShCIclMTdvtsQGORSznmREtmutRlDmq+9ejPTOnRNMLBvZ7pYzriyYxP
cd0tI4k0kNe+LvEtONNX0AKMcI3sMwECfQFh82jIDBaOlm1667q9s3WrOjmxS9arWnk7K6kGfBwW
dn67mE5d6l6Zhu3cdmHbmueuy4RmLaKlgbRAGeFxZDNVA7m+VJUa2RAaW9dfKkwTNnsIP5XNfZeo
hU2l+jjPtvZ7BWoK/50PbCTyFpYCQ9uER4veaIoC0w2YIyHWPVlxBkzgzKic46wWUnsUxYtpvgzc
DfLfAC0uYSy06g1YSasiXMpciRTm3aFnW9+tKWcEEQULNa6eDA6Eccz97HXzJs09emLJWQKt0V6h
Lx3INtPBK9JmOlFClg0gox1s6GHRNN5dLrFYHVOsIeVblcYz2HW6V7kD2ijz8fMbiSIxHjBmRyH0
sESAjszXoRYOnTSWmuSqdGp2y4T8GdkFOcar15JMab4uaT3UYL8msDU4wB2YKuAuCkqcz3zSWddN
2FDxlwQmNY6QkiPmR3KgOkFqg/JAlYzMmx22z0SM0owvy03pR9f2lh7zEDKZ4A7pPG6FmMYiHNb5
XZuE3beB7aO9iTkx1qiIsZmyxU1ydqYoX96W8WobXkZpwa9v4+7Yh3qU3VYGKVNCobwZx3ZoVFA6
+sg1j6puuuxr3Rh9vPPBOaRrmXucA21tzi+F7+KtG/vo1i+gGIFV4QX7Kt3AgyLOWFTkE49TMDYO
Ytm4oqX1TIEuAugQRxd0hnQvQ1HSLJ5FY33Rly3MoYgM/jEf1fziOcbaiTgboZDdJ517H3Xjs4cc
tmmLGnu9M9S7mQ6RGysxWfbiUO1Cahrv8FaWO61b71Mo6yZaWZ09fzbF/DqonuIm0RePgdEwbSs2
BrMuDEa0PtPDNTYr1QnTYQuHTpufdw3wxD1bOL5RPTX5WoX0wK0yho2QVzNzS0lj0O/DoerkpnSJ
im1lUWTDiVX7UXf26O5UVHd3zKwz6xZPkQ52mQsZb+xbdWrlkhuZmk6Mt05G5cqB0B2amKCY6I5a
segVToTprIY4xwLmIVbfNwRw9OewxORwNpsjvPlIcyQmCkYdTJwS0RvGL/CaAm+luJYJbYQKBGtY
zTszIP7ajK2+7joYNrZRhGttUTfnWT3FHD1nl0glNx5NleTB5uLBmIV7bvjZ+KkdneqmMgSmQxKR
/j0tAdMNZ788u9Z+WX4pmEsf4MAOx0DnbAGH3stfFA6mG7JcODdk51+NXa7rFQxE70sovf4pi1Ns
V00BaW7VWH2QLs2Q3puXzfU5yI/hLYg06I7YL118YUbt0thiTM1aWgrXCKG3JHuLPYXBIzEiAf1M
q1u4ieopHwwqaXQs3Z1PgiY7N4uayA9C2ZaOmua+DBmuInYOxTdJNvRNuwZ+x1r2bPRt5p/KyZsS
uybUqhVM3/rKKGPrIsyI0V1kOHuWg3udUw8+eukhNUtbbUMURwyFIvKe3TK0vHVCDc4+IXsI7N9M
7dfSaPQNKqJ3z6QnO6dcPTZPTRe4xDhN5/Pc8wSJJ1bVlZtP4bPShriRo4lskU3ZeFFOWPw9YKaH
gHkPaW7HPEWhpP6Uyj6gYvbi8UCTMVgjUJ52XkPCYD0bky1Xhj+3tGmaxiWcOioUaWVDtVJhNjcX
uYFwsJrDvGDcApQMBVv4TDbFPGXbKCNyhJRPEnq2rNa5aRKdPVM0xEVXco7SWwwDAQfKwHeTM7RN
az560Iew2cXSaA4MTXj+AcNTxY12pDFdOSqI5I1BzovOAs4HemcEFl6s1nI5ZVURH52gXxamKxim
yI+xZ+KKCxvfCc9jTq200xSDvjFpnA7P7Gp2KHdPkjnfCnrM6Z5vy1u/HCt3NSfG1N9SjuBUjwEu
nTEnU5FkRIUo+xXbIuWW96PIXw+YaS5SYhT7oav9+2DM1U3CziVc5wHrvhrr+AASxTowbBw3lYwl
NWgyvyKDkR88Uq7oHfSf+TiPs42RtPN5G9het6JTDGCK1fIrVFldMYRrdfN19FQNUW2iwqO3xGU7
USAHUfSWzBx9Rm0cbDncESjNKv3smZBSqIgNH5K2JqzfDga1rpUK720nhLfP7qbgFy7xD4ORq84Z
T3np3rJBVx7UCHOaEHznWBDoyMxeSwrQOay61kVmRNaDPRCg2mcxiOh1ieRA5UynFGdNsolH6oCt
B8ibiNPlNNGTg57V341WMlRHc/LSs0jO4SuPORZL2vyccaWHiPYYBgPB1uT88VKZuU+AU2TXsEOv
a9cc9y3pZpIaFWaTYnbOy6byNkVPSejsWIScunsi2alJMCo4DYYzv/DASO5CV2avVV9R55vWZr0b
8PIeza4JGJbikX4NQzJMZYkuByZqOGSaad0O5zgOEDtuAEkISqV2teVS5BhbPAj2w8i2/cKJOn+P
KiWJaY/jfJXaRHrqbiq/Vu30tasNqHSdGaOPwgVy6l1vkTHZmFlORviHw9n197PNj9GWn00Rfz3x
fBgEW8BqRAnF4miXWd2BHWyhWGRGcv/vvwzRBEIFxMGhXH9I0Og5L0pEweFIq+tARCwME+BVNcag
X7/OzxGW5eMsv6/JaF1wIuQ/f55rm74hO0zVPZ24Rf+SLE941c2cCEKAoFA9jTT+lmn6NBjZ5fK3
cPyfx+rfXx57iwv9xOV0+/FjEq4C/Nlgw7ERoHfRshGgDY3qn2VzoIc2u/Fqq96lpQ2pcypHmsnG
Zy38+5ndhf2+zaCVM1s2HoVi3z+P16NLwJSRyVidCUFukWFGhxRrDHF21TYNS1Xpzoh9zMbJF/q/
4ZP/9QNxEhYuR3ZBmlY5H2j/M5W24CX6aklP4tJHQwvp5kDPFVuSwj7P+BAW4fHXP+JfX9QS0GAA
07IzhRfz4ZpsgiC0NW5JXjSczy3XYi/dfRJNeBa7U/3y6xdbjvQ/H/l5MZO2drQFkhFLQ8SPpqTQ
t2SxYJuPw8z8BkTz65gaOyxj3W8+1V/vNKop2IZ4jovIYTnL///6chsXIYkz8/8y0DSJHsfFMQZ2
3V3ZJrYy9v6m0x9+/Yk+mDuWqxCauM0pkm2iFM7HGqgwZdzizE527GyTEp+eLQXsiWihsPpWj30S
ZOCe8QDnvCoa2qt0ILTOCM9Z8yCKXvv33V9lAp3qmj6YD+P7/rB53yv++q3+5TsxTUwtgrpVk6/F
WZo7fvxOQuREGsq8+JhGEVVOFGh112M5clj6t1/H4rb/zh9y6Oj4+XVUHbU1ZRzREWe5CxvMlQXw
lSDLzt5f5z++qd/4pixlLlrZv1YFn7613f9ZfSvCl+xHbfB//t7/iIPiD6FsvFLCdbFh2X82vHgO
XS2+BdgJB9ISZeP3+1MclHS/EC5DPpRLtulPcdCkF0aYDDmRl7m8uLX/jTLNnxclF5YVrCtJKtOR
Jjfwe/faD7cvA9Gwzjzl7ZnIpTtUA3+l2TJsnDhF8yqm36wW5seiEl6PFVByTuQb8fkgP1+yoDED
snk+QU84dvtQpsk327LrG22SFx4nPWzyYF4cPPwpxO5JA9ZIyCk/zk2QIclJ64FJjqc3P/xsf7Nf
WHp7flgv378HGw+At9TwIL26H9ZLH3MmIMqc/arMPncF78McDI/yEucgO/vMB2i6p2gdLHucjZto
umCgIr7fZqQ4w2/l37yJ5Xb9c83+/h4QZ6UQhF2IFn54D6lXK3ZnvbevYnaRQdoGZ54Zl/e//qh/
84vzOAAmRpzeJY374THk8iUn0Zx4e6t0Dk46PHm2C8IEBgCRjHb4zRf7N5/JYdPCUJH0JVOcD0sh
oCJTjInn7/3CVbvRG5Grerw1v/5MPz/t3r85sLYEMllyuYblh6sKfcWsqQl195DP+BjpBFcv6291
Hn/99Qv9zZeHmo8s7/N5PPWxO8IxZr7R5fINYgbFuZG8DfGMEmQV11aS/mZ5/9sXUzxcfXILgvbc
n++VsbexxrU2VTUA4ajsZM4XaZlu8lll6zFRv3nAvnccfbj+aJSCLWazIrBOffitYtPDNOmG7r42
8M43GiL74AbiNiNhcQTLuMzMarWLukEeGEOVO2iHwReVWdQhFGN9m6ReQ4FgrintVFRWL8aatbJw
ATjOPF93ssrxFEWFDxs2KWJIqDlHOuoyFsl6qOF4dbO5ATFAEEMk6qbJ8+Y3Zum/u88XEJj08RZ6
f70eB4Bog0Or6T4sInlMHMM7TkzT1652HoypADAatMeiCd9cC2MMKoC8H0Lb+81X/XfXK6MYCRoQ
y7xlf/imm4R8isNBeE+XlH0c7fiyEIruBBGp9a8v2L++EsMfnh8SwgXzkI+/aVQtibjEp7EDVtJ6
7D1oNGX+uY2E3P76lczv9tqfL6AlDG0KyYYTCvVH+22dm5bhyhbcva/lNtVGfGhY8a8lJpNbZXAh
yJoTaTrm26TvJqRMTwAzJmeKubQch4PfVmQoOYMQyewdddfH2nlxdI0/QhGvXFsgX+8wL9jnXafL
U0oxFbAFiP9g2nu0+ozd0ppignotctRRQX/FAXqd2vkNhkijbhHGmnoZBzW+yR8U6NROyEEXmUKC
l8ETe9ETKbwqHBOfBvBTNCgk3A30pvgqEHnysjRaHm3tD1uRISxOPkbNUtfuMa079zmGw3VFWirG
RUGrgREgOzgYvc48IYMLM5k2ftpZ2yyo8mPkxNRAgrxdQbat7m1cKM8Sa9uLFyI+h1ENbzWaamh0
5dBu4QGB2sE7d4hFl9wZoqqvPJGT9xyJDuKWHeeGfi6rfqYuNbhodBTQvzDHe53X3lc1tPjvAmF9
So3kqcikD0eV1OYp6Zory28IYufRphbxwYLYcii0CWGbmYC85ThTYhGNlHcSttVezZrsXri4Ydq6
Sfd8HFA6mjgLImy8IQ7YZ6TU4lHgtsumc7/3+TEXr1kPPDKgOA6DbLzP6kF/Y8vEdzJYtI1Fi6MP
fPJl3QW4lTkA9EeE9vbJbAv96NgekmbuVAiyGD79R7ZtVGo7hd9hisjtY98Lmg9qsJgNNr3zWqt8
i88RKT0OvaVCcubRv0pDUk2rBIIXpwVwKQcZ+g3TTH5vidGXagSjJZKq0gE8to9VUGBX29pwMj5F
lZxOLpH8T7h/BM3OIo2udFgLB4oLEYyV1wviUCweIyunPTWK7NHgPw6tAzTEsvASayGSr7WT8Bnc
wOGK98mO32X0lNK8Gg3VNmKLc5ajmGSIMG9zaE3kx3sOWhuBsTjZexKPHCOZfjqXaV6fzYqJ1SbO
holbiOhZFIxw27AzAmexZP5FWY72oZyDAPbtpj42JAKB36T9QQdivFCzgdsjoe1zX5YGbnmR5vnG
K4JLoIThwbGgfa/GwuT9RkNjlUwPOkXLkVQRrDOMvecQGXe9NuuzyHcWmC4zEqsY0NTiCfulG91L
4Y/bGM/aruW9HVD4w51fU2sDkCXn9x1xk6Op9XhOSO0T4u9B2ZWh+ahxrp6sqf5Wmlgx476J2Z/W
9Wc/8JXJBhWrpWE2zBQQDXG6aVzx5uwMe4MU46bOgFunwksvvL7w1yRvIwDhDa0sKHwrq43zFw7d
CT3p5nDwrCZ4Ta3ZCRjyDANkeggHFPDqu8DFzp7ERrYdJkAKxshTmK1o8xUzYHcjfbB9/mDk+6al
DrCWobnDHkCrDmF2IGT40WfTPjFySrajC/20AcKz0tUZ6WrvRFMc2mM+D8O3tg09xMTgIZy0faob
M7wyaHU5NU3nv6DDWw9ydrpthjDsrIiG4ZuD8HfggFweoryDjEyb6ApuDjJCauqNqtgc59IBPbOo
nV7TnnmlSNc89SbmB32PLW0uLjpYov26sod5QzTBpkKmAR/mGlmCjScpNyPRX2Sz+bLFkbvViTvf
ydptLwDnx1/GmBVXUJe95jEf7+s6Ha9bXQ7HhGzBcxWKcMXQwn9QtT1vxwZ/fTG580XoJ8+98tW+
bKknBuINdF5dB1mOUJtSrRDlNNv1S6wA5GM4a82AmCaf0lLDN4LhUL1AY6O0M6c2n0e/ti7s7P+z
dya9kSN5lv8qjTnMjQnuC3p6Dk7f3SW5dkVcCCkkcaeRRhq3Tz8/KjO7o6LQmdOXBgaYQ1ZlIUrh
crqTZvZ/7/1eezVECbFaIHnhOOhTaNqTcYYkBpUJ2FWxlQW5CKcQw1bY+Mpbo+NAYWB1nKXsqRWo
q3Qrba9dFd2MpbbSPkfcXeXgOQ9skuadarD7OYJbmXHLzoBMtRkGYVyR17itU3mmdhf4gaHVIQBD
iUWwejWEkGHCO7cwq5LeR4HHSb9qacJI0tnejOYA1x4f8HUzqOiu0qNy40XxdMp8+8oW4JiCpYBj
tNyRwgXVfI+CiKgltSqhO80X12n8bTZU8OLccXBfKi8hKlnEExjIiAmrr8cRPv0K7Dfk3ap+ZF82
3jIasPaAN6IdHFEiizxsrtMSB5TRaMF9wvv9JoOhl+t8LCRXwy0xhrZzkxGwLZTw1l5DozYBeZn3
G4xnIsBfNnuXwqlIOsY8vJ77RLZv1KdEetiQB1QAKYnsb92KiXrXzp+TmUISAHFLzFa90p0iDvx1
8wroK8WHtrRDek2bdTuBhEVk1Xn4XHMTNrs5g0NBH2r+DYZ+czRxDK9was8EH2Fn50WcbFM0OgzS
PrfxIE8k+Mcbeg2fepOsfRxoj/i469Bikb+4mvC37RxlOdA+o8Ll4g58c/OWqKFnN/emq997advs
RY31mFC5vu/aPDuOU2vvy4bOScXsn6e8qmA0kJXb9Y1p7mJRuDseKYTvJb0QA2VS54lh7AX3V7qu
kP2/YR1uN43tbIgoZfBWeFqMNM59siARjq2GYj+7ev8Yw5muqLVxhg9ZzEDlhQ5zNZMtkWKKVtgz
OtMWIKaA4yDKw5C2n8I0xREjnHFvGUGzlfp0AYKcH6fZIVsZMA5fGYbWP/V5Hn86cy43CZ/NTeNP
+gEeSkS9ZCDvmK3FW9qi32XQqGuj0uIt4ml1dP0M+hric74fe7DsNNBNBIwa6pdL/ZYeMz9srQQ1
y+/H7Rw5kIkX5eyY4RIEVGjqW8NS3Wo0M5SPMc2RxlMUuQ5VYQgpKIbSQIrzhzmaxSmqzLzbVh1X
JHCzYhdVgXGwAZ6SDXdPua1eJjmKK6Zp12Mh2ndyMYqUvFWvY6NYeDHmtbJAgQQRhi6LvNOu1Jv+
UOIiyoX2VEEjw2cLx3jTVFF1FJRNbZJ6jGEWu+Xj2I7ddeCR1tZZBDEUxseKrPujXSc+YH0fI2/Q
y/emGmZWbjYF2AMERmAVD4hYPJtzILfX0OLiW6hqVdgiLC3MZRpgLJ1sMoOM/jIm8rleQAFCU+fE
pM66nIaNwD0N5RBKHcHptRQ0JzGRnnc9ppgQw/6qnWvvypzhm5ppmt6ysXeoQskiGq9hea8qy6eo
ZqyecFEi1njVpgeiW7npHthGdygU9GcPqMOe+gpaBA2IiD4O1X1HN+euoClaBVirhONtqVqd0lVd
a/4R1S+DpJ16FFCRndfKNSWC1IUNDnz7uN6xlc83fgzKwkUa3yU97mqL11/J0kHvcaIXrwSyWOvc
zcPkbmYafLu6eZy6FnWyn46dpp78zOwJQOHe7uW3oEPbtBLtB7UxT6aVX5FBv497Vqi0NG6K0fuI
8w85+EhXKRgU4CgPRMwBgjf1sXa8c+oYV5pJPp1aq/ZcSO0s+QZBGAwACg6W/0OMXraNTTwmekwX
KRoYPU3l82y9M4ortj7Wp9AAqE3pPKKacia6nco2fVAipbqrrR7l7D+5TcY/zWteR99H4ZwT4l+2
6XSnlvw9VXmSXECZPCZmsHfK8mHws2+V2Rzqzi5CLPbXBF/43c2eSEzdDxtFTcKqy7DmmZrK1jbe
/1XSmIeqwoYxuMVdxl11KLLkjbEDsZtprfmNQ1zAWHVN38PxSKI9tsD+pgpi52aqvfajg//N0Mw5
5JFWHrGXLiyCgWTkEL3llsfBnOP+Q4cyz9OYzAhAWsf9kcxGvS1bO4yRd7cy0IvjlBd6iI0KVTcZ
3WZjW+AaksJXRAOrbO0bGBGAFl2Bdx/DthrZq9RRwOF+sPFYcURohzTnVK+xh+ENZ2ZGtslU0QoC
Pxw/wefNuZX8oebd+y7BJmtIQ9eU3+kC3OJTR/R12X1CklcrJ+KZX8ds6K3gjlzklZVFz91UXZcu
4MKKHnuieLW+yrxCEvmYaxb96lHHLwL91aI1KatfMoo81jRj1NRJvnma/ewWeodfkDV7qls+NJk/
1aalLmTYy6eRYehqcpxiL4fYIN5o0qQJxwXAKP1Eaa+6XWKju1EGnx29ipDRhEtvjWd8SUpKHIaK
2kPX5Z0C7YI10984RjMRLrHEZqa36NODIXOTkrtZSXoxtpOui60WjN16AoFUcWbZZpx/jkMVsTly
ReiY8kL7Ch5x+nJfklpzdlWCV4YRyz3FmGJLgDV0+vjaZ3t40zaaQtOemWUEkXslAhP3RTZybk4N
2VzPJmAUSRZmixGoYfcPoSfHPKh8i2K0VOpLWRZkr8EdH3BocnSpavaSctCB4Hvix8ibOnrSK9bu
yEdqGqrem4mmdqy3+jVllvSbibw6ls0eWHYGUkqYV/rUFJu4VdlVTmD4qTWE+4Rn7CMaDWLjZtXv
ksLSn0HDd3t6Q7X7uu7l28B3+9JJ372aUrCfIH+0XY2LejeWYxISYGivHbVYExnjEP2nxkBvUvyK
A7v5in0fGRBd4Jujh9Pa6gYVOOzIIH0XuAmWertaHQBY66tRL75NDVvFmInXjyhOqg3ZuCkk3Tdy
u+kppbBo6yNwmDU2MbXHe+DA3XHdYy276ZuaJ0z10t0U3L743Ax1WCBimyFzhjUptvGS6g5sciKb
R89L+nXVurcJg6iwL/nEZ3xAe4pWje3ILIVw7aDAbLXplT1KeaBtckMB2rgNuNE5S5XyRDS4h2Mv
2VfiMb8KBsUGt0IVdnJjWNPglxzquZc7NZruriw6uEBlPm0UbM3d7Jj9PsoH/wiuOGLmgvHRStnN
cwC7H1rTooouM7BrdO9jYBHkz+Pv5BmKq2ZMQD2k8zvHcXkXDE2BFo2PDQKoardQ4/sTbGSSis4z
L4s1VgZEcpS9AelCty4s6VCCuno0xzaloAAr2bWpa8yGKtlam1LhOghKjbLWEtdi7Fd8fYSot04i
onjLoc9+JmNh4AwT9fNSJkY5n+hWPtVaVHPSyRVOGe4YZhXVY60NQSiDpH7N8sS6w8CkX8ymsTbJ
tECZ3DmVl9wM3qAVBHfM49yw1iyoIzYR3yGas7CjRpgBk/JoJqjkF5F+4wZjfuhHDJd1E7mbRhPl
ToOWi1fGr1Y4utPjlEyQAB0pvBWtBThVqvn70Nr6Pgak94KsjWcvyyQTDvfNw7XD5iCATm4Bfm9L
OnALK8LvCu3mTMYxC/3Ayihh128D26V4UVZxswcNn5xpGMw2sxDpyezhPqw0bLrziZpIsE827WG3
U6bb7z3ta+ZRm/Np1w8eTirLnb0XaJtA8e3BG52NVEn6KfiSeaFVT1l9TuJuepjLgBK3QqccYONr
Y2fjp5bFy+A6aqNNAye9uZsfsF7au7ovWB2n3F6jmtzjW+WZGUi6jHCFbjPfGNf+UmCsV26L7aZ2
HqO8OuVdf+1TF3UsPNshacnawb1azFd4qoJNRpiEd+HNLQWHFdHQDtn+iReSj2VRiZd8eXYaorzG
vZdvs6r2zk4SGNuCqD6POb+r6A+urWPnlCaxQ0/QryiaaG84Uf84NNN8n0d985Dmln2ll4G+GTQS
6XqlTasJZyos56Iu9nSzYcnpvFRR3RvNQG0mg2ciJGMDHhAq+2oOSiAC3qBtUk8Q9LOXkHnRqWjb
eDGz9KmBw5/nLAYrTynAa27TFpi0hvrVzfGaL59J/uDx/LlWpa8+cO8BeY44TO4Ul9o/s34TwktN
eUeIjKdXfuf6QbkL+mQMHeaXqzrQYQs76mLHhoOxgN+njXoapnrtmoG7RzKMIDKdi5sYHWGrOQOR
2bxudh56eJ1C2lM05Qaa1q41kpG4IQJy3g7txKu8aZ+8Js2SdZJTaNqWtfvqcpTaB71P0Ie+0M0Q
4ODw5k7dcaSMuP9LLK6J5m7Gpua3AgM1TKx+pqPGjQZfcMfo430Gt3CAejevSBQ+qYkSmaEbdkxq
aWvwI/2CjROmH6mLVaW0nCSYZ++rjpaUKckboN3pnUuN80b0/TGyCTWEfFuMNUCbcsNUh1b4NjPf
RugC+OCzknCnpU/eDpQ2/baALLsTfaJq53kLDB+wj/8OLDnYqcmsnxl/1LeV33Z38eB3LwBKsxuu
POdiRndbo5feDXs5fNnY8LYld99a782PLonlPsA+euPMsNJWoAGiN2aw7PCZl9enyoqpVrZ55uEh
p3zA26q8WhqtcU4CJQCD333CbjLGjW4Q3Fy7AwUxOzx2JI1bqw4eWUsV3byUfPgrZ1Icg2HHyfnQ
BVNNW0qpI6n6JERnQqhXnZNnj7nbYx5L/Obcxu6wJpGI4hKl2veprsOxSJNNkRARaNXQ3jkY+ndl
beg3jEU8/uo2YHzRMtHD+0HLRMBeNsCS3JjFTZ3zmE4gn6H0jGEl8UliV7/Be7AmYtqS+802nIAo
qJT1p5rlY9WNwWM1DhXLbjxlHh6Rtlx7xvxSVuPz3JLWtTvo0dhusQ5DTfVJK4ZiStNjLJgJIejg
Rku1Jwx76TqA/7aM3fMQSHoK+wgkPYj+bSc4dTX0OO59PeAw29sag5dEWgd2sGRDUgkRaqt3rIpk
DHxy3Q6kwSqUfpetgKJSLO5rCR2/qCratQDxKbY66X/iwV6Q3GO1cU5s+sQB9JbYdGlS37v9VIqV
17kGIfES1kbIwIPAw6zM7tJalW3wALPcBz2um73MYw6RmEhr+MNL+lzD6tKtJn0at4A6JLZOxpr6
4LkvvK952034axAqgMZZc99Zy4mluER6LBjczI31PpkNm15qmTG9fCXmmSzWjz7QdFzr/TJCzpd4
vf2VtB98X9tlX/n7knnJszPm3ks3Jd4ZRWpptDG8O4RP7+CaABV1J6Yb23W0JGNXbQ8tHXJt8I12
XcFGBhP9QWeF0/lu6zQSzS5DO1hf3FtZL4BnalTmfVA2YT3iqNefooUykH8BB7qgLW+qRgdDIJuM
7qMmsPP3RnN0sF3TuNdRRu7TL4xBTmyJdUe43yfP9m6cOiveCoxhSwFwfKNGYb8ozSKI2qq4fM0c
qitqiHP9qhqCpSBJ48CES5XunaAWzn0gHB/aBIma17aOSbDIricn6SfuJf9CNfhNG0MLsZntJtrW
TKg/JhPUfYrKFE+ISNFzGZfim8a9TySUK0+YocoPLjvJ/VSl83NEHOGliuFMrKhM7L6ZUnNfmQLb
3wuqgwGwwyiMLGqusEbydLZ6b1PxFTnWmm2zpIhsA4Vt/DQXJIfG3CasQO6soLPaJdCPynrSnDI5
WKM+XQHFoHbQMPNQ91qiK5OfHl3GzC46RgdqVcjodWbIwg2ACfKbX3UR1nbhsqmeCRTnbABJNeGA
p8XIeWDxqj76SomLW0l9h9igWQs1lRqalE2QkWvfU8Y9GLixUTC70SkSM2Lq7oEhEuHKKSDnsd9s
LFGXF+QyuDBjzLyLiA6bksos6/uJuFGwyknjcHFoGQhtOl6vzG4oDvYw+YcxSjoABaJ+h5mJMCiI
kTVhRhMUDas+VIM2GHQ6U/JSXPHAIAZmp3xyZj1JseOYPMKUN5slFF06GUDVtFg6gOBE/zAyOdwy
sB4uuh41907viQ+nUbTi0P56nCmI/Qxsx7+KFppMbC9gGdPorU9qhcRH/gWe0XoYNDQl+S/ZF5iG
sDeQGpAIxOemwSaYPAE12fNVDdYJAulD65C7Agrv0N9lE5+/g9RiP8UE1t6J2zwZAVPRqmVHAuMf
9IVXxMbIxL3JL7MapteyDRKoucxOFfspoklgd/J533aM9Yhet+WWYwAXGRcvGwzNrYHyZMkC6Em+
YD1y4fZMY+eItYPqyjMirkgoEes+JRnrF345p9sOM4HYFf0zVFuZPosNySaE6NrX9Ku+Aeex4ith
Xuvqy0JPviF0XC9+VbKO8nUs2xfbmOpsDcWTjjTs/XcJH5S/tf3WfmwRCKeNXjbeO1sjG2f40tYD
m4DiHsJrlPjUX4U+KMbUk/JtztodCLVlMihbWoC8oHK/q69uoJot/ymOrOHR7ZaVLSCAHtOjCTKh
MoJj7E1vUoKsRzke8FxbgvuEPRLvADHBoJYBhyKYPCZr6DjeNzz6xbuMh4iRZQdr0p2wihjG2ekW
kpn0benuSHrSBOIxwaZi1JEIHhZ/8GAAUFRAn2wDmEBslSgdhkdpKe3TjM5aI/sRtXZx8GgZIggX
d0B+PV1PNyVcgx9ywo8fjrbB8o90M53yXCMXNHTuy1emHBGDwxu1zmW+l0VuvWcFEMpJ2hUH3Hky
dlNfVjsrJ6pYELraugUiEF/J6jDEQKA2HmLaxYXxHaNBKlaTNmp/zFmN+bYmOfBMz9FST8luQiT1
p9UbwcnR7OCY4ba6DLOlFRA0Oa1NgCyupklpa7RazvgT+GNX11Yaat+Os41IqPRu609arugMDYos
vSS+c1Og++7MuIkfkrK0IAS22rjP4A72W3T7ZFu19qsj9OlOczP7B7GDDqaHfp5MQ7wrx8oeLS8p
9P08iIDhr928BKzmZy0WxnVRC+0u1sy/M2IsRotfHQs2LigWbpN+VnuxT/xkf0ty3YPI2fjLmR7x
lBPzhZLx5KbooOas0Gb1m97Qske971lK/9owYf+zvyfAhOKigppA0Az/F3/PbGquD0LV301u3N0E
bi33vWxREejV3lkDNOGIMxnCOFU+78PMkiKVKrd1j6Ff8cmCpXFC36cTvqh1CszhXKyr0bW2A9t4
9GbTAOMEjHpllq5H6qN05r10bXEc7Gy+6tr0ujV7pAqH2aCFU6sI1ZBD5h7YAbPWQ3MWKjd3Jc5h
unANf+0C2lopSahMH5yHUXE4cIbJuDSp+yOrKJjXvL7bU2SHyUtUHhVTyWKVIuH+N5fO/Gcb4dJX
gRvYojQAMfgXE1vJV4nLZ7Nbx0PJuUG/2Db5D9iBE/WKWJYGqncnCwACGpGaTtBQp21QwL/ny9Rg
YKK1OA68sKTQzF+p0t1kgdUfdNEmEHk1Ip2K826RswG2MkrLM9i6f/3pf4Wuf/nqQWzE9Onzn/hz
FufcT1+9lLWk7gMZ7HRZZxxxgn4uQn8ek9OsdXcgRt11z+IcTlObHA1dVx8oXuogKaXc09uxdoyK
vGA76Iw98G389W/3z7Y9mHzQ/fheegHO1F+ub8wMD+JEGexyg0EVUmRMsz05p795GYNg/K/3Hx8k
jkduAR7tX57vny5CjWBst1Ed7JA/p5zl24OkP0i1HsfCfTM5wPOMhPhVGVGF25soGiygdlwzGM9P
eHaCG2hNdMAobpbagS7RWYo26DyatY2d6g/0FLZPf31pjF+vDc9r3XAcfYl9+Mx+frFpNgUtXLh7
gl3fmjwUZrMCHKIzHMyivF4x97efgvxG6Kn4VsxMz9B/9DDpwclMxOYg9KfTu5MF4++Zhv9v0v4b
kzY3T8Dj4T83aR9fy1L9y/98Let//ZfTa4snTP5s1v7j5383a3vubxiTLZuPdSG5Uq/xJ8nBA29J
p4WN7drlv77Al3+YtS3nNwP2q4Gjlg3G75CHVqgu+bf/YZm/kR7k2W4T3sGaav+XSA62+492PgQd
GnThKH7dRz/dJzBmY0MpqnpKBq64b6IBVJVuU3yBRe66tnNOo0FEMA9y2JCQ2G3tfKNrTXOacIMd
iBU2W855zrW79Otw2vTWRYLCWViipF0sikumnrEhtiDv+jW7VTT6aOFFiW46lCarR9Em0/MYFO3O
6xJ90wKc2YtSNjeGMvPnGGcK0zqR7EqDecGgivwUxEFwqGbyhlZalRvakOSxTHu6I40gfYUW4Z48
wqTpOspqktytsJy1n9n1Li/zcttPFOGKGrAZAGoruxdN1UHkJFtznlXMeC0RY/cRez5UFYdqtoeu
0sRdNzVsqxqg0mybfPNcm9DII5qZdlNiv7PswYiAD63YN3LgF8vWPoxMxh4icSPy/jkaLD6OU5P1
VFq11fxNy0mgwj639kaUw0bzkulB5aSLTm3cRlYYFFDQYN+XEIh4YjoMLm2GlWah0HeH6ORkXv1m
L/DHrq21tQ9/gt6/xloHrS4/RFblz54z1c80j6i9btfmiwcrzwt1J6mOaWlR7VAEqsMbm8ofijzv
0VKGa+6o+811wpagz8A9cS4z8So9aFrpjVdMOiN+ThXB52TMpJ/HGc5eWmjyROtc/arVae6saLII
qMjruk2q09PCqJu/Ja0TQrzKkt2mlaPGUZHizGReOpqgD63hzuhrIjp0esWpMu9cU5WfQJN8Cpel
BQgxtTHA+QFJ4MfWQqYNS45kGBc4IRuMkXH0ruzcj2+WHckhKJvk4pilGRq1XCYytRgI/FOCOzHz
SKZLBAtk1eJMQr1qavMi+RVfMXoqY+NoHSXrU4MI7mnUVWN3QfoCLmTyCC5R/9CBaBAwos+pdvmd
2jJwik1vJAEcM74qySZiIn7nuW30GuiKtIMDj2nloEGBfE8d5vHBBOfdaozqHKVdu9Y9IW9xWhSA
BIPaSLfYCLLQNOf0LqWX/tNpaqJ4kag3GF3Y5zvCqMgZY+TiwDDMLSxLv1Bqn3G4eo8cbXqdkVsf
LV7WWcOhtz71YPC5pWMHGYZsYTtg5PPZd1PDw1icsXfXX5VsWKx1kds1gILCZPJIlYG9ZzZHBN7U
PN++YDKq07Xdy7jaTNnSadCQlmLS50vnHjE/H1ZWrUG1B9lemZvMgP+ONqr0j2FqxEEjQ72c8OdY
Uh5SEfrU9Mg5GkRWYdoVASrJOP4w9d4+YElyftiME/ZEbbs7ulrq86jifD0bjX3hogR4evx6fBq1
LH7Fcp4eSlfmh3qKup00FbpK4ZJh9xiC3xd1S6uCNXN6Dsuh53Oic7c7GRkHgjVGoRTcmBuoejPI
WS3zmfg+MGu1Nvs6+KCa16D4rtO6J7gJyRszi+EtjrJ+69JTcY3hY7ikVasdu8kpLxAoaJRGsGJY
wAnW/q5ReYa6h9BDJ9usizMkAjoTSxF/5y8p91miM4/ODDsc7ABRbLFpVLV7ntE8Ql9JZ5P2fnHu
Jsv5TqullzGyZkLJBLrB+xSpdFN7PHuYF+Y9sxQjJXJtOs6h9C1x5KxUF2vfWz61zjOjMwDscT+5
oBITZrrkYmo/OjvIIgwENJ1q3EZ6bb3h6uivjF0x2lnUhuhtG9wB8rmdEB7DeBwZ4tt+tUVaBFk8
OniMXRyhp7LGKBPbdvpDmIl9VM7MKb1XOkfesTiAl003DtOVEOR6DlKSdoPCSahGaehy5laXG8b1
1qqacm/ddDZddfFof6N2g5R7mthy5wx0QTHlSa+JEcxXJTnFm6CFCpGguqx1IZk085y/NHEfrSty
ctQWqhwv1ZDYFzTC/MFoteTD8KogYYiG3UwRozrRcZSBPWarqyqsnhVA/WMdJM7ehkcvQji0Y7Ou
qby5ip0SYpthDfNbrAXtPsvL9K5kjHlgYnJLkifAiJ5xz65wxpvfWLeDE+n+Ft+xM7m3s85YGI4H
hA8YluXR79qpuqHoZ3zKRpF8QtCP7xTU0gcTwDCCmz4Eb/EABEIDEXZtUPzzOtD98KxSJOJRn/0w
wDC5t+1u9rBKGNq2cuE0rSgM8G7L0fLwqcx0O1nzcO6lZkMFSjwTPpARHUkUC7rh4+EQYPvZ4rOz
6KDvqQRyoGpuPS0r7hyEI2y2UWKQTU/kB4mDFD3V6+dXDUWEuW0+63Sz58JBNh/Hc5LiloynSGPw
7Nvn2S/7b2YbZ1sc2YqJWYkgFZRiecb7CT6JCIgEXKfq2NBTcD1Ts8e8N2jMD4tJ7zW+4HGTt5MA
buNjymuU3/6IZiwdxlyZ235otOPsz+qj9HkkC6Pt7yXmGwQjm5ZPi7aIIzOD/JX2B4A0VWDGN3Ge
6Mw7C5luG4ewfSxdkIGKM94KZUKdvMEwkLH1YR1outrVVpbuJlvwpNP4mQPl2fkZnW+8ZIx2d1j4
smPr+g1Xs2seo6GSIRN4M4yrKdoDpm3vBkfOWwL63kObBYsbabAo1cK4ytQ0Pfmae51gyju0vYbM
jhrJrZ253jlgXX372pv+t23jlxf6IRh5pozy2v/9v/544fVr9/oP/2PzRUW7RUuc7j5a8E1/hgiX
/+f/7R/+QYr/mx26R3KXKcdf7dF3gnzzf2Dn//0n/tiV27+xq3YIwXMS/Qe+Grtyl/wMh0fw9kxV
l3DlH7tyg3QlUa2AiA1hb8tdeh//2JUb9m/+ErqkJtA2CLSTivnz3V9+P6Jz4f7T2N4/jXH4xeBS
+8QZXfbm+hIt/GlvbnoIS04xDBskCUEEI5m3UUYpkWEwaNPKbPybmOA/ngEIu329Hi/oEJ/keixn
6p9er4gtZrRwGRC0ya7Th/FJoQ24mwGp66fP4I93+jNFgcjpr+dzRwfMvxxqiHZ7jr7Mz356LeU6
KEEJT3/TwEMel45TI68lBk5vs77Ko7i/UjMYucLsqnXcyODdLUR/wQaWH8rABrEE9ME40lNOj22+
nEpWeRDLZxv8/QCHhDZxl8K3o9LNFpYYNvywNbyIWpTRT4B8zTj+0BLFhxYpC0N3bjyUPqLN1vIw
5Zw6W+qXtODZFbbpHFGn7tkfnZuITesP2dJfj8FKgbv7wMaFAk9l21pExXzh4UV1TtdM8a7pFdqr
6gDEE4k4NSwx/b6xUWYB3uOZWimPWhM6B5h9mQlnfzTRAvhj7CNJrbRY83b1bEG2oUdea0JoXTFP
KZsNCT6QXn6WmSaPkPcPXsz3weih0Wleda4m9wFGT15jIrIQZmJtPqWUhVyYfJzHBGqUHRFqidP6
RStR4AgQ3Wb2XO0qXI7TqOQqDagNbGrZhFagyfOU4PnRlerDCC/XqjA4mcA/xY7CZp/lEFn/qE3t
C+eMDKOona85K2FA9Nj1jr133VUAVhH4wmRBrFsGRj5Ho/4rIjmVx+atIdNVa2p3E8xvx2D07hpj
svPBVaxxzhzwTcKKry1eXkqCK0b8WWUpfF+V8S8Y5jx9EPu2wE3WF+wpRdIicNu8uOmW+rr39dtB
sVYpIbl1SFyjKV2VFXtJ043foCNnKwPi/hpf+y4d9FuRSw5TXNHcWkAAdnIPAikO9dF8d1R0NnKP
gAn1MYVRwg8c/RUUi5p5mXUbWfmIBmi8Z265tWipAwva7WiD/SSXm2/ySL5Qnv7JXB2KefZJP8+5
7OJjXC9lCj09dH3S3LMi7eheX/lTT0tUvuss7Zyw9mxqmDWYnn2ThTBqmvicWfagAyyM2pumc65T
TbxUWJbCge0W7UPFiZDMh6tQUUB/u1sqi4AtEpRdcX5GfukGmMF4slaAlJnhBsCGle1fm1MSX1vR
+JZE7fMYm+6GdvWWiwEl2o20B1jiZ1R2PYR1EXGkWgz0nsBTCONldGPEFNq4XGm+5Drl2RFYKz3i
5YohfcPAjZEdKDBpAS/sGONiheIgR53famkCO7Si69eypUqCD/YWulBARcIwsfYW7SoquVHzxpwf
Oq2Fcdt6D4POO6288txXfA62Xr8BeRO/xw//29bNn5fN/5e6dg0XqACL31/SS7lnX7subeNXmfy8
zv70w7+vtL79m62zy3N8jFV+wLL25/zL13/jQELA2gNhwvxz+ZM/YQXgShETFtgIEzKPdPR/rLTe
bx5D0oDclcGPep71X1lpveCfYvpfwANApuz4LV7vl/VI50CX88+49WxB4oBqd0D12Hws6jwr8jtW
PdNAKnODqX4fR4xnPeigQEBHBkGUkXUc4EgHn6uB3m2hBL3uamnjxuBS3OfpoD04S1d3PLKIuUt/
tyw9nUIUxyt3RPuCDY3zzBKWzm8sktR/B6jZybpbWsGJuBVP81dVeFRU/ik2KrtHC3b90Bii6dYd
BQ1Jcr6PlTWBmNoXzC15/PWlgxuTXvLEx4ky+g5l5RNYVsBtY0yBvFdMGucd+pSuUzFR/6dgUN5H
COsvbObje7H0obu6mb2R54ivJjq2KZjXek4/AizimIAj6jrFocQE9xkY+cHJAK2upAVSUGRGboLw
ilh42hZfz9LUTmN9jmQ/nmK9qzcGPp8wRSDa0m8VEw+j7X0WrvGG0juWKyCDkUmGJ83PDZWzb4Mb
zCNZy6U5HnP3o0lFbRJmX9XyqceIcx2bRJw6hx1MsLTQ60sffZbF5pGSGy1UYITCbumtH4V8mr6q
7D2T2Mh6ZluB8AnZKZyX3vvEnnNrzfHNu6JvBzd2ZZcf5Gz1YCcR1bVVU1GsgAtras9zwNpSOy2m
hrKcTa5D38XkRaqYOYBmCQYg7hBfdf4QHMegqr8laKdE9FQx6cSsUtGwmiMkMzKg05DMKSkF3Uz2
yKAaEpNFmwuQQp+DL0eMCnsDBs2l9ISTJZuIdF8kOn08shqSLcXv416lGuUpisY9IILutGGQIUCY
W/4yWeBr/djZlnkB9WmfI1e1DwkesNdYtxKewR24y1MX81XE8TbWPxrSLd+wCwgDbIfHUhFksv5u
qI5Q7UxgLd9lWSVhyaPy2rahReu5HoJzhsHrUhKrbFCQEso2kCIlmMJqfGoJAQMhK3Xtg4XJYS5r
GPLF9nJSpY0rdv5IKmYlzGB4aKuKKU7claxYsmOh3/8f9s6kN25tzbJ/JZFzXpCH/SAHGcHoFKFe
VuMJIckS++awJ399LcpOpxR2SXhAoZAF1CQf0r73kgwenub79l67F4Qto0EJ8z38YJaMVODMBIyG
S6zvb+ndl1dmU0w7Xcvn7zaRW9sJlY5oGYsNo6q5KnUnc8AZrorkKeDjmv9VH6+2UaWp3KpRHVcr
o7OcXQfl8CJVTNSSwkgH9S6Qo3pvMeSoaUjsM2RS8AKdlrTWjU6wx8LRJaJVaq9U0G3pBBi1w3oR
+CB6UzE9sHlbaQhvsS/ozwUoKGJGwZ8+mfaARIIq//AwdHGODwblJeDv/mboW7Syjs5J0jTESZ6l
kMBMCFgIQqN0JcehRt5mIyYgF8cgiKTHBDGAACTwCG+MPlq0t8YyXyejztI/OPBqx3DDfU94mNNy
2fVIEMjlRMItKzKJhO3fugKHCgVxWEcISK2lorW1WIxNVcplH2TSC6cZgWlMkapRTBuyYoaQoiFi
Bxu9QOAIv01o5PdqgqR7JRtdUMcwRH8P4ELT1lLos5lJyvYh0/G88ok0iraA38qnPWXmnFqEmGOd
YxVlMzmVg4cDsqGAZjKxtK3VnmEKxXA6ItveNVld39ck1S6jLP+RZF3cUvdhnu7SFJCTiw1vhacT
3zJFBdwaIj6d2D/lVLeH7s7wA1yWoKkftM7Go5oTu7VqBZsvBqzvKETIZnS/JTvz5zp30m2QNc9I
/4kVcvKuOGEpMTm6xKn8AeyGU4dStXLix+v706jFDUCaIMm4HtqNGMc+bt5wCV0axxnPSfxvyz7a
WQB/1QB2qW79MhpsgJY9B5NiosQWGF22reiEnPhWlJ9n/FKkb5bIfrysT5MGSc3Mzy9mlL4RQUHd
Zm+E/ZiIVNo1KXZOTkY4QXh61SDBSa3k64Ae6kSdef1aXSN+pi/M5DTz/PM3sv9EwLmX4nh/iOxa
NZD/Os5lU1bidrQLf9YXJ+KghoX45ladvLeL2DlxYo6OBCPN+QIO2pXzsnHyc1AZ9jc52hx33Nhi
+Nh1l+rrsUTNRZpUdzrajTUtjTnMwNVaNSO02tZeVQn7as8dknxgvaUghM7oPDQDUa8sUKI+5bsl
McHHFsXE0JvWDXNTdejmXIV+TljQHc32hrfYhUGpqBulb3EMSHO0tTJnNMSjb98hXu9h2w7ZeRK7
QFCELBcuedEXnMdzTLaadhEzIy21IpTkLqjJt9LFDEjT/6FUbf2mQR51kcyREu0cLiFNYiakSuCE
eMueEIEgGxK90C5+y6YI55gKZLT2BWlHN0WhKhf+HGZBsC+5Fl0YJxdIkYgYYkvcLomCo4zMejeF
9FCA/i4afjZa9nZMlpWfOsM8ElK9xMid+yTgEOC27uykXcJJ6Lckjti7Bg3/lpDE6TkNNaSvOG6r
JTK88Lyw0vqQlSgE6YJFqO+qh4wkjs3QwkD1I3RntpVFj347Gh5ozeTKsYnhUiQqD7ML87VUesdC
HyKUFe1y0q7aUM85AdWiOrWR8n5PMd2lmBPE4ACzSLR0jfLP2KVByeRSY83ZIT9pbiT1922uVOGp
SwDrimoougk7iCMUwomyVGtD3xhMQMtCZN0NZAP30iABiCM5sTqAvwlkXRVqXz9OWtyfOjUsgxUz
AoKxwg/PAoTT16rRlhdaS1bpogk436pBZ13rJvSLZUr29aYn4noTc6o6G6mFNvu8nh1rcGHTUwuv
12NJ9tBDi7XzqrE197WSqPNm4UdSLFE64dbRJDZT/qTCp20GbZ5eRIOBFBnKAf0VDVPctqobXIaN
UYx3OO7RwMEav0jK+SBk1OjfIQdo+qPVsWmmzhCEt5aBsHjdu06hnJGgE+6NIJ48jkW+v9FDG3lf
HLUjhVsfeea2wZFy1yl8kTlN0Cs7kHKDklE770UIeoRWDNLwlqbW1srtYEN8TfMQjElxWUGMdj0R
tNFJK1W5t0KMBDNbNj7Yoz4eKguWBlpRpb1kA9uTlYMr4D7UGrxPad9hPDfwvdwgUJB3uojLC7cm
AnawKtJkWysgFA1d1OCZsuKNVlU0ZYsxs38UhlHSIQrFeKZQAzhxy1zdVJNLIlzVN5DKa5swX/Rz
2gxQHh+bsCnHJfBUhBdj2T3FIo2dtavX7bqnjrKN2wm6QtJggXh7SmnYuGUM2T24nX2jUzBb9FNv
3vFxwlkAKFheOKQs4YPMvpHXc5XS1/cG2gwHF4UF36yPvjchfHmTZ6ZLkNVYNh7hNrx437fcu1Kr
WEH8EnblEnxnRsUWRs5tbPny4OLQh2hbWMj+rPKUw0uKPH5M76kAY82ystp5TsYJf1SimNVyIITg
DMbsLDNOm+G7E6HXPikGvQML7WoIMgmC0+aMxWDcNrASn/00AAUA04flir4k/vjSLmnRVo57hnF2
2mqsXC8K1p+XIIDpAGAhQQPaTqpTeVbGu16YnR6JjSjc6Fvn1mKN0SS+nxRin1U384m+ot7O2hZ2
t1rihlfEm6RnpExNF1OkNy/62+Jb+Sjx+eEL9hCBf4UjqcYP4dSndp6XN4TH7TX4gfA9ss56DItI
DqvecEJ9RS3Ahm5tje2im4R+7iR2j4M3AIYdRmQP4osxwXYQz54k27aNp93QyZpJQxZZvEhbYd6r
gQYdupUNMkQ1qvqFVNXy2VBks+2LKjot2qq4jLJe3lXuFP6opelu0zyB/aEhK1+iAw92btfWc+wm
0WHLLG+CneIak7JL0I5vEQ4MRKbrmEXMMWy+Y86moQPTsT1EoZ6hIrDgty8SrY4PHAmirVX1YlsO
qkwWDSD+lWaG7EPHOQ87hLpTenqZgfKKfXPSUFSjhcytoj7JspgaYDewl4PIrBUXdapM2zbV592N
3sYbU61xG5i5QlK2oomrgJG5hX+cP5GqkX2fT9lveVBZ6rWGrlyrCOguslSr7pJBjrtE02ndSRb8
pamTT19qtcnfdHhSe0UU+1ody0PhBhjsIh3727JIyc8kzq8Kt6KJgnNRkAu+QCRFNTIhK+eydbPX
qqEgzueSbfoqjS8U+P1oruE4EMxjmvsgHLQOBLai3mDSd69ma/7KcCZB3tLYWsk+lt0sYOj0+qSO
TCwL1mQY4yKorXJbN1JdkhIeYbhJw3helJEWbqum5tWwjcdINe47DEYnDSvSY5RYiHnzyK99fL+C
wmGOottAptxACkWEDDOgb2KqrbUFCKyK6VvRq8I7pBjhvhZ6jFGpm35kjmatp2HImnkbmZUrm8BF
7JtWEu1csKovQ5AUpxiOmUmUwHcvJeytb5k5nykaMgs8YkrHnBaVVp0braYfcKbPHJUu33aJDfQL
iSrBgHk23BqCdsYmw+KxI+HQ/47rNAL7bU0Ixl0DY7ZeVVNwZ7cDtqfO7sFu/99tAv2/WszSVeo7
73oUcy/qV1vo7DF7+Y9/v46SJPqQw/PrX/lVvnL+oTQEhsn8qdGy6Z30L3XzH//uOET0UM6ihwR1
fP7z/ypeOWTt8AfE2hio+pAy/S5eCfufufWhUgr7r+bSUVvoszbRkdbRQk+pc1eIm1hPaKuaR30i
XyfDpc+F2BpdSEe06jmVFPh60R+d2EM/L3WEQ4FLLlZ9GQzfoj4BP6HlLlNnE3qaW1O7IHPjOQ5r
jdDT0r7KcXfsCk5ep8h+wi+6P3Mt7b8Fqn/eLz/M+94PAhWriZxR2xJQ329RvGOChb+ysHLfU0vI
MYL2+KmLE2Tz7pX+pe2E3O6LSx9pY0vLyMqq1Mct9rOIxJkmPksSqDeTHArQcUrhTW6qIL2vSPYS
5vnQ4aa1pJt5rFsEF5RmtR2nHEOp0meLYvY/2lV4DhWw3YmSX8/Sh9lgG+D4IBgI0yZ9hCpXtzVi
nhLBV5VGcwaIydQhQV8vytTp7pOIaGm6Jr28KMhv3ISYa647XQ0wBtssNekQwT4Q2QlO0uLUbN3o
FCh7/xC2fTOfj4tDpKWE4rLMrKuywQn7DFlK3aV5QH0E2AyCh84Lek39ZvQA6G2o/JtUT50FhcBo
Hdvtc1xBvyNfT7T3ZWSqm5BlZz2htYY9TghpFRKbUoj4G4kA5+w9L2VcVjugnn2q3Bt1TtkojbOT
MXbvSBxVNqZb7qvRUL0xpCgaT8FplrFTKqkteQ4Gd7o3sxIdEEbn2I8ETUxe15tELLnxid6hHxDd
eD7g11rXbLBXrYogDg5+c1J2w7D2KQwSNhOdFf6kr4dK3VZBcZMaw4k/caYKqtLrgDUIBZ9fLAl0
8E0SQFW5JnaGUIAgq8mgFt2Gwyt1k76UEB6ABlLQKVY8WLioo7LZmYQPfe8DjEpkiDThrIsYIWNF
tJNc/YSvZoEnfe+PrlxQSO/WZTjcDJ3SXcINaOBcYfil7kQibF/iPFNu8ET3K8AB7qJyeSe4I8Nz
tw30VQfG7eCGBslKIPBrx/J3Tm6pG1yA/o7dsrN0BLIyWVDQiSPLXKJViryOOKAbZZBoJ4KVgld1
SXjNjoYhIq6Q+lDUMJpx7itrWqQcnR1C43QYb/s+CLGuEWixUQn5ZbdMPCLJb7NbWEqH2giZF6rr
1RaeRTRppWf2OKgJHdhizu2XCXj+ZW5TGSeglzIDKRxkDi/azjU5Hjo2BncffNFtntdkJFAaW4Qm
KiTqELGnIElb+mnsDbnEkmg78Uam/RVmDXWvBDRzMKb27C56tghlY+/HokyuY51kQNiNm6E3rpGa
DB7YKaozY4hJtI3PLEhACzSowmvQzi6bWB28UREbpUcyJBSODRayGs6iC5OUg8BMdjJzriKHvTA1
tJtmiPZmGS2bJjzrpFZuMVZ5vd0Bt7idUnluS61Ght1ehWHpfBMg3de0/le52j4mkfAJmKlOq0R4
Y5aTelKtxOCuZZg9I+tYNRPVZXJhSIwWKO4JNzhzRyvcaKg2o1heRhSFlUo7H+zgJIZQdJpZUhEL
nxSHNZXDHD8NzKEnDXI5v3uuXg/1uK5FKq6Umu4BGdBv+v7huRP0htW8sihXDrr7GKaUvlUea4eo
BJ1LSrAK4lk6aD70mTUOmWCJThfaq9TzbVWCWReJUBZlWwe4SBPz0vGFv0g7dFaxKtttqgThLBAF
TWGw+YkiUsJd2e9HtW9vKlzM6wnJFhRARd30oVZv09SO4MLltnrQ7EHdQX6qriRNvIu+1cttVAjO
UziztmlchMtuopTfpJV6QFV3Xo7jSSWotJpWckOWdnOS+Gh0rcTAzU1JpCJTif1kAK1gdnIroqzO
hAQ7pzo+PRODkGtR9TFIQ6o/M4F5F9gzH1jBfwibMFrZKqGdblGbeISVE9ufmO9iA26egyUDqI4n
bAtLS29PC0UrXu0g36pN1GwAoYqlAuxqW7vRg67AxiAE+tImIWuphYS4ohWDONqFHYb/WNtlZZyf
wcq5+mIdoyV2vIIS4ce6b2pIK9xjYr1T5H2c15O25QuGuENAoAL3Dbq1Q1aRp1S24qFiSK4bIkW2
OMHlGREBBA9TY9irsS/3bt9QZq+Lewsp2WUCg8dLwoqZj95SfmZihCUoR428uEuDLXbTfCuGoV5V
QEQIclJPKqk6W7ukFU+bf6E0dbHMquyS+1BWQZOiyfktq//Luv1RmPK2YfjwuEfClNhI0aMmpral
NutfIR+muj+iDEb3NS0/v9RHzc2vS711Ivk/eKiO/Cmwuf2sSQZtG7X2K1AIScfF+K47fe5VZnn/
+cX0j13HP6/GFvX9TkiJ/KyD0CG2ZtThzjT1Oz0L213cBz+0CP2FtJLmokV/gVZQQLhSBtJ7kpJm
A8auUzdG88ubpJrabIh3G9Zx3TYnrT8L20gh86KIV5iYqATCJjY9MRb5hRqHOSUokEp0g/ivQXkB
AaCgDGGhlvOSbbB2f/6cf3t/jikQb+jaDNY48qNpnLc0Jam1beEWl0WUWdssnsO/QvOLC2kfZUU/
f9D3VzraCifNQJyrCPRth29xa/juizYhFkhVUSzzxHqyBP3bwUQj6c47hRIim/f5s86v7Ghzy46f
5hdVH4cxNH+674RNwFkxNLKObC1pBksgBvjYyadm62YpF1FHzh+1C9KDPr/q3x78w2WP9tSiQdyu
Fr1O+BFlf/TYP+xEY2WufEiRlaqAmxvOfHSkF/Qdi5XdN8kXD/7XW+Alo3ojhgTR2lELPQUvUZdE
Im/1KIU/zJIYmfUpiSWY6htgxmlpnaMJY7+pW9+Z9eX689/gL5+u+/76R7NE27s1wvgA8lzaftfr
aEB55OsQoiw+YiX4Iunlo1nrbaTxpOgZbFUjn+c46SXsI2zXhaNuTZ1CkNajfY9qiCWfP9NfvpwP
Vzl6plpX9Q4vLnzIZtAWPQ+IRsAAj2iVX7y+v11pfhR1lv+Z4o+Jr3TbfJosXLJ+3y96R7tLLdBK
YCc/f6K/DpP3Fzqa8zh/kDhGkidfZ2m/RH1zHgvb2LgtiM1obPVrGt2g0RDyhOdy3iiLsilPv7iJ
P8+BqFHwIKKuE3OUzdE84YdDL8G36NsWXhvG4Kq7KYWh7eh+6dtSH74VpYsPvQsQ5WEYmqWJNLAk
FC87I36aXvgK4zCrA7sLnIRBdmeherjQInEbV3jqP79d/c/BBpxlzu2lKMEdm0fDQKEU7GdTxa0F
7T4fTeR+IbwwNPnq0lKm08G1hlXZqtu2JnQz6PH2cgglU35ABmiaOf4U5OBe1eU7tqn+Kqajn8E4
W9SKhrxqkK8l9eydKmefhG7sNbuT2HptjmcjrZ5SIS67nHBnk4BLtyp9gX6qIQyV2VK1OuNAK/Hn
Fuf/q66+kDS/qYbfjY4/ClWHx6QOH3/0Ly/lB8HVrDbmDx7nmpQ9xzzP7gLb0oldeMt/+VmtssU/
eEwxGmIOJp8FEuLvepWm/WOr6LBcilKE/2BB/V2vcv4hN0RDGEXRyhY48t1/RWz1x64HfZVNJoyq
WWiNGddHaxVgHD+s4NeAIQIgmZGt1GNxCbLqO9ZxfDO26iXWnHoGRMl3ghZKkHob+pZ6KOruXu/j
h5YNP32mcTOEXbttZHMB/cGmr0Cjs2jB+MgS1GRlpvcNSl2EOsl9D6/CBQyK+RYjV8tRmmPxEor2
+bu38Ze96vEqxMM5OmErqs5GB3vm0cPB0QubaYQyPGSxR1jVOvFf86q8QEz0xZp/fCVmMNRyYDDJ
38ZT6h5NpAEHR7vLMgOBAfa6gK5grkAGhkFZBl8sDvrH+RJpuDEbR+b/4chhWGJePd7tarAM9ZmC
38LLre7Z9sn2pA15ByAT2BccXb8rOE9aXeKpkpXJpr3CxACZg24kihOcm9upLTdGZD/wT93keXaK
KmNiaqruA6XfF5b9KELPMEvLM63iqRqycYkyBVZ1Lg+jEWDfMCPiqXUVU1Nb7xA+AE3tkmEFI6j3
Qn+kgTo9SBl916WN+StRzS9+7j8ThgzQZ6z0rI2mxcHreM0wYSqOOi3TwnE2IX0FLUNKVIYNRBx/
4xb3ZWbhi+mQwtAvinzoLF32g/jGl89H2NuF/nuLOb8MW9PmhiOCSlaw48ULuuAQZIGJ766Z+fSS
tlmn2PdOUOMK0tLntIWEHGOaStN91U43hTledn5sbzDnpYvMFZd6W13HA21PU24wlT1OcfA9G7X1
lH51VH1LyHl/s7ZlYQVy6GyQFkIx/GiU5jFoqKQZwpWqQvtBnoU8qb8xOvVaKtYp5tMb4JC72LW2
02BtIqnektBLfLSBogRHcTXF4IAAsDSavpwQooeWddOXlfHFEvvH2+U+iQQVlND5lExmuo8j3Ayk
bUXICIm7Tq9LYiHWWK1oLvbDOfS7PaI9Dcgq9RYDrSc13el7J6dr1GorSiZf3MzHMwRG7I/3cszv
UK1So3yS+p5PEuNAJZNmMDJqfa4zbuD6f3G5tznp6B2Rb8RoAgIJmeHYaGLrfuJMKZIvvaFJ3wZ0
lJ2m8tqsZ1QY19CYxNoBRuZ1hRIuZWZHF1Y47gw1/I5SQEdj6deroEcdSo7Ivd+ay4C8+yyub0DU
JXsRAjwkhZvCrRldUtdv0TkQ9aBPByxwxpbW+bAoCf2FpUslD8Ml4Lp2j/oX5xuqrJVhyEMqoYb7
OLeQJNX1loCXcUWC90RRD6WYqKijNvp08fmn9nGK/fkiaO0Qx4SgmV7N0aAYYWsjyeJF4N3GFROs
4/KM0CkwiF9sSP/ymWD/11kUaRax/ppHy4Y5WVLkPt+0HtuA4JIXgmIS3ndZL0mGajF1h3fx0F8b
EihfO17po3jw4UfjJ/S/V1D8c7OGhjQtcnVG/OBabypg5unm8x/E+HNofrzPeaf6biGY+/eBKGWy
Ald5GLV+XSd2vFTj7B5xBLtjeDZeWHbRIlRQP6ZDfloNyDecUt4HhJoui35SzhC4KKuB0uMWf113
WtUVGHrRJ1szd/xNIC2DDBJoyW1vFMtSNmdEQHQLg+LkomzIvqXgB5SZEOMlWHu844QfU9c0aM/2
oH9ACxHSIpoWK2dxR4vn0Q9LwXfUj99Hs70FgWZ54FC6VzRQVECRAdJRkMGetvy0Jpv89vPf7M9B
xG6HWh1bK1gNrCAff7Kkcdlu6LnrBaZ/1kAKNgGvRzr8mlKsP7/UG9bk45f8tueAFohnTYP/8vFa
w1yrrfXC9Tox6SdtO91NUanvS7Q+t2GvEdqOKNfKx9M6eEVF2i8LdMZ0XVhg+6aoPFhQFi/FrC40
d/zi5uZrH92brpt8tS5RHOxzj4Z4GndaZjrwSuMM+HewBo+5n+S3L36B452KbcHZcJnEZruAJuaG
7PsBWokkaDsrDXCfg3ocZr8zZijPN5vNFIUYVer2CsNO+ZhK81vcj5cmXGDc/0DyDJifcppz3qoo
R4c0XFBHCQ+p0hDK4NvGFxuKv92pRQYefkEk15p7NLk0uLNSMlZ8z7EKZpUINEWcLRCPUIXF9b6w
QnsNVW7viOaLCX+uxHx4EzY1MnAUyItYlc3jyaZzsmYqyO/hDGjf+r3NFINx1YUcmYurbgS2nMkv
Lqn97ZqWJoRluKywaJU+vheX5hoyb9P1XOlvCC7QSBsoh5PSoCPIafJQZO1zmHTfZGg80uR6FJMI
l77y1OBHXYZKUZw5Q/4aA3fQCnsZxTefjxvjY+WQqR61Lvs7Nri2DZ7o7f7fTWyDIjWyoxvFqwHQ
UxTf+KaP3ZLPZepDAu+TKd0bDCI006+xGZ60k/W9hrW8biz/oaLBvogt44oAltc4DNfZAMe8Q9tP
gPJFbyUbgmNZqgq0hWXxbLHeojIJ1h0KvB153pupNPqTOEGPng21hwuP0GMTRTCiUlSYDxpdGbzi
646oeCPwe1qGkEM//wXsj8Xot18AB+jszpmtNu7x/jaPoobTRmh7Nbo5kZmXOK23pIPRFSoH/G5u
U61qMzyFAkfMCzjStKBjW41pvWqC+qqp+iujilkMoKkto8RYDqJigbdRyWfqvS2twMtc0BOaXh1Q
rNNtHpm8ZY8LprfQzGfJAaZx7+EKf3TMIkf25tAFdx80EZ1qASLpVOyqmNUgBsTeqxa4jHb6AXSw
9Fohz6p2bopya2p2nqbDYYjjQ5LCIxmk+dg1jafoegDBvN80jXVaKMlGcgZZDW6CpDOH3mqg8iNb
R64KheqG2mtkJ2T0ErVkWIeErumDRa9D1U6EWT73VXBepPf25NJpffniVRx/nw7wMQ7p2JS0mRl0
NDO0CCFQBevsxwQJY1vT3nbFVuoLrfi19fs/XWbZvBSzTKZ+M33/NoH/tH3//n//Z3jCNWqY1AsZ
3L87TH/UULzH7DH/t8f8x795UfuhivL7X/5VSBH/uBz0VLZkP4U/vIlfhRT1H6hMFIDBE3Aigxj3
u5Ai1H/4G8r/nHwEEqDZa/bLH85fzX5xEGiqSf+ONfpfKaS44miczGY6DlZwJkHeYt86OpGWlSJ7
I9eMlRZHr61tndmVuSkt9yb2MZOpiAnS0R5wzPg3EUbbcrIe7CrYtO73EJASRKdg74fTbdJaJMOa
a43mXXyYYvR1vbkcbJDefnca9uqtFPomaYJ1OZmbeKq2Kqzb0F8ZabnXqqXVksUEohwkySGNq60h
011i6ZdWZZ7RMd300rg0fO3MQKiK5XYgVWksXSh48tpRyutp8Fe+pS8J41kmJCakzdOUXo+BXMXZ
tDHhQ9tGf2qXzg4U70ErjbPcGG5L3QBdlF8wpa3oF2/SDG93RbiF8G/YDzqe4xs3tRXQxY3PM9/I
CalxQfIi4KHC3SFrSS+xOm31Er5GZHZo8dwbVLL3scFPFqjGRvetHSbzFavls9Lo1JSygwEx6N3I
+0u96O20/n4xfnuJRC7TvmGc/YHr4wSJNEAF/8DWzAtIwsB2coARck6u2rldAVzEN71MJnulcLBC
JfPFNuSPLb2JsJzdkkpVgyOObs7713crXyQRmsMA8Vdk9UxlGR2ctloTVkEe3miaqyQUMEoSa0O0
OZaI6bYj8OvA1lMBuaOjfl68jHpTrdmxW8su0aO1rfnZyi+mA4Ff21Ym6KShU+1UtlHZVKtLw0wz
b5P3I8zeCvec0xOFp7vjAjTfoih8c+u7+l4OuL1DEmQ4YIvnEaPjAmr5ZUvdG0Yv9Duh3elS7H24
VE5MWZw8tZNClsHPnuK/NEWeRs8V3fDX5ngC/KCH/N/+U/O1/odNk/PSwrbz3Vj9Y5b8z/zH73ny
DGbP02P1b7s6Zdqs38+Zv/9LP6dMV/+H2Q18BMAKCqBvE+PPKdMFWccZl0FGCrBtQlT7PWVq0DZs
k07MXH2xsfyyO/w1ZcLNwyZAurfNfIkT2PqXQHezY/j91tfhJG+r3BkLK5ZiVAUfB3tdy9oqoqHa
hH1G4cLMnvLSSVZsCvnO/Ipcnyl9pf9E6p6bPMGUoVMMQmspOxVkUKEvWievPX/gM/T76LYraA69
+5H/NiEc7UTnW6Q0r87QD34RTgcfbxH5GzN9gs7fyaiLwAwXK7pPOhIn99CRDWXow5lVk5IUCHz5
JEZ9sRE86tDZv26Ao6rgp7LZDX68AWC1pdMbkLzfKGn6hDODgtRM2/NX4Yy3aQmQINYLqUEo2wWk
8PqLW+B1H78lEr0hnhgmc5NzTCKpDQIp0iyVm6oNxgUglps2hHDA+vL5b32kB/35qByEuAywXpeS
6sdHtSa8uONYyE1esMVqgsZd2015X8jMXUNpi5ajhWdTWihkO6joS6YjwMGDuDTRzx4yXIIrXdH9
xzo2+1U1CPVKJytzOX8XG9ccql2bF+OmyoAmKiUKnCQxbFRNJYD6tmtWKGhgurTiQirUjEOfH3KU
1gPFxp1a1TApIgmpKYdlQclj3NTmFJ6O/repNxitGZVddgVrY+iHs6FOXjV9SlaY7J5yJXO8lBzG
yXFfUAVe6ZN99/kvd3ScY4y8FatoQaA5Rigzv8F3i4Y95Vi2I1lu8BY4q2gYH2Kfk6xRNWAPBSmR
ITpHW3buF0WE4+I3F4aeycmV3ReHSaaRjxfOStcua/RmG6cO0xWZFPHOdqZmCzZGeBBsai+yp24J
7MPcZyMfdF7DxLCdnBcKyJ1UimANR8qlqcQ3Bacz8fBROYtC9mwiYr8hEEdAkxkVCHaf/2biaL82
3zvhZzP3lt4cvIOjfb3aukY3gqLesOnE6au8GSZmJkoH+q5vi1ViN+mm8ZvsrBzwIOvabpZqg1uc
8RfW7ucEZAxrkuEsmNwLp0bR5yo8tD3yNCSmR0tkoc+f3/ef75qODycSNOwCsflx4aYB1aYS+5xu
eqWiBm0wK1GCSX7+0JVVEt3RQl8hu0B89X3+MQ9wZQNEE5sTjebk0ctuReYjtq1Ia+xq/MrkPcB6
h5j4+fPNNct3O7C31zIXYGit83BMOB+HVJ6Wma7INN2Eo51v7EomJ0Ajnz6/iHNcYXi7DF06wfFE
Qx0jjt4+TFNSuRDUoaNOX33bryjx1KBRglyvF/YMrHGVnrWFo+oq1yYkQ2b6qgXGxMY9Xpl5G7Lu
gETRZrxmhqIGfGagbtOaQU7EMIk5qhIt9dy5USx4aDQcz8QwVruob6lYA9VedEAW14reA+ZEEbUi
QmCjwpVckkkOiEG6yqqI+Mfq0NQObFjpwLZQOV2ff9+QjrMYJ0hQlE+dhRxAeL5hqUroati12TuG
bmmshahvB5quqDYQYPpN/JRN0ZMZ65dZOfknfknh3wB+A6MRaE9L4rPq5ltlwILbcspap0X0WgVQ
Y1oyUhZIjbHvdC4DTmN850FNEkOZPlkdY9BIgm/UXaZ1l7o39IEZgU3CfeuXeeRCew6JitdFQxYV
X3s/z96QoOu7cjDrhaFUDijonJBng4ulbmw8Yg9jWhak+s6wmjoYHE+XEpiblcolBKXveUVcVtBm
1MhQWi3iaGIhniwsi2n8ShQOxfigcciL4X7ha1xRi3yxcFwte/TdQY+ZsnOYuLH116uEBcSLwb+i
m1TubciAngHUYemGuuPRuveXLS7QNXNZvknM6IkqAeZ/SU62UrMCpyN62MzIDmZaXseae4NJLuMz
5ACU+E64YfOjs7B02K50Xk1eV1dWNKkLQk3P2WBsfDt/qtQaCX9LKV2xqeG4A5CxbGSyJDsFe29q
raVMX8lvFTggur1sOlCJySuMJXeDDrn2AoMHrfvMXPT6KRkKYvbFOx6l2bMEI/YSDyA7fB0glGgl
HNiScV7MS+ZYsL9KNC41dskrpCtGLG8WDuirqRX8lSrNWyydwC6JaAPAkNUYuoPXYnaq5ABqMf71
jqeExWGw4TeFoJSW6ZQ9AR1Oz1v4bEurU5xrlNLrKQ6fLF0l03pUodQC4lMb2AcV29ODFcPMensx
7AzOags2LVhyGrjz2B17ho1auoKwg5So0TB6cnz2jGagX+pO6m6aMX1y1I4gHEa4hjZz8TZwq4n7
9nNIMhiBYZxYm1E4N6XLRoaE9+TnJ5AxwujxXtZNVXtmx+YTnT/ZZAMvq43m3YbCf6/ISn3hwCpY
Am4malDlcwHngbNBdOGhVzmvA4CJlqXDoC2a6OntxrlddjGoudYx/ZAN8qdqL8y2voMg5q7bRmW+
LhGpp3ZYktvokoPe8e5sgBmrSdo7zaIEaVKiXUQNHbh46A5FT38/BpCzHho4TxkTmFLPE5YNAGzi
ORi61NjnF5yp5qVI5X1R8l1ZQ/wq51h3Mn2f3qaL1k5eGxLPSbdnJsjjgAvU1pwAxApSWnB1Kq0B
1oVxb8FhgP3QxH6KXbK96BAAU9eOD2nhJF4CDRLwp5asrKm8N0VxeFudSCsjsQZGzBodg38CI+Z1
VH3/Alc+RVkcCRGGw1VV52T+DcJjPv2Rp0wmOv4nwpSreoFc/Ftd/y/uzqS5bWRd03+l4+5xAkjM
i96QIEhK1DyUrA3Csi0gMSMx49f3A57uG7bstuJsb0RVhSskEyCQ+eU3vAP72NL43IFYiwY2D2Sy
99hRvnXkV2s4m+nRbZLcuT4Hpd4mvCCb+IK8HAdj71yLCgR5k9t31DslnphsFeyO32ZNIrlmUtrm
Ay/3XE0ka8LiSFPbrceOU7nX5284ztn7uiUaad+tRwFy4CgxcGPnd1ALH5ttbQT1HzEgHk9enNqr
ADHLpvQQCRAMTitDveiphQGJQm+sjnMQ3CwVpbMYz5HOQxd6a8P4qGbUFCx06pib+ONN680dPEn2
b8rOBMy+8Lc8C2mhrI1oD/F2JiyQtvZSnVAm0gM7ZR9O9TJdnCOxnNZEzInzYETLhx1MmjUv3qOb
16toM20O7sSbwnbVI/NaXkAv+zqUVY9aJqqq15WvZ4Fn1xw/LRGBNczHr+eKmXFT7Zo8Z459Z+Ae
iGnbTLOGKTDU6mG7rrBp4TcZ+t3Rca9DrCrLzVix6JRP4AGHyjJdldK8gVdj+iQU69tF++UFPXG0
wBOiPlVQuYdRDfZvoCo4x998jY6YDqKVlxnmRoPpfWjSttutZ5zyuUCcsKrtng3kLtnJcbhrsUqt
pDUiwud0GO3WfNePKrvSonx+0pOGJnvB7kaHxdzoU/Z2XitlV7yhMfpeLtMjDlczB4YCeTfwqNfT
JvKJi1nHFohUl11NrpMFjsYA1hrQqbY6pgO2kDDi67IJ4b1iC+UoeT1KnirQFvJzTGUYbiQHDFA4
8OauuSZKNpfSSrqjNaII19p01CYzmYLeWPww60dvV1U+4zvEeeEOjPO4iRIb7lW9xG+JO6EcaBqW
DAejRm3Bk+C63IRUY8L9saleIlV2KFU0xTfNz5YHM0/rS0ySpiCuu4cU8vqeOkeuVGjjBaUw2HnF
XJIRmzJIeiMKTBPD9DhvQnuhTAJwtKYG9VAdmdG5aDxA38XKRiCxAn0sW/WmvbWAyxLy5GZR16aB
jZtrTYhG+vFbr+VTkLoC56wMbpkYlzbMRn25xL4e3lZJsF/LvMqtswD5DP7jtW1o22Ny8LUCwSw7
RxUaIcItLHwEDa1C37Ywz+lhxRY5SjNQoCGnUCIgwTBW/UgXErZusLFXa0pkrSN4evSxj53fvOQ+
egR+Xy+bwXTGq8GsEE/wzHaP1gDNSST+uDyAo7Ljwyyj57OXst9Iw+hD1dsXKGO+xnk8/sg6yNtF
40XBiOfVlgLqGxB39EPnb/1E8qwZgP8TDFS3lTdg7tR0jEuEVDBlSrlxDB1dPavCVSIS0mFAZx60
FIlIsx31HXo0qyTWrQa9FOgzaaIOuQ25WHy6eadxcgXh6lIyV2QRjk+GPl4oB4qhJ5mo+r72o3ZY
fO4oMihSaKFnvfaVSbjHejKQHl6sOwy/BD1c/aQ0MwvKmJCpp30bKGloh0YmetBOBbt2rXyWDGVS
fSEsyV6+G1Plh0lC/mRERJqqTOYns7Oa9Q0vWPhyAlmlE72PqVZtMVXIn8umty6tRX8ZBKECwYSX
MqLFUWSN+hYvvkV4YxqMx1eHvTtJcDI1C3oTZEw6NRzuuZogcK1x3NKy06rx2MQEBxB73Q5HL/xj
asXfWit6uJCEA5Nt6mHjxyFj3JkIYm3yUkKQK1i31bpEKZj31ji+oU3g7bNyuEs8Vkzko4ellTDX
F46C9T4HT78z6D7sW8egLOS03vik2b2RvGV29YK/PDmyrd+1y5RuOkxdtmPSThdn0Vipu6jSuPFt
mY+nejZeKSCbENtKhRyAUE+4YX5JOdPizt03YvYvRkVQAySZXaUjd+ORVW2wrSO7XsMpJnDLVdZz
4g0exnCj7T0iKPlWz8WJBGO6XdxJkQWaV0wqEHs3/BODCoe6EfGrTozY6E0FUuuMMwXatp3I+a5S
OdeoJCW3ujLqL2cDAey3u92qu5lbrLA6ZzX0mleRYPFMUcXiOTPefa7MUl3GmhwfiwalpE6x3MTa
vJIx3Ldslc9ZlS6jljwna5LpWsMjsUdlZw3SBRnfMNTk3m0H5W0kxxTLUO9LmeJVoaoDLmr7SAd6
aPjojmrJe8xprxTnUFva17HJGjmf6N1EEbamO826VmOWyXVkMSeNyQkorlHFN2dtp3HD6HBzZpZz
laNNRtWyTDSIXFTVgj5WL1XB0TOM/XgT12wpKAi8bExK96B/oouZziQyNfl0kzlddt/0A0IWurHT
YqRdJyYdYU5FvzufctAUypMcEFCFBOgFMQOrU1xzmVywhqfEXF4LDLK+49btb+laoDLqM2nwERXa
9hqryZ+ZyOZjy6eo4l1fdP2tiAZmPZx659VPvbnr3BRDTWt5pwnBt8qde2+SewewYQmU/9AiWhKk
tfZjbVTZ1tIc+tgfrmycBzdztp6Bq+RqXwnsZcmhCApxfaf8suAw8+stPAQcEfTkepaEMZqRGXaG
qOZldneh9Ysk4taXs1gQm2i4PPMf8lWLBEtq4iZXA6g2a1XoAgMTwIX2Q1Y7R1zPKxpK6+589voT
+zRBpunvhb/9p/YCPUZgdbAGdX2Faf/cKhvSwR3idM72WknRyYw/3dhd99JgrgLwBC/6BVVEvgVv
uVvyJUxEsUrb1M9284/X1AylmHaMCYXummb0rq7tEMR8zIb4VhfTgqIc3kYQdXvcwXWkb8bh1imw
28XkiAS4i5/OjcxzjQRg5jtmi8m7M4FBsjvnzsgWZulaZ5wQZZkunHoqTpNmkNANa1LqUgMhBiep
l1Bz1Drki9p1OH4uwnrD9O5773uqRQrlpMbfWvGaBSar+i81b2DHXoQOiTH95y1yJgLgXwWDVroC
qwL3z480xV62iFf9wail5EAMJLpoUWM+OIKkC/bqszwHXvr4CDCz3YyRpPHvr/UPTTGcsemyWVj0
rNOEX2/B9LzGliLr96nb4qMpluTQomIUJk4DPFRDaytxBuRMcml+0q5arYI+9qso3wHvA6eycO75
cGl2toHJut/vvWYaNjZBPcCixbiXo1MEFiO81x6S5y7SF/jDdnpbDcXw4NdijxWF8fL3x7B24D72
zpgewuzzEGFFhuLXx9CLXq+Tasz21hoE1oaB1bGlAU91O2VbdzImuv79kuvX+3BJ+qO2izg77ed/
azz81Ho2y06n3Iz6PS45HlPT2ds1MX8y8upxatWAmpo2YuSlclQekND7+9X/sJuZE3ADwPzPo6xf
v3DBQzVxBOr2jUcyltHQ2eLX0X6ywv/wWOkyg0iyPfqev42pOE0Fgh8rZs2Q1rZfYOupdHpFZvu6
9fMvc5fLT6740X1sbU/6UEVYuEB/6O6vq+6nx9qUQGgnZt37WKbtJZRfP5TIoB8JCbRyRu8x4fjc
1Drds3WKX0w5ju+TUW+muMEocJDfl/8QOXm+JeaIjPBXPuFviwu0upK+XrPHsvS1qu35x7+T3ywl
x8un5vrvr/aMjvx1Zdnw+YDfrqiNdRD56yPohas5UZm1e0+610oIPyg1u9xVKIKBauIANpCzQmH+
qdaLY667T0qCCBrkeIVV1XckXjHItuXyCTb4Izybx2DbqC9gR8DKMzD9+vW2TKRY5xiPnH3hD/Rp
cpJnpyHU9DoCAb0Qx75qTglNsn/Mrq7DtuIVaQnmR6skuKGmVSaRygQFERxHK8QEoQ1dj+i4bbo0
/ea0B7tDMmGxSEE6F2qFeYcMx3sf49CBYli607p4l6DLt3WXGJZ+yWxpnTpmWD5thJ6nW6voUsQN
1tpa1wVW5iW8sAjp1GFtZa1ju/PBli66Ov79lX30a+TZrJNkG9gehgwgbj48G0TSJmDfer1HmGmC
q93EW7eLYfyOBX0xt+nwdAekMHUFEnzDoJ+/Jq3VrZU3FQnhivWIOOlAvWQXtd5rOxul992w5s1L
RlbaFvFyRUsCCKhHJxSW0mfx7CMC5PwdYPU5oCIdhtL6h9OMXgZxXpFskpQiq+Z7GjZH5rgpXfXS
C8h+iVOcQO0pcD6IRWq5BDGHTM7fH+XvM1eQqBglYhhqwo1cEVQ/738Y2SaSkHGzxwLkQow8GPRF
73CTdD65kPg9hK7kLxwOmfC6wv0YaZiCRDi9ZzVCdnQFU/IeY8YetHG78j0HIBIgrc3iXbvLzdRX
mxK2+kb0/ryFLh8HY528gVh+k+j/ntyCei+jBDxL7FdrzVhSvNPfPimT2TxS1MtBwxTrk1nen14a
AzxPR5ec7fnb5LikchXGktT7pC2MQOSIBqpyqrdFS9aJAgyG1WP/fa2XztL4fZO8z4X3ScRaoTm/
BiwXWATzRNhA1u/HRC761q0No97rVvUDBE2z5TGsOt5YHSD0+snVxO/IBHdl8KOODoBCByj66xIx
KwPahSNq5pegNrMaj+l1LLm0Ikb+O7Zp4JJQIwTCEYFZ1U2xVC/VVGVXTkFyb+nxW+0Z81UOieEw
UHgjK5dRmRdU9lrUDlepOX7Cxvv9HOWO7XVQ7DpE9I9AAmVPbtFObC1Xm+HLtkg5anjzIShE/UQr
G38IPf9kaPmHhJ+rrfQszPoI2x93Uk7qMFaNqPZRSmOzqUyLQnxCBqmyJgSEOvqpqMFR0fbHlvbU
pW/SqFx7hvTbtV0hKj2QJS2EiEERpuRDSyPUNC5orSCgTDZbm5SYCZ4lgWl3L+gZ001feyKlQeEk
GD+HnbtGM2nTr13HL5bo5V1GRbUtKkRhrQW+dQzNdAsD+inHUgEoIEO92nC8zcLQIUzcNZmPRn9v
rxNKaKF300if5DzbqHILm+nc/7ZWwo7suNykM6GIXk1tmrZ13Y7hsrAM/x6f/hg2HBMiNA/Xgj34
IdWsPfD7yiJsxHOX3CK0QFOA8iUUttXhco4KVmJR5OJe8kbbnG62zYs+C9SOvch3paPGC3emR3SO
9YUYGY3OEnaV1dZ20HXiy3m0adWGD+anwFOScfd1kvIS/v5Nfk9gcb4huwDNBN0e06xft5GKLUaw
ym33WODNm35CWwSfc7aElQyXsfKLre8txRcL16gAp5fskzNz5fh+iBpIVrq2CeYFrJHxEULhe1OG
m3lZ7fWcKVol1HRrZPT7vZxOuNn41nNZ2wUUlSQ79mgzIfnDCTlp9LHl+icbncyg190iiBeWKWcX
EyWXAZCD4Z1u9BfZXL1oKORsz/MHWhuGRp8vmtJdAvP3xa7XaYBNkz2lKbnXi7XHN63t3KWWdwpM
67Oe20Gt+yc1CBRLncUO5xXzUsT+O/8y9Mg1/QcuRfm+9ADYZC7jxr+/pD9kFjACkLKAmGFxKjvr
U/wpHx6Y1ZXpmFT7hiHFeUBQWOtI2GAiVEu24dLl4ybOkCjVMcxcEMjfRvKZ4UF9PI9hFh3LnFr5
Jrq2+l2+xrfGecQqVDIXr7+UTPSDeGYW4erFvP/73f8e9zzhkFGw73XK1I8lYt9peB7SeNlrnrU3
0AnerKEim2lHnrtReVR8EvV+S54hhhMHTIoyCKoc7Ost/fS80HyKZpVRCdLarjeI5q7SCRzH51lM
e369PUOhgfgCkgPQSL+OAYcOyTETTYidalS2swGzrDaunwWPjwfl+eagNZjstxU19AHj6sxemmq4
K+5l0mDPpLiHmTSiX6esaHh/hl/7w+XWLQ5SyTQoJn47drLaRp+ryvajva5aAL2zRkJltawdasfP
MkhvjRg/5wEuMY6IAqITIBvUjQ9rNVED00Ylk32SJPbJxwuXWKhQQbf8kFETdocjmrA7uboemaSh
B4mY9MEwtBJQtuX+M1qFf5tCpcfv8aZFUG3XOJ2zscah2Y3s0YDuSnuZe3UJV392YOGV8lSaKf5I
Q8F0c+nKsJV8uBwUmraadidphx/TvjTCKm2bAHlqKH6eVx+oYaxkq1Wwtq0YTWTdTIbjFI0hHclm
p+LGgh0UmxdgOTQmKtlNC3FoS9lm7tGc4xliF4VImJbi7pvFNyV1criguhfgjOIFfcIPEqG9AROf
NsbY9HcziVpY5FEauAmVWrQq5WVkdHQEFW11yZw6KLPCvACgaoMDy/wUpeSmDMvaQhk7VcMI0qLM
6JJFJq6CjYduJfeg1RFeh9pD3Vk3cSJFgGFge+khx0H7ZzFe0aMx9x2Up082mvkxUQcjThKGpCR1
ITA8POZ+2Wh+3ChfyznlQVB4h3PdY+agRspWZ7JNLpWKQr+pm6aEYTha2G3OqBzW6wusMgtR7c5h
fgFJDulKNw1knnzLRWrC8G0cmMajQ0tpsHazhg4a7HMG4aUqQ4YIAO7Xp+2Zi/Y4V6N18tePT6vu
BjXvR9sFbTJODkgSuzd3vSoQDUtb75OG08fDC9gfG4odTB5DoNE/LHUip2GbTeaFiVr2Kpk3tIg+
yTQ+Bs/zJVwQhisyHiWHDw+YKsymERB7AAbSOqgG2q+DQtsgqxfAIB0EoVnTPquKPiYFXJTYCfmX
DvsaNj5EqFjznNRJlBs2ldvsGH6pbb3oDWM33ME8k5GeZtrtsVJ6tLUwn/+krWV8zO1dWCkkyAhy
0Fk16bj8uqpmvH2gH1ZuiDSGxlwey4pamEuQpusFI9s/1n7n7Yl2j7Qdsn1uOcPT3w+tMwLulzC2
3gMtcmR2PUC/K0D85yOEbaNcoTQnTJ0MIv7ctIfCMhWFuI7djhqkDzNRb79ifRpd8yCt62oCdVp2
wnvQMncJksFFeWq00rBHy+9FbwWPsmnJ7pI6LFC4ux/nuUXZ0+XrdIl7ahrLObn12DyLGFQCchOG
3I9+d2u6+Igmg5Z/knzZ4mOoJoG1HAcWEMJ96Kx8SP5mSHZWwxEa9uyq02jCINTr2MA2qBouzl/C
R/DtFk1099Qm/IDBY7T1F30JcgPsyEIKFpj0IrZmEsUHP068ABcODEXBc6H2KN5rsBgHbUB2q/fQ
VZWxeZeJwtzVSg4XOEq0h7xxFAiAxds7kzsw1UZD0Ya5t7LQd/gmLyB8qnXGXmphUaPToVYBVfRN
w0w1LZ4EixfWzrAyU+L7WbM1nOHG/HZe6udFpSZBqL+wR9wPFwsea9wkw5WQbveiVeX3vy8Z87eT
lsdJEx5MpUsrGM7zr0um9vFAWqibwjhT9E56TW3ddDjJeHxAGiVCFdFC1qKD+SydGas6Ol7b1K69
Q4ZU4kaTdK8y5suwG9lmaTkkl8ip6l8bLO4YL/vLJZ/inIah6pkIW+WBRlK/4aE7+0wfvi1p7V9S
5elbvQOyZ6NmEDYCZ2ZIPWqrOdUzNk99OEzaY0FDOsgWfHb+/gQ+0nc8YgY1NzsWbjUb+Cxs8VPe
lcpudminQN8aOLw9OAqvYhoZgnHjmF72ntj1ldftuxHHelMr0FJdmgT3685DexnLrTSJejwmq+JJ
xiu8Q7LtMlRDsVu3Uy0UY83CdGItUIDjAl2xRlCZSbeG9NJtj+z5bkaoZ5oTAyyB9TAO5guuHTiF
+e5DlMjv1Dr4lDOfuiw6zT3EgDau4lJ6tx355C7JvWbnDznleJnUONtM3d6hN7C3GPmFDCZZ6AOX
nPzc/KSH86e1w+TCoulN3PktKZwnmTCjZO0gsfYO28C7XfeKwphqC/dz+KSN6/52cq3kKhOEGp1c
vG8+gpmLnl6V3ndEWOBUAZIZ/gvAsuSyXkp8AZZiCk1s6K4Tp0suhacIeDjsMLrioa8mCBtEKKMt
08R/Bj86jbFzFS12GxqgfCYHPn1aBc3Mvh5SIK/87rYmJww0n3WpUo4PMbKbSdvfq7ZZ7kQFmM9o
luEHlhXtASNIg8nhVJ7SVnd2GRZCYQIk/mkccnXPwD8KDJEMd7WUWPYIcBqZZdDicpZmh1nVgK/S
5B+ZyN5h/dMe/Gwmcix+j6Bt6Z4U7IqrUScst3WWhe16O0xM8zURH55sfEjgHHPMaAnU9K0t3DSs
GizIm05Lr4Ve4UOEhvarGbk5EBmDcXaSVFroq4K2MxzqEKMegpFrOLuEXhAZKBti+WSj/WG1sEjo
xax49PWU/DXStI6TZ0UMKtbDhpQYwvNTyIFvl8qqAtdmQ/x9Y/9+PaaKINJJsSjU7Y9VupOVIIOX
yg5x8yMBqdkNwOb8I5gj75AsdvPJbjB+Tywp287yjRS8DPP89Y5+iiQe8LZGxLEVgmMyd3IGGWoY
nnPChKHbl4ueXE6+JXdx66B41CuMbQgXDnrQu6pg82MSxChgxI1ronJGpJqDSh941Ygr4HXiGt2+
bvgq0qnUfdESru1yPdztSHHyyPzWLquvOJRhglRi1ysFi84x8q/gF6GCOqBC00pqQUxv8hHhxfa4
ON5VPiRZyJThvUFbNFhG+z3Dtkck3Lum4wAxe9FySV9L7Ix+orFSqUek2IlUGpH/fLTWGamWwvH1
BUSZufMLAPcGIF8wIuwm3+eUTFiC2O3l+uXYWd2+ctbTtMgAg9fkJRnWTtu+6DGXWPfqLIgfqujn
t3IhvmUD63xpWOKZUu0BZDFnT0bYbbO6eZYyQ5+75MzMsdNgYIGVKh2XBfvxhCnAjKbrv3+as95R
R9RCtH2p5iuQIZDecZKfgBZs5vXUTRPRHi0Jm12R84AOG8kHumnhIU7tMel078poGOD3ONof/S72
Dq3LDi0TfkWPySDKyEdLtgL8Dea72yv0pK6lAYqo7KKKc4GvqdlGej1oyxLUg9Hu+rlaNZsiXHoL
ybPLbW+fL86TM7vfCvC62yy3xJHdOZzg1Jg7Ihir2J69/dDkpCySNPq83X2HxwfSlCtonAK1T6aT
FDz/xDc7inZex3l3/Ueszseq4J//MZTO/+e5Srny/6e+P3XdV/U1S2Bx/kzi/Onv/pvG6Rn/OouL
oShFsgpsjWDwf5nv7r9spgDAWdBXoUb6bxKnafwLlTimogATwETQfPpvEqfw/sUP1pTepeuIvIb9
n/DeMT//NYkGcmGeG5dwWDCBtT6iDpB7q5VtOmIP5rnI927ujMtWtysNW0bX/trOEbbS6NxumjrT
t/To8PfUs9nBHM7C+Ge03fHkM7DEdlkHxZr2zTapn3qgMOUwLFuXqj0AyJEfIQMOb4nsu6OeShOG
eQfAjGyc3sdm8OzlqDHUyYAkSv0eH0kzLLtmuRGQylHasbpDWvbchdN7CUDqftrp2XjQylr9iNUw
b+kO9OiQF9IPct/wrnX03E4xc6XdLFIs21zAeYUwk53VFXLXdql3iRj+ShJZ1LYxUg0ZOtP/nhYO
Fho2BpUhTThrX829/uDi5HeT1U5D20S4QWFOBAarG5cLDZXSAL/BNhSLCwPGzHEL2SRCfc2p9mkV
xXm6L7wGp7kYqOO4TaxBbJAy9O7GPI0Dp6mrW5gs9ZtO0nRtZfrJQgylw7NjqYDLZVZ+gIFP0uxe
LvZ8l2hUArbV37oloGfeHG0ptwtNBZEb8fwjeutTF1aak+f0U4r6qvYmRK2TLHIeO3p6ANrzIdID
sMWkLemlypDyrz2EDyNc8hA7rrw+TDCLxlPDV0BYy15UX/Etm69mpaJXP53sY7p49e3SGhgV4U/h
YBaBMYRK5/YwOZp+NSUJJB+S+DiYvY52rljtbJ1iQnqjbVzQf/3wNDC/NfCwsLOCriblj6mtPClP
O1ai0b61Zsc5kNnMtVhpcBjKkc5a7ojLUvT0kOIEBTta2fMusgr5XTqjQhQvmw8YrNL8rmxw5TqS
Kq8D4j03LkccXut6+qbq6kuHJ/wXziJ3j+5idl/gT3aLXZ7zTB8t39RgY0+lbNxTmvdx0BgOwnnt
dIqqKT4N+lSGqjG1g6/TnUUIXtxhQoXN3SSLqoZGxYq2s7bYGFF/jWFrdpVPWHqgoSimreEWxmle
VDVvCP3uc+eKRGxbf0yOVSPnh0nG07EYW+NWYAVh7WK7Hr5SqYwXSAasvac23WMi0L2OUPlOUemT
HLq6+djqnpbA/K/GGxOw1GuOfZraZunSNlvKJbu5hgCQT1gEMIUB88yZ52aZtsvMkXohGukk0iGc
SEs0LlPazng7OE7xbKGDPYJR41U0GUDIHSxp/KtKMNWXWNthad8OxYWbCuQOpO7dEC6oDTFykNdp
wuHoLVZ+O3ZLdxqY1d9OxrDSF1x7fvCXyriwsq7Ftg+toG+6L+IbvZsh7gojFeFAaQzY3dVXGLyr
XRYRFBUKibEyuGiZ3qDIVV5Fw5Ldtmrsd100YRCRG3mAeuJ0cN3RxbhPG+s7rx6jG+o+3F8LPEOH
upuiTcs0PfTsuVUb38nlSaSRCN1qdk4G8N5LXXWwvkzRnUq9Hq8SnIRfsd1AdIizewDgPj/VQLuh
vWJw94i9jXgzxMKIcmTSB1pePdhlPQXSwkFZ0mjYu9Jgb81jkeEdkI93Xm9Md+hBjB0bDpYvPFwX
90pnZ7jdQWt0dXArSEmZHemk//Zw0blac2s4fnErbdd+Ru1xfCbfrX6MJqxnvHcqcYgWT3tw517c
DK2wn40ITuzWIEe67LCG2EhApZe0qljSpWm+l1DbgsoYQUZWuhFo9aSeZdJLFkXW4ypPdbAzjZn2
keUbe5FmSai3yYi5RNxuG7SJho3GqPrBcosItLjXIXbsjfOxykoT+Vm57OfCsfcefS6QFmoJYgMP
B1Ro/RdcKunMtaK/b3wV3fK/EQ2k0X2Ro1Hsi1glwJfL5lpAzL8m4ysZQXZDaBmieGX46r/6XlHc
9s4g9wKAcDAtwCkzklogusqEbae5aBtla73X0HHYwi5IGKPl/UU9AGOHwamO1mIUtzVGRTCx5Dem
dh4u0+1FnShiPKdaEVWvtbk003bu3Xtce7ZxMc1HD+jOY5Pmww8axGOATvW079RY5hu3F42xc+YF
9gGyteiOKQDooTabTrztlFmfalfr1iYOrKx+VXj1AGLgnVwebIqQTSHtjWW+KPAi2PloV0Y1HIqV
sOfK+ArrVSoEBFoNFKe3RVo0B79GLbNTKMYYU17WO6U6LELAv5n5RWZ2rb7hnRSbhLGBh4hqT7up
S/Nj0qfrdzHiEoY9kpyJUq+MVonMPa3SrTeaE3bUuj0+qHaZg95C1Ek0ox2WfjHcY9IBEQpwrX8A
rDbvCjqPONZN/mZM790FE86c+eOt3nKe1b2ZoT0i6rcGucuLqebxoLZtY9wKLWiZausqAd4RzDjh
BkZbzpfGKPbgj5aDM0wLkiYif8GB8XvGoZUX0dcEeuIBXcwdT0U7dBSpnRVvG7uKjojCVdvJ0sx7
Oi39hZVW+oM1D623UVo63SSMhjtQFLTSkYTT0UouJyMseikSMFfa+xQp58IQGJmzP5qT69X9wQQm
uCK2qu8FjkoHT9TuRSfq5atKaOboSXkbZQa8gxwDaICR0QMvoFhVC6CLNZnyvnqCKbDVNsm1EU9p
wC+aQdxOxr4G9Xibm6V+aqUsXsZBH3ZDEtf0vTRQ8+FIo/8gHHAABCedGa1mmoi3aUyfUDxoNspk
LCRjb5Q7A2sja++UMjmWVqndu3EWy10yWcOhnKZeh99aOvle88vqnvxClld5TE0QaEWeJBvCwDY5
6q2xgHRomnS88adJXYxwxO+izpQ/CiIOREvLGfG3YLTYmo58MvFa3KUWsmQeaOTH1h3ycBIl5Fv8
J81DQZcqNFNBP7CS+g5tDlyfPSEPeiFpnrljfY/j7I2Gj3pZA+6ZVHtU4FqCfoJE48HZArjdGtuW
1uFWteP0fZTT9D7W4nsrbfXq5sNXpx50OFlWXN34Wuwc+qVHE9mVcltW5nhyTdjgTa1DsbWECqoI
K1y3TQq4KxxPMG3MC7PxHsUyFpctSpk7AQMC7hdaJEnrGmD7UIizc7sMk7aXl2lZjjedEWn7qBq1
B+xgEa6zDYfWTengbDtH3z2zMUP2KLSrZDF5DX3xKO3KuZKmB7C8SKZ9uwxdqKWU7A5ExwcgiPhl
lxyd21Qgy2tbEGk3YvDjC6abQ9gCvDsyx2/ejHSYdkg7RbeFxINUH1HsA+/QwRpL7eu+gvei5ZG5
i9F0xcfL7OGoINCABaic7N2SM2GxMyxtt0KOLpgBPQnTzmXc1mcjqkN+ZV26nhp2YBtxRpgc4yHq
/NUWSLevek1EB3u2sn02j8YzZrXVphatecicYTzKPKpu3THH3LN3FoH/OJz5F1uq7tAAub/XTRPr
LoH7pSXxPvPcxXrmoMNV0lEe1YF0xM4avexCGgUGOJi8EVrq8t0rM+/Kae38aaBvs3e6Ut81gN8O
S2bZRx9fldClTXwsh9oIrCzyOWrmssQENTMDHJ6nU6t3d7behuSp+olZRgocQ/2jUXiDh8CZata+
lMOY4LBU2U8m/IqNQyMqkBVFSw1On2mNPl3UNow7Bf5SbSZLjrt+dRR3+gIDMBYGnYgC0MK9ntnO
o24tdjDHXcQ3wHJcYaN58VNlefvvwc3/KvvitpJl1/7v/wIA8Emd9qGjBKhoSUddJodp1RtjgJUF
2uC7F4yUJbgdWpbI8WlPjS+mRw+Z85fZG+obyEDxpTeL5gsGV+nOGkjwN+iFx/ukn+tH/K2WULe1
JsjcDC90pqG35aCQi2w8EPkktCVkPN8ildDgsb2ACtPwQ8rLAVobBJp6cLFtKrNLj/7Dt9ip4gDg
UnWjpTnzJuU8901rHLWutndR4xsvou/dyw4w9jZt6DExl2TTMkG+xmcqC3PbVHYA5245qsR1X8nU
470toIVjSv21GuzbvusfLDIUgIBMkcEEzQE6Lkhy9+UpktkCNydzycA9nFh1Q2EziIFU4oT5pBbC
doyXi+gabFY1K+443AuSwt2AL9U/iyhyEdTSywixiTOcItedj0lDtovdNc1YWrvDTZsvtPEnwsEV
VFnxw0ZC63sN6DWoLc3dYW0n7qslQ41LS1C7RIpN3yFr5FxaXa8dAFFFQZsuVbMVWKYtkPf16cfQ
Ti9tgt1g2dsytFSRQ6ducgQtqZ2c2jY3plrk1f8h78x241aydP0q5wW4wSk43DRwmHNKOWiWfENI
lsV5CDI4Pv35qGp0e+/q3o26O0DXRQFVhm05k4xY6x9DLGH9WhYNYpBOUMbVVX27sY05ucxZyQ0d
l+YxZH+9JnqDVs4a++SeF90/YB8bDmZl9wdwR6Lqkqn9ImqdUbAYhvExLrCjrTrmhWHlybJzV56h
VbfmMmf33yN3/j1+m8skzi3MUJ7WQ7vhgzS3Ors8pQBDHF+sZZK3vod6b5nvCfJl0tdTdCvdMv8P
mqdu/WUnyJbtIF/2hC7vTQBpGNtLmw4GWKjfPhbLgtF87xoOkxmH0bKCWN/bSLcsJvTFDtfie1sJ
l8VlaGIua2cJTYgXpNXqJNVZMfIX/3vl8b7XH8NtypqCA3dceY1jHMdG+JvJrlO+8IwH18cGuYqE
4b7Tom0G5OIQl1D26mqTnrabvAl80lv2rZmwclLTnXWu1feamST7WuMDsyiPvC86w15VCZMy/oJR
I3YgmSkOLeUNToo4sJsQLUiXdtiwPMYwEgnw6seRbryYUghYRsu6Inl0nyXfAYT8sjJmy/KYfe+R
GdLqU5wpkAKWTLuEgRu+N0/newv1l4W0NiziOJcltVvW1c5wolt0V7dIEmNeXZbaYllv+SGXRZeV
t1mW33xZg51lIfaW1VhokfdW2vJtpIgcHz0LdLes0oDo5Y9yWa+97017XpbueFm//WURn7538nxZ
z4tlUe+XlV0ty/u4rPHqe6NvluW+XNb8eVn4Uw7pIgSSVgCZmMu+kYElefipW+ACsQAHpur89d+f
qN/tUb8x5LZhk4FmG87iJoNF/qsCt6W9gyVBartJefaxpKFYmeQviUnzN6bJnE6Jh7jqtiJf1/Ap
6RNJJ3a96RpvrRfH5aqp3Ohz6rvhWOT2dKN5Rnv1QPNeGQyqZ8urb7uESr1O9+ea4Wm4bwoFw1Ro
dcZ3mlp9MLlTRhseS+cS72K4a6hB99h6UVlt1MRPRa5Yz2QVzuV7M3d05BTKiSNM/xxk2feZln6f
b/P3WWd/n3vxcgT6y2H49x/YP8X6/wMpZJgmuwiO+Fur+xun4TfUr9sjgHMRuA/zq/Uq37VXeT+c
2zt6z8qLlv8PIulvad2fviLEG1hp3KWSg6Pymwb87W8cAFgogE7CXe944UdeUc62aqhjOGcjpaMQ
fdVSjSqVszKiLP4wBObWmoDFr9kQI2bIKQm3CA9JwsBOqMbNHFrc4WZVu/oOrkR7aVXtPCKP4aqj
IXIAZMdMmm1UNjX7UWIFsQrUvw7JAQcmGc4n4JTAcbHqIcXb9YyfgA1Fus3hVbZTO8gbgoDmH86Q
hod2CPNDL4HxSTfR6HkcmttOldkdTe7RjZkTBXBDL3X9EPvO/G4PCU6cfOnspE2iebYjazm/iAd5
+f4a/1ej9dTw8B7/LVj/f5uufP8Zv+f/59q8f/5q4z9B9v/xB/wDsffdP2wiEhHnW6agLGqp3fn3
4EXjD1K7iBEWf4XsTf8P2G/CnpHIc65gxvhPyN75w0H6hLkAWdKS2mj+K5A9/MCfR0EcA6zkgnxH
Yts8gVSRX//ttZBRUU8sr/1haYxP2X/a7OK2olNrK+wU2Z9jl6f7AlygC9y6iVWQeGUn15UbmwdU
rOmGHNzmMMdgfSdDJ88q6MeE/26pensj5Z4a3sgj72qjFU10nCuHWCrRmPoG9a0VnSshioR2vKl+
c3J2YYCkhPYauPcI1RuVwN6GNEb3uR0gQA3l0vTh1f1Gnwa2hMSzP+p5yqg9QDCEu6oqVb4uzcib
V/PgD3e+0aXJfqxQFK7MUZ/MvRzJEG8wcZMT0hOLdLVMGt8pMagJapqEEZ1Kop/vUGXUYZBJZtJl
YKzFSmqSamqLzOyvONGreSNxbKu1bWv2fRmHNulxYRG9StLWcIB64fTTcjR1rVNqKshHKLuVx6jT
MYDZ/XuctuNBeKJAhVo7yRsuzXbfhDY0+1Dp+t04OM16KEznYBiKDJIShUnAEGE6gJhD+Kgcc3rF
7OGpoJzNEERCr5K96blA+tbcZGhEp7QQm7p1rZNZGMOJjFbtxipyAgRmO5nPVsJ48WDCKNPWak8y
2tIvafkvvSrlYZI0jm9yn9aC1VxGptxNIzNEHuQRue8H2bZCv3jL55KRzG9RKpKSWuQ9toQ5LeoB
vFihU9ev7HckH0798mHFh05x0amyHjb8MfaN5dty72VeMV0MIr+iVUGRj3GJXA+fmOYyQaZDKtdG
WFLkzPhxrxL9K53ktCmZYlYDrCRV6Gi5WWjNoJGGSbJWS+fOFM5nlsM4KCyQsGm21TbJjAmvP3Ey
NNg5A4kZfuc+IIM+DLVmkEOohTT+5h2dJmn4gBAiOlt5/2LWFjokB88Szwf2e/FpFAXLIuTIGJU7
5qRicWKYqyVxZAPOU54i0yqPDo/NfWHV2sEBilills1HJyW3nV0swaX1sXOwBkaaTQQvoYZz6J2Q
E9HKaNMkWPYFvSrx4PKt2vGn3bf5zrPL4iVRojz3Vib2Xb9EnvlMdZofd4Ho2+iSebW7sfKuuncb
uzrjesJNl4l5M4PsL/ZvPXyK8vEhUxRrTyqLDlMHDi1dtznWTowh0Kd6wB0tLbCrlIzV1HqQlZEh
b4iIzozMcOuE+bKiDVmA+5kc4hDhn6G6k8TNJUmdQReZUuXxCGh57esGH6o+Dwx7BoEaaawuYZy3
aAomhbIA/7UoUugVE9K5WUVTf2/ryJN0V3soy/pX1yXXDDdkIELCpHKl1KpMW/eiFG9Z5GnY6vkV
nGhZ+Yr2uuYwsugv4vmfaMsTRfiZGzQ6d6V/hRfXfzVpwpPOJc9W3iFBdhQRd+zfYKFfbqluOuxO
KzlofPO1Vay0Ips1YjwYkHJA7CgU5K5adNBboN9bmsTa2zTWXCLcipz5tBpXg+uSnDGJ+VXj595S
vjOjorLlzrLS4eSx4ungycMDaSAPjgrTYy4Khis979FyNe4GtsEGMh/Lu6ZNWvD7PAowbs1n4MPO
psd6FPvYCK0ACKbv1k5K1dzKtkuoMUp4eoqIzOk5SVUVTFY4nH12kI3DKr7xYyF+Ktl81dKy1nrn
yePohNY2NgZ/gwQvWVEiXlwFFdjk47XmcSTH4aOqy5J1PgWJjaiAv9pKj4jSoF+YJ4GTUGG8ZcCV
3ssA4/JZZz3BIX8/JTrflpvfhjYP1yWOIkR0LuJTRD6Lduu326mqGhmnsR4fPLPt1ZrGssJZq6Sa
Li2JUE9DpWzOOICr9WBRERKUVCk+llKb0DrmxmcX0VR5iybaMDaZEjgOTYpfiTLj2ydqx+CaGvSB
pmbyrKGvYATIOS8pWziIrvCGy0jaLn3M2Tw8t46V3U9khlk5YmynFzd1Mnunee6ya+yxoNuyDluC
cUCqVspU7QcpJouMInZesnaqyLPIJgz4LumigU7TOfy2S6iQH2btYRjcaddxvsOFaeM2jwmLmq1+
3OOT84/0MQyBZ6LEsHLQfsSA6pkCznrtUGYNA4DsHeEJ3a6AIRDCSEaJYOHeUjCwQUXwwMoZ/Hna
e06zYKXs4YRdEjlBm+fo6f2+0SdR3Lp24m38BhAef4z2ywOyOLataR+goeXMqKxr91nm1JuxUuJS
TK11ba04eiCfdTNTe7FNEgqQjXJeAi1To7oUfiFWHnjohUAL8VJqIPS95Un6xCVWNlW2oHwA27VO
VZtFp0QsvHLVkueYTje9r94rZey6mDwhEwX9uU4/+h7Nm2Z4t5WBGkkgS17jH2nvYz1j8a344Jg3
VlD7uKDRwWt7yuCTd8Q1JK7k+A46F/pLK+/NoUvOcVjERLVYzrUHCHORUh+4VjLIZid/bly644IW
Rfthdhd8bqrbflNHRFgR/FO+phO2QB1CYhxisWoam3SxmcBMg2fzIl1pPCSR+OliLLyvYt48PKfd
uVWijbaaF7faymNlmA+Qd3Z0LPvILz9z4INX1NsoWkG/fZpX7V6c67nuTQ5lIcYXfx4NGqcKvX6f
TCd7UyGaqAdWD7Pk53PltHIwIbwZVhSfvVpZ5yQunQ/WB3cJ5EL7HwlL+0CY1RJKA+q6Kg0ldr5G
GbUbu8QrFqnzYFma+mnhlQwy0y8ezHLs4g1kAIn/udevctmJkzvGzamrOh/kDu/KD1F40T3LrX3K
U84bKQfu+W5AkmCPycZxNO9RoksMbKQa70y17JQYASNjP+gyPyb0F7IQk4GlB22uZfdDKQfgI6+2
ko3eZImOXGlxstsMHO2Gw66mhWUc63XEiUXOAdusXOFyis6Finw+TjPl2ncJncHvJe+nKi1euFrs
X13ldHtGL0WbmVXBgtcyrQLSrdANeF25ryd/5vTziMbbDDjsnh1BwlI2Zda5suGsotT3X+lxMh6T
wkbd2ITR/axljDyW3pQP/BjZozHPfLsy4WoCntKPjjf0N7G0BXGuXuvexlnes+77UmyIsAb5asy3
iVyzY+waZB3pU5a+5SpxX6dw+OrrTtNXhtH3e0Mvt+aUcHUNIhW7LJvGH401NXEQjpiY2Zm94p0k
yv7BqHP7NRxdqjTNog/rIGpNLwkS4ub26DitH3NG6ieXkvbGPpzeJ0bov9etHB8NexGaIpHPENyb
LXNJadDWnep9Tp9jbkY0nWTdNrFm52fn2ClYVaeAyFC3jxvRZR33aoXEe2WPavqhe412xg8PRVeG
6GEAwMLsRkPgcbIhb9b6bPafegEeyTvXei/o6xqFzd7UrJsqMyM2DVOPgHmHKYRIQRWxqiFGnEBx
WbwBshcPAsj/MIQExdkRCQNe29lIVu2whE/3mcSCoffbI4cesez6RAkNDI4skEyMg/lDuTWIyWgP
8ceUVrAnRZj3pzqdVSDNEKQ+z9x2Bo1mUDDqLLqZRo6XrTUo9zOKSeYJE6c7xqnZZDtcJDOcRmzW
G0MZJDdEo/ZU0spzVU7pfVSjoR56gxVqXB5JlqeMQhwgZV5CavIAcjxaEmhGRUl6S7wVhcfoidh/
4FUpu1ERFX6IzKMrQT/zo9IT7TKhnjGxKMYY3Mc5175UB4QXtIXp50Hb6uI8+wmSWyxI/UkSS/c2
x5b1gSh4IlEvNeWvSUXZwZCUHgEyyui1RDNCniC0NOnotv1lJktnHNJauQFrIhZXJu64CbU+64Mm
zeSzQTYB2GQ5Fhtsn14VcIkOGz/zppjpoB1x5sSzummb1L8gLfbv+XzK86AMpk6nbd4KORgbL7TK
co17xqxXI8Hlb4WqEDgUnuoaqMpEbIxoGA+NrQ07q+AEWKcCxcsqxVpKa1ANQWDbdXKBgY32UrMg
agfwjn1T0nK+QnvQA1+nmTJXcWKj4iwb5T8T8bYosyr3yaBo+YM9xqoCoBLbDmQ5OROPQtKcm2mc
kMUqEtOmZng1df2h15QEU6bPdNPh1L2Qw6wjusrGeN/PpngnqNPll6ZcnWl2GQ9SwAkS1NK+dtJq
v8ZI94q1NlTeA2h98TDbafQ8DTk3Uda78aFoipjMC9eLbyKi5LItg7B2giM3xbartfIQowdF4G/F
T03vmMeptFRzzEiNTinqpt4+iBpvOJd+3FxcjxCiPJYzCcPFGJDb0x5cp/feCMEfHxrGrXFtEBZ6
YFVyoq0xWvmBxJyi2So5Feu54+kkqXCq3Is0cEusCf3RV7PXTztdDtZ7T8nsgfzg6qxTxBQMvjuB
IqNU8NknayawuAXkC3ypjVe0PwW1p2L46VqR+ozqXMNgnXoFRFnXLxMr58Q762wPE1EqGoOFI9d9
qZkAEGJAr4aa9jkaUspP+Ih96rr8OmWXpr6rXRd9xvgrebGnVdTPFgI9T6Is69QjlSYpxF44QvHr
EOXRjlpbtA2GLU+eZo87LDdL2ms3vtYVdZuXQgP7Zwxazs060SHaOc+tG6kwmFxrvCwQ7GzCyW6U
9sR84VYzKdVMRdhWzWpD1srAw5z7c1BLFf2cm9m6aT0v0zeEQs1EAhbw6nBjHsl+aS71wKJAZToO
ea9FB8/1mxgVWjX9qMF5V3qXFk+j9OUvkQ3eQYd8fxEii5/9su+moDf1YTfomnGoDOTPjjN2h6mM
vdVMRuJXZgwTGzEhB0RVFmU+rmQL6TMZYbtVo9B2XEkSogLKtddZxgoTndMUAaagVXDFT5tkmyWF
rxaPs2/g019g7Mh3ji4uxO2UY/sgwHt+6MdJP+egM2tTy6rAD9txWiVjWt23jh/+rOaadBvRyIdc
Hyfu7Lbttl2lNPZFhAH3M6AUtrY4f7F9rT9DHYyPYKrlgdWxhazTKv2SuPjh/bIOT22ui2PPC/84
KUb/RsunfeSO9EEktNBVnltehNmIRx57JuHUPhpo0A+jEarXSPX2DYrM+cadDfIehNVRXETuZqGs
cmdC1bWueGAmb+4Gd5Q3xCLj1u2sCoY6cd50vrmP0EpR2/S62PaJ3azD2chu665Mrq07rYCpbNjc
ooiCwQRnaEMz+vLs+CnEor+3Rb0pmpy+Jten3pE9czNZorlVtXrze9LEZdYOOz/2mw0GDzJ2HdzB
iNxffA4sxOD1cBBt8pP+7nBBK6hGadI6UBYh38LsjmYcJnsnUvlN6KXmGs/OIs0Z8x9kd5Snmeqn
wLdYEbgd2j12U7XHceWuNeWlW/497dZNbGtNaoBfcXn+/Rr3Tx5GXdhEyiAwhicxDMP5i7dO4/il
VahyD2afmIydy5TmWVV0rofSHlaCR2ha4RtExNlZhOajkzpQAxP+j/l0/2RLIxWGTi5im5zFk02z
05/3yaYLiX803PEwNc4u7Vv1gZB9IMm/t/324nml4VwzHfHJhtjy4b6fKvY/8qEV0t+e9xvJ7TNN
gwKcbKLbli5dH/zMikUh3x1BfsfabjXxIsnMvGKB45N3rPzVkxpxgN+AXDH0xodbjmUJbRvLF+CP
hQNW1oPZD9rPJg4ZvDsveoIc7FySyaPkVSXWEl3X2ycUMIACxCO/eE3Eg5LE452sHJpvQWIhIGHQ
bggKbtbWVFkMElZ0GQjJXCnMxfeQCxBL42idujziOixFvrXG/NW0Kv1OmdHRHQz0XQto6S7wZf2N
ZJLjxAmpkc4Sb4BcxX39DXtG3xAo1mz9q/4GRk1bup8Uu3jXUWTN/RzNxgs0DD2Nkth44K9lYB+V
6GgDibxkn2B3eCJVn+c0/57uje9J3/+e+uE42QDg36efomw4O/Xeu6Tfe4KhKmsfjtxoimRDE+P3
sk6AJjnvGA7zQGS+d0Bf8ISdoTsgRYzWWggSms2TCLTUrxZ3ITsLzkHWF2/ZZIplpyESl/+57Dlh
PKp4483cz2kF+54aAxvRshsh2etXcTwk66YuxM6UDRjlgoiuOE20j/x7yRqXfStdNi9/2cHMZRub
kFe/STKl0ZaTA0tcmx+b84Mj2uxNmHn9LlxSKdZIy6zxhRAvPiRR5eKsZvbL3WA7YOEA6fVrE9ZO
+anFDurKWHTRl7IIGbv+/ftq/lOIEnAL/UKE+ZnwE4Znwob8Drt0pZP2JEx3h4RZ61RryJWrIZHr
trGyAyoO7yC9phhWYVeFm7GpLl5ehbfxWJEwiZ6UvEoVSdC0GR0RCEBZB2WRwVn6sirXNjjpKwaz
ug+ixJIP9kAoc22mNhgg0hjHHS/EAlwGkk0J/h2M/tbwCmopW2sMf5LSYG2pgXIOTiyzO3pRRiB9
Jz1aqI1qKyZ4ILxSKEOUahjBj1rh1tCjB95x60ym54nFjDBVzdZ7TjzEKkSTzR1XtvScfZxIQUK2
w4DK3aHv+9rNr46T6lcSlnDeV7aIHjGKl7uIkPxNNHZaFFTW0oHM2taeOVzk1UPgvW2ZZNRagC0P
Aeeq32/EmGfHWeoonTuD/GUW8Lr8dGGll4G5Y5AU6mr6ffs8R0O4rqy0X+EEzqllHUlJNXI3fIth
Fd5Gseg2h6KiHFll8Y5KWC3j1rVdOItUbVN3ivalJ3jlENs5/PsaRI9TkfafRegjYsk7PdyxCZeo
XVt/WmIZiARAdNr7ewe1x13Y+/FHQUr/TrlIAMMQNeAIMgJSgLh0TNAQ5yk+RlNPjDPQ4sxTydCZ
I864IdJC++HT3LLhj1O4ubzyPktSzwTnreWTPoW8AYRCBj3yFiwCdR9vna7jSptFv53IhXvrTSN5
pKTafJYpUQWkZerxquolR9M4pHdzq6I1xU3WjeCUWtmuqzYVXAPZTcSNu7GRPpV6S3xVFvtk1BAG
aR8TzC85S4wT3hJopu8cN9Z5r/3Uuq2L6sH3B8LooV0D1KLcRFix7TtHa6LTMI95AbyjYwdJCbj0
rmidUX7WC4lkfPNJhhq7eRV+80z6Qjkha3VnHGgLExW2OayUn0wpdQgl0u5v1sqHvzK/mawWY+oW
u5j7nH8zXaWpwQnjHVgClzm9yzWnW/0Wge4le8t2jOhMjKhB9R732KfdDWPD9m16kkEAti2tsJ8F
dYOqC0WmshANDl1zaBAabQZ0hgc80Iq5WiJYCjqE811Ak0SW7lPPaXGrAWCIdZMY1Y3VWcwT8hvT
HRd4NxPGq/RqgjhU9Eitx2vSLC+IiZhldJOjDGfydpCQbWuj6pafmlB2iNabMYYiarVK7Otsat//
/qDC0/SneBXyTRksOKRs3bGwmS/c5m/osA4ynwGJugc/IurZvyCWva37u++/5F/iuP/bBsHfCwT/
7b/2rf1/WDLIB4/G0Uf1998b0k7JXDXvxV+Z7X/8tn9ntq0/bPJIBTwlob98Of/ZJ7hkofDq4X0w
sX3+hxXNtPkdmHT5j6WjfhK/WdGMP8iYcIj2wFjL73Wcf4XX/qcbTNB9Ro4DWUtQ2oJ/758fjdFo
Z7ogUFuXPfWmJGPVu0HIYtekxtnCIHtIwp73xWAxjrpfZuiEp0iAVP32kf0XSkt8dH95RJefAw7f
FUt8qQ109uefw/IjrTKqsN/zRuR75RpbJIeUGSL+xCx9AwMqnWtIsUaHpJLDmo3ZjMJTygwSyMZ6
7CQFOMhVuReSs6WXN1ZKmGHiKcH65K0Hx72pjZqNA9uTLdTd1E3kSrUyEMT6w/U8DS0ECCV4Y1jS
29pex2y8DBkB1BZoFJEeYQs4WkSoLOsiSEX22CUWfdJW9G67WbXWQb/XgnOxXhSPgP/8RevOI7qG
Y+q1betHa8IPEE60TlnXAfNeYNtZHPDBtjAhr8i5siCqZn0LgRhUo3Pbl4WxFXG0mkzKnqutIy36
l160bAZfTR/o9DvS8bQ3LfeIDBFPBYSEKx/GUbzRKudiEcjOJKZ0gR31tOHalbe3RPJCMty58eaj
M4pfVZzsPf2H1upPINdwWu6pEc29E+I+UdUG1GM9mKZEyMOPQRQ6xgx0OlP+gaHtM5HWIgO3DNKH
nC/Tn1HfCBNsZrYKTkSkD6M7ozsdTppHQBr56HkwGNj1JuehyFFa6/dt6a5ICHIINR0e5BhdESaB
G4JWPVp+RsHAtCFuXznDUabWE84HGeiaDSb2IMvxqy+8w9jqbzP51VPNRRUP9Ws0JNtJJDemtMS2
GIEQQmRdrv/E4xVkYssBaZPBRPYbCeKbSe/PkRa+hjWyIMe6J1eFDBW3ezIsfMzGZ1UU5xZRe9eP
wOqo+KoRnhY2gIwQs1xlIXPHqNgdETjZxI7orAkuj6aMnScoMh2zSflZgX9TflmsUY8XUNVEJKbq
p67wq4R6SFPfdAT83ABrs+HFL+jVH+3ixW2a+ZKSR/bSz2jmM/suHPt+500LbuREw8E2nTXhejfU
Wa0dWe5VnL06Xfgr06rTNF9q8dTaBcmIUksoM9PvuEkZOof5UEfpi22UA+R4te7T+DqH7m0/Ut7r
sK8L62JPd41Xn8iHXLVYL6DGpuqWvW/fdUa07hzA2jHEE5Iq7lrk/QqYhMRHke29+NpHxm1ZMQz4
h7a0yhVlkcg6/WuyNLNF4fhSU3Y4Z85HOCebdLHxZJrRnBAqN7w5WY693tpMI0Zuj9613NvK7Arl
vxpq464oirVR2dtcn7FiFfveREip4iEgrvFFS5hytHzHo+GudULoD1bV2bB4ercKe+dcdcYxNl0G
3/kp6U2xlp37BvLrrjLAUzSU1KsxZBTjxTXbneo8cerLAY1//NPp7auBy5ZXybz4OhpLCbWX+NGB
JMIfZSYPqBQ/qwyzFdEU5H1RV2NWxTbLcRqV+nAL70wkhEv8HoUo94Di7WoO9UtEMv2mNK6Ng/u3
1fnUIeQiXTt4dXIqkhK3E7VkZPDhxJogLzVHXAWTZ5Gjn53K+hGJ0a5HU7NKRGyAZtcflfDX9uQ8
F+C2Dv/HGhvZNseis57GigyA5smdm0tYqrduKmp48i7Gte89z8P04A5QUaN/Gl11U0Vh0BfNI1ja
Zbbkm8rFD1OZIFLhrT51b3LKXrLJLXaq5t9BivSkVZumh+J0E/N+srV73+PjKYg+AGw6AronuB8m
ZBR2ZRJ10aR71xsOAzS5STn33NRfVlbsyi599yISBuEyQFlj8yQhnINS1lg5pfcLjeTzKLD0A81s
YFS30lraFWz63xCxZEFrlHtv9t/NjmoI2fo8e0rf5Q6SBTPVnky2/aX6bcPbdVaT8SL9xelGYJVd
dOVKL9r3NHN5KVCfxGp4I6kEr5z3qA3erd6r82zqfdCyOuxaNMFmFR3myP5FOAJUdUNZFCja7czH
qoXhiZlwi8AoQSQCjj8tWR+aZnuruCFotqEz3AKE4LU7KLQXGwiZa1MjtpriKMO9p51wjZdUfySf
aDGwsuT39L61fMzRXZt3O+nyPDQen2S2aRz31PnWoZrt49CiGmqOTqxWmQt8UCFLYJs4OuINc9hT
WODxVA3eElRqsI+y4gDSq3Cr4nBXN866rn7EbXkufPelb4zDmPtrlds3Q6v2A0YpSIi1QdoNrKNz
0BN8nVmqgsx9kOGwpldpPyVnWamXCaR+GPI93VQrLzdeu1xdzKEnl8ePAtffJSqkyKkN97MWL/Ew
zaMTYvxf7OSxPaL+bF48v8ERBLJKVWHpm/sh724N93YEt0YdlFAq09xps3WaRk6tenQCP+V114R7
FWP8q55uot7dVK5+icevop/PusBYmZJKo1tfeEoXxXq67nLjhtmNopLkKzHLzziyL5ajzpbT7JMs
ekQ+t9E71L+i8V+9lMql7kuRCyEnjk32y1Y0ZyFHXsLqlVfkWU7i6OY/eo8emr78EZHm12bpbad3
F5dcCoto850ZxieSql4ohkPBUgEnjeeOorqpLi5SFD+KSMvXk2Z/+K489525r8bpxIZZrFVqrVLf
2BdWizG3e8eE9Uph1yZHsUGYHih6+VFY002sUdUTBuVoEoFUIZ6N61NLxn+RG+0qhfhJHsziuLhZ
YlIMOZI7osdUQS4btt6x2A3WaU69A27Ai+4nv3qvRy8VJfAD3J0VCPqIwAVhdJzpJ3qsYB2x8EV2
dteUDiVWzn1XgP+gTksK9Rafyhxjw1NKkK8ltS199WgU2j3xHlVg9cmzm7ggTrO5KWP+WemVHDQM
Ebt8HPYQkp/EaN/ECQSk5ANszFu7MFlAxxxX0pLlkt/YWP2I2HpuxubDl124UTbWf4JVnoXUkFFl
al6NC0FAFfDdAEaPHaylhEXXGWoqKIrFX0z53jFL8xUEGIHdtrjWsfMGmfLTDLuXFh0I1gIk2Hbz
3GT1vhrS59RtNtiJV47Z7zAgrZz5sYcw7zh48fmuLFHcy5og+bDdTYbYuL22MqNTPwifMpTxFtST
wuRq5Q9fOT45Ao6VpK+IHMtQJZcUNjaZ1k7ursb7cY63VUszR3mRUOFrDe8slGHM/ZGQEtPdY9BF
3MSWmg672X+KXPMlGvT7pNM5D7xdwiaaZPg80cMl9nUmfLBuuttRL+5641pYPEDUiM3JD02Pg1Ea
WVB1CAPSj2FQexwet0nd4N6RI74nbIKDdL788jnm3Zyq6Dgg/UopGAp9lggUB4m6TYwpCnLv0SFl
27PVe0J/kK773RpzNVADs0OnuS+Zgkyc5LOcI3obtUNn3hAdT10YR5bNODqGzlEWzoNRPPZiE1UT
EHjXZpI2Rteh2rIoniJEcKuyp7nHJ6O0c7mRSZHD/EELAjEMDr1eIvZJI5yrA+x3w/zY+OoVsrF6
lmruSb0V3arP1fRVKlALPyVkpsms/rMfqmxDure+EyJlb5idEBFHB7jiiXGDGFf/6ZR5fOdZhXOj
y0hECOScYo/59v+xd2bLjVvZmn4VR130VUOBcQOI7joRhwRnzaKG1A2CSkmY5xlP3x8kpUtKp122
dSI6L4pXdkoCQRDYe61//UN0k6GxWsRKYl8CLXMlpdq/T6iE1zFunYCeuNAsalKRtnjlq80cWo6/
YOjGAxsHG2UCpmAmyk+8pfUVUfj4wLBNXifGUBPhFCpXGSLopWJ69Rnam3Irp2GykyWzvKLXozam
KOtnLdrKiyKJtL3FGc8lu2BvCf1uIytVvstanem1xODLLD32uFHqHXdQrA0KXWgabVkYO9euzFu2
GebNTNM3EjFgJ2pqulus0KqtDUmI3EaJjqsvbS454NJJjccrKpPhJLMmBZk3yOEV3m3mjVzKAOUZ
kpwQdGnpiRGFYj9mX3pttE+BjIpr+hseHavykgcLr5E7KdaMDsamH57pbW3sDTv0L21NHi6qzs5P
lQ6MvdWRGpeZ7e8G/aaFxMrkrlzZY91fusz6riUdSfIsDQb1iwGlcNkXOasYYNVF2ZoNcYKjeTyw
V977RmCuk6yx8JXr+wfE8+l5E3f1uUGa5xmygXCTBANmE4Y92ecF/syfXDsgyzIppZyfCS2HhtCO
EAlcVZlnepgwpPLyVTL11VDaUIr7HvzbKEbxoDAJudWYqs17Vqb70IjV07xvNDgkprKDhglFCT4x
rnbBedbf934zDwMIVG0dD2fMmtlE82RorypuykEJnGpIVlmmpE5TjF8Z5YK3dlWDBbXb7l1JXFvp
eCaK6IsIpgFbsvGxm9bRtrDiwykX/a4IwgUjWbEwTFSHsuU5OoocAyIeo9u7Tio27RAScazojyJm
H1PDg47dMZShOZK5ZY0dPAF8HXuCbvTA9pYtTi1Pl1epW972arZXU32DX8VprDcO+rk5xi+ccYO3
xqkqlzeKUtuLXKru8Hf0Z4MXUEwmYt/q7bUrKWf5ALUMoHEW+NHx0EsbzxqwCvTaTa4UumNIarxO
0snidFTPBguaiKrH8yxMF3bhg2V3FTa+1OOov2eNqi/bsl6mlYT2cFE1t3DnZmjbd7Zvwe21ll6c
Pudpdf3HGAf4zQeMw9KFwSAHpqYgDgNTNPs7rIXxGMWSIbq1iG/p7oPd2Df9Wd8x+MVvcNjKAgeG
PvPGC5Ym/7ILhLFXyFg7K91CYAoi0vbOgoH6YL48KtH01AzT82NMT5I/PVPR9HQxPCh2yssTNz17
2ehFV52WgptkPJrN9Ixa09OKl/y4jacn2H15mHtPq7ZNHElbz+VZH6an3pqef7URrATyaOwQQbI8
uARcb0I3GpxUwU0Cc0d1yWTQg4TP2kJicbfxXNYbGY8QjCs6bY8skdVIqajKPd+vr+Qwq67krEp2
liqgVY9lfeaN9F9oF2HbuwYr3bTmiWn1M6Z1UPIy5Umd1sZyqIONnzNCzwt/wRiLJbSZVlMJKski
eVlim9ju1kNk+fdpTnWRy4N9qYeRvfA1NbphZkObANILZOJ3YlcMnX+h25ny1bWlfpFgKaLlIVv7
y9KfNZGy6qb9oJp2BnfaI7JptwgDe3iWpx2knPYSEJzsBk0YPqEvWw1fZLbxBPsPQ5PkqzXtSdW0
O2ED6G/6PjvOpp3Ln/Yw6PLXgQs1BwOXanwEFtxBcrBLGFZKddOViXxnDU2NL3kQq7eDYQJjJY06
fOmIveaB0RhP5x6QU6QJe4FPRzYbE8o2NSD/Gar0qVnF6anv+8FCzVX/NAeShvJULHNatbWQfBsO
fGm6Bz0xCDZHejjS0kAsXaJgMGGf1C/vqJV09mYCP4/dWTJT7qPU9+dVlsXnWRqKg1Wo6i4JWR9W
orPoUpkyUx9gnJl2M7LIogdNzi9aLcZ5L5dVo1j6EKzzkh5hjoA0AuJKCHEI4ZzNZCPvF1CILn16
zHUn6V/KFPCmkVv6h5FqcuTOxWIEm6ehX9iSuw/DYh/XfrKQurB0YHck8OpSggFo059oXW4lC4W9
1tj2osr1a/is1D2Sqi1kqDEsrlBCIHjFl1YnpGMr6KMF2zuJ9nIU7E0kgzNRV+HWF2IfKOEe8qK/
Q1IdrVOT4rpJ5K2nKfUCE9aeaU3fUurUpKySiXofoPhZW0rwPAxSBDl09KmFo2ahKsNxSdUx6xJ+
vePGgLDV3hmNkm1TLFOXqeh1HF4zdVUMcekoLS5R1ahPSlBCqxCfzxATGEvgU4AUGQusRr6gGlRn
suiZdijddZ71N7iXp1edlNOEodJe6U3TWiQ6RkROmLnvxBFO+/UwMBySFGWlhSJfYh2A9FZvq2Wr
8qxlFkimC4N8JnmDOfP66r5LW3MzKBEzjjG9N5QYQoyBmCE2cWtNbA0dAIMHbqugmhVJ0s9LZaLD
5wgKUJ7gVkU2+bwODcggnp1QVeQyTfw5PmCEPOKVSStMo+9bbnaTuQgJiXGMpiBuMa/sds/fGRtP
MzAS0FRNv64ske5gXLsbNbflaYoSnGSu+agQJLCPVGnkLmBBkRIYxG38HGoCEbbAnlgJ0I9IHsTp
DC1yJrh2se0/Ev9gzGKyvWdRUSUOBQGClCF4GAb1rou/QPg/IUyGO4Iw4iE1z0clUx0U8s+iGi8H
JRMUwA2hoXFNLKtkmSrhw4F3WpVq62ghiyPWWDFkd4t9Cn9JWI+qfE2yWUXPqnztM1lbGEV4bZIC
x8TfXkhY/dAP59AsPMU/9kxtN5j4KcCy9aD2sj9kGKM5QNCnrWuoLiTurFgHNQHDvir5a6/zxrvQ
mlpLTxuWY0/+4qyvyO2Yh3U73qPkT1D74G1vNrE0Z4Srnpl1mB9Cf9A2niTknd/Z4Sau9erMzcz6
vCUT8xxWdf/gsv7sFBXhcD8VU+1UVqEIa061qdTqXoquqfxSpdrcwOqTHPelMGPF1a+tqVorp7qt
4Yq/7Ll/aSb142nTh4HUnxtbrZ6y00PyVH1vuPizDq40kyHK7w+unMNjefgFH8VfTg/eofxlfWif
4uA3c6yXo7zOsUztSJ2mUlCCTB0bHI0C581TUT1CooxomPEWhq/q5Hye4qLlY6ohH2kawVyWoRm4
MKqMv6oMBdvLT2RNFfCdZKZgL/Ov//q/fC/eU/Y2Mqq++//3Zh2TFcc7BQyFN2aK9H22zJkg1Pqu
uArDWu01N3YXHUKIMOxXQvexE1QdRPyrd9fpB9Mq5bthFZ/dEPZkHTuZdjON++69PNTkGQkZ7gLH
12VrtpcD7lBVZC5T7G5Hu/iSyMa87m5tHGrM8cxLRnnua3ewiWZq0O/6OF8y5V7/m7P6bsr7elaa
Ok16Ob0Xae77Ka+bB5lN8IO7yP0BNXWxwVWSTHHVXCpwoEZo7qaUzEWJAzDB3rBWnQEjP4q5fIU3
iK7mrwPhD9/Q+28EXu933wnXyVI1i0ADtnn7N0EECZuLZMueu6jGxsfQTN/gjKtfIolzz3ofGUNu
SPFZHrcNdi9iJCEKvKQeDYCMqNUnrey9VKYGzkhKzKjdcne6HmwgPaIJbyBvpd292X+Nh9Rp4b2I
LD0RYE5Rh0oBnX9qELoGsZZcT60C/yVEm5kCkOfoFPRSJG+cyIXkQJBd5nrqhDG8MVj7jR9shXTZ
qdnl6CaOCmFTLwgNsoYJa3G6xqYnUreegB1SZMeVUNfQRhlC3qGn22BBMh/bByndCdbRGbXvNh9m
saqvI/umbdrbtonyWTkQXpX35kavb9yuIekdxUibrbSydpIK28DauwDMDczwNLaMOeb5cwvfxYTm
G4Mc8oxw3XTjaV55lbTpVtPMZY9FkEAHTB1SL4vQGpYSXGLwckcFLCE4eMoLOWnxZcFsuEdWwN4O
o6xb5Fm71IoMEc8tfg1b1LBzjC43SmzgtItQIWiX0CUxjM7WeEPNvbji8vA2tu7kRXeZlQbqYWgf
krZuapHMxq51TAPTQUowpXjwzTOM5Y4xq5oFgQXOBh4t29tc58lsrYUcIiEMrqIuW0vlKeqcJXzO
Q0v8q64/4BV3X1VfEashjS5QOdtnFV719nAelBTwSjtPLHMJa3vuufjWybaRX4Es33tmIp0g1dUd
kwAWiVL+UsWvr8ZppJmptQvGlujZV08r3GCW51w0WFYh2FcaP1Uwgy/U0csOthaYFBfG9NC42H8p
rr8xO/3KVBr1WkRqi9uA13zp2inFkgE2PYKJpgB1tneT5FE6x37MxZQyRfKpRsgHZy5quSsL7H2p
iMp06hLK9CztEH1zFqI/GOUQr1MjAcfui9Y78ds8OIZicmaUlbgox9a8rNWkWP5nk0xrYgP2Q/70
z38cHpmUOUEFvfBr/ZvtDSP7d8usc6gPvzy9/PG01f/zH/syyJvy8OM/e2N3qGxwKjxZjAtsrIPf
ETyUIygVpBlhzy0UzIbZL7/tivoRizQsDiyFdUtoE3Pw27bIXooLgs6GaakYShLf8t02+EfbItym
j4uwBdwgoM7BKmbzxfNn+vk78k+eRpI06EqzBr0fmMGBUTPOWictWhnF7u8gUHuzFmL5HJblsBqz
+qlX1VvCju4SM5Yv3QLFp1F0jzWqqllEfgQzAtE4kqRI5JIW6VWUy9VuygifuoTUGVulwjE8vBC5
hN5Ubf01WAv9hpefmnlEBE0w+EBHxl1GBw+tbbjMQDuTPD4HT8OPw0OQktqhPhsj6RGNChJzkktx
Ry7uoXwzi4FmsaZdQelvaC7v6rX3AawR3OaPcSFvUdV0WEImwjtnuG87gUp8plyASStamB7nmDzv
6lAft7mUi2M/dYm2yk096ZA+DDeuzdgniA6dX95FzNxAQ+uBCFVyGBZgg65T4x0/x8mLXUrVm8tk
CFdRGenHuVD6jRoZzXJ0h8xBUgvhsFDQxUAaHHpoDYbSPCuNfVoNHr6jpWZeQAVnPcv9hV9U0Wqo
iK1D95SemCFWp1JfuQ8a08W1oDffQvXLHdIrVFjxtrmJSiXfyrEnHmox3Je97c+1hLYq79pqoq/z
X6mWPzS4h524opU3sPdYxSA/OmNs6CdjVDZLI8meQqXu8CsszLMS46hl5+EN3YQKugA5s5gi4jYW
+Sl6OrsoAeR79dICoshzl3w8UrkgoDbRnZYNd7qV+/OOxmtWTS1tUmGsPDW5eab7eMHT+EZ0XkFq
RXit2vf21ByLll8niW7wlx1OrIuWLjqb2ml+K17LGGnsAjPeM6ffm1PzbU1teOL1wb5yS+AOk4zE
Ct9Csulo3CFLWmApNPNjZGuLbmrwazp9U2NDMRnTnuDFecv9aj/1EzAgTxDBiAulk0ywQZtXwKUu
SdH9QmR9QoJKdRNOUAOGkfYKPgMLMzhEnPbyOqyrS2WCKKIJrBChVmFvmdU3stem3KIWpHh7P/bh
eaoBx1I2A9/6uFPg34vGz25le9X31cRhwlmjXCVjrW9SF5oEcEaZn+uiRyNn4Pzml1F8ZldEQGY6
vI8kUCgfuQfP0KC3W+x6AjJJCJLCX5LlzK5WY52fTAnqPqPXEv5nmoWXVahbK6AfjBCM6kbBFfMK
3THTG+r9tVJ7CFF1cU1Pqq6ioE1uYjxa53xV7aIzhpYRb1gjymkk9wvj6HbhRmpxHNQVRiVDJ5Co
YORAS4tfidO45VOWl6njgQ0xqAOfFIneXzAjs5281yO4UY02ryuxxdRHO4NKS0Coa6B1s7vgolOw
kRtyqL5yOJJVI4nxaz3YdLJso6IzMxhLIT6h+ahcuFHdOw2w3wQVZMtahgsgVy7jXOH5TlR3UNVF
zhRc9Y0UYmtMnTZIsnDsTmpuh8oW143XmOvCGtxb8rBx75fJ7jBaZGKBjs4sRCy8K0wjuLaDnBFn
NqmgfGNUL+NRkU6ROI8gHXF4Szl/K/ugypkY0JF6aGSr/jyvW/UJlWJ7GXSic6Sgws6MNBiSBfts
3Fq+xCwc0gYQYvfUalVyZuZah44djBiAEXjexVBFMuNoqYzeraXH+alUWjuiqdE6I/D0oOjYk1tg
gk4X04Ri17euypMbaKGT9DjfQRw2d3qchOfd6ObHrlKHZ5B6mVDIzXEjgharjbq4RQBOZURo6Cmi
NiZSQyk7TUBQd4JLN5EsY3jd2pxG3A3jpeuPF72RUhujA3GyoaMmD5sL9iGGeAhHl4ZseA9AheNa
iaW91xcyyvcUH3Q1rc+yyDIcjBUD6ncLLr8aHPeYPlxSrmUXRoh4KglgrZUKsChswQm+JINjGBVg
J8mwcTY08LRAF2U4bmAlK5TP5XEvIY6TksKcuUlMKK6psQoHxpOi4JSD37Qyx17oAnPEr4FqkcMc
QiqA0QTZS85JymgBe7WmGhdt47K8uMTMZal7Qyoxu+J0DuQTIQsPOnue1bZ6a7U8zTHebAvCt+2T
KPKxGVFbQ69mkeZ1DxJupHShRCbt1dx6NqrwJOmaqYYEdvYRc6rWWUu41gzXE00iWNCnQu38Zglx
AE8OCWdfzH5hYInwJic2fFGoUBPt0b9JUrEypC52BHtCCkPf/gL5ifBpO3/Mem4oUcX7tkDqEfZD
56SxfDq240liI6lgtwuvqZNUJn+SPS+nb5pq1F1qLZ2plbD01AjsIUg9AB7dt6bqclFH/PtjGIAL
k2iNiSEabHvXOyeIsjyxZI8IUeJ/A8RM8wGcfp4hK0fLACcPyCydMdDS1lUblXsPRaMzVgR0C6xJ
1lqfHWSJVUgkkeNiZy5q42GgK+504xEyjjGn64MAoxkEQYBy/AcT+vflLt2eRuzP72NCJ08ebl2H
4fuC9+0Pfy14TUMGCcKOS0URMCUJvcJAln1Es0/ehgLB9+0n3wpecQQ+g4cWqekCrZH9DgcyjmRS
hBXEuRTExHObf6Xghd/6m4KX4hkrFFKOdA42xXi8L3h5gmsMo0yxLu1S99ZqMblZW0CR5WQp6D/2
URxva4HOagNw0VzpymB5C9Ep4bjEM0S7LsIQ86JaiMjJcXzpWZAkoquMru6LVSL52jWTcQ1z0E5G
ByshSNGMlPvfxBYWjqCuh/aakYhFlOxgFfmxLGUI6ciznRuG53tIudEGVIaJwwoBffUcWqW0x4EL
I7vGbO5I/oxnaWjZC0WOo3mRWpcy4ajMEeTTYcjaGYY1BWHDVVt+LTB5QFvF1lHgPOJ5x3JY2TXC
YmU8NvD6jh3MdwGJm5hAsjFO1mZTwjJSA7zrDat3PGPU4GwNbJE6U69UGnr8peJBXHS+Zu+tzLZW
nRJ1kCliex4OSTvTmMEjqkzyWdzYqPN8wcoHenSDzW3XMHfvcxPqXXap2FJOw0/WcLLIQADlY1V1
A0qOtGsvijZGPo7noo5RZlBDXHGtFvpb38VQP+wUNrBTKe5kXiGxT8A0AaVeesqA/iLGA1C5wG7Q
Hs5KD9z/QtFlaiziJt1yHYWTub2fW8q4aeQayZPbdjaazdBV2kXTID9kwfPjuzbG/vPCwtxVZXu1
CBCPfVJ+mHaq0TAj+aFtlq6o2pVZy/6jnOWeOU/yxF6lZaPcGG4HQc2TPW9KiH22YSk1Ulecq6ml
HmflkEczTZbWElDUHVrZnjmNe971Kb7HRVdjVtAn9olWdk4yFMGFEkTyUshYcWYkvUJdNJAsV3pa
PWpJa64zEPxgFcDRUZw4k3EOpqzZG1gyQ7yEeTFgL1pbV7EiDccdgYJz/ESg5FZ1jHf2QNi1BjCB
YtVfkYyWbWWTzZuAa28hB9a2KYdJEqmMexe5/7ItMmOLmotCJ5RW+BnA77SaeZRV1dWgh2j4AC/O
JE9xl13UeYSWaOAVGAAN8IYy38SLHQ2bt8rYpY4NBBA4MGkltkxxclwWOuwi9MbBnru12THlwKJA
VqkhZgOZSZvBi7p8lrmNg+saI5TcazZe20VntoUOoea7dWHJu9DYcA2goRu6vie7WuqQppWTRjmB
HxoEyUUxZCtYWvGisCELo+oKHlGQdovSMvOrpPGqlYkvP9c9HFYixA3GtKm/GYY3J3k9PGVNA80/
H9SEsZFbryMpDJeiNKXoDq2auOoyBl9zxY/M+3zAyIIJotA3kzp92fd9Q8tJWSEktVkYbdEs5YKM
A+zFOoifBpo23GKxR4ZQocMaXce2tJVRXbHCJP0JrobNnStXVCiVF597tlZsqzxMt3AObShfBUPa
rnXrV/Hxf7bFP7Ut6n84KplPcVMBQxL/OyCIfXH6y7fxiDiyLFm12XRsi21xgnvexiPiCPQHfFyw
L71KgN62RU0+Mm2oIPak/J7gI4y73nAgfkTQFDupoBBUiLD6a0Kfadd7Px+RTYvZiMmYRBayrqvf
wUCNL0xSIKa7vSuL64SU3rvCxMXRgo46ucmU/Recyh6mhIUnq9TS+67BI1DgdNss9KrLFmablQvT
kOy7UmmzbZvknqNYQfxoEC50+58a7c9AkmBIjLEsRVUnK1QGZtPX9Pvl2o9HeL/8NzM955Ac0pfp
Hs4g7+/aH77Fv+Z72AwzftHhL5qcxq83sHzErUjbxoBvquveI5ncwTp2qcz+ZE6bseCvdzCjP+40
wfH4ONMh/xKSqXyf76gTqqzhH00ivdBVAw7lx8KuoGsLYQ7qxCddN0N2Yu+VJTGf2rzEtcnFNhQZ
BIk5l9o1vaaNIyfdThEwH7h10ZMELn5TRHzLUXJvuy0E2rWPrSiRhKaFA2NuQW+AGWc9DL3u+Ihk
Zk1w23T3alAvJGwQAIOucKqcdepwpvnlUpO2tHZlP4/XLkw19dR79FGzpMYxnpGg+idZifBEPNOx
QeBA8yDR/omNERIRA0p72iapM3TSPPaHVSKiEKikQaYF/CCt6PvKJbicN8+a+LSHxYRRiki7B9lO
6eDki2RikASeac0MDdpGZSJPSr/W8ZlAUD1r2qhmlyXgi/YMaxvmTXBL1HMF3ZgXjxtNK5eTx6uk
J9tIRmQtkmOtZyeu8vysakpgS68EWJEWk6ibiKdZn4fhTNKyJwP3pHla6F9kigO+pkWbeYsMBDl0
u6VeRcsBkLkElgkxZo2j6gQbyPNaaKcYMn6NTHHeZ5wrKdaQshSVvXq4zqRxqSboxCmcZ6GFvHha
q2ai5agE0597CQq8gry3mW6hLmAGFfb/JttW+Y3P9vTcoeZHKUugLqLK7+6tqJWrPsjgPPZjcl3W
ZHfoOiLA1lhDEFtg31A4sSm2dZSu4vwMf/SVoei7OgHBGGRcxZMK1M8lSHKiWEaSvAwa5B9hBA/D
1c61NqMuMK403cDIP6ycQgt2RbqTG31V5ulOGZZIwMnqmcx0xgsj9teWSbGi2Kc1XyHOw886dFcj
+iJxmd3GmAdlsvSQ9sAFQXddO0U3VbjVsWUz8CPaxSuldT7K5+j5lq2mnw+yfSx076QHtrZ7Ip/8
eh/mpJQqgsJkqyv3wmhneAFtC4FWIuugrmRegQ9jj70Kd2U0MHVtg2MLcLqADu+WeIdaD0k9rONY
hl6C7K1BSTiPmvF47CFdWe5hyI1lBnSccECIWxCBsJHaslzcqqp3GqZ7tSxPsPNdV0q3T/v7MTT6
HSAlEVGpYn4pXA0AkFJdIh7UzxUqNW6RTmBwLOx1oZWPcs85tjjjegPSEahChmNTj+6KrsATdLx/
t7r+YPCvTjaa7zfR6S7RTBocOA7yZDj9cQUaM9mKyi4FrMiiJw8M0eXyuaVyX5Q+Y9+S/IXysnCj
07Fpz7yq3IRoO4IAa+SoKvCLMskXs0MnrPJNOdpniNRYu+rLyrJTBBjReei3z7mR/pu7W39Rz74/
bwbxYEVQTyFFUW58b+dS5QWeGwoYeGGW8M9VjXQ7Thivvb4Z0dAx63VjH9N01sWcdB+JACZGFw0m
hMs+x3PHj4eZKcEJLAuSKnPT5J6FbJkRMoSVMviYiE+HoL1iYV1pcX8ehM0VhsHXI4GESak+egZI
D+iYq1m1gwqtnsE34o0FMtPeslgaW/UZoQ3gd11LOMB31CRjTrhV3l36bXveWc0uFy4MYJEyFyWG
VQj7vjBHZUaiwJ6c3TOcCQjoMPLnVAr9haHl+66WnrFOQa0UiGfSGq4qEd4lY7AqsQpGd/+cx8HK
p+O1U87AKzYlsNVo2fPaN266BCachdrSLB86X9oMmDpkSbeoFCR63Vxu/XkQYdcJkZI5A9M1iKNG
fUIezznWCyGcUxVgz15L+JPN/Ka5Dcv6upBV1nH9boyKay/oz/A4GZ22IaRMQkwZFvPCk9cGMzXD
79YyMXNpHX515fwq9utto2qOICamDA16KuvcS+VNlnfnnU6YVGxdJYqKLxjGr41sL2wFz2HPWHq+
vOSrP8YyeNHhjyr64JZkqTX0rAWDi7kxnMjZcY0HbzUYy9qO8YILZkp1F45XRKkgjrQcv9nZebQJ
U/eWQTRWBqiR5rTTy4KsICvCvrdLkxkRE8+oUuZ9Lc4bEr+KMvxSMNaY2VWYovKLcUXTCNMKhVmj
cjUvMk9D01gUeM11HWzelqS9EEhDx9ZafQbb3biSfatXEI6l7NEiJxuhEkGTSBBTHkNmKNl5XURr
dTSWYUZb14nLyAt3ugrySQ7MrBgNUE+80FypduysIbm7c1yvStmZ7kK1A4Ts10kDMQRUEyZMnVzD
DL7zKuO4L7WbGGNYJjl3xljs+6SpF9zVm8I1n0dV27lU1AtI9jSpioflIaB+w0zSAZCIF4Y+HpOm
MSM5+IxonXJllvJBR8S3ULvyMtOGQ1TQrZL6d4fbGipwwivmsInPS72+bkdr20LLBD9A3hNtIpIF
hQkWWis9cEu4Vypx16jNTkapkDBfQQqH9DDW1lLXO70snzP5dAgyvElq/HBLPKV1+1I0GORFX8hR
YUrbzG3XP63a4IKR4WLgbtfD/HkM8PvkivW9fdUP2q1aoI2qyQVSiksXQ9TIerZH+b73IHGr/ZJJ
5tcQGkeQ4PbjGcalaz8lJluGvdAlNOanuXKKmjhtLum+z0spAYZgUKYxGFNnZMFeJ301R7Y2zwgy
Az+boeJDrvoUBQNJdNYiqu5Me98ZPtMSHbLyM+Cdo6hfGu/K9Mioskr4qRe45TNwgYfSqNwu0kko
X5Iakc/88Vh2yQgcJn3ysA5oz4lANPRkgRYKrSBGQeJM6b7CGZknpnaH4HcmBp7rSL1Drpz03dyM
L2SvgbYR+beFi+UtBEXHCx46omeT5hnrNvAg+6HXtHiJI80D+Po6KL11FCjoh0KAPdtHDJbZzsCE
cmbYnaMOkHLtDPY80AHG+jajLy+5CZB1Lnp10B+lEnWbRTZappnWssvGnVGme98rTGcMlb0dSV+y
YbjFavlltji6mAC2Oc5KGsPJjVdHGNDFFmpykTZO26Vfs2ZcWaO5xmhyJogzm8tE7VFX9VeSziy9
lCH9kk+fEPZU48GC6c5GdC5sbOz0R2E+JG27JS31Cfr53k5xdy9CdR2GA1r4itIEL39CBSbf9Cnu
PGzrfazh6ackKKr14yzXnrF9nYfKyqvFVidpXsnKEzAeVl/CCAsDRLNekeWmIi7UvGWp44mpdwbG
A4UdOLVRSvNKt+sFqoRh9r/90VVjs6FMyw37PFKnKbPV7AM5uStHD/gnI5TIq9xLzVe2XBtceTCF
nqm5O8wy06xhNjHnkrEWnhFycvU/1bR+giH6ht9MxJTFSwd50TyVw+UTiG39Kw9k+ulLiNk++3u/
9I1g8uMDvTFi/h2QItSJKPmhW305qZcz/qNjxAfYOs0jdBtFByiRdRV8Qn550f7GWeq9/dgURwrB
MPAJp0ECr1fU5t01+r2r8Mcf8PVy/vHv/NEHeGUMbR7/+Q+NdpfW4VMXQRUQgKbAJRSoP7gIlnzE
iAVJDXSj/68XgaUjrad7ETVW+h5ieOmu/swl+O4I/7oPVDhVhopSCvrLDy6BaR9pTJNNmSnPy+v1
vvuJ7gNFBsMxdQixf+Y6fEdRe3cdrCO4W5C3BDTp6fXd82AeYdqjmxbDs5fXq1PRz3QdQH9ooj51
ERT5CGo5fGsCFF9f3y8KugzBjlSx12sEasX7/UQXwcQdX9VeT+uVPf3rOvsX1kaeCSx24AyCFv/o
MihHBrR3WPb4p06vn+6ZmAwSv7fS+ssbxBT4BCsSGP31y/7ugWCDkC0bEvzrNZimzD/XvYAbufXZ
XVLVjuCGKqZhvDiE/WZVsI5UC4GthvX5y+un2yXhCHxPQ/jLN4JxxOc3FAu9x+vr46JgH9nCAESf
YsOm1093DaZFQaif3SAUY9oJVSIJme68vD5eBv1IhoVkC/VtUfjpngfO/NMLo3FEUcgeaKCunl4f
1wSLH8MFYSP66TYGaAnaZ+8ADT/AqVqEY/6jT2+ak2ZLVd7cBBn+/WwrIren/Pp0/v29kVmpxUjT
sKcAwPcNg0GmIAxWBp+vT8dPtwy8FoqT//anaiR6BlkgMGA69qN1wMZPkrGiab5tGPJPVxygoBCv
i9PfvwsU5YgpOV3TNJ58fxdYRzqzHThmP93HZshpffq7t49gCSi2zvV7/6nFkYayUocM97ow/HxP
PrPmzz753PgGohtUhm9POIXF+4ugHVm4miJIZbY3vX6+DZA+/7M3PgWhNRU7svlx+bPMI9tkfUX+
8/r66T49e/Zbafb3H3uNcpgCAH7BD9c+06AnYKILg+b1Ivx0zwHjxLeV6e9fBNU8YsRHOaH+sB62
WALhqVMNv1UJf+Ei/IlO+lckknCg+PEFgwyeqh9Blb/3C9/At9/+/A14m9C1CVj68IsTJPn63q8Q
3PT///UBTXnBAd798Bsu8PI+b3/+9gF/+9Yf3uvbp/r2j+vgqTyUX9FSv+Cyb6f5KhuEgeMjrv9R
6vFL6/OvE/qNPvHXMuAPj19VHy2nVST53yC4H+K0f+qw2Ccdym+HeYEzX6rzz57t+lAOh/Tw/sBv
+96njxwkv58v/Vpcf/YttockaX75X4ck/z+/7A6Vz4jkwwd5XcA++y67Q5kC4kcfL9Irov7pY3Of
xt8d+AWV++yBjw9R5R8eu6en/MMlMcE4vv3D378ZTw6P/vDjZ+gVQ/ns6Z89Bpz+txOdbncVdgQF
yWcPfN48Nl/9p7Icvh3r5eBY7yvf/uHvX5bzJg0PD9+O83rglwbqs2d9eQgPVQ3T9cOxX0u0zx77
Koii4INH/tue99kD7w9JEGNg8ti8P+u3ZuKzB7+usZz90SL+NuX57PFvn6r6l9lT6h3iD2f/WhF+
9ugnBxZzFqz6o3z9DYX97NFXGDGXh/r9ef8Kc3/62NmHp/JXpOyzx2VX/pUVexr8P9aubQdBGIb+
kiiJPpn4qPHRH5i4KHHBhOH/ezqtirtg1r1yKawH2rU77ZrbEehurQG3247HgZUGR+uOU3b/cqeb
/t7F3RP2Wqgcz1A6rPQOFMIxpBsgCIWH+cvfWEBHM+Ic87F8u0lNjghqlkSW85N8EWOgOmoUERBe
YFo2VZUnRUGbS+u/OS1eStUSZaE/NV8X8IeTtRlC7WCfMjUMrfWqP9DSaIXsSgF8nZ9RVyoyYZW7
r/P1hAJzqR1cQVQ+MiZSnA8av9b5d46PhORiDq6GXP5enaAflkPKWdYVYl0k9pHdpsIDtDji0/k2
ImyPcuopkh9dKN58L1j7USizU0K3jUNsuqIxWvXrBwAAAP//</cx:binary>
              </cx:geoCache>
            </cx:geography>
          </cx:layoutPr>
        </cx:series>
        <cx:series layoutId="regionMap" hidden="1" uniqueId="{6ED5BDD6-CFAE-4AE2-8543-1854DBE2AA01}" formatIdx="3">
          <cx:tx>
            <cx:txData>
              <cx:f>_xlchart.v5.8</cx:f>
              <cx:v>Sub-Category</cx:v>
            </cx:txData>
          </cx:tx>
          <cx:dataId val="1"/>
          <cx:layoutPr>
            <cx:geography cultureLanguage="en-US" cultureRegion="IN" attribution="Powered by Bing">
              <cx:geoCache provider="{E9337A44-BEBE-4D9F-B70C-5C5E7DAFC167}">
                <cx:binary>7Htbb9y41uVfCfIwTyM3b6LIM6cPcChVle/xJXEuL0LFdiRSInUjdfv1s+0kfRJ/7q/TQGYwAabQ
6MCloori4t57rbVZ/7yd/3Fb3+/7F7Ot3fCP2/n3l6X37T9++224Le/tfjiw+rZvhuaTP7ht7G/N
p0/69v63u34/aVf8RhBmv92W+97fzy//9U+4W3HfnDa3e68bdxnu++Xqfgi1H/6ba89eenHbBOcf
hhdwp99fHrk7vX/54t557ZfXS3v/+8vvPvHyxW9P7/NfvvNFDdPy4Q7GEnJAYxIjzhl6fOGXL+rG
FV8uJ/KAcsoTROPPl5OvX32+tzD8L2fzOJf93V1/Pwwvvvz7x7DvJv7Hu3po0s/PnDYPUzw6f3ym
375f03/988kb8JRP3vlm2Z8uyV9dgqla7TI9+F7fevz7y5P7fl/vX3x9+s8L/92H/ubCY3TAmJQY
XvLz6/uF5wcMCcIZ5p8Xnnz96s8L/3k+X997bjrPr/zXcd9NHR7v9OWfbLT/J9HYNU9C4LvH+btI
xA97nFBJxLNIsAMUEy45IZ8vx19X/TMSfzGX52F4HPTdpH9/ufv3L4XB2f6uXPYvLvr93f1Qfl2T
53bi38xI9CCmAidxLJ7NSOKACCE5pV/ihn796s9w/Pi0nkfm6fgnIJ1d/FIgne8LSFvu7usa/QR4
+AHiWAgoeM9Fi2QHjAN6yRfw0JOC8SMTeh6Y/4x8Asn5r5W7zvbAEvZD6fufmcPkAYsJEjSWzwYN
P8BISEqg4jy+nuSwH5zT88B8N/gJNmeHv1S4vPEeGODPT2n8QBIac4w/g4O+J1kCHcScAw0T9DM6
T1LaD8/qeXyeDH+C0JtfK6Fl93Wpf2I2EwecUSqB/z4bN8kBxjFLRPwl2fGvX/252PzlbJ5H5Muw
J0hkv1Ye+7e7K/v/A/UfxwdQ+2MsJPqSrL4nxvJA8pjhWH7JZU+C5cen9Tw2T8c/Aenfv1a4XOuq
0vbrpv0J1T85iBOEKCLPgiPEAUsSAtCQz+H0JF7+ejrPg/J13BMwrk9+qepyqO0eLIL65xcYij8X
GA607PH1fYFJkgNCOcGUf2FlT2D5OxN7HqD/eocnUB3+WnFzuO+XvfuJBI3IAywFlgyY17f+Cj+g
DBGG2J8g89fz+BNAvg58isPVLxUySgNZ/onpKz7giYRqHtPn4kTAZSTBCpNP3Ja/nMbzIHwZ9gQC
9WtBcLU3+8GXe/cTYeAHsWBguYjk2RJPD0SMMAEZ+RmlJ2rlh2b0PCLfDH2CytXxLxUYu2BARfqf
iAk54JJwHn8t7PL7RIUPYpmgGFTKZ8ie6PofmM/ziPwx8Akeu18Lj4vgzP7jz4ODogPBCLBcAgv9
bcGID8ASFkiiL6HzhP7+9Tyeh+HruCcoXKhfKiqO99aGF+B3vTgBh8Xq/icCArYk1I4YEtOzOSsG
hyXhICOfV4qfZ/Y/9rb9Xz8yt+dBevYmTxA7/rU48dv7wb9Q9w5syp+HFXkoICARUfJ98IjkQCZg
5bMvPot8Ulh+cDLPg/Pd4CegvP21wuhk37u931c/kf9idpBgxAhjzysUMCghuoCXPW+B/dCMnsfl
m6FPUDn59y+V3F7vra5fnO/vws+LFIwPEOZgSwrxfZkBIY8SUPnxkzr/Y5N4Holvxz6B4jX0eP9v
doP/vFP8R7M8gwjYPHbZv2kW//dXHx8b+v5Phn7XrP/uwb8CeXT3+0tMYwG6/I/u/cNNvoz8bDY+
0aTfjLkHgv77S1D5DxQNkl6MGWeCsZcvJkivcOWhKUPB4cTwFRIzBN/jmt6Xv7984BkPtE/yJEko
owmkxKEJD5dIcsDBGYUeNcFIPlz5+nwXTb0UjftjMb78/cIFe9Fo54ffX8YJ8Mf28+ceZpowjImE
nl0M3wKtiIQSuH67v4LDE/Bx/D8rTEpSVaXbmTESrxKUTMnWrs5u3WrMu4L78D4WbX3keD1VSnY5
UfHM6AZV3XjYj0Qembb315LBPbIxMfKmCYK+I5NLztcVsTc6zoeziSB6tFhqPjY6ouehL+YjB/8/
5BaMrRSIlV7SDnt2V80rCWrogj/nNSKvWWJ0p3Rk3adlaclZL3j9mtR4ysCpJMeupPhi6GiVhWV0
mS+5PSpaUSje5ubGing47iOR36C2NGfG2K1ePFIikmPqbCc3etRCGeNRxpOyUHElSEoNxUdNLfI0
LuKuVY43xbnU1O30oJuMzVWd0S5UGypme619n6hxNv48gHmayVxkooxbtWiOThlj7Rkty+h4rhHb
xrYczxkZ2XZMqup69MifNb5YNybh7rwjbDgq6gFvkqEbr2pX+qPRS6RYjYKqQnyeh74+59087ro5
yPe4ZzRdIzceFwlhm4h01au6pv1hXK0o9X27qDr4dS8tqxXVpt02dRMyUvaL8mtSb/Lex8c9OCFv
8qr95Jxv4wxOvXQ6nW01vUd+Lm78WEzvljIfXss85Pd4ZWuimFjbUekOW5cuiCT6iKNgh62mJXpv
Zcy0YtboVok1mT+YpZvYtsqZvnBizE+1sPOJjMp507eTWDK2rkJnTZAyW/p6YSnskUikEau7RrVh
dadiDPYTXub4MB8xQQo1OD7sh8adUsuiTT7H3XW9AC6ssygddPJpmY27XEvfHEczp2dVXRSZjZx/
OxtebAYhw9tkNPqmQVGRDV10RbhpT8w4kU/RrGNlkSGzMqELjTLFMl8SYu7KUnyI4yQ/a/u1B9CT
/ITUNM7C5OJCedNgnOaehkolSRufjWMwV2UjcKbXYTmeuzV5ZVu5a6LqzVw6XKopKcbTsSNu3w9h
PVwImw4LLcrTfmmro9jUG1LM+WETDbJQdKX8cpKieTX5adkunM/HXVHG70vac7Gp1jF6l+hY3xRt
XR25apo+WMnRfsrHWZWlpVkzCHEy0W7ItJyyiseXesbdFR1nm8pQj3tDu+4mnmm565tA37djWxyt
YaSLWmieYNVoTc+YpbrM4KPteTHEkitGWXFCy2ZM16RvX8WzHi60aNu3uYz5oEqLwiHpSGRSZNtq
a/Ja5SNaTJpbhq+KyOIirSA7vIJu3Xzo57KB+SI7EDUSPN1wq5Pj0DRLlqxRc5YnvlPcG/JKr2I4
a13AGw993eNhTHqsRGJinfK25WdVWehxk9ce3+dVj+8FX/x94HF3RnAy99lkuxWnMRnrzehc22Vu
GPo5nTia3ui+dN3uQfPVqYtDlWRywTKzi+GdyqmJTzoquzILbozPiEvCpqkp2oa8gzzYJB7FWcuc
EKkzZbvxNBn1dk0ice4F7lbVQyp+nzCyapXPfHFZFfd2VctaRHk21lPsVa+5gOhcp/LU67l5R1lZ
2HQxRbico9HdDXblc5q7gnxgfTzHyrVD+X5uBGUKEmK0qMSZZKxUTULyfnHMT6qMqHiDEYnPqw5P
7zpEVnes5Uy5mqJmOYomFLudt4LiNEgdfSyamTTKx23yLpSxFRtZi/4CtUGc0WZ5SNpTvkBinF2t
08i7eRvIuIQdOOIzUo7I6D0v55qoqpmjWS14mOczzhOLDrUmbZ9SFHXnU226cjPPns6bguBlTYdo
Mv1ucaKq1ETi5lrz0Xk1ibWJ1JL3w0fUr9KoEDgvT/QYE3/dlig6SfrVboNtfb9JQlksynR2uUZF
1ZqUkSq8133B49TqyRk1hYnpTTUsZVqFiHuFhjivVF5jowpK41GRusLHi6n5Eca+HdRA9fypj7h7
G+BU4q4Rw1KnhMVToaq5q690leRvwySHs1qyT90S9ftYyys2z6hRa1ywRM11w7cBWXkc4jB/WMTo
a8XCyD+wgAaRFrZajhAvklzppOa7Ao/JVV6JVVwUVR45tTCLO1Ul/bSVRsID9Enpd1UtPVM8WfiU
1pB830SGzidDvhQ3iGnXqVCzIWuBdE5q4v10jwVUFSqn2adcl2hTllN8FlXjkCjP8NArb0N8FEU1
xH0PgfCujWv+evG8OplsQiJlsYMN2JSsWXZrno+7HBf4TRhCeVbZGBdZFSGjN4478y5ORphzUgt7
zNnAXLauOtdqKOVw3NR191ZwY9mRTszSpnlipzilktZD2qOBnlYOgItojZ2K0AATjMeivuuisS7V
3Jn13EUjRIzPcf3WuDqcQA7Fe4T98nYCjn1UO7YsKk9WA7nXUZZOcOtCweYO7yWMvxxGmktVVnLa
QRc0et/VUKHIItAb6zwUvXGOd7l28qZY5+gNamV9yehcDNk0x2NWemrPaO3yXjU5rCwkXf/K5AyP
SprS34wjW3y2atp8iKqmPZIEMwMx2tLrWJdiVJAVo4+u88uqBEc9UrN0EUtJLoAqyODrvS7btd1F
42j6jfGLrJTRTd/tDLHonbd9uG4ccvdJyYR9i6ccMdUvU3JlqCmLbTItsJKjWYPyVVNdyBKvJSwX
J0PKing6yb2lShhTXk6+1JMaxJRn/aQzbNb6I2A1m3SdRXszDR6qwOihvjO8XlV9GbWqoo3tVdFh
CJCqdc1llFSkUKSL0E1rKhrSNbDkdCxXbtWcJ0lx6HUvw2lSkH7ZVIEXPsvL2L9CXQXfPiVk0Cmp
yvxdzuf6yMp5LJWuYVWLqGhvwjDzSz9pmdWtBtxN74YLXNv1bJ0RZFQk2HAVcN1eTSKX8MwIkS3v
sYCIL7Q90uXCT41EtEsZVDjYGfGSHEYm4C1ucGhTOlZ6Y1bkgdHislSD6c0rjuMcq0I4sl9x0txE
nWyswnxA57yfYUVkXXWnCM2wQi1r9SGeC7GvdE1vCUlgWoU0/kbieYL1LZcyS1hS3Args4e8DvJG
I93syrWLIPl5cl6t1JzVS5zPWRTX685MJj6ESttWO8ux1coatCS7xgzyNJezOJmZpzJdSeJNpnU5
fJjqqmwUHKumn+pW2vs8GHoc51HxcfVkWdJiWOUpmel5KSg6WtYayvyjEvoi077TG7dNu/S6KL8c
pf7jz3+9biz893gI+D9vPpzE/s9fZ1+PcP+3n9rdNw+Ka3j6oYfZ/HGv/xw3fhBqf5w9fiL9Ph/6
/qqb/s7FHxSN0CYhCQWR/ue68WzvdBv+sEIfdeMfwz5LRzi1lzBoiVEBp8jwt9JRkgMJ2hDoU8yI
5OJBH36RjgS6ZWBDExCUGPgSdAb+Ix3BgAO9CWfGoXZxSSn/O9oRzuF+rx0F4tB2wAmJH/1X6B19
rx3jbnBthCp5aHptD5cSVWmh5THzK1WtL0gBAmp+XQnjdmys47Qo1/mNHXx07bB+2xeyO4s6sV4V
OWTbhEzj1TCySwzCTFUrsGMM1fmQzA0C4TQUnSr7/IYRYc98FR0NfS5TFkQ4qavhKnIVzpWZy49x
VK1QH4xLgdddGGGEULWxlVED0D/FusC2UaLlmrUxH1/LZRHpnPtcrdPSnvWGzWUWdwtKbdlAyUa5
2em2gvTgoIt8KAc5X9fBlu90295XIL6SrPC069NZmw+amI8THMI41IydG9CNqiprKJfC+mygUH6h
Dn1CkbMZC647n+OJqyHK7ZUp6u5MVvHhEmStJourtNfxnK79hNOx0whupN+ByuTK+LarFSgZeKBh
6tQU0yOEe3NjwMizCoVi2xOL0wG2CHAnb9srNJm7KR5YFuV5ntJygbqK0TSkYkAfLJ4t3Cp3424h
TZEKyYrrcZpTT6foegxJfTnWPNoBJ80dcNocXcZTIlrFiqms09XhEaW4f7gnmRCUwKqvqKrqErlD
7f1ymZM52vqOWa9i149ZiGpODuu2LKKjfq3rk3auvdnmK6l0yuahyk9Wk/txW4JMPxmbIbz1pM/7
o6HjQ7mTix6POx93RJVy7Xg2xgtQcrARxjw1Q1szkJ4M3fKOzjfOzW5UQg4JVSzpuiUdrfVys0SL
vPCgwbmyHSv6FMsE2N40rSC3BTb6nR94f7Z6z9oNbkyh0wLn7FVZOIszP0VAiXyNlAbvQyXSja9i
Rgd8uVReNKk0A9A0xJI62UwM57OSPZ6mK9MneXmYLHPojmGH0SKtRVGs2ZB05DyKJvepabUFChuK
YuOXtm93I+8GwHwBBeSHqpNqwn08pXySwFmKI1Ehrkg85aqIqw3YCTYbIZkrCjV2w+i5QOxdPSQX
s6lRVmtEQBv3h6VnpYp7dFa3a6Ea2lyNdPyYt+w6OL5ZMFvOtaSHsa3O7BS6U1PkGa2aI16ecTuC
IZLIKmuLFSyGBiAjU5x5u4Dxgip6oRca3cN2zhrhlBzRBfE6ytwsLhHqwIGYZtDWMdpKS9oMHvUT
XS+tH7NBwBiM23c2IuZyQOio5aXOpr6valUmwIYGw7Omiu6Yrqtr2Ua54tFwAaIuG5ZlUN3UF7AZ
RHFYx2utAi1fWzqWu6pKoO7XtDjskqJSnNtFySUyCttmSBcwqTaVb6I9Yx2QsmQ3u6bcrLSZ1NgC
U3ECOdU1FMq16brUSNpkOXbNGdKGf5BLcU1qqzMtSNhNed1CyJhtxWqRYZr4NIQ8uQXPZNj0eNlg
MQ+n4CTMiubiqHR1fjTGyTWkvrPCgIVAu4UcV1psvY03IDvqLVsI33Wy39lWhB3j6K5OikGBZrwH
NfCKllOTjivjWzaI19E64vvJi+pjWItP31SnZ6xCwsF7/sYqFAyO94ODycFfoYkAX/Lh+jdWoWvn
MRo1lofAwRCoekOUXGuHs2Ju41dlwyFKojXE7SbuquEMNbN+V5gmBzo7jhxYLp9KyJMgILjiTS4v
DGmD3BRz1S+wL7WgoDOqBnylsVpumt7h23HJIZ5xP015mrR10ilgeT3Plib0RM1tPx5XuAzlrix4
1B/1OIZk4dr8ZFzMOG7jx2wSPWaW7jHLDA8JZ7ZzGR0FvyTkEOISCHzfg7gMiEVbUVbmyptoSVTd
oeSo7zpIUxMvbkneNor4YtuWPJzW+bCdgEJug9aAphlPESunkxi5E2Kq8oTmxmyAnc9pRWSZWVvI
lDgwS8ZAr1aLgbVCOjvlLo93HRhAmRx9nOJGD5md8x11jhzTkHiQaY17049Fs+loWcNeHTrrdkOF
wwyebSNDyle97IZ8hWjhyIC3J5mALMRabKprvQx4Olk6Y9PaTLEq45lsZsn7FHWRzaQs3E3ZyfWC
55ypAdlz0BXmZCkwuwjMrbMSeeHeQ1IY0rpL1m3cTE2WNGsPDJR35tUIXsBd4eOw0c5c9nVDjjmC
H3E1hTX4DDFcnVupE7DHeo9MWnu76lMLv7E6KecoeeWEjXbJWLJbkY/RDke1v8gjkqsmKYrbvNMQ
rbPuwoclhuw1ipG8yuOALvXI6wz8to+szvEhmge7GZq4A9Vh+4u6BANSx2RXW9CmuMPHUO16lYRo
PBFFJzI+991mKoc+HUimQRkoEF+nrY/flaDwNrByb+sCyj+rdA5PIpdNJEpwA1r82krfgFswH/as
MVDn2h3YJ3cFwtOWd9FtR40rlWN415b+mCYmK7E5rQk+GWz+Ni9oJrryqBmnjxpzUKDyHI1jrZYQ
4u28hjtbzhjMGXrfsEKeVaFlGZzH6bdijsRhg/0+FsNwXAo8pgOvyrtFyul45GK4tA1ZjoYhXpVp
wdS2thK7cRxugSzGYGHRu5HVchvZnqddVYjMYq1PmIner6UtdnZB+Nx18sz065LSKpCNc9GS0QQ3
W+rbPO3C4NQY9yuYayFkbqxTCWBXbDIbL1pwrfi2aQd/tra4z5Z1WXYJa4fUzuS6L/L5rMZYHxFL
3GmEFw7kA/PzYk7wZRWDfotdsaFy1EeRF3VaTAhckdwl+pjLmEyKRDW7H/J63JCA20/VWAgF5bvZ
srA2mR1ioqglcFXHBXiTldl102ygwgayvJ/BfhgUnxfyNlmCb9XYg2wGq9TfdJ6BM+O0MZ/KXINq
tXlRpiYUnquYzAOI7h58pE3T9fYkf6jR/UO1rh4Ld/tYxPljQadJXehD8Vjox8eivz4SgLZ48Gzm
R2LAHkkCf+AL5QNz+P9q65vf0/5pi45AcwPO2/y51PrmeNnnH+g+iK0vo7406eDnawnoKQAAfqvz
2G773KPj8AseQeF0Ahww+dq9+0+P7qF5JqEswklRQh8ae197dPQAMRZLCY1zJDCK/1aTTnCQbN9U
XmjSEeCfCGSeBFs4AQvo+8rboHaOXOSHLbLc1rson4f8jNRxAAdNNvzIiQK0xjCPA99JY4C6dByc
XWh4VPZ86GUE25oU4oSMFd1OdKanvJPAti1wzDpNpr5d03WKHdCbYEk4lRZ83MTQUVVdMvnd0lNw
DcexXTdFEUdTGjTLz0IP5CzT1vEjsPHafhOCte2OL6Z6D47RPAEDmudiIybTgCxo7DikyOXF6SxG
/hE6DWFTJOC4zaMUF2uF17MuEtHGtmsF3Yiq2bTQZLsaSdvdjgRF+8XNtX2D6px/tJV37wjQ5D5d
SDBW2Tgvy23BhuJuRAlkb5BcnQJ/e4xVOyWQCpPRztdAK8NOL3FPTlHShffQUsyzdl3m96DBZ3Ce
HGrPoWT2KLMOm1FxB40yKOGkBP7sI7pm3BSgv0Y45ZRDGnmwvApH21e2x10F/ja05doG02KPnID6
oJslqjZT1YVCdazvz+GnxfF74bFxyk8lLhQDq+94GGjt4aZjWLMokSM9EeMyQJl3TQO9SOz6lHkX
3obgTQ0kxA/wAFXNWoXm3m4748xH6kN1uhrWXtS6Z3clxvMbGWLUqrDkq1PT3LnjtlpNo2g7zdAX
mdobO7h6N66i4amNA1Rpt3RNrRDQuJsSkuBN17VVkXWr1FJ1K2uuMC9Mt4EZzDfj5OsL6JuUlxUG
i2ybL14eltoPO4rm4p2B5B5jkCc6EZl2YYbal4T1LSTgsT/meMJRCnZ6hLchKhdyGLHR7OMBWn1K
NlVBT3DSuv5BqECDYcEjOM5wMPU19EbBBM2B97cKfNRuTNtmAP0OdC70qVzEcANNgWRNQz3N7w33
4tRoCVpYyz4Pm9HntoUNu5A8HSoQUkAvtaO7yT74qflkKLRrOltUGWqicccM+JSDZeQyDJN4U5kh
VrIq4VsjN1hom412vciNp/XVXEC7MsiBHuqO0wtcrv5kHlHZ7+rBxWAVYuHeOxKqkySJ8ijDTc9v
W4+SDCwPEW37QP2xzhfOUjRTrfrYTRvpGv5eFgYoChRs3KVNAPqdtWOQU0pbUgPrIP2RoDNo6KYv
wxY1KPh0WiO6pM3kiyu2EjBBu9LId2jS3VuDavGRj4KdJNPoQahGcHMzLVXKGvE2QEe8Ths6MbV4
zPZJDI3sVwUrGr6x9VQXSs51eNU58EuyKgR23I+sL9Raj7nZ0r4N7+KmHD6WphBW1cki6l0PecBs
SbUGelgtZIlVARa5UzkaaVA5r5LypGsLMP0bnQRoU1EJ/Gbmsi3TOQ4F2uiKDlZ1up3OlnVmOCMt
6X0KZ/vzEkx3AWFeIr8AJ0Cy6lULG3bfsEjvqwiE4iFQ8Ppu6cDgNbKgpw4ifFUJGsrbnvPm/KFb
u5sRWm9KGbhWJKfstg/WvBJLwtnJvHLdnxehGT9Eq6PKOGDDGDXyFLyC4g3sKJNyK2FXun5ttlBM
lvdVWOrzrhBogh5GB30fIF1kF2Pv5AboyK3p2bwDKdelS7nYjSvnas6CwWE4sR6P/LSo+XoNySa2
rysp8r0w0D0kBWyILU86aHcWbfUO1HYelPCg1xSqbfS2Q3M4r0aJPoWpXAcw9aGBDuy2qxMF8Q3+
NGnuwLCS4NF0mqAdHPeuxA2bI/OggCyNtmEcwFhmrocwm1iMhtS7lcLRi2Txh0nexK8FNFpwhqew
KBsgUtgweLcZTAO6J9YfCo/tIa01UR4U3r6eQ3sdpvFBwi8Ijo/E0TWDdGbTiXXJmE7VmlTgjtdk
E5Z13McP/chDPVN3IauIQKN9XcYj7Hx8lNTd+s7XSXhwZSaxwS1t3GGfe6avEbPQBB3XXN+AZ7Ii
FUpRbyWU+6NqJuBxVQyYqQKTCt+FvE1eNaGmH6JotBdk+d/snct2pTjWrZ+IGkJcJLrAvnn7Hg6H
7Q4jHBEpIS5CCAHi6c/czqxTkVFZWePvnHEafyNbTgd7A5LWmvOby5ciF0zFcytWXt93cuqwoVCR
pHmULP2bgh907Nt0jQq3DPX31KWykPWo+S7YTLYWqOEX9iQCN/+2spp2ZdJ15i0ZYwYfDa6yLCoY
t0UcdHoq6rWC2CQ063btbNoBcqXnZpds1b0bZ+gRrK7EXPIJOkseB2H6xSIdgYO7qY5kI2RPu6wt
4qxaPjUZg1EVUHoUbpYQ4p3Mh5DPu6GCeVw1wHestxd9qNOBhGnTQRq5rMMg5y3rr5N5jO4mkz66
lq1llJovWsxYmAI2q1QTh+OfVOc6Gh1qWBt/X6UiJyEzXtBkMMU0D8A3fP3WoJDLK8N+wPx/n0SM
Tq5udTlVonOFszUMVWjB8ZepqQ3f6QE7MVpRm9mc6niJTnGaNFHhIcEMpyWu5JIngdZxEQUpDDbR
eng1grVu268jH9d8lfy71kbLnIZT+CwHHmz5QKY6OS5Ny9fbDa/P9ypNN10scHOKWLYQYYm0+jqe
lN9D6FPHRqhgR6Gv4l1p57NbJ14yLAhbtsBlThoS304qxR6bJGz3yVy1ZTVnzbeO1/Q3XlfTa8sj
W66bt++BidAXbmkMzYoo7fI4qdJbluo077OlD3dN324qJ2PfpNde6SD4HMu6BUywzLUueONMX1JT
z9ut4X1Ndx1eGDArg5J+J0CVhLv5gk0NF4DKhPNWF+0aQRaAYwXeikG3OGVbZH/wC6PVfeBa8YXc
6jqbRQV2hJnto5Xwu+3D6dn6MbtZtiG7Jh9u0BQ6+d4NFhbROAYwwWc5vQ90SlGoZNq/gfKBseQ/
TCYX8A27hag2dug/zKiJONShIoVR1X14Vg3u8k04chrlrokYVMo1vWq6sSoGqvmSa3iPzyii4Is1
QN2+WePHF6cnedV2CZdlTzmtcxxK660YL0Zbm40kKNiHCWejUN25D2suSpOpHNJAbmXYTGN6PV8c
vuTD7HPY7PbLAqcRpQszLY7Viz0IvW67SVos02LNOBph+Nrgajb9jIEkjBUJr/WJB4y9qMU4dQSo
Yx5mNQhd8g/D0n2Yl7Vmvr4bw0rcrMqOroigUH6F72Ie6NClj5Ud2ZBXNJ3gjc5bNGCvpHhP5iTD
d45aR/azVeV4sVrnD9c1QGH6AOZsObsPa7b6sGmxjSfPzYKqGFuG9MOhJn1jdvzD6hWJ0j/o2NH6
sfmwhcXyYRF/2MXVxTlGoVA9+nn14hpIjiW5/vCZ0XGIbtcArQFQYC6sEzZouNTVxbAGqgXvurrY
2E776ty7ed5hCYw/gASEj0szS1uGFxccjk7wmRqSPdOLR07nLPvhopl89gFfzvzipXtSBaaoLjb7
opV7xf6LciE2E42Ljlt16D7c+aUj/ER64b/o2rdb7i5mPsYjDVMZQ07tsAkQ1Rz0VAOMiD/YAAFd
okWlTJr4RIIWVYytYcIf+Qdm8EEc6FlGp9rStN0b0iRQyCROtzyW0vhDFQEQutouREPiYm9O7oN7
qFVrghJGTPbb3M/dNztybop2cT3dWfRSz7HyUhapXNYxPBAJpLHA2yvjqzpqxxl7lhrUPtmWZY5y
KMVZ8FWPlh29oi3XJTTTREH7VdsEg2dGu1MCDdX8xaxLyB8TjbrkkOFNG2IwJWHCclW5r0m/5taL
VO2XCZb7tMJbEDTWAfTqOD1FWE9+57aAd9cynYa1cFE8R7fbAEQrjzTjcMWTJ4LzZrtqKl89NBlq
gvvWhVsPdmXLBL1u4zSoDhKaf7vruHA7KMEkjYqom2d0Km2fjL7Oe2mMuZGbRnk06NrFJQ2HLr6d
VNRXV0loZ3nHF+bSu7SuquWobD2V65z0DzBcTHDNE9QkTx5w53bIjE+ivV2hXZ4S2C7qpRbD2B2T
sfJ+PzTc27du8+RrViuoxoN3SfXWpKKvcraKkKFImqJK4LkvFILkbC3KzHEFwBhSX1eyFJ6Styid
7VSM07i4wlQDLas68dk1jm+zHBseuqvYd+G4o4kNj5rQ5jCJCbUEBX3wSfZT151Acyqyl+MQcYh7
TqgbHQOVLaDk6mk3NdTuTSDnoJzEkh7AsmXVVTSCL9kPiuPsyvqKVVe9cR6+VT1R4iGBp12zC4K0
ta9rg3J7MKvvbtoI1nIRGJlsXZ5CzB+uQHb47FjxTILbTDomn3FIpfYUr1OPMocsy/W8RPB68rq2
c/dZpj5W7/CHZ/0gIHOXfTrUMpemqtHa2XS+VybLXhWKuwsmMg2stPg6canH2m/HUHA2n2UQb+2O
VwmL8y1g057R0aT5xsfgXHfNa6ZgXOZgPsS9bAaciXE1vAXRmsm8Jdu9suJRzYa4cqwbsDZttoAC
26JZHZo1HWRZV86c6dSBKu5lUP221aj1TiFT6IwgMQD4mFrpv3kxRtHJLqFAwUpme2XM7D650KQF
sJEI538C52mOTBDnS9w+OmGxN/WZbc5ixYpF1VLVpqy4T9IC9Mj8bhl3Lap32Ns4hcaOgSdDX3Os
Lciwws4ApqyIBJ4H31SSt7UI73watfQmI/0sSvw2Af7SzyQojdJZn+uLaAszjKyHVfTsu8HWX+9W
Q+1nG8bomBow0l87UGOnwLZB0aasuoadYV0BNRwycCuSsS23LonuklZEj6bWMVxn1Z0U9WR7j0Lc
jhTU1hnv5fSEO58d40wQ/L6GPrtbNnsaSL9+FZaIZ+/r6Ys3YlKHUIX0ao5CdnI9+MXC8bB9Fc3M
hqIZO04KpkPSlcucDKTsjQra28w5g30p4t1FLJbrsxFNdubp5sHuNBraUs+rxZQDmv0SJnxqygkU
05hvtSJzuTheYcc2Wbr7f6tu/n+IidA0CjES4D8Ll/fuu8OYw3H0P0cS/vi135VLTv+BwQ4JouoY
h3aJCsCV+yNekPwDpjPE/QRkEuTJy0/+kC7DFGAJRaYHUcY04zT+FyOCAXgcEV90RZd9JkGj/T9h
RH4hROAWQq6EKcmiLL64hpBpf7YMkyHzxA3OwD5JXqvVFQDL+lwIx3Ceos+ALrbuRcauhz769tOd
+gu/EuGJP2mmv176FziFKvS1DbFmh2iCy4W0DRqa7Tg01ftiUCr8/dXo5Zv8nKNglLAw4hj1RFKk
qegv5qiqZihNce/3s2riK2EqiBOKDeXKabP3dnghQqkDnrTZta0DR8tm6IoDMOE5dS+zBqAZb+IZ
oMq9n9hNotYicm0Cdq36Yi4VfWPQYdVancOot7+vrd9HM/7FvQIY9G8fH4ESzrGZ4125TAr584NC
BWlZOpt4l8ALP7IoUjbXUzDmBlXhLpi2pFgGz8utidb7zKn6U1wld3Q1pJwpt8BOzAuaH1EoTl6D
uL+WUXygunkX7CLNdPVpMiBW1gX/L+0WhU1k23Kx8EOqAVoXHNWXMJQ8BT2JRxC4I6D3tvSzyNn2
4DUplKx3cyIf40QdhV/ebZPkzSJ3kAvLtZonoEfNA7qgx6H1n2Lz3Y+xy4Ecv631uh2AxfoSmCa7
0egm4P0Dr8+4cycqU8isFmZiwvFl1j56jscwOtCWiqe0IQ990NY4vXDlyMztNXh8/1V1E8i7TGG/
B3gOw7ddUdD2hOVpmI1lHLr6zo9sQXJjMUfCGrFHamDFuVYBjwqW6ppzUEoxQJH7Za7i4wYdFoCH
5m+Y8cIK0df6DtmVHnLiIBwSKOnb2lQQjhZJ34dkm38MbiJXc3heqFxuF7IJiQLP2j2sL71PoP5f
9Q6XIOkGxrEP9wCVhu91rb7XEPJOSBHAjqZm2cdp+BBAvM+1l9AL2lekD65MnH0Wc0pBkJsisX48
hkhMFIOq6uPSVapsO2tuQg4n2ekn1uJ5/5fl9KvjgUkD8WX3iPFK0pRR8G0/bxyZ0KEZJh/uXNv2
oqyTTffFYCbZFDA7YDJg63oCQb5eb9IFb7JKgBcP3KBrqY2+5iz6vFLkEeaqPy/O8R9rz/2nqCHt
AYi3LdLMkkcZ6eaLNc7dsLUiv/MS/8s+/uW4on/5asgtxjhRyN/Cj4WUX6eptuLrKH8+2n765T+O
N2TkyOVsw87KkOi6WGO/H28Yz0YTWGyYghuHiNBdfvJPBDJG6vuSjkNMjiQsDfFZ/nDmQoaTDwNF
OXyW38N1/5PjDQTdL/smIhg4SUMMKUWMDtf7ZdsHHTg3+G/ds1hLul/BzReLVRRaVtZv8KSHzard
2IQ9z2dReXVJBsHkiVdQcfmEI6NY4C9e90vY5NrpAUu+6sx1wlj7CSx08JRA4T6JVc/3adfLM+pV
AsIvYd3Brk22Y9HQ5La38vsc8U3C/2ihnkwykkcES9rnTfRtV1Rtz88i7GOwLgB/ChDi/iFddUfz
cfskHKyCLTi2iPHznM5gjyBxjGfJs75YsVTpHsCNa4pqFdNUsNYHy6GniwErApcKyYKNfKqSun25
+H2fNNU9SBSwkIZ7ceNb0wFwCObtHbhD8rZKiOHT5DDCmS4wbMJL0IlCExmjNi20ChtaqLbq71dr
2zvIHmrXB7g7PV3PgkxQfjtJC0iSdB+SVoABrYdy02n4zmsE8vJeOxyXE6+bayPT5n1JM1AsjWiz
71A1xWcEvSI4/Cyr0C+xgIJfopfoYELgtkRNnBOYUsgECnql8AAKOJFxMaVqPq96fPZQGKqS0bVu
ys32K6ianmjA8abfyRjHY4mWmd24dFFf6z7ufhBakewwzn4IctPPFnty5u31loU2HxIbRCA1Nor7
ME9iLdJeTLkIInhwNF3EzcSX7AppgOFV2gpNbOdaSOjpWmsDyI+mxRho+dK1XQx4jFB5jCyuE/qo
n8tmXLBpN2IykHiSEW0+0gnZWcsM2zj4TPd9GPtF7iOq16Org+zAHPNJQUXqdxDuIbqxiDfDrsVr
/XnC5Jj7plbxdZU6+yR7qb8KEkmFLBa4kfMk8CoWjK/DN9Ml/tVmUoclvL8asVE1Dm+hA5mVo91J
moNS/fgpRNV4jxgBEk/bsGTXqtEW0jvUhZz3MqQFqPbxgaf9+mwhnKMq6Ejwww0qSUoehuNLzJru
PTWpPnB0zjjCaLY82b6Pulwgw7Tm4wTx9LhAHA3yOZD9eVID+qiWLodgWg2qwmV5ztJleEwmvZ2i
sL+s28YcGZfBDIIqhReJ0RKkNCJZIWJBG3gXWFyXX0VKKI9HZFeOpIb7uYtB4YDmq9P7NkiCLqdx
u5IvAqDnS4pXzu+I0VA8KpA2OYdaqg+R50kOdYBAwCAgfXNmQC9uaGBzUaU/qpZur4tYd2GlocEs
0TcNp7wuSKPG94RhYnoRh/H6ugJ2Lo2TK/pbuzytixuugfRXxwbw+FUP066H+A6xSbC63Rm/2i+b
ZTHEETvFO8oXJBxXBCUZ2RCBinw6FL0f+n3jI6T3Vl4dvZcHfO4NFEw7FICDaT5E8DWdGfsciYPq
OaMAzHrE3LIybbK0COBjURiII0yCRXSmlFuPzEu81SQsumXt9I5WTdwVVJr6h3KD/LwxKc+kCRux
M1NEwTiDLH0JsFDCvaFwIFACw7JHiBjNpggmMLhNvWFpo28294MHKbbvnUJx123DWobBgEQQu4it
zqXu1pgGGSAPQ/00dda+WMKqAvDC96abFXCmEfv03LbA0mDvhjvuAiBFW2Y+Qx5XNxsHT5Fncp2/
xJUYryPgBq8IZsGNh7W77RwNEosXtuJB0SHdVhcGkvM32/P2KLrpGzF1PBS8n/UVjpIEoDxExu9x
IFAkAjAyG27estzUDp57kSXCJ6UNlbJFYB2XBRgrDQM4MSk7QpiUUDqVCKMSbqf94WMLU2lZWa43
oE0inrvj2I3mqkrr/q7DnbqAyslWlx0iIdOB2sjKo+4muo/rdCJH5L0zWyiIHnUetshH5o2DPo1v
T8Cs49U0v62L51dk0rQMrbVwHLcVm1PW9p/6AMvNbqAgSxS75rVmFkLUAGH9YRpG+uyZrrDoTANi
QWr6ORtn88K04ldcQesA2jsFac4HEd0NE+/vUpqxz8azBrdbpXh9mJ3baO+HsOlKW883nk2XonaN
BcI0cCzLFRrIb8SQkJ/xCWVUpnMCrUlyz1+nlQPvci21N1i3SXesYppgY1iS9Al703g9d5m6XSpN
95fp1+gkqEyKNRjRnbRBHcii3VpUz0bX18pX7ItXIGFavXZ3DRJERUsREM8WXd9THveF3MIQ4lqq
QXJK8wznuvk8ZNFQht69DmiTn8A+xPdN62npGhUd4e6SJwPS4AdVeq1yKqgrYWpGJ0UUC+AxxtVT
RwS7Z7p+0kgr31dQ5MvG94BhZ6ma+0DRsBDxoF2x+D6Zcpx3m9zBJeghF+K2ycIzFXdoqjgymfXQ
RsPXmvfVftVOJJcoOvryTS9HCQrpNEFUO8LN3L61MqxL2JtqLHqn5Z2GUnndDTPbDUtavyH4/tqB
Aj8gir4iHef6gqVd/bVyHkoiX5pHzpb+EJhkOyaz7CGQLhzYH6fBrl8AYXonI6Q0rKXjDYNf+tbK
Ge4kD+nKdwTBy3bfjyQ+tQJKWGFB6Jwc6JInsy362AejRGKCjLsJbjXWnFBwVYCHF8TG0QGuqSs0
7eanBEfLQxyA/y7ssjQVUn483WkAoYhxqeWGW6C6O+wI8jTrSt4KMlN4yW64B8sDAmgSCbsm6IY+
RYn08AHiJjwsNqIHxVd+6zcipnNvK2iCGZHtTapY+3XwWfXqfNM8TizMfhtNGzGcyiglkJcckmgH
WAhx3NCPwYCQjOvb+3qN+yZPIjxikOlLhXj7VMeIYmr/hW5Jlg+NH+6bARxYHiMxUOcIHERfUxh7
aTkpIZ/T2MoRUDLXAaIlozzHQiFcgHQAeGLJENVXtfPLKauY1cfJq/TLHGBF9l09PzJhzGFquvAO
HSWFs5tcmBoXYHtIeyYO4M6mV+Eb/TB6EWQlFa6+coaYcyobrNUNuO8185G/HlOzgI6JAveAAhYJ
FZPN8kWGE1wfiD4TWuVGRk9EreZLRNVwn1nV7NZ03G45JF0wZ0kco1c2I57oONaQwX3Hvus4Hrp8
ktTfBujqrrKhJwdkgNe5GGGJYGYCS79hkMAUlnyM/VdEwgdg5V0f7GI/zO8wXxTfZ5F1+6WRyCy5
bXmYG9iev39LIBroMGMzv2Yze4rURPMFTByACn0JVNf9cM+Re4WK3n1OmvaxhahRrq2woOVkjDWL
8QZADMAw912SiSLwcK56TNtjeVWl2RdAsThBqmERTZHGFAE+hsnTzyqtzHUWav2YaZ0+zl063KB5
aa+t8O0LRlckF7TE8m+N3+Rha4IECD2639uVp/Oc23Za33jtib/SazT7I8zUubmSPQ3bPBXCH6co
Sb5VrRgPVU9SHFfBguJSDOxCs488A/QroPnj5PoRhDb9IUQ1gpJSAMVytxE+lmmHZw1GIaopJJ2s
/jxnlu4D3aqXLQi2R5J1VbSfvc5wtsn5OWwy+cg8bW978Gz3yL1OP6KPw3esICvhxiOysAi4khK+
OQLr9oYhfv80LvM5NEKk0Ivm9Ct8NbMCQOES00aqjEGwSL0D4EGjO96wpSSLgOoha49Yj20TuLyk
j5vm6JzaTutsLDYNA5cKQzBoAv0tNGvuzAQQnNQjEElChm9xYKbjAt/jBokC/VB3i/kyZpv8bk2S
HVukyp7nkCCQvvpVnLLZ2WkfLitiLwgGi1OQxVtwanpDjhiCsZ6bMfJhnng5vUk0yW2+jpO7rmUE
LrJJgenkF1LuGi1BfUzHhR6HFZFXJHFVtgsTiTrUz5D6peuHoYyGbgORWSUYUkBYgEeXanvVdapC
igCUSVvSKtT3cBS2I1CWS3UTOXUAsKOOPOmRcEFOiT4KvJnHJUz7d6637u3SZU+4QtS1pYuj4BNx
o7vv2nD8ggS7PzVh1KFUxYFfJFG1FUNoE/xkJigxAqrPlvjhWmcC0WtM+9BVgZki6mun21EeEfUR
d1R3+ApNM8A4amKlHlzW/TZO8NaxXLrDMrbqPhjrWuS+dboYtyQ5Cxgoc46+kjyppMoeV6q2HYaM
wCJuvYM/C8wPBYmeI3tl64TTMt3i2OfCpsPRToYU8Bdhw7IWfAoO5brDeJDJ4tGgjEfU3p/nZBmv
gEktX+smXdOirytb5Ss0cJv3ISQspLinCoh/Mq37bZnAZzYWZnE+YoYCerYm3a1BLM+WRiofm3n7
3sGD22/r2gHo6fpuuMwbGDnMnaY+ZQ3qslU0+kaMDXaSQFTZgwHI/7lLLj3FxJO2VByneAF+eLyL
XRhdd+kEUo3M/XFumMV8HC/NHoGzFaHHFKRWp1J9CsxcvU0jr02xpVt7g1SioadoHDfxhQFgQQHI
FjjcH3rc/4pZ/0XMAr19GbX1nx2af47A/pf+9cev/CFfcUyAxiSnOEHsNv49p/uHfMUx4gtyFglD
FnL2U36X/wMzVtGXoJ4Jk4un83/FK4x+wnxJir8nwT6Aczg6/8ww/yHy/93sp/DP5gxiE3GETwXx
CucJIvHJRdv6Kc8F+oH0Sw90LJ4xoAhRU3Qlur6JKzpcsXW5HHXbUMZApnbLINbP9dKIqz7sAQKT
SZYhSFdg5TP/pqQNywo28mPfufWk0XnddGyVv7+E/9GluGhp/7JY/v3zXjyMnz5vEvh0qrkPj1nd
LkcfI+06gFAAo12VZADnTE1GbrKOVIefHulf2CPRh/3xd5f+xUwa0rhDGjPyx1rYOt/A2t42jeH7
zax6p1ygyy1rg9yFY5c3NLlbZzBqqckQsGKoBdSQjEe/9Umug6XLdWZYzkZ5RzMKB2LA3Uuj9a4F
yXBTTc4XNUP2qBl7ckRj9TjMUBDbGuwxAUU8mQBq/dDy+aWpA7+VGK5k7rXsMDwAEzs+zRER140F
8NG0a71rB9pddRnRN4nL6psR2O6rdMt06Y/1dR0CuvQ4ZvbjMO1I/83PkmBchoA+ogKAaxLw3RKS
z/Gi1xOb++XQRi3HzBpR7xVzoFgzOwHXpu4FoxjIQeLY2UOrB7QiDCaTyEQfNFWfk7S6Q+35AL4P
Qd6lXNrgJbY9ZCNkszFgJftiNxockmw4jz4mpZcQRdUmbroOldIAbankXgEGd/UhWgYA+Jx9nbp5
K2fkFnKaqatorgKIl/5uJTLZWxTYO0eqqAgksOphXtc95leB/WjrW11tEUBCchyFfmrj9ara0FOJ
ESEmJBtpICBDGhDqFUDliJg9LL0VgdfLgKuNzpi5wKGbLIPJ+9U3mAlEEM5TA+ZE1MME9iwlb4sY
xS4VmKaRA/n1RxSLD4vLoiusGkwzc+fKZ3D8OJ0RJ1yfViQrHxBLBCiD7HIO3QlZhmU4Ehk8hf26
7DC1JsPQIDwTpNLlXeZEtJujqL3O5MWzUyFGWqXVifcpOUy1rE6olnnBKaKsRkPQUTWG3mRuqMt5
jbanYEUCGUJLoOe5mGV32qIxKvE3PtpdPeFtXhNwwMsQoHXm2ZIjDubPi5AEKfepPpC5e0e1/DQ1
oGoyegkwcmgj/IkQIAEpog60xb1MwJfkaTMf02haCmTaWNEzKOMt5ZAZ3FAuGTqMOUvQHnKWAyA5
pAki2xbhd0hj4EMHDFprnUJuHePAqlbBnjOwJBlHuqtdHsOekHMgYiy1BWmTFYhWroeJnb0emk8q
CoPSMwR6l/hTo5O1bBCiQ+ZFIk3v1G3KIWN5yWg5YfJeMSmylj6gh2AZDwkN0Dak4tGhF82TLjsj
X30yHX+sOWphaGhP01qfk6EupknezsBgjjrZyoXNu9U+b625Yya0BSPuUQJOBSLX1PuQZbueOMwE
QfYgFePN2NDSd/2TDQAfrdneyO4bCfvdBBimxNyduQBDItH6xreZT+Uh3BCOVeahhigcjOHdysSV
qnp6gyRmQHMwU2wP5bDXl1C3fUesKMF978mn1fq9haX5GAAQ2Vf1gtlM2bwiVyNWVM0j5rJgEEj2
VbaQvgm+1mndbIJHlcW+gH8Wge0dEDXwExJ1EvjMaiJw10Pdn2iDUUCDs6IcuyZ54BWym+3cbDeK
GHdsAyGRY0UgsIlR/MCxK7D7LWdPFvc0ZhybxRQHeSQCckAcxh5bcJkeORxGrkO2klNm3Phoqs7d
Ly4ajrWm6KcWhf8RtDmSz5Dyp3YkCDRVd4P3VyOF0pqkzZPv1QTSbcL50MTPAMslps2xBvWkQHif
wkMPMH/qlhruUIMBFZvitkFHBG8avc+WZ9bWJ8HWNlfBSA6BqOsdw4wBbHY2eUFbecWqDfudAsW4
cVCiC1clQmbbcVzYlgeh/o2J/ggkeTok+EN3RTCjN7FZ/RoFY7yL6+qBYaZgEcoq2K8W4SNQlfNu
CVR4AvTb325j8vhfzjFYYr+eoBwwSBwlIABI9muCG0niRfV2Q1527oAAkZgigeMs9PaWsTIYWVBi
pl/zadqG6dj0mMxVXVaXhMZwJqoy52wBzIq/xvmS1mp8gP2elQ2gOJnDW+pvE7ZBdA5JXaq5FUfw
0T3Gd6yIvm8eG0NPrkZD+JEN4rc+ZUGORJsuurF7wOcIdgKw6t9/34tJ/Mup/aev+wvUoOK2BYKQ
hEdos9WjHUHvY9oHAtaAxYu/v9SfaZOP2oT/7kTCjox5evn5T7VJuACGm0BrHmvHfpsQU4DjEr9F
oF3KMRle/v5i0Z9dx3+/GkrUn68W1FU3r1rRY1LP94hqRV+iTrqTWsT3sB5NYdJmugfSLq/4RLfj
FCB6RZsBZgMmLd1kyh0VniTU1OnQYpzkXlk3XbkKCx7MXIfpQXiETbIQ9EQqKanX/T1RsocEhfF4
cIPwr2mIMzYKrtfLQW0uR3aMs/vvv+dfPT+OP4MKIygEO8R+iT2G6LfCoLkwmZl+0HWXHjsFMLiW
yX+5UHj5l359U36+0i+lcDOtvSRURMdZOExZqjLMubRoSBGWKcDrv6cU/u2K4daYeIBKYWDIwP/9
d708sl8+ASp+mF9QfTjeocvS/ekFarolJQHOkWNqEkxDTCsMoIno/2HvzJbkxNmtfUXsACQkOM1M
kppcnspdtk8I222DEAIxiOnq98L9f19XqWv4W8f7qCMq3Eoh6dW43mdJbN2Y905MHt5DTFfLV4bt
Ux/+6GetPXU4tpjc2pkg+Q7X/nEf/cllgJW5BwZPQHB/1azLbe4NyKnfdzlIBpWvfPiTVUAng2IE
PmpME+sJvfaDZdBKBBdE1MjHx5IoouENsm5zsDQj71Br9hamlNhvEvYVs353frnlnwhdZJD//fvW
LLHD+pBgWdCLsTZfySCW27HJyZXqQJVZveIVZct+UrD7mcXQM3DAniL893E/l7Pw+rGN/YuI4CIo
mOV8EEM+pi9/0xORg/b8+1esbxqITwBcaumFGpfgMOMDoRGg6YjbxVe676lf2j/FDyHmhyGrPfHp
xDTbxvyLLZ+RPxsH9zVLLhG3r3zRk8Pk4Q9Zcx7OH2aELIwiOjX/KWYQ9kJOswR604NYDfmIh26k
7oHaUL7t9o1yqEf95uVmfeLIDDUKh7ov9pH5jbP7497Ly2XukJxFLpAdrS+2uZ/udEiDS7x+kQtN
lk+tTuSpmAoOiMmK7VtR4gGrAymIK+8bsFMy1dC1dfvuormWhbpnUD28C0T4R9Ujhfvl6pJ/DjaK
1+koAfJnr3FkDQMPV8E5eCmoWmGumzVqD0Hpi6zdav/IvO0NOCCAXRj/wgzlAjUegL04hHpnsUhs
36MGXFSFpaOfGsCbmzwF4BYJSTjTDCA4QFzX/dK4z770O4UtHKHXAZ/AalYcx7MVTz3aE2OqtxZ7
K53jtar+GeL597DOnTr6bKI3eEr8a4vzfxdVf11U/XjoOv5IOBVg5n7+muqRIfhv1Nz+7/+6o0r4
/1BcQuEZgEBxxxOGUfL/4Ae4ikrgsYiJBMomXKVguP8HfrBfRXGGWdPfQXKw/fvvLRW0xcyHl0PM
EX8Bg8j439xSPR7CUN8g7wASZpstN+RL3kqRMDxKnpLo7TDBmOa/3//urxn3Ifn8uXKtBS8JAY4Z
6oWnY4T90WEDpuQekqjlL7fzZ++qniveWsbxZCvXeWl4WvZd33+YkYda3BXL1v56ufqPF62/m8Wa
gBK1ydjInKU4dg/bex3gagfp0hXy7KGig5yLkm7Mzy//2HMfY+2/BvQ9tpRAgi14fAUfFMSyXSfK
4q8vl/947/Pfj/nNpn+w5+FJ5+sKB9sURBf6JgDuT31E7qSP/MgYKOHM4xvrD2rt9F+zxL/tHfv8
o2Mfr9f7D0418mav2tLkyMkFsFa8slrtE+vfq/zfX2QtUrHYZn80JALxYeDzFUN2dnjUcgjLm0iW
VfgmMBI6um7oGgCm/JoG3dlvyqm/eLlFrdXy7wpYy7HmCrroYYWArygmyKpDgC9I8EtL0iHRpivm
SQEHwb2bdi4CCdlKu2PavCIO1b/a6Pxdg33D8KBT62JV2HrMaALoXI7IgfrFo1m88n3PjEi+//1B
4ZBYMgDjR7DR1oF/9tu1RZ6qqd6+3HrPlW7NDXWMW7KB9FEqiRA/fZxzbxpPQB3hVrw1N+DqFynT
ZRSl9cjxSjp3FDDcjbvNPNyaGfp6rrQOuyjFln7bUh+McDzd6rbljtW3ZoMQ+XbxWleYDVpqquOO
n8e7ON7lktPL7fPM3LY/vDzsXJXgKhfgJZ6peujyDxwZ9OYPApKDfzV6ZcLfw/2CsMuXf+yZvt4X
vYc/Flar17TQSmZNC8TDu0HAGvwPNY7eL7fyrX3+EPvGBxw6zrY2UOlaUORSQDMKefDL5T/ef/83
zJjVWACk0B1tlWctcrHVee4DPaX1vEKy04mSJo4/Y80nhIKtgXtgnkGwG44XeIFu/HRrghr7RjHO
i1tcM2vS6Nqpy8mi4kwDEnIHHmD5tuEsuXNrq30MPJg1ZrnEAcD2SRbC2iGtkZdNbgq6tt29jGK5
vNJUz40o8vhXSqQlyJjrOOtrCpK+2vy3SRH09eHlj3iueHv2yCHyQOOwzIA/hkvaaqFfQDfQr6xc
zxVvTR9m4sgRhh93NtXogbFGcjg1HhLY3WpvTR4GN51rvVZxRoedrV2vuIqH6HUVm9sP2EcdmXgR
OBxo/SRQXXOpgx2eg7f7bX7n9AX2wZ2HK/RW8BLJkqEUSMAdhneLgLrXsf5WoHEgthIfyQyZJnQU
F0AoLzuQXs2+W4gBSfYoCBbIZBg4ujxDNq6ml8P+cgstDu1fW5v3me2JvU9kRdlaVIWPzK4463Jg
xU6Qk3L+TgFJyq4KEHIg8SrCtflcw1ziq2mKuXllJn9uzxNZgVcvRQ4e5YypsI5rfVV6Q86xs4cK
SaTxOFd0PICWvE1HUTKtznAYKviJgTrSfoSqhRnHBrYCdM2Zx2OJBHrFPXMiYuZZzGvyyvj4fcXw
VPNaARpBOCc6vHCDrbX1bboFyHlLoxwwjwsoTPn6thhU+0t7dFYXdIsbKMSQ4tm8CXkcV59jvEpH
r1TlmakismI5bqpIt7Ogmeb5QIAfTX5q0N46t3nUTkWse8ICuPfwDNrIOSvAoIJcjcTFn05xTPfh
+2AxwFMUg9FBQbNCLzG8rWZ9O/iecptGqbUsd6RoKs/jSRbVOMkcTRDD1QXJNOvwyih7JsqoNU8M
AsSEcOnjbFznPLyMwZTzvy86QMSVgNTtKEsDnWS4MV38gIBsCB27xZo/yNzUGEQ9y1iM1zjACkIA
uVZDwd1x6xhr/gAjGdnArOep6aIgZUj9PG2s9U5upVuTBMuRvF91yAQdoLDPtgZMaNbr6pU56JmQ
sG/vWYCH+gVbVfhxCOQ0AO93ytc2dBxUVujj1NPGgUDySIhz48Evg3tcV7+2kXyu6lY0B0w3FDLW
LSuA93pj1sbH8twBWus2boi10S4rM2rSrxuolSq5DKdFnnJInzKnbt1z3B9GM9FTpEdIY7Mxh1Zw
JlDzDeDkOdbdimZYfWzxxNGt3hjCIogYACElZI1udbdCufLx9DLnw5Z1YGWdh6QpoGKk2/nl0ve4
fGK9IFa8gitdbluARL3Zi37i2CmnMx0hH8/GGTSml3/jmbHz+/75wVxKJiiCKpnPGUHgfgAYuUoD
2kq34zixQhbZYoTOG5uzFvK6yziJzKlaG8fphoSPR04wqjoH4MNkxVDTa1EjNRxGBI5VtyIWC3Uu
IaQds66t8uDYRzDa4SD8lW6zGbGCNsqLQXobrnl0I5YrCVzNjcnz2i2oQitkcT/qTYGpRhApi3n4
SOChVL+N4Lz4mqLvmXFjwxJkIKaumMIFW0KzgYIQfVmTtXll4D9XuBW0UeVJ8M/zKe2QwIIkCRMe
QLsxbkM+tIKW6IqGebUD9hrvSw/3PwhpltytW+2sd6m33vPA5/mr6jTsYLYJPIRj1fcGexitUZwj
lyyY0gTg+kO4lz64N4wVrWDz6BzeldA/VUkJ0AygG4yFlWPdrWgtaRQDzOSjdBr+RC5dfS5E4Xiz
FVrRKpFJGQvk/aTJZlRW86THyYstbnuD0IrVBUmRObwpAVAb8/kAnXsI+gTwIE5T8O8Xywedqkod
Ni3xTdpMO+O3FD+R/RC4tXpgra7D1o+6LWeTKlnCW45GX7wJaZ1uNbfi1M8jqPxKb0x55zenYRHf
YIE5OBZuhWk3JPD/RDZlWjEAqVgF8BUcI7hj6dbaykkFOZiXoOqJCd4MeB55l/OidnuiCqw4XQwN
G4qSsy2Ax+Bha2IWnZDFGQ+OY8YK1bBbEmV0MWVwEgRg2SOg3+o5HH+4dWz4eJ4JRB6CfKawsuZD
fQXGSXAaZLW6bYbtJ3jT55ogPdZkY0K+BlX4Hul+790qbkfqsFZqXb0xE6UHYWD4ZQ3xlO1Utm+t
qYnAs3jQ8BE+bmV8MmV010qkdbsVbsVpIyEg3Wk2GR7cgQWt+A0PO9+x5lac4ll41sMCMHtTL3+K
NbgPI/WK/uqZpXo3wH64IsViLjys1+uO94aMfIPYlR3WgRRuU69vxelURKaUtB+zBGKOzxQQB4jW
xBa47TR8K1ChxwpBo29NBnT4dmoX/r0UOndsditIc2T4wDO2N1m0wh4HYH1UXb728vpcw1shmjTA
1GpPjVnbjwlSYIvgTe3l+t5tOFrraTiG8HrpBYZjCTo3yAWfeSwcu9SKURDokyovpcl6JCQe4Kf0
pe7idy71pokVo3SGBYCA1j3zquGOmvVNRIdXFERPN/g/RG4tcnCLkRTIscg97+hVMMHefLf7AZpY
ERoEWvPNQ1o185O3auVfYtixOU0tNLFC1CuxT+9btEldNu/boj3nqnSayWliRSfV80oW3Kmn7QYr
+Tm8ppHTCkp3ccrDeUWv0chajbMdUldv4nbJmj53emYFZ/Zx0QL5tqUxqLRWn7bJgCPzh9vgs0Ky
3hkpG7T0KS3l935J3scbc5qn6G+I0YM9oukmuawzg4/HUAV32zoid92AW+1WcSsiAX1dGhgsjNng
QUoQNvIiyZPPTmXHVkTKWgwRD3wvjQR2t57PvqFH3BY2nAkfdyUGdgdlHpbkUrDlAH9ED3ZY4NG7
Vd0KyniY+EijyUs79rEHORq32G4FWxFZQlJIu3IdMxNDzDED+HMADfXOrXArJme8v69rkw9pUOqL
ucbbPgytRreRYmu6emN86cE4LY3r6B0x+oega+/YKlZcApG5+h2MHtNekXcRyl7M5Fq2FZrBLABE
XAJcGyOr4sbERQVC3sIcW8VaLcsB3qjYz2KgRBv4un71qYaluVt3WrG5JIbOwPGM2ULWsULCR87a
U4gdkHCbWmwJl56RtYW3mjEDgOQbqL33eHz45FR3W6yF7Da/ZwTtAiZOBL6RBPEiDrnTPoJyKzz7
cuK4j15Q8WV5Z1r/CsAAxwjlVoRWQLRRXpIhiyV5U0NwmMKeI3RscStCTQEv9sRMY+ZrmJB79bEC
CMWtxenjCbGPvGYtiBqyMIzCI1xo4YtKq19uhVsBuuJFYYAp0wCBAftSDMuV4NFHt6Kt+ARjIZeg
yvTZGtQ7nId350ZVbsoIagurWvh/JBPkOxmekLZTs8Euhvwnwf5fKhKpneJidDiANoWMwxbyl/ow
GNC1vclfPzi1jK1ymuEBBO8Zgx6d1j8H7OCWIf7uVrS1eo5YeEoNIAW4FsWHRetLXym3cWhrm6Y8
lqyqaZ9tUwfA61yEJ69ufrjV2wpOsVHQuRcJxH4JCDasbhWMUl4ueg/Bfz65wLLkcfzMHu6DJ817
IPSnyBx6zqo3HdOwVqhCZHW//CN7MD71I1aQRhKWxshmhamUICAm0XtPyzu3oq0QXaB43NHkPeJ/
Gi6moQ8OwUTdnurozut8uCkvwjISPQlRcRrcqwmmiNTTf7jV3F5DF7iU9TB3QeKuoHO6ETCogBiu
y9eylZ5rdWshpWVRxCauMSQXD5SY8A42Nq+ooJ8p2lYu1SKCFQZyWDOkhL8fffE2J8zpGQp35I+b
vI5XsESntc9IrpDYHIfj+wBZHk5KX2rrNUM++dEkMBJzfwN7Bu5phDoKxvDA97jq8MAFoRE8q6zZ
U/J375puLtxuh6mthRqBhjY0QZNjeoRVcHhdR4tbDNkqqGQukLDegbbEYZsLdvV6nfTwXnAa5rbS
KdkznZdQ9lkAHCwJupveHx3rbUVnL/A6wWavywYW34ugf1/Lzu0Q9w/OyEKVBMKtzxha5pBAhI4E
ehW7zYe2GmkkVefBhaHDuw1yrfpQvjde4rYFtaVIvo9zVhP5XVYIAo7UjIsKMCU85tYwthSpqhKo
0qoVcZOs6gj4GfsAj/bNrUdtKdJUgbkBrV2XbUkfHoOB3mIldXs9B6r7cXgaD+6W0dJiuLQg/wPO
G69yKA9xAviY01in1mIKea6fFOA9ZIB8wWilweVZlue0c3tHoLt768PlaJWggvcq11nsDbIDkEyr
Xybhs+OhcXeofVh+oEKfzomnsx6Us5OCcw+AUgCTuLWOFa6cLwBbTr7OTM1CJNNBV05w+nWbZ6i1
nI41FHgDaXQ2UA4ecQAD9W9yXUAQdqu9tZouogf8bEHbtCXcSMWoPi114Lbm2XojZPzPyoNBYNY3
sb5YBx8+7XVbXjjV3NYbTWQiq4ZxarZj2e79Ni8uKI+B4HYr3jqVEsyTERxf4Cne5N1w5iYGezDK
W6Qiu/2AFbd4jJNtoye0PBnmy76PP5Vd7XY3D8rE4yEPGnMIjXGvM07HjyAlvZ/l+NGt3la0gpw+
k7ouuow3ydemBSu5pPQ1be1eyBNbalto1OHKPPYMEH2kr+KvwHUBhw0qsOOQCR+3yuh7y7oRcJAQ
qcmBQfpy8FaPp24NY4VqvyKdXCPVO4OHpAFrSF/BZ/CVUPp9Cn2qYaw47QRsuzQgQtnEZAHXNdVU
mGwAOgQpTCWFvFB6nT8aNdSXBDAIlo3wVYvukOLGu3e48B/6jwkHtkHiXbK9qCScyg4c7sQ5fN+7
GCDdDf69/ae5Cz1AWNaukd/asoRbHEwfBVDDEe7aU67NYk51gFuyI8Mr9XJp4BNdZSEIY/Qyb+Fc
Czcn3CZ89qDsXc8BvEv4ifAFZc61GLdz0SVAavvAaZuzCsMFUNRJkebrwinN341wPau+D0EEACqI
g8mU9Qu+96RhepLC0iiKd2xRAGrnygtzUQRtkdywuEFemN9t4Ufw3+CNHbIe1oywlc1gCxuv51nV
Ez1NPS2iFEQ+iits4G3psai1arGfTZL1GPcCdFDVih4+Hg0YkJc1CUaabWjtGfRFOV1um6due3hN
UZjETQARVnmfbx/roGq52y7EVnuphQKwaEgL+FIJs0ykcgOEkbjNN7bSi9B8xUay1lnJ1M+cyo85
F471tubKCS8xSx2i3pHJsyGpr/IocLsctEVeEUxR1wA3SBkgAMsh92DDmtTBa+n5z0w3tsqr9wvC
JB7tsiKsYIkju1+s6u+cpoPQmicrpLdOYCe1mVmNvkWClrhoyajcprLfLkIPHpJKJnxYqrEhA9WS
3sAau4Ly34xf3OpuTZS9KqZp0lObSXgP/tHH3YbL/CYeHYeiNVN2jRiRJpK0WYJL5UMUVjflBscF
t7pbMyWAssAuxbrNgB7L1Ql46SqDOZJwPOXYMq+gEQEMvTEiWaGiJQ2HBq7O3Itkd3L6AFvqNapu
zr1yhJUCrX/Nml5FHqyp3cq2IlUbcDJAdAeg0AeuDn7IoGodSVKFv9zKtzY1U9RtZDKhzuou2eID
bzuCN/Y4BInM7Qesjc2smzqAoz02CH5AYaM9V6kQwnGDYOu9ABPKQTrEEo43GviAmGAnZ8x+5lZ3
6xwy+0iVjkTTItG1rq8YmXZCfNczN30/DayoHaqmgJCpxTTcGA7wNPG/4ky7ul0F22ovmFx08MbC
fhVXWctlTnOTcX/kjoPeitoQcMFE7KtTJdSOh++Kg4Hbp9uosSVfQR8sBrZTbeatDflZQm3+c1MG
uGCnjrWth2D511Tg/2vQ5fgE0nHSABMNCM+/hGP9J8WY7o5OD0+wSDcFuLyOmwwOCKS/01JM7THn
TQg+1NB6d0g4u/W8BFhG7OJkciwSHEbPpRdFrVvv2/ow5Oky31TYf85rV8ZHD5bY4EGUDVCEbm1o
BTbzyYYzyz4z5WOQXytRIO8MPPHRd+wkaz3eANdGxmvYZIQEMMJZZpiugi9IJ8cNlm+FNxs21YPh
22SrCSFb3sw91Ps/3FrHCu16VPD4NFuTwSdoOC4F+bWNMCJwK9xajotug5OIhI0V9rbnGqSzMBxe
ObfsjfvEscW3wlp5ng9nwRGpLnQajhJ2hAckknxwqTc8vx5HxVjWfRHAuzLLTR+npgwL+LKAxu1W
evy49JmLtmnQo5noF++7qmD603tYbtxKtyJ6qGjT0iZQGfZat8CaX9dd4fSKQWydWAGOPWV9Cy/F
JSyvYBUeHwrRzk6LGLGlYrNkIp4kURmRcVscqjjurkpumtKx2a0wpcnSEtb4KuNRUx27JL6QFIQr
t1a3QrTXDTwVEtFkCS3nm6FX9MjHanr/cun7VPXPwU5AW3o0SyezXKcZLuNZvdEOW35/KJIUUL22
TRlOdY3THgsJeo9/BvSPPNdjX2dbz7/joA7Ad3n/8hc8Ha4gCT0umk7wLYuQjoUMwTavDt1gpp8z
ga+OW/FWAwnslZsyb+os0XGO250hvlQsMm4hFVvTGNjWZtl6VD4vSpzxg1AfgJRwnA5iayZL2AZD
tgGXHcE8BvDxFnj8PVZNU01OJ93d7ffR6IlXlseMFG3mGwLvAPQDPKek5yev8S2f6dzE+gLliaGb
EoEpJwo/wrP0QxHkjk1vzcRghoyxD4I3MrnhCCd6vNBsJmgch401EzeYYzxwQcs04H3+YVo9/bEp
I7ckNRJbM3EtGlhXhUO9L63xe61IBGx3FJ/chrx1INK4NPJztQ95YOEPbRe/9yi8vdwK3yeiB5cA
Zh2b1ayihvADZK4jckq7L1udtJNb+bakLJ7mXGNnW2dBCc/euPD9dy3y+T441d5Wla1M4IZr7rxT
EcBU86qCScNtGOrIvBJQvy+7n5iPbWEZoyRcGDOYzZiJ1NsuCBpzIeTU9bCBjkx4BkuPDacuqpf2
xltxKrjRvOrUlzAg9Gzg3HvJqbdGIM3mBnSF1ZPyrWqiJTyqrlvFEVa/+fa9zVdhzo3Gmns0cIv+
QRSl15MG9HoV5XQmuZlRBBgYMAZWgm53oGuv1Xu5cyruGhHr4YQDG4W1iernY+lD+XkLhr23nfCv
B/GGhHk7/XBrdGs8QtfYhXtCclrkQXU7wR3lJhRh4bjA7mYaD0dk60mgTv1JZuHi/2Rh9z4Jindu
NbeWPZw1V+WxWWZkg862DullCPz3KyN9//ynhoq18BnjqWKDi2vWabA6Lvthq+cTzEHL/jTjhFBc
soTV5Re3LwkfN1LQJRGjE7w3Pe2xlMq5Pm+6Lj65lW6tI+Waw8GmJzKbWhhLevl2P1bha+209+NT
7WStIYFfCCN7IzNWG/ERqmr6Ni6L5dtSBd4rN5vP/IQtlNv9pYpQdzIdFiIZuNddD4e1qcdl+6WY
kdH2iiD3mS5n1qoCeUJhJlYXaSFGKc8m2vG8lQfbBUDkwyMU3W63SsQW0RUl7k7yvkajNaC8S8ru
MRE57qls6q8H4AguAhqZwQ3m60jm80iCVybo53pi//uD5YUTaDk35OCeZNHx8TKph+jcxgne/eEN
V/tO6gLCrLiOUDYTcP8FpgMgQeS6F59hyuKW2gpnq8ffMMDbQ4i1rzLOo/EMzTUcU8rA8bBiC+km
gatIWCqUmaAxPetpVac4EW7nOGYFss90AAuGOj8Fk7iCfcqBtsyxza0wXolfw6gURW8bTfOkOysY
yjlNP7aGbgUITQyJhC+mCK955F13zO0Wj9gaOsgKdxCuAPS9mrurahjGzIvIR7d6W9vAPOLltBLY
KcqgGFKte3pYk5qe3Uq3ll0/kX0e+Z7IuBj0NVSv912xusFhQQ9+PMYLxgtvCmHHAy/T+mwSeD34
ANTfuVXdik9vXfCeonqRiarqTrqMbzzeD6lb4VZ4LrszyUDa5DQqKpZzGM6fdC+l26UiiayVtmyT
satpk5yaqbuVdZtVfeu2iNtSurWEv7oqsJGqR9jQNKbxj1v9mk3I3rZPLLO2km6COn9Dhh+CaJha
mP/2R81AFHZqc1tKtwHSM0yjFshaUuuxKTQMzPO+SdwEacTW0iUwYYIdeJQg0ardQhia5P11u0jh
lgcJIevj4W5gMgbHXZLAQ3nDm+17qABeaZnf7zxPtLutpaNsg8N4U8DeZ/XIdO3DvBAJRgVYnncg
JbWZiJKNwBt8UlHKcLs2H7tRRhMImZqt584kfpduOijCb4pHsKfKYyK40w08GO6PP7tORrKROBpS
wZf+HOUjmMIeTHSdBoUtvCFzSDY4Ug8pmVUJlcV4h5TKxa1wW0C4eF0AZMi4n/R6WHUKMPJNWg5y
aE5OtbcVhI0QIzwtSphG9yXD3LpWsEAuIxaQH24/YM1T/SjNNuXapHBf1qmK6XzSCXW6JCc2sgy7
zYhookwa7MiyOYKJqqLcSRpObAGh5hOFqQUKnwyw0/VAu0MLD27HnrU2ErQ0SOQ3jUnDKtBHIoPq
gPu9706NbusHWwknBZ/AkWMKS3WIPQ+5Zwv13ZZkWz9YQCbrU4+MaQtR0KGVfXFbczL+4VZ3a5KC
Y5wmAevG1EvwYEPlVqRijRwbxtpNwDI3aPGGPKbAa4bvYEsqvzN/4247OFs7uEXl3I1mGtKmYfUR
0G3AbGjuBmwB9/LxNGbmDsgsvg7pyoPtIH3ZH7l03Kv8dmt6cGKJpGEe6VD1TQHXMo/rL78v3XIJ
kfP4uObeplWX18SkBbJnTslclkdMam6P98TWfm1Ig8jFhI0V1+H3QZGPqgzd0quJLf0qFe4eW00N
nOh7/7DoME/zHDK6l4f6M8fE0BrqdSC7ULYkPrO8jqZ3pVFCnVcG48Ez7TVWwZd/5pk9ka0EyyeY
JwcVPiIKY+80hfBmahbjpgQjthJMlzkfR4bSi6IRpxgysGPSrn+6Vd1aumWFmIKesU/1AiN0obrq
NKjcbfWwlWCJpv6ooqhPJ2mms4LZ9QEA481t+QitcF0VYQx+tH06llt9Dgb5aQuqyLFLrRPuViq6
tbjrSXVc8qOql+oISaqb7J/YtK+Gr3zkca5TT3n9sdp0cyB6dSM3EVsGllNa90HFNFw6u/K4Rao+
xiDXu21obA2YCVZcOfdFfK6qZrvbfL38UfnNayj5Z0IpsCI2J/McGIiV06gPkI+yr9oaBpUHp9Ee
WKsTHG5wXb0myZl6uDqfvB9t3dy5FW2ddCVsNHP4Z3C4NJIc1kYb1IljuQyf3Yq34jSo4dW5+X1y
jrRqIMCtFlbesKBuYrdY3Z1/Ht6o6SE22Arr5JwMwaFKwqvad9zO2OIvgLi6cQ1RtKJY/nY9ROMm
SCS28gv+DCIveZectx19JOeAHmkZz47DxVpWK78ux21t6QkUroum1+985kYThM3m4+b2I4iKiFL0
xCB/qBrvhjbivdNQ+YfkCxihsicNPYUwkQ8yqmvkXZezMp/cyrdCtNFBV9Wm5WfaBrDv3uhAr/ZU
vdd4gns5T5x0bT2X8KSm8Zyzs9LecDHm06RuB+4XRYo8VZ5fFmqbyzfjlv9/HK5/Z4w+9aNW+PI1
zJup6mqc/Za5WY5BLepQp1Ii6upzmS+yPnStgl3NoSEd1valWvuGX7YwHizVGQfrSqpDvclpvSzz
1cu/ETJDdtf4kLTKA6nWbYaJn9/r7kayINZvpiGfA3a5eJR38tBvdeGJg08SQYpDP3KNjVDL0HWH
KOna4pvuS2WCA5VcqEuySeCeTysO9LyAt/c090e5kmr5CITcPIlDJGHxA8z3KpahOQSJ8Rg9JCvQ
8PIi0JIBfa9wZznCZlz0tUEFB942n2ADjtNAxav4l9IKf+5NR6cTg9yXHAxaSB6naQ5Ftq1mgeuS
9MnQfGtxacvNYekDP5gPEexDyy+NoDL5oQoDox8kcm4tPM9B+6rWz7tI70Jval0ODaBRw3GexRDI
E9wytzzd8GQTwnQ3X4ZjHmOkJceJzWukTuG0Rf51EE8sOYvIbAp5YV27XsAloDlypicGM2Ej4pMv
yEyOJWcddmGxik+xAgD3sHQF6xroN2EJXJzGBIdmfsQNyVK0qFnX9PwQh4wjb2QSWU45to2YS5gy
V+itthSHPsbO7pAEXq1ORjXh1w5Oiad53Rb+w4htJWfdt5GEJW8Ysz/KLuT8low5ITdbXsamONUb
clToOZlNACLCxrip3yBDI0Z/aSE0Klf4W1KYsw+qMXZjym83ebHC9X3+3sVKtHAcn3AZfMmRgZTc
BQuHY/OxbiicxIrY2zGQtamb2UMWC8ylCxB0uJkMrNuRTdJehhEu0sJLJpu4PEgmkzOTZXNs2TKr
HlcSqzdM+85yGq59M8h07jFH3bK2MNXdsoQFzE17Aw93WGxGw3Jsi5KGoMSWa33CuaaMv8Qjadrr
ZNlwCVRGvln6w6xHXOYfkhiOpthBjSMh5JhEhFTvAxn37AzAilyum3AOcKvtj2CrbXhmHifYL5f+
OrARSk4GyJpfm+9h7SFnpp841R95pIL4VOZDVH3H2SeuETSKttNpqKJ2uJXGL9gd5FmdOlcrR5pQ
0vptdLVFXihvgnKW25+iqVuDjJnea+lth6At00aXa3ipVVB196Wn4JaI6U0WLDpwBefaW38cZfCd
Vnker4e8SFSRzfM0RVd+L2j7uZrZGu1u3D6y0YsZOzOgnSNW/8jHuZDFQXYy/h4R1ul7ZJdv5RGv
S1i7kOfRrm+g6hti/M+tR3+0VT9tlyqEV/Wd3OAwedQlIulHRTHMLwoZbrdjAo9uH8bU1du4N5yl
fix0+aGT5bK9m5HgAcPtOgQ3ID7tJGJ2Ocxj0/ySeLkpryvWkTVr26rOsy5Mgv7adAkPjxXFFdCX
mIU0+ROuo/ktUsi93Zl7+4HUFnWo5qg4FQAEeadFbPF8BQ+JabsAPIh8rhNBk5Ouken4nq9l3dwG
RS6Cy7kVZk29rqyWi2TtfZZxtkj/3me5zD+UXVLoo15HD0zEyk8GJNEoBiO/Cdbi/ZvB30b/kmim
608w7sjbtyZKeHn2S9ny07hUE+bOOYr78gz9dNC/6ZKJ/ajBBGiOOe7d5rfl4veYSsp2mVMWtWNf
nHy8Vk3XsgLg+JwXRiO9xuNTcVf+L2df1mSprWX9V274ubktBgkU0b4PwBlzzqzMqsoXooYsQAgQ
SCCJX9/ruPx129W+9hcO+8HpqjxJgpD2XnsNmeYJYrWVYrmpgpl9bhouVFEjbN6IPBvCiiB7KInd
Sctem9LYiASl0UMU5oPcrPoYG44rKCmpQ9gZOlxFG9R6zoUL9LAbLpY8OQzttu52shCm7aia7WtE
vGWIV6sH+HIiCoLdoFyq3yq8wmkhZBP1BestHd/7CRMWGBz1PSzP8hgB5O3JGqhk33nk081V3kwm
ddjvN2XHMRfIqh1tDsR71V/sssb0BREcMw6EDm41/FHiUy4PUpll3iHEEZPO3WCjnubQfg70IHnI
u9261rH0yO422XZlna6BWjgkS/EjqTxqRCjZmuakkbIW5NvctsETo90clU3ClqDUZA15mfptEy8z
2WJxXM1m+WHpx6AqJxtV/jpGeNc9CbVon4AiRx6hwlIavodrfG3OvEMHc+uBK2X7pGtx3pmqohN4
3knjrvuaiK4Ytzk0RaKQTQ7dwqyRXQ/13KbDR0O6HmKMITHmvnVIbT2OGBmL2xFOdy3SRn2CAB34
iueTnXl4CmOuzR3VUzB8ilqXyWsmY401NjS9bL7GMtuwEnpYtundWGftusdv5sSO9l2inxnC2auz
rlsRnyCiZfJmmSNkbu2wHUlWIioprt42WCXD01w3gh712NY1uM1QYGGNZPBROjfCeHVUArnOdR6B
Q0x2WiH1MF+NH6In/MzsZQ0b45ByDKBkKnjUjEkxwX6xLgLsT1XhKuWeRMRMfMy4gtaFDgPIqv06
Z0Hh1WIQKTeP1kFAsqZhgYFC1tzjcim9c9bX7TEYogSTo7bqguVd32/jcAZ1t9lQFQ2b+4JTQw8d
PFIJCR8uk5qYFHEzpdvNRnjSa+zEyL8+ZQKPHkazDIFj1xYb8nSH9As9n4hpuDk6gwjzy8ntGngC
1LiNWueG4y0n8Kurt6UuptZ6/xBzJ3mOILOM7dOkx/6Wd7EV8x0xYTZ92matEpFLszp68klM3G2C
1d98ENohgga/ZDxWdx3gMPuYdbiJ5y0SsyuHeKHmiPM/UDVubtSvO7ulqa1RPJlxw8Oc63W/2i7o
n9PQm/5+xT1bz5MAf/BOrG3TFoloRv3BqTSiH/so9VmfwyGMDAp3Kpb11wGeqeQervUJ/zQmjHev
k5y6CP0VDBHjoheRSI99arRH/daQDOG+U7B4HIXS4fhAtQfLWBbQNS01TBpGD9poGnyGq7xPCoJD
XZy2ZerepQvW964jVrKidRvmL306JO9pBF5EEfusEgV60SRFIuKYLodIppSteexIP92qZmogOQ5h
37lXXMjxJu6VDWTOoMD6hCRt4/Y0bJP1LhzIDP9dzFn5uyQbbLNfJZJy7qeoiT9kGikvpU4qQAFZ
Gxh26wdVpXsyCxvdYf4UD4+yS/V2FYphQtT0kODdAC0eRLXs0MFEdb6pesmVK7Ikqe89mC9B4Vjb
r496sxME0dC9RraAjWHVFSkPW3XXaWBMedPXctrFHrpauYdELdxlVTwM5UyqCE+ibWR4kyzqkuTK
9KX4ycD2beqCZyuNyn6ZSLjk3eb8e5FJuCblWw/V4jsFcVv8Ums2Xs/DgoqraGoRFKGAK5wvsLuv
eWpZbN5HC2wPjjWzCud96gjK9BgCXmVyHyeBObW4BPKwjINJi4iyqex8swyHzuFV/0jJbNd9lHYy
RDLJDMuzMGnjrIwleKS5jsNtz3EYWZPPtBL6dgF1ig9FzxCgfN3pyt9l/hKAus1bfKWzrCO7DAk2
DscoSo5y3qDAf7FyDepTxwZq3i2yCtfHYV7CAoOGKXr1srJrUdkmOaJcQ2pmBxXNiKlbPjvRHBuj
YKyRQFeNwzYuts1wlY8IQ2KlmUl0rFEPvLd9Gl/VsFLqc8bFpIsmjFgNz1YV5eOYCHbObO2/JlD/
iJsIr05/2ITe+M0URPM9sbB4RQsUm+uaZdGG2ilM5vs1UGCSG5cWDDLyGwxFINZGeGkMN3LIkG/8
nEXPow3qXRcJ1uV978zV2kl+V1s46JcdlnFB3WKLqKnaI9w9+PXCan+uQydffb2KJx4jTb4l7EHS
uX+mgg88r4nSoJ0ssuum3JGWW43A8Lrxe4/0OH9ka1S/sNCpsxE+4yWWMyv6bdncfpgFPXvQF5Nn
G2TpUy1tDFv2yAxpcKz6dLUyr7BykUae+IZ8bU3lzTOljPl8bXuXgcoZrtaX7cUP4CS922Cbks2h
V0jWnSYdoY9p41GUNVvD4LyGCdTYkJVacp6bsOK3OnDa7Ffo/MnLxmTECu6T1VwtiaL1KyrXftpR
EwXRUbWqTa6FWyXCXuthlbkN1Zy9xItU5G6Kl1jtYNPgB1gSaNacxmDl8mPQIEtYFNS3tC2JFo3J
F9qiFOVmSdtilqhRbF7FQRzL3FO/tF9cRuPpenXjun1GKJVFOdQY5MQPGPmxkapcQDAkdnDRqaLD
nMlWPLgQvf9uHJK435sU+06JjqZOT9OFfreb0j6K7yCqEfQK/Nk4LEPuKD+FkE25by30Af3dok2m
SOF5vTZnPSHrnuUwFMkwY9xEJP0DWuM0QhcMyuZ2pbXU2BeaIbXhjerxSj51aFbtx452/JQgbxsN
cm/Tj6GOu+C1x5QSbbIbKUIQAUI3BVYHiqW8Wlbs7npeXLn29Zy9Z9D0m5fMYm//oPXEI1HSdApw
XlUDDdYnZjfh6jyIojTOjanmvuBVLKNbvWXOf0sg95df5xZqtl0mkCT46GXjOAwH6DjfI+OZdm43
rHB3PfA2iMZ7hrcMOyKJ5ynD9tS4FGBhM0DWfBQxaewx7pqO9GWyzSgBcskYq2EDP6L/QMUnpsKv
6lKLIMbF2Adh5rm2B97V3fwidTCu+1EEhp+05gvFE9u4ncspkm597TiFFok1HdevxnbTulc16YOC
d0t41U51xYoJ02Rz7YVIajyStIUYUANlL2a1TihKJwY7mZdlgy82BNJTdT3W0XSwlcsepzjyBtUB
3TZ156WU+Yy4zhyisHqJkS+WiXHvbUZ9USPhdDltsUaD1vAlzbWxY6BysxirH9LQps23FdEm2W7r
CGlKZi/nal5rZEwcK5TZ1y2subDq4rCPz5VAZOqVqv34nme4CWVsTBLKnLTgDbxouYkAVaonwcFt
WNcH1AFhejY4AsQna+P2gBYg5B9HWJynTUF5TdpHtdKmgSV02LN2ybHIaFxk2FU9urkAwrktbcL2
NhOWbMWMF/65C2m/k1XLBrxq1XIeCRCMG+AVMb3PBse6s11n/hlIzAeUHiZiiFRhoICPyIiJHoeo
rl7hZyHasu6xKbZi7m6MIajMNhiM2JNMs6ZQm0fgCPj/5NimcyxvJhNreTNXi75alBrFJwREm7dg
6rQu3RLgMSYufemW5DLc6TKc7S6xLwy1hCnrbUKtDl6Tcbm0ab+HWJmzXChbozbAqHJF2F3mgNdi
J9TAd4y4tZAjIIExuyA9EH7PLx2KsTyiYKCfAKVzfR1P2RTcxylIfCAFpUO9nlZW10bioSyeaCi6
K9HuHIkzke5ExtqHekI2/C6EzGH65taoW4ugAXL1Cq8GBNTONNPJbmgiH2FpttHT3KIfOfhB6DwS
2EBVvi4zUuzqaGm+ZLTX0Utsl2YtfK9DdDtpIleXizWTwce2DavP2aU0OWYOKvNnz9Sb6aRJUO7y
KUQx2yfdcuTIBMkKzub+baR4ZfMMkR0FYkFIspM8yX4B/7p4w03w2Q7+llWCVgah6nsXpTb9oOqA
Q3/c8grIYMB7OCNpBYuCEkVJb8+UjeMXKR1s34BcNGJ4gVMbF0U0NzY+CpP4r2id6+1qllH11jdy
4xT5336NrvvGJtNzUBFG30JEZtCvaC0bICOiptd8nDvsHaTxRVSHk72feZUqSI0wW0pqVpP7NmAM
aDZKD3JFLQxF93ydWVQ6s5F4t7JVr7nsF/cET+Qwea9mvj4EQaLfZ1UaPoNAYbbDWEEtcgxGNMZO
9m7dsSSDoe8mVvUe97y7GsIOtDYmEMANj5NkPI0N51NB1dDbXAVV9wFKXZdPFCofpRLLrmangvuU
WXfD+NZk+7GC9cJOUu8OE2IlDqGS5JQgJhl73hDrl4bX1N+peoR6eF3h95PTaanMk11g8foKAxE0
Z9rbpPkAaBi+LGz1uA+RFQLbAo/DeETFkUJ/nBHz3DiGIjEGlFDXqDIEDWAPm25BOYMGT3c0q4Gb
WMSrI6cknbf2ECmiXmC/LrrHKBshAndIYHhscSF53K6hWgps297YfAY2Ft+prkmTIla4nOdxrOy4
F1MlmiJKUmU/X7iup3GQfX/l0nST+BldoB+7MLHyLq5Ti4LNt/E+y1QwHkGhTO0DoOhhh21iGPYz
pUKXUbPKEHQ5BMPuRkuwicAf44xnATiiUnRUaLctSMur9+ZRB41Yi4EuoTwHwdpvB9iPbV8Ditik
XCIa8qreRofXp8pwOzpLdh1PlmKajD3HY4iCs2mHK68a+gj28gSFAPwdgXPAqCFO0upDsIFOvs+g
kPHPwJncioNIk/CryeY6SpGB022AB7Rc1HAaMKFoX5tt0n2BJwXBe9Y1qMyxY8q1L5qpUvAvh3kR
v4FFWpYW3DK1nNyYTNkhRSw3olGrlWVtHlDYHu4tjy8vYSDWuka64oSOCZtPV4pNc3syEGXwPBqd
kXiNMe96W3B2Vic1G1KXKxy1CZiYfZSEL2OCCq1cLZ+bIk1WBq2PYb57aRlsakoCv/n2gwSgkeT9
sDTNM3Ebdo86CFh4ZmnY06LnkYzKEWjYWozDCmgrhwjK1aWACo3cJWqaswcEgrRr7uECrXaLr+iY
+2hLUMFwFZovwYxUhZxC6sEfkGWzpofGK5t+Yfil7HuNApVdUx3KtEhk2kX3srYEpskKTUHT6r5/
9BDwd/tIaNL7nEJsvwLAbIatRqNuADlgUTsUhYhNryZkXXNd3TQjabdTmBA33HAFnDZnKrbwS1fN
/EZo3Da30VYNIPdUpBuOS7YG0T0EdinDOzXHm8X8Z/Bqj/xGO+9BF1N9gakKXT4PttcBAhI3k50C
CTjlA5H95QkxND5lOHMloFpEA9bfLsAPuwL6CqOXHF4sYXRFWETRXFITDMcWPIv1s40812XFWGUO
Fvu1LWeqVLeTcZxNZYREGtPl09z7Zo9uUPKrKoH9GsiX8hIPhrS0sRRNy925MiTNCuhEak5LODEQ
vFBt1WOejVHoWJ/Z6uINNYtRyREgwYhp/YTaLgcOG3Y5lIWbKCcsA7lP3BJOb2lLOxmgdwgTEyPv
FiYm31TXS+i5OkzIDA7THnViUgRy5gcWqci7UxdmcfYCz+jeXFu09k7hF28TkaAGcfF4R9NWuvcB
fhse5E1o4nHZX9ys0ZCu2bYmt8ulg76qgrFzKL7Al4XBlK/q+s73oUazMi8xwwuedMCs0gKzFopu
leieD19aj+4aBDmf9uRtNmswoRhIKRqm0UBuuyKtZpzPmo9LdkexedQoFTOxfe0aTCNehbBjt0/q
ZAgs7q6KB2Qxs7l9SFDu412OeJrQvUJpNL01KqE2y03I4dZs02TJ3oXA51rEvwD/N5/5nCzdiwqW
Mbgfawx8HtZLowrHAp/JqEjXCb7GkM2pWZ6aHnMvLJJExfs5RePDdshRXKYrKABraosNM6QRnW47
p21aEspMdmUVJknXqK4zdo2yKNFPgxTdfE7r2I6nYEFW+mtMSEUKdqnZ9svYB0su08gG1yOBO9VD
sOilxR6HDIqCozIedn7ps/m21QZCl56SdH23SfACi4xoDHnaWA6wmJnrwHzJmFbVu9hqbP4D8g3E
up2DDfHdKFnhayhPVtWxRz2FiOsiTJ1Zjn4ceHycgbLbg+zYRl6AKlJ6bjtMAgtFehAAdhCekjkr
sTY3YFsXRC3YT3MULUXMehHkeOdumNI+wayRwh5jT0JQq6d9G4SY97ABIx6fS0SsZbmfnKLl3KQ0
ORq38O2oEheQAZZukV04ML0aWWnjwkNxTcNZ6xeq4ar+ltbJ0l+jsG3TvaTNwp+sxWimlHUmaqgT
QUi7b4dBsquqlkP3ZDPcmCsfZZ0+kwWROjcrrjVCornf6L1Y0r4+OzHz7hmNXlutBVlQLU+lGLMe
sHUCj7aWFAteZhUU8P5gXpWYA6YZ33egA14sjNOPcDAkOiw4hwFmv+sxCtLLCQXYjBtrUqHme5zT
A4BnkHEwSkPtxv1TjNsOcRWnTbc9Y3pSuf2KN3nPty29RhPNgqsoqDgKO0bgXhddxnhZdCCCMXXo
RDrR602OkOiGkR/NR9suHKYV3QLrkL2plfNNHlpGU8w4I5CuyKSztWAANvRrvyZZdD/CdkFH+4vV
awhMw1GEu2fzxldR8N7arvT9fEmUM5rd0rlKhhOifjZ7nAa1xGW9ejVcRxo+NYBICeato5/TZd8C
xA/zQIdhsMeM0rSlzGqOtlNNWqFCivs2/uRSpMhfVVst3CMsGRID7L2p5u1rPNC4/qy6kcgTiSF1
PBGgvtMN5OWzeSdhSY3aZqCJuw6TQPtvfqJCXXtfBxoAn4uyYuMoR3LgywtmK63WIPtNJrlZSK9t
YTyCQ08zLkGUyxZFXQFuPMPMPEkuHNU123PQg2/limTgZ2K7Wt/MZguHc4rYu+3ytNMKWgduPJLh
dZqIz4D5grgUNAuUhlkr+plCD1jt/Q6VdYcDEhvppc23s7J3PJjXuPBBEM54WbJphlxC0csd5Apw
FSqJmfI7na4ygC69Tduvy+V8/Jou0NnD3oDWp2nkPswJ9jv5FM9zZPDu1bSfTK4yDaE/ICYERaUN
aUkJ8mAAek1cT9Vt1KTG7rGNwgtxlUO7vhnhlLset7Sn72e3sATNyySWs/fp5t5naa/Wu4uHY3zU
/VLlPcxuphzVaH0By5VbceZigHmfec/Ts26gNLjFoKSHBwNq4w3Q1tQBtaIIrkyo+QTh6pTlEBZF
dueY6oDazVPzCJpEiIpoRSjzowCzEeciMjbg3cjXrOIvqSIcdO2BYJ61HoZqnkaTt9D7JfmYgUcQ
F5h9z8sbgKQa4C0AG2I+Aa3Y2iBnBuWryCl2WQMMUY5Qe+QwqUffuXeQhyIcaHAJaz5CYe2XOV8s
QmymQ78a2orCTvAPRx1KmKNhOccNqBzlf+jZwJ43oNkBk6rYFASMIJ0HmZmqAkbJ8XOM7w6uVtvU
6sSbC/Zbo/126rJnJtXdGOl5B7RgW8BUDqrg9B/V4ojzOpFHGHU7VxImxiXffEPvMLAalpJVEH//
PQbTj+FzzCdDPw5a7gj/IJJ3bP17DPUfDYWojFeMa/C5cfuYAbRo6d+U0JAfWJ0j3Bp51abpHsck
AYjEV3KjsVvrv9Dwhhfy1h8xfX5gdgIKiwwYaZhMBHj/pmZszVVvgxEeiHpWAJyiVSAWIOVTdO80
oFs0WCIgxRg4PKc/p1Bd+IZ/dA0/EMtqjGhcG8zpfkSaqSxbKENuQB6cCtRrGD9iFpf9hdPAH5Op
4ESJK/gN7XyeNJZaHLM9DAGm9Mn4sVpKVaPOLS1OJriTwpFEoip1fviLO/zHFM6I/6BeFuCH4TSJ
6J5lyOQwsJ3ZTcCa/+IX+nef/gP7TCHRT6cNp2CO9J+7OXyxmar+gi7+7z77B3ooyvSpV3VF9x6x
H3kz+1O7yPhvfvgPDDMThmYYF0b3wKB3GKS2eRUCefzzBfXvrvzy/3/zmCu3tobylu1rEmic6WuV
hw1O/7/36T9wQ6NOxWAH4b5EWw9vXsORMrmNT3/+4f9uhf7wwrM57K1yAsulSXn0VQNTsgVhPkKu
UBb1KlcL2NhHKIWo+lvxfOC3/P5uNVltU9gI0T3iUOn7ZJr1rQgBr/75LxRenuj/fbujH91sUuFj
wEJ1su8z3gCB5oO3GK7gnzcfGvaSoPLG/xmScGCHVol3YmvfhVhp9FjpdmnQq9TNDumMX90aI7o5
NylKsu9X95+/CxPS//ovfP1lVGj268b88OW/3o09/v2vy/f8z9/5/Xf86/A23n7q3/SPf+l334PP
/fXnlp/Mp999sUNdbvzD8jb7xze9SPPL59dv4+Vv/v/+4T/efvmUd169/fzTp699O5Roeub2i/np
1z86ff35pzQJYxIhvTKClp5EURxjif3nb3/er3/58gv9/NP1p6+fuuYvP+DtkzY//5SRf0KbwmIG
pBrbJQ7gn/5h3y5/kkb/pHFIGGDUBP8RYREMyENtfv4pTv8J0XcGJm8SppxlF8cRPS6//FH0T1xd
loQkjjk4OxCK/r/rvP++gr4/KtynX7/+x7D092M7GI2L+UVe/n9WWoif/vuFDKhl7MLONMd/A7PH
fNiuUsQwHBaMls/E0PQ8Rlmz5H8MutOgWm41nKlfQEDhSQEHmEHt564H+7W1E3/slcAUpSOJK1IB
jDP/FY9XdQ0hg1ph24RRG7AQLaao/rwCw1GnFRPgGw0l4Vm60H5aKz98Vk0HveicwKx2RLx0n2+0
5XUhV83I0XrGXmffgZkJAbbzB08MQRi9lOsEphHKqGLyTYKKXoGpd/4F6wcJA7Ibsc3TO5ou/dOS
pa6EZfUKPoyf2UfQivp750B2Kb6PAmaxSbmPQEdleUwb8nESvkNdHgdzi6mVSR8diuYxpyJevwC6
dQip7pNzuNT1Iw0oDrXLzCCiYnlPqpne9xiNPqZ9xw6BSfgxkWoDs8cNuypAXNL1Sllc+pGCqFAz
V0aIUcn2v5kvcOvwHAOpGxizRWxd8h4jkCvYsMTfbLW6JzLV2xt8icCnrWoFN6WoS+744kUIzjIM
vyHMFPXz95nEsvTmvlGc3GLa5mDx49RGMeX16wFpmTXq/nq1YLWw4GXiQHdyZlPynMEuwuecTb5D
ySrJfcaa6LMILRC8LZuKMDIgMaKS1vf9wAJ4RgF3T3e9qviViDtzLYZmnvIpnocjzIpafUqAwoEl
HA7mFdOPYC4pYsbe6r5y7yjYNDbXiUHv+H0GUi3ZzahmposaqLUERTdB1z4Jze+A9oDhYbwAM5si
Z63JfSDH9gYzIoyRej+NCSCPIYghMdjSt0GgXygbCT1focSgth2shQBnfZ+XGDqr1y2RzQcSqTFn
feuGO/gl0zVHM+c1bobs7ZEOaMIK3Fi3FG3St7h/64JZTYwf5MqW+uaRhs004+6z+kMP1ce3VqjU
n38ZrXQVM8dMTEv4RQGR7FFNYLJ/iPtqw5Jy1Ix7zNma8X6VUXi98Gao8krKDER9q78srHG7YFbL
ADZzj691pIPrMGhH8PGWhb9Cvr6Je9OsDCimq+gJ/vb982Tq5KunW/vRwW4XdN3/HdKEYL/uBQk6
CCTCwZ5UkzZj3giWkvz76CYaJpkVZOwMcL8LC9lz4lEFbT57+z7KAdsG1JpUUpGvzqQPZKk0ZnD/
M9kJAPPi7KL6vRANuU3ctu0pBvFjCdIWy/L/nflYDBfAZ7Hj1baFE2hEKWE7lwkQL9u1Wnd9xA2A
98sgKIKtMu5Ff8E9/mQQNBjwxvOwirf8+zRIEjtiok9Xmq8C9FimYVTFN+mmPAQIxIEMbOZGdtI/
/slkKFWgSuYRHuNH9CDbVxPomu0iQ8BI7k1ws6RNfcM17RqA/0n6CHy1ffo+N5IrC0/Esu0IlfP8
CBR5vdM1WHl5ZAfozUEq+ACaWrpbIWfY66qq3hk4AbfFBQTZC1gvAVjnqt0FBn7qBWBB8Tq0drwT
ErMjDUgZNDKHnIMLirL4eMwK3zRjePjtYGrpVAN3Flurj2pU3ccUBgD2/MdzKuLr8A453ACRpZn8
OaAOzBeb6ZgfRkzYy6oNlq4gGlHvWKti/CxpzN4ZJAMs+UQWHoG3M4nXcEzUBzpZDEQm0BJlHi2J
oXs4GERNMXYIeEBB84fTLgMm4T283JKpjIOBRFcNZuu2XHH7tx1A3MBhZOBXd4wAeiSnX4dgk5pv
6q2t2hyotYeQoI74LUA6+dkhBvdbA2J8qTRp39XRrDGkkzGOm1R22eH7tEzWY7qrPPKxwfRNwRMa
CMj6wTi5c7JOULjEvpLnxa5sKyjYMrqQoxlviQC0UMKRBWhGVrl7qyaMbRHaAXurviGn0KDTWsHx
TwoHxN/tJ7Der+M5DGgRjeBmEhU3h9XdgS2CsQmIhBimzXrdwJBQmNn0sHPL4ZdKugI+NeLzL6M5
ImNwcFu75JDg4LtGXOGDGlP9HtRUezYBKo6i9oY2QNbJKvIfZ3Z95yeRJ0YfU5YdDCgMLEcg5keZ
zfzKMJT3opsAPzQDshKa2IY1Xpd56lCQwSUmx7YzYB/CIHMOH+PMPUThyPNfpnwSpwEO6hag3e8n
fcmgzeMAasy3BIfPARFN8RnWsJ/S2bJyW7g8buB7HiOj9XPsKEirHUQOeXOheRhwYt8wxQdMO8qV
3y9hGO87CQZtsSFR5xzCP2AH+HY5gla1TZiSQqRZ2la46y2ezPVQjwTIUtXdgODllp2wA+CqEJoP
XyRZCATeMOj2imYNwoMWnl9QuKk7ba0eHyORyLPDUrvOMiOuNhDcr5Zmyaa8VYv+wLHOSk2H7AsD
c2nI2ZBMd0kvs8ehJymG7QZe24mqqjxyQfQVtKmorIDwPEDUgvGR3Npkh8yz5EioUc9kIO0BJO3t
GjFlzYe+getxbqMOaFOL+XoepiK9HcC0/xKi1QN7gduxYFBKvpoZM/zNTObdFGn9xYECc88MEAWw
0XxW2E7Ut5rqdBePaXOwlIA7HkgVg8pJo/S1BynbF+Mi3TNL2mTOqe1BPgeT466vgvhaLKDcFbLH
W3iRcyDgwozL8nFNfLrD1CR7CpJ4JdgAqvpjSrpmgqXv6l4D1gSvF35ICx66cC+glrJDk6n0jhMW
n7mz3Tdc73yf1tp/5tvSwk0GGliUZ1AkgXoxZ+Yd2qR+wtjBUlHGGMRFOaNgBGegVu3heWpftoSB
FDwN/SceMZQaSncg8BpIqwyMY8wwF9EU1wc8Knv9fV6bttX8gIhJhCWNigEu/O3oVi3N3J5T8d/s
ndly5MiVbX/lfkCjzOEAHMArEHNwJpPTC4xMJjHPcExf3yukulKprNW3ZdYvbbdfJJWymIwgEe7n
nL32PqhE+z8KuJ4/q2JXmIl508MVvIBijNDZvciXXUoamxnMnRdbQSo775zG7lqGf5R5vRXyPdTs
PfJDdhR1b9OQdtmGlX8Cem8touu/ir8IwZD0pKWtYS3T4eMSzyYv9gbzIR9dfv6YNMFB4jLTB8km
2GfbTtqHpi2Yf3f0Qw8ZOPtmNEdIcCncc9o73i358uJXarYei2MdrApwL1PFASg1a3Dx4DiPC4F5
CRkQlATB1GGdIHdubdKNadDC3AG+jNFuGpFtXPZm1Zs8txsvKMbKszY1V8UI0In6FPBbAHPAGuDu
FWYB7AXAehsQMW8NavKqvrPSQAatfMP84TvG8pF6hvjyvELrQz2tIB15h35CsUp2bdBq9KKwyNjQ
W/RDEiZ2EX/LuE4fhrXJAPsa1lNTY67lRc3crm7dwaJXiAJuxxFV9dDiC1UbufOziU8p8dA6hM49
6Kg++vCnVj6IihJjS9XrG2FX+k6xnRu8KdTXhfFd6HKlRtPd0V954wFrZuudEVXzFvKKjwlgn9jw
ZGtzi2Zbf1h+26BXj3GxhRsAQmnkfIeqgZGrasBpA9F0UYLVjD17UJjJXVTk9pGo6vgWIq/s0Op7
aPwCAGDFJj8xvWEG2cQ/stTmNZmd1Tw3k+uRCupHxXddpPIBUgu3RCEIIyyiVm+MjGROV+Og67rZ
OAxWN2xVZDVxGAkqwGCJO7HBZjJs9Sp4Fps0d5iXx81HUhjdOZ9XTAezua4HAyH1ewG6WPaRUbrz
tZmlxtPI1uE68JLeOcYuqDFXu6nkfrB0dKp5pn8uhU/RvNompKJAcwwsmfpnSIXq2GDFaIKZDO09
Myodjq2b7VzukG3cyXarZJLjCMzc9QhVnwUGlsKtj/Ya6KXX17xo+2TjpH+lDmi3hINWO/Axy9g4
Q4H0PkVrhKO7ZdO1G6ebOcv1Q21rhmElAmgfRID3QcWulXtXrMXWbPwE0N/znbMoJeWUk0dbqaJP
6lR/D6dQoEQSOWT7fvwuu3L4xOriWIEB5rWJF5m/x33t3ser2c8B3UF2gjIEVjZKmIR4mDHMRXdL
MphvJibie1I5+FxKaMwgUs588tpxOmDMjc9Iezk/d5WePECCJJyR+Pd1LuRL260uZ1Raq0uFXlq7
RIg0BjqDewiGOKOazVPx6UCSHFLKUliaOeuvp6rQPEQXuasbS2pXI81A8ohQOta1pogm57V+Amf2
dpRw6g6twn6EwrSOruqRxnvH2k6q7nH8ZGp8anFH4Fv1JMbB2PO2QDfJEx+96C0hhDYJvUg3BAvG
6WUtNRHOYD6ivAHTSE5WlKi78aKnonxBGgVQAvm1Y1j6QN6sdZPKFYYzqrLstsPqtGwceNENEop7
jMqYdYgRiYuP5MalP3ShxzvQOecnn13zzkw6/1fbJ/2u8yGaAyWXxAiMiZXBEr/hNbkf2RHIILt2
8bjOl0VadlgOnFco0RJi2SuzYwFds9FVWRKF1ZZB7hvzUWI020SFPZ+NgjebX0gFNjvBz/ITrxXb
uSz90nHVJXy3tthhgOHvFEPxGMnCexoSbSAZXvZ1B00yqR1yVBMmZP1e17WBi+9SuTgha9+rJxOT
4U7ZY3ZX2/LbpRnkVv4X8Eo91sNXbs9L+G8050UTVVZxsBY2Sv8TWanwwU/+OhD+/3iIiEUZ1tpG
kPnnk8PNryJJ/zg4/PsX/XVa6LqM93zHdJQHIHD5779NC9VvVKzsg3BNxpSe9Bg9/z4ulN5vsEyM
FpXpA0EBHf1tXMgf2ULyVVRGJhW8I/+VceFf9iD8fVrIm/OkK33bNpVFCq7v/Ul9SisHh6sPW512
dPc43ygd9RhPr8k4jLe4jZ+00RkPlTVQV+Caac6UFZyWmNxzdO2seCvzbvxAmk2PUe7rLfAFFejq
6wAuadiluE7vZyXmB/56GpFsau5iSNFfgAyfk+4xTa++wa0JPqdqu75r/CmieMVkAVBCK1Pb5Uft
sV3PgEwN+ijP75icPeS0AGe2zODXtNT0bGVKbEXGuR9Dem8Y2dWPde2/wujZoTkxPKzydt4qw5j2
osKMPEuZbvq+Qfld2kdRWsnF7c+MsRn8h2Y28o3WQ/tol+zh62ME/XjqAXS7wTlghWv3QNPTCwod
vj3JDQyCW12NVpx8eooqFSxx+NSV1z9lWpas/oywWNmKMEB7tNx0k5WzYQK5R+Z7nsHRKpv1AqL1
/KvJnNlOyN7BGpQAaPqdNcIpOdK+Y6cB/nvxVjNgDkTUTLhQCaqrg250rp2B7b3B4ubes8fc8Jy0
ZolY6a3NSC5jTbL3Xx7y/+4P+3X6s6NX/R7+LBn8g8rwP0hXMC+z+//sPLj++EqWj/9z1318/er/
QVH4/Ut/1xDkb0zubRhNIcn3cC+f/d81BPs3LgohBGgXR8IfNATJecEX+IgLNuCD6/NCftcQpIm8
wDJQXylODc9CZ/0XNAQTNu4f5CrXVhcVg3INCxpnhHU5tP6oIaamgXWffnM3FzqxNyxNIGyy75Jb
w8jEM0sfzBevxeMVUpgUV6mFJfeEPDAcPfrtx8qW6W3XjjED4Gmxv5w095/WCrPYnqAOqa6iSuvk
OSY6dAkMo8bFGmUyAFGEETcsEfSieGjxVv9wndrBrqjH26bCxJRRyQZNNT2lHFtP8VpVX9pxrdtO
lNlB0oqc1Lomxy4u9V2ZzwXGaJel02HPZqImbMmqDwfcI/vEWXoRVgOKiCcwTIWd9pZ7X0fjEmSp
KuqT7NoH2LxyfRj9noJIJWv52AgYyE2WduNjadalf1rtiaUvvihsFXg2fPRRxugSgUUI45dheJot
921FBJBVQmReMdLz/RN4kYv7crJld7+AJH3ZnV2n+9if8/HZMGP/i8nK/LmaU20eZOe35XZwLRao
ZpOhdqnvd8XGULksbx3PrabTiif0ewCfqW/mpGzfCwrxp1rJMrC6yLuX9uLsYdKPibIs49QYSSP2
OGvVJ0KhPR4txmhUZdA1cVAkBPQFydxA749dDdEa22kYmTYzTX8RT4Cq6RtTrPgLJq37OYvevSnd
lO6/9wgRjJIptkMHrvTsIhDsqzgCw8yhzvb8VGwzHFhpitOL/R4BGMB6cMZ8uiCv8ZVVGGX+vvJw
PGT0hl0wMAQ5GZ2XBxTTMhzW2C+ChmCGgEsxTsNG0yYVsaJusyoFvpxLSXjO5J6MJouJ0Ml/ak7Z
YK5arI9pWetwZVnXo9cPcQD+l0PU8b41dHNIpwS2Httz/SHqOcLNrK3vuCi9F7srechN0efWe9K4
jKSZ4Id0VZ8WWaEBjjLjkM0EIbBLLYXOW4dkM5R+elZD+dBYWUob0yVXjrM490R7+29dV6TXMWia
2hbLmuxbsr9+dqVkux6WxuJ1ZDKl8YA5M+Z11JkYLlyWKUhbleS0wMXMXD4psubUV5axd721nYOl
iPsrhCEulqp6uNiFtmlt2u3ezgYZNJb/VNj2+NbZLoRlM/K804g7gPpjn3s7ryb/FQN/uX44ZaKT
Fy2IOME7nLgFXneVkcVnGtN0FC4iQzBp8l3DGl6yOprwz3EAl5O89lPKOB2eCzUDM8Q4X7Vwef4m
yacWDd+TVoJlX8k2TIzJvO271HQDllGoN2t1O6a5XowOv49Kbb+QPNEaN9iAk454lzTRO9p20+Hy
7OUS5mqynN20zIvYwDfjPpeicnI+6+SSzDd2y9Lda2i+KcMfnInyEfrarh6IgsqB4N3InF7wPJFg
Ihj8zqQ+GB6TF2x5oGYLqkDQrFN9GBKmlyIrnCNMU9w+5qQaeEhhAytMJ+jHq5FWkg+20wALLKtZ
PDPC0TK06yz/VUyD322tKOpAFvLWoNF23KLnQVqry+TG6Iqw0mY0bsq1+KZxwaStrIlUo6zJ+yNP
5qzJgcHHYMIq33djWt1UleN8KWOu5MH2XT89advpPi2/gCZkQthuosTBYZLyRxwSs/xRKdv80UIu
ikBg9NgxYogPjmjaOLzM3kKXJWQYv0wfdi7CJTMGebLi4eSAdPtQZ7qt8Y0RcIO7OjL4QwvOuZjz
iniCqpveRqY+12PuVC81mAMDSqw+N5ox5anq8OkHXdPMW86hmFwJfBEHBkHT9Ugmxl1k4OwMvSzx
d5mh5nt8uYxgk0o+lGOV2OGEBzQOcwa2x4hIEhooxOKjyS6T88CG2tAxUHbNSlov5aCmHeOQBcOH
r446ndg+X3JFllt4YvE5swEgtAxJLENM+sZKNs6q92LR/lVTD0ZYYevOg7zG2ZXYVXNrMM/8ENY8
v6eTaT/3iZkflR4zrOtj9MBtmXp4C9z+qTaz+bMdUvsLpGR6mrpywmlbPfocS3MwtS7gdTLWj5Cu
cwYhkzSnts05eT1Smg5m2VobtlQ6e9w1WRo69gAaiuU4TXZeMa5d0BfqLXYpWje6r/ozXijv2x+B
zqqUhAe2T4jLULl8d93SiDe1I+R0EFJb22Is4KFlUR9Qh2tmP9l0Q4aFRZpAPdBmLiZvGCOK+aup
U+NKR5l14cQZFF+Rorg2G5zz9Y+2mAo3iFgIwREwNvaxwQtxzvMkHjakFNnUmmJI3x1cW/cjgtP1
ZZ/jbdXlkumU8n5yNXdX5Bf1b9noWDwbMxbpZs7jc8maZF7LwkHlWHP3QKQ//zywveSW14I2TBLL
c272aoLJrNcH6bbJEYW1GTBhuLvezX5hCy9+KHfNtlNUpsMNv73qTTBX3aClGoSnD4xNJEhAWjdf
o7uudwlbXm+oXGYkn6p8ReTo2NlmpMmR9XZJwGqljpEJCbuM1mdrw3JwdS8aU+AJ1v5yb2pSVR9B
J42TtOvuXZoVDxgs+gq4VbcA6FNXj1MAeT98qna030GBx3uiKpR1xBCTv9ZTfPFI2EPBh5Glep/1
1A8/cfeO+PrnujNOPfb9jJ8qK5J3Yzy6j3gXMMJaTuGeGkTxJMC3w3/ChiI887dxmAnDdcdNByoS
OrLlD3PAqHub/ZehM/WczPxyzedL3MywHYhsqVEF8VQ2FGZt0DhzusczM3w7tU+2ej7yz8JK9DeW
jfFYTE5zNanOPTlG2tznNZbtoHdBJDZOMWY/CgYh+6Qt+3OaEIVDgo86+RgkkFS7tHjBAlckeBt7
LpuFH05PfO7IKxwT/tAn/sA/dFnZZ7uGBJyP1q8ye9vOFoNg4LKfQz+79rbvx4q9JzByKKoQ7fkd
alN35hePbCX58gojJZufgtLtq1tw5PWBwjQhxSaWRWCnXtxs0DKgHfg74730s/odC3LJ582qJvxb
a2oGUT7iCHba5q2qB4U1jyi3j3xxnLONDPthad1vx4jRLwWeEZ3jusWx05hOfsSVyX4izkzSEDxR
vwxe3P5cRd0ukCquc5MiOBsBBiD1kNTLfNX1TfVU+5rX1nW1c1NfLCnhxA74Y9WusbWVdkz/m0pc
NJ2LJ4JiBxkQgjn+EZnF5dyhNbR76UPylz4RTB3jWED9OqvK0JqX9t1LM64az/DX265sHXvTkDL2
MQy1s3WTrK9ZCMVuKAtpwmZMWpKtmyw2NA3mrvl66Exth70n1h/xOvhPDJxzL6QTWG/QA8Shqudq
3MzubL8K3xmTx3zW/l1rJ1aBBG15XwO15cBUV7AyoudmvqvixTklRR0xtWTkdrBqyxjC3E2My0TR
EwcCFca9Mwx2H2DzcO9TTNREr1WTfFTcOptGxfo5WQfCgDBx3E1LTN2WOG1/X8jBGXfCXx28pJMh
Fir7EX9JN8bqkVi4lFSWlRwI4eXLrWO1Oflzs/WAPgzOoSxmngxSHaZ4o2N8ceIxfiaBAATIy365
C8g2pZDzw0fBMHe9MNSD0JN6r9eMYAM/sdIQiqQjbop9p6dE1e5bznbMu1J0xifekexRLKhHZ9kP
5bnCFvrN5CVtrlYmxVFAmlX5Zdnz8LxO83Ign208u42TpxumgQQqYO7JKhDIbiH8oeIUOrRtqQ6I
tcYPIiuKERWk6fcQXNDKjD9DdyF+J2ydxtqawOw6rMCjTqQdTQmevXF5WT3iyeskQ38gbrZ1Nwmg
CzPzurmCGnMZrsRpt52qOD3PcY9eXerX+ZIIGCGybFacW7wQ2b5HBKfRTKnmNCeWd0zZVMndFdv3
6eQOW4ekqjhIl6kOBIdXYBnJs8RxFpDuMpNowMI32fvftWsfemV1RzZExpBTA442I5n3JCPU+yhd
ol8RdopbW9acf4uPGYLsERlAUoGHDaiWlAgEWs6jusFaUt/NuI2Obdb0O4Cu6oANLT+TlqV/TvnQ
3LuXjWkh0BSu09mtn2zuPmjkqT9MBfN8ypk+JLXqgQQ4+k7NC11WN+IGRw50xzrC50UGYON3LHGI
dX+lZcxNbYwryvL0k+5hOJJGBRPHTQyQU01MYttKTMjLEDxFlnjv4G/YHEgGGU4TD0hoGEt37lpJ
ShUIxImcs/EDpuprbQxqK2zel+uUbqwBBDqqpetOiyHXPS1QvBuThK42BY649lPAMyxUVthWSCMk
FMldGs3qfigFWm9LvNdZtaBYokmaI+sIyXP2HEyhzgodh8lEXZGG9MRjf6/s+DzO+hljpX1HRhjy
mFNgDstRaXoTeINfJ3mAeZzRuK1Zck1CQpWH2aKL59qakxcS9vyQ7hP6w6/aH4pJ+0fa5PMdoAc5
JQJb/zXRNO5Byck+1rgaUH7m3uZ4y+b1TUlxmzd9d0tAFzOCfjhcloNRAWrUPzgH/U7VGYVV7jiv
/VKPn83aX+NYb899kZWbFmFl5YjBPIRhQHwS+UJykJ4JgtALINlgrOex9iF7i1GTWM73xrzpbGJa
5V1bkBjEI2o4xxLH+E2t3OlpcKnNF6LeiLosjOGNVEHnNJhy3FalRrhbrP7Tq9J4V/jufHb8aHqM
YnwPwhvEbrI9bjcs8DvLMNWLV7Vo/BVY5LgZyfITW6qRO4z5brtFSUffrrVZblujhTojeakaQsbS
A1e4SWSzomujGzYsxP2S4mmTGNAT7Fsa3Cc3nj3iSWVV0ZkMEDUDt8lXJw0yL3NM8wdg4up9jjvG
E9qSRRS4RtbEd2XWiGdi3PGIG5CQdWbJd5kY6lZmhfnVZ0ZtBtjgL8Z5fg9HTXezU25BI4E5KH1m
kjo5+F4amT42DctSDxi0vW0TK7KavaJdX8cEo5XLBOg4g6tdIu+s6s7MYRkPlwHJR+wYJlkRq5sH
9jirEUv3wB02VIPxaPaLCIZptEPul+YxKdzhA92HA6A3y4N00veOzIuzxV6laltoxtBiYs5CX4c5
XUFyP7XuMhz6arXkdTwvZh9a0A/dFrsbywcGZr3GzmIwPATeVFbeM3SiJMuPW9NivlxcSsb4apoa
zGxdxg/istE6iEgf7Ml38MV3I2Z946129CLm0nWJjGN1Iv+am72mVdqdmOBU9Q7ez0oZac3Y393M
Kp8mjEiP1WCO6qqc4bPPdTLn82ZNlnKbTsYULkwlkE/dN79sS3/b0r7tLYZzLidSKqbQMp31mqaz
e/crbqzdNMEhYlKbiAuzjCd21bLzSK19SAmJNVvX4zsfubS74chX9rnVZXYLFGf/LDLtvTCZEeQM
9jWVdOPsq7xobkDM2p82AQV8mPzYupqBrXamnxRfGb6n6IAdl6AWkXR5R66ghWKX+2WHyau7ZKJa
jeyGUDXTxTKVNtN1lhOUQ1uoY+YRRYuA4M3NQIJyXzGQbhATCSRDOhXnItFOiXY683EnRwjfWARS
h/eMTizblYSpFfvRHcWmyx2Cs8jr169W1F5K5b4mOCzti4JwTFrkMGJieVvRvvD/shab9ClsHHBN
g5+rU+uU9gduQZv0UsJlw3xaciocrqjFdUiGsZNyPk1+oz6J4GpeFLmir6uqqjmIuwRB1CusJext
m6SSyeoX4gcGSlhSYrojlTgpEWuTF2Aduqe9Q2FuQU4HAAly9QlcahcygJVWN0VUeTZNV+kZu8HV
7sZJPeRM5h/GhkCi/KzsAjIupeYhuc4gTMZUOI6zVll3eH+tQ1EOdcATbBUPlVG0hymyWmJbO3qP
UPrkoPArUZAP+PWIIGpJ/9qUFqjGdizrrt1HsjRgVqYhKptj5pPsAmJmZnvAEnyAURHNb6OiweKd
eP2zXlzdhUrPPu/aVWscSszoTYCNlQHamFMl6yIxnzzCY8atPXiKOgHn4Fn1I5kZsTNmHxJvE3OL
FNljB1oojBAX6tCdfFevL1mlabp4PJXHDr/ZdQi7E3P8yrqcfk+4rjoxEHHTHZBJtWdaW3xVbSmv
AfxAtIpcW/DRvdup21THAxCzk720E9s9kXYixdtcvVqxothFx05t9v2CQa3VaVgiTIBDh/4eoHj5
T2Xa0c3PkuNnUWb2CZ2DiV5L2RKIUnmo2rEwSecn76I0j97csnQ99vwRCq8c9UqaDuG/naO7HwUA
A80Ya5nQkiUjvSAdiImLE8XskV7AyEmB7GqIPIIuYvywqXueZcesNPUz74ZwJ+ykyMAtB3YWt0UA
XgpPmFdk8mycalhdkn5NBjYqwVK/GdOxucnYSwDcveTzm4oyVubBCL3xSerkVSeEZuVx3OurRkgg
2MlwkaIMq4+/IjPNEvJkyDkKoqgyWqiDlnNlJhqj/AHubp/Qj1aIFeQwFU5ckzaJa/60t1XOzgLZ
kyYxNmK5WiqDnEi6SCMOm24mchiDcpFtZZKu97KNCMD2qIw6WiYCFVpQCJb9pHZ0Pc1GNIUdbvRt
KzKiJaYcD2iQC59wSk5VCxa7nHcG+KK+WianIu8TgmMNyV9hjpZ2gmFS7yrOgTXxPeKyBqr7gpuN
FkwtFZm3GdGnHvFuCng1JlhRTDHDoqXmBceEpEXXva6caFeU5veYG95D57kmk0c0StCeesCYmSBQ
8jEumuLCy3XVtufYjLGZtsY9/MXqPUtin7exGlMamAxLszeZo7GjrbfTb9uulveCgszZZqlMH5ji
4tamcG03CVm/D3nhLQfXQ0DYQb64z02qm/O6jPFzViZU0pXXZHdFW7w2pIZuayyR+THjEtlGF4Qh
bocx2ug5IqcU0+9XnTbLUwZ9A0FRz4LSlGN3ORdchQifXkGEuvRn79BOl1l2Pvo/Kea6T5F55Y9V
zFge6mYi05T6/WSYiE3hUF/eERCrBbihJIdqYf8yjXaCVSbremagcGakQ4qE5ei7Hhc//FFZk1q5
utN6sHhwH4Z2ah6iFZ9lkkHrbBIZy0c8iZzZhIQMT7knzRnhUjc7PNdevFsnd0zC0uiZRJlNr9Zd
ZGsrPXg8vhkfo9FibpkmU4ZhqwC+Ax+HmGwsz1cHwgks5Bmy5ewgzaV5HJbkMWltFTJJXD5ElG4t
w4YFFllFmB6JLT8RZFo6gVa+UpPNDndblqjHnNYkGNnx1Fwi4+In3PLeE7VovIYCQ5cRCqQog7Kt
bV/g5+tvX1I5o7wwBwg9ElF+yT7z8tCzsmJTqZlhf6vTNlzlDItdctBTUXaq3P+vPvtf8X2Zyr7Y
sf45r3H+1X0UH/8AbPz1S/5Oa/im5/um8Ly/qK1/0GU9slE8oUxHWja64d9oDVP+5grmtr4NouaS
VIsn8ndh1vtN2o4w+fskyq0rlfpXhFkMbH/SZV0kXhgSRGMBLmCpP3k7Scw0phybF9rChearOdeY
L3H+Jbygqwo7AHSflmdlrfWBSnc41mVHSeKVfnOd5MbwYk82Y02ST7NX1XRUYEJU9ZEcUI5F38s9
Fxv0UO24tb1bDO6YjykFpvSqc9r6p706+tzjh+5OWiiqAk2g97iLbbyKISHmKt8OBqsJUdCabN5k
oC2MGi7ht43D4NEbsdVt+Ch0E2SSBR4MwD9X58nI3R8Ce1K+rUyCnJ1VROe1bzsNCSfUS7tO8oUd
Yt4T0XzTbb0ODR/KtcfmX4n4NJoefWeaJz19a6H9kzTz9aav2N3ANQCFHox2ZY9oulEitlMXMW5V
BDM8igoEa5fnfkps/bLCd+WxSU0BF+1WG0TPObpNXEqXrZOs+C7q0lawbZyb060amTpeSQU+H8rI
5iJq6tymGyBIh4LCha4M06xsvtuJte1SG2m/FQwXr+olE86hTnrLDhV+wARLRrY8TqssLaaRBKLu
hmEuBgx3Q+ZvJt/gSlRTk//MDTJUjwvuUNY99OyZvcStea8w3NltTlgIPY9rPwkvGw9LFC03Ub34
d3IaK1ITfKRzBqqi/gEbzLW3gqBEexV3+YnLWsShTZnyLJrcvc9boX4K8kfTLW4OShiS2vjReEgn
VPOZKrba6WESdapfvJjcqN1U2MTVe6IUOrRdl0qVifwjxTTBFBlRpfSRAwrikZEXsAtA37xJPL4D
vKYYy63WF1y5tOsDW5bT+760qW5Hthb9ZPZ1IQYTubCewZfTpYFPzrQmxSaGNv1lV0nPlHt1OqjW
kWkd1uCVkM7RyJZN66SSa5EYT/49U7237l8qRSitPJwICpmZotqNvZuEXJ3Dwjg4gtdLI7HRykbn
x+JFuAtrNjsyNFV/6r11zjdABrUDxNhQJEHx6m9lrjPjqNWpIoLMEFvDEqMQoy6v1Tukcw/xiITn
+5JMIPrBJZ92+XyRFqbE78xggY+kCpFDd9UWKv/SKUXe0StJGagiismNAs1E4CbXDS2cT3T56Pts
tuhd7TGiwoNCgCveuS57blaf3YAEile6Yx7H1MVvzkK2Po+jOlBCT9lB9CJ7ZsWC2FOSXIw09npF
YA0hOQnjo3aWUcsuvcmdrhefZvWeYX793E0WxoneOpgQpjr0raHJTrZfVo9xkm2HosdLSAB5z5qC
jieF0ZlzLbSXMrfwGIXxDayEINIIIYFoynK9knDpfphjLNUn9nvky7Njk+iIk3MZBaDwcklFGglK
7wgKGZHFgjLL08+IzQEPk64u7dnUNhuYCsShaSGJ/DalY1tCk4+M3vmIsmIzefHMoNlnI6l3xNel
V5Lu9LJeG0AszwMqJ84La3D0Ts/2Ak7lJFK70M4LxzwNf+IZQUwA0s4z2vajnpszIDkhSyLfzGSS
BlB6Vtg4zMxdx+HdBv/mNEASutHtlgq2uevlOBAq2OS7/73c/yuXu+vzOZP/KY65r//hbv/bV/x+
u9u/Se5PYZqQlQofNgkYv1NX1m/KYZ8FWMqFrrQvazZ/ZzFN54JpKq5wQEkXO/nfb3fTBtN0qBX+
r637X8KuLkzVH1HMywsD9fRs3wHzsgRI2B+Zq4uPpHKKickxYFQwTwkFL/xGaJq4M40ym/8fW9Up
WP6D78c3xHMu+Hn8KQ6kiK0+V1gjt2xtwupkx9+ML5AgJ2CMP5RY/4EpXf5l6eSf3pvjCTIbcMw7
rvPnPVREXfBhSZJpK008bDGLAMGx4sQ8ZlI213kUj9dgJdkeWafaxG3nfwFhjXd9NedHzOeMEVoj
N08sx6DYJuXKRrT34+7FLkiqBElXzg3pxSZView/l2nF7NubboSDbfaA+6EsZpcMpfoXpnYrUF5u
PhGnNow7aMzWPA92R2rpJck57NM1wsrh2r8w4NRwTRMxlh45kt96NpJf8WWxe1652F2iYr2jXVCE
NYO67NtRw/DoYbzP1Mo+eeGL8dASNEcsV+LzUjTpUS8UmIjGMmlJtE3jwo0DgjddWurYcPfNasFz
EuFHG679CW8257oESnXH7puINRLkenV0Y54Hc9SsRnKrq2pRTxWAXbPJcTqf1phZd8p6H/ztxdWc
yGFrR2IM47R5Ncok45aW95m9VvvKca/ATDpqA7KvEcba0CKi6mqB8iUHTRMDLxRbhEy/SODNPOZR
RExvTWPOT8bSv6YUo0E52wiQLX4tplceCw/cmwGIn3QoEvKTnF275owwZPhoqNWyz2N5uVGCXhoP
bKraOKAUAfHpyZ7EBHtTlP5RtubIzWDx7WEXAmHG3xASfuDojP+BJ93FzHsA6GMZVIGHgkJKbJTN
N5eqZBbiiftJk2ima7w1ZhV/xDK/LismYITQf04Rj7rZg0iQI7hPJ3HPRt2Nd/mJ5lbibyI7eYSS
iEPSxL4I4rsyc5fUrawIWXmzFw0jTxCTJpS9dR9ZOZuPSvMrU+XOyhn2lXrYWyL7JpmCCU/UvTr8
wxh5/87emS1HbmRb9lf6AxplcMx4DcTImBickswXGJlkYgYcowP4+l6Q6vZVZelKfc36pc36RSal
kowIBODu55y9177g9vzJKfNUdNFdJDPE/0O4QM/qx4iehGaDaZmGYxxm9H+1U5w3yYathPtuXAj4
dcg06JSalkLwxFH7WndMl7XqlZQySSOSnp2p8qPuj19OL9N1NhKmlBV8eQ3zAURqfrkaOuVvqJ6z
1exBHEt8DmW95V1wS0QXMxw/iE/6NiK/I7dUwTIzM0acoUaeeIQH1SU13rRCpHhtGBgux88spH/h
RMcozKqd0xivtGv4ABjN0aZAc1fs1ra1pNl1kMVNNwAVu7IklNJC56UdZWjQGzrUC4D9Ar7YW1xM
uJAqhSI0Z8SFEAwTWG3MT/iswRy07pMCNQGMqThhumeoqMsPP6qqzf/fXP9PN1fDBBryX9fOO0jl
zfu/clbYkn/7qf+9wVquY/oWmyn+K3OBkPy+wTrePxCS6aZu/HOHpXL9D7OD9Q+2XfoxDhUcxa3D
D/2Hrln/hxCctnRhGYZYvBD/nfJ5KY7/uAmxyUFmpBpHPc1O7/7idfCNZHBaNoINlmh0qPM8Td9i
wxn/hiT06z6u+57DScJwfCTZfK5fXgZoiZOqqAQzYGXD90GH7QGzO6JV3mXDLoKs93uzB438nzNf
fotZ/dcP5jmwHC1yxnX8+t4vam0fOCH8/9DZuGL0i5UsaK4GPQwSwEKuWa4JCEkevd5NSVD0Hnql
A3eFyzV/LydT7HTmKHekOph3oh6MDd4DZtJTrs6wB+aTGDN5/sNd8yfHAfHryWO5QstJy7ZtX3d1
95cuRupq2aRGkuqysCo+UVNm9G8F/8TJR4aGxiqiIhcFWOJVn02lwzQYPfUyRRBibEJPfkZ9nz2j
R+nIIpqrn3/99ox/v094eyY5hbhzTO5J7sc/HsRwWuoy9ScHN6i0zsksWOcTuzLXbqvi40SbHzuJ
kNUx78xxo2t6tO8iY9zwnr39Eq2DMSQqrtMYH4WQBz3WbhixKaTDoSdZgiFN9mZaWO4H+gb3eWVU
H30ksh3sEvnw15/FWg5xv94anssjxPnKwlL0C4DNS2agiL1pbyQzmhPjAEzgS4DfeiTM+E41CRSH
wtTtjVa16rN0FPqUvCiXgXWB12V0fO3Wj2P35uBc0VZClKci0+zXUWT0tu2z25CnBymBRnKuRVeC
lIZDV8XxponSN2mj3EpC+9W3O/PSkdhSlktGTTLs5eQUh6zJnQtGlfqEtIqJkhHT3V8Z+Cq3MVSZ
VeoilGeCD7kR5/25kXr86dHnn1eCRJKj7dTzuSMdi5Yyq9GxKXR2j9TQfESKJHG9/vW1/LdDLLet
ixeC3h94JfrcvzxmWN8Z/bSTvWGKWlwrwNREYCj9hI9j55rip5aq8dovMZsB8S1wyvomVz+dOm8+
4HB35zpSQ7FinOQeVAXUxqWB7qzKEqevhjH3voL7sEeTHY3HCPjMp98r8djLkBzFfNReEW5GJzmT
cxDkMmFIFenjycv6dNv1jv43Nw4r67/dODyZy+LuLUf23/7/Hyhy0kMozoTP2bTkd1yiwoACyqVF
Ccqyfq9NJG/WQhiA6/L51tRedDSlTacKW4vcCwglzzZo9q9GRfqPv/4e/mR99ShYPJqpjqNztP/X
xzOPiBHNbWVvCGBlgNxUP+NhOlgdw3QcqX9TJP3JZaAgMwC3IQkB+LUYZf5wGSr2B8WUlySkqXVf
dZLtlqc4/Zug5T9ZEP/lVX55SnPm6k5rMh3KgFZ86ViqTlNfLgPprpy2f335/mRFoL/NHs2O6lHy
/nL5uCVBihi1vQG2axxNrZg/Z6d2TlZj6g/GuAhvy0r5VB10hu99sKvrv34Df3JJ6ZSjUafwtGnX
/3pJNZSldWzbm7xzhxehaiLowtn9m13YWH7NH1c+SAgcHGzcUK5hAO3/tZxmyfWmPHU2g908yNaI
OHlOuzRBlwsJD4HgWJqoJtXnYrjr8bxfkbmEK/YTb52aoMx9pJ94j6zq5oCN3blR10FremghGRCw
SydZUsAxF40RRzM1Xpn+3KwLVX+l2FP++pL9en/YtBksi73SEv5yrqIF8ce7cLbmrO6dxt3UbDtB
SGLKymE6uJ6dSvubb+ffLhvG0mXjw/zl+ML2frk94hn3sttTsLm5E92FU6btcckPx6gp863Zhv2e
S+3/zYtyFPz1qXZ0m/WG4xIrqwtr5JevS6HnNAqhws2Qqyfq2Qo2mtfs/HBUr6TyAKMRY/uAThF3
l3pzEQxvkcMa72lE4GanxziOkO65zC/M0LlvpVwIyObia5W7vCvRsYXJW2i0b9UgdshpQBdABV+1
RWjAX6Hh7KrxYGcD0hC31e99Ou6oi9GLo30llMkGtZ/ok75tRGifscyMazr8J2lo+dalV7PyQ4Ng
Dlnc+jr2oQtEkgfoAUdmwKJ/yCzvEbFif52dd0vOnyVqoms5FyAwbDt6hWPXX7U6NbYqhSEUzuiO
CmJ+Vw16911O3I/Of+fp2zRrgsydpERbPbbDp5H7zc6KLYYW6GWstzExoFjrxZOUw30D6o/PmaSR
+BEmUMBtQhOQvUKfp2OZzMxg7GZrIwnelIkv92NuF4ExNQUemhSx9eigazJSjF2CjsFKNL3xhV3C
OxeMPraJiATz10yFgS8G0pqV4xbrkF3qe8bsZZPQvCkJBwhk7jzaMqnWXQ3OaoX1zwKuT8TXEeiZ
dQvjoQ7wkG1GE2VcNTIaKeedkZtEMGFFxkNPe50QVBAUyjxlqn+i0/KVcrp8SQwiAcwZ6jrxfd+K
uL5ri7HdtjRhziGNhJc6Tc3bkDVMcydZFfyuHAqEP/ug/epb4c8vaDoXEwuS1E7SbI77iLTDzBsd
ZEEYoBvS83Zizu37bvCKz7Lla+sbD5Z0GEc/vaHzd9Ectnu8u/JGW0G8whTKv6nE3JUp+IEtohDv
vqoKedMyZEJoSPWY1A6jntZtOhBdgtT6ZqIYepZG6ge46qYnEqLkTlZadkGzGe2JUNYeMg5alz5F
EJgyHFyLunB5ZUdewlnrN5ka9Q3lvHjXQtEcKqLULkYDcSXm29sz6+lucZ9/EJc8faTLJ1T6gm0K
h3s9snZz9UTLVDAknK51OJ1DzW13qZ6qQyWy6kcYiviJoCkMy0yOOIB7hMDUdOM0JIHrDtgQYBds
U4R8YHKrVXzJ6mpe63ISAVT48qent8g3Bmu6K5BfX0vb+4pr+61E2e4jLyWEB2JNMn5zyR3fW5HS
VlDFc850jMj7Np4xlTKl75voWyPbbxjEaTx1tmg+8kp0L5GXOfsCl+TON6dqA/zAQPOl2lODNG3d
+I2zTxsSfBrNiza2yZuiC1u+WE2pnRPe1VqKkL+clQ+ssOO+LmoFr8skRNkpMQ246hS2w5dpR0fi
LhzkaT6GrxKPUJAmMX9Bi+LHYSREDImxts0YIV/DloAQUqG8R7OfPlrPrh7yRjlXlHDQ0opyXltm
gsWisO9nqZu3Pi74TgxCSdZxq/o7Cw0zD1UXb2NfKVqBJqR6tNpuOiArMh3mRROtPDuc4+cOcCB/
JuejrqO5sSsCFyeb1RH73MQGAc4CNGH6jsKlPw0kVlxocOY3e6rUGVp5sdFk08FHTHc4zN/quGi3
kZMy/URXxrrarNGHoPqn/3ypMjpHkzYaP4hcBQDlISiu/VhfJ8To3htaARggpLRztmZhvaDPI8/P
jFBexnG5Fm6Gu0rvH6JwOopiCHqTNK8sfcLRX/KJZXYz9RHmzZQYn/o85oSjpZz0PTXTRmoNF4Th
XKZrelvXhrHrmnzueY9l5FGEOMKwHK96/LvIpvpdOUt4MY3xQe7YMcY4mFvZByn02DfLwdopCaem
0fTHiq5pG4/DubSH8ESsU1pDwJHtazcXYi1rVYbfI8qzYRUT2LidUpJfcQc2xw7LasC8djO2WXTp
Z6afnaFEQLDWTH4IsSjwO9Dhk81VaitIS9YWliy6GhXeceyodhWz7iMCm+FeEwkRGXpZnuKqkoR2
ARuznPoWZziLq9zX3uFwVe9zo2c7EbrJy6Id3HSEQZ2gV5lERtECa0n/u5RDku/Q9cy72JHxO+H0
6V3t6f3Kddg5G+imixbS3w+ATwLZpZSD+cQgMaqKgzTthKUfPVLWZPo5V7LfdkBQucebWyN+Ei5l
QjWj7/vkdbhIWxFLRssLMDHKvCM6rAlfjpsedcucNrBow2/l7E+vBGdKUolz8YBEuKbnbLEXEomw
sxrsY0xS50BaJGzCDnPJM9P1QxL71V1qRmy38XSvE0u/HokDuaez021Q+lYnYg3tYze09ik0SR6M
w0F/MvQ4ueVJZx6aVnknEBXwFPw0OpOBw7+1/nABMfRJ3lz6hAWK0TxT1j236KbuUXIXdrwtc86L
K0B0rC6kWJO5k0vO/bPrTIfWMtELNXeyv4JM2xStU15VTvYcSRteFwjphBsNyuzZrJ0KKFVi43mv
i1fXQN2ER+5lIhVoXcXMNkvEWjt7SemDNtalO92iXapZTnHXZbXDGmY1W8slVYKMMExTOB0f8Xdb
eHDn3B+2aHUxO5iu3OqTRTQw2PD1bBXc+GHXaHI94vo8QHSdD6Wnf/Oszr33+PkVwwvtVhLpe4Zp
9+m0htjoWcMAE1Vc+Vg2/QUn5N5trZ/ktNxF2Rzd25nvMOkcsnWk4vQwQHZ7ikASBTV2/xXtqHMb
oSiNQrJjm3DbhIUCpycwRQHQ869K+P2169romRLTWULRE7ElpMSJV247NBfIKOGL27jioSg6/Wx0
St6ZUTSex3FsP1syUIrVUMfxkyJJ6l7TLfuLkGL/h5fE5V2WJIuykJ8ToUeGmlMySk849G1DexEM
/mYlwznqnoqhnZjjmlW5aXy3fJClWx7iOh0w6Y7IRlJTk0cISMOuraSJqlUk4lkLOZOk5Fd6WCvZ
rwfaPwxmHIxulpIY2b2+Dp8sKQBcCUinqxZO3m4ikh15SFg7ctEsIKJuDfwRtj++NmSuEcDL2AIu
XUyffJP2ZsyovEr9C0FBw9bINLU2KYYI8Ao1+y2q2YJcGeaYI3p3BySNWXZG2NBKqcI/+3ktefNA
YgrOMympelKrmdbU2nwdyR3iyITf7CqnuD2nQ/pQOPOH5abf+sLqt3E8GXcN7pt938+vKHN5oOeC
wM84a/Y90qENCdjo4pbtRjdcl9NtM9dLi4j0j4LQYpl7/ckwG7GNwz6G3JWGdwXTqIi475CIkVht
w4JgFDKct+yupNSYBeZh4mLSo4a69aUc52MffhJC9uAp46nxhnfMDgdvir7j5H6NDcvaF5FW3OpB
9/atXiL61gv3lA9e1q3B/RbrSl/kjKAS/EuBEGONu37eF7lGljGINs5Jnk22mN10j1qbZWtMOlCV
LGn0lwzjhrVaMs7fR4WwN+At9Pd1aEe33B8fcb2a+8oqy7cRTyl8FYXimtaS+hpS0v/mwq1301hp
m1JKd0/8doTAm23vk2SjgearAEJjOSB8CUrZ8SRDS+6aClBhqvYD86zFaChWmO28jVPhWA8i/84s
M3lzMhouOL4JIBoQUB1cu1QvepOw6XjeYIKajBibOtVMzYqqaSJRyEl+8jP4IIhZl2iYNLwUHGPw
UM/Io+4ytQgW0qi9ujne4o1Fq3XTGD4jFCvW7FWCcw30V+zuUl/vWHKtygxEYpBkCvn7URtdCgaX
puEzLsfqjYJdP9KiqHaNZ/g83L2/Y3BJzls430jcDQY0IZ8dTcftaHb6O8+wsZlMFe6z3pvvAcb1
m9HFsb5i7lgdzNLTznpshoz5xgYsJ0F814bDB3KrDLWVyCEvhl6yTqCqH4vIe4aefGcUbfVBIjxm
VbiUj2h9qsfZJhawR+R6S0gao6jznZvvG/r32M79hx40xNlwdeZXIo9+LEvh9yKq4sceoqTNH2bi
2KQ2pIRU85/dueue3Ayq3Lrvkh8sLPklHtT4rPQpwVPsZnAxkK1+JzGm5jPE2T5GGnXKuyS6iDmq
byipqrsqleZBRn13SUQBHlszom+gQsOrhFLAA0TvRZEoeCw4sH2DGAGsuIF/uuPMA/EVD7G2QfXs
72t8D0h5+ji50hkcXjKLziC6luKuQpLjr5xKtTe9hR1M1l4z7UvOa0cn75wv7EPGknBcJjeTW/WG
e2MqF1gZ/DbbpT4m8VMT+6yhKYutXOXbOvXKfVyq9FvbFs1bjX5PbEydwcGqqoEErjmcp8896oq1
4U1iYwHqQKheFBQ2XlTopzoe4ovm6OVGEAe5xzc7rDRTEOuMHfKebTLdEt6XmzwlC4VgAi6vibJ8
1kCMB17u2etaziHFYdldMne8uSFJRCtvICxV8hFgv3iyRKLdI+RVzP5xbU8eAgBfq5l1jJFnP2gx
yD8X2ilzbwPCdY0J/Vl0goaprnO+43/XP0CkjbCWB+MqhgLduMaB54IscHgnuCx9I44ZnXoooCoR
qmip5AHtQrfLa5PD7u/pbxUoFCx30wMflBa6XMA0CsElLr1u2o2uU+wzU9PNlyIM258DxipKazqH
JQ7ywrECCgNbHf0pcaBJhsKd1tAbG4X/oda0q24vMXJicnLykvC8QTIp9nL2zId8NhfEX4LJuID6
5q044acVT7stvQ11prp2MLxYCua5x8qRJX68LUr8rLgvOdy6syc3U9tMxon23hJAl2CCdbwqhZWt
au0w1nZF/IzfPieDTRCSRla2ql3qNM0bf87SRwNI7b1QZ6riwyZhedtK4ukDoNMs/7oazFPhFvM3
o7Tan2SzOGd9RpPOR6/f+lC19soLZXfHVsgy8MdoOxJQp0tbOSitPYJwoCkM+oluWMR6PhQ56Gcz
T9Y1ma3XBBvWhaC89DulJeWiq2rvIyXMmO46C/e3GoVvtvFMdUy7GLiHUmD7Vkuo51tb+9U6l1b4
ykiJ52rIEwq9pHosmdOfwsaOsq3mmR/QTTe/RehZncXwhH7mbsnRyzI1cLFpga3KWYseQN/kT2M/
dltTl9FRxp64opLQaHxgGXcxlpTtdirn7jAVtbGRWgKFszCq5hvEsmGfsn29RFkU4kXzIK3wSUR7
18xp9g7TU2yUqro9j2p0rL1e3BOUqSHEzDrgJSPxcFrQjV1YBuM4he0aUDK75DjM51QICgOq4Q/D
rr0D3dXoaAzjVyuGr6bVnnVKgFWeJuJgwjtYe5VpbS3FElrZZf/S4FS883zpnwjnTr4GQvLQi1bJ
dKGzxc5QcLBeeZrhQvq2xJILmLTBPErtC8pHSGCda/5sDRt0/fISJdwzBVNtjK3Yhuw5EGI/Dwml
vcM4c0JaOVkrKcBfWIQjrKoJm1kxv9hNMzAPnNVHokmspoNHGNIYuvcDwYTnjjXY5mOF66Qje2rl
Z2Z/HLp6PjTKQu1aT286v8VZGdhV1hQm2c7pJugPLBHjupnm715PHw4YcGG9uY2nrnrtmq9kPvHJ
2YbxNpXdgRlXtaG7ZL6wOwUYAYCxpuFkXzQxYtdD57JSoMOxn87nuCzqI1HOyFa6Wn5O+Ui7regJ
+ZXUutqIUMOsMVwFyGDcoCJrhkso7EPLkRanL5sVkuiRLbnLjBFBxaztKr3N13gDIJZGvSExbWjl
Vrca91C5BhRoVjrxKL3G+UErY1EKp96oB1o6HmbRPhRhE98TRbcqfBwU1IC9eQ7DPuhwI28mZ6qi
wPOqiWiDviPF0rAYunqKOzb2j9XgvyrNdLHeO85dNjUyAK6AYxNP6dpm773rU8c8e0PvwPtM6tdB
OOkRtxMYApgbG7zZKkhg5K5gpqrzqLwMJ4+uTRuEoEzrSuqrm4tfZGsNajgCO0h+RA0mI5mTXWHa
jNGyJCqfC8fOnqKonx80LXJfmNdXlESEpoYrq6/NjRdhR8+dFPCmVXYL+g6Tlilz47GbSp96NgkD
SiB5EDNRgJLE1qDB0wlYLxvKAE14t/KtsYC1zVlyxzadAipAXxRomR3Gaz+2Io5bE4H26GXgMWkQ
WrY+/F78oHPSHZhCezO+zVoW2zZx+4dOADXIOd6T60B7BHH+aIDh8G2l3ZJ8Si810cx3Xl2AIKvA
eCllOyfgRDj4CMbYYkQhLHBoqYEw2a8baED3yVjdE2tpPgvAVGVjfE8q592HB7iyK4fAC058AHOh
k7XrsnGCbsrPTh/a+yiK9QdZ/eYON727YlL5OWmzpzKGzS+QUf+shSEe3caynvqsCg8JR5CNVg/g
SxVOzdBRD6pQ+r7P7ewyspOSSoPtKUr7h1Cbo0dnBpfadkiNjIIuMw1dE+Cs1e9sR3bbvq3KFcOQ
t95r9KMORHk3hgXhg4276y1uozTufmKemj+nWQ9MqY3BksMXjDbCOIJicM/J4qAbVb7BZ5ft3JiI
zXyBnHGHm3jLzDkmI6HfzsxjTUIpD4JZ14Yo7B8WCuNjpJR59foOd2qTIRUiQKLbl/Sfdsjh+i1U
XQ0ESmd4G8O+1gvate4yOQQkVvTblBxvTN6MliVUxvzoNahFpLbx0/IyEHzwBh/6s/e0aNdrozhM
Zcff9nLn1usNyCTnZMzdXpPUdxUpHFj94yu934rZQbGDwnCrNFv/iMFMsTRRDhsKLbo/DtORBtgz
Mdi0FXQXEglgniSh2Tf08mCCk4igpFBLjPmn2YVJkJnN93mOTmBCQfNHSQUzUxhRsWK2b7AdaOTh
2pRAxOkcXGNqMZr7AFNW2Ky58SdMhzZiPhB+FMgO8vBVZUIU8AD00KSknLCFP34vsVMdiyGz1mbl
ULT34zZizV3rLgSaNXTPDzJ7rEenjsp+E8UGanmlGc7WmtIOzfkkLXotVbxQZDKHzBNhvzWD0KJ3
1OAZj2cjHepeXzyZlptQaw1027Jp2GQ8tzKglt7MAIN9kFaSVkaTTLdQs8LHWuL6THq/8mGgGQc8
OXBPagOHr5EwwByUmvagf5L30A3ZFcG4E6iQiCp90oCMMHIUyP3eoyRkIRY2+jQdOmB4dBLqkyDK
HKHefD/Nbn7k2uZhCdzIg6lnPsKANj3l9jAHcwZlAHQ4PVGHhJI+Yj+Ezxwv6ynBORDMk4dUDdlj
31mstqwb5c5MZ3qaKgRZAd7Ncd9INOnfp8qwP38LlG0sAFIr8sBBnVLXEQ4x5hjbUAETeCm6fWqz
3ec6XzXF4EC1GErUJfDEXmkUN5vUwN2yGjv3znVsevjAVCzyNlit8osD2o76t76aqXFoCzDfyOt5
o+pqs78Ts3M1tejYpljwLaEwwVpRGd2AEJCCOubxW1inNRVxvVJtpJ/cSXw2cLsWALbcQ/dLmC5N
AOBSfzcU/ncQRg92Pb4iV4Rkx4PLE08Kw2HMeC0v6rAfNNXFB50bOA03epHQbIxQCSOyEf0DezeJ
F15GlyzNZbGhDKBS7TQLD0U+D8XXPEBbaCyzDTj2HMoyRoXrhtRM1oBxAh0LaT9+qx4X1NBz1Evo
HYlJkzq360uKgEHPs3NrauFGjK5YCzDmqFKrMHylXij0Daq0eu1m5kxgldl9T0RKdHxDsPpx7lrc
MoOdpRx8E8bCdcemW/QRSx4IbPoFUxr5+0kX/Rq6uGmw/hQkhOSl/VgrX3DQon+a6BrDETt9ayPC
JqaBFZfe6nhOKrtZG+E4v04uVVsRMMqis+Fws1ydpnhVSpgLaTyMtm1nTt+lnmT7ntPx2fI753Wq
8UAyzrQ5WmezHVSkWOjnERNUvXLB4kn0YFq6K9oovJq0hn5Qm1KFzGl4SYYIYy1+yYErqcWu2IS2
yJ8p4eDkNs0um4wAYpB+tHyNeUE7ZM9FV++bXqqtXaiXroV7S475MwPknRSeu8+ZJcGWb9pAxygO
Nqqx6XGn2pVI2m7DupI8dxWIQcuTVCYDNxpKUb35Wc7JRdYLGiKZdi6p1aXKq41D+A4wGysLZowl
xy6Wm9gwh3WL0obcI0OSMD8VBjU+ahhnbdnJh9EbtkTUKNWeHN7mVS99equOVR/s1Kg/y4x+7Ho0
uEFU0hAZQ0DV8JjbwhiDWnTZPgP0S3ONQGY3xhprjA5O/J5mHQwEK5p5Xy4i3tKJbnGdXTDyc7IY
ZHLH5ISRg1Hk+7Hx4ec1eo9dxCrU/AA+o9wjPFOEv8eesfcynWQTsiAZJ+B/e01ZFX/MohFBibjm
0ZG4mjgXyuRozxZLmO0O913G2GwwQgq5ytCOoDFIifaIvTo0BkY3Up5VdlGcY+4GktkhnLfSYpoW
EzS7+j0zutMNIj87LjnZEP1LBp6O+mMGIgL1c6c8ASjGB/LuSrZBFds7u+UEtaIoNc5UcGRFNUwV
h3Vdz7dSfrbEAXwRCE9wgttrp2w58WJnSx7Q61UX0x96ZNJ5ep/Os7PnUTLvfdpBL1ZsuBvP12x8
gXNJvWfDHpxbI7CzagysNGXdKo3shM4JE69LeFsY1urIijsGA2e5bc8qvXNQYa+mqlkmY3UovuW0
G+5CpkBrmfnxukxM56Gf/eQM7cj+gUcTuA9dvcUvCJVk3Vs2QfdKSwP86GpND8nE7C2gL2KWfAXp
aD8K7s9bLAW3UkTqrwKQ/2Aj1VqhMHcCdp4WVXZn06AarINekwMCbHpK1kTXwJ7EDLbrW6f7Voes
dRU4jxSCEcq2hfXGJy60Ph4WOz+TpcglZsCt4h8WOto3HJjJdTLaes04UYMJ4xkrUC124LkQwAw9
crhSeRWkpTkdY81jy4mqgW9HVbX3rintrfSmL1By5hnczj03FN16uklBkXfpfawBeVr3abNUDlj1
xos/M7reSareflexeJKz0bTDntu65vho0jJVhRcfCH+Int1ab6dlI4LJQZ7HNJKn5rpIBmb/VJL8
t7fdovlhEBdg0nMPXbO7kg49HUp9xMmXaUMDqyZFPhN3SXiLaBY9cncl37JSildl4O9zXGIMIs2O
tmEVzlenrPIABx/1ZTgBX+pyob+iuuyes5noHcsriERJZ0FoWgNjFNlY9OVHs7eWoZ5tSC6fHmuA
ZqeyKIstu0W+cdymvSNXWFKP6oPB+EX8ViX3AbCa+qilVF/AavI7G2DFAe5n1y57iBnMmPW3rTXM
Fxot3WHGVvueRZHzYrYctEuKpH2rxZAjHCJ2xiRNtgR9kuM39p8afpFD8ltGumsoJw9ikZxCKGD3
3JE5R2qreaucIf0B1pNeehzNj65rQBacqHeIkWZ8jIJhTdd4hb6Rf2Z0SZ6mKPRx5bklMCB96NpH
MRbtxcqq2r7oXjmAuiB1jx616jc2tda+TgjV6OZMv59MjJjUEIXY+yLON9Lp0KiIBT/hp+5TiMf+
EsuKg4hwadrkWDAJsfS2wCQYYnpz/hw3BRISDQnV3FZnrdKe3VL7MpF2PhVSqx+q3gphN4zJcqpF
/m8lyYtOEvp16iP3yYR5/KBNQ7VO05ui1bqF29i/ZpXT3tvCHF+1EMpBihDlaFaJF+Ch6V9ZVl6d
LDfPk7acD1SRXYCbGMcyb/VdHsXFPcHzWRBCF/4chrDd1soA8VwMCaWKzuqAwGpPbZhEQS0N8mSQ
f9iH3G3r3dB481uBAWmC8TQbP2AFcR5rpa6tcs7JxzSB9VviFsPZUxZrIBBzEEmwrxh9kEaUvcfS
RPp3IR36Pk63a0y3v5MqrILYEeLV9nOS6DzeFY6mpBA3mq3JcZg7c0vPNuW3uuO2knp2iMiAvZdu
3W4KrGlrLS69I9FniGLLn1g+ts7InpGH/bjjGO2TGAMzF95jrAdYXMp97dA1JnT5zYvjT1RKXx7d
VoxXLogwsR3JRQnq1kl3sq6+MifD++1oO+hFsEZIkZHZRGZiMZyiBhSSW72MRFV44+yux4VYqQnQ
uy25tDyyQS8sCCSuOOSDfJxakNXQbF19iPdENOZQrBIUCEyFOiCgDLJILaL72+pYXrX9rNd3uWnt
+3Q6WTXd70k4TIT4lfvWg/xjkbQRMnFPKCb7Pv3ugqream6Unj03yR4N5l9PdknFWM1YhJyCxLv/
OVcw/xpG9xs366J3LY6tc12a+nb2omxXtkn7/Js47/82C///Ico94nMLCep/7QR57rr35n/8CeT+
nz/5uxvEwx6pC0NnsXXwTxriP+2WxOHSumVQYP2efIHE/p9uEFP/h7V4QFAdm2DOsIX8pxvE/IcH
+p6f9H3rt1iM/44b5FehI6kWtrBcOPeMMA2xWF/+qKmkCKZd19vDDkST/6j6ZrqWVerQp/OT5gPq
ZXbEKFHLv5FyQqT4Vc0pfMviYfdssP+G49m/vDKnASg59jDsHKsPt+SP2fK9MJaSKxmEVaxIss1i
uDaqf81lSmLpaJHXyLYPCC8IM6U7O6KkhBG0ZD5Rl4UQDljhqe4EeUOU1CYbIClcLGxF2PZ7Ba8W
3m2Pom0lVAeWTFbe9MGweWV2CLR2eAfct4KuzFKJ+i+FDnVmoxv/i70z25EbSbP0qxT6ngnSaNyA
7rnw3cOX2BfFDRFSSKRxJ4370/fHyEQhMwddmAZmLmYwdSGUIHl6yJ2k/cs53+n7e5hkHs7C1lVg
XjN6NwLWSdzqLdG9FTTsO/w8/cbP85NUMOyHaIf50mWbXHxP8HPHLRX6XFrlRoflD4Y/1lk3QwJp
P/VeA1YXezs0EpRaFVSm2JEu053IDZ8NxvLJFi9jeZx8yr0inH56pZPu2bDswp4GtgXpzPgsvqP6
93b9mM+0NmW6Zp30otRSgFYjkLJBPPY+XbAKxAMTeGiVSUYDDQ0eX5wtb4tq2PgjRGVh0wtEA67H
oamdXVFxOCNXQvNSMTBsRvFRGVmxigJ5Mh2NaoiyPbKbPXD/3dCQslEzEUQgF+xdl45HO3PGXyoH
lj56uB2arj7jDKdawNUIYYshE6RpltiN7KCUm8W6ixhwtZTt29S3bdqasN23TtQdhalpGpXtHKXp
uSujJyALKWbHMaZJUBxisZ5hKK47BzJ4GiZAB6oov4mX9GFizMIN55baz5Cbtj30YuD3VpTRMRvy
k7E7EgBpGlgRXONKpCpI97JWD9NMjBznXCY3ke4U4/6Rc3iVJKaN7AxrQ0TFhcR7g9IA5hfnkf4A
MpeWayysfO8qnr1vEYLEC2hSCxmWyD8hYCXe2k8rx16MHgjByvRsjkbJGLQx1TURQQ2mpz5R7hs3
uV1VN0w1y9ccMQOfNRo+g8K9jedtw5kyr3UAsZCdXum6awXU6S4HfQ2niraVhTRatY3IhXOVOmXA
OFp2ds50bu1Hq8ryfWrE/mPuoK6BUyTNTe0Ws9hCJWxNkEWufzHRphJJXE/9vYAIsJNRPOHdjCqE
jnDdvG+69TkoWTHOKIvsMqY4NcKHCareETL2SBtWR/mZrbk4psiaCc81/eggg0w+lU3ThsCifTXx
YS7kLXYggw04u8oIXS37F4DzDIj8wBseU3cU9ikyZDNsfWeI6huwZNbPsq5qep/cesG3Wnf7NreQ
7jD2CHbSRsO7snVNE7FiPGo8+G47IECr51MKwQBeviMaew2fDmypzfr/qRMKLr2qjRMeG2tX8T8g
p5HyaJ0QIfDzIQtkW3wbyukTxdd3ncdnq6d8MA256yZmYHkvskMfB/atKxP2dLI7qzZlkDy56ZkE
X6psMotXwqw00HuDUVZVXwt31ncw+j9Ru7mrpmxy1idZdDATr7oUUK52gtp25015taN2UXdIY9r9
aGhqoZlkO2DwaAHYuhDvZ7hXEDIsf/MpXDSb6fgrz0O6FuptdQrotmMuYF+wXi4oOFfN5FjfvWRQ
N1BAsxPtyy1yByTLNLs0gTidtPuzLmGFq5VXTnLtFwYVH0acNo+2hLPrdQEr6DmNJ2+ni767x5rH
nCVWob9pHdXfQJz4Wdn1snAopdzFTRVuAlAmlx70C4EVMwnj0NK2aIfUsWypWw3Tgr/h2J29NtEK
PnjMO+yn3pgbVpVT2h5ZD/c/WsZNVz10Ot3GJUuWES3IrU8HvJ7aUlhImkZocw77bJ4W0Xe/T/TG
QHV7sH06Xgsd/joj7wBvvBDPPgXpyVkK3BwZ+3oauYAjBgh408D9RSHzf0GCZQ7+NIu9SyXc+AY7
/y9OJ3UtSiJdsqaOcPRypegj0d/jugqJ3Ng288x6T+nIKkjCrZtPZUyolyK4NWfPLTRRqOANoOQ3
rKzgzfbRZYx7NqpR+kp8YLrNcLP9XHrx/aTssWZU6VNi172PewwlgaSZ7f0rY/v8xeN7Wvej1Rwm
2IqfXe/KOz3W4fcpyyz5CAGRx2w7FzHGsBaZ6cLyInSzojoArWBF6AiqZr4QdWmvk878XsUOC8Zc
zwAJLODMKkB3WrwZAEnzdTxqMW5SndreZuhdHJQq7zQDnsr3Lexdqn0aUgFWPkQ2f0XUPIws3BpB
TOZQ301+gXMc8mDcqYbOPjfuslaG19EYEF9ir1a+3JnEY2ysQlobQRjeNoqOOZmvGJ5kAwWSk8lh
QIxFO+KfEF+C3vysvfHHxPP9OGgsB5j8p6OayRA0xlocDAP8gIqgSwqRnSufEO25a5y9z8xvHUZQ
cuY44kvGu3hKnOglsgPAzO3ABRAOPJ4ZewCLlCCAc2OOH2CbTNuSvtbArqFy19q1UyfOMbOtDbBc
awWXXn1iJm+xqvRE8Gkfx7mBWawc2TewLyMdmhzsPQnp1YZvaNhSC9qISgsM/OP8HGY9H2TOJhET
e42orQgvpd9Dh9bV8+DExhNj3ebQBk63lBreKiH8do90wNrzBPJPyKSiLU0AGu5OEFNGw3Zw8c8D
ZwruNIItmGtC3gLGRVFKouhaNP0o90bqqi34vQh5E0Mc225sbnglnRPlgv5G8CFfKpIGh1Gv0neu
qoJtYrUa4UURsi/wSC3y2pl1V5Clv0DQuUeDI+cI62Z4TbBBbDoxluCSHLNs2NST6B6hSvplApc6
uA79WdKSk0orbIZ7o/cdReSjFd8Ro8LJmUaIn9xIjvtRJDby3qY+96YYb/OgTYcVW/KAqJ4OWmbE
VhsyUJ/kN5HoFMYTi2hLv7eeQIiHPzMYSejUiDDY+02kUh5MVnhMWtO5gYRcYPUfk2Ab2Ya64VZh
Lm5GeI1YR/tYVE1hvWA0hQjtSDrMfBoBPQgIX3AuwExkOOhKvoQiv0t933gSnpscVKzpnMdk3hfm
1L9JByh6By7QgEXgxleiIPQOQGgAk9M00wD1lz0/pck0/WTNnHOb+mn6wJK4fwgA4mO+UqT+UNp2
a9BN3i4JU/3iT6V5DeOiuIlDy9xPAogfh59HAjDXQfSmZC03OcbokzMa41M/5PLQF5jBoP62VJNu
eAeK1r8gAgYHUqBGRhNE2nZUl2+QD2AVgP0H33ltfLjZwgezAbHZ6V2uM5lTuccEKvLEs1ZEYaoz
2F42Dh5zc4RfFDxDqMa1V9NZMI5dkIwZfQMTSxw51zBgThSQp7AS4MORlU/tgwuy+uhV/ASFX1jP
tttjhCmb1n4Kw8Fl/WmIxLrjiOB8Y47STzzALJdIEdSM0BP0JiAPZefaxbwLGHhfu1QmyCKDD8Lk
rK0BII3nDEAO0SckU9ZV/EnRkm0NVrdqHc0Z0a/dOBX73BmaY1X3GuGMYA0fMJ6dnbHYpw1vQmav
2CaEvyJ1YMPl4sS9K8dGXAdt9uNHaYuxvp9GVWePhos7etNWrBroRGjwSJWKEjQPRTOGa4kshFO2
a8F4uH5v7J2qRLNKVv3TWFnq12ykYo8ZNUKPMUjWro2p76tJWN+6MmB/PQ6EKkwIGxGzRsEMZFPB
psqNGHOfm9wYrrQ/aimgrwI3VXwdlTs+mBSoPxu7nG+ioYT4BBK/fpgai2fFXJPhzTdq8VRz2hq4
ywgyFjeW3b26fN0faejJZwenf/PkA4VrYa3VaMTnZBBo37TP/ZOjTuvtKUEs7EQA9IM8AuStOmtS
x8riItzgNQoT6nbdbNsc5CwsW+5eFqcYbErOwxMhMwFMOruurlHjxfEGUYa4EMOK/Ihf8ByWfRXB
J+nsb9k8xPvCCqqXKhDdh6AlYihV1Q+NA57f6DfRmOlNpX3/1E4R21KuQ2IFXfMj8eLhPUIbfkQM
pl6SucdrjHIAeWowyW+umsabvh2mXR/45a2Ybfc+wuXLrjkaw4NM2NBPVXqkoo7PI9KwQw0x79Dx
EX5A0u5JGDDcOxlXzQ6J8N5i53OrCAy6aV1hbYCsJQ+FNOQFTFcHYjVoTYuxnJpWo1+zt/eyKTyV
DZE40vHCC0rt9y6KP40+H++7ylwwJHWT87QG742mtw9+dUu4UUzMx04KN9r0g4hfGj/oXmHXRdvM
KNrXJItw2Y2ufSnQPtyoTOYknMAVkMzPRIVcCRJCdrcEnVNdqeqntDHAqWgQhwJo0tPcBy2oHZNF
4dwOxNWQQ6mNNL5q5Od35dzY26lBI7rNrao9j6EcNo3BWNCN8vi+ZwCwsTHEsZFOhuquoyf9Xk9C
gkAp2t20ZGdqv2xuexY5aH3q184csc+NvpgoD3IbEW0ZLFKWSewADs0fMdt77JGdCfXdpgZqEyCm
cSkufc8UA6pc8Ka8OnwPFc98J6JO41jtH6aonN4Vtdi1aIlGmnXYXjovTR9bqjyyLTJT7mbA3ze2
lNUFAot8RptC3ERVdu9KAcENieb4mMjjcVZw18aVVfQeozmatVU/cXcRN4zMtMeuOgecKf7g9IQG
0GPZYbqbqzi5FETlvSD81DdOFSYvZAHSoMawAdqpLzY+uLwNvH7rDtKXYK3TDxuj75DcTZUghCAv
fslhhCOJgUY8+dSTVzPnzIOqF9qfzPvosDp8YAhQNKK1OUyiA3QAG1VrhkkBiUfavXZkJBChZMjq
lU0btDwS3q3HlMihJ68R+iNh9jquvLSri80Y1MWb1ln4MbQmBqkg4vlygkHu3s08/V5mtCrumbnn
jPDKzfFyJKkffkTtQH/ldMr+3ruF+1KKfGbq7JUI0K2Kha/pvZZ4GNYOYO9zRKWmVuj3En4g4g3S
ws+IlvfkQ2Dw9LbcxjnwSerbxtL9ZU779qPLu/5ksYUHreSHW2L6ssPU2UBxAYOe9aJXLBcEVOOZ
ahelufHgZKmzTnJE0RZwHh7x5booy+KzJKeCXRCuNucATR6jB5xtpOZDZL0UdBsxw+FR/epNidG0
MactrqiRYOR5iOJVWYBUSekhNxGG04P2FPRc/vERNYEkHZDGX8sc60oPZ4oR8TcRKOvJSwouIGXN
/AwG9qep9DULpSgqXmRe/9KpIl2gRi+GCyqcfpXUoMfYMXgMIURiTI0FhqQdY48c6nsaMdiyStjf
3vQBxnfatBzNJIq19hoXi7kUYy88ZMqbqdGPZjiIfdQp4xQlaGnBCRkrRNgOvKvynHYYE+POf2iV
lrehHeZn3JKLy5dMNaSEYXp02gJ6KZ6WoxonLgeDod/NnDcdGtPYXo6pfJeWbb0J2HNzVGnuNPhc
xJ35F4WHD9p7ANx9yayIuXy+V9YSZJEWZc7rSbdwY9O59HRQbAfs9gFd0h2hgdaes3l4SAmjBmBu
EZTRGc6wzwyUQ3DXm1uHOI1lJvSNVCYiNshjRCGHKDW5pbLDgmvyvLrEno9ZgHUu9uYvpVuX0HjC
ip4l87e53ZDrkb2YGT5wpLONe09pkBHKEKchORHIqdvB04dWxuQnZrba2JogIT+cuC8zFtQs6PJw
hxp6AdkD4zrJhlniWnYifK0jWJOILfW3ZAkySVBQgwGLvziWvXNvq66+kK2Wrcu6Du9iAh8v5lc2
ShiU3qkjUZkoIZJThJr0qWrN6qRIe3pwrazaFYPLJE+QTvVGZkl7y3BNQyCzAQCsUJGk27o3sC/N
siISTk4/2HqyTVxCXQifND9RtqXHHmXpo8uTCS1rJ9CQV2gT3dlPd6jfol3jmPNtoJm+scFms28l
uX8Zl7CZ2RiRt8Jk548Muzggzp8/RjhlN5VTJc+uU/MUHEtdM28EbFoxvLIQr5N2Q08gXlzSmMqN
afbUXDiSbcJyOnTbq4hEIto9YgrI9nj2254kiiVlx5pyAneIdxm3yZgtcnnBknTyjWO7ZPQYS1oP
kTj1u7kk+BhLlo8mTpiHsT7Qru9TcuhuexObcpP6TBXnkYOU3zrHVvr5GVTSsLMzjtNN8ZUdNC0x
QtKOucfLnnGD60/hvktr5Apke/TXxQr14rqz9eIPRbTJuinBbyAbIgN6N1EgBQi0W6Gnr55STTG+
U44eMal+5R0ZGbO8E/k2gpFsVQquW4Yf5PKlkfGK8E3f+FDYmT1TRJNbFSf9A4nSqOJKz1WPsTcD
H8EuybB3dpBAbJJadb8SpOj7uSO6KRWz++CPAXlOXpEZ9TaB7p7tnK8oKHzVrNAyuP14NgNk9tqX
lMhDoARqNLTQr520k+/9V85U4A+mPI66IfFsZtT/BEO1eKvtcNgbSVHfjmDWkOM5tb7vvwKrxJJd
VQ0M4sDp5wSVtd8ci3Sr0CcSwwIe/W6UpGNWAINWyvZsSLMif0mQYqHXIWcAoUOMZrewyH2dWnhC
kPI1LLqrq7SH94j4tse27aHUh9P8xPjSQWIqvDt7Iv1jkwx+dUZDi/EdA77/ydSAhO6oEDB+FnPR
yhhHQ24Mb8D7BVx/XjdROb7BVOSAYIQ6XdpcguGJ71XldQi+Cjd4SpGdsxxEh5u6DWi9JT8sFJwE
B80xQ5QH6PXvMKaJHIuBDLI5L/O+h3VjOPd+ZdvjqgLbGuCmmWAdtjaT2k1f+kW6sW2yuDhGxF2G
pOme3K/5lcH5cG+4HT6VwMr2CmvBvtWV/Wyn6XhrV63cKt8YzF25hKfpzEludYe3dVsOhFG0VRp/
U6ObnVrDgopgCFIVcxJfyUTxR7YulpXxK9J95wq8xyds1jP6t2luMXq7FNe72BkxasZqvB2DRjYr
TwKqIp3IDe7LBKk2K2CxRCnEXofY0bIeo5BBL/kjhI8myhNbEg5ooFEhoNottLN2g5hGCp+Zc21K
Sz/UUQl7ZbCL28nAu72aQlV/m0dfXV3EivTytY+PQi9mDFUs613V1tazi5T3pOqA1Lq8VhCFdcf8
E9te7t0kS4yeSsl0rUBlyO0QU7CterMewk0/48d2J5s2bm767JWrre/X+DM5CZh6jrfatMMfg9Eu
DzhuIsfiL3mwgrALtPPFFIV3g4fR3Ec18X882zmAdGB+atkh8wpKTr6hMsgqW4IDR7AlN2OUwHhC
cXScl4BB3Um1d79SBwc/qEGOtyPswiREK5V1G3qILFm3blscCjkTQMhze9N7ZfaIu8EBGIwNfU6n
7rNIartaz+4k91VmFoeE7Tk1WpTXH1aFJ2obdV75QIvE9Lsq9HPa2/69T3X2Y64873EWDb80PIcw
VtVvUYvjuiHQgHWH8nDPtSlw1I7P8LEYSGvkBMp9mFRD8EResE0cVQ62YFvq+K7LPf1QlqnD9oBn
C56HTspTYLbtXW572akiQ+vJCku0j4Rg3bljwTTBnPLufWasthzIvbj4HSJ1hJIARSMkbw8pqrJk
HQeJqB5RlM/3Y8qKLaa4OZtLQCXLreKYmVYMkgZfoEhHjKp9TatBRuW2aSxEy/EQ3ub95N7wsuiW
u9v4Pi7hl/z2DeM0lAJVjh+0zP61W4IypzH/JOBwk6eoC+q49NdQKaaL205ImQZ72Delh+IoDh4n
zK1b+LHY5lxGl0dkkU6ysodRoUJlLY+MiLqCxM74K7tTZtzXq8bQxKTSvrKhIVPzaKg8PLaU7e9e
XLp3oWkig5L22DxICno6gcwh2czvOOUAxVc3eJLwu05LrmgE5RL8uv+jbJbQ0arVzm0cCe8yuKW8
HxlnvBfeElSaIpZsaXdZ38QdV9MAro2nanhHbCaKCJOZQgrZ5FdVhL2x0mYN6N0qtaHWjN0ba5MS
a5uvHUqEU4fF9dUmU4qiM6Bkga66Ti0xqJVk21KuOqt6YZ/aHnM+321ct+VhjBsfrbSJWWEy/XJv
2hhSCrKHWFq15Le6dqgv7A67bbZEvPZL2Cs4/IxZsOV/M73YRNrRZb6xTs0+uEHZTyHrJeyt7Lmj
gxFWPJy00IxylkxZn20O497K+agc/A3kdLTGMSQAdCWZkSj4RSnINNItBHqhuiKVT8ePTsHOBwn2
8KS8UX6C4By/A+Bpn+qxw9nnpiDtth2Z7WeXeBqk/qQyvdcp+0tEpTQ9jEgpTeacHm/VJzyM+w55
BtdQi1gtStv4go3M/J7ZSyzvUIUtkxRIPTRpRPaGS/4T/yii2TmDx3Vc2f1xctqIk2sJAG60Qxp5
FQkQPkmYTa+1nwr2NmQHC1Fx5hc1CqEQdXO4LmHwAO/11HyB487Tu13SiL0AeHs0YqJYOenk/QhM
VDwrTIoUdelYclqJr4BjK8DaU+UKBTuDtrTlMl/ikAHRJSTt4J+pz8E48jbpEqQc6rIE9b5kLGd9
wx5FFOkJ/u1ImG1oGEeG7DnBTg3prvwY3HQrsE3imZ2tDX6Fhai3zpdE53rJdq7YoN5zeFG7fEU/
hwQN6yNRZVa68cQ8vjFvFtsmTYynaOmucr+ddx2J8UQIsh/cDl9QcpWZF/KIxGcqy+UQw3xthGlD
BqTV9eHOQUWwBgabn+bctOBQ1ON1Mtl429YyJM/hiLCmEVtyMSzuLFCQAO3uIfPd2VBJ6K71W4cv
8mYKi+zoG4WxRTKnN8NU9z+tykkuuB/UVSxP52gGLOF5ZnE2+kqA5uf/zagdCW/vtPlmGrW6oh9K
Lwh1xLYE37TkFfaESNhO+xYj1ybzui/OxKoAqIgtYysF7pHM8ky8m723jfA9nfOujG/DuU6aNUps
temyYf6hIzs+ROg8j2SkDQfqdcbE6Gud3zFq/7tVPxf1owHX9qv99+W//KNEoKSiuP0f//6X3/1f
pA3CS4IsR0Ig+6/lQev4o/hU0UcT/yVo5Z+v/AMW60JPNyGCE2oCMcn1kRz9Dov1XIiwPsIh17eR
pv4pagV1kAdvPQjIA8Ab4Evgcn+wYvkjlzkGaFESfizXtP5bUSv/M1MVoEhgAg3gpzClFH/jkXUx
NCszT6a9iyDkmRmD91Zzbl1YIC9KCB5V31rD/B6mVvMTxU3xzj52Wrv0L91W6qHcEh7abD3HCN4a
qy9vemLoNhYpYp9OFnWv/0ckaP/PXYw2DEjUVf/1lfj0kavsH9ePz+7PV+IfL/tDpWb+ZkMrxiUU
OD5X1IJI/edlKCwuUNe1TTD/f74OLfs3cHxcG6ZNDQO2GA3XH9eh/xtXjeBVkqgTxw7M/9Z1+Hda
oxfYYsE1Cod3E2zX/qpSa+jYOpcaequi6s4Kc9pRo37PpR3h26J3a9MbqUfG7TqNV3/6pO5+RyX+
A9PeUui0+j/+jU01//E/IxQx4NIsBoLPhDOAf+hf35ywPiBgXpVtrcwgjnqJxzaWBJdmZHfQdkSM
zFkizkr38Z5ZvGLUb5k/CuqzbVCRBruNqW5x58/zeO0dny5wHp0T4ZXjqnGUfQPnn+FQo4OLrbS/
QYLXl1Df5mg6hCb9cVN591i9nfRS5Sy2apeyMkZF70HbveLuYoI+M0C9lXAdltQWzQY/R6SmOLxL
hyMS8niF8DnT9tWTs/GEPoMQwIqc+/tmigR7PG08ebMkCsYvQdbYmLMoaeQlSs1ir0CuPCeqJpnc
C4lUZKK2ijO324vJdE4BPpC9oxR2WyklhK7GWPQthFunB+mRGejhKtTM/VU3HA1s9fapJsCk2kvP
DveRItSkYS+fsnaf/Hc/lAmhraISD1RiEOZhWHBcshADLmNPhwkRx5miyMApCqTrnmlh/zMPJ/Mb
zTBMexNkwbQ254KXBmIY3gicjzEV+UP+WNiaIbfhbPsQDUwg2pNf0J0URXVgUg9ytkFYgVzv3e3M
4GJ2cnSZ3Yws3jvdUSOlSadO7M9HTB/5OF67ipFZ16TpCVd2vs9iN92zEfW7dVL75blAbnmMKX8O
NiCYJ9A7CRjHIdqoppt3WvsG6gO+bm2l5kdWuObWLSqEDwHqG4RZwS0c5OEcMKfYocqoLraR7kuU
oihzhoX/j/rnwNY92QbcOc5mbDvrPKFnqda5Q1XFTiWsdqj1+PqhouyCrpLHyAOEXxgi2PVSzBtU
7vrVjSz/lXWHeUFkyTUdOSffqsmAXa7zNmL8WJuBvNhTEzz1Lr1bDN9/M+hSb5e9OBVTUDmE78UQ
e8jJfKJQy8gpcJr00WfdYG165lAWEzgM2OyrCY5nr6PV8J74nY3IirWJyUdsFovuo1fcLdbgpDs5
z7lLIyUIVsqVmq8+DO/vhQzbB3KEFPQkVAL7CW/H42CH3k/Gls2jN+gA0a4G+DHFnfFOyuB4VsB+
nuyUo3IzlmPtXSVEo3xbjJxMm7B3wmFnGQYyMhIzQT2YijZrTJlFHNs0Gr4zjwITgNhSnJPGaqx3
36fNmD1nwvRi+Ys1yk2+67HJ7gbieTY1kvUnrYRDUnx91AULAB/+8dziW8qbkdijwrZ/RaVXfapR
J4cpctSlTuGnIm8C0BNWrFij2u6vjEcqZJaKSrcbrfbZHUTwI2ECfzRKd94sMM51oVF/riOdOwei
F5J6oyytL1inYogzRfNqh1lNPPBgXc1ydj6QPBQ7aJjql0CaS9T5UDyQmu0/grq1PiCdu3dWN3f7
MA75CEdfP6OlL/dZr81zy0ThLU6c+gX7jf1M4SCPVMTBqqqmNtwADU2B9HXpsK9YDWHKKLJRr/EX
WM0P3FlFdIrtJtJ4IzNfPotSlcPW4ZVvzRzuQ9Aov8LQJhtbUo3PWwvt0XwQgzHjmccVuS1dIoim
2Gb45cw5cNqOwC4aV6Kp6OcmkISWETSbMenVB1faiP0oJJOYIM9AgSshyXc7VTEJWTE2b6ipTN4K
xmwdwVseZI9zWwGTmQEjYpSQmGAAEwj/GNa+9e4YTnDXNXN/rE0vfNU2EWqbxOgHcmqLQRnbMAQp
eMITHbKEnAhqDNtgOAFoG166pGi9YygaAlPAiQIIqpNMr/Hd9tswUuNHkYzVtW2YhCFWZWPOXP4b
4TOF2DA1DfcYaYzHAs73T3yE/VHPZbwdPNGDc+s6ABhTP7FYcae8eOPin6NtPvdjtCbRl2zxNCSy
ctU5NYO9GpHWsIbatKS5tujFmEBX1rex6u1N36I83OWxWUgUbHX7zWDUI3EOVPI1l5X5ViucEmaN
FUR1uHBZAwebANDOzsygKkEQCz41wKyrWY9Bsqd7QTJsuXNIOukclvspYmK15q+pUw2eomRS6KHh
YGOGsU5y069KiYtyShp+gDydU7Jq4nkgf95apr9RmuTk3egUJNDcSZ4XcJhUti/TCUMPieMdVBmy
/sadnzJy2+du6RtI0Dh3qKzLF46eMNpgLGQwWY599ZyqFhFoA8aAr4wg3MRvdzLNxnMNN3OvSAoJ
Vqhb2xts2AwNWGIZ7Rp0VwEeS3eIFrkdKtL6iIafnDtmZZDeg9yzb5O+d6+WZLQUsfg/51Mz8DSd
4xNkzmEfp4jdViyckmKNnJfZaFDZ8QOYOEQrAyxcYyX7wVxudIMioaULjSCAfyYTdB7AACoYidgM
9K+GIcrtPKd2uTbBZezw4lIJBYgn33IJy9NnewFptdzbrTvexYMVPMzpEL1YLcOpEu0lqTImc4sq
ximKg8dZx4QZnnUcxbfa09y2wjXkc1Yis+wnTERxqsC4YLZjA2PFrjmjrbPZX0unufhzfJ7kAt/q
OZC7Wu+lWeI09kT81I/JcO3nihfHEneoKA3rLlOZfZWj5farwTPUw9iyCp9ka5KcMm3hKUC8K7MH
khvAJpWztaYmgw0JL4oC9ofssUoObnOb4ohEeYWmWCYV78cL3R2OIu+mLYdyP6euIIOuindyMfMx
Dy78uyEumc64GhDbBnEioUKlS4IBwaYECAYSDj3jS2x8LoXQr7yP5yu8gJE+XxnzgyvAfaxYayAr
G3p+oKOI2W2vBGQFFJ5d85NYNR9Pt6/aH50fN9Mub1kQrfqmqg5eL8xzmiECX9V+piq2zt7k8Ghl
FM48Pw+HY6FckqcG0FftKv3KDpQIwfXUzh0pPxK8phehN9tVS+Zgu6QPDrWZbb2vSMKlVHFX7VdU
oen7kgHkkmBIFLd3L5tweME1xQaKQUt6E/k2yuZWUH1tG00aIiJtPW6tr5BEAmiCu1pX8zU1m/7Q
LGmKhFEEB1OIBNcyWYvwPoldHL8iGNG+j9UxxNlGGBV8Pb48HuDVOgoyJm21kzY/g684x34GFcqJ
nkyPjv0V+KjRyayLryBIcyybc2ewENiixyjPMdCJX+1XfGT0FSXJ9yJ5ruqYiElEYzzEVD84EGvr
JYayQH2UAaIymFoiV+nnrYyMKbyNzNEvNpCf+daraYm2TNIl5hJSbOvsnCX9sv8KwuxCj3j2pBei
vwmIpvB31pKe6YMevel6L/Mpe8yRChj4IQtHSV5kmJAEHtAVPYGwEK/MKF1UUUHS31hA5E/5EuE5
f6V59kuw54SJuTiNkDzrlakGqCjpuPAafBU0lKzVSNQxG7kPYvbUuGGlT6qTZ1JGbRlwMxISdA79
rjVd8CB8J2SPxsRbvmZZn7w0U9arM2M6ckoddAbHrGzY1zS18dO0gBKmX7mmJqfKcRoHHsXlEnxq
D5JtiVriUPm2q4u0ZvAOCDjao7MEp4Y6E6dZRuARnLA9w4UhYdX5Slvln84mzsNvObpyvFZgCOKN
F0chK1nKI1zHQe08YbCuSYf+1/2Y9ffwV7rMgLGGx+DDIZLuy1f0pyyCQnRtlynJtBOZAILxCKZt
8Vhb1Zsd5I9kfnGweoRYUWS+A5ee7//1+/+d27+8vYuZi3w6y8SGtfz5n94+DbXIU7ZC2yZElGvM
VQGOUWWnf/0uXx3tX5pO3ibAFYZYnvdxgr81nZOeewHzl3DwqKUnhH0SgUG1Df8g49knG6yvcrES
QRF/4uM1xEYMdZav2FENb9Y4OUc23kyqq7x9SJUXXJaPbO2S+nc1hmp6E4JGARQJyueOc7G9s9GA
h/9/OPjzfyVESkjGJH/6vjcf7cc/fn/l9SP/+R//dvupdPzx51nMHy/5Yxbj/Sa5xKT0XdP/Y7z3
+yzGt36TXHRyufS+poUMSv5wDArxmwOvnmRkz4Q3hnnwn7MY6z/ZO5MtS5H0CL+KXoA6gAMO2zsP
cWMec8OJzIhknpzBgafXR7SOlMoqVau11qJXnRV3AsfdfrPPJN2NNmKgExC6E4iJ/1Ji0PtdECGs
51Oa4Zlcno7pWb8l9+iPanynQlio2SGASytctvug/0zcNBw8aA4IdqT3QvZELvKHnRc0yHkUJ4T5
2JyzNIWqMZoFI1gBzwZ4C8wY24YcgXFGS7UHF6wuo5XEcsWeZtxGXeeDgki0OuHCal4BC+eYyKv8
yBQhPhRZysy+GLrt0PbxoYHBc5M4EqxVE3VDwK7BYc0sMptHMQmWHv+Vo1R5tP3cOSdjgk2Hw3FL
i7wwLhp+Hgs01Br2oORSPtnwKeCL7KG+s1L7a9PU/gVmSXKq+oD1k+1qdeW7wntpTUJ6Wzpt2TJm
hCoI1yRqAHEhevyXaZk+c2R907OZXBKVPIZEQ0gXFQMcDk+9YxiJz45NtWuoOm8JwecXM0nt/TgY
dCZLjrwJ4MrjMBnLNtE8dobKdwBr5m3AV7fFR0zOocGMYJaxvlflMpULfEoaxvxsEwXnlJh92BGH
9Z5j/H3ou+mxJAZGGH6YvlH44eHyBfUKB8AgsZwQz8xZzYU4MXBNSZph5sZY1+Ozgcjt+mcDdaBm
P2Q4CaYRy4IkNWpiXAWeqicrms1bb2rH+2DI8+Dol4ndrsw0am4yMU6QMgtMhRWm2+YI7ag/U+hj
UzGMmfum8okwr2h+wCtRKEJQZ04qOboQBzg6IqXTY2qvI0IMQ0RgwuskLrySPeiJrWu6Dom2LQk4
v0kYeCIe7DynFSyQWXpNya8N5MVIv2GgtHekEqmATAnm85GGHAdC4D/VDFG3buePV9hzhpvOkjk/
JZjRifGhD6wCvNDw4FswrHBLC/uldzVmxtpSel2T3r8L6F298VAuio2rwgo/icwP9HfSpUG0cnrh
uRh9b9wkvWuTeEFqxxFGnGSaSJnzkYZdnzM4dadcMV33vOQeR4V/oKjXPHhZNO4QeIqcCCwyYVPL
6pLbebeLhgcOmRxONHhsI36udEMvIwyp677jO7ao0HgbZdPfulBCOMKwDfFVedON1rWYJga8/Tjf
ZQ08ATQwvjJDVWtIXQ2MZabN+xwuCXc15py9Vgq4FMGFjk2VstW87enVntdGPboA8039KdPwrQOp
fYUzobzoJhiPUa0BBaazbBBpC4f+b+iw5dwi7Pm2Fd6kbWsoiFVhecaICEjb1laCjGUm8q5M8vbZ
YoTXrTHjyQuqknpl7wh6wFI1J1npVx7pLTAAR+3bbX+keIQQi4nRYfrmmPxIDy0cuk3rltVHHugK
actCR62vfK59PE8WNd7WC27PcTzGqXRJj0UDXjCQkJn5Q3hhCNCjwoiwcSeR8FNwDFvpXvrFKTH4
82usC9MTEAlr4/Zd8WLZo0P4tEpoXjFRDtdzR3PnDts7wTSWaGAc0u3zF3RTve8DZVBA73jPfRPo
K0t0LQ9ps3zKlesym7c9KEAMUs0PKVO5JxObX+hDpRoaVtdu6FJiTbRYi5uKB/93ImXWWw6rai3V
Ul3GXcQKCxfI5yj9qBPbaiGWzC6nnNxpqo9o6Kq7GVLzZ2q00yGT/fyh9DhsS9vkD1voN9jFBerw
foyE2z4SYXJ8WGKtjz6IN2K8J8okh61s29HbyYZ/eoxSYW0INYQUoGA08Q6hPWbhpuh1kV/KQtb2
kWJLtJeFU9avrCyaH1NO9mRAY6cTK5LjTrzBfkYvKDu6aOmeDbLL6MKbVjISu9qKITDMIBJWNtVg
+ymo5rUZVPyUeXRDxDW/UsR61qCyxhHzHYq24MEDi6+tCe6lcHx6oF8QrMcCmVvpJ0j1Ecp9gCQx
O3b9rWdm7a2Rd0nQtHqs3Y3smyWCavjzrpEFAnyR15QJZthUCGwmxfTDdCgLWA3ZFHyPG2Nh2aSJ
Llek0wg5TuSbyUXLWdhbs5imCQiI60AzjznstlIy2gYPJONz6Ik42Xg9k22eYFWZ3MjKVGddxLo6
pjM6rq4xB11yh8mucD3ugtYoztWUJweSr6SSiBLSy1GxTJo67u7l2He7Nlfme9PN984gCaKFWdg/
mGPmIDYaWKo2XaoWKA7W9Rb+UOa9g/U1OSnVo/eiercPmLHXGMezbh7ibd94QDha4Gkza3barekk
hrJD6eSTa3X6oQsixMwKcQoHqRmcG+7h1WjYzr3VNs6L0TJ/Z8F2Tq1rQIlMVUSMfbrMQc4UAqOf
JgqZXVGocrI7bljEvXz+KPKKo3cvHJzYIJJoO07iojXWBT9ltGqaghN3qzjl7Ilsi59snKYeCdwv
pjtB4cwTiaph+eumf8bz6UX7RFTiiUgW6x0ZyK4+NVXQYRoqmu7GkD09WOTMg5c6D4qDhX+MihHH
bMSBhPTCYTJC+o+8mP3aqihU5m5aGFJk/Jw0LW7aEUbr1h/a/K0JM/NGpQSoV8QWsBurYSrZQwQA
iU2Z928NOJ6b3p4Xpk04i3UUue1DC+rq3UfAAgXV4yHf4v9hoTELsOZxbje4Zwls3PCpm1MYG2Z7
8DCCjFiT+/azzWNTbIpIR3S4o9TKQzUtvFzVCwmfjTNmu47NmAUbn6rRErkr9EWCAZpBPXeUn0Wu
VX8wnXaztSwZ3LbxYjJzdPODcVl+YPYhf/TQf8DGj3QPICYYLoV/bjFv6wqJc0nJR29uGKkr6n+H
F5ik6NqAKdPLYFVPvgZRuMrbJLK2kgHiuVCMMtJiSHtcReWHidOBR1moXmf8+EfVZPzmQ+/1MDhr
ZkaxWaD8QdtiTUnROHOPrOKuJJ1wmyYM2lZGiM1xlYsUH0vaNP0bFY+qX6GnWdYucm39OsUFcaks
o+d4a/hOdDYcP3rq0SQ/eyotuaWHhbhW9YsElcwll97iqdugy5G+I15B0qZpQXBLS3h0JttpsR4o
X3keGlWuGhGrvQIVtqqbvAaNNxEtmeI9G1KU+mxpJU7TcudMoDYow/ZQfEbs+MLH0KxBSW5Ngibx
hkFeS48SHGcn6sY1z33WE8BR9qLhhIcuyuuraoj0YxP6ek3hSLERljO+BY2X55AxzOZ7pJap4RzH
4sdYQIEOOR9n1fwWh97nQHkK3CO8YG1okzYlpj5jSpt8dxX0KO77MCzQjjNIBvsJtWTaGp0yX1E4
R/MlbiqjYPQo3FsxoDzMSUvYS6g8bw5RV+cWBMeeUQyRxux7HbmEl2cWCDhbi2fK82NjgCtL45bi
cbFm2DIfxySv72ml089hx+TN1aCW9m3KLpP0yXlYxoq4JOm/PhAp9ZmfliVOOEy8GHPQ1tSKYSOq
p8yK79Jik2AnGY0jcDuNT+UYBbtOigyfw9FXd6xApr3uTQF2L8uq9tasdUBi0YrIB0sR3GZpqR4Q
IuBtMJ/M6xUDg+abl4DcAYWUltaGDdr05vtj/YPwIXeH7MqG+mdTsDGkm6x6D7y+fcQ3Kq4wTtu3
xWi1T74A/rAVdU8TBGLaxHOWQQHdGkawR5CkekmVGlp5bPYfTjfBqVqoPmdPAKBmqZX1AtXGL8qK
K8phk7YUFjAxjw95Xjgw3FsZvTJ69NZ01xKmzHEAE1IA39jBajas98Bv+5NFDvGiyRaTF2SetfKH
LmI/UOAFZXMgQnQ6mh5xyE/t1RTCYV41wwR5YiajE+zj0ik+WSTS91Rrecl9MxWbaWzKLd8ZZnuI
bbDpOivONoShw5ChVvUMZmk4c7MCQk20sR5qYZ0skZB5h1q1it1eb1lVqX6S5DJxRAchdFLGrUy3
5il6gpIWfERBvQzNmbR+H8mLXamasf1KJsxfV0OrrO+ix1A+mnG0TshK4iXn3Egwpd5W9ngmNZOt
GsqWtvCXQUykc3mLaz611wO4lXXQUg4BEyY9atWSQWKRhDBsQlXye/dbksXz9zFfuvBq+jkuE37i
77VNVxUlTdFDj0ftFXOWiT804vwneYZcD3WNGx7sDNlq7BMdoW/fNW1EPLdcE+5XZ3iN7nYsNKkb
k5m2z6agLB8mygFsEP3zdBfgEFpXKNjDppeBPE9RCUIf0nr+3MZYvEYsvDHFL/kcowq28QejfjaL
VUhUCPjcvqRoICLDX8bnqAv6W88K4yPYA7Lj7pA/sF40V5HgY7AzoutnAOOAT48H7jRPwyPjtxOW
Qk5UVv4mU1bbMXCiB3rN/gGPwt31193Nf6o9JBWOjkCERS4+KOe3sujadbXMF9AABXKCZ790Brzy
HiCOSWQzgQZwBr8ILn9h6/ide+QFHgAlV3q4VwLpeYvj5BcZzxf8lIjAMxFeK72r9dwxF/aszVxa
8pTMORHNcow3f/+ieGj+m5OE2LcpFpPN0vwMbOm3Aksb8u4cymzc6zgCxBLo7jYKdbURJvSRekaz
5RDoHZnpNp9fr/z/Pr3HqUZQe/8ooCokcLaTH92vuprlcRixHZOf93+2R53id5UtZr3/4b/8T1UO
wdnBM/m7Uc8XfwiBXPclrf3qj7LdP2yfsk2uaOFTCf+LJmdbfzAbQONFtPNN1/P+pU53ia3v90sL
Mc7GScifc1xPLP//L9ezCa2KHOA07yHgzCzivck9zWBRxNSiLbt30w2RqL729K3ykm5btxk6cjQp
CizbltM0x8RmeNCmDsRKusxHutwoLv5yeLCWYwSOaCr/LGhOKds85v7LgSOmru/MGyo2xXIc4Ynv
6cvk+nq88pZTS/11gHG/DjPB18Em/zrkqK8DD+aC/N4pO3difLcciajm4Hg0fh2VEIfYTUPYYMuD
c7VfMh2pfzADeuoO2RCm9wOj7QN1PxLfxFi+cronl9uHVv/BhyON5bcYlrxI9I+S0wJQASNkT6/p
Jtprl7Pb2tBUfa805Qb4gr2BUJtoZLWjLpwEGgft5DrpLNzVDG2cAkxFPdO8k4UC5JEeER5Snwj8
IWUHaB4cOmbIAisH2YKjpUdbelwa36o+DALUpSm5qsIqfW+KPrlqbVReSD+VTM6jTbMslnX252ti
EsqjfE61PHao4nglk9+/5Xaml8F8V31yRhA/Y0caBh60uoaamUw0C9CJs+rcgIEEERR2ym49ZgfL
sPWtMRvDXSpU8UMUMXzXLGXp2WItMl45iE3GBrY4EEsHDOItjIaQGK4TIefO7cC0MKyG/LEiJUwg
rjM7cB0z89L1UvH5k9NGkK8jg0fDLDsR7nqjgccfyjndk7JBFCHsjhyZygzQRh8awZm4V72zarYt
tmqb23oy6tt4UOoguqq5j1PfvG7GBBRtSlmn3qA5+dvMBdJNeHG8NocU8ttERnxd1TI7Gaqzt56z
VOuN4JTaxB9wwk3wHDqEjV3lWtMuJiDxIifqPJkfB4eWWq3nsa6SFwZ14D3FzK7ZZ1z6WoTd/GBB
ZrktIzbnTjcyY7ECfZNagB1ICSdrMALZpSfdh+eck7zE3kLRKwJi2y4jGgdsS9TylvTM4H4CsH4x
+ogJc6jCk0Xg/2AX2PVL4ZV714yLZ2U5NZM48eQRpV2Znj1CO6czbVg2ulz5QZGQxNE6Q0KFvp7E
fFLdm/4m8ZMWF50yN2GXTE91VNKH1ffjSXS4zskADni2PORKD9PW2iocvv/MDqNby7XmO2EP/oba
DiJjjRR7Cldh28V0nvz0tdPdwZa1Mde41sMc6fmZTbN3yOXCntcpMs9KjHX5nMel/eJQ7vRMQKL/
2ccqfZb0eNAS3h8ckMI3wFsSvW5h5t1OdtG8NRRW3TGmtd51ELrVmmRe8ECsCkx5nCcm0/Ae0EvA
mpKtxlRA+RHTvImEZ7/rOeXkXBstriG7iW6cIc82Sg/FdwJVEuST8L6lMSJ5XHDe3AxeO9wLX4aH
qabbJWGT+yHbMAAT0ZjkKTvDnW5SWRJeJgNR/7QTKnKXC+FRzHL+GUut6w3hxvxpxu5zNxXjraxA
R6zGuCvUGnFQ8zmpiNjktm+9CRHFxh63YOlugjwPr3n+96QDRHbPUDz6LGLSFStvGImLBmXeoaCb
1UF4GcGelJ32z0xVxOTbQDRE10BfPHJegmrY99DdqNyN7lURle8ecaZPe+jJf1R+nd8SfRps4O6c
eZSFVO0i8VtslZfSMcgNG+Y2CzqcgifbJzzD7H9YKTU1uwj/TEdVmaNOs+mC01W5Yt9T4vuiqMB3
m22Jd+7Wt0SucZtwk9SeS2mn39ntfWTnKJrVSEhiSPr2ISVeuvU80RxNGB1n4eXhfZQ7zlsIAeBE
vXP4zdDtg1kX41Ua9dDdauhkd4HysuJQaUyqQ4stYBWKqD8SZYLlYRmTfbSsSVx5mQ81qcliivPw
wtEoNAbXARZhm/XBgOJe5c58p7020gebGNFDaCb5Y4wV65udGhowViTPlh+bIORTfUqcwLsin4tk
m/UF0mAPPJ3kJE5LgpaHoRrdE5MkQy0ifVmscnOxdnX4II2dnzQ0PmrgcRduBZvMYVvdRU0ane1u
8E5TEBbvI6VK7wZwyn3DXGghFwj1YXWd3I1kWh4HK/G3s1MC+25in9Soqn/QPajfgzqdMyiKTBzW
mUHD+WoeCKF61KxRRdflkmh1+ZOgjQJZx27j0BtwcodGGNPGdltSyuFYXaU6EzsUar5RFGrskRp2
V0dXzDGOh+yOoYmBmmn6IOSSEaoDCMuguQ5ilpcVUbfCWsV60O+GyEOMnBDk72NwVj/FQH3PjYU9
EfCO72RYdgpZXkI0rl3ZU0MBdCSlR5oT011ZySIA8ha0K8ozJCH5lkcdSDh6JrzBy64RiKOdjIvq
FLsUXxFxS+0PWWhcAwDYNcxeIWDUuZNeUk0DRiiZJ888s7NkrZK6o78nqIZv9JK555xA9j7Atv0U
xIqaaqmwflDgxUA7s/uFBx/O1Khi33qEY03nIb639Dw3NGie43ISL+CFPc4zrjomLZMAeHcl8YRW
N2fQLPb9yDDv5ARxxozINNaWD6V7rmZ9O5ctX0jAosskqute3KCpflKcOb+Y4AEoWW9KXHp+TtGD
X94HYeNcSSXI5k1e6710toLT32GxxiMbOS7EKVV7lySOk+s8bLKXCi/YhQ1b4+zDpuwbJKYgvwqm
3n8LZk7LY+K9mk5e7wEKjhvbYMxAjeO8CVTtPNIJkx3BhuQL1rNunVUpW/mU4vMtt4iYxCZBpb+V
kamfbZZOomS2qoECWgEe9RlwARTx8WDTc3GiDKw/TpNBM0xHIWsYGkwvYCyiLac0+CZ6+DbZgLTw
jyCB5Ugub/4S+gMVIfyDCk2fsVIf25vGMofP0G2DbT+CEGVjtDVr4EOWaN/LpPYPWnP5913mnq3O
f3SmEPY+DQSWHOoXhZVuPzhqQRYNNLLC5nTNhXxYsTblUf5AMt18acaFZRcO84GD7VBsLWEl9/Yc
DOOpx7qZriui09DOhO28Bm03fa+JQSSriVUdohviruLxw5z3MH/hYgkuqTVdPRJ7T83gYKQdBft5
X+dvScPMIHYDBpPQHhuJb9W20Nb67JZWQe7UgOauTcWI9pYZ62NuRvI2SpzwMYHlyKQcvfnYO7rf
WGlFkRHkA+OzdgvzsctScUjziUdvFakdarUDnXAQj9ohuJimu9nhnxete2kL07yih5Mwc6HEagxM
8odlXMDGg58qpzG6bf2uht1hXcsisa6Z44arRpn6Lmyq5Cqbc2uXUTUYr4FmTEsNi01xnWy03Axh
Ze/6IkivrZFcadQUOttipnULhuxRd6H+dBEuOc48u1h+4Gp2xJw3NsKSh7PT7J77SHn+RoxO9Awa
HCw45M37Wmo73QiSEmJnNWXOQMqg8WCFBYarU1FdqhEXb+H+gzKFEjUJFrFxPgFzbF5bz/LAM3rT
lZfLxexXDh5iUuXesdgx/ikaM37jBjZ39PGWbKENFEHumfJBzmN0qTMX2Zf3aQMDq31gGUb8M/CG
gvYOWFyYztlvHpngEBlHocbS5ciuNQ8YZ+wdKPsWf0Fei5JVc7KMTd+6GMCiL/l9/pLiu0WVd74E
euYqiPVq0e1pO24fyi8xv1t0/XpR+OdF60dxAveHnFZeyIeuG0wg3ZpGO7Y4E2P9G7/18rcWuEy3
jf8xSChRFFd9Q5/Jxv0aNgRfgwdrGKl3YdhPYzF4MIYTmNWKQ7hMLMKv4cUgw6BYZZJLlRlJ01Z0
cjhGtqnLyaSgbrZeGLrCEeuWiUgwaYYHqR0lT9XXyKT4Gp84KUCoVjmwa+qvAUtoYstbmZL2mk3O
6Ci+6b4GMvnXcMaPrZmH3jKyoRvznnsGdI7AXMiokC4lxepPaQmuwr7ADIe95IVlyb33Kh4HSRoG
53IZGY0TZl92U/OLniNpAGbBKs/yy5xJfY2cWJIYP/2/RPK/cSsJnP5/mx57+Wy7f1t9ltF7/qtA
8h//3T/EkcD8w/Qc8oumlCguv8THfPcPMmUCzxBiwxIgc/7LsiT/ACgtiXRJdFpJoug/LUvIIy5a
O/sZriTflY79r1iW/iyOYKOyEfxc25KIfYsu94s4wt4nanJIw3sevtmuYa+6GjAIbNwk82HvTcdf
1KO/0BatRcf71bznEaCzLJvkG98IIc3f5MzUHmk5QXbcW1kb7SM7Sz9BpzV3g4UUTZe43hThvBzW
+Vdc19PAzDZFAgecFeZrYtECSEPoD5t/8r7+ZNzifbHd9x1ziea58jfj1gLrcTCT+3tAgd866sE2
loY1KGf3YHfOKQhm6ixgp+3CJB838XRh7TRPf/8m+E3/9N0IC/aSScSEQN9v7wHCjheOae/v62Rs
9kAraQIEv/D496/yF784aVV8akxqCA8Gv8lhki+Z3Hrq70XlHtxM0wEvmY4zXlo1utX/5Iv9i8/k
CpNP40jXZsH+7frCA2OZY+oH+6CU3m70qdhMe47Rf/+ZuCl//+YC7ogAi5/JNWz/dlXZhGwb7YZy
j6mOj5FNpP7z/n4okh9//0J/8eUFluNZMuDz0Frw2wu5xsw3uly+YcKesDDSn5DGAY6K8lak2fX/
4cW8xZRIWsB0zd9ebOwdVLDWkXu8NhCZcfyu4oEkPt1n+XpMvcPfv5z9Zw2e0ibci8JhRWCd+u23
SiwffVRGct8YONbVUAVUe4TmfU6u4VhxWufx2Hi7uINyyBOHlmucit8Bj5XohGNzD8lO7ekkGzZk
ykKLyCHlCISx843rgg7p7LpAPohLMO5kf4jyF2AKVqqeSTPgycIi1s0AH/H8DdjhPA5QhfonFmXr
L+7zxWNmB8iI/p+vR43XTrs0G+6jMraPqWv4x4mN81oO7pMxlbs6DdtjqaKfUnAGduzMftSR4/+T
r/qvrteAlRvXqTQxWf72TasUg4cb5sE+z3tIUQ6gbNMLVhgkvfXf/6h/fiWmODw/bIanaN+//6Zx
veTQ0sDfS2w467H3MTpUxTfsKfb271/J+oeS/t8X9yWCTCIa3qOQf1Lam8IShrRbuXeATGyzwUgO
ihX/1uY8ee8ZXAh20z2iOxbbtO8gN3a+2azhcNToyNWoD0FLwdQkcc9zqHC9hx6ey7s7NByFPByi
NOT20wPnFOcKnFV1zmKqWUsVT9iJrD4ddzl5T+ixFvUWheyPZjD5B4yRHiBCtE+joSpLKepthasC
IKK9ySTejSoX0bujFCpC/r70BPluStfiSNbGrbeNhtEGLkTVVkjc/52DXXF0ADZvzTyYD1OAJktz
tjxmTSdfqUh1bsgoJRyYwKMbISRfF00HNJkdXqx02gRZJ7Z5SHdp7CaKFK/F7nTs60eHA+erjYr1
Tmutv4ripmTSOTUYHStN6xfbv12JTHZIzC59MMy6ufHNwoc/SmAPYXyEgDpq0bzW4xBegL2HzzHn
4v2AW/SHpxfMCL1Gb5mRvpS5HYA9JitJ/7W6EYEi/lzEG7B0B4EZ4EBDlwA+iof0npqSCjU49vyz
6Yj2ZibDArGRg2/bqGzPx8GlMRAiIU4JPW7GWkU2LBkBHQEdvQqA8S1VavAn8SWHvQRF2CT7vNHD
J1smvhOgVldxvIh3eW9Baw8ZTLjC7qHWOu2LBTj/2aVdEyKXW7dwJJUZPLNtm4htl0HH+adw6NkF
La0bHNcKRe6qGbxii6SJepJEFJKsm5lHP+hDskTURWKy2GRM4g92RN9f6fN722j60K+MliCol+kN
I3VUQRNlauswgn2La3s6S4Lwbxz0TYhDZhbfDFFj0kE5EHwAQWQSQmLxGFk5nUlB5S108Aw9kXm0
EIwNBtrlfzRuymeQocsVH5DYfsjByNF3EGvaCtninArm6xDp5c85Au+5MvsETp7JDCHd+zZyGCmd
frqys6I54Yzxqk2S64lbiMBXDK92b6NcMvcXdvHdE+4Q0PgG1T1wVHNU5PDwVWT9YQjN8eJRT56s
UicK9hXETM71WVFs/DK8xu8aHeDeYQqHQ8X7jTUUZPhntLysC/j+2OjQ8K8w++76wWpOceAqhuhl
8SBKjbc6mVBaZfxom8G4hY6LxY73dtBGRQdj0wUHZv0Fv+/I4MgbuT5yGKUB0fkel2QFRxR3qjyL
qfkEqt1sk14l7E+b5lsQBvAQhwhV1bDoSfEMLAq41xmAWTOES4Ps4KbJM759088AZlHyTN4VGmip
IHM5brQSbVK8m/hqrvGp6IMvVPhBjacbrjIsG3dDClcg5yd+oJPOPFBcmG/1BL7AGHkKsxVVP9D9
ujs7wBEaaKPYq7bHUUAL/c43BSUJRMjxtzF6mi3nTFVyuh0lxnqFv2M11CcyzT48WL8hNjlr/dm2
kb8O0/AJhjq8OWVFNwZVmmeluuA9gWXyZM9ut4VHLGgqDjmxL+bRg2261SEuumQ7uiD6sGREiLfW
sPFqNsfQ8nA11MOr79Nh51cmqEKX4Zfu+x4Fai4vHTb1fl07et5go6R6jboDREQDrpqDbWwzErhd
CXe+bhHft0Mq5we7ke2lnrPk+5iw4poQxtc85pN902QjhvNKH1PGiK81yKxVn83Bk9c4dBMpRml0
mtOeEKSvPe6DfdUufcZl2K4jmF55cQ/VPYeJVXhH3S8TRNzE0TwM+7z3jV0lPP1JHBvDWFYDW+Ne
M6xXQLvi4uTtRYcxYVb8l+tRm9PadibrCpMahh98VPlO5YxA3bzSu8phhNRaHQcKilRWs1LDfdjW
ZbJTDs7OvAP3lJbGzxEhp9DSfWSTNO/7BmUPguKz9sDGW5ietlpX1oXR7F2dqCuRAh2UlgFmjhUc
NbB8tyro/dTQjAJdmsx8tWoYmq2Ij27iZHa2o61hKiH5Xze6D+9LMyy2MoxA4PvOxalw+gS+gbgm
vHGndd98C4OQgOMEKsCb5lsgof4u1XS5rDzo5a+lBO+Jt3fCYRxmgqEdbF3Kyw3Ntmoq6yf2ZeOd
TdHlAdxFuMeiTlCQxeYa/mCNwdsIHmI+75sK9KA22ZirpWi1QANuYScRa837Sm6o0AhNrPcqG7Zo
TFWAlDTL29wtyRdGLF4vQ6za77aBEWrdkMLr8ToTlN95VCquu3b+OVEiQwv1Qo6W/TuI3OrIn5tX
5AnaXeooZ20hGW/aibRB5WxMFp9rbsJmP6fQH2wRZG+2KZoTlS9wCPt5Jm64dGLQ6LdLEgoZLM/n
NtbqTG5+vKEb5XmwSbhHgfHEyIbiLh7ytx4I6V0L6TnDD2rRDUGROVdu1hLwk07zYHvmg0za5lDV
TBmIcpuHroUlO06tc6BEsj/2JP9Z5fsSMoLLRTE0NpDgKvf2LClE3smNApCnSGPqCvsWoSfZlGZc
vjElaLeN425xI6RQTlgtxjaofvJAIpIK0e8we+bwFBFhogB4dPWnymfXWVUmdv5UteRP5oACw9yd
dnitK+gJVXHUSfuzsu3qhOZlPQgraHbKnG7J12SnaXZJNAZixEhuGcPzkGXRT3fO1Dbmt7lpQM4d
pdvQv0jz7f0MeGjXFuGHCpr+2iqNaJcnlC54foqxD8hHdhgHE4tOSplKT90zVHrzrqH7et2K2N4R
vht3c8hIbBXRDX2ii9rEA2ubO0v03YpWinlXjUl2dshr56uOcb9eg8WFjUB28oc92vl5KXTtdmXH
NxJ4ab4Py8A6OnjpSWR758zpXyc1VpexGq/HvGo/GIH3ZNNFvYmsfKG02Ne9AMARhG37LrA20EjR
DMfCnfZZZTzTE0blUE9EZktnSHmqwiLdxvVItVfvFU9ga7rrQJKRNnkIoh1Gp5KE+ZNTx/6qjClN
pwFYfTSlnnlysymADFeh+feR3tQ2azO9lNE1RsToDsNeSTCo9pY4j5GthJlXG4SM4Rbi30u9xPMr
o7+K7SFfF5PeVgxKMNBigCSuvFEVbE+y3vMekDytGVBmW/xsF3vGOr90vt+xsafEOUrDzTQTE1uV
wrdXtBM9I5gmu1qW24F8Ruklh15b3RHULvn6uLUBI0u6TyzMtj5i9KFLXEpsDHwkAS1FlStppZwm
3H614Z+CihI1WyTyIHIS69QbNX1G54x2N+RI6j1b+WzrRwAkvDgN9/HAIEXw+itVuD+6xg1fZYF/
tza5m/VEU3s6H0CJP01d66/aAcS/0T/7qT3gdWBQM6i3oDN4RsfGDz+pnm2RXUh+P0QDTyjKMG8A
Dn9G2Scmz2FPT0NPXDh6JNhN1qypT7UrrxLXuhg2qfBc9u1VrowrxRWEeTXAq6oFNMhRpruIxiKe
UnRn1MNeeE3xMosPpLh859uNtbbIaq1zym5XvTsZ/IBt8thX+MK7tnxSs//sNSn/a96z+t/ZO48l
uZF0S7/L7NEG7cBiFhNaZGakVhsYmUlCKwccgOPp50N2jzWLdW/V9P5u2qytjAwGAoD/4pzvRO9T
7V0lKD1c2+vP+HdgnRaSFWCZPCV2ePDK8nEMsrfKbo9waMm77Kobdtz8221CpvxmGLcKDPCqz9jc
2IbKNi5rvlXS2mSwje2OFNj7jKfqCLnxO2MHNux6YwStx2YQQH07ELOcJdEBEeFwqcLYu+hGdD96
rGUMzbwjFPDyxCR5IQCMiKDG6HvuCBpz2v3HviVkZGnyeWQNz/9IZqvZlZ27jqPS28nQLE46L4g8
iMZkKaX8dus6QBKSIlCogCpyoC1MQqCCrnEOTuuumqhVmiikuR8JzIlpEboxzenqDWoYvnBmky82
2Yp8M9dFIlrze9O3IjUyxAOhvBfXGdO1b8v3ATYPK6l+VflUn5gUAeRHvPObmILeCe+RQF07WfTS
6+qmhGO+qiZ+99hoTIQ1hWS7Ozcc+tWT2eOckAOpclPWvGbA1jaEJTWrtP4uDPfFL8x+PUvObN10
/Ggyf24wJt7iHC+fJ4ahK+15xUECuEfJZNdbghMRXbRd9i0dVL9P3IRIRgYiJ1GhJ9CiNTashxZR
lHxHPDDsXd/nm4LKgvAyXDyr1eyRHaJKnEL9FJBbLggHqO58p9hpINc7A3DjRgMequhZdhn9z4m8
Uooj8g89W97KngbDa4L2NWkMb18lkdozYnloUdWQ7kdC2BDfkMLXX7rWIA2Cd8fWDSP/ug5t9uDZ
RN+cWrK9mW1wJJK19w5VTEv1Dxcnhx6tAvJQ7VSa2xhgy1qg2Xq0jYrWpSJocpSglOH01B8TX+ok
pCCOeeIntS3VHOzEUHvOW5OQ9oSsMJL2TmV7wIeVAXIidMLUbbGNYRFf52gDnzur9p+DyfsRTRZm
bbsa9knhmC+4DvtDZWXGQ9MM8vvIvX3by8C/1imKckA7xr5hYbKfyilZs6vsbjz8c1uXMQ6Gexyy
ZpvKmC0mkjnqPta95pL/qGJ2baaVcht2zPhY0LI3XKF4UEe8UeaK8J033VIqxky8PqI4qbbIYPQa
IQ9MM1rkfZh5DrPqjFopMwlmatG3ZLgRT43s9Zuaob+y794WPL47ImLUcUF3bccM5jiClek2BYRL
tZg3JyGSYUOM3F3CIGo9lPziM4yJgz14ZPAyS0FHNxK2bXfptTtJecyAWlThOO1CHnR6KZIrUAEO
WCQldSXrpOtwVBS4VZGQ/W2NoJxRNTfzQC79ZPt7kr2h8ZS53ipk2/vZs4cDgaHBCSdMxMylBhub
Us3TgD2Mne2851Vmrf2p/5xCB/t8HgPNnYvrdkoALKTzJ+24vA8x2BPjIA3o1obqdhgShzO2G0RJ
3gsfS4y2DNm+K3cLSKVeddiU1hLA1JNNfBTe11YmN7ZpMBuqZOdsS2UyCyoNi6lj6q/joOL2qetm
R6p6FO9o+twX1qmE4Ii6eRkyjml8G/0qqBQ5m0TeIejP/OqOWUX11BhjuJZh0nzL8sS5T8GT3GIR
craJXlBI/pzK29wOv8MICO+Zx/nrxnCgurqo+cZohjMdCvamjRKYXiv5ZXbc+uGUH4cJHHnTRv62
Nepyb2DEWDddUK0cYaUnnQAIX3myFisMsShDq/l97FzzEIOve01qSbpOlkkmHP53oLAZxUGI8c3B
U9iVTnMpHDKhcxgzV8iZsnUQOtmR2+8uxGxmYe+I2wOuw+QqHiqSUOs6PdsDtIWVkTNRPReTArbk
Kme405npfg7Z2NonAyr2fhjJzVs7/ixeEXLjt3RHMXlbqZL0J+FMUqydRmfNVRL3+nEuyT3E+IDv
dBsYU+9uXJK7X0ffU1tiEuj05n5+xLULYXsoOB117m7YmjxkvuKdGcr8o4zaZEdk0bQJpinempXf
oX9pvKcor855P9wEpSVPhQDFXGMm4TbE0XZdyZLwNPbGfAsxd2D+4fiuYNbWz3yQfCqLqn7Nl3en
VZc3OLPyXVY14spLQmtHYhwyI9hF1VtTN86p90obhZGo9cat2+hgedHwNLZ6fsijoX1Mc4h+Zhma
29FAfGpWBhtnI2PK3hVNcbCacJJ8dKo2LeAmUDLa4p2ISYaUpboIcPqEBMrGYjS2qajR9LiLnrTo
Ce9tRcwsXbdYPPOcw2AllAJ35rddAXt3bL6RvWN7y2+SPwrePzeqDNQPiZAH6RfN5F5xqYMrzm/0
Nqkt79GL8PbK7/0gLPfhkExrj/nlqglNbCueunVj6NxMcoZ1Fw0+ginjhoE7AbcRmsMh4sXLHmFH
HAjquLxp92IgIzCFb6d8dx0aBkmQiKCa1RAi6fTAsq/ytnsWbZolmyR3ICoRXf7Np5U6hEPATl8S
+TCGsKjE3Kt7WsqI57/M9mhqfeTKDf8q4Euj5vSzPTVtDah+e0YfnzPK6iOsuZlw7vFZafgEYw9A
vNIYgYPIvO2gu2yBQJirShk5og8iL6oeA75O8hY/WHoPAV5tSZo4RS5BsWvuFmsDRqbEahWpa9Fl
9vcJITH22qxEx+WYWuxxaQ1occ2mP7tIo/ZCLD7LGAHYJz6ccE9YafPC+KO5q4Kuv4/HoH/FtZBd
uPL0xYzudtYgxYVablwyXINdydO3MQf7R5/E8hDO1nTxZghlK1TA0XdmsFT4zMubc+XE5Lq6vPNM
1H2Y+3aE4hlgbOKWzOQch2X/ExulNW2J+ZzNjT/CHtiXHoapVec04RNnqfJWCf5xUh20og2G2Cbn
Yx/qBiN+abJSDRCDzejNrnsvz55yf4ggxgXtVRf74wbxERuXKDXeddOsJ4j+2yKp+dvV2N17Y+Pu
y8YyL4xFBH91FzK+6JjoeUJgYA6pZUMwzK1dXJqc13Rio4tiZ7muJASqxh0uUVFsUJN1SPyyLR1Q
tAbQ+FPN8qnqp/CpmsaKYzfWmQBh35UbYc2vZTW9zB3CPLfHmEQY1MZYWKUBwqR1rdP0FNfMhFjo
HOMiNZ670Ug3IdS1ZexOSl0ypxCHcDvi/iQzma6rjb3sEJghzezgGgxeEukcqWCxRacSDtPO7DkV
V3UXIOH04PtVaxng2AdFqha4HRR49K+mcVMD1qx3JkJflIAiTB4c4Xhnir76CPCq3pIc1Dz4gy7r
leh9Cz1oiax+zcDDj3Bg2/1t55DRyQvM8R/NuGkPMo9pIiXdCtaWRWhKXhuaU23qaYcmX+JqZqxp
jsJ/5XvNO7D6pD63ClSbMw+Q3elYCjD4MWRTa26dT223FL1kcIWAhRZxLJPF5inAj0d44JIuRzoc
Slr3S1Q7kri4z76ktiXzkhdg7+K114m4YiO1wBIscc/iUxx9G4yh6ZFmvPE9I8moql1AYX3RhW+D
DuolraysjiYnnMm9bQK7mH2GdsorebaygYyojWG51g98zM4TgSnmc7QIivMvbXEfduWFcGEUx5Js
Xxx0oZt/toZnAssiIcRkM/KQfimW80W8HLCoeNfYoy5k5BTfCzHjMM7i+KKm2n1VhoPmrFNx+S3z
cEU3cN4IEhnDhb1h0DARowHWISSw7iEktA5h+aK17iDGH0bZD0iigsS/zb9U2UHbxRgDXGa7ibGz
kyh9Nruw/1lXdv3MEil6KeOyfjN49lF/ceUzLmd+9KkkD7pK55dI18lrRWJqvNJp1L/Z0vC/MQV2
34tOd3j7IANGS/yL21HCzw6o8opb5NQYrsuRUmdb2GfTT3tR3xvMbdYV7poVTFS3RN9fOc+GVyZH
ZzL1Nfr38C0Dzb42RVevTB2kJ58xs88eowdwWsvo28yQhQegLtq3oOqj00ytTVE9ox3MKQCh+5dd
AiDDe+Twqn4MlapviRkz9ywbDHD4noRwkFIEWbnxnjLuIVMIGQWzGxNGDTnh+wEE4Q06Dpj9vPbb
rVM35S3rMiwgU8y8y0uB2uFDLZsH3Y0yXOW6IMINAGRBqiOeZ7sfi6M76uC4RIijRa6bT0iVLAZr
YpbbdQZkZEYyhYC5C0cTO35e1te8MIJm46b8cjZI9XpPmzxhV7TbRf9YehkY07RY8BLYzT6sTI53
DKzHW9OM2gePrJAfXqsALpiIsWcV+T9D1wuuo8U4EruLh8TGm/oTYkX9g/QIPCYGJJY3IBzBa/bl
QUHXiR8F9TPiWj26aBA1/oUDt2q4SViQPnZeaxEUUnugYVyUsveYMtznWJTlZxXLZytkKlp1VCTY
R1G5iyK2yHDy2vyWOCL9rSS+HMgHs1NFPUUKMQ6bfD50PWM9VJZduaMN4CKrZqDAMPwG/02WLF6c
5MuXQ2pmeqOn3iP7jK0r74i4CnYo8vszyUhSAPnz+t04o30jwWCAmmIHHDY26YX4lwKIRUOLcn/F
LWHfmEowsEPTiw3JF/E3RVJ1voll9+pausk2sDPB75Syvk/4oYKdG3TuU8eCUMNzaMUnpRG2xXAB
QSBDhglRfPEhmi9WBBtjrXfczVm3B1y2TAa/ABMirPx39YWdaCj5z3HkjE8QbTjZQrSm8WwwtTdI
tDzFQn+XEjckm+NxWtFa85xQI/ENWCZYOH7JrAdOx2SNPQ7B88VcfMp4jBhZ9hAefY1UxLKuIELj
+5JfbA3ni7MhmGDbq9STLDwc/sOjBbZQ4e9yLXTDsYPxWFmiJvQqSRmddVb2EXVucRQALOx1Efdg
T4RppvArovZDavKM15NrcfyzutHnPDeKtTn2/uuXfJQlBs1bKaMyP8gidz6zAvSjlm5Fgztra6+H
sto7+YCsGOMHmW8sgbglq+MY4/faCpZptz5k7ZgdpOI06aLuY84aixLPNuQLCI1yMxL8uKqT5qcz
WOHZM9zwlKG2uh1nxyDt3aVb02jWr7VWxoZdLT2+Bjrsm4SFs+3b09vUyYauufkJQMWBF11k5K4H
3qVg77u34zZ+TMrSgcvXGdMhg/Y37NjbJ7uqc795tanvDcK5Pwyf0Y5VmVfatupP5TnZkyOSwjzM
Yx0y/HXbV0KcCYiIa+umaGrjPgY7+zdCjEVo8btiwUUFxcENZ8x1F/nEL/K3JDcFHMw2WHp6lqd0
zLfCJzSi6DHIrNjNmpfBMrIncxg4Sv9aMOH+WUwUIkLx2YLiOkd485u+Z7YNH8ThFOy1H/eX0G/k
YZAdWwSTtb0zwvCN6MlYjEOJ+BxnjhSpVLlrhtzCNNZ94EDx1kFQMuxsTGJ9kbRvKtKBdiNlPPtm
28KxBQJ6ZZe+AL5RevNB+m59Gt2MkJeOiA004qvRYzbooNQq1mrM4WGPVMCc9TCUyd2z9+WU47ZA
HbTx8dStlFQuFYr3OCmaA2/U1m2b+h9ZVbtrQwz9AUYSIq+6EtBLkkUqhZj1by6d/WcZ4WKFxjtK
7jfTQfGbiK3kVuLyuVTraCjpG8xb1510DbFPQ+5CsjRqtBkOWmd2REqfYZDqXVhAnedmahEwbSJY
tiSswMoJVqr0t1lIrIxJVhMcXOM8mYp+t8gpgJ0sO1QZRNu//vUXIenvtx6cRESfAf+LPmdRzv1y
66WcJc0QynBvyiajxQmHuVgH85ScZ6O/t6bB3wwczmtoA8nJMk31g42XOkp4Zwcs4RvPqnIesZFM
xQrdxl//6/4s21sSNIjLsG0Rokz97frGzPAQl5chCYAMqlhFxuEVUbrybz7GWrzkvz1//JAoHnkE
eLV/eXd/uQgNC2O3i5pwz/pT5xzfAq//KNVmmgr/u00DzzsSc19lRdWGrHj/HttPN20YjOdnNDvh
BWMWeAHFw9J4CMl7R5mAg6KZRJjUfASB1T3/9aWxfr82vK9Ny/NMpJPkmPPi+OMP1xYAXlD3hPuh
s3kpzHaFR8BkOEjOOHl8tCHPYX6pzbR+I+WVdOfSNtfJgHNEwzTZIGbQn14WTldf/67/8bH/jY/d
Rg3zyy/4J6Lk/2HRV/6qzv7nH/iXONv/xyJOpQHhYPMJeuIGRXPR/+//FYT/EOiyXUFMB0idr//y
/3iS4h+hj5kROAJ/eME9/luc7f7DQj4MxMCCOMmcz/qPxNlfvMh/Px8BESKIST0iHvF7uHzWb+dT
jeXSpAVyDlFCWNGKIUdibZUVOcQN1lDO8XXNxW2QRkmyJiQkqNZDrPuFsp415TrpxYApxTOFZNHS
W2idwJutnNJTBI8ZKkr3UB+NQxDKYWtblvtDU3KPFFUiPbkegJRVrALq9HBIj34VbzOIzLduWtl3
YWf5lP3aRxBkVMR6h+mxi6PpWtnuQ+A2HVgPdq4m6L9NXdv9ddZRHlGyZy6KGJSKJwrhtWjIi5zl
OCNsoDu3e7RaswzqndD5zKRRLVI9pSnfwusIP/UNCq14784Je5U0PWu7gHZvUA7NdGm72nM+G6Zp
yMS7j6rMg33ekCzdd968UlOkj1kD/HsOw/GUk4b4CQmI1aq2GE9b/TcxQZBFkk8isyJQbAz5zCD1
f0SDsG76dvqclfJ25qRx52XGjc9Mrc7m7yGVr0Fcel9GLxMUtL4trlyRbbAInugz9ynoeDyHrfHh
1sG4iybnk+J332ERZnaiD6rg2LJH5zEOFxksOMmtly8TK1jP2A+zl4JwyW0vxKufmUvOQgADZINQ
W65TuNbbMCYBC0UM6c4jFR/ry1NZ1nqvU3c/GSyvIDbd5rJhEzITcQYsqaTvbdzvejSKDRZm827G
SnzRailYKRvfy84m5bX2h/jDjhhkJNnE3wDMco9gyv2QUhkIc9rgUhJYf3YmX/+ULKlXyk2dlqnK
BEC+KccrmeQX02rSn64cmWTrBmdbzLav7AhRpi3sP5tcsZAJjHurDU85dMC1FVs54ytDOhcGNviU
i+A2r0UI1ny+D5L6LhcmW8VR3M5lOh4BtaQEXKKDg0sa2bfhwAIj9fQHCZ8g743iHarYcN0J/2jY
xUzZTX9zL4TytqJpM475gIWBT1+UNSO5Fw6ML7fS5z4XF8twvfs+7jrrSgiI1mskHFaLksnAv0/y
bKl2fVkoUgCLMTa2NEh+y+iDL7spGIWBe/ZVyIRQpWWxdWcAOLTcGXEuBs3MvQwCGp0M/8+wGVKH
RULhYzNcqwEPxqoxJxpvslt1vJnnhB2IsOpIbGA0jGoL9hu2OlFr4EZpJYf4Cs5o2R8U3st+ndiw
OZEJumnzYuDaTVOeZ+LgGAoHHk2cWZPZOATVcOMlNBEHMlWlPjOjL8YdWzgUsSxhZPBQ2kTSHHOi
NOqfTZ7OIZ+bhTwBXVKEQL6YjxNDGhFLAMYhIEKCcGy26gPCtH3i+Npe1V6LpbG3zTTZRSVBNZ81
oNmSvp4Quo1VMyohnC/03lkf6Jdq5IkJQTbeylgGepMhLWvx6eOohpFI1vzKHhg6rf1sgpHl4XGE
O5gXXCxBfSoHd8ucKX5iJccT0gc8CmTMolpBldhlcf9jxOPnblJsvej1s9TK8SFmJfZB8ATBtuwB
RdwkecWv7wJT3S+y336Ls4CymBiyGYwTq2XG2ioR1tFvZV98tGy80l0ocuaQdkn+HfRZa/5WhYIs
okkl92E1I5kqfD5QNcidLaI2X6oGaOlRR5P0IBqwBarnk2/Y9nvup8l1Fbr9t7GqKbKLZGqvVd2p
Cu3lnB3LyZ+/BZ6x9ghJX7Gwfcx68Zj002sAs2DTVS3MLQ/JwJwnxZ2TWbz2yPLdxVXVPzDWq3fD
0AVvsc26beX07vxumfPn6KtoI01VPUeGXIaIjF+zhS479GefvxeVJV2sh89uGofyqkdX5Ozx2XFF
By3LtR+j61wRQNletCysrZHgCt3HY9Pb7OdyOW7tqirGM2/t54FNvNj5BF8+wPgvnHtEwwQPFriF
NpPq/DMjf2ByWvbmRAB9isAaEifgArPIk4dCWMmn4ReWtxpTSuNNIN30UbL7Gd7jGvgc461JzMsI
GdFqS9y8xZTzkI/T9wl5SrDyuZchucV+uIb2O++sCCYuWVXDLZON9OIaFTnUzjRdB4660znS/Cjx
sztY1ApI5Fw9GbMproywmN66yWvuGsOEiwUmNXzsyGW8w6BbFrdDWNffK8fzDoggx2M0lPj0RhWU
33yIoXcAHlHi2H14mfpyaFe9lQXfYztQ7FNzZM7sflJ/JR0V5euod4KfQTG3V41W488oGUZWrGSc
MwszWrHuhKHlEhVOygYkzKz4iWIUtmdmJOZNTuLGfV1b/ks5GoBHhtQWu5AStLiyiHbkraCT7SL8
eqzZP8QQKcbqhw0w9ucgjPGVfaHCjenCi/c9RjvEW/VLdNY0txejTp3ruICteV2QhLK4q9vyqmqm
ID/kVu2imgcLAU2M3MZXFL3sG7MunPYZQFL75Fs5IaKGHO6YSgeP4HiKqyrtU+ss+0g8FdLy3mfF
CZLqr7FTqeNXfzDMO3uy8JYXupiuaw33K7AF/FSgPFsr9qwz6a79kfgmrPiL/mwDOM00eEeAB9gF
kqH7eja0a6+McO6epsQybuho0JNOcQdawGcqJK9LI60xxcZlBRNnaAswIyb7AWXOutgmBRxCeCvg
kWfH6bw7mQ3Fa9nF3HQ1At1hS8BChOs3CkV2AkDhzMcgUj2xRCnzlwOCd84/VkbspgfPNvTF86PE
vjOAP2qoXlk/sBR06Eg7h0nRpkn46tA/izjHa5TDiEgDK2f0JUMvvkqxFuv1UI3DnWXTzp7cZvbM
K2DCc7k1CY0P2EbX92i4WObMmaHVfQSroXlG2sNMHNBaVqCCwaFobqucRz5M0PiMlj9c57DVsES0
4WM0lf5dRuVChDSGFaQAbXow3Nk5QISaGCul9oHzrLwAZisPAehbTOkJQyFNUMnGyLr5qotclk5V
5xjnFK1Fu26QVrEP7wb5MQWoJ1Z07pQPjnnTaVI6UxkhCC7ytezSaIsDF8osmZ6vgaXaM+n08VPW
seHPWQSxq238+BFddxKjcuF0mAFWH2fNEuQKhlCQ77GqZOGBwVjAz9r0nsPqAJDurW0Xi6NYONeF
kThP7ghVcc9+CeNwjS+cKWLv+6z3AZYejSBynrQ1sJCptUY+B3RAPUxONjZHi/7zlNhz/Mkxx8sy
kqM3rYYxceID9BaWb/Qf3xqrDM/aNYvb2a1vyYmc9h3IY/BtiMxkNXtXtWyCTaW8czujLgFR/ojy
iEEPlMDzaHjzNw6M7CEWdvHZMPPdt3lrIQ4j++xo9TJizuGK9jOOARvWLITZlaGhQMHEAdVMiSDf
N5XQ5c3OcXetI0xMGQ4HwX6cKNuvvaQP96ADbNjN0zRfctYT67bX9UfTaZR8Brri3kpZ/9Wm7RE4
7wCe21hFCTj4l+bs9p+9za+hgn/srv/c8fw2eWDlASex7qejy9KiZyDegbYvjOzxP/8YvLi08DCi
BWSUPzbxw1xWNeSG8SgmCUSLbVK2bnVLkMpff84fB4zL11l+X4tBlUlHyP/94+dYoWH3mJLUcVaV
+pYtJ7zfz3QEsQ7Q6ExGnv4oyFsn1RqxcPA3n24vV+uP/aNlCaabRCIw+/Z//5oQF3OjkU5/dKGE
7JKlELADwoDcpTgYxq64C1qn3eW1q99yXU+bmGpiMMPHmerC/SozGB4XS+FR+dT983Q7CaizcG1I
2zZNYKYQZ3p4GQYO0ksnJa+qmgXdqgFgBnQ0/OeU4/8Th7hcTzphk6ELFxYiqbdc718GRrPjJkhA
VLMgVUk1BHQQo1UAumFulT+EnPFxETh/41r+81V0TN/Et0y2A52/+ds9KaModoc87PjQeL5ilkwt
3b9hIjmlQrff/vqO+eNccPmGfBizML4gfxNW3T9+wzh07ApNSX8cZyA7nrQ/mb/uiNjp/+Zb/flJ
cxYsn4eHnCGH4y3//ZdLCXXKgkecVsdUlXZ/cS1ieKj9LU/93ZTvv7h+zDnpIpdBp+mJ3360OMdb
7aEuP/au5Z8TRUkBkD6JiakPHbxYtmN3e3QS9HlNMnaXHBeIC2fJW3MQJZ/Y9Kj+GgulSi9VNB+m
r/pQftWKf33x/3RN8KZza2Ejtrgs3hL1+us1Yc0d97IO0mOeJKY4NoHqb9Ga0yz9x59DCLHnfYWS
eM7i/P/1c/w26do4JtmQJD6hgD9gz9jEqCf+aSn/n6Hg3wwFYRrw3Pz3XMtVCtjy16HgP//Av3CW
wT8ckwfDFDY7EmzC/Dr/Ggp+4SxBBCOA8Bzm9tzp/x4K4twXfrgM63ybSMxfh4L8CQRZjonZd5lz
/ydDQSxe3Bz/fqljG4a651iM47zlQDF/5wTgbiy6KiwB1EUWAWQL44j1WnWaAEeSpjIpHCnlW5KX
MJHgYr6ljNquWH+BTOr5H3ePIt6/Tmo3f8kWulI1zP61hUE/OhKth7uv+0IxpdL3X+x5YRCNBBVc
ReD4mVktFKc81D5KI8hO4C3qn8iN+pdkFhTnwJz7iy+M6dZcuFBhByEK5GC+G02oUZMc7Hu1kKTc
hSnF6I2TI6z6YzxoMW0s23BeDH+23XODiuicFSF4qjRwq0dGYkCreJEYZ3hBoKw8NxsqVrcM/4Dw
RE9Uzy1SKfhXfggJq00XKFZmBACyWqHThWxtPkVfAC3lxPzdTs3OwCkyVmVU/vZnuDx+K39hcLF+
hgy8cLlmO5O4/hZaF+ZfwF1yYXiVXzivxHfkndEseRdUWQCJF/IXzV51XX3hwLCQYBNCygsmDCml
+mlRXt5HXxgxGFwjReEXXMyIBjRRhm5vki/8WPuFIou+sGTxQijrFlaZv1DL1BfArFpYZvlCNUOU
Wl9RInnHzCJWBtCo6exKQcFrKw/R0gQR8wuT5iceZqaqcOUh+wKp1aGpgvXUm/y6iUIVvpqDklSw
JMuPmNPFVvdms+uEJR5Y2YrdsCDbdF8wTcKMpfaKlu+jYV/6xkbcPzEZic+MJeo7f4HAAZaW1zn6
M5br2hTGzmvMzNhOX/S43M3ibi0y3zupmAlosYDmZAv/g0g8OnCvhtzFOFhcuQuczut7RpQwSc/O
gq6zfJDTrO2Kx7LyGGuYbjIeajsz79J5Id/B5Tfx8S1APHNB4zX+QpwTCzDPk4Fz5bWED5uWAU8v
igB5qS/KXrUA94Iv9p5lhNldGiu6rRxO1lUEpa9ccH3IfyBr5q77BsLaP9N6FweCeWwuU22FNxKR
lrnyBKrBVTMwO0PdsQjM8pBufOXXHU2i9SVCC4hCOHbMm/TK8cm2SPUg7xGOzLtAZ9uFrYeYrn1v
GnKgIr/GdNMPxnO7+CtkWJ/MSRk7oSKEHdq99LmLA9wLd19x0DBWX6IEuYGyux30iEVjJBLsL8H4
WZTth2Ug+i99+dAiywtTbHXQGLdFiD2rYWbfz+54KRm4CK/BjbeAGNi/7urUVyX6x0X+RzWNFHC0
7bzC5YCNJ2XxCkUdQjVCARK/3Ux5J+m369F0qKzdEgxWiA6JQBnmAjyGwxMzruraMBNaH8shQ9ft
lbrriZKJgf0t2sbZNMi5iI0peFeAZCssgj1I/KmPk4+84p244W1ColRtzn14Wpamyd5RXBzovIUx
secY+UfyhzxzVX+JLidnVMYVUlSJlCIQ+SczV7VTuAt2gZ953Bb9tLdKz92bg2syJW+toyWhdA2j
iVw1dkscMnMUPQku7Vr1Q4DFjzBmzE8lPoBkhJpG4iuIyKxXO7INWbB7qfkQAPF6D0jUwX2CJe9c
4tQ7OiLKbyM7iHZmRuBwk44RSe25R+gCgjq9I6IW37RjoGWZAfvj7RrUW+OijWhz8PSrARPuQUcp
fVidx0S3dMK+ZpJPKjQZjocQEeErZlRUrlLLTUu09q5k9bEtIIQ9wDyQr0ahcjYwdDwbOxMk5yh6
La5/d0s4hcKd2rjqezxVxZZK/DAT4Wvlub7q8em+SjvuznE8HdScGw/0ovmRANH8XhMTc/E7c77g
dyv3AQEEt2111aT9kbGIvjX7NF3yA4YnNlXDrmvGyl5nBC8d57wxbsyuMpuzw910GRtZXNGlZ4Bm
VWid3LF4AxXcvwkjz5/bVNXXXOb8joAx973HgEq2tDSnZt0WA8mWCQ75ZNAMEu147jaZgriAihcA
oxfY10k5V/NmjBTW/lCdCz0TGjIPHvy+YT5LIp+BrdK5P8xjXuyKuZwformH/h+Vcf4ShJNDWvLU
X9jzssQiGMBnxTKTx+5n2SdITnW0BsWPVBqoGAs35i5bPlukqXPbgx/ZxdgvDrbV+B+o1PXej2Je
fSyJ9dqpigozvDXhFnadyrgSXVy3K6jDCMQ57hvZ7izMyztNZu19Enb42fHL1fsgCPJjSBjAPsKV
SLJ0VLwQcjg/9W5gX82OyfvdEq19atyoRVOYONYxNp3PTpv5xrTG/LuHRDjHRpA1TxNJiegTKT0w
IrdSXE1NkF3bhFcyl+LdCmMHZ2WVchsj/cO3G18gKjrxKkKi4mCdDvN32JkpiuYERzyppVV9J9wA
F+LYpvNjDZzFZtpVqpOJCPK5a/PhacqsT6lqDI9p1BkrERfORYRd/EOoPt5VfoK+UNsTWUGdiyDS
HSELQJ6xnzMpxkfBq+ZbNImUl66NWX0V5Etgs8i85knorPhROMyTMIay8UpSVgZlb70lmW37AEpa
59IzkMI+g3M/BuuIZi87zY03vIZR/D2MuwOPVnBugxB1po1enVCEQ9VaD+bM76zx7Z3AdNww52/h
1rR4NdQ4H6us0fZDLnlIDgr9/hm3nP8wVDnROZ2y8QqH/ZGwUYoOHLnd9ybDxgDTH8GKLY/IL719
m3GYrtgyZJsizYpNRTjLHeS8jnrP5GglaWlHmOD4f9k7k93IlTRLv0vvecHRjASqa+H0eZJrlmJD
aIjgTBrn4enrY+Tt6psJVGflplcFJAqZqJBLcjnN/uGc7zyzSsm2WLpL3y2M+oaXYnxOFXA93AXO
ivgPTC1NRmx16WhP7ig3o43Fs9ZN9x5CRX7F27bMg+Lk1ZhgzPZ13m3qvlDfRZ2kuwHfC8ufvtiP
svDehJVPd0ts6jcCCBzqzTwQzSvE9Mg4ngyzBH+VMpu9DarxHJUIb9I+gt1QNPNpRH/6S86a4avA
ucMyG5/yBdSJO9L4hE+NQTBOXAJuxh5LMRHeWnwiIzG0qSTTkRh0fViSY8MYQIEmrpOoOUiGsfzM
e8jSg9a4yAS1djfkQ3wj+hutfhh4W9ka6XZOpLqwq2KPGResGgObJUEzfqMIb26xqq6da7V7QweY
Dc+QcqDF9SyBiZ6rFtU6A/gzRWe8RvFro3Uzs32gONZLXbO3ykp3CHNwfEefjNi/leHdyTBstnnZ
sre3w1g+lEoRLVwp3dhGlXbiTMwJd8TV+QSoka0nuW9AkfShQw2ED34+SdEOW2tqtQdXnyz9fVCz
K489jJGdFMrjbw/m9xdFVon7z8qNFy6pajcOrfFTOngKjjPay2pVu6n33Xcu6T4wD+YfDUnaj0TX
ybU9d/NFb7QLST+wKDs5HRMvYTekN+m5qWOPaq4jttBl6soSPjQaEPG1Yz1lqRHu86ZtKCmZAw5t
crIcJa6cCO3GITL5LEKzr1d5aMVviq84m7mG/Jk6c77WrTulrDgr+Z5RWT+WSM/OPK/MHQxYj9u6
mvr7FOUhURtSuBdbM1p9pUQxm5uACpdtd4qqYDSK7HE2hFlt1KDC9wLfx9lq0lmH6206VwvfIZ4b
yBysShNiD6NQlDi9Wkf4qJ4JcGsc4F1+WtXhvCGTka10GqjoFbQLmwilcAREuq2hLqXEQE55wJ2U
X9lvisXjkF/MXsh7WD02qFGJR9pPIFl+u1NsfIaqcy/CS+V7F+H/Y9ersWBgnlv6eRilkR8UDEB8
m1GVx9B3ZOdGSGK1CebBfWom4vww5yCeHZnqIbsFWGBXDqwdD59lqep0reFywuMGEJZT66MH8YxB
osNg7trRDv4vqKcYZ6oZYnVzflWMTvZBUWqHEUKNn+baQVfR3nbiK6oSiH9C5euMJekjoF5tg4s1
3gVOhmVJDyw/s9MdYJwDdQITfrub/aHcFiW1IT/JUUBH19kpreNQ25tiRMm2YKlpkWFfZB7smTJ6
9WrU3iR7PIG6BNOQhc/AQ+SKdnDY1kkLgcgs/JL0UAZBgH4IfLHidtzSjHyyDzmnTrIuYryasxdz
N+jhj7ZED6zTmjEeNtdtJ8V6xs+FZyVqDxJIyIbQln7FemVG6ZdbawKBWBkQj7mO+wJxCkmHeEbr
bZ6Zaz0bP9jErZeI1BY9xxoNwN3cyfQ2WHmJtV2fLzx7ONysAHz44BHfNEw1G1HPtI5J0YQPgWLV
YAfKId2+7zaV3nULY1wQIaUKazvnTUpRqk24VfGesSh0jMBHXzhZvuZ1QJxk1tZnMXUQhLuM99eF
W7JLR43NjWX3e1uTwUtnmN1bg8st8aMI8vMqAchzGpsJSv2M+e8+05M82ohQeS/kn40frRUGp0bM
gwP0BYvGkDrEJqgu3EB6B/5rzAsIWF+YwEKFULmEZc17tTCDuTj0Vyw6BOFgXEESVKMA3mlp1hzx
LQEd7nGrcOT16tW220drYRPrQIrbhVbMAcPCaiEYj1n1MS9M40osUgCYWt7CO8Zj1P80p98Q5IWH
HHaQkemxFkiyDkyY5CXhj78hyrgY+h88WbHP6gpBADafHWgSsRsXArPDto6seS88JjN85tZlSrCC
tOpt8MqpE8mvDBjyheocLnxnMLAYn39Dn3OJIZiwdzbp4W8sdLAQon/PlP5n+vZPpm8AStCNLrK4
/3oCd/0AmvqPwTL/+XV/qvMIiTERn0qbURzDfsFM72+DOG8ZxJlkxptEJDqUd3D+/s8gTvyBxouF
B5Q/+zeK7v8O4pw/SFEDQcr4Tji8pPxXBnHm7yntXwZxru4AS4RpiTqPDySxRX8/xZ3dxtTRhecH
HOmklcmPUMYohjGZXSNo3ec46wBlaPlzqVKxdlIWKJU+Zh+j7chL4jbGamRfivIcgYcaboXVYoIr
3Ge6TW+d1Z4cEXCgJZm4MYbU7u/72slXg2nVa57i7LGJUs1PPFJC3Mh+T/oGPTD2+AbfsevEm0gm
8artg/sOExymNGuDSKpewUxg+x2425pB4krmzjm3JvEhY4M2I/U2TWnCz3K9+UJzk/vt0EL8z1C6
wivbdxoitqHp2Rsn7namqg9XWccBW+UqWY2GXGPMJqzRG+6ryN7zF/weTEmvnJ/zzthMjYlF1Dmx
7Qx9E/FUV5q/HCMej1oUQDerU3femVH9GPPe3pVxjmZl1tSO0v6Z8DKAX8O5c3gzMZxa52TiV46t
9AqMaVdpICcLVV1QDDZAkHBkx2P7pcxpvgYvhEiQ0FyRUBJV3dE2ouw6ae2LcCZoXx2d8XqqcruC
Zl/8aglvXEOfAVtjrNlQr4opeaq88BCpHPOeHBCkKLViYRSutTnZs1m/JyCmh2nQjM+EUzi0RvlG
dea45sqnXex4a2RFyVSG0WOR1w+R1X8yjMQFiVtkO44TAglsaXeOVZPY6BDAMQUYNJEcJTu3tQMf
XJdzMGnxnriSHqx04XYYlt2tOfEnevoArRNhK2rXakl4N4qLlzvPhGe1wJNEceNaJ4iy7y+UK3cI
+iiMxGuYTVcUAJPfdqO9Swaw5nVz0Ig51OfwdQgBKY3xZgKXyZ+quUIk+5UWjzqhjfAQPbI+pcKL
S8rBpjU2NqkwOoIJzHyW5gcj57Ayq+vU61zfkKgmVtC0qduymg5jwyg2fzEzNYL1ybX1KJbvnRwq
TCY1ZoZnZiXkakDmJFpkxSiriLi0c6LGdxWQceiMH3ZAazAb3q8s8S5LEpqt50cZVDeLsAgs8esy
RWU3R8Z7X+t8DZyejY1C7NETxZbkPfyR5iQdOCW1djdHJDUaJJ1tY8+IdrB0nC9lV92prdMYBvnk
iFtWWepoBQ2YLrt2P5y6QnLbFYRjGp6L6QDeVZbQdydo5Qnl7ZoYuA/8iyjBFDzJOnxq5IhlrWib
g4UL5n1KmxJP31DemCT3BymL7Ec6BfJxtilLM8KRfaEK9mWi9E4ke4qtAalq2zLpPXTaPF7y3s6f
5jYenyj4uiPkuvyZoNdmW/Umcs9aefVHi3yVoIGov1K3OBdE/+oM+3C4N7rCuhJ60x1bvTbejSTr
NjIsRyI5iCupMpEearh+dzSV0U+mMujRmnyqv1UO2BDrLe/63A3xJVEEM8MybU9ZQIvh48bWbyQ/
6g+D1VdXIzCNc05Z9jzxx7qg9qvPfFTkmemWfiYYix5C1bHhd7kCCk1e95UNS7iOUGTdJ0S1Fv9k
Gcne/e/WJ0BfPTiNFrYG4QqHlMBlvfKXvWeaklFtNXN4cMMwuyq7LvsDYpTmSiJ3se5gI66VMdB8
mAZpBDhisEy55DGPWrhhUvks+kbbZtAJeQqShhMWgMnaCWMdYZtHdqwdh+9t0BEWEpehg51ST06t
nl9lIKAYVd58U8JgMBq42WUKGbXwSXp2SCrBtOU5e9JxSUs1Gnzek/NU14hpum7I70QXuskakWTw
pAYQozvPmSqy5+VcEQ1Z8MKkr0ceYB+ppl0xw4TxEdD0406n58CNHdgYV40ISmfVh4Soz0axOK7c
98YMjw34uy3+qodOLv0xgVuTJRYcPjzVVhIwp4M3i3PsWFZo76fcaPmprAcGYedI1Y9BLVEblViZ
e7JitIyUy7kI4k2KAm9lafQMckgm34jyUzPb/Smoy7OMefzjeHK2jMK3C5nXTzqaHpJyUT4PIvyK
emc4wuKGVxAu6wtJrnE5AW6pPCMjLiVNHtQsMLdh/r128yB3pM3wUZrJKWCGLBBDKZhQVNUNYCjN
Iz2ErONID80zGLrqmjqe/oBATr9BNjAN34vRPPK3HpGyifgy6K13MRh3ELs4RM03a6feBu5hRT/J
Wy78sQ5G+II8KdPyzLjL02Muz1G3PFFZ43ZHmJzWNdWK8V5VccUcvuB+jpr+qgauykLUzUeFxZsW
1bObbbo8wd7yLDMrHZ8CmRZP/fKk40UID6q3hm21nAPxciJM8yBOygZp01fF8jmo3Ed3OUPi5TSZ
l3OFsVLp28tZ4yynTrucP/NyEsXLmYRCjI0ahPEzuV4cWWNb56+1i8coSXPvoNohPMGwiMgrFe5H
kkFAVYGG6kOk8hblHgejx78+UYCILyHdaAeTut32KhY3/rV21xE17yPztWGAoqrwMWLhWNCDmnja
ZvaoUFIMGM3W9VJUx6Yjk2ELrAHkWEW09iIGt+ppn9tR3l8Lmbg+QGkUzDNzwXltenS+e4PIrORY
zE2oXhGO1MDRnBQRdFJYabsnLwRxNEKvcESXHi+i6dalPQPHCmGrroDbrXRsBTYtQ4TSzpvGKtzk
s4Mfd4RZrft0PfmCvU6YsVatdWeRL3xxw9G5pzWDM8J+clMntvHQgNpKfeu3zLsSUZZtNKT6A2Iz
QIklnLBPgoCrYY3qmykhi4VI23S/5eN9Mnck0nNsvs1ZhrZ8/q0zp65Ecz7WRmWcEfCYDyxeeV+K
6l4GE+EhSQKBuMFO2poF4W2uvk1k+9z2ZzFbFdQm/SJdT11wSCOcbrXAp0ZFDl3HBGNIBNRGMOHz
9ULACSX9nWVL7CV98kOl3sD+YvgyCszXbg1P0ptMkAPVcC1bnlHR1J+x/MwqzTtO6A45b8hm6Vuu
AWthnyQo9CVKfdjXD0mJpGNEw8+QMgBXKoH55EClWELLU0sXt88g8BF7awEg0h6gW3DnxYZ11rj/
N/qsvrLFLMDfiESwxUBQR8ON6/x5XnwFjj1Eh6YD1Esa9XxK0naAgFy2L1gt0Y+D2frllQafQahY
TN4aVCNQWbxYhqv/6fP+O/kYhsD8ZDpLWOt/3eg9/aTNCz8KZFA/f7/o4ft//6+/fOWfmgvjD4sW
DyWM4PXM3w3d31o9uURhEHPhmh59JT0gwoo/Wz3D+wOlAhmiju0gZNBdOs6m7NqIb0C2BuB8zIUU
lRYzOfGvtHq84t8VDWwmcXMxS3SlQWdp2SY+sb8WDaRhxA16T5AievsgjCTe5y28AS74butp+fCT
UT2xVwJ4V1fmky/HrNn2FHZ7MROh6ZXEP296YWPuAE7k3DdiIDuUiccBvVEO+jgdKRBCcbHcUB60
wCOizA2c79oMyu2cjYnkJVX7yY2uNxeITnjI6zEWb8IxopdWFc2lKmHYraGOxAFGYXJr5Di7h3hA
2YrE2fGyPbs9cD7U9X7X2cT2OcXwFcRzvZkK9+SmQ/8mTMBBTqnMecXbEbPqmIDuEFwUbyttBv2W
13Z9GJoyeS5ySUgjgQADdIZsRNROSrwG08AL87t0tO3S52BU1CYahWcXuHHBhlg6z+Al+ndPd5kE
0ta1B+UlwdNy4WUrk6J3okYS0XXCOVAyuR0FO67Iiu8wJPcvizg+3XCK6Xh3ZugEw3Q1JqPfx0Yz
fJV6nv8gp438kCZrGnbj+OXWiFd6Ir8NBwbJYJ1bwHFPET6iN61kVLkiPrw/TFUP+5lN3Ka2wpAh
LkmswInH5QfPWGek/OxdVGA7cet92ZnlWc9iunX+zMWn6JRzgKjP/QK3wuSHxDa6Iuu83KV6YtyZ
OSHNSNmmaU3MKaoYV7NaP3QEbnnhEkY7GTWM08Bd981wJPJB35gd/ppVOEQP3cjIc0hCIujHai7O
rBWTAOvXPHyAiE+OwyQHEEv3XRKshKu0naAt2BDRJddR7a37sSkZ4wKG9uZa7KWWxy+owluyubXq
ZICvetA0mdNbjRULNzfclbjHfK0drLvIS/VN5ibhnvW/fuIvGhxMrakAHqX6j2qe52Nkh8GtJETw
wjC63NblID/btBi3ujU2h7QkfD0v3KeKcIfBYz0VJF10I1kQcT2xbM/KKoNt2Ln2R2wsLm0muj6X
frkVTCYAbDSvuq7eWdkxNJYjTWTV08n3UHqKri3YZ1FEPOYEB9RjclNUcF3kHIXaIsgnUQDXCaYV
8FxVp7o9JRAdtY5wQa5UE8ZPPAfy0hi5ePBSRjB7nfHkMYsgWDdSd59sgJzpurQMy0UYIBC+qHHh
PcR1Nj2alV7tqVqcq87b16zGFrATASXxIfcsBQW8FPZLAc/56uSutTfqChobnKCAENgh/qX3mYJ4
kTPvnMag+dSzPFweStd7koUB3LAlFY25pF6jgnDEdKOpiO5ttv9rmQQ6xdLshjdFtWKupzaMH0bX
pRQYpgj0lSf694XodY1jm80ki5Vryh6mXtGQzbxSVq2zvjMePLOSexeIkEe8sdM/sdo2n7tcDnsx
jNMnO/D8aWrNsmasn9iffL7jX+itLIvhklHBw53M6MMIMpimFaoOQpIjKe8Sm7D7SWcDw6Ap/60t
RpjFNooFLkifaKdgXt1RultPfU7jEdQOW9K8sc61Vpn8kHkhbhHa+HxtigrBet3Cluv0Lrxjz2gw
AgshJAxxe24Zx3wlfIT5qwZsgpuyac9ZCj8wAI0E3ZbhOG2tey2KnOlIVk9EV0or0E+C1HZUEtS3
jtEnZ8NNUwj+jmPg9tAM4wkS6pK4gF1ow/Mrr2y18nu3DvUH2xxhIyiaguioaDiewyzXLb8DQfM1
EIJI7oSOtklXSeXXToX7zz0m1UTV6iZgCVfe2Nfgn8uUXmqomk0au9HR0rOIeOjiqid1qxHz6ZCK
Zo2sn7zW2I+ukd+TfjH45B+Um0aH3Vnzf1bMK4rHprdQ3wBR9I3Yu+txR1yI13C/UsujgQmDdGuY
+Muwq/Un5tzmXqKJ+Uxn4G5974wUygF7otyRpyb4bcENEfqBfltnXdL5nEXFiQjQBF8kbpoNQsJP
o8nKTWZgZ7HsQrxqUbVlS/gKLY/hU1pEByMVm6gyI9wfaf8N2/pnAk5sI5C4wY01Yr8v2a5mgLxj
za52TueAgTNiVCO2XBPFrd0bGJD30xwWh1ALjnpYOwI/6qhviN2e3iaQ7RFYl7C+NwMUzusw1NSm
tk0S6jOAhXLc5k7PpClSb5nOOjtTLVi4Ov7EKjxkR9Nmdk3p26XrIWQqstK7edy2gd0/GL2dXMZe
U1uXLuJam+ZJus6PblR7u8gx9zfI5Zqx6UA2j8bVLc2zYQONgafiwrESYCYRS3r4DEvZJScTKw+a
CTVPJCkwI1nMwPzXDoHbrrKSY50GXeIzB6ym9RzpUJINF+IXc4NBgQLJPvIpy48iE927lanG8wHP
MnGZ2h7kq1EREGxp1UPVQnOi33ORU9nk5sl+7E458c751szrcN1MJCbPYLJ+5i0k5Q1XvAP0EXYq
xYwWZr4auriHIdZwD8RmU46MPhrmbXOWiK8C/+Hdsom+gxfFrAZt+loOi7TTw5iNAuOCzeaOXwus
e+gwKLUavcJk47Vs2Cj7x5cgwGrNx/19dgRIO3R4kdtt06ZKPjgQq4dYoJ0qWye3Fi8eMDnaCHQU
oXkPBmp+J6AMCq3MxmNiQahHZUXgEswc5DKsFelyUuezIXn8R8g3XoVGO25Q4goWRZoktFzVz6VE
uhCKbJOB4AeRlXc3Yn7Cl9TJ1UIidH5ZuoRp2dtqa8KuZFCZFXm8z1q6ZLCzCw1RYc/hlweXAkWm
uHEHDLsuS/srQVvzEfmh/RLPJG+PMG+OlemGa6uq9IPKnZYLSTrnuQd96xOu6R4idIZs+Nv5i+Ws
vnfDtlkTtRCAVmQys84NZ5dGzm5u02fUB/DxnRhBHrZVxeDfbLC96riU3LHAteai1OiGmgkdM1an
5KOYjmJj6jiiOYjXeQuH2BYIQczpXrMq61iW5GamanL2cR6UHw7nmd/YlBROk9NzwRLZqjYuuWHM
dpXUrntPUIhxDoNqQETWBJdiAGsVT4G5VVnBJDiofSe2zGvYdyfTnH4ZRsP+t+eaAk1JXf3dZQ3+
Z4edv0mpdfUwm2zh0pAmO4fRTpvxbjcDt4pXG/1TG9Tt88SelgX22G8Hg3DzMMIwSULbmnikZM1E
C5zvEFobyNZYkG3lbcnihQFsWeM7X9Sf41zOn0wyxk2Q6MnWjsLirEMsfOX9dsnJFB3oFKViuVVR
am+ckIUzIRgR82Mp71XPXR50Sj9F5CncMZdgV4C26R6rj0u+aJGe+0hLERSQoHnjCfWYYquoPtOH
5Pew35yfsz6Gvt0GxZ01mgZcYlMcuzpzfnpR4F3whSObhFD6aNVVdXKIDxxWSVXEjOfy9sKxmR0q
FF7rppJfYQepXRaof0KUlVccFO47G9cWoWFR4Prioqcuwr9+UWwwqPyR8YDNZRWxihw1cXq0i3Jx
LLa00t3eqxcvvCOnhyDBnLdO6+5YxjJgTQXp3xrT6WVA3HU35tFbKWRw0wOVviPervYQLGOg1NbO
qqnBJ9CgTGuEsclr8PlTZJTXGsFVtlJBuFHUTegIOJw7TyC4ylPnVaeV4W1287uq48CjfizfmFs6
KIOy9Iizkw9w3dhnhGKLYTHsUPM2cRjdhyYoorwT3cZU8/gVEITOlIB7L3BNvvPUoAGS3OOjlOGp
lNWzaPvw1QWviitb6GuMQe8Ykw5zmO5QyeLZy9nB9WV/40ZFsGBR8q51tkakxmhrXcd5SZvFDk0N
X3E8dE8pM7ljUg8TH+u+P2AMMI5y7LINNAEdJVIa7IfI9T2kQytVZclBZt8DLqpvwoesQ7KQiSlh
MSuiOPiatGg6Zb0IcYtDqNuaQ6ntghwDk1vS9RVoyjbksth3muNOuzlK69vQQbVkDaA+dT4wV+Qv
TKzh5q3iRUVB60M5UXnavpVTewFji68sjKfHIIgb6oUk+0gNb+ZXUdkmZzD8RTOGyMsBoJwEGqk0
Xls9a9o8PKT9zL4czKDxDr5J+5GTxLUFnab2zjh5CDq8THn+POY0Pa1r3Gp8Sn7QN+vGTTH/956H
IlZhkfTRV4iZTq6PF+VZ6jvSS98m+J98sgYSYLSCiD4YrRZhuwKCBco0cyUWvnkfuyiTeatb7zyi
kfMD5nljj2bTY/pEeaofU8EMKZf5z2oY90PoPbmdy8sYfXyLuRIXwdu0b1wZbie7rg69VbaHlN/y
vdLL/mPujXrjMY2HpWh6Z7RzwZdGzcTODY+ez44VtI8I7Q1QX3nB16rOorXzd4mVl9rIcQ44rasd
QAx4aYwMNcJXiBkB/Org/yQBZDxXBZrUVYVfcmdaEZP8AaMVpT5CnqBO3C+CydgFBA1h41MWyB+e
0IRcaWQWvShKpI3yJu/aDnP2Vo19vJvgUO7ZaY8fgjhj7g5IwjcSHUhvsYv5PtS0/pg684i3vBlA
mg4pvEtPIpdK5XyYmVQ8eDnLoBDN8E7Ug3pT3G8c8Y11kJON7iMd6ovbmnq3qlolNl1r6LiYq/K+
dVqhUbH09U+Wgv0TDPhBruCqNhfhlGIzYEkoYTqaLgNvC5xwY/6KkWgfMQEvDEymjjeXRBPENlb8
wsFBTq2O0GaNvrG74NY3j3VgmlttmvI3NrtUrmQB3woe9xXWhfIa1L1zzdCtMfjFCLEuI/iBqMrN
5pbKVt1RXGNitsJyQsppctRUXKIPyGZBTcYRnjMlSPVMEUc+JooalslzSmYzy/61RxdzJrgpRDdc
NM9Ch2NQWuCupyYNX+zERQVVB5a7IgssORC4g/a1GeZjTnl2rKp5eOtnq3/yqELvO3PgNpkT6yU3
x/jo9UbyGcqOu4jQhSvmN4aXqdLDc4318lI0GP8jA56+k2TOQVf9WK3minABv8QX8dHbWoQxJrX0
jxy3PMAKOY+vZMxLZi2J1zB4aG2dMa9Xdidtbgywmy7dbhVo83aSqbpwj6t3SAzqpZeVs5mVTWPg
shaZXLO8s9iSPQuZSoKkcSsbXe+sB83Mr041UWIlBN4gSUri/s2QLcoFPYnuAns0d3VjzJI9Uyre
ZyOARNHowECVm52Qr1N1xgnUN62zYRFWQXJLGgGufXI/1MAEJEowkDK02gIU5EUSJGxmBa3UtHwR
uJyu6aCljV8ssweDNePeaD0D0myWP1uZXh3LtOn6TTG34lOz6S9GMs8Z2qcI60iuqnLcwngYdT/G
HsRvTXmrifExDpLsEtsLNsMc8Q2NNkqA/7/z30VQ9FXSI3Kbtc2//9ufAqMFZfV3/2Pze356D/97
evjZAO7593/7m3F2+Zf/3f/nn1PYfyLhwcCm/z/HureuSD4+/zrT/fNL/jbPlahwGOaiLLeEazDX
ZDT75zzX+sN1sTyimLGZqwLx+895rmX+wdWJUZmm6s9J75/jXNMj9Ng0dL7QkXjp9H8p9Bi81z+M
c3XpCAdbKZtgh//8YwBnGIbAVgoTvHrXN/vaSLsPgmbIfHCt4GZlWnMaKnYImWaX5G670crJi/BQ
j25yQhbPnAlb7YvLdvTbq8mWZ52BJceggSPvbeRZKKINWedgPBwnOCLLxdgyzh+is2/ENZD3jvtI
jPmJG2QhTbmIPMugW9VefLUmnPf9HL+Ypf0d2J1PbZsf0wZUu5lnuLYtPR23lSJJkUM33vDEGc+Z
ExNWjPkgO1oz3hqVTvNdYcj8q0tL3WcRLj6nmGEc32+443aBbbwkP6OqJY7e1HvHx/igfHvq4nXt
BekPTGtUnDPfNcitkKh08oG/e53NIm6+8NXOm+GgFaW1lly766rICUNLyw+A/O0xMSZiqdjy3aEW
cndl5KDbbzBJjegzx+4WZeO411JRnMpw6B7YfzKIEIUZceInJqCFHBz7yJOLlOLaRBTHZtCXOy2X
NxMHy3ML6/5nlcX1WywG+z7XdQQJuuvdYszsrMxKtQHAHT/2qH4Pnjm9JLKvbkCljUeEM86h470+
weuKqePd4mUIRn0X6zoyXsaCTBMgT1Q0p0Ol4msUuRHnaozrk4xa2T/aHjp9qaKfAQt8f45Ttuyd
qN4ELZGv2ZP6EnPwa0omd15Lb3yNTLWnmzt2nZluYmUwwcKcsIndJL0lcvDebDGqMxRd+4QUxSLK
EjatneogrdNlM9CQfn2dqGquxaywluloBL64yKqdcsP80Ixk0aRRPRxz3Q6uQ0ZUBsFnyLYwsx+M
QjMv1SR/BvXJMN+IKNZBy3veI+SW8pgBtF+zgpAOh3GnNuRShGA+UKzOjKTz/IZgOr160Yw5W5sn
gggz445c5doPSVF4NbiOr9mE/jvUUflMZtWvQxJJfLq8Yd3hdqxJZDO9Sz504GOiUjWgvcGjdGhx
V5kmfnWD7V4R77abyqy8rYCy5kelOR5alO1X4TFew1HACQ+pOI4lsW1TLZ+8VOvpPanhRaRBiGro
eHxHaDRtpOVsklo0qwrL5HYuED2NU1f62qRXa9GVGLtmUqMojqtLLigZzKqTuywhjTKf5V0x1rvc
IopUurO6BG5grx3WzpRAK6DcakcBhHWE9S3t8kS2iD+YJc6ZaWfYcMhCZ2RE0OnpPdtrqBsaAtm0
MVdQZO2tMGr4skFcnFzsve9pPE6Y7fWiv4dyNTyIQr2zav4s5hBhRnNuCvmF4ULc5iB19wr17bYm
vJTDZ3nFHCMjoBY01Wp+GBr7gSX+tMqzul1XVTA9huzmV9aAbw7tc0UnnX9bDu1ZTEcs2Bf7RifY
tgrVvUYwP1a6kc67OhX6nYRB4xMaaOCyDdsjAHywWrRjP1s3DbaiFNal7iweJl0amwDD/qOFiRrx
l21yeHgEQPU94G4GEVs+x8XGJaEPusasxtcwD1x0cQmJA2nTbPFSE1kntdiXad/s+hJya1o6oIuN
phEH9DnzDhHNTPU4Owz0MQIHVsgQPZigVNT8tafUIeRmLjwmplG7Sz1ShbSA+gNWkr3DAOvqtPoW
xhpEL/zrEv9arRt+zqD/qBOc8DoVGgY/tvNnttf9Ua/GAtbI4LKp9orPgY3BaYiAdyJQ0B94yFVE
SSmDVTZUJKGO5mA9i7iUpt9Omdqw9iB+BgOWe22wEbmbKHatbdKTqzkS0Po9etQxQ4VdYYp3Wsaw
mTcCvhXZilwYzltfaPddM1ynmN88QOPdxwQT9BMmr9kVyVsdLrJ29jE+E8AWd2firoM68yYytRxn
Y9WM5xqv4/lvUe00McmcbeEQoyGzTap3GQYIz9cKIA+JJ89d4nQ4oqKQ8HL7lMwl7SjquGLuxxNb
LtoTp0DYDQc2Xufd8J26Vrof8ICsg6C/0LffJxZhq2mC3RJqNjTCRl/yF4gYA12ldpbDCe4YTI7H
AEFCl8/9Ty9s76NePidCkcLZ8wJw5dX0xrQ8J8uOLD5n35Pk5aMRQqbQ6usmQ1fe6kv0oR5MP/6D
ujNrbhxps/NfcfgeHUgsCeDCjjDBnRIpUSotdYNQqSTsWwJILL/eD3vaMz3tsCPmYiLsu/6+WqSi
yMSb5z3nOQQK3KspC33ib6cRnfIijdkq59Qv0mfb9s5WGW9qoxvDsojLTdeDCCLIYFBd1iVsGEx6
HOvcOZA+pniaf/mry8Lm/bbaXactITqeEntA+c1TXBhqN7dD5IZC61ueL6mat4mQ+6mVc3/xyrk5
1YbXf5WBQwW0O90eg6Sqirystp0LBt5buuDa4Wegl2/YSHN4Gyx9jrLyNIzZchZlfF+rxOIxW1Rh
BMaMTuA2rc01tMGIfIt5NNqWAiu7u7OnOSwnWgCtpIdLndm7ush2SrAF7tvMBr+S41MRS39QuJWm
yW8I/IPZ53d9iY6Salo4c17ForPUk434dtf4Xx6h2G8IJtG5nXLyrJFrnQjI+hVpw5SxH6mw/1h4
DH1li+mvyQUUDyJPbnoTGCgeb5leSGH7/XMOx4Okx5yXFhe9tH2ctUmBWeOqe2I/ydrtS9KoqTWb
Lxw9N39PBACpregJsRBSTasS68VHWUbKzMKZvvknI0+mQ+nPS7mT3FuTtZ10z01yq8wEPelze8TY
7xsvc0pIt6kZUWKz+cJROj03oOVCA+jjdnAKnt62XQaPvlO/TJ5+qGHdU7mQnPtUbVnPQLq2hzcQ
ShT7lRRdV7n9CLUZISaoqNmkjuu+ithAstMqvLfM7QhqMVYQJ/gkobqz65iq7/TU05E49uOwHsm+
A2106Ingk1WX9IdzYHTZpiantRWsDdmkPMyGec3N5JMH2suo9O+O4HE7je65ieN2G2NCgHPY8N7F
NclzlyksSjYEXb11Jpf5ntQCcPCudNb27LTnyE22hUtV2XqcQEAEiTOcMfrCw2/akY6iLoO76pr2
M8evfzcv4AzwhRsoHHZQHYRg6nSSM+1o6clAwCYiM9r7dunMR6a4+anOimVLpgOLLMtUt8x+OzED
bDk5w2ngB831ebiXWVdj4sat09GWx0XZQq9t7OAYWWm/xkk97TFPmWGtjI9sls2eErjibvRnHtFR
SzbEAxfUdpTO1kvi3nWUmT4wfrdH39PWvqnH+MiNkrTg1L5T9e696Ijzz9JpwsV6NkZuxL1/Va3f
XIJIiB0lpR83GR+hXTWbkacPbgN5AE4+h13bv7VSfbS6dtep1TusZuly7Wl5ZblqvLpp6b9VUPM2
aZsYPypHrUsCMvQPzimwdV66r8mgtJeJUj6O80z1MPYOd0UUnP1Cmxf7viUIOWi5t8de8qKW8R38
2ubB82/Vd8RQbZqLXpukb+/og1bvdVqLde62oN+UbA0OHjsJuWbTpRa1ivcOti1q7qMQtcvYcnNH
hcMUs2v0EP2A49c+Ymr01y2K9dVWjX2WcJEOzGDjtbaK6hWkZofV+dZj4brz1TJKWKigtH/XpfB2
8Nur76BpIsKD5P79lgm68TLnDjrKTXcxqvIjtdLkztVL5q7E6FsnXIXpU0zpKnhR2aYvnVnwyGBL
tabbMT6Lgth8bJfmWXgzn2s6u2FrdN0hWkqxN72KIjlnEavI8iykh7H8jd06OBt+477MQiA59aPE
mzF07wGonGveZsVTPU7WcfR9gl6ZSDUvPdUOCK7phk9MFnbd7eFaJY9d5hB1dOm3QwZ/GZLI2Rvd
NFImrKNQjm11drq+O5WgijZk+r/GalQCOlwit1UxM7pNdrTNF+m/i0nZp5joxHVcZLeZetGe4i6T
zJ+SxpfedX9yZW03SxkHX00fWeuAC+AhoSPnIuM0PWuRpHvXAW3bOxUShh2YPDUcksZV66N/pA+5
MVabIWYy9zGfsxMVkPmsIDtbi7qUZmKt+skF5+/1JaSDHDW/sQK8nLjk3FHl3/xDCQ4G8DFyL8GC
AqOQlGYxf1OW+dmTNV/5kKpY8rGTEmqCKBcIGkl0zPlZAJeLkvhMLzCTI/5sq5nztfRd2sNyN31N
jWxeI0O+17Be0FUy7/6WZaBIgIJTE5sTzYSQPbnkUyVTIcc2O9eHdFdTSEUPMpwnlhLZS5IAdsEr
c/N185nDfiD7FQwk3NaDopyVESxsKX78ETPAR9zl9EuMpWtltOZTNsfR1om2/hjtUMLyY1Tqx2zE
CBGPHC4zI7lp4g8W821J02772KJGZZ4wInS/eHuCZZ/K7IyCucDLUB0wjRZ+MmC4nVqEXaH5V03o
Ah8URVSuepXJy1Ak7+xjzzHn56YwLfM2G6REFwxjoxvD2nDPi/Z+VhZrMLvqUd8qnk2QTntNJ/YG
h06550mRHYVuqlWrS/9CK6Sz6xavDSs3vteeTXMe02h8TKdBjKsCSh31aiTS4eJGxGyXwHq1LIYn
ypUdVgorXUC8DeuGIjQG331S3+W+j78l1uNdyVGY4yqa9FPnZtV7CS8XFkQiok/IgItxc2bgrjKT
FuQNJs/HUgnjSgqp7MuDcmBZ+H2Cd3vhB3+uy7w6Z30mfvIEVOfGKLjmJopvPMtxfSypYLcFJOVt
wO36gkfe2bSo8/xz0pn7KW1eVDCoXGBECvqd18TyqqqJLupeDgd3rt2rjTlsN5BR+JQqC6g5S4b0
vab97HMqwXF2Df2Gi+bw5KUJIBOL+kAkx98H1m0DIx1Kv7B6rPkLnDfu0uOLhrH81Lejc849C/qw
qGqW8aa62PxMH63S4puh6eUltsavpsisDTeh9JiYWlxmwX8BBw9CnATwOylXBzdZGeLC05bdFtw3
rhxJiZJt3BmZSQ82TIetx2CxQj82SEaJANBE6qLxLKSnz2YTeE+sqw32BxYlTlVd0i2IpUstOJhx
84SNjpHzZ4p8AmWrMOjr50nmH6oZaf/E7YW75XcOJefgtQBJNRZc6sFaRO7ptePy4/MZ9mwx3w/B
/LNuK+NIN1/y+J8iae6+6vNH+dX9KVn+q4T5L6Llv/7P/zcUTaQG8X8tCjh9qAodNf+HUfXPP/WX
qOn/4bqWpDpOEjz0LZ9oyV+ipvMHQqYL3osmDqJYfxM1hf+Hgz8f94bPX+V5Nnrn/zKpij9IIaK3
8CsO/yH9/5BJ9R+aJjBE+jpA58Mgkz54OX79b7kW2blG4/UBAfyOR1M1X2SUf5Nn2+qewHjUP3LM
frdOr/5F/f4/Ihnh9PzzKyPxwvbDVo1Nln+L9e+/cpy49iIXgg8yChTCmEefLpQOzFyuJqxkmQss
lhQxmIdAaizXqWum4lDoZDmzvGy+HZc1GoT4YSJrx7H2Vvtzfcow6hAESVlQIcqRV8YnMPsP+Nem
bjWYOtnabmTRywtCaJHaOxpxD+y6C5oFbxp552KOqfOV6oJdBeeJbX9mJljgIfe3tL2IsDcSDZm/
QoEsOfljcwOG2zz1CTthZ1IZBxUwXG5T2j6L2mAehU5/9jpDefgKs/Fs+xnYfp+vhyjR7SZblo+z
W2/yJrvL7Ky7zxteiilYxEIijg/xKs1T/vA4pzhp61Z/2tJwfvQeliJURBFfUFTUnVsB6EXRwVEo
YTPyvGehCrcgW4Eri1/SUQRX6WrcDUtC731R78RoAazGfY/BtE/eiGzb3OuVY9xIMXaNhmz4F+gY
/Xc0EZxYVXXASBBnffC7b0YQVPPIlg+ssEnKcoG/EmPGluuosZNrR2EqBW7OnFf00McZVIecOxtu
7ASDkzmeRpcCCMspEP4wzp1Rm5yLyQGbbKx8dh9gx3qhdDrzLu3osxuaqXqYYoAjIfYPTIFL62GR
8Up0HCbQalc7w3Sn6W7dYsWEUcwjYpul/XKiKrT5wYTsDUA0OgNIFaLWizVRWWr1tAgA+Rrxvw6+
DuqH2LKB1SUOlXS8D0Awr3XVlqHTNQEZJejqMF2oLQzrxFxegACYOeheL+770KIDA0NH4c8Xft/Y
su2qxJdreC42JABmG+32AZG9kWJGExKMGw5KZqELuwKYmAYq4ld1pgHIc6G6AXPsHcxSkjd1zGzr
zuzwNgs3oGgtdYVmOfV4xAgCQdKtSW4dImhOIOlqF1jJkPQ/28rijZS35ltsEsWLeq/55JVJrx1r
1ouXu7BJ2rmYqal2huQNnxruuBTwO1mkynZ4Dgr9IK2Br7JYidjbUc5SfYYR85Nhn/sKAdEpxP1W
RKtUZwxl0IHmjZVO1jbrbl7XerGvFSbJdj0KiyKBDF7JrfNWT58tkQ6iGfHY4J4Wwc/Oh/YAarbw
N46v6vugABVC6CWWL7pH8fKGgXbTwU4hLhD9+8F1prBWVqXkBw2zoKAbEE9rgVjqhrLIlBm2BGC+
DNSsp6RvyheN+/lRTrb3Vg0FeghdqJHB1sU2n2NkkwG1VefNZqjc8qmWLYXT8yAx0bZxQ6Eu9Qt4
FWzyyts0uVV+SlUYeAMnz1rFiZTLJjEt7L6JRuROYu4nuvdN0puMIzu4HeqqRg06PYjN4rTgYxZQ
W6Cyr3KvjGl3L0bjMjdzR3YpZ5efzUYAFsysM3YwGCo+TVNVzDvAWvZLi+EO5TLzZk5CyzsMBOA0
FogS0b/J/OzBKIvkweo9dDp4315Ook6Mj2nt2y/8SClLZrPNFclnXw/KRj0BUUjWDtaRDUu08hGn
Jb3QTSclW56pfaOwrUaJ5BjCzuPInxzm/ET9poJOB+ePEiPHL40gxIJGwi4mbICqRBbutnEaaR7t
J75To+n/hPah6fpZYIQCnhHL1iiiZjA3Fn3muju+FKZC91sc8C6rSAdsQEw2ce9p37FoitmdNWwh
jIrV12xm9xnkkgfMLg21pZNb3nqLPX8TjZXzNpZL87uNF3XjNqEqrlK45i2RJ5AtYMQTymxiX83x
gV20xRLNJgsOhMVMHmoT8/zGkQGON8wcya4rbFBxM/XkuBIGwaeL7Uoq106bGR9jRF0iaetIdaC3
K5x4Vdekq7HznK1jc/Ukb7/ENQp0ZXA/7jOF2FfniNVObZQ56BIzgLNWz+5Kzm7Hb6FACs+n8oc7
1UFj8XtcgkHGiq0B+3bPO0n99LQh7mnr9l6GTJVHXer8tGQmB7HZyWIvE8wrmNiH+bX0BYde7Kfj
2elzv9qUOSf1UuGDQddO2nZlu473u6aD/mnKLTDx7GMBBTQmhVTe4KnvedDJo5J2k4Qp6LQN5qSR
3u2RSqCuAfdGdcdrRVzuGOd+nYbZLSGGYxKYM9gdoHWVSbfb0IEkAn9m851/LD2XqjGJVoNnYmNZ
GL9+xUBjzk6EiI0nMaoTBLAbvsAihGnuafhiT5cPfvRhxjNcogHBZb6rJdGMlS814B0bhXGNEQd0
GFXh/hA2gn8btaDzm73Y8pnjt3mYFD32sTnN7zXP5ztpxRNRcYLD71SdBnTMcMuSiIFyocwh8+h/
tQb6ZVYdlUJ8DA1T/RwHt39gZYsYO0XWg+l17pc9j0bok4b54fJB+gzYJzlhb7LImepiZzkp/nq/
7iOwWUWvfi8pF+jQbTsi5EFgoNHzQ7MeU1SMJzoX4ErCXCvuWq29d3dIku8lR0UkANtqgvtF7vPC
ZcmiEOKmiR7sZXJui5OYftEZNNwHT5f0UQqRTBxbTcnq1BrwwKzrvjGgIbUdDTUo4nUbAitwpkPh
VW5GY6xy1h0kyvVECoYPAaZLBL3so7WC6Fzr+pWSzmRdEVxdJ5moQ2o0KGZkMCBJPPTU953mxJFP
ZAiTER76rbqkjMCaNslkNCQFC6IQ0aw2A+2w6ACW/9lavX2qEjQD9DU82QjZQbfnpizvBke8tzJq
f+ST7fzyc4sIkmfyNtsEVgfKRVgMCSuH/d+3Lw3KBFnGkc50IP1cTVty7x9wt6Nf5HHUrRP6Bvl0
sjtHEh9tBBsfgBYBATaptEUPk1GjRjrOK70FvKNKUVUMQrdVqGPy2FMFgMGVv1B3s+IBL74xX0c4
lPMifksVCNwQ28p0IefRQQSaS836ZkZV9qh7gUA0lfMxbVPjV5SqAfem6xBszpV/q53L+592qzv2
OQPF2rHBmiy0uzn7mEabUyCwMAzR1myIJ9qbHWcf64bZxBHL+GPMCRmHMw1fHY0wts2SOSYqSV8M
usc90C/7albF4m+LUY7FKl2KlpyIXbWHXlreby76CokAMzAR2rVqMefZPXxAlw6GV8QyWsIBVND0
HiViRciiXmnzVhhyo3CGQRWRc+2F8TmLuHkHKFfBUgxHx4CfGuAkjnu/3DqpMdMjCsJnWBq+WBNb
F5icGBqkm6xLG0e0AUSjTCc81oFLamEm9vKYNWglZDn8rdWpYuMFkcMjV0cPoI9cMJ2DD+1UlZ/B
YolX3on295gikivNMneliI0+eINSQCCn0eBvLLzrIua03hDJTp4MttP31jDy+vGheJmckeOqgF1U
7fwum18pnOieiXsmCDeY8mYcoDGwFZbsw3fANPjpJOxWV7Xf3dqISITAluB28237HYusxUiSZ6dB
qSA0bDn3Y4fVlP6OWw22xbsQL8RYJWsCS2xPDLDFzdKWT+PCoYJDPGqGtVHOXrqKqptxOerJCe4H
x558zLPTfATjSTi9LUpiq7csO7gxClldZ7aJTkRVW5xLpvlyneNuMg+uKhTqpkyfmrxlZ0sqYrN4
wBbJOdz0hFZ5m9Hyx7AOMpyPbjuM5gren3HMi0jzvJ9x3vMmlsFzHWFXW9kRcCVWIjkxoFhp/Ce1
aClXihe26SsweExIyFu8tJ5T/xB9SeFoahLpGLCvnSZQq3rTg5/uCLB1xetMZqk7lsaQfOVeTK9Q
60VMRUBvGBFJ1sc9KTa6s83BLp7HzvR/s6Gr94jmE/p0yme04mZcw31V2Ufm1LG55RrrXkCgzgJy
AHw5KJ6mOAUxMXdY0cGseJXJfK71GDkcDo5A8HPqun1U/ggxtEeKdbFBLwzYg8E1p3OU+WB5aStO
ha+oWJmVY5KzUvZqNIovyrAnyu4nP4HEILCFrnQJQ2XvylgQFmAnU0M4HvGmYNQ5shkwySxVvOEI
TeWHPnPVA/DLBtxXjlMFUZ5rnp5oikotxzygurpNaNTZb+l1JvAdMDsnbskukZ7qJHwwKWNbH0q0
vvOU5D+SRZZrbG9yU9vjjppTQiO10a8tEVssy+Sl4wNwSY3I38yyb0K8HiBuPcYPMBb4AiHw5pth
poCBrtZsnQzFsJr0aG5zXNs7oJXV44ga/QDKo6aPiqnRRttSt2zK7BR3NUGcjUH0/GZ4YLgg0Q+c
zQXAUhcEW2tBpnOEc5OPD8ALzBezwojJAZsFa3YfryyXh5CQuLxqyQI8aLJ561bTxUuMaVxb7iD3
tTMFh8jDPcN8YqHewmUw1wHNNCdBt82qVqm/kPoqqnOCIfq4aDU6YR0FNANyeH9R2bJrfbP7buYk
f4g1VpJeV8F7bWj/6NG8/YankAQnD9AQfyiXswL/de8MhEOaNErwQmqVGw8LuU8vnOxmYuJNuua5
JB6OHyRiIzgGs3i2y8SAaQKQVUNK2Hsy0T8ar81/RgPcz9AyZ+NbD17V/cRUVJIpN1NtQZYhCLSD
mjn6nKQAgPoUDuYhHZriNxxDdcdyk8lSJ6QdUKYFTCOB5j5uC800mWd+8AgTwYc95LeQY91Rc8e5
7dHCIUUZ5prJpLDOb8/Mxm9SQnaNz0Hlj9g91sxI3bH589jp+dbee+ksej0NZIbX02TwptCmtbh7
t+SasK0zu5pCq+4QVBtvsAeWn0L+7L1RfDVuakVrxwryee13fnAIdDAF+7IduxhMbcIQPdqF/PJj
G6IeSs4J4zHWhYwFeWiS0wC1IEgPqdLpSaLEbfqILFDv+8G2r05vsoONfZMjMfLlSPEB1iMCGST4
aCn2ZneXphGX86yoNK5wbZl3g2oaAjma6an3EzVvawO4Uz8j6+7+U5TP+/RT1V393f9T+vy7l/O/
//+kj2JJ+POV+jdL6V9W0ZvC+9/+6/+ofifq4788qI/fX13yd+MnVk3+5F85fucPT0LVcQP3z+qE
W4PGXxKp5FcQSKWgh5Ra1b91J5DjF5KyYQI0FEt5/9acIKw/sLWT4uevo6nnP1acIP5p+rx9CYE4
it6KVooB9N/LlLIrDC3A027VEI/dU4Ik8rx4BiEmF37LxYGFw7NP1C27raneOmafbciAueu/vWwP
/3vD0Q2F9w/BlG8D+kaAQGUjevp/fqd/k2pNV0vGqsDa1JidXnJ/HgC9B9FBU875POQpyQeu7Qtc
ODJaE/aGYe/D0tyIbHL3/F/plnr7eleDPP3pJvgEKoZVhC6m13XJLezB7OfosFiMspTTDeckS1lh
ZPD1N05rWI9Jp3jWt1YFgBjDnkG2n4xFXERQS8gd4cEFZxfTe5aYw/gmLB7R2x7S5wbKQXCSQ86N
L7B0TtGcYsE4DpM4qEhOH+Q6oKNnzrlMbXplIavfbPu9/WG6ZnHvItYoDCvFQOma2Z4m2YcpDY+/
bLtffotcuZjpzWB3K3c79vkIlrfIGZWzJCeRFo/1r97zu8MgtbrQ4SWOZi0s1kfECWXg9A+xtDm0
Kmsmtmsfi7rZE57nmsL4R6YsKOjndGYeV5mQbwISME1fpvUjGVmpU89IUqeiLH3RtnXXJrGx5beY
kOcinDBjovYdheR3sWGPB419ea3mYlvNMUEm7nwnKL3peeCsB0bbNhtvaC2A0yRpsOOP7ibqnXnD
7qd/dluzIclyc87GLZ2G1ei+MclFG8BdChOXae6bzl74p7Xwe7j9lDDv7mGGZ8/DOBmv49jqLUNH
tLcoLmZUttIN+/ostBd8JG2Z+RuQNdWjQ+6cGVQaA+zSUh3T2CZeKq0ti/B7JyEfXRknv2XlHVMT
u9Wmd/HsDDOpyQ6WPl3YBGVFV56r6EpFadzlkIhx8UoQZgnNB0yLay4Qedhl+KxkRx4llVRWRi3D
fVetR9KEe5t7yLrpVXtuwG69gR3qmWn6Guk35tqDP/OXt7QENnU1n0uXVtBgvAEgeFttnaHLN43d
cQUZOvk7VjSUjVw/XhfLsEBtCD3fE9+lDzCpxaM52eJhKPV0MRtMfS2JChbXPGlx8l3SolCrpByW
XYPC+1gUrtwVhbM8EtHLNu2CCbGkxyTUcmEfP6fE9oQVg75P3U01ZPJAnNmhdZNiBPQ7i3BB3+wJ
gTQvRUXEDaJMCwg5Tza0snzbcG43cInKZxYhjN5YVtf8HXTTJ63ca7YBd1MyOYfa7f1dRVxwY1cz
zQU1M0SIABdsVGxSzUF2Y63I7e8V4vYmRz0B++zWXB5yQhvbwXY1KTkp+ax1cAGMBgjxqipnVs9D
YR/nm1FxoJ33knaGfdXTGJpVd56aZdkF+F7ufTq/drcn7NrRUtzHfnIJOGQ2NNVfzKEMcU5NIQ7V
4aSFnX7OWNW+yxgFPyiggxEoi5hlRvPCbaR9izn19/ZQyKPSuiEj6vSHpdLu1vA8Zla+7bAd3Oga
V479YTV+eiTR7u4xTA2fio3OlZPZR8So1U8suZBpwRyEqMZIJk06UIDqOjGcLd+huZA3f4tWPwzz
zuXmNa6TOKOwuGsYmKKEUQrCrN/QamOOLHtUnN0P8KGhYRjZFo6GjcXYRwqg7QA9plIew3Vr2gXI
Pm33QBXxFug0erEdI7pg3SfUb+EHsyAVFvycCaH17nsp/BvzsQZTYZmdeunaBpK0iOKL7NHyePjp
+8hOQJ8rd96hQVeAOsrkvRGVBg4YKz7XiTb61WQTmVuoQohDFoWTDU0td4+e40TOxm6CrzmXOeiv
qmqJWvXV0S86981Jg36/3ICR6NP0dbMTkTvuUWi1YFGb77SmbZntEMBGr2Mnz8WvfytFMOwbWV+q
xHjFa9btKwOSBFcNxscqZfHesMrmMiBZDyys7N4LL5cBrp24fnNKVRyCbOYLmKN3iMbUh/xYVoeE
mmZ6HlEUaA9hUfQgklGLXRmNiFISQGdwR42JyL+k4XbDVWSl8xSTDiVw3xjNB/b16SOKrOqlhrxx
DzCMaryo5gG9EYqvVgaIJA3ARYOHVOS8MO+/ASczTrPvTtHJdFAzJAQaiUkbpc9M7ZEw0e39HzeK
rQX0DxrCK8LsUzrLb9D67pVHYecfRo/2y8eeWMLNS5M+DaplJBCsINe2aOGH6zJov2PAFCZKkCdf
q3ayP2cMa7jTG5d+bS1PLPH9r6D0IIhFlgkJFN33LsocoJVGO7ZPVuLK+wrj7yrP4TlrAR/L6YxW
XvNItu+lI9urw2n9hP+s3WcVxva4I0AMcCaBOwrcaCKAGNl7UN3xxuuYXUYn8rjxjN5Ll5iFf+lE
RNeozq9GoH12pkjujpPHoF7riAk6MFvzlW1f+j662WABhUwXTBpFTCdGWlOlQz1OW12ypc3qTZ9W
KEJd4YN9AfCATMEa8BEQGJkuYcSPyeiOb4VqxA/ojfYTjfLlMYBUuCWaWF+iwoh/VHTuHJhqEJ6p
bFUds9aYQd9GMC+mdNy1dMGfhIerhSnNeHRn/BqiBdhagc/48m5LJ18bkCKsONI/sCtB8qQVl2ww
BtYJKhBVdZtlmRG5l0SzJ43Letpn4ua8jONDBL3gV+IZ47pWc/IaW2V3j1pShmg6IqxKxw6BDVrh
onl+lkA6jGAikM+W4zL0LIlVG3RNSI7bYBbzd9MEgpJDFekMbDq71QkEHisA1KZxgKVB1/l4BIaU
HBln6jXESGj+jA3y2SHjOIU+EflxFxDRecjbYkHwQZbPl1p27DVtdeVPbd0MO7gaphGHr1utZWF6
pzHu5k1Soz+uq051b01EmDbK3PkgMqvfUkpNTVJC+0PVuniPhVfsonqJL3qBptg7vEedRPl30oBy
msaIzKmzapwvaKSTqt5wIn9Erkf7eH60vDeF25Pqd00AyWGZ+ov5EvgUG5JpjZdHQ/iY24dCsU2y
86iADOJI/8x1Wy672by5ebs82PlUja9jAPW7LHKdPX2acueaqb8m5Kjbc03yLfTdARFuKJvNhM1y
fiB7bdUACRb3XpK1JaGTGCCUWHKf0jzIn/E2Amm9GQld3RUwOt3sQScJyL2sqecvbZUFkKZ6zF4p
WLkl2F2yVUHWeXaYoR/Dw6FdqNzUpU9V0FSRhI5WriaKUmvXSw5+x+IgS9l/h1FUIvhMkBEWyMRb
2arqrvIG85yNXovuMuQvU53Y1lHH2lhnIzLRPoAhC1LLz6o7nCJDg8LLzdpMqXzXwthrW4tfLJvs
B2e0OuZqulaeOG1IAy/JQLNyMqX0bvfRptQR8d04uAN+vKVBgc6dDjBFjH54N7pY/6yhYN9CRxAx
CdkbRz9D0LeN4NKC70QdXazia6i8+JJzKvL0RwFbqcnh9jCQlsCiZlb3HrgqSsa0+dKYafDAA67F
wjk6J5YX/dZ0rGFLvpP3xFRH38j+RAaE7V0mdAAGaA9SM+knwSnaGC+GXDhDABdFUxg0Fb32TQku
p3Db6zJKhJ2pt+yzisyArupl+iDjCvKeU3xnxfjxS3gWN3m+CCFDfCmH9ZiMyed4rmh4csb0o7iL
WLtiJPzLUJCO9snmJ7TJiI3CUDPrH43lORvJg2ZVNC2lLGnkgdUskhcxqHNrQaHs8rrbFbXVgZrk
cnOn3Dg/SZZtHCRWMexr7hjrIE7oAkOxe3Qmt6COoTrhsvshrfILge3Sa59os0gwJ065iXxdkXlL
fZ5MWQcahy29FP1yKdq2/KQKfbjUTF8I6lF8l1DBvpd+PB498SuHht/3vYMGl+MAm2ac0E7CXWoZ
4SbM5VbwQIKoH89IzGkc73F9zCEePrAyhyl1j8ks7xSk4XxJ5X3sxeJU+YSrYCiNbIUbt1kXQuOj
nqifGNtYkM8eb155hugqrkN5Y0OZlMZRD0GdXDwz0UYqdk5+PziPjij9oyaCDMUZGc8z/ow9p9lp
mD1IG3atWJ70FRTJoXBD+lBI2UwsZEk87KNCyh00tqOf9zszGdcCCqjp3Xqw53CsXLZ5IkixbAp6
1i2SkYp2tjVQEyyqSw26n4ii2GZ0ydHY7SoVlphW1ssy7W9NMq3JDAEtlgSWRaYrlllxsw9z/iED
vYioqcl1lLOxqTukuiRugzfTbbBZRrN4VT4je9DGxbGZFji+hojvC8N1Nu4Y6P2iM+snHir7VXpL
c2UCzg7s9vRLXkX0c1WNcRV6cK83UBJnpUsClEo7EiR9ltAg1aJQMrR9CiG4QouGXRg61287aV0o
eP3d1Ganrozc9WxGv0ySIeCC2SvkeEVS47nNBuNkzZrF/MiujB457zBZQ3DPjid48qOsX1cxNUK1
YIDVXmVvOlv4a9dr7kzYoFiD6rU0I7wPDrdIs7xmesqZEyr1ISRb9dKwI5wuyjh0trWf8sU4mnZK
6kGM/RmDWHcExnB12c+6PmsQy1Hn2nptzel+wIW82OxsevlOp9mlGk1BenF6ovpoGxslTim1j3LY
XFWH7yMStQ4ZDbGXB2+Uw93s+B8KYSMsFN6C2K+SazYN5f8k70x2I1e2LPtDxYSRNHZTd3rv6ntN
CIUUQWPfG5uvz0VlFpA1KaDGNXvAu/eGwkWnHTt777WPQc9CkGOmvMpstHiO2+oU+NnFp0vqHE9y
ubgtQFTP8fNjkfkHzEYVGpiiYkdQNDX2eXygA+1J2CW9PHOptxb70nDRRgNagjH8BBrWPVKjnH3b
Voo3dvBwIKDTuCHEOYMh3cAym9okUXJ86UER7avMiy5T7hQ7Y614Ckxu+puySb1rElvRxp+8cOl8
fWrzjOW4dzIHdaFY5rjYBS5zM3Feaux2VyE9+yVJZc07F2TFzrFmDsYMRxkQfbSWYeung7MnI1K/
GiMFLuSoxv3iUjtZLEF9Ubidn2qvuM/oqktnzB6+hp9lpee+aP6WExEa/FYGcrwvAKv5zlnUGP1J
A+5XwOsJ52+0bewpC62snW+Q03Toksn7tvn7YSMaIC545STfyeKCwkh9/56KbWcf4X4NSw9dPCa7
hqkFfDUVKQNqGO+86t1GKX8kY0HexZqCmZStg0nGN9x23+MBPIxJWaHDCj76DG+Kp8dgNxpGHIPz
plGglDJ0a3e8Ei/yrxA4buIEK9xi/pVkTYAweGdiqBP1YwQ47uckPxV98gdX2N85xqewEXXFIG41
2JYRYppjZ0IF5Ng0tqOTT2FqGYKcVzECQ9H4p8kRHjm5jpnpHE0iMKPUIdCaFcZFZ41f8YWCyM9p
+9cdrVujBPEBOPvoGObFwdpOOHWGmq4/wDggYU/IY6eG4+CpNcV8a0fqY7AxY7eV8WonQNGLdOq/
DMeuj/z/WBYZWzwuECcASyO7fWU84US4qeyG/ngs1x5WnStwu4heSuudF3iMK6txXm27MENDuezY
Z/MVK1VAvMdHgWzVnhl62wLcnKv+7yAIfVLsWm1AHKMSDD7STOH+w+18clVyKjJys2PxTCqR8dIZ
t3BX4k3DAb4v8PCx3DhARHk3ah/S8WyQQx4jQVJN5v0Tl+xun0uwYhGkkcDs78c2Z9SzE3WvOvsF
fvFKM7U1be+CeZFsFkl3C7GgwxrRJMlWJlbOKs+Ut9PkdqGfa3qXiMiGOKh3FjBLt60qIFGmPsvs
itpzqcck4etYPg1pscFSd46CLjgm3XDrLsHUUsQzBOFQmcVz3FTTOwWx1Lt0GdEGouFFPR3dJp8O
fZ1Y5S6f5uqEs2jYkyg3TwDOrWPWYXlrFh1/xpnZbvmGfnHlf7ZbSojurRppovnx2HM9ozlXJ5PR
l2qHGKTSpK+GC0cDI82yF5PnH6WVp9xNaHAFBrMZhqp+tQk1HrN0hkJJ6t7emTXNF2WvaVqsZ3J3
Hhszrg3RHqef+7SoMdlGAoh3hU+DXablNifXTSl9NqYkLIPpamB+3Ky5EX5RIj7UxIR3nuXNwaap
7eRFg6y45TnbWfQa4hvsrmlEtgtTGVuv05Ja/o5/t3vvOmmcgB0kSIewC/gzve96ibqjDsYnMNlP
hVWpAwnf+tAGdfZqlGy+G+RL/AT8XImAx41dA6uwMexiznnmZI0bXUnJFF4/ugItamFOmBdPIncZ
FAGDhKV1cRw/nEqDjeMtfiJ5JG8ITWRhrMFkIeJk9dphyO/sOE62f/XwQeIAoMIM3F/KP4erSkOw
V2yoGufHY9VF9n22UBjT6SHt4oZo1LoPD4Q3skmd9pllxW/Z4mRX/IZEdm0i9LsuSTHnGFGHwQM7
bnoYM5V9tunYgyW0nX3FpMlAlQ1hQQEBxgBMapvWqy2D9wIeJLoRPGjh2p0vWGmM1wjY1AZkjO52
3QqFBPyDgdH6ZUXmVQFuqmMk81aUpB5NpHHw8Dydv6zJaXY90kYAKKnUBBSaAaUU5OCu3OWtVyhK
zsns3eZfp0BYAubvruOKtSwNWzxYBETu8JDYh0a16aHp4E9sTRcUZpwMnLy6prFF6D5sGf5syqjb
TcqW4oqmbD3R5B6f89mynnnxl3cDnMqDjlf25kqOOlhpAZFz+qVz5kDWt1z+a44+IpTkCEF44h9g
E1atZE/f5X2B0WXMXizTJ2wAF88jzX2fNvhbzEn+jUCI/BG2WanQgpvxE63EUMaQjzRw8KRm8BmH
7hkNUYd6XXjBrD32y1zvM2bnC05EHleHxZfvlvqIPFl+ITt6R78my1VDMN/pCud6zHowjDFv3VNM
Om3RESh2nsH+7RfK3PhqSRZ0LolGWplpqk3rWz+zsY41k3foVf+iZ6CowmrfErMBykmHwSHDRX+7
rNxUnDfNp4x9PJACMuuB7hhKYHBrqE3tcLGJo2elguBE2RDjzlBhtxwoRUlTXnjQYmfL+5cw/q+o
0z4kmwW1lSO73uoV5Wr+Ul3hDU0hQKUSMnt0P3jLvQtu/0F5/oR9Eg5s1VvfpfJ5GOHo3UwrJBb7
pH3ByWJ84V2Md1iqPkGB+ke3Xh3rji/BD+QMYcEvazaCODZpywS1K7kaW2f03vIlXem0lsnjV3pG
fB4m3zhysaPnss0f+gSbIWRRsfea/moyqHc+VEl7YSu504ChTnQ+Grd6ngKWGPJZ4TUNy4xCYtlm
+KoNV0OaJqpbgtyHTQluwr4zlkZcTQ8QJuRqwk8+ETNqYwM2Q2526cvp0bQopcY9gVVzHM2zFQVP
89TLiyrpleFLtBEOhXDaC0ja5c+El2/nHtOecmtKjq2UJPWSkbHYOsMijm7Z9nuLCYd3IatRuet/
ycCjl1WXoKJLiS1Ai3VgHuEBmS4vZHNlDs+B4f5UQP3o3FN0wprtwq/Xod6PxzCc/brCRUEjLZ2O
YI171UX37Yo6Jr/k3/hBn2+x92MSdB/cDmv6IIMvN8VaMsVXn233QTqI4+1sPwTMRZdE4d6lciMp
2ld6KN4dTTSp7vBhNhXEr+wh6rQKFwSWpxZb8NZaicy2qNpLs1KadeyqV8dK3WOG85h4LzRnEtpE
xqmPaFQNAnllPhfE6ePhYUJrusH3mp7TlQ9dTBGx0dyrGbv7lt3L4PANiEvnav7ipRtJLMnH0Rtr
6ZM3b0/kSsBRS2dJDiSvmQYTpoUNFmWOkwIvxFY4UrBydMuD3RRArj16a18FTU/rAAQF21952GRC
QWPXKyWb/yj1DP780vusqHLD2le8326CX762oSfje8E6veM8xNk8LvoU1yuTO8CL8e4krfHMvd++
wh1xXikjpqOCHbvC/qC6O94LcL5jIt6f7hTob+X13OtYGgQaUSiDh3bpfmnhCl/8qwMj904bE19j
4nO/NaOjuqVvMcW7+ssezzFZPOem253UVMEmp6dA45T2nBc6HFV5yCGD3pSxU5VsMle6OdJbfhc7
K/Pc/uWfL3EBC93zE7joMGaTF5r82hNyFGNcOVjJnhu1PGKthasOzA/GugeLdRus4PXUK7/pc6Wk
acbWMEjo7KAA0lA01nfOwIfgtrCw2hgpK5FuEP5FW7+g9/+Cvq/899mtFCOlcN5J6q1ggF9UvIEn
5I8NoM7bditLvh6085MykO8Xsgonf2XOo7JOtwN+aNZjaMKtC5u+TnLnYQDsxLfdi3lQGo/f3rAS
7Q0jatGf1LxNfWQfNl30l3W2/sunM+zLlYvvrYR8MbWP7i9uK49MkhwrgytdaVz9yuVis6b2DdTA
ZdEBjI1fgFf0C/Oaf8Fenjup0DMj5w/mrl7vMM41526lgVkrF8xaCWHEGu07XPdgw7xfhNgITMwG
KjZoSTxjBYaIlTiGonhoVgZZvPhfpRLx3l/5ZDz4ZHdpYDxVVmXdkSn6Cjo2etTS0MU9jPpD1j2A
Hwwsu0wu94PSeWjVRbDBAzQQq6S02e2LJWyAWCRh1mEysq3qFkUQr/3QmC9xTU3QnLWHAFvTa6mx
JE5xhYE2HUY8Oaa3ifL2bJcOtw5vaY/cAuGW2Ub0CICUd/3gfk5Rr+YdFdvNTgS6pTiO5dfECuxR
ZhG9sWnpyGfEpmWvFOEIwszJvp+M6SOiCDZfWDpkuC/vyrYtXsFv8kbMIKPQqpA8DGNgHzSFpsW2
pfgy2aCiuMs2XaLgkrCW5NaBE/VZDZQeeBaCD/DgJNbbwhLJhdAWI0GMAS+Mbc5kh5xPtNjT0zRn
5jFxBn3A68UFDf8VCuJplgBweVi83XpSe1w8sIUW5bbGEABSuxGv01C3m2nASSt7na/CLITKZNQ7
wjDP3MyYUnrZHvyqtm9SvH57+MgrktT6RH+LLgwi6TVnmtwWDRcanI/uxal51eo0zXe0Busb2nad
N8+AoxKLkViRDSey771jVtftpV7MZJ8NnXikzl0fEBlYc5KPoiGNqaWBpjJGT0pPLnCFhr9KiihI
fExekKbNez5VyXwAAerGjAbMtIYoqZ1ZPHg7qvaXa7lM3r8ZCHl+QH3hDojqNp3HNsC+DpYohDJa
PseLHO7sob434iWkxr65aabePcncSwFVg1wkjR6zjGuEs/APtHrYp7WZbYOl+kdnEr1So4ukQsPV
8JNjHdj3Rh4dbWqmgIF0tXUwGRQuUkzHvJgJQ2psPLtAG6MHvbmEOlYkn5Cc0sPEEoGjC119Excm
17YJP2XavQuZqgM4eupHR1M57UaypmO5g34nQinpetos9gAYMnORFFsTR/kyuTAFyuGjn+35Pp05
H+vGw3qsuBiQ3rvgXQdXW7sOhw2aOfN/M6vksW/8hnVx2tG7E7MI6CtgNlmwT0ae38KZX8zcyX4W
Kg2eu6D1flDggqszkKEfUpAo3LcBS/vW2Ja8C81822IRfzcQZO+wvLbwbUoKCQHIhyKz688xSHsa
KSKdUU4OEOHCWaC+2YFy87Aa+y62hA3SdkorfnHFHcL/dAJGGQCpnaS4xEXCVzslKKMNAvllb3wQ
Kmk/A8W8sXUrLS5snzltdOqk3xHLSvIhcnQPNjzlI56dgF/Q0LyxGPpI1PJnnIKcY9xtX2xL5aek
oSR8w3GavJvcP9/6WSDrDELMx7FlTueu0XGbEjnuAO4sIQgovSOgVD74c0H6sPTdO7y83s6q8/FI
dATDO5s+OkiomIfHXI94MiA/RjBoxt4gHwZTZ73gZKwl9ovXPqB4mdhqKwL6adxNR9+wAqQMwz8Y
zWQ9VFLoq2egvAIdko+YPIztwqY/ZGif7nMnlker7+N3In/2S5P1BCANXCuoPQIzhyH1oRvW/TiB
GPM2tUb2TqItfASvvtvCOQirZOWKENHTuwQkfQG/IsNiTBljb5jWFcBRue1LC5NPubgWcTvfS0O3
cYFQed2/1IRCAhkBZHaXYmdos3zZWbb57LHb3ybCDA4ub9Md+m5xNXLr3iHTvu9cvJWWs3i3cwv2
bpNM0x8NuR44mz/6DxLxu+WKtAS3IjGLR0Ta4AmM/XSPgO3+sXxVXozZRVcrhQYg7FHcROccTD94
8U9yRmWc7f69Yw+dUdnSLjcE47I9Tpr2wFGK3yWZh7vBKh6x4GXXiZnrCP3TDuXovzZrkqNLm4RR
0p/Slwa/zv1I/dq0EYNMXyH0oBEY/oK5KVmDR/Zy0/JAbGmg1/YGizqdJRns/1GdnSJhHRn5lBU4
zm0dZUU42IV/LEGBndhlaEB3dcE3YhrPZo1xhlAB+83W84pt5M/iPSpbXB+2bb8Zrv3ot9FLMNXj
vWrJ23oRt7is7SCbj2tkYEofFDphghvqCK+e708QzJc5rdm85lN5mwGb3UIQONmMsw+ll7A34BJ1
DaiaJI+Eyeum9oLqyN7v28e4K8V8AUQSMok5Z0KeiDbCj4djSuT2HXCBt+9gdB8cKYsXc/B4cfVo
0if42WezcocLOwE8IdKhrNO0mtc844Pyu6jfcE0GeNAiVGOPd7v1lU74rCGIsSdPmB4tI8HWUQ3Y
dkRT78esZwEwDbNF9WWMLqukyB94TWPDR5Kfdpwc1R5NUlwGS/+tW5NdTxc7xyihwX6TI0Xe8t5y
ACbbM9gcIVGn4+lZ9/F065fReAxITTxiscx3SxKxkgrM8rFhuHgc+9naxaqoP+acCOdGDZO+TGsV
BT3h/j9CW9Gr7rJpoxYupWyko4ZiiG5p7pCXgrcyyeewTiq2BgB8wqwEVeiUjjqlo4M3XXkWlDoX
SlDZsShfFFHfYLT7e3YD6ptkCtjgpC7l1mYRid3BdC+z28l37NwT77OlY2s4ORcQGEELvGLK8W0l
6AmODL6bKJBnBpX4myUhM0S6rqJI3D0kXMILLgKDc/b793UV9CYiXFmbgJbBjyVyrVe2G8kH/rTl
jt2GDQw3MnZLG6R/lUEj2wyE70QKLX+OUuBJyAJc70vCLDaslCdHmOKghsbZWr6rHilEJC5Ww50/
97SO/6tMWz+VHK8IM3N01wSNQ6YA6CC1T6ncGWkUnUmR2vum46zh8lyKezpyxw/WLO4NklUOzZue
eh552d2hGMinYuACblRz9pRVxp+0a/2923J+Dnl0VjGRdmU77V3cTOaXU2rWihnfGZLapL0kqfm1
ZhGIDIzgUwd0jcScoR8XKgfYz49DG+alVwO9YZFRp8G4rQPL/GelfnTBoQOEpDYGwhlzRP2Oy3BA
NniKABnzPRzbhvT7xFV/M3psC1CjrMex6qLHNAgqsifMXlQ5PnG6MvM43KU5fu1jW3geWprKLl2W
Ty/uqBZ4ODXCk5H3aNaMtSEzcvYWpPXMMtqI1LuWHju3IF97/hr22wu+Gl5RiZHtPQGFrrPc5auk
P/DgK9S7rqcSIuDKuQ1S8mmoO/MT27D+6DikbsZl3b3XYuj+Ya6ZCefFztPSmMtJz2t9gDVDCbCS
4FxnVI9rJPotX9WGKEAxsj7pKCREVzXMDba8tWIZBbuYboEiPRSL2eOMIykyBNQk4yZj5owTejGR
bp46wh3cmGEsCNlY3Kp8+ry4VM7+v8WgoHJul/IlU3wGhN7JGedudarIqty26dDeyajLzooyI67w
GAUJDkufj9z8ywvHuNHR3PU7emd8ojx5zjvof+EVS9PUyue9gsBlAr2r/jpNFe3WQpGPvJ9jJBQs
wy8uVXpHB/fVPbHy9DMLaJl0bEQX9rSYYTMNrVzJtPz/HhQiTd/6v1aX33ypr/arU337f6BC/vvf
+28fvPiPgFCzEG4AZ1J4/wMVgqfdAcxHl52PGV2uZOT/XV1u/YcgFEQ0xsb1Dg8DvkjH7uq/+uxc
MsNB4P7W5Jm+/H9BhZjCWZkc/6O7XLrSl5Lo4lpgLqCP8FP8T1oIWoKPTcOYdnxpLY3lgFFt0h1g
pkXJf3HWByR54P/bIcuVpd34v/krM16jWAZyG1NVStlIibfzvcBcHdzqQZDQMsvO+uYGDkA+WeyT
x2xcMCisobD8NyAWGWlePzhtkrwZiBXxk5jlWD1gRs+7MIH0QJxalqPetKULT0uyQ2nDVNV0ZvSL
mzEBaOKIsNYsgm3/la2cYRp4UEfL+L7sY/OfmVYsQifXIs2eDcGpWaNzVqYMi9vooosQk6J0SJOb
TXbH+DxexW8ez1mjeVhCx3PfQ3kJW1SN6Db6TfPhuBDZIyHWd6iHM3w5QxAFbDyQ89sxcrk5JIp5
a5kAvEO0snm9lb/5QouYeBsSzmKrzdRAtNA3Cnff/sYTZ4sq0O2o0yS9w2kIYQIH3IvbsM83hD3H
6Ma+zvEVxmN2bqd6oK8uZirduJ6E/j93QU752Bq4tHozI0Mj5IB9hjGrXzOa+F6tO4/ij6vZ+uoB
AFf90RH4dNp+NfpNWTVw7SycnRuMXc/9w/UxHebJG/81jOE6bu8jx/CrE2A34qf0KxFFJdQnHzNU
7ph12BpWdXOWoBusY4RYy3kBCEr5A7b9iDjIciN7rzXOsUeqeSvGRRrHFpYL/oxlHA4De36csi3t
ErTIrNFbf7Sc+5LNCCqmj5hz9UUPR0OvrmMEKdQW8BuEejsYKgHmHXiUF9K5pHF91wYPT6dhebQm
v1+hg2x1dvHCvSPsf5PEna2SaD9nmc5PYq5Wk13BQblTXu0C6o3r6blDvcXWtSaW6zW7XCDQ409q
2x+ORHM689QBsxG/KWjd9v2EUYmKV9WK4RTnXc9Rt7DI2QrD1wXjd+SeU9xof+oAb+kRgylV0mqK
OwACAXyU7dzG1RlKIFTNpG6za9/S9NYm3r1HvP+l6wYm9j5qjFM8mOrsj6MnNp1Z1G9+mZqP5C67
z4U2iQuSy1FjrqTgkT/aopFZkz2uWMVaz0kbE4k3sYSibYh6fkpKe/kpVLHcaEe04zYfKmXecWnx
iNtTnD7uLGjTrFNFXNwEFPz2x4mm4SYUqS4+ehb9d5ga8WwhJNKWgtMLvwZ6uHzm4s6uXlgFLbc+
6mjPJZSFs+xL5YR1PCdYzGZobZfB5p2A+aCQNxhKB1gQaPCU/qUsIPoACPSOZgqedjPGzk9EDrph
BYxxI30RvRpLHh0WjwBKMVXlT850Q7+bSvYxLQVvgSbW23TsybCWtgUzccz3pg66/g6sCnqwLKC6
i1w/d3iKaIaD3rtJ8mA6Jyww7oFtEH2UgZ0eB41/sGR3QHhG4Dc8NqKRL3QTdJcOWeHTySwV7Ja+
x+CWTclq97cJOR8Cat33BNXVn6k2Vlqh8mF7LMJEM27y5jlxhX0iKicB8eUlzExwMjaN4FTO/dSO
YiHYLgElWhM7w4FmnO9GVzrYc/Wc4gOt7D5ZfOK2pD9ZjoHyG29VUxmnSFo4kZhl8/EJjZ1mJkUa
VYYKlz9ugqBoSLQyDp61W+fDYZqJOWDFEDUeW4JKeMkoBRJIbE33ptMZILamkSJg+vw048grX/y0
MwQqBF+UTQCDIqTKzln7qDjTvgtjtjc5L/2D0448nuptSQzxpx8oNKF0IiXYn7X7gBhEqDrGV17h
hU36OOGPlDF+L+YlckUdUFJe+xn46Waeg/IZZLwtt6aslx3r2ugRxxewF7Z+q5VvxGxWOmYy7nKZ
pg9iiDzJWsQiJ0jQTBoXuVjpl6ujSh9xoAzZjbSjZXXgQ9RNTbvY1XS3kLUa2uE+SvAEkMktc4SX
iYrzDrdHFZpOw5OI/kmWCGDN+BLMdHXwvjJpWu345JPdUkv3IZ8aAyMtG76Ggs6yrkP84fwgFhGt
R9JWBgfA4mG7Uoy4zZZeVGGdEnxq1MiAImG5JOF6mpigL6uUyFJILgZcGBBa01TVFOcxH3TrtbON
9n1D/XXJpfEH9aN5K1nfPxi6xwCCKWP5zhjDW4LBjgWXIR1wwPBHQKHUQ7qAhZdZRml0Di8nITiG
89hdLLwh/vohlJg7xJgVKcu2ZWZAaG37y2ebAJUDy8DzjJfiphL1iMMnm2hOlGtMibsp9AKNVHDL
NTd5tH2lX0eK0c/ZHAf2XlAw9JgWAmZh7A+dvsmCZX7WgIXbcEwJu2/iDIDBcXIH/683yvlI74B5
G40Ks0BljFwOKzqx2O6wB65CX3s+5VeTIqNB6nQ+yiGtg/sZkIjesM1UN7Awgg/XmZ0HzEIX6vaS
aeP1xeNAczm9kEuvwoi0M5qniMMIX+8xTcjB+8P0J62RmpKadybhjsz+dFhE5YT/F/+tTwb7H8gU
3Hdyou/AWEy1rRqdncSEzZN3zBoEjtOnWdKfyM4spaGqLVh0TVbyyCjunc3GE9ZB21jvCuS9MIdz
xP47jpMt8HbqARegSKxVFTIKiT2wGtECCXohOidiy32UOciZT2X28dXVGXbjiqsXl/0BgFYAUEPV
o809gR/6kOKOBu5oWnggVDxeDDXGcivQd3bsVWaPQGHi3erGaL8hAcQ/7CPVh+rmZ8PkYKUVgIs6
1i6sV8lUYyxULuKu6wF1hIJirwFxe7GohCipZGmorBEHbL2WcWbhfjIlOV52sOuabEFZyhLzOYdA
8+mYqqtu7bTR/whsliOzQWYVBGcUrlKVjqTRHItgmYUWi3JvjpVJajyb/sRWHPyMssSmWYEHosqo
MqufxrFF+zACkmW5SVsn1UMF2IErmFM+xjgOBuQEHdU/LMFp3QlojtGnCDAIfFHGOagdZlUE57Lk
xt/QSow1JDPgOQRdZZ8qeuiXR7ttHnVXZ9XZaRu9bhDG+WH2bKg49qJuwIkk6B1zx41yavtDqziy
+rwviOdLxERabiK+Jgzi/X2Ct+tU+LF/LlM8axF7lDshJZTqgsLEHTCYAYIKRV2ByLmsZswgP620
pxen9NRu8EaLqixQALx4/VcDmjvpy1n4/ckvc7f8mss+qA+8aIPnGVPiz6AbNuGxbPGCwNF9HSaI
LimsG/NsZ3N+7awKVnaOZ/iNfZP56jKr3Xa9Ex+CXMewIYrWLQ5O4cocDwVawDTXdbO1s1p+c0Dm
IUeWz9LWN+y3Puq+rLaJaB/TOWGH2Mrqf1ArmjfMknTimgHBjK0TDQwcUJjL1yYesGChm9TMbjhs
BfPi04i1y/F5khvrfRkxYwTNko/f3NoRpqljCU3cURMz+Zc5EfsZZvWUZhbGL8vmzd9Pjh2cG+CI
7lEspl6uGbCdeQ/pdkhvk4psJxFDA/HBkFDIjlbd4fTifxUIhZwlaivM0o/3STPU+87DV8nayu+f
O2w4DuWYsUUrSWYmoSU5ytWc1Y/kNuNHnv0FUzHuS/bvHPNhuQwDfSQJu4vOri+Ccqy9RSaIfYD8
K10XakK9EiiIaaSUR6cdaZWCggHkYKsm9lBQOMnEYAvzprabgRDBBFYkrdkvDgQ+XUWFQcF6xhZk
SXSnP7NhTJr9wKIUUnTu0X5F8ZgD2T3oH0cjWg6xZSXvNZ/tqaTnAusQgZrqmBjIE2FWyCTZCVex
gJfaMD5UDzvjnFIFgtRpF97LaGO8D8tUmtgJWw3KLPe9idSTVrexXC9ndMVm1brLpbiFbECOFydI
+RU6ywdewvHT4qfAjTsqKhh8Pm9ypHbdHaTdTp+NFbPmSijKuMMOKp4ZcHnDpqR09jN7q3NkV9Pf
ImrmvTt7+ak1gVtga6vkDZcGPzo3uF7+pMiCGOG5zoQMGXAI1BKAccN+M32uWzwUIVypFr9FMhd5
A1+AXq+lBxtoZxgeS2E2m3HJ9B++vu6VrRYANGUKTneNjf4YKZVTd6ny/SgaopaAbIo7SzAM7aKG
9f+5o9zR3XMjFlTSkjvmVsX1xt1yySVyKVEpHTLNDarIwP0VKgQmOjZVFMWR/XbnlzbqTHk0ehuv
ddKV6kc3rXPSajA/iqn0ww61DaGS1/xiAfPYOABADm3WV7u2ZMNeOH4MiLYAk7KdYSVV4Jnc7lOS
m7uLPe0cXLNVNLCtmP14pvhyjxTvPixtX3VnYlkwIrogcgGHxPg2/WICuDmMMSgQTWzDIm8EyMOv
/UBt4z4JfhJi/k92F7/gj2rXzS1ZwQrYLY/u4pFjScQBOK9/njv8uT5lpKea9Mi9pxsR1q3rtjvO
5hxdNhm6xzaCU2+3gzeHSZl032mvCHEEVtC31FmUeJ1M1f/U/aLvpjatwDtZwqMIryJnhD95Fl+y
H0WY83v4B4dleYQtigclT9wrUEQXHFEsSVxG402ll0vsBbB6codKrm1T6GMm3e9uYODJXAwDuEqB
WipuSeRCD12aM/Fq135bFvXD4waJq4C7MbjJT64TGngiuwjzBNWhSJmQ2X7fSqStc+F0/EC6qu9p
UOcA7dv4k5miIEtHFPFJZl/CorYDzKfDoF/aYYKcvjNl5ZwyytueqD0Uh3Zt1uDFSRdDZx/MpPR+
CAOZ2OJbebLrDCWPDswNifyUfoa63KdFa+NaNucLoXLxJ2hleQGgMX4B0MC8hbJT7APEQ/TfrHKJ
CeKY+V4Gd8D0mpkN8D3HJ3rfMHQ1Fn/3rR6N5svJyJDsFrdxrvNgt8dqYqbPXNs7pGk9HmtAZDwm
dXY/+vZ86wLBQV6FQX4dJ81U6I/98ndO2VuzMFpp24TTn2fHdSkNQgN0O8xbaoIzPdb0aVpM8n9z
MiaHtm9+D5N3UnkD3i+aE246l5do76YVHkGbdq0DS+z4CFvy0OR+dih7RZ+dTTfSJqNl5IVxlxbu
fCbVN/3eOUiQh03nZP98WwXglarlEQzT8mHmgKrRuwbkM0W+h8Q3C+RSDOY2cXhdsrk5OFV+Gq24
PtDR6N4NmaQJF3CQQUC4Khl2jELubdqltrHXO1edcz8dPNm8j624eOaMMRUTvfOYwyo4It9NDzkB
VkgIqvC3WZm9N7mNlCYK8jxD297CdDF3kpr1fe2s67NuDFFZzC0TjXNP1MTdOV6SnGthbRp7Ho72
5N1CMRoBhnvyMqPsM0gFC9wdCPUlsWXuyDoBSBiDMecwBpogGO/cuLjyokp3fGX8t9Kg9goULE6x
kgD8BvDQM5JAoA+J0NOz607dfsSaxvMRDM6dH3sEVePUnW/G3Bh3vHHnTWWX+Z5e+ua8LHFtXSYz
rfsd2zQYZ6r7MFJfPDtu02NBpGXiBf8P016c2cSSU3HwikzwW8XhV7v8/gk+9URfId+em2lkDBnJ
GWnHcZhzMI/9wRf2RVaBPp7KZF/QL8VfPXvRgfdD9dgs48g4FBm3qLYwSaPxrU85WDHSlpBzVV0d
nAnafZpPj6rKvdvaIawEC3jNZlPmPfFyHp3kAh62PHmi9f+K3r43IsbuDscqA1k03+P5cHeTQSM1
3ejGapFmf2TAIccOcHInOsI2c7W4r65VOB9OZmwFvl9umENywX1ZH5A+yVTNDLbwCJ35z5Lk9gva
vfg3tgNNCEvg3A9Y8lLXWfrb2piz8UZpyoj4b6ljseTfjWP+J3dnstw4lm3ZXwmrccELPXAHVQMS
bCRSVEe1E5jkLqLve3z9W6D7i5TonlKF2Ru8KrM0y8xQSASBi3tPs8/a04yhRlue0Hs4oCZloKQy
1DVDDcWilJN6uJYjF9jeAA/aZkYNoDk+zYt+NDyVcNiisxmFAWAjfCSba1lLgJ4ZqcKh9xMX/cuz
8Bf/BOT3ew7Oyf/9P/ss4T+fknP+v+PrWLohKIMoqqorhqrxRKju/6/3Do4fcDvOyw9oOy/pj792
L95L+df6pX2Lg7+g8PzlvCQv6fFHdHbeg3j++BG/0OXaN1W1VJ2Gg2FM7Qj6Ab+4PPI3sDgGO49m
aYBfbYg9/9mPkL9ZOjUgQDUyl42Nw9/9CFX+Rlpi8vf4OtOf/EfockWb2Dvv2xGwyzUAP/jAmDqO
2oKLeN+OQIzXhZ456nBf75ohuxB7ZektfSzhGV6Gb8hgpLGUqxvtDlEVrYkxvKsKdH3JAwBlhxec
sSky2yh5Fm7rMHzJkP+swZSR3l2LPgaznDPffj1Ww9jrZk3w0BCTBjUvXmnO5PF2klJ36nCp+eVS
k85z+1BiMbVmlrvF3PyHnwLB5virIyoQ+DaRppmHJDXBbOMEDk1HMc+MsKZlLSuwA1Jn4onGeMMl
JseeSVrXw9E0pJVshuUyJHunHRnDfMNmgZw67V5lkd5VtXzNdKHvBOyrM0MD41BZ4VxPv9fxpWkD
O2vaCDldSDqJXCfG2Iz9trPUKyUM8awazzStXMqDumZI/TySzXhuJrhHMX9Z5fll1aC/LmhHNNAZ
zZCetQIiMCfGkzTaio2OOqTQn2TUkjymRQuqk9N1UgUt9SrCTXmYl1S8Q5N+c1ShVqmvahM4uqt9
jyzzqs+4VtB+BuUM9R7iwl2GH62aiIWnUzQPkQpS6bQSWjj8Vc8Prrwkp4mCtzt13WBX4NsV9hfv
Xptf281f8PausiCtq//9PxTllLY0vXcyNUgLvBSNLij7H9ZW1MpMemeSYLNL7qCpZFSAq6u+xUWD
zrChUseOLZOoB5Fvfmkk/cpQ9E2d2I0z4Hg5SyoErq4rGG2J15HEJHCDSj1kO21c7Uprs2XfG7fa
FPTgqe4UWrAp0g0inFWZw/gblgoAl3TIZ7AXro3YX9vMsZQKDs88wnwIDnpp3BjRE4bly0k5GJTJ
0gsjbKA4/SZPv44yaVhtbWE5ap9N7nfrfJSvUA8sW02/GuAS4eN5gdXhTPTJKvHrfUgnniW5GimH
KM+mgenb2JwX5ojNE/JoKaO4YFlwKgSrMuJQyIkMbObEi3iFvHdmJPYrh8Y6jqlDAn3jXaK8ETXj
duzrhQ3EF3evZQYdL+EPUnFFQCQpwznbxQPTObsw3atleVFivUP8v0/7Z5yDoCeoQzYPU8V6KlyA
c5IfPzL8u/BzHDpClkhn6ksQXutCK3/IPdfYJsOlNzTMY7p4NYlaazZFN/mWjs+fLxP11MRgWiUa
/UzZxoERMwe8It7vQGPGuGDZpe7CzKI3T2oeXG6fWyrPRenDiyjPFau8oZCzG5v20qtKxDH9LgCs
oEQVtjOFtY3oazlhlZ9RvL/0VTS1QX0DPA+ieo3Zp98eciP9YnXjQnKyc1IUsabKCDoIQyiyPVHP
3rHEqryI81YJXQTaJc0VVTt3Iy7YyOY9FozU6Qwkxr69qtkXSUfXUsImVSjNi2otyRiYMorhskug
tMuig6ptWaxZqESApdCqh9DZzRhPwpYRMgZE4v4qCJvbXFLuRg1FV6n+8Iz+NtEne0a7xp67rHGd
RJVSmmSmvY2SAS7iQW58fDfrWtriQlWzGHMSsLy78duWpKHZUOdCXmemBDZuuDRN8VxY4Ne1qN2b
SnxJdXJkfCE/UIPHCE3L94gUDwL6O7UE82BK8W2FRWJClFTCilgaygFPHiIwD8wtV+AVZ2Wlz0Zb
zGvfuO8SZaXZnZhZ5Wvno8ILqF8k3QJILLrgOTrweRAZD2kO+yHw17rbLxKjvpCl4IoCb4jqRHVA
Na4lhZgemsNDWNZ3BXE449ePY1Tc0cZFt4dnfdsA05HqNeVOur/y2ijSW0Qaa9nDpKJGCEqmF+OZ
26iaY6q876GBzNa+QuN7lqGg65jMUGP7NlFodzSJ6TSyWFDZhBOAK6YvL3n0W1mJF13bccoEDzQh
1q3VLLAJmBvDhZxta3eEgg8XRFDpg0urVI/heOua2jyCz+E3G4YBQZ+5DyW3cDVY1KFDV1ni6UsC
DxG/Q9VWavUBTu0cLfJVg81xUYZPRULxRFQh7VYgHahJdfhqplU/hIl1nXkayp6iQKLc0abP26sA
2WsR61TncYi3kzNXEg86Kk8qmT9saGt5M9Lgzdxtyms4A1F1VRfRWsX8k8LObdLBzPHCjY5fIJ61
Jl1WY5jjosnv147ImmWFhSPTdkxnRI/oR8mG+nXS+IKUk6aIW2O+6aePXmVs+1K7j2sSdsN8NMZi
3ydNjY9yc1a41oHaygaVFALmqoFnpngbhGRMftbMwJQeui5Dp6iIF1wBSikpCC+skupDNcYLlMY3
mTa8RDhbMaRbP8oxc2QAUOBsi+Gq1BlGG2EtWITuGtOWUnTGJBo1V4YjagUUpx/ulcp8bNRmI6M0
hUojZhBwmbzV1hIFwF6WrxLTcyLDvadcPLPJS0sdM5BGuvCiJ5pSMI0BdLn+rmqDaw2/0IHVrof5
YQzU2cAd63umrgftQS2CVVaPlNKKG1d6bSP7IEb5ufd66rb9UmnE91BXGVuyWkC/xo0r3hKLI0Ms
dGlX2rtcQVx0mTawB4KrUpr0ohB/tJt2wK8stO8SeFARUUfGFFFqahQHekcN36JgWKUdOLPq0RJ7
5KBIanUGyA40LhxFfWq8WzpIK4agKRldSwmuoFV3kzWkKJJ0Eco3dFGoyo1b2UULPFDw5YwKTP2s
tJZUFRYRuZYIJ8eDS+oagkm8xNIea4jd5sB7jXoDm+gEFpoV45jH0CB75UPhTqy+wKBq99phTZs0
B1Te8yQXr0yCx0vRVq9Sbq5po6/pYvxou5DRKAFRMcqEMxSRNzMEeFsIjHSu7TNwhYx2tYJZaC+5
Z4TKW1B/1H9IJeVhmuJOpuFl3GXjxijTPdwKSAOhMvkaP2XD8JBF437sQ6x/a2ve5mUAcFXTz7wa
MkwaQ/+3zLRxGHL6zujbyh6tdQ1MwEwCRAc24ZQHrwHjRFo0MsaHMnWvsHupAWg0THiZ+CrOmZaD
HGe9Jm17Ljr/Df7kXtCvnBehup7I405WEZoIN4kWrsUEkCq5TtjW+1hjeE1hXmvUt1RbD5Ec00Rl
nME8ZyIK67LyAg8Wdl/9gvrEbhjqla0VdHOx7l2WOs0tvTMkpytE4NQGUK9Kx68ojlBl/k9/dNXY
agjTckNcRWqIxt9u9oGcPJajBwkTnS6rwb3RfOWcexNgeoeHMtVyCg6WNVEOGhqX0oTqSMzbY3Tw
X5C0Tn/iv5vTlSWmGPff55bbl6jyX350b2/5+/SR3tj0e78SRv2botI9EJYJXEQ7Olr9ShhRqaGO
NWXdNujpIiP7O2FUlG+WTBNa0GuZeiw6f+6XgM3+pmJXoPITMeWhUy75n7nvh5qB95b9IajXyJXf
5YvYdkBPZdJTVmiV0FARU1T0Luoxss71Sw3YidnBIEtwKO/seOsl5TODfh2KWdmJTALdsGxWLmrw
OUHUPfV5eZtV7aPWhU9NXu7MchxWPW4vGHbWV6GX4rNk0t3JGilgmh8jj9KIH2t7GkYQ0SNqaEe0
w7kmUAulzUSYAkihduHlu6fxh283ae/+lQwfv5ytaeTkCP8B4uonX44pDp856Ux3cC5EfdAsI/eA
wP5KNq35P/sknSdpUJQQCv/RdXES9HoSxPM2wUe2UjKiJIb0Uokcl1eZMunnH6VN/mP/+laoGXVE
acr0XxQ/dFM9we8OZtAlUldIDkSw75ZbWHO4BwyypPgTCOXMJducx3S0mXkEMmq1QOFkk3hh4qSu
XNg167GZepvWE//WPk2TC4k+sWMY5aMndZvMtF5UDHCM3HQMM3ste/wpMbACNZsW20H3SvL3gAxL
k88TfEXPtMqHWdgizNehdjm+O6ATGZ+KIsDOgSQ1jmTji9v9WyrKl2eWGDWmCQLyZwno/bKFuua3
A+guplPslc+goZL0xRwf2GWeIRvKHvPEfEE5RixAYg4Ee6a3yY9Y8t8+fxhTrenkYZANozIlLdZV
21amn797fwa/773EMzBjrzkFmYwfmFuyHm0SGyaB4+9xE210ppVAp27KZtxnQLKIzK0VZZIYLKN6
rTXlbQjBojeKle5ZL2PoPSeDshxj4+aLiz0FN085O5uQrpLGQ5bWTlZpCrRGiureX8jyiNNWnZ1b
crfXW/m2kMyLvGb+q8nOQnq+Y2+uAiYJJRrxMyYIZj4zpOUYOq3CtG1N83KM0d+Y5r7LS/1nZfMn
D/sPr+1vT5frRHvFwIDOq2Sw0328qQYnOQRmS4IfGt/mdlgsuwSRatH1l53RbCoafNNhPNnS1zru
IeNzW4ywHxkHJcP+/KZN9+T923ZyLadpoWzmShxbsYvIhUEzENGRUGAcoDID3lN9+XHHPen087BM
oyjIk7Ko5H387hYSXHukT+CAcgbqAuMTU1EKTUnHqtBvFS+G7DgkmdNmEhNLiRVc4XB0hjfLszVo
GpUTt1p4XUKVTaSPUxnEq8SS4b895fBoo/qUskA290vXCK4FahcUrkTH2ri16wrgoImaELoqhIeW
SFfNlAUwoY0tBK44mIEtdL3YxoXkLd0BYRRiwGqNtdfAaClRs5HQv8JUSlvU2nj1+YP4uJkfC04c
B7KJytqk/jTVUD+8aRq9/wyBIFgzfTHiHQqhAsUuPfcvSgHq768JhQBcC2TqaJy/xsmxYYwmImqX
d1oLLcZ3ozeEcQxU2jmTFkJrHFH5D2Hf3erFeFY3w402qE+uTZ0UQfUzQp05Y5g/PIvEVI7WZazu
67q8mNyPPr8hx0rKx6Xy8TqnSsy7vUd2heWpeUFsSZ99UDpgfdQN5TB5dDmgZ5bcgoOhHkVZ1a9m
jIRdlD2dWjuHMzwyMJx1o7RDLCgt+r7QSK2D9qKsygQqVBetjdR2V15h6uejWUb3Tceofl7UuzZD
U67nDYOmNawaSUWnmgo+GK7N4Pgj4lO30FXEY3CupQJeGmraBqxu9tDX4YvrUwxgpm14htF1jxTM
dCYvlEOStwybuF5J6a7wNiR74zLy4/vP79nvi4hox9CJejimMdyYHv27W4Yan3BDS4XjGe4OPTSb
IAo1+q9uri4//yjlT59FzAGcXtVoVSgn5zQtuKKpNDIbOCDaedOM6DhzbZPjs3bvd6BuAR5S6Bgu
Ku/gWQHWM1qFtkJwwHZ1Vjqo4/E9D43yShHDFxd32iawTDzcDN5aHFh5m07DvjhsFXQOEdlIEp8j
j7cMaTMWd1/cgdNIhU+xZcEmZvEZimqd3IFSJb9vcT9bhHQU7d7q14MRwCky6hWOVXBeIRl3Xp6/
xIVxF6IFM+D7hHKmzy09bZhbT/JZUQZkalV/Bazb38YSfYMSbeoXAcWfrtTETYHKn64BiD7ZXOpQ
c5FLARK1zYxdJUiWbYjWzqfC4MkMA5t0eWXZ3dhq/cX5MhXNP7zElk0UY5umZXAqG6ebTWsn9Zh5
meskuXXvdhZbDPhG1LJaqlIFaLAWK774SOVPn2nSQKPtxAlLd//jWyCSAdoeVVZHFPT9VWa3qAb0
57luaQ4q3m2WNN/9qL2DR/ISBuaLiuHlnOoGmnoPuW2W7ew+PYSWdqZk1jwI95+vG/23DdgGHGQL
AlwL2RuR+8fr6yWsqmW1lpgHbBhlKVeu4aKy4XVh1otx2WiMNzqLqOvVQ2j4581oPldZCQvbdJ/K
Ysypn+k3atceMHReJiD5vDYroMQEV50ZrXIfvIiRMfuSZ98x97WxGfCWrScJ2DXRasz17jyMtGJG
8cVBAlQsI6N6GxJ53wz6E4PeTjV1f8toqTO3sWg1mkGf3wHrNKy0GJ0ibYE8aPDuMDrx8Q6kQVCT
bfiWU7XWnnb39WhnayttJbxde8qP6HkWleFf5JhNzBWXf8LUDi2suFrUXnVTl92Nzrwb0xOqTQlW
Z4yv5IBn5sFO5EcLZx8nERVualq59aqa+uPA5l10VBc6U5khHQAvpnc0BN0XG1EG0zL2LRKUJ0UN
LhRPc6JYPStDToNwwKNAZvxwbMYfftjmTqMWu7IJnJYLVeTkMo77bR+G2yiO0FAXxkvLHImkafTD
gDrXtXmRSdGqIAdZ9LB+pkLfCHBVUxcMagMnBK4O0whf9KR3BiXql75ezQHySzN+dK4a+XegX5dZ
jP2DWAT12xePgjv94f1khsyc+l6kdsxOnu4MjZm6KfpF4jEV1fnasJgOoa0yUxhjP37Sf0Ft5H1p
5P8pKxyZTYZc9d0dd3AGP+nP/5smvPL3L/8qpKjfaJLzT+nO06bRJ6+cd513DTtxhfm7qSLyr0IK
7XXwcBaphDn5aduCa/lVSOFHmokT4JRGmsp0Rv+TQopQT9bJz8Y7uyqARsU2TuP2vESUqqeKPknB
D41l7sAXrnLs4kIXTzM5VBbxgNCzldw9XNTrfDSfYFCuGvHsd02Mga23cf3xPmrMFXZUtDqlRbgF
D3Bed3g1WPFiGvDyO/m+ULVVVHvLfDRWIaQbeTJfdqH65BsYjaj+l2bH7xbpFj38Wi/iMwRm14xI
7wxTW3WFfq27yg7Eimp6r73nL4dcLOy4uLWl/Hbs3cXU0dB9uLEJDnj16xjfDmB7wmRE4gOzUu8u
rNw+a1A7gTDYpXp/nzNXktfpFVvaIh+GFcAUCkY1HHd3TzxoO7ar7yvTW5eUePDBBIDni2RWocMc
XaLJ0IOk5llrdKyTPqF9rkuxZ6DhMdS5ZQg8V5prnmGAjZyy/o6yk5pSstWB0bxbeX9KPE+33eND
tHjXNRYTq+YkoiaDVHEDkPQFoZmDfBNid7L1uuLSGIZLJN0Ml0OxjkZrIZFYMUf8RRjyW0j/s8XO
fmNMg4fa5O30Pj4NCmFnQg3wD6KynOe0kpsSziDtmXZA5Bj5KpPPkblq3BF+4HjfpoG2JfSUzhKG
+GfW7G3Q6hIsbmnOW1xjQYwC/IZpv+3jct0UUQTF2pPOZMKoZKQTrRtoQmklAMkEGFIhMaQFpgnU
dDHGjpkLVUFomwKxKPgqUIINU6lDN6nl+/GabvUKIC86ZFV5oD69ca3+AkzvJi384jwrcm/zz7fI
/ztB07/9t/4b1pmno4Ww891a/W2XRK70t1hpF3zPXlEynVUxsqbqfeX577/0c8sU2jd2N5kIXyOW
UI4b488tU6jfSKXZGXWhEnkex6p/iZUU7Rv/RCUzIDZkgmbKW35tmTiPQfcwBSEZag7+DeWfbJnK
SWllmpcGRyBrHKzQB2z+2ofFXjEMwIQT+lSYuxQujOQ1ze1oQVDIe+biH5CN8aE2EZiPInoF5IvL
SiYp86KVZwPOT7PGTivH7XkNMVK5b7Oh/eJ9PBqIvTv9p0ukNC8LXkfuCNnBx0vUWpedPvLgFiTU
RaQRMY/nc/oPvti2RfHCRMnOrBoHLwz8hMwi/CIQ/DcXQKqqcquQU5+U7NRIye1OjwmBPS5AG/t2
TkEK+1H2CL/IMQlzXfQzgs63D5MnRL/4xSVMycDpLaBsyGy7QRjEqP3HW1CBJS5jdP6rsgEoBeN0
3/jGLuB8ebeg/7D56ic52PFekwjxMTrQNEqqHz8IqmdFczgrVmlGiFV7tVhadf6YAUhcigG6F8ze
bF6YFV3QrhNztqN0K/XqNfLKdAt1R1poENtfqtBAFtSr8o0WKS0IPZzQplFUJgCzYYWTYrSQcr0H
bahD3jDzHGRQizQ290ZqD+oVA1gQHlxu5FCYTxQbz+Sysh1I+u65l0r2VPIYVpXBxNLg3jFbw2pN
qOwSFSz1HjFLX0UHRRujRdXGrzi42k5curvRFm8M1N5oo/Xw+Z07See4ccdiFS0IMII63aSPN84a
mcFl7jNfGRp2pkE/PIFVcWy9hOrKsAqHuYdCo2Dw9fPPPS1+88G6oZG52tYEU2Ab+fjBNHatHKpH
uGJAH1BLDT/VsscaHUOuwrKr4BBYYzvPStXYYJSaY5IeMstlpzzQuFcXse8tG7tiZJ0Ie4aAMsLA
FL1eVnQEEaFbz22h6qh+ccP74qhXT+K16dpNCqyCUI0SiHVaTpQboSNv9uMVQWfqFMz6bzwfCLPW
ihuUu9kisuoYsU+d7HKsbQARnHUR+NdYoNBJTKQu0wak98vM2JqW2c/sqtFmQuJLWwPfxow1pNTa
+P3ze/77s6bjQ0Zi0PwTgH04Nd4HCLXKKHDJ8AzcBKaesLfig2mp/bzRpYlxddHUYi7psfrV+8lf
/rgP8Mk4lU7BCRyM0xYX9Cy3a5hQWbmM8M3bhlElEdSV8/n3myKs00+ZCjC2LfPl2HA+fr80zoF3
FnG88gcrRRJSgGtw/dfPP8Q+rTAcnz5dOpX0RNGFrZ5saozjWRbJaryCPXrARZfBG7MSUBhTrZpZ
Oi+5kDrOFlLVRaqMEVMo8UHxIHblYwgboWHodWItKHor5hixSIj+USXFFYs8CjsV4B9meFpq7yVT
GpY0HHdM15RnQddQsWaqaNYqsVhigohiBsg3lCNjJffsb4YC9pM4EDcO8HuMRRvKloCVDmzDAI1w
+X29wHl64kPMKJ/aswJL2skoKJsxgo2VUUPs6AuMaVW1uu9putLb76BI1OEruq5XI9SuGS1yz10A
RzNdCw+l2mRrfJYAI4p0LfVQRBuyrGWcBYfSc+1Zw9AMoxEWahzsa5mDZX2nXgXGKI9fmQnHNzry
7qi7jIzWiz19YFZgHXHd2nUaCGnd+S32fGr9CNVEzLtp9x4gBT0wRodiVQLE2/cYXkY6HxaLUH9R
ZGSepWrhktQFr5WHw61WwIr0zJiZcNV4TrFBmXtgum+oRxM8BCMHMW4Q2OeEBwUDUsb3a9vBTIME
oq5vqEW+MWXdzrHbJaLv2nlrs3F3TV4tIg4QB8fdmok86dGS8wqhRSnmyOJwC4HIDci68pfsZSCv
jeCVKsFE+IZ2JFWcwPFQg4HTky1wj9tQEfuiSuAmNCRAkTv5uID35mBBVh1rPBqMqG7MAL9qJLuX
BBgrgACvpYwQsmoopUtgRhYCtilkOTbLsgiBPsbmsijiQyrQSJtFuwHjuhmT6BBbGEr21VBB9+aL
Vl1i4CeMYx4r0IZ37lCa3eG3pc6VgjMAOAH2Fg2DY27OOs+mI3PIiK9QGOWwnKKD5EmsWJ4s8rUD
QA5+NBksoJUGyO3Z6UzVk8qhTH/ImMfELpXdmqavjfsCkGKM1WZ+xEkdj8krllExw7IK1I9Wsm8r
NV6Oof9qAmVe+4NcbkzX2ss1zOuS8HQLyZ/YanowRAa7yiwhXigcHse1O3QsGxkW16xyY9zh/eDV
Bmg8MzztWsNscQV4/tWWW8aIWOFKzatxXLjlyHW7ab8En8NMWGKu4F/sc0Eg4xe4MBxfgYQVRo/3
uqpL0I8twacOIwH+Gg+rCaZoQ+LvZUmuzWyfFQQrPp1VMq9L3mTY+aitv+0Yy18onRvMc5tFm9XB
6/HCuVyimAYEYkg/ZCUE3xv77uqhER3M6xprJ/DxvGqWn19kQhSLoOXZWYOIFmOBWQpjQo5BiXYW
1HTgwr7dZh39fUTT4bKvXeQ8bGBSNW1YFq60I9+DpUuNfXrAeI1cA3J8zHLeKzjrB+ZdBd2Z8PW4
XcDwO9Q9x5jdshOkoccH4EA6Y+RazHNzgKSu1MidOm4iyQDxEJPAc6Jka9Yaypq6NpjYzAZKWLAr
sVFFCJryR3xktsfTScisYtnjDqBjcM9VMzzg4+NeYSxDUbYCFzkNKpRVitKpVx320x9pzGaiqazc
lKBrVlUB6BbeY13i77bstZGZcUN6Y1Va8Stw2+N2NlCjm/mxuTtuSg3ORHO4YY9hz7UFjbnD2GZc
F3CYyXfSVYA/JPz58HWQJhSDRmobtzzcYzbhTwGLienuYjp2zMzaHb9hN0SH6ZUoAuN6OgosU72u
cy7s+AxyVewCNBkzOZ1cX7otE6QGnpjTskltRJMqjdNMKR/lUFe2RhkeotyLFyXUOaeUWYzHnc7W
2UwM395ng8GOao5UcRTRXVb2UDMWxfsb8mYuOmnkt2z4P4wOuJSHeDq9xMozxmyLwEsGX8p7iEFp
f37ciYN+CsRML3Zwm+TM0Amz8PveW3h+jTN+w+RK7H5Z9fwUYGPPqmdqO0AVhxdIEuwygb2MbeQc
PxU7AmuYPz+dKxpua7NqCp4j07hWSheZZDRQrKELHA3cyGmF9fC2YSkQprPTLNuRR9VlLDp4vfk8
zllWScvuY7c8Gk0QUExPtwrLxyDlDbd8dn2yIPTVHn+waMkKjvtvPO2OLgrRFfOW2kwSGWXZEOrb
dMaVgg/wfFa10fACWVAvGZSlNY3Gex7C+XWO4XATUEJqgKJeSG483GHiQJEdo1tGvgmu5D56Pa6V
tE5eQ9s/AB7eu3I4cGDgnNq23OrptHEF+2KENtJxyzq66C0zckyJBqzexsCQaroDhho0syZPi6XV
jh7Ptgx2HRwsmEdTfG5YS5ob/jrOMw68oS527JLFJtD9+gxnXo1KGRW1XvMxQFBGAVsZ6WeW4dUX
FgggsqobOiDahrwu89F79a2+KQmn9QBVM0N6tR2g67J8Qo0+OGRF9oh1QL3syay+SyJiZCcOGa3H
F9Lx8vo2TAtvRZ7DcL6rKI/gDILZmAwpEbGG9VmjuI4G7GPtxZgu4o0Ns9ibQoO8zc7o0VlXWBPW
8w7s81zvXImVUGRn9pTART5xcjGWO03xdSqJPc7TwnttpMmJyGKUv41cDR3YWC2jTh43I953szxl
s5/SvMzKI8dXaCByvFdLA2jiWkhJsQsM3BT7NAzm0E1qhMWJPGdCJ6OGBaWjzcHMYmjFyTtwx1q1
fAtHAra6hVymFGm8lhkRXlDHPqtF8RgLEAaiwbOk1czuAsB7C4pAq1Y5CH56XbrLxyM4AhDBHLDS
8LdHpjcCRWmWJZDNOGufoUR3b1FdMlRY2K7T9bAcSKC+58yrhN7wvekJnnHYYdOSYItmuMnRKccR
gdXA7AtC6xnct3bmQvqWyeEwhFYDpMshvnZa1WHoAVKC4PlKwrpEwkuN46hZekMZLFDKfpc8qC1d
uQnoK7IIuztF7s5LM7Zn8AJytnLpLTdZfEAwooXaK+oiaqQXOuFYvBaKdlaP+rUXMbEQlvK2lLQI
1ye2TDlsKqcM8GSElcuQew+Xw54yH0weIHmNbEtBExyUPhMQ1ImfFPTATpb6w51W68X0hEG0xZxA
OkS6QxcyQIQjSnyfFo0OX0h+bFW2CgldfepS4kiiovzujQLLColuMELbehVlBME+065QYomYZHI4
fBUklY1r2sd1KdpqMuecx+aAYo+ptDYTKySK/NaU0RuC4M7SeE1holQcMsq11iOSjtMACXjCus2m
JUrCvNK77hUjDHsVpe21b7NiXIGOWkqxuRo5CqbrbG0ZW1c2p8pUSAs5rWeCMLtR/NcInp8cNRPq
U76u0CHPatlihfpVf64oPipB2Wqc3AK1F3fbfFCeSSCLpdwa5aaS1fKukaInwAI7r7ZWhTqI865k
U0MkGcFs52psoiowETXR9bSdjuDzL6KGE4+xVCC6hr3Xgug1B8NMgNFfjVbPBHyhXdCpmFy/xZZG
hUneaAfzWu1wseqTWwGxrFUh4NdqzHcNSmbwu9C/kkslfwpk7n1KmAxS1TqLdVYYTsfSGkO0jACL
e5rEsAN83bLvmVwuN54UdPukwKqyLllu6lS8CjwMDSMGawabfc2tiHOQ+fc7SdLAJZli2qQTshXc
r4m9q3rkyxJjqmObr9IgnBX4NKxjT1m5MtJDRYRMsvgHj9O+LDmHoIvsPFDYAAM40aH34xlFuFNM
axX4Qr9z9Ym1T0xAcq0uQg3XQ4kLnunTmZkOGYSyKWsZewpElmlETuOVj1nC0dN2TXfp5bxSqiHz
sNM6XaH+cc8HKpNMK8b9ZWTW0U3RtAEgY2UheTJGG3Q6ljEZPVaOrEkgEek2AN4/F/oAP4KG1dbL
+ZhYZQ33vjY+J5iR/igDDGOoWuBxzXT4nLkMb95IrCYx0JGNO3h+TLcd5FGWXxO3pdfDqXdc/eSb
zKyEwTnJ6oEiBN8qNm/sHsoPYkNsLEn1XE6uMJfepkIVYxjFuvFEe8FIDYXNaDoDPdZnk6ktpvRk
XmHh5delYHxFh4oz9xUAXKrsM8zENkYxMloklsoAp1GfS8xXs+PmG5j/40KHFjWj/0O8qvM4Akm9
ZHIeVZtudcysdYojfKpSrHaOOPxs522qXx/PXtHznvq6u/888Tf+VF6gxoisTrVQ2Z2OMLZha7Ue
/qcrKSXppMcfzoy6fixyioKhnIzLUVIivgVPuR5jnCDUpGGrye+N4sEucppSdDs6IDXLKcxoLJnx
T8vaR613BdZnhNxsSWs1LhuHVh2WDFBkzUSqHNWuCYBrD+QZ5+AxR0Iw8wOSmH8wezRIRm1eK9FI
L12qla1qDv25mffJtpcAgBrtFJRa5EA1PBDypUglvzaIvabm+DEJaxTNvmnsHyFDh5u0KsRc96Yo
0A9gXJLzOoZnu2eRwnjM57dUORFrHEspSElllUYrVYHjXN07SVUYBz74LSNauRUpByOZ7jmwRWlt
qgRdSWTcB8eNlzo+Y4+8bpDmxRcl6j8UxWxBM8OEmjO16U+qOZptF/jrRs0qtBhOq9TRX1fMDi59
E5/wCKsXlKqtPG/jQPuiXDWNe5/Wq0jfEe8jp9JVakkf61W82UoDJapZ2UXfzgw2dZw2JOUm6DB6
0mnhPTfYJS8wkYO+hu9y1iZMAObqamCY+PHzRzGVW09rZwgVFEuzLYQz8kkduFEbOfezLlrp0yYw
FQzARRJCV0yaloZ+jYP1V/2J32v20+S6YWHDQ/mZwPvj19fSWibddBu8YjWbrulgLwqP/6XE2b6v
ynaGdV3npFghrvE7Sdaff+E/vM30CbgAYfP0aWV9/PSEm6rVqVSvCptgDN8QWLEkFF+s8D/cVqrM
KJIMm7rnb20qTlMVBMikWVPAUDUjjKAy7J+lodqBjX0a6jj44hOVP30xRkVYuEh/qO6ffLEiRULb
0+teeUFYbdyagnlQ60wd5RQHlc7e+xyfTE9SPZu6+EkfD6u2V6BaeQW0vDb4Mf5D5eT0mk99RFr4
LHaKwCeLC7V6GQg55x2LwucsN4a3n8FvFBLjMSy5+/zRHtWRHxezYbCMUUGj2pgakR+fbaNakumm
UbWyIeuVqiomX/J0kbmQ9GSi5pnSmi96HN7lcvIf1J3ZbtxKlrVfpV+ABY5B8jbnTGVqsizLuiEs
DwzOwSk4PP3/UXX+Lls+baGARgN1UUAdSFZmMsmIHXuv9a1jbvofmwRFkE6GS29n3zrm2KsZYNQ7
2uC38mwug+eF8IS41Xm0xVthlhOgoI39uN0XoaZPk1M8i5qlpjeJce1t+9hX9VnSJPvkdAr0WcVX
ZMiCli6ZKVYz0piijsOya9urpCpxDOP7H6yuwe2XfhUtVF6TQF6XEqTzsVY4dzY1Th9LBeSwT7dG
F0PZpVPjzyTBd+Cs8mXqmAETBrJIxqYLWH8Nb5OztYmRlrCxYm1G5N7qpZW1jO1eN7Z0Npvjn78y
e5k9/PqVLZNklDmOIMtBvJ3nhpYekX2bS+Q6x4XJqwGrQoBZ5UNBXwxEy3qSiBTGrsBvqLX5+jFp
rRIYXlcUhIvWI2KnQ/WSQePpja1nMiXSS91MDjgxIkU8X2hJIAEN6ITiUnpvPXv1a7z9DIGJMhLt
BUNpc/mMP+1m9DJY5xuKTYrSdpWGgbGhpwbUyW/wk0JzknAgUO016HzwcRp5gmIOgvSfL+XyML19
FyiUhW0zuTdfFVQ/v4uC2EIFArTeq6k52QMXxuZOSEot3nmht2597ufF/AXxgAmvb/tvVxqmIFFt
kyy6j0q6ggC2VhYRkbsaWNiPHIHIBkglN+/SXa5HchsxFfNmerJso0LHm0HJFxTLL8nAvMkvOO9l
HAG5vtm2Ws6MJYd3+tvnxmE27+S04QxA2O/M8v7uS2OAF5iLg99DyfVmDllycrWtWcKTagkChnuV
AD0f8ay2VJ0jzqCtM/TflvPSlNF+6mv5YyqCd1asN3Lv1ytpecwTcQO5v28Tud23vrIstTfd6jsK
mnrNZeDF8sZeD9N7r2b/Xnb5voNyG1CBYwGiebvzVha2C2Er5peoNjNVLdGC4ji3NlZ9Kyb9RFBQ
zx1DDnRO8U0xV08VTOqLgMS9cs34RQXWdMkxMRw0B+9VBjQXxycne7Jf9SV1hnfceL/vo7xjbxkU
+4IV/a2QoPFGv2hHHi3fmDBNtwoVaEYHojc5P9HKNjfazN8ZWv5Nwc+rLfaskArV8xYt4s9PUk7p
MFQ1SV6El3ALV47LQXy0z5DtoYgXHf1U4mY50fbEgUjw3w6NyqVnSL/d2JL0C36/pIUQMSjadJnG
i+w5JGNVMc5+qlnlcMSUsDs3jtc92TP11mtPpLQ4ONmMn3dg21nNEo9+7TJ+ce0+ucs4Ua2LygGJ
MPvuPsZmuk4i52Ne2zNSQIZ6ighJQG2F2kl/KeajgeSdZUKJLfRuHOiTvM42qtw1V8zcvi4nYZF0
vNwITNWKnh1jHNdKtWSkz9yGf16f/nbZEI6LgIeZMO7Bt9VAgH6/cVk24qmTtxkoiq3F8WVney4g
SPqY7IEccpPQfqFtTjfb44suhzrYDL2N/VqQDeBP9Ihe1/oCx/8xmRLcVW6rvE3X2Z9fR5uuskI0
P0VzKhh3X8uUL+HPn+T3AjZgfaV4RXFi2mT+/Hp/NLHLCLbx233psxn341Bu8OfzSLhSX8VNWKzD
YC4+u0HkbxxA6e/smYvH981KD5faB60LUAf96lsJRRiMWTiMZbU3c6Zold2Mt+QPQIYh/IWRZ+g+
lsorsKjI7NhbPCNAGekqGPSxk+X/eVlZb3rTL8hB4TZl72Ki5DMAEpP7bFo91Giy2loOna/zB1ob
lkGfLxrB1OH8ffLUMg3waLKnNCX3ZrH0+MalnTur5K5B0/po5hDnQeM0GoydJwBJTIvmpYjDH/yP
oUdumN9dGIf7MkBgk/mMG//8Jf1NZYEjILDw14Yuu7JYruJPuzKoy6yEeFqR4sxjtQwIyJ5mJGwx
EVKAAUDHkzYeZ/NxNDNzRR4OfZ/kkeGBAtLNGGY2e4RTDSx4duu7fFnfavHgpjPkgk59LpnoA/Nk
FuGbxbT/87v/fd1DzE9FwXNvckx9e0bqO0O1BY2XvRG4eytivrgsFdlEO/K1G5VHxTur3m/FM8Zw
1gGHQxk2YTb2NxuitNpoajJOgrS2SbdQHTTOZXL/OotpX7/enqEQVP5FyYFopF/GgJqgwBWE2H7b
1A3JVYhZVkg13ls83m6Ur28OWwMsNHZAbC+/fpliCtLUANO4T2RNj67hPYBRZQrA90Tk9nv6tb95
ueURR6nkQEWzf9t2MgVANK6y/eAtdy2C3smgoHJb7h3Oju9VkMHbKthnjWNFQdGJkA3rxpt7VQL1
FTPhE3sppXcmPtBlLWz8zeiGO0ZNxBUOGRVJUhI45FCGQrweooNlGSWibNf/NLhFeJtipRdOf9OK
YIRS3ImVOwAgJMwQfi3b01UegBwCnw2ioyuTc+mkIWoVMrmTuSt3bcIfT3Qjltn1XUI7/Jj2pbWD
flUT12xj8QsCdeAM48q1UeHadmMPtwihC8cRehYdSWiHce3iDoqdE1oOEBN9dtNiHFpzbHP2vu1w
Da0mOYvaSDdRmsU3Jefk3awNTYhWEGx6yQ+kbbwgEx9X1lD3dxOFGgzpKN34kpMaYQKatqFn0xFs
aKsnzKmXdGznhEDVQweWAYISRV3uSuUmpz5tgPMUbpnRJYucvePXwSFMeA+GimL6ux9U596AQ7M3
Bt3hq4DMNNo/s/X8ms/aYXl650F7i9vDoBtQhNmIaFmVTM7rv97LYVw3oZGzy6OgCAga4BlzclQj
wIuZbFNLpXZh3qi6LnEYDi6Y88nd2mr5AqvM3QRNB7Y4xSQHQYmYxSQnB85OHRy+tcBpPAhaStrd
TkaQbnCfMwgvm3LHEAHB/XK1A2c2CBIY3HO4/Pm06m46aT94PmqTYRQoSbze2fZNAVwobYN3Gk5v
Ny9kfzxQPMHUMSw05ptbnZXTAomaBTvZzNDapxUtoncqjbeL5+tL+CgMF2U8JIc3F5hTmEcjIA4Q
DKRkUWrar7qBbZCpGTFIh0FoMoz3TkVviwJelLUT8y8d9mXZeLNCxUYgUiFB4ZAtDvE1xpEHJ65m
7JahdXcY6RmOR9B5YxLT1mXtO22t31qqPq4UCmSAHDAsHDouv95VU12QPriE+4LGMJjLg9FVtjNv
CBXhBYk4PaqwC/asdg+0HbI9DH798c+b1qsC7ucj6Ot7oEVuc5ZB9Lvkbv285fLYNL7dkCGQigwj
/lS3hwLGOAdxsyWPViegswhG/DKac3TNhXSvqxHVadnZwQcj8+eN1H6zbgn52fXFHDyZrc2lrFuq
O6l2RSabewiH7dFrfD5OJ/1zXbvi7KuhfrRjVAngJqxkP4TdrePHsIrIXXun+PJsPsMvn5ECFkY8
LiCHxjV786+fccJk59Zsobuep+o8ODgITRUDBiYl5vT6IQCg57fmEPvnVvIDBo8RtHNzho+OdmSm
BNs49CLWjoziQxjLgFSB1OC5NltyaewfCi3GwdACCVmgZ2iUzh0ZDc5WNYkG6ivbQ14LknS8OdiL
0ddMteHPejj3Fhf6NgfDi8KnWmbspbEryDrfNJG3ipUcd8R8tNcj/3KnhF6cKfH9ZBANLqIhv51m
9Tg3IAEb2Z884jPWs4uPNa6lvtiJ3z0Z5P38+ZZxfttpuZw04dFU+rSC8Tz/ejlVGEbJzLlpRwIJ
vZPeaNZ+qs9JPHwAjRKtnd4Fa9HhfE7EFK1tOl7r1FPBIQtyQE8J3auM+TLuRh6zlIzvK5BQ5pd6
SgkVmMP5ir8izlpXPRNhtzzQSALUGEuxz0z9dU5VeMUpz1yDFo4YqLTurraBuGPqadaGqB77fOp3
ejQeChrSm2wmz/jPV+CtfSdgzeDMzROLt5oH+BVs8VOdSujaJGinYN/SbN4BEuFnexwYgvHGI3bQ
wN72VUCIyDAawFELAyFOLUlR6QgvdBNFPlsECTKvio9E4CLvSHjsshnM9irwUmNnD4obU8TGpkEc
tzEb7hEoM+naSiC79mZAEDOgnnGSFloC98OgnSfXgE06hf6HSCbfOOv0K8V86qroDP8QI9q4xISZ
33bUk1uZk40e6pzjeAlZuRjGbi/oDexdRn47BpPc6JqXJFLZeaeH83f3DpMLl6Y3a99vReFE6hsz
Su4dnXs/cBsEt8uz0vRgzfF+6nfauP5vO9dirnJQqNHJBcv7Vsxc9PSqzL5jhUVOtQGZET4hLJNE
l5fE3c/FuHPMKL2WhKlc2UHDgtdQflkDF33UNRV8QF4b08RPOozOQywu0ey1OwuVzyjw06fVpp54
rnWK5JXfXStqwo0Rcl82ZIlu7IGnmbL9R9XW851dIeaz6ll/t8DTH0jRsJgcjuU5bU2xzWKYXxJJ
/MdB5809A/9oY9lS36kkmdeujU4DgDotLjHX29jgaIOYKzwykb3r8Mccwmxi5SDC4VKI0j83uCsu
g8my3Kosg/bH22FiSip4U+iP3sS91Wq2GUNiTV97tp/uqrrjKeyM9No2KzhoTWk+O5FPNIm2GGdL
sm534ZLN0+Kh3sHzYzHyLbGV9IKoQHkg5ncetL+5W7hJ6MUsevRll/x1pWmFyLMiRhUbNIhyUo/r
1yiPzamCnuZ7PBB/frB/fz2miijSKbE4qHtvT+kiK1EGg83f5UVBAaJ4GpDNhWQfJ8FBzuSU//n1
rN8LS45tHp/N4sDLMC9c3tFPK0mAvI0wj9jdoWNyCDdAGWpZgTgn8DP35WzKqzF0k23cCohHfXNo
yJzYiIz43qrg4feHklHA4EfrkZMzpHs2KlPzVQNXaBAlEMyqaj5KIqrmvmhZrr1y2dw9ss48QDG3
Xll9mZZlJC49CLgLuA5+6Bf0i1hBBarQtEqMTUxv8qEK2OxmEVxyTRgGU4YfdQW/gMSSH5mfw5Li
vRtmN+6mIJqv6GvZW6sfaaxUzUM7c69bBiv/69aqMkqtJojlE4oyZxsWCO4tRL5oRHiawpBdUnIL
EjWdm1dD53b7Siy7aZEhBlfUJVnCPtMX/bzCMj5jQGX9aIp+eiln1rdMc5/PNbd41jTtAVU8e0/G
sttmqn5MyCvacd2cbd7whpTvg+8q2etDQzIFmGryGF9/mnO/Eyhu7Brf4DRPKG2P6Z1EkhFpwWpa
dt1U2u2R+CCfh4XlIrEG6oFunLmIY3uUnRlcrJoBfp/zn2EXB4fW5wktJb9ixlQQZRR2m7ZC/I3m
u9s38KSuEwsVUdlFFfsCH9PwrPRaG/O8Udpqt9C+F2YTeGVyNbh2uRfs81l8FJP/tUCvu85y1z7y
dOoznhpnywq2ZEdPwV7XOSVLQhn9+riHgsuH0pRXII5nQxZWupYF11+GTsehna/j9W7/3za+/ydZ
Oi3AfgsH/qfH/jdP59+T6X+2c/7rr/xlgQc+/7PP3eE09N8sQcglLBUODk3Ay0u5/i/4PGcIBnIe
uDjvFRf3Lwe8ucANTNfkGGvzrP47ds43ayQ7Ny4WOvu4JZFB0FH9dcVK045cqyiPtgNqwDQd98KV
O4sk0mx03+movXWO4vFnOresd0ulCSfkzWvF5MIwgm4jnDjVDknP/VTUB+hHu5I1eg7rzyjf193w
ibw8w59v4mImUsx5ymN7ZZMKOOZqJ0r7vWObxyf86Tjxz3fFngTlkbcn3oqLIpLfQ7oV0VbJaUv2
yzEnIG49wIe24gb9ItY3o1hjzd4FqFHDWG+myEUdThCK17GTq7ufbqfbf77yz8R2+/Wav3lHge0E
nMKhEmAFfnN6LqSvCEeMo20793Jvp9BPS8+9R9MR3YxSIq71jPyGlD70wqOYGWswLe5mDyNppt3j
LMtnoym9u6iz8iunJwXddZOj8sGcIzEGUTM8++NXkho3GoaIqMqLIH41G1ZjoFdT6TEpjFchYhQH
qzkbwapFbVhX86aW3pp20cUEYxiqdKfccpPm7iXM+l0vk5Mw7ge7up+jYmOjdXVrOt0k59DWYYCA
V8G0T7GI9n1dnVthH5KiXNXN01QYR0OSDKVfDOJ6fLgK7uCcFNl0tnvIwkfdU7H1GdYiQjvWavSP
bgd0p0eerJFNVHsH007R5iPJJXeze0r89DoPvDUnvnXgTejcopMn8fW4EVTX/Dx5HG10eXIcGOCt
cxBZXLD9dLs6DaadMRS4Q2DNC+xQJNPR5LpoKXbskKM/YNDkNfNhqyq9c2oiv7xPQHFOaeGBYM2O
FsDxPu8JZ9S7GG1w6lXs8sM6zlsuDy8TuhtVA/VtvDu+T1SwzqHvRAEjR1MDMaVNm41Vowa/sQE3
lkCmyfhaoy9bMQ05KajEmQ624MJIkfuQDdXBaK4ntaTZyC8azZLropusntv2a4mQJw5I0YvDm5YD
VjjdJk15CHCDFIFPeMS4jqO2v8ZHrT4kXfQc+4VxmWq+OZ+uoaHS4R71Z9WBQO5XdheFt1HhVl9j
p4bMqBQXrdAqha9X5t9h68g7e46rL6GT+IJm+fLQQKpOrEgeSbT84Fu9/VGQW3psYdN9HvQivXDC
eD8MPlGFIjfjx0JlJc4sJ1pZUTnXKywETIUjry8+BBnHQEu0/qZrZgMT04Azj3chxi8eBJ0DlLse
zXGt4yUdJjk7vXPjwfS+a2bt33d2Ue/+b/e//2A8DJqD5ez1PyN2H5pE9b/mw7/uiq//7C/Kgf0P
h21sqdBfhXgLZuwvyoH1D1qGtOCpKRcC2c+RLO4/WKQFJTaty4AweJbG/78tApohcR4ftRPYVP3/
XiQLp/5ftwWOJw5DGP6gYPNFVPK2LVJmBqFEVg/+3p3WfdYtbLzgUGgYjViRnui+xSs9ynzttbhn
5qr7Ptr2Jzr0T4Wfm/dRzancq4dv3ZT4GE0KoPSku24MwyL4qQOEnymzvVqErWDLWYtnykHK3PSO
7iGtcvxph3JxiMWxusZDQd80mSTGP++pClW9EyAMK9f8Xqj81iJca5PHHkI6bJgo+41vbuxcO4gY
IGYZ9TMHUSjdQo8HvPqCroQT8aqxfk5a4tVxIFE6E9XbDbgoQKzfxkYUbjBsGluznmJ4U2l5xiLn
XHWpO58UOPCzLMGGrJTvgvg08+kxCuMHM8m+DIwnMwyCOYOpCd0PzQPC6Mdo03HgWcuelI7Udnty
jNN91mTuWVFcH+0Mzu9MkNomxkRLSotFV2Hl99M4gJiw+h9WH163Uyy2VuP4d0tbex0qCUyhzfYT
RhuGQjX5HWnFoj220YvDeYFI5cY/ydZWG1ouNuTE0D/CS1EnnPfipRPTczMS6AcpHgrtQEi0HWJU
VaWjXnoRGpdIaPMYDopVrBvSDWxX9zJnTb+DmPmdEJthb4S1f9OYKUOimIZRn1o2SeMVgWaI5AC/
4DEZwro51cVo3wft/E0pPF8Vo6SbAcjsk1NNTyAqJer6KcEXsGC/W/Ps1lnPDuNKDjAG6Bqd/0jK
IDv4VfgcdvhmhObXGZ9OcjdYfrfVhXmqfESU/BbWGNXIq8TPHxIhHvyuTU+BSR5gEY+wYiP8kpnP
YL+lT8dANc7vh04Ga0InicDOQmdL6ANoYOV+9B02FD82vEuf1p+4X8Pvo1l2W9Moi+vZhnZYdLLY
atU+RBCSJHHJohrR4s/tYzojm9CmDvct/Pal9fc5L0fzkHbtveWpcZt1Psz81FmI81X3aMbEzMCX
u9dT+AqALx2De5bnfa0labWtLsjSCzVYiHFs4wipi103e1IY3GMZJfRwcNKoW1eMamt5hrGRTZbf
hBhYt5UbD8cisSgfuQdv4q7Vp4hsXxppTD9yKVnOwnY/d+qyyH4lzt3GuaJITe/b1A32tiIn1/Da
RytuCfsIi/g00N84kGJEdIErcOqk9j5LdPGYp1my5qvS28GbdLfK0g5zSW8AuKuU3kaZXZ+x38en
eRrIiI80UsqV5TX2po+a75VqyGXDe4Ptcw6vBePyu3iEKqtGlO7j0DvrrhUn0A7OjUlgJoQmj0Nf
OCR3g5VLRsZBf2OmMw1WQ8xfuyk8JB3bqBj86hCYKfggNVt3ETRhMpASAjjJ591hZ8V200bg9kUs
N1k3BOjWVUA+rPTKnLRQ6jRSx8WSHdt/mtpQfOzj3j/UwRR9QsTJkdOk4eRpM90nri+PaOymq9r3
ko+4BetzXNXCWUlcZ/f5bBnXGHJmlJh5+oly/pNJZsquEhN0+7g8KJiREErt71pZetFjDxsjaekR
0MJkHD5W8ykgb8oPW/WSeP3wXTttceMrZziFkxgOXUdWtRspb234ebaz5vhT4ObqGrf6FXpK8oMF
VSIGXowR5rqYnGodGPXVqGFuULQ56aYYAWwqLf0rNycUc5gjdY6sLr2RHKHWldmfCb/USBk6csdN
oPs2Spfrrgb6KCccS32CurRoJy5nSk6XDnkb+TDN94DC7kavpDYOcK5X00BNnvZ37EPEnFcRtjzT
i18abCsHKzce4rE2t7ND4Fdll90NQcEew8Q5oX6Hr1jayXkMJMaV2K3uvJSYgiJxe7y/S8owisEV
UuSIRrU10aQHkXNkyAA12Ki9TUQAyd5ssgafAkmGmPF84BjYb7TvsAon3nesTuUmFLm1Bq13Rwry
18QOEA+mmPbdsGXKYyraOzodGA+0JNP3S2hvxGy0KqNHpHTsist7oKnubOMEZ2/VhfanQPM054A1
waLN4QVDETgAWy8T/oxArxcDNACnUPr8DzYJZF6bXoqhX2rIQzBIa8sJ+kYzEVqNULIMpuGSCnWQ
jAeCzFh5RnrvI6e++ISMPRLKK7a1DVQmnOUjUWV7zxjyjWBPKNfCCD8jsEIxGapv1cgNJdr8QdeZ
j6CGiJUyN69Jx70UYT2t2e2IW+saVMKGEa6b5ZumGo12juZkGhQsPQBqv5X2jLWketa+HXFRZwe6
uE1qtU8/iKzCMjlhwL9FPdFcApN8iRjNWmJBbZsiHayrUtuboMcI0cwlWc+p7xxanTUP9JG7zdyi
KhVdV5DrUn0xDVYhTBqbiCxf0XkvE6fiwfW+FT0xzZz6SpRH3j/nRP9n7Z7/2HKXmQONiv+51uWY
+uWr/JL/123z5dv3Vv7SCvrnP/6rDxSSHEFptQgPXNrSS//7rz6Q9w8SJuBWm7AqlxwKfvJXH8ih
eeR56IkZxgb20nr/74rXAYVI62bx0KBAe/3Rv5EpQUvq14rXpaonBsFEbbmI5O23g0Cb0YAaAibU
ZRSVWAxbEl3a0ABQYkz1V7dzGsxWMnwcanqUYjkmMx7s8KOm0dGmvvpmcuseEFvaKOK6m56Ncr/o
2p/zhh4PEaALQpoGy1cGE/hZ4YitWRfja4Sr4z3Bysau6stYsgp3zbeQbHeyKVr/XhnkFmylqdyv
ESM2sNWukDttFLuJ3ivWXqiyrMybfhDdsZ7joxCJu5roAe8SFd6YfVIfYEf0T4LS8ltmCIA/Uk7R
vjGifueUTHrWOQmo32Las889Ce2nuU1tUhSYo81tJQ8AfSYQFDjd27FGcWbnl5DMrBsnhyM7wUU4
VNK0mB2xVA21ax7IdJ5vYdbKbZiOEuq9I6Z9lJcpHtQoUeQgVdX3pE7EpTMN51QT9IJoO/xkz23A
3LwmKND2dMJVrSKUqQmqW5iOTeNvCZCd5tVUpHofTNO47io7e2r7yTzhcehOZWZ/bZB4X6IsSc6J
FC38k6D9kCslj87U+muy0E0m0ZmfLIZz45MdxcFVnbTuOQYi8KJGreLV2HrGDz2J7lJMgX6qkMNc
+ML5nNiNIVGUdARM93rwIgKn8BZgA6jIso7M4AeFSskiK4lVyLUuTnWmlhQ25+tQDEW8mvOg3yUO
XWpueJcLZZQf3MJOd/nMiUMGPXbiGGdEDTHmEHq62qg+sy6OZOYOJ6feDA5ZvEFsk/UWE+mrtafV
KmZYe+UZ0SMzv2HjJVbxwNi8g+yuGIrO0vk8TqRF93ZQrbXrFzfkOqQ+IwvaO0J3ZAXZQ7HxQfAP
VMbM+URD4pn8jrEZTFuClvPasnR67BelXR6ZZ9WZxZkIo/Cbp9z446gtIrEGp3icRjunQCE2cyjL
2lyNY1ifA23060GZ9l1bO/gLCZ0nuYWRDtZMZqXfWre9CV3ygCyCA3YMT+3r2ZmKXTqI8Zpk6J56
0OauTcww/0jIgF1vRiQGO6PgmoUpVkPaff3z7MnqChWyuseU6V+BLQ/QfJowBcb0W80eK6y2wZvg
+4+ZGqtVVnh61UAwpX+SbgYvk/sxSsqPFq7/a8mn69aeoeetSTq5xF2dxrDXzfjWmS0XOYhDutcE
1yCmFdOQFO4MOOkik7PylDLKKrzyazBnuB9Dz6gPhte4u2YkCnJsstu5r7621niCZU5AgUl6lNkx
mKmGS6EddQjqBjm8KR4kjcbYKu2jKhG00IsUxuantfpvuq1vonT8ZdWzwa/RRvcWnepbRX7kp/5Q
tSwH5FvZEkRKBeRHqbKU3I6lgsCJMHYoACG15VM+kmm2rWriqV18ZdAqorK/6mY9/IgKSVVGTupV
qB1aYwzfsjM5cOVTVefNrvUHxjvCwWS07TokSCtOx9l9+Po8Ax3g2XZkS9BVyXMhju2yLnCE6PFd
awcKTu8a2TuZj6gp36z4RKCETACQK/o0QLAC8vOfxpWT0bnEPsbmnmndhxATNQRp54MRjM8MH1Jg
ydmSHBTXZ7/p/RhukjPsAj2CV6/J9qSujL3G2oLUq9AqzNG4T6m3sNnl+nvm9PGDLMbp6NfDwR3z
Y+3MNSlvfYNlnoJfNvXeK9uTncO6Zpz3taZtidLOKm7HPmiO+EUJJp3y/hRarTzZNTKSdZsxz6dr
4BxL3TiCSDOz23IdbVCSZMBroZO9Rwjobe8P4TOQm/J54gy6G0Revtjk3lx78VRf53EjdxiZC0Lg
Bv+pMproyEQyup2KRN/zn/6umfvkKbUceRr1wDAR5dZ2LoS3hz01M78cnLMdDNMR8VBHcq7bRbR7
7fjDlBupXg1z3BKHLSmP00zuMlr3+2bwxI7R6rzFe9137EF9sm04jj92tmcB3gvVY7oIQuu8dH/g
2Y1xM2TZVT8QdzsiSbpSHm2Ldd/a3iM+YvuGwarxAbKEvUgYSVQk8r76XqfV+CiMSjx6flXeYhRq
boPM0yf0EdYBvIg8R7XZHGwmBQVu6k6/yp+gDtYBllN6LtZ4Zw/DgF+hyK4JWuvrFYnvxEm6mnhB
IuI36VQ3H3AEQHeyZ5K+K8t+wSoePeDzowET5R9lx1FhmUnAbO/auXguTDVcZsfuznPTQdeS7XgF
mkqciyBDOCny5Ox7U0sYEofbXWOlU4RTLJBruHlq0ZdFN60xqDvhD369H614OkBXwSDtOuW2aYYe
Bcyc3fbIzS8cnruNbEuya2NHnUaEkHdyWUXyOqJc8Y8GaSpNVd5MtvyQh4QZDnmxN+LpMrbC2Ke4
obG++8UaNfYtQefBNhasXtGyjjmxJe+K2TB+BMsKp5e1Lke9Xw302lyddJDCcg/T6bIw9q+LJCuF
u4E5Fd82yxoaNJJ1Jk8Ap3edNLs1J6vwelpW3nFZgxvbHU/lsMS5K7ueoGroAAnRxIpuVfW99uvq
asYj8OwNwsTE6fubzGgQ6L5uDOmyR/jLbmHlFj2fbNlD6jhLjAMgjxJqxOsWxJFfMuMxpm7YZFbt
P0xm5d20KgeUwhk7/JY00ulWQWVlYH2AOp8M+AC7dtkn+yZFfPO6g5YqDl6YHDII87in4ScSSQBf
ooD1qjqmexVZ8fsI9EpCC27Z0mcaDXRqjFZuyKPSO4vDJxR65uh3/mvVMC0FhEElMS8lRfBaXJBl
lq7L3vfAVVF3mJSPUcjECFMUWX5RHgTbyOjHqyK31CYPjfEYcc5GDlUUe0XpA1yjWLTUPTkQfSDd
DQ4Ed12OVU9zJs+yi2e36dHpqu6SxoX9SVbCve5aL7gvJ0jMq4asrJ0NHOU7tDz7dswH76vOe1I9
2yn5aPRp9yFyADahrOj9YxcjPMDQb4ybwnSTG5IChoApjnSuheH0B5jj2YWajg7e4NqiWbFDebcF
avqTilRx3fU6ZL4y+M3L2OgnUyi1wdE4yXWG+mQHMtXaB6OWD37MB085NRwbQ3GilCnJYHEYtNNK
tRy8ncw1buFLOUdfjO6HIq3ELVJ0IpZ9ti6rSKoHVChxsqrMJj9iiUoZoyWS4ycqopSNV+FKDtGx
XoQq463QQ3igsDRfxnDuvzpVqbjGc7b0kXjQdsMwe+ZKiBiHZWxxGSc/8fZZyhVf56NITr5Q2dXQ
BMYprPVwKGgLn1J0whx3k4YmF/kGuN0N8zMurNs57sYHOtjFeqyMfJ/Q4zvJ2WpHLlog7uRkZ8+p
IwgWwmAIhrQpupfY0/Gz6rt2a/puvg2rLNrzKy9mAuSKd+RtOxoBV7YKufkNSKFs5WZyB7myXpVO
jgKq8qgCVwj03duEjxFlabn2BLyxiiZwlc7fTXsxPHQVgAbWRJoQyoSLFiQdzX6G9U9Vm7knTUTK
xXMSDvkWYbRDQgZ6lfoz8i6Z8QFKRgMIkkccG0CC8lCcmEP8KIaQhPbK2bOB5RyQoqo8gqMPeNoH
ivKSVu29LJwJqrFHYR1l5uOSQCayqni0XGU/uTXjCt3n6tPgeemnqDUbeEa1gxQGPavuZsLWzUdH
5Ohp0tQjsd2tLrYYblIUChT9pLT344h2LWCvWGKT22pr6hH7TR9WwrxqlKuOgejYd6PMO4Vo5g80
TVN68t70OTG4T01Yy1cjbcKNkiL6ajcJPjmobUSOVktZP5cjhTLRzOtRut/6XhL75tbGTliTvbBR
kis12fF01ZdGdS8MbT/AKmzHdVKN3XedKcpFJ2uDc1mXrDaanvuHUg2CwclASmFaZMXOh1qyR35F
XjbaUs2T6Ilk44eN4K/q5EuONH8V+QqLLqwynp+Wz67z6AjkM70qLYb/AR+U8LfUyLcuxxEIMS3D
mMb/f9SdyXLcSJqt36X3SINjhtntNuuYB5IRClIUqQ2MFCXMjskBB/D0/YHZVZaZfavqLnpzN2Um
U0lixgD3//znfGfe6rCAKRXNI4OTDV3TyKfjSEhtn7r8+yDf/ZeSmyDtnPMUIh/JaefWdrWzRe9/
T5pU7K0BHg4Ix3xxjE58a9vJ9BhDkwxCYtUds6J7Bc1wP/vmL6lSpH0RiTdFPd2F3heOx/oJy4RD
bhxY3s2K26ncazyFH5k98zVIArpx8Y4ZPWf7bCE06qHV+8BsAAEm9rg3e4/EwliYzwqFkXZsduoU
Gg8tj6RBQaTE0FD7Edl3jhI+34RC1BPyxPzk1T0lqblJxy5tTXdmTkvVquK/+VrIyrrPGNlXRoSr
0nZi60uv8WlvHNUGJF780Hgk5kldvJD6l5O/R90MX6IeQWTFc+JdDIJvhzbNuRYZ8r4MgELRg7hp
uyLyQeFkey/tG54iFjPG2Bmb0v2YvLLIdmElqQI2pkKu2e4IhNvojl3N/MCF8Kys4cE1+5cg/17N
tymJ15ajxKqRVkYDTfyQ56XEjFibX3w3al75fHF4eZO6aFBR5yKR9Ys5DJpq7gIVYm1wzhLc9ftX
bKP6q1eG9mtk0pRN7qBZK7NzjqBdshMnQXLnFZGxDpJMrPqoKLfSwARAUvuo2owKG5+dYD/2yZc0
q70bfMXpO7VF88qABEaBOj6xmTKcxVHgFoeAEiWaZ5U/vvQ88lhQVVT50bWTHGLHhaOQTs3WEdlM
13Y4Plp9hDXFqOb9VPjObsTbfnAql0GWBp3NVETTlkDGeOAOaVKQVgH3XrUYZ69uIeuj0/TjLi56
tleWSOAzcPMbLOWu27BvDuCpQxByReKvqnQSqxSg046fwdo02HW2Q62yl4bSA3pfxjhe0z19iyUP
0VVXGWBmlwM38JJmT+z0a2FM9Sl3un6fRzUXsoUV0GM9rzas957CVnbbua+rU8YzY1h1U1Fv3bTy
rbUqDO0RE8/5BubS5IE9txBIPcCAdNlZ1VqFJX9iUIDBpkjaz5NMO+DKs/+jjqV9SHKeEJENSaxj
B8hXJS0P0rL4mSVtnCLIM3wZFU8zrRucG7m7mfo8Olsiiu7BhtGblry7CDNZbh7jij+RROcW9Ru7
wkhsp0peVBk468SH+Va480TbjSvZR4U35vJlx6h5bVkzrDwjKu+T3AJhqwd/g04wA/tzE8ak1Gc2
Z5d3hmHm8xJEgKzbSnzMPbhU3+rkryTSADF1kB4DeFjrxoggidgR9ZBSZvmHRVTpVaYOjOQmt6Kb
QyXzveSifWVWUWeH5cnRJDtZs3Tr7OfMwNei4rR+pZKihN9aVOfMgFzn+nWG59IMDqadFntnaHGl
2DiUO7rP6lGuzTHzC/iUIRgmnzpkvmH2V8W4dsV7nKwkgZJtWqJ9JKHJbjQmPJjl58pyT2N3mAJe
z16Grx0ElKxJgpslWRlCD8uePbNwjk1eFHd+SqUUMqR7jHR2jSH89f/CmvzXaDQIogXMTfuj8LEe
gCX48yisM2lFEa2+e4N4CzDCzPvRxoOXrhoa9dg7tsy/djHGT7Enab0nEairTZLUxpeC1e275891
uy0c6genNJsF9SfolWg6QCj60OyxyyazY6zkp8Jpej1MCkLEyz7fC06pWzn1qmNCNH63QP9vq/b7
n9XDW/mz+z9/6tn4jz//svv911QUL6bIP/1iu5xE05f+ZzvdfnZ9of4mRC//z//X3/zvgqGnqf75
7//29lGmiMysVdIf6k+Suid4l9Al/qDz/A+T5lel3tq3PKFp4x/82d8l+UD8ZjoUwPI3EigyMVr+
XZL3f3MhNYAcWxwoPuaUvwny4jeafCHXAI/CxUhA+O+CvBX8xm8ssSvfRt5f/tTfXof/VqJ4Cf9h
nypF9/9DnrH556FjkMOCpmMuzsU/yDNU8tYtHkFrD5e2LPY+xsR5bWLo2MPbd98QrawvgsFt1dS5
yXOKyxWKyORZO9tBYtGur+9CoDL4B0xIoxknaFJ/7cGVyWGY1z7Jyg2wreJIYcPwnqS9OppZatMC
pIAAkpgin7piZTcfDcAbOdjIFF9LIeydVM18sSj+oQ3RUYdM9vwUHhf9Veb149bM9cGQdfszbodp
TYKzx3hXpiGzmQgeTDp3UZstUi8Wc6HhA1AsLXQ1R5XptlNZcM6gNQPyntt1IzKDqmA7/MhKT1Du
10wm/tTI2VdTbz76c5pe8tpr9rwz/qa0R8zbjtLzyRAESs0Q5Kg1+1DK7SKmOy6x2reCRCZx3phb
RRk0WDljcJR6jbzBBtjtgy+6yOKN19TVFdp4/W4SbHlwclwZFNap0LyfKw6a3CkOtCQRbGIwd6cv
CWPg2nX6K2f2PScbRcKOr3Z2S9mOF7dHHWQjshfSQ0Hmtazv62DUyBQ5WrEid82atxgic4PhjWhJ
dm7zEZ5EQDl1JF3VMIqjnCflFDJzhS2YUdlb1ZthG9P91LbRdzYN7jGbg/o6d6Kv1rNleE+FkzWn
Npu6w+gZ5j3mUfwtBK3izRQoIvdWKHKUr5F6tK7xD0XcD18HGDtiVcduXpI8H0jNGAvLPjCOldUY
Pzpb4dXPXdgjfNLgTEvtf9OFZ52l1ZPzjRNahsENTFtcsulH6umW4uJ8OoRJBaCgcmH/ojXI7wN7
4ItPDIFBysze27p6VcHkv5IX8Pd0Y+e3MneGK4t075msc7Gq08S8k2nj32VFH28a4VFu3I13UTXG
d4M5yl3b2MYhNEnQY++wvvhGYQIuSsuqBnXPJ9rNuxJnYf8QyCS/L0aHTXaRWyP32VLcTXNbTSvs
+f6zYlCz1l2ok2PVpNPjmMbjsdSduFpiuRrFbj28kSbTJ2qdHFTLLtsP+ay+a+oW7iIZEuDxTfsJ
5cRIaGeq9MUGaPe98JDj1nk2d82aSJvbPABpxrcaaUgZcGl9UAZ5bmxzWzMiRpq0NynukeiIwT8j
XU9fB88rnx00Sg1HkLeiyYFVbmmy8dmMwb09z3HZrG3sMic/Yz9spGZw4XFBfi9PrfQhSwgwBLNT
XLWa1d2A9e06imFBTCPAPYZzJU5Orjq1YpysfnBYxhdTTZSrWCKzdhz/HXcUf1krYDU4c+3h5NYC
vYp/VGYXWlPlfbRocZxneN6iUW5VIYoNDdfjwf+U79Si5AWLpkc2r75LFp2Pq+MYrbpF/cOzixCI
/SC9s7LI2vnV5N2JRTE0P7XDRUWUi56YYE357tbFIjKSSgdCPH2tPyVIhq7oSbSl9S4WhTLS0Fgg
GrePrqzHTboomemiafqp4Ls1LUpnFBf6S7Con3R26UX7QhOlKwV5bcJ25quDseimfgU4PmfRQUQL
VVX5RnMVXlheU9d3n2nk1s+4E6uf2qaZZoV91jpEi07rT711YTfqPouI3pK1IMdyZlIhZgL484wh
ko+0tO1fkvqBTSU09MqKraJRj+1zumjF+adsTKv1vLXFRMR3UZWtRV82F6UZRHW3buiPHFYGOKFH
BMwIou8iT5Nlm45VLu27uEwZCxYdO1gUbZG1MzpPJo5Z24cvclG+m87qb03YRld+GRHy1f5Lumjl
5aKaK1zJDxblSQ+kciSYGDXsHGGV3wHk4E0LuPb1iwpvAXHdjIsynxM8AqO6yPWB4aNVLRq++JTz
IUAnoE7Q+OsB1DADeHtELS2v9bILwEqFgDAGa481Qb3sC3xOtTKqvtefq4Sp929xk67jZcsQgFd7
apbNAyF+vfFaRl3ValkgaFuN2HrTjLfRLBKWFy2Q4J0x2V68Vq1d39W+oZagLeT8Hkp/EQDLikxL
HlyCYthq3JVjv7Qwvdw+Ne5FNRzKpVTBT+P70WhJceXjVkxUM5cZkmdY02iuWlr9xMhAhTit0omL
r2sXp9xWnbniPSkR63oZsNFi2qKmoTgmWOz4bxExcvaIpzJp2+/gb3gy98TZ14G2xxogiqsf226e
Nr2Dfmw12t3JsBxuttECqweAGh5wwGB5Jx2OLDeGK40pZsY9XsCIuTKi1u91b+f0w1n1Owau8jTW
vDySz/xTaZYQicfauU9AcG2mKqo3opPTWWhrDyNuPuAgnamds4oXMUYfOYdWUUZvyeh3B7rLt7wq
xkFV7FydeN24VXQkdFKtR8ewb6Rh+5OTVeajMw1dwOIxGy8J+B4F6QrcAbW9JltROQr8gCkKuWUa
v8ao9U4Co+Ez3w/WUEHdH2xQjhwzffVRqnI4BFbtn5RVz29tQuDWTOQ1ygVs6GKat8Aro0fegJLX
1ALp3+Rt8BZYkHqcrkkeRDxmG/6P9gZjn9jXkCmvhS3Nuy5NyxfN5mg7JHFNNtkYBujMwBgOlger
iYeTCUfHsG0Kdg3Mn7RSNQzRoDvSONDpVgTSc/aeTJOjdKRx8+M8TrfJ6AwHOY69yS5NegX2UVnd
uF+k8r6IyW1tjBI7IlqkvU6OZidmaFRNk+lLOI7tSdPjQ6jDTn+WPHEow3A8jSbCUrqzvfSrXZbZ
NuO6iztJiKfOH4rdaJEg4Ne4iUqSxDs7Y3MOOsTcYn0m1BFY6cEsUwLOvq5vndYXoypXskYSG9vu
2MIe2/S4ragrYl5VXC3Wi210TaRh/NDpOP7StfXRpW773S+GN68ekBRcJ64uoRF7h37u1WH203Qt
K1vf+fYyjdYmNSiO1W6qCJOc3yUlfHGOp87s7ZPdBE/WrMszqwYw51Cq4fPTF4cTRMBfpMXXLVy5
S7o+PWdS6osSkbGPKm08qhz0pnaFRyhHevceK6SPwG4IE7VUdspktnkb+vKJacu7T+0gvpplMu67
eVA7IyNW6VFG8Qgmsr2zJUfnOrPmjAWTQoy1hjA+QaAZWOSq+NiOfvMusmHcUr8ZXcu07bemplUZ
JpVaVV3mPvQVbHKjiPC/NUa8AY3ewxGnRGuVpMz427mAguHmw4JTT7UP18lMdpnyQaL0uaYZMqyc
sx+0A+rq6BzK0ROPkQqTLXIVflzDig4uu5J9PmnxrFoQgLVFliVHpT+mRVRdfV0g0PTebLVMo0b6
4qatOjQ6r2+mbavNaKXxxUlZ4wb+7Dxz0BV8/5DrNjL1rK2jg/yUijI4+JHqebTU8lcg8+De69zi
60C2FkOaNLcNC/bDnDvuEa8c9QBE+VnO1mLj5FHIUTOxTuA2YG9SU453nam+uGa3455q3sGbyEBm
td8MwpEwq5KHYTJe5aCTlR1X7lcbBvbKC9p2k1YMLTUsZYga5niqSfPQ9EG8dzU6mIP6jpCK15d4
lfhgoG6XgKVuKHPek+nMyDexivgvGMl1RpRv/GGy/L84CKy/8gPQDv48py3Gqj/MaVgu5kybaXLA
oVusgIzkG8QW/8SuJYWtRqwcS6PxtQmt8SkQInzBVFNfALbH52Cymtco1RlCMxd8nJpWvMckXz+N
NoKKycoRs3aebkqINVeW3lR6N0FqodvxDuCBdxZdkq6BF+xmmJ7TQg5UDwA5r7EWb4HunAMyoj9i
r4o3wOWqi4HAfMDR+dw3HaZQVbvbqAnFi9X3/lkBzEWGIQcMO4YvLZSfB4cF2Q4fZ+tu6EWYj23i
+9+5qcd710KLEpl+qwb32qv+0eGGAqyRMAKS+LTBGDB9GXp5F6X5DD8dd6ULNCIBONOGMVNpQqyq
GNuZx3bcuh+WatglGQ6bn/VUcincDoaovs1WWVibOg1yHrGJN9xFvj8dk4bbLlZeAvPE74dLV8yg
FkYeB/fUmVg/XWpOP1Dqh03tGP4Wi7t1q+acxlSyZtiwAF1tqZ70zo7qjQOgu2jTZXPVsI7t0xld
xhx/Dt340iVzQzuXm+7w6xQ7d2wKSseZnbz6c+00p/cR2P5h05QtwK7enWcg7EOHIDunlzmXnNCJ
tE4R8+s1xbUNa2gc0htf9JDVwaiPVuUMx9nkhi3SqftVJ4qrYKn1iH9iUYR67gt6HTQsQNeBMKo7
1L/sMnxeuYvP6zeilnHmFOZSntW62/JCWjuTWb5YmTpJLvZyk7c/L/XBcr9HvuemT2qB0pjl/q+N
QN2Fy0yQL9MBu+n0oS8GC10Yqs6ly7Qgrx52T7hzqjM+GWYNj5sZD6NlBLE/p5F+GUzKZURhPc60
Ei2Di24TDmuPcqQgWdLwdt8YdHGCKAs/R57gc/wRfivrg2r8cR20njiNrRtuJ6fOeMNzPrghVRVY
zoT/VpMhXNFdSKWVHNTVoeF2PwUT/vBgmbfmZn6sW8fbFEZ9M6w0PdQGL5hN8PRW9sJZV2jgaxjQ
o7GquAqf/FE2Z2jXCU6sCF5Xn/Wg8gOuYbRG0aeUxKb4ZjWuu+4D276CpfSfG94DoEnLyJgvwyNJ
WebIHPwtWq5CKWDIdCSUFP05eXqfU2i4DKS1sKlMX4bUfhlXe+HFd7Dx7upllE2XobZcxlt+yGXQ
ZeRtl+G3WMZgbxmIg2U0do04eJVO8zp2WU7XEQN0v4zSgA7kd7mM18HnpD0vQ3eyjN/hMohPnzN5
sYzn5TKoD8vIrpbhfVzGePU50bfLcC+XMX9eBv6Mh3QZKX6XsDkFAJ/KQL6IBP0iF7iLcGCpPvwX
niznL4QfRzgosI7wPOQ38ld/9WR1YWgzJDTGflKBg6kxPSqLjkx3MsItbi7KJkLbvZqOMgRZrJT+
pbR32VL44rULkkRi7vDjj2no9aksnAlTnOiuAWreCxeD6tkO6rs+Zb3Qm+GM7mrrG9tjbNwElHPe
08wmButP+YHQDPtmKviEvwHf4p+6IJbVVk38VHS/Dtysolm+4RVigVwqj63yvDzI8s9nGokqnm/z
57PO+XzuJcsjMFwehv/8CPok1PwxMfz7CcRl2lpkLsLkfz6BwraLJ2cECoCF63F+sV+aN+OluemH
7gupInkxin+Bzf3EH/7lXwSqwUbNASvO+u8v/6JGYCk9lUb7wQuid1bnqVq3TjY95GM6W8BYqvrc
Tg27YkHK5l24FJDUlGD/moU7UlgxpdEOOOTEe+lzo97Okc0ZblW1b+7hWRjfOlV7Tzh3OOo8WWlA
CI5PzbDKp/YwNlVzZ5cQWj3anY7cZHg+Iaes8FDfenCJ+4HrJ2JDibEU9sVu6nRzpqxx/o6TJDp2
OiqOw2JjpoHO+Fqmur3rlcy/JNCRz1ZBXdN54EL8mITe/OboFFp6oUe9Yd/ePhOtW55fVLh9+3wb
/7fF+v/fiAp8j/+pWP+fbS//sYMeJMPvf8Hvin3o/+ZQYw1A2cYVF7qLn/PvsVGM2A59z3+V7K3w
N1yO2GxcHg6h41tkV/+WGvV+8wjYA4AGHUfSBpL2XyT6fybZsx/gi/aHrwVUZ0Zylw5um0WA638y
r/9wFWQJWk8Mr8OxTdM4Y/7p8ovfub3a2FGv6Gcf+yI7lOgC/QoLQkK6O8Bgt6n8xDpCGs22nrDa
JcLvevfCpHOUjGnK/3Z2l75i6Q3x1gQkn7dG2ZIiqzyqQ93WMrcQUu34oXLdMj0YzlS/EqgmxFOJ
lJ0mfKQYMmFcdsGWxmz/mQi2sxOKDeUqqIetOWmmhDRw3ut5ynNuhA6eCmBjqiBpFAdslnWoCaz3
WXoYK6iPa2s0J+vQjFm7bynaocttoLrySihviFZOXZfY51wR30siD18gZ9XRKm+4ky4XRtJZjdF0
KcJUaf5KUrOat02MIrVxHMO5ySRyaPiNyviloRGXlo4gmn4Qk1LXOiu4p42lJILDVafH9+MMb0nW
jUc3cEtIobWXvtKk0R3ayAGFpCvTxMnotRs8vN5RCAxjtnQIFHKJsMipU//4pDxregHIHeDem60I
RcKsSL8FPpK+Pbc5HM8pK91t3fn2vVUKfa/H2TjbZeHvm9lJ5wc75XrxaGE7EchLZOh3Tljb4bdB
yeY4NUkntkVoopTOMraa/TRyhyhWRcz669h0nWteguV1ybfNbHfhLqNZMnjqKNxcCE/w8iNMYC/M
d6Q2JyzZTZwce8VBp3C/bPlrnDPADdbzeVBOF0Eta7wu/WQQl9gPYgRBnxtkprNmQ66+WTlcP24q
NX9h5Jy2klvMWkOOOVYGvF0GWmvVNsKi/bSb1sMUzQ8Mh+S7bJSwaXbULs1JHK9id3TTVexpWs3C
3n8EVXvUtSEWYEYUnoyiL7dOFj0Cq4rJIg/frNqGFefBlefzQUWS+yHKkmGR5cgYyz33pHLvdqG1
Xlrhtug88j62bHny+NjcSrs2jh5SxDqzHV66puG0c8qlXL4+9R71DbHhrL3AybncB/dkbbr7wKko
2hnK5q5ItM+76iQfztAV+8CR5bdUufJhsHP30A9LLW3Irc4Ik37lDl18yYMaS3bRVze/daoHyPQ0
HuTuvJ1R9peKHjP6GhfjY65qBGSVx8epR4dufL891V6CWz+scJuOtoHFInuvRGY/NtgpQVDF1JvH
VrTzomIZ0XS+AgMiVkMEnFGo/r6BuI/3LIFdmU1u/4RoeR3qlq4Qc2adTGMnPLJEXaKk6OA+TQr6
Ex05Ltm5yrX2AyuGeBpujglCzvSNRynrn32fXnMaK7DoU/hZKKXWMuv8i1J8y+IAw1bC79AWkMsX
AkI1DyP7yRn4/IPnwFURfRQi2QtW9VfYReZPXCx80jnkmcqhXZC9WZlLVggt9Jcv1bkHSb9utME7
X+MnMMp8NqhaWxIgeJ/jyG1xYBRI06jfu3mqurssMbD6dGXB/bQa19r3iZBM7vxi8HPvsiyaId05
zd62M31P8pGOvcDQjzS2PXoqyk6FW3K5MosBsyxuerYNWFjsUX5pu7RDvy/iFXD9+QH5sHc2Uzm6
h0Tg4kCCGfqNl1m2uXYcyWqsaIxhZUbW9IwjslqBo9APITPI1mMU34aJ6/5QTfurbmx7Y/ZBg8M4
sneJ0OEWTGK69vKhvLrEUekw7qwTmYH8vSJRwDifocTG2pWYMMyYujNsFXwSeBIqylG44DbBN83G
5aPOB8rd/vkt0XMXMuafTieX8izc/qZvomIAtf7zNbGqWlIciZkcA6vD6xUJXXoblVbTpaO186uu
lMMzDuGKmE2DBRCCiHySjTFtWxzgHz0BquwObq0QpLddWiEsj6rHdnn3qUMUHFPa1D4DlB+xvmIj
UJorGYjkCMAj0JfRKdoWPPCsnzvPzm8Tva52ATDXG9xznc7B/Tz3+TUJGNCdpsbXY2YoVWtlqe7d
sFloIhJ73/JuIsYj84mSJJ8G+JXZ8Ldj6fP0fRjl3VFrf9pj5pPswoxxVyQUes428AO6DEJiwuCI
AwtaFo5P+MNhpJ7DzKg3njaWDQBoYuBgRbtGDGEhDNaTmjzOLcUGdlU5c732dDhPh8BrF62UOZxC
ch/iLqvGwBwOrTm55Z3vpMEWz2G8MvvB+BkgWZy6znKOrKGbmauyadzy3Ku38FXcSzl19rWzk/ix
0dN2tluIbGntroScl9LxTFQX0nTuOkAPvbjKc79JA4WeLCy+s6KhbkDJDpUPYbs2E7bOcfCYuIFc
d3RuZ9N5CNVbpcS+T2ou3B0e6jp7Hwa4hIYI7rCaC6I+c7uB8d3dEjNn8K144bhvYLs2MW7CKjYO
pJ3TNwBoxJsL2NC9z/rLkDdL9+lDguuROj3buw4IYT642yPHSs6y2SueMS1W7PagDh9nf9Hnprob
tnVMzWhYtvIlm/BOmywkRp1gNGsdGmBnSs0Fn81L4zfiMY3dHz7lD7cq4ZtHL0j/0Cm3i3dGkHT4
7BgZ5iPLOyc+ySEmjVsgH7xA2IU6ivodOthMB/ehnmtitv7ouuO3cB5FvwkJJrxNNJ+8KuA28yOj
h0Xand6baQ3ho3kVdpw8BLWyH3BGe++MD9A86gE+c+zaxjvwvI7iQFTXtRTK3YeGidk08anALjPv
0bYN9cOmz2KVW2H5aGFlIxGMVWPvFqTsi6Z37/0xae/7qg9R7uCLf3fLIL4x3Dr3hNS4ETSac77X
WBKcMd16nhE8NbAjMU3b3hu3WmZKyhpicdBmU5xS3RgMxPSUmquuMPKblo1GPgpqO90S+k5NkHJL
2xCGQaQiHnbARPJxrDcxTyy6qJhmmzUk+vihVHHIy2llHPs+xYAw+ZvbVGXlN44W52dfef2Bqxdk
FGL0bMFrsifoIBa+gaAnyj+FM0+/gPriraYF4dlzacHMp9x+qBx2VnEWhi99Z4untHQgULZRfJuN
nCuPbbbykR8jfxLzzLvbpBxNyFPmyQv0cE4ah8ihG3T+XZIXA+N+2LhbL6pQvlrrdaJ79pT4gj5K
c8qz10Kl/ssU6V9D3RvmmiTfcBCm3FmAWXhiuRkm9Xwav7f21CaraKRohpk5KN9oCx8eBZmIl2jE
u847OkSEDTsrSFf486ibCEr7+5zTzM6hZLwyD2c3eEfhW90145NwFhioZ9s5hCSr414ihXtwMnPA
VmwW+A2XgBVpyNn70XsOLjujx0ZuQyAet26fgxYQVRrrtTOq6bsZtMYDnUWs6GSEHwYBLMrPBgaP
e4flDc5ra/gwIStQtKW64JugiltRhWQZ9rnKrZhJwzJjZF5NsqaocUWsaxYj0BA4LF4R2ctHF8n/
qCPKfJ2YFqigI3S26ZxIhms35Ca20kPYnXjodf3GnIaxYIPTlFgmRm19h+aBYjI6OnmfsortSRkV
w32dAbBqrAilvsj9bkaN5qIg6jw+TyOPl52tlf8RJ0ogEnv9KcmsNt9D+p7ZaSQWKA8luoMbj8ZX
2bnJVXkyeK9GoR4HwQg1Lh9Jhqd8xD8Kmk1Tz5Ih5AQNn5F1C+3zjgpScUzxEzH/sFfF5KliED6B
48RX5YbzkzJT4zLhnrGokUjATY1zYfxSPRLeqitxa666znQf5jAFi4rlfbjHxY4FmGzPO+DWidbj
zGp+TiqG/tV4UY7I2MQvEs8Inc+spY8988YvKx2GDZ2LRbNFa8KX3aT+SGxlyDF6ZnnzLOiPQpuU
Y7mlmiOoVhyiwAvyYALMY3Qj9PRkVueuzcIL+NfwxusjH7QS3Dq9rn0tGw0hIbKl3BAvtOr1mDa4
OQm1oE0FCvhOZKTuVsR6PLaOofd2yRNgk7k4XtYZ9R8x4jELAsep0wsb2PjQGDaLWo3ecWglBvc1
3oMB+ToDhrROUgfSpmxV+EwN7+LMqvyvwhDTO3OMXa2QShwHq/WEw7aM0vahncYJdKmi1XZq9QtY
vMfBUA2actOk2542lUtP+Rmmq3xMDsNsuW+Uqfv81lSohzS2xmPjshOkTK976Ru7+zXGZlBuyCUH
j6j15ePsZPHzRJaL2NPgJ8eyLRN6yfwgOcf4dvMdF2Hjnh255ZKyNeQxgdkJhNnG5jx41mmStmpP
eVrAMQl7Y2DUbgP9gN23vfgkbkDFNPPNA5y2IlDZkaoZgldfmOMjmS1/3AgK3Y+MSl68E6NdHGk1
LNsdZJByM/d8OteWNVX+pRGE6DakMc31HAzT3my0/TZMsj32jVk9mGKJiIT+tKSDHR0yTxLA3yYd
It8qbIzxivenxJLu6h8+cIiPuMZJjXIdlCzK+mG5sfKceGOcHdhESIXl2PWazSANMDajq/GrQTx9
jnVWiBUvMWGjEJofs3Sd6G4DBojrb8MXe1rHw2xj0AsanGW9enLcImOxF42s+E0W5fE+NjTeBuE0
94HhjHuw6DYJq358qSs7yi+lgfbPNWh5btapyaKd57l9btSoMHnAG2fBziSc7sfGmbhf+NW8xGHq
LWEoq9rSh0ec1CxC3O+Nin/M7WyfuyDIzS3FnTPhrZK9OruxoD3TZEPe2tbRNJ10MRjxMSDzkeBC
q6bvNTrv2uyz8uvYhM1PN9fB0WT5/s0lcfccyqGfVoNl6r02DXGsBIhazxv7I1C7AFO97H/lQk9M
xBRRUSdeymJcNx1LH+Jh3U6NrrHnSGpYVLByHUyGsdIipjjFiCl4FXz3h0P74NKUXLtPcyjoUlpk
7Jjkj08cZTcVoLllF86PwziZDwXqzIb8cEUIqBundTpm1a3zwuhHRf5sxba9eSxMMu34FjrQixVY
F2RqO73NiFJUDyTFNyc0hgdWB+MTmqo8Mjp2LOuMyrykPp1Foayj+64w3dPAF/5pUlz9W6OYDrE/
puspHeWvKvDlxbValxg2tQ0ic04i7ezjKCL1EqvBOePInM/+TJYgce3+SN+hRAa35d5iVdf57iN3
8vaL9sfmnEFFvkt6u2JDnXqvJu/ce2RnuG0GMm0DPvVNNIv8ru5leu38aY1M9V/UndluJMmZpV+l
MRdz5wXfzQyNuYk9GEEyuJN54yCTSd/dfN+efj6npJlKdUsN3Qx6CgIKEIpMZtDd7F/O+Y7LNjcH
GjDYzBmawA6/pBs9BcQoHVyv3OZ15pBbpAbMl0a4nRyvPrdl+4YRtNhXaTPsVaTqLeyzdINol/J0
li+KAwtgbzkcvSb+aQngRUwr0i055OWqdTzqAbu7sqMgPvjwG0+BBAUBV32R5owZjrOhuJ7dKlvh
fqr5IVmmEgnSHqDii43RymTH36fZidh1NiQ7YU9R/wXV+j/kTEDokI6JwJg9iWVBiPm9izM4fouB
g+SIlcim7FyqNOno8KYcCndYezxC0xqcCCLOzil3cBPFccDd/F9mCP89MUSa6FItl2hNf8nNceTf
AV3rLiCi2xLjcar9fdI37Qew4WG+Q82lmlsJ5si/pCbik20258N9P2n6P9xgLdLfnvcbye3zMNoe
c7LJrsNdnijmZ07k5dW7780ChGhjeC8VueYXYgr45H0ne5WVQWTz90AO24T1IYqxKFjbRtUL449l
B9w6D3Y/GD/rKKDw7mT4xHKwE6uoCuPXNgZHxhHnXqOAYSgge/NF1iEPShyNd5X2E7lhEssCkg3a
yY1aiKmTdigknPB20DX2Elm39ywXWCyNo3PdAahdM7DNds6YvdqONu9wgl+JwULftQwtxTK+LL8n
mWRtckIaJOhFW0au3j0GWsae4fcIVHi2+VV+D0ZttxKfQvrygie4vp/D2XphDVNVSJio8ol9p2Af
W6+zN2EIqSsGSf2kIofnNPuu7q3vSl99V/3sOOkA2L9PP72i5uw0e3mbfPcJVqudQzByo7WkT9t7
57udYJrkvxMKkcEtUvKIvuAphEVwRIoY4qdjEprOk7cyEqVREy09C84e2he5dDL50tP4S3cjlz4n
iMY22sqZ+znRbN8TDHY/naU3QrLXr6NowBpc5t7ermpmlMtEdM1pYnxk303WuPRbydJ5qaUHs5du
bEJe/VaZES0asxzatVJF9vzgA2J88+ysfPfEDHIWaZkzvhC0yofk6cy7aWf6y/3g+szCGaSXr3VQ
+sWnEeEc2kZeF361Tqeryz8fu9jfQ//fxi7CFGwlSPZhP2HJBVr5Z31IV/hJ70RcJzG11nVpIFfW
AyyTpnbSIyoOeaxknQ/rAAoYeAx9KzMdnEGzYTJFT0qmeBtWTNNmdERMAIpyVeQpO0tV6WLjMid9
JQSgBPYaO9WDO1Q9UqDEZQaINMYX4y3RTdAGB3yO+WD1Z0vmYH8bZwx+kqTl7Py49I+YstI7LDIj
I30/uQI59FA6EeFQwUVlI3H3Qch+1Al2OHgeeMedG3LXr2nMCLw3XBALeAM8g/jYuePKrqR/iOLK
61etT4HK3WEe+lJkF99PzIujLdKRtOuFj4T5FPuwT9Q2HDt4f9rRYERo25obDpfqIhF47xoqmXbj
MVseVpyrqt96Y5ZezZWJ0rmzMJbTgJfFp2ArvRTMHYWk115s1TfPczgEG+0k/Zq0lmyjyPtGAp6J
4C1iq/A2eotuc8h1vUOvEO3jHEsnt64r2Fkk7S4RU3gopMcrh9jO5+9XI3pc+DufwFcQsWSdCdBY
o/TbjI2Co4LDAFye6Hp18FF73AU9brHccoN9K5AAglYy7kcmI0wKEJeOMRriLJHD2jZj64bR4sxT
SdGZIc44ETtm/FAFxje+Xbu2DFncpzGOb+a8ZfVkTgFvAMHdqx55CxYBqHVwQTuutNnrd5Oo2rfe
tuJHI2rs5yohTopEczNa677iaBqH5G5u2nBT5y64Q06ptStgSWp2DeRrRuIiIit5KsyGiNE0UuQI
EtgNXhnzC1TA1g/OhM6ae19EJu+1SpxzmesHBTCTPBAGFKhFuYmIy3HvfKMOr4d5zHLGOyZ2kIQQ
cnlB64zys1yWSNb3PslqF29w8L1nMpeVE7JWMZMSsGyigiZjK6XiKUm3kAM/rO+tlWJ/ZX9vshrH
c3Yg/cVz9r3pKvBqe/gUB7rPmNMbVpGflm8h07344EBECW/msrTM7XKPfbrdMNZ037asKATYtiW6
H3Cd1ai6UGS2DqLBoauPNUKj7YDO8FjZVUtdXSFYwuQ1M2pqFTnbh0T6WPAnBhjepo4tfYJFTD1R
fc90x2W8m3rWayVLwtLa8DFV8WtcLy+IjZhlFDHe7plMRCRku9LS3fJTNzuPPelpjFgRNYb2DmU6
Ne///KD6OxA6cXvWAkG3Xdf0HaKAlt3mn3aXJpP5lJGoOKrQu4EZjVj2XPZ3//qO+x8usH9jxD3q
nP/9bkH77+lI85wlg+ofE+Ku3vO8+7f/+Z6X//5vp3f0rHH9myvtL1//l/228P8QbJGXTACkFay3
+S38FRLn/IEml9oPPxj/8v+ERXa8PxCvePjUHIEi4psf99cFt2P/wQjQtiTFomNCN/yX0gJc//eH
xLCt75RExiW/Pxx4e0KrA2u2z4PapICBCbVCsD2vcCb0N6Wb+nqrgqCK6TGGCAlcA7HUNKqKOU/P
ZjEMUWFEwrtB4R0xPRrFJkP7fsgcnROPHkBMKo3Q0jvWWz1vOjLiIXAasn/b6Ugz5awy1qEvZBg1
ewE2ZdtQABwgb1a3cMXTl7AOwNMJHe1Zz4Lv77L0pEJF2MsMs9JZnP55EZFIS7u1xGPG73IhAojY
FjE5iAsooFmYAXKhB5BVnu/6qc9Wuhw4cha274P+Rg4IzGPnuQsN0jUWJgH7VfAEcLLsx3ZhFrQT
fqFTVfXxaaqlfS4xQuwCqYP9BPCA6NKZHSWt5cooCLFkMIfzjGENdraFl5AhCKZFhqFQJT0FXlPM
bwaYze04t87BWqgLqYimxy5lCXlqwoZZnfoLp6FDvb+y/Ny7Lmo4oBEqlpU2huDkJaL8cNOZu7gp
SQwJDWK6vqkQCx9CJ0X6ghywfAlj1R3MhSMhgFQIjIZRcRUvvIkZRg5WmDauf3ZOF1w5CNfsPWAG
VJAArLzjYPT4/zDzGY+GkYuRDkmA70MWpb5AhM2HjJnm4qI36hOR9+W7UcYpMQMuYZ4Gxcg2NqGP
BnPCd4nLqEQCDdJ/28ALOxRAg7bR7Fvgl/1pEy3/JZ7IKaXc6ex73+7yr2rgt7Cx8XI8EyWDUF1S
3YVPCLuoQvPerjDi+AjI12yYuQsQY4W3uS+co8qr6OLZwA6ssgZhqks9cLkaGMHWVRdNlyBEr8nI
jYkt39K+1PyI710ydmCvjNakxqw8AC4GCqaCQdQumAXLJrgz9TFyjWlHqk/wNZU+P1OTKy9j3BEp
Zk48Kowmhsq+F34TvOMQTiWrWXDf3gg+dsZ0QimhJgUaorIWBS3BwoxH6jtt2xmCDlVa8a6b0UXa
9hzfx24WfnkVIOkx0IxP7Hgq1562EF+zc2u5xoaZ+k/JrOu4nwzzE5rR9D5DVHly+GO9jTYs58uE
VMMrHS6zjH7Om2El6PqWLW2DfqPss7aH0FZIZ8NkoZQrmdlak63luQflMR3f2QyL3EsUE0O8wSqO
mYXJqr/Q47oIHqqsvQfiAYiaYJuf42T0msLeJlYlsZdhi/g1TJVGlBxb5qrN0dKBFSDieWWYgXcF
yTZsqN2Uuqf9+WmbEKwmSzNbKWaY1wD/7keMeeexI0Z1tir3wocC58eS5fg8Gkn4jr87PpKJkx7L
KSCex+6cfEVan7oVqbIfsBew63bmyEYjyazb4MPMWnLeZrze3kT4H5ZH1VEcsSPBz2gATbPLbmP3
pfpV2yz3ackMtokijj5iNOEfYZD0O78KJgqNcLigOTSuWtaDl0R5HptgNojDyrUIfTbqyaEJEw7F
I7kn+pzxS0KzosMffJP8wNrWvDQJEtbBVT+QWJdbRETLeBvyhexqbxv3Mju3TEF+EBwviBxayD6i
SaA1tgENTskKZx1TQPRrK0VpvO7BEhxzJgdXKDvKbIMNgN8a1sfgzDBjPEw+K8yoZkG2HUsZnL2G
unldG0v/WdWiKbd8OuY7BET15DuIPcymUWisszs0/3ATaFFXvSuLnWfAt2fy2JWPvterE8h6oifI
JPmp7ci9QjI9bc2+M/fOwonrExZVDGck0hudHuzY8DaZFw3A9KsBm4Cot3o504spFZuqdY0rPxyB
i4dNBrOF0N69ByQSt18W3xice9e56Vu3qsFgicShJ0urbu49zvlLFfZEX9ZajmviRQDsDpF78TuX
tVNjRL8sweR3NcVpvyUCUJ3Il0sOJkODA5jdYV+4oXFF58lKZ7ALjREHOuimHPLkOvRyBtUWbRIb
AtUckjSP73NoCghd2jsqRZVtOC2RsSgWNG/c2+qk6xSCjOdN/t1sYqxGg0I2VaXM/Eq2pGvcwlod
Af7o6CshtvceEkjwaJdjiuOASvkjHBqoL03t4mrC5Dzkuf8CEAMbsjlLRKdTfnDddhYrVVjGrsBy
Dr2jH8RdPjrinNUzomlnHs59bbg3fhUJcGaJFVyFxOLhOwuHIw1AvAux0Rxbow9hs1ttuxP4Ce49
0eTbOA5Anc4Y9X7hdYujG5sV2TsyEmtRF8+mvTJT7aHeGcdzFDP5Cyf2v5Mp3fMs8/7NbsJkB3cQ
jRS3GArOXC9nvIxKKCNsVRhBFeBEnfJmlj7oeAKD7F8OCZs36OPByaMKgEcnkd9XnWx+YrrUK2su
sKwy6bia5dz9yqFo7bTV9A91yDW0Eq6XMvII5RX7rvTdjpVbQ/fA8Ypm1UTAltXxDvG3sw5r3zl2
ncvauylFd2K4Y52A7g+wlcxuj7Ap3k+u5qQz+JpjjOj1rKtgvMCo9vftDBWm8VGKhGFbPQVDUa9z
rhNi2qbgkDJOvx+8GqAnefWPTaL6S9QPsJXyifsa9MJJGv4NiNni2PSGSzGA+2klEl8g2rfDj3+9
Qv/Pa+/fyvN/WMT/hpD4b8KMYJcCdRlfzj8u0q/jWdfv+W+F+f/5sr9qT50/XOjNHkpC5Qgq478K
T5cSmygummPcyd+BXH+DRdguX0EUAP84Jv4E70+wCOsPIrCIMjGJJ+RrATv/C8rT/zBjWtglpqLw
Ya5Lesr30PhPzdtoNXOREuFwKHpXL7jxcj94Vb6vE+vGqRt1jIOejtZidRV2v+zAD5ZT6r/KfVYS
Ke1vEqPl50BlKzzyLWihnb8bTpPnY2hLBz2hSkSLtMLaYQoC/ow9i8jJExrFyidGCH8JpifGKey0
7CXMgSkhl4rz2FXipsFQxuQmvgGWe3KSsVzHEtZv0MrN4ItTaUFDGwATuF57N3XTnh1MtfJKaIhm
98QxuAQ8bceg2CZ5cxnT8XZIgyvbYV9MMHLQIF/IQ3xQ0OsSL33sYsDWjUN1IFJNjdX5oJ+BnC6e
JG4+/qBNJwkAZ5Dw2jTlozPh2A2mQxI6lwG8xsp1U6DVHAxolV4xXHBqwZDdIfFb6dE/90Vu7TzY
U5N9rQ1NOeCse/lipDMKiOSh8purJhwPtiOuMArhekYyJKqHcfTeZEvC7jSmN8qlpHfD3luP8JoO
jhe/KJ3f1HK+8kfvl45i4h1+GI35hLYE1Zm4rr363g/wh7d6y15yM9g2cUqCH8NHYAnPaIv0/QPk
xGdcOYtR07HIcPe/bDWjj/dstqezkzOzQJw8ihln2HBtyK7ZiBCj0mAB1Jj8hzzDC2neN4VY+2h/
NrM7PFRjeME6wGafffKjo9JVVkzbGKGZP1xVifOEN7lamQYWouahKsavPpfHsTHfZuD3U8koKRrK
13CId5MXn+zKAXk4suQLMF4I9cTjtUq9HSMMl8pJ5JRc/XYy+5vQCF6DEuG+79zXQlFwiO7JckiD
tD51nt802E67fkT4gs9Gjygp0euQtGwX6zRgMji2bHewIHBJrkwG+YJHs4r8J0RsJnbw4lOjUFlN
Ub7B30lEmGls86T9abY4ygOAeHgarpAnbBGesIOJXnCUPrr5i6jr+TZJh/SFgvrUpO5dMPY99O5l
s+tzrbq2vxF9eqLa2PhVcWij9NXvgl+poa+n+bb0nho3n1dWZcQrG1QZsy7GwsN8LMPkxYWnhnxV
b/okusyBOPfUIKHPRs1zbt3prpZLHIJaN5ijEa9N+sxm5tB1VrjpfOQUFLjbMGmZhmHAbVlkbuLC
Sw8yuvShdS404zp1JMBloSCCJJTqQtIKi8tgfClnrL2p/xHM8TZZjPapYdXXWAlr3pw0W8e+s51G
4jBl/IHYaVelF0S566G07vI831ja3WXmDCwhP/Q2VqcWGDeZDC9GzBwS4iOPhtiYkZ0fHU2yV29R
GQS9f6M76yqyBaPp+Smmht1UnXhDmyHWKfIGf/bW08QYMB9vhd3s2056130x4MKNfvq9e7Hg4PAq
Qc81cUFViO9iFR7HVP0o0uqIj+hTp+AQCPidTCh7rq3zXZrBAijM4YwylGBdMcqNVSf3yFaa9RyY
t6GDTKGwLrUPn6cx+dSRzIWmcZRlfA3nCB5B4EDLqmElTMgLDd+7eMyGAdihHS7KR0wA+x7V+zr2
qKE4ZT60pzbu5D/nKCt8/g/qRVyYmOg3ICJJUq2fxFzfBkX71k15iZK1IxlPyOd5mB7EgFhsVNej
aE86DFZ9Xj+y7b6dneqtzbwfdmuzMw7O5tS9VVP6kk4i37clfw+fgszQ27pHhMho5H5yjXsl+Xhy
AmRZB18hi4nxJ8Ogr1xtryJRJwchh+OAkNW2nf1cl19Omu+LLnmX4QzhdArQQUT2dYUkdFVUJbCV
Sv7CxfQ8egSjsjzdonncVeCPQfBkzZZmhGbZIqhuVu92Z4+rqlE8e625z3xExXZiPNns40akN1ve
rpt2sl4qtbAoBBg8MjDWZt68J3QHPe/gKmqHN/KeoVnIRxK8zmbfkl1kQpRjuL9vcO3ZOjzOofuL
yCjEpHUIqyRuzjMfqwHxjantrmZpjYwbpc20JCYbhivXUR2iVRyDrcOakNfu2KKO3iKZutQldgho
g7QAiXEN14k8jjD+rHWJ2Ty7JxwLFqMR3jVZt68Ez0Mt+STTbe2L6045Rz27V0ODrr++8qN2nQoW
fHoJAJyCK997A9/wFORQWNoa9zc+EvSBFaDdlamDXQtRs6z9Tal/QEC+yZV46WvrOGZq02buaWja
wwDKAJnQxiIzHF2gfzRjyCskFa1S8VAF9Fite5jiG0ZvLxNammHIDoonXWbWa5e1t/bQk24O3lio
PbGB6YZIz8NsREvIdv3oB6C5FuBTxCDmyq9fmLPh2Uf7sPRsyj6Qe3W2xHlEWYJ+P2YQVt+RlnI9
jZxaCxFSJbzuhicu3hj9KqdT2IutFuZtNH7l/XxjgtFOErK9TecL6sviKU02XWadqN3WqKa/Yrv4
jEL31vHbG8evD3EaPmJw2Zod/jyvVq8yAWHdfbWk61YTxyYboMarb7xq5CXUr7wiz9XkXYnsRy/T
t6QvfjDu2zRpcu7M7pa6G8er1+ztILr2OLBmq0djrln4jjedStZTmd9WHsjr0Mg2k+F+KFHd9J19
0ON0zQ4o37SJs06UdcidBnRO9w4m4TViBwYs8JBaCTqX4oPB2ykyriVzl2IkZsbT2Nui8roh5AvO
cbNOkGbFD3Z+tfjNo2HjciR38yZq8zWWZsLm4II613Mij/A6bk0V/+qJpQKDxWQm4O7UaFxGJOhY
F6PUvNahQBcIZCN007u68NfD7N93ORta/CNx3r5F10WG9fgpIdfLAdlaNgkq4uZgDY1eOX38DNOS
nfBsbwviw4bkIkB8dmKfjQNz2ubTZaEVxUgEKz7A2j4T+8CKiIZfIf+ieT+5wDh8/K71WH+oqgu2
rQuci3jqZ68yMDqkLdTYRcJj+e7dgIoGYEMjV3DtKWo0IqKFADQYKLiSbI1ETZMU4l3g0L4hd/pp
B91Lg1Ib8y8mSbd+rtPyoIfkOWGgAPBn7dv9HkTA2p8feyStHQcvJJ614+X3VUnAatDsJ8vbit5Y
2+F1P3hqPUTjGV3CKgr0Wg1fGSSLLr5rK3U15IRltvFtgl4ynjY+g5PxfpyjnW52kV/cVohVNwZ0
G0R9EfdHvISk3oPQwX7AHikZ9rN6CoX9Eg7mfdyZnAdyH7MrilNILDhWYvcyp3JX1t15NPO73roQ
j7bFD9LP8Q/DJJSzstKV7pDuJh/D0B7wYJ/jssZfX42QCQB5DJX/pYrniHdz0uHVgDkjqTVkGJoI
NMFxe46tKVxl8tEfwp102/fYK5YU0m4D/ohlILVDZ4iXtEXuN1XPZK9s54osK/sErnoNPheGFOXo
GPjk3/kPpHL03jbUEyKVrkkrtUj2adnz/CnEprIu+iS+UiI/d4IbuTYb7NkBMLVS+vlPw4vUtghn
fUSfWlM/1qp9RQ6onyviF1aEVnVrxpMTzFz2iuToyWtiAvrPftDp1k2VuQeJTN8w+wEy6471p/TG
LXY586dfZNGddHL/ZFYh5FIO+/zAYC991lAQtpmVq3vEH3ySRhv9yKmED1lcLrIEw7O2bRmCKFUY
CtYI55lxOgBCxyw+WsvqGO+Q+Ys/Uv4E2zR/IIczD7k3tfvATKwHDaZoZ4mwvcUdX1+ZRZKfTEPU
D/R61MYUZeOqh35yV5HL8Cj5ickOqbhbkmg4mlZTnnTvoi81kKaJOuSOm4GOB5MljzB0EFL3deWd
AtWIF64ZFKHoXY+GKptruyATN6u75koh4zep3ei4xlrxkbP+vW5dhuWFPV1ruTAewslk/yFb8WzW
JlIWjWk+Yf+7C/0Zhsg467fRIbCOpW71RH/DqyObMP+Q0ABfjczxhhUVcXLr9q336KkkuleOOd01
gypvrAEVTO8CA6q1ik6T+9xjM0NbB2p3bsf7ADXek+ECDVoV8WS/eZh+dmO1zJdZJ9/VvehuhngW
54m78kfkxeKQ604ytR3HD/BWxaXLhvbCsKq5xdibEAQ4gYPzVEeWcxytooWrh50NLSPl/Mp3AH2n
/YzUN7CJe3OTHBlZWO7zpa/GdALLKQoDe5VmeJLJh/BeSLpg7M7J9CPxMvuGjGUHlbewThilMBHg
+IP0HF/0+GOMgJzGWBx6khtvUYNyiZb51D80PJSTFW8aYM6aqf2mq+afiC1RRAxN523KoCdh0X+S
xXzrV+mbHy8SuPwYkU3ismbhxMf16Y8k+SRbRJP+1hNwQUwZblw88x5WGcSVr4NRHUksMBFNuJ9g
wNeOnby7dQrtIlkDtdi1rMkKijbuBNcbEdZI5d/I0DXJhKpfRls/2oV7jE15k7ndBsLFGjQjP3EH
/e7GNutny2rVtjSa13mGYzSFMcVk7j/2bv8UGNZtOWH+QArAnDY9T6NxDOV0K+OwP5bM6zeeYWeH
vOiROs/27SQRcttutmZHtVVVhNpkaHbYD3ZYLuJVZ7u7nuhAZurQQbZN94K7BTJ7c1IRuH0loRgX
X2XRPP1pLPSf8F6Y3/w245AsRZFamR4tJttYckj+TvaGgI1iySNs0M9e6O7j0zx24+04IM000PZe
mT6MtFGH8x1HU3Q/xL73aCVNclsHlQ+2zy96kNR9/iG+X5V0eWum5f3xljcpWt6pdHm7kPdUJ+v7
jVvePT2H6cNAejdVM69mt7yjcnlbp+W9zZY3OPh+mcfQaa5YgBpXYcC7Pi1vvVzef7vzOQnM2Tsx
c+d4YLslj0mQTpvCgvdmIw7Yod0LsclytszLKRMGnDcmFD/QcoPzyKaQ08hqqMrDKGofgN83D6Zu
8pMkyeCqnOv2Npzpv6CL4IcNPE665czzl9OP6bv8aYTa+mUvZ2M9tfExKhG5llW0RWjGEdotpynJ
lFiMvo9YNojDYUpl9KMoqS5Kc1L3bpKqbeTY6TOqKtoEtBiMTKLBP1XTEN25Sls/A0IgtjnQP4cU
6zXGE45+TZLUfljuA8jR/Wew3BF6uS2SWE1f5nKD1MtdwgRHP0NtaF+N76uGX6Q+hj73D7Km/Kdc
7qRmuZ0CkUXHcdRnvdxc0XKHWVxmcRCz7JQzaa+MBU/IkFWNB8JqngeWKa9y6tqStUJGQIInGGPl
nT29DWok+mxyEJCWISOn1PHVFpIes/ecso3R9JLoWNyIJmPgHUGYt0s7uikRjWBKqHYlrdrBNyKF
S7UWwbubex15XZJfNn1Ba+3wGAv04e33n+jUdPYix0HD7WwINkiEjkbrRuvsoolaepeVbZ/yhPOB
rYikS0UHSn2Q4/diJ+hDcHfM8q53MkVWpml71S7CAlnW9AhrEC8pI67cl6sEV8jKXNJeEfnfR/SY
h4Eg2HpJhO1MQM/xTDU58+QCAQTESoCsIkg2SarHbEmWNQYWGOivc5wv5M5CTFa/aF1eDKSp106n
1LYp3SccZ9Q9hu1szSXDtm8RbWPByO7l4BtnGY8paQvQvmG1x49iScL1WzJxI99/jK3kEXtRdAJ6
lB7IXmrWLNKvQsdqt0Ufjeipxp5SZ8nc7R3/B4tJpiNW/DUtubxZNUfUwmT12tZ0rqk6VkPOfz7w
YGCp6F+9zgLH7ZkQc0ngWKe1tvcVW4WNxXpj1czuwmohZAM8FGqKytsxPmWQYgKp7cw7qkGWJv6I
HskankpyfbSdFw+DUdKEwVHau13XExDdpfocCWJOsjTUIC0mNpSGZe2dxC93bPWA47h9s+tt3jWi
pkk/wONJeBPJoOHY/BhAdLNITVEhzcUPz8qQrHvYjTMh2z2Me5y6SIN4rGLkGDmp8bW1GFZLLL94
w+HJlkwU28RDrh2qnKqiNGniL5B6JalG1ElTRKMfyUA/a3ZYWzXRqwZLF9Co/pGv846h44H6cmzH
fWqkX5zwRJIpWCpz0TnF1zoQnxbL2cfUhpAuRw4UI8fjRyxy4pAShg59PVog9W0jxNqo2Yprn88u
U9FnoygnsqThVq+afENBgGV8ij+myX4dsjcsudctCB2/tZG9F+JCyI69gWH15TfzPetl8jkws7HW
aTOEu1LYW1qN8Kap7X7jJByOwGsz7KjEzmoi3fAl2eaT4m2nZ7V+jtp0WFwmT6LODmhy1dYAxkk/
XCKEJkroHBKqPQmIZ/jgCN6ruR/YxMcbRtA3feDZATZLXRHj2+tjZBvRIRzC+ZUNPq1l6Ey7eUz7
JbBPYCpN2n7+AWsr3wADiNaiy4w1Ikv7VrRJ+Z5Ek3MMDXI8okElx6wldS7Qor30TVBc0B6MHwHn
z8myQfuws29/9EtZBbOhu3GWUmv4LrqW8ss2WkKUBm1sgu/CjBPXfZJLtVYvdVvHJ/7/dif12+bq
/yfYuWkxCXMQW/2TxdWvkPTR9wm1369vDPvx83/9D8SAf/3Cv66u7D+EZ5L5CRwFIzswuL9tr6T6
Q8I998Gj/AVb/n+zR23/D9DjEE0USnOU34qV19+4Kd4fps1GC6sUKyxLKPGvbK/YZfxWUqF4881F
e2gqAA18swWq/mftIfHBLfgO4R9qVbvhwa5SZLaSx450BRVHn6y5M6brSAqOENG7BzQTkkSiAW3G
Dge381QlCSiJ1vfTTYn/fgTbivhp7Q3tWO1ZvTtPdEEOqLbBxJVkIA92vMJ31gJIH/Ng103UgetP
pntzklV5Ng2NraFhNOR5YRRirEOp2ZAOZK56zoI1I3TjER4KWKFOdK8lygUSeqTaWmaWrqtC3ptz
HXNnmDfTpPsV+IAKSFjT1z9JGypRujsN6mX+suHZTBrVYvOy5rMHeTXbgELkQOgyuXfnLD+Irmai
ZMeQhD05bkJvdpjPTRBKXCqcwphGaB8ZwoEhctSj1EruBysdaJxJaEumvF8hYIT4WefEiHYKr0Tk
r+3etctnoINDR481loIxq763lFFKZvTIBbaanad5tu0gZjhQDP1d1aPAYmdNnvq5ikl42weyZ9Q5
DhltvirY/GwaK1isxIZTSKYKnEi70JpQw2bIaaw74E9quq3JfSvuLCzw9ONmFdSHNFlQw1EprfnY
mS0C9KAfFA6aJLBQX3SYQUhbjrLXPgPGdidB7dlke0sp8eTZLsmQaAAnpDtN3+0Cv+nRCJrRp6nL
UKzzMlf7ou6sZy8YGEay+g9pI5ovxUSqM4bqYhco9XRNRijWY+NgjLJ/xbk0cicHl2EsoFBWAzGh
zNTUtVMPmxyV350Vp+aOkIoccnuQMKb2MJA1btF8OnkvDprTOt7HzGOsTaZNOI5+KR89AJkM2emy
J2BvrXzILGM6D0E8r3F3s35p2gyS6VRtOgfrKf6haJ+GaHRMQXK40ahwa8byqqunxaBizY8B5std
X2nvCm09ybbg8nGXMssnpifVTfMwuQmOCstvbtFXBrshHUKEVw4zVnAMyOi0jgRkXBwF4R7BYHb2
WHbDw3BqIBlZfq4rl0kS7q/4kae1O3GjYRg1bQLMV5OKk+MUpkO50kG3gYHDdVmG3THsh/RWSXbO
Lb9bEt90wMgSDycDpWkYR3M1GwNGgXpxjOXsAuI4v6smvWcil21RvczPaOzjT/w8w7aWonzIuxDl
J5RkPvdk2vsJ3nyhWoAKxtxdl+30S3cdK13yo3JKhKA9pEaS7PxaGOkrzgH/YdAUOeRwpOJHOWEr
plr03f/N3Lk1NW5DAfivZPpej++Xh+7Mtixl2YVmWjrt244WexKDCWAnXP79frLsYDkOBJQW6wlI
OJKOjs5N5/JZ5goePjw8rA5y6tN8Cn92V5+Cu9vVoX1LxWmKvdzj5A/IMKB232HxgPHs80JwRJe5
Y5sYeDjM1cMJNaZW/36zK1zc1ayYzhLv9ri6uSBe5XGe4N67RSG/v/u2VKlg/1vBsP9aLDYbGWwC
sq6rJT+dXueL5dn1RqeQnb7Uhk0MA9qtq4iXuARaa0K2XlPd0uQ5EIWg88kqpWOJG1iUo4sDJ8A5
IAeVyYrrxaz5OOZjxFvoJ2qiDm627f75jW02WtmE89zKn5SFSNblcPtNzl+7fyewvBAVPXFjNAY5
tP1HvmUHbpiELpmbcqBMgO8RoYFwFal3mBFBaNE8nQYZvDrUo0cEtoWqhRsllloVQ+UNjAgJRG47
KGdGSHB8i6x33/Up4zmABFIcHG4K92S0SKAdtOl18IjvkpQQxsNIiCy0cddposOoy/RO1+H8erVY
lrRtwhe70EwIWWV0FzroQehwRNeC1PGThv4gHSSSYYSk3lKWSg5Fd2O6DLRw6QcNvpYtUnwSy8qh
z7bODkPL86nChdmjNv9e57+10ZbnEp24GwX0YDxRgONYVO+EF8pkpY4wjGLLl0XISCB/J7LvLflJ
GGIL983t1x45kjAKSOWNE1tx+Z4kTKwkDHxMHYqVyjE+IVB7D3xTFkg/tNCHycMAFI3rwjCKLEJV
qdqLG6Eeo7sCMlnb9P47svisS7laIn3r0UMCwtCOE4/UcDVGpxYRTZFQKHAXSdC7VB0+YFs+G6Ra
RXPUvRsRwg5ANSW/FY5GqSK7nrGJ4FpE18JWW77QQ4NjBeTtBQhNRQvjY47450y1Q9ezAi8mFj5o
JF/vQsQWDRmpKU6OaT1Gxx09myI6hhfCle0lZVKA25KCJh9j5GNExgLGoroQo2ONWHL2jvrhVq7g
2Vbsu8hBWZC7qx0E1PgmayKhbMY4SaBxr5vKhtrB7sRYCINsMSF7JOSm4B5XY3T8gLwX35QKQEIQ
+zgO5EN4PXRi8KyYfBYXPCgkjE5AUgvFMVWUYYqxVAntSL8KcWQlEXfNb0zl8XlNMOM3qh+8VmH2
EAl4BAi2G7wHEeUNbBKkaNCrCOQV3HAHa3LtZKRmYZHWPsg8qzrNjF/8Quuo2wTQfZLDnta+eEaj
YwVaWR/y9w8as6y9Y50PW29ZPU/z780GN6fW5mp31f7xKM9KUZ7Pqe4uOzc3y5Q9oH/56SPh0aWY
TEuRZtVccwnUttHTgjbaNK+VxGfhV5WeZyeLSrTTyF29DSwxY6Jswcg3UOXTNV3tkSgfxUJ0ATvK
LWAMOb/a3vZCeaBMp9ix8khNA2/H/BdRLnDiX+pIUo5E0x18gU6LHuDaHjEF/FVcVnOR3mfZjXa2
ESpu+4e3o+REpPPH4TukVGjT5f+R5iy/Xagkd5eYVWSxKeDpKl2dz7OyfGxh1cCpCOS0f3g7Wqar
xYX43sJRgGs90nTVf4oLUS3p967BVtqJKey/8svLXEsMbiwAU8Bn4iovJqciXXVX3fjdTIH/vSTP
ZoiJN88cpvD/yarl5NdsMROFtnqlDJlCPxEwc0olLUuNxhuHjCn038k+K8Wyu275BlYb+Mawr7UV
r9/WTOEilcWVWEzEIp2cUhnjO6f7uSr4tdL3gY9F6uTG8+3YlclQdjyfdm8I/KzMb1Y6BWG5yVIA
e9A3DkSKllQfh5hxGEfiLivyFvGSt9VzedEeDuOUGeRR96DLEC90YdOjPhELiacWULN0CXwPaDp5
ITzN8IgPsmLeRzorl75rU7QcrO8bZbNbcE/IoZKa8RS/IbHSHOrR1Wzlft8D3VA+VSyXebUxA+Ha
pE7IFzdTLNVyRlzKjbTAahw1M+xBlzpGFGyFjwfVdAdnGVdr1tfxQ4daHjxRm8P/KlLw08KRyIl8
B88f4SA8AfOD6+3jog3zo8lH5MVWSqbADa8zMbGi+B54rXbcF4l6yN5ch3FsWqFtlMrQv+kmtvzG
eZGJ8sMPAAAA//8=</cx:binary>
              </cx:geoCache>
            </cx:geography>
          </cx:layoutPr>
        </cx:series>
      </cx:plotAreaRegion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/>
          </a:pPr>
          <a:endParaRPr lang="en-US" sz="2000" b="1" i="1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_xlchart.v5.19</cx:f>
        <cx:nf>_xlchart.v5.18</cx:nf>
      </cx:strDim>
      <cx:strDim type="cat">
        <cx:f>_xlchart.v5.17</cx:f>
        <cx:nf>_xlchart.v5.16</cx:nf>
      </cx:strDim>
    </cx:data>
  </cx:chartData>
  <cx:chart>
    <cx:title pos="t" align="ctr" overlay="0">
      <cx:tx>
        <cx:txData>
          <cx:v>SUB CATEGORIES BY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/>
          </a:pPr>
          <a:r>
            <a:rPr lang="en-US" sz="2000" b="1" i="1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SUB CATEGORIES BY STATES</a:t>
          </a:r>
        </a:p>
      </cx:txPr>
    </cx:title>
    <cx:plotArea>
      <cx:plotAreaRegion>
        <cx:series layoutId="regionMap" uniqueId="{F7D946AC-2CB3-4694-8801-D1200CD71AED}">
          <cx:tx>
            <cx:txData>
              <cx:f>_xlchart.v5.18</cx:f>
              <cx:v>Sub-Category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2000" b="1" i="1" baseline="0">
                    <a:solidFill>
                      <a:srgbClr val="595959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 sz="2000" b="1" i="1" baseline="0"/>
              </a:p>
            </cx:txP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1HzZct04su2vOPxwnw5VJGb07ToRDW6KGixbluXxhSHLMieQIAmA09efVMmultiyXbWvT8S1oiLK
2twAkkisHFYm9M/r+R/X+uZqeDI3urX/uJ5/f1o41/3jt9/sdXHTXNmDprwejDWf3cG1aX4znz+X
1ze/fRquprLNf0NhRH67Lq4GdzM//e9/wmz5jXlmrq9cadqX/mZYLm6s185+59mjj55cfWrKdlda
N5TXLvr96fOr/EpftZ+ePrlpXemWy6W7+f3pg289ffLbdq7/WPeJBtGc/wRjETsIWSQEvIO8+3n6
RJs2//JYkgPCRMS5CO9++Neln181MPyvCPSHOFefPg031sIb/fH/+yMfiA8Pnj19cm186263LYcd
/P3pcfupvHr6pLQmvnsQm1vZj5//8bK/Pdzw//7n5gN4/c0n93Sy3asfPfoPlZxdgeKvbOEGkPBn
aSWSB4SiUGAq77Y9eqAVzg6iUEiMyBed0a9L32nlL8r0uGIeDN7o5uzol9LNa+cA1OfD1acbW3zd
op+CGYkwZVH0BRQPtSPCA8oYpkjgO/Xgr0vfaecvS/W4fjbDNxp6ff5Laehf7adiuPr5KoroAaeU
RkKGj5k1Lg8koySi8guCNir662I9rqPt+I2S/vVrKWl3o4vy6xn+CfARB4xgLEPGHjVu/CCKKOGC
fvFI7OvSd/D5oTSPq+TLsI0mdr+Ws0nNz3Qy9AAzjLBE4lGMkIOQIiYZQnePN07mB7I8roU/Bm10
kP7rlzJZZ1efiuV/wWQhfEAxhFqUfom1HnoVLg6QEJJh/AUWG5P118V6XDPb8Rslnf1aJiv1FURl
7qvl+AlGCx0wiRijX/2JfBiRRQdU8pCC178DyyZO/gvyPK6WPwdu9JGe/FKgubiqrqwrrtqfqBF2
QAUB+yX4o+YLHwgaRggQdedlNubrL0n0uE7uDd1o5eLX0ooqIXf5iRqhB4xL8NsUP+bYBTwOJWNE
oq9r3nn0H4rxuBq+DNuoQF38UsA4uhqWq/YnenUkDyIpIkngvN9L5CFlxCREJCRfvMsmqvoLcjyu
hT8HbvRw9IvpoWyugMLRPz8VwdHBH9kiA47lj5+NX+cHCDMUYfYNxfwNwb6hof+YYauqX8u3n/u2
uvr41YT8v7t2HB4IgiAXROC070OGHpAItCLDLw5mE3H9WI7H9fF13EYL5+qXMlynNwNQkU9+nhqi
8IBANh7Bz6P+nB2QUCAGKrmDEfq69J0TuZPn62ePnYrHtfF13EYbp79WYnh6NbRX7qr+iY4kIgc8
Cgki5HG7BRwkeHvw9Y+zXH9Jom+o5N8vs9XKv34pjFxeNaV+8vzqk//eufx7hH0UHYQRA+ZRiIfW
SgA+eIhCukk9/poQj2vi/tiNKi6BfP+FaPqTq6bxT6B08uQUyPqmHH6eRjAk7oAECtnGo4aLAlnP
GZBdj/NZd5L9n6um+79/RbbHFfXoJBuNnZz+Uhp7e2PdE3XTQsXr5+kKSBZxy/uG/KGvF/xAciC7
yBdjJjfZ4l8U5nHlPBi8UcrbX8vrvyrrumx+oj74AYX8HIPdegw7Aowa5whY+i8+aJO1/FicxzXy
ddxGGa/+/0bI4+b2fs3xwTf+biUYHQB7RYGVJ4/mKfKWLWY8xPTu8cbNfKnRfluaxzXxZdgDwf+X
C77fLgb/WSjfQSyV/FFhv1cP/v7TP14P6v6bod8rCd/t1fGn359yEgEEgB2BVBD+gTCG3f2zjn87
5Zd57mLdZ1efruo/C5rfnOAGKLffn0I5EiMBqotuzRtUlMnTJxPYVlgVAeMcgcIFsAU4QmDzWjO4
4venmB+AhQT+DJOISyY4PLLG//EIjgnmgkQhBH6YQqHmz5aHc6OX3LR/7tOX35+0vjk3ZessCEMh
aunuvncrd4AiwgmPYHX4/PrqAvop4GvRfxHtTB3VrjjSE28OPQjPVNVNuYxF1/SjwrJdT3nQitTj
wZ6EjvITg0Th1chc9Xzq1sCpViy02fFZD29okPnnVorlTVc1ksRtKdrucKibWqty6uVF01X2Ja9D
Mse8akSoMF9N2asuz4Mh7sYoSywOM6Ns1aP84yjGoDsejSFnFlF8oudouhqzpf3YFTW1yUCqLjVN
OzRqpaXMYz1aFh5NC2MfhqXOjcJGzku6hC4MFdJ67I+tCbIg7peCVDvfRVV/UglWvpw7TvO4Wof+
knLfvPKCzztW+zGL52Vg79FSN+fzHC1BPI+oHuOhWrU+REtfMIVpEb7vq6XGSuJgKGNZO34xt+Vo
FK3weF3RYD6RVUNOIp/nFzSgbdKLEr1CtPJvw2yg501QNBe8qVkaOCKPiO7WdAznNskCxrNnI2V4
txjaJzhn8w6xKRCHox8ar3Lki2s5zaDHQNtCJhqx0aumntbTLmD485SN86uwz9ebcmqaUWV5179f
UU1eSL9UUVLYKhvihlT5a070OCvvG3dedDJ8vlTVPCk5dytVPl/GtNZlPqsqH6fXPGLBm16WhVZs
4uFr4aNiUZL1S52UgQ7PBSvQxyqa+nRYRR9HyNW5msPcnjctC4wyXdvwpOkyeVrh2j2r2mLoVY+H
9ohXfWmPSdPLQdVR6z40pA6GHSXe3uRNNl/S0UyTssRlkRIuEDHPvDgz3cBsDPjQeuckQWndV1a+
oNLrPnFL1c4xlSMp1BJoU55NK59L1Sy9IUk1tgE+bMjKb9oKZ2RX6J5mcVe13ZqwHukoDmRTGeXo
0H1YiS7ehagzijXl3L5o6ExHBahZLGyGbqYj2nLvYtjY2cclaUrYv9GDnBgWmnclXYoLGhX9ALvP
8neNxdnnsur4cjJolN3UGXNHoup9dN3pMWxUMbBoTHGTrXCkZurMIR9wYc5HjaJnXhZtpjKtxXEx
Tfbas2JOgqHz7S4sG/jdIhs8i4LS1MnovfxAzLpW564YmVdkzuhxNS3N697l5NNC1/L9nNeZUIPM
eLdry0bHUWjoYRUGNYlJ1E7HXcELo4oKfJUqA3BnO9T2WsShqV0UjzL3h4sMl04V6yJu5DgwtKut
jBLBNa3UODv+MvSZPR7ZaEelGz+/CrS0H+VA7duqKsLnZF7XQ+qtM7ummJlQ3SDHl0FA7NtpoFQN
dDKn6xr1h6PmIUtmUXVMlWM2Jg2SrlSBKUiCulbDXjQmL9Vajd3bpbH1aRvVtEhYxSxWVUbMcevy
Gakow6uicConpcPJFKqgI1VjxVnCrBmv5arnXkWV5zJ2y+rOdK2XCybXQhyazHRZoukyp30e0DTq
dHjMu3pqFQI1vh9kvX5ygc1Zgly4nIWNC848L/IzaWldKGQIv5iarnw1joFvlB5ZdBxObD0iNhsu
SjGNL2yOmFNoaoNdDk1a74wpeDKuU3Fosyy7dB5MToybfD2s6kkvisquTAIX+jZeiag+tOVkXlR6
oIntc6kqOc/HPhvWT37BRsRLUZgorWuDuWLjArr3dVdgRaa8e9+Zrn7PoxxNJxJH2MR05oMCG+5e
g3bmUYVLHr3AzWTjUbt+OQnoPFk1CYtlakRldlkZ+DoOLZ46OKuV+agpZpeOeDiEfeglUvnUVx8i
Q7p3tJ8mqfp+MFohTxw9JGxFRWzqqm6V48NapqgLuze2iqr6AgnTOFAJBqOTh6Tf4aAN0WlRLeG0
G2H714SXLpgV65ZxPkJ6wuR4CBeLX3R9N5zla5mVamrlUu94juTzoef641zkxeciGMyus2F5maPB
aiU1BnfDdS3Sqs+qIta54Um2RF0X5y0vj0gb+nwXmH4+IWM/FwovmT7x08jWmI66sbE2zjwPKzTa
XZTbfDeKbD6fuh6vu2AJ6nRsivA4cpnfjdxrEs9NROfDHuPqGR6igMbIOHwUdrhIx/nF4Oc1VwV0
TnZqsOP6bKm6LvFN01IV9iSs45411Ufe120Sanw6zeXkVaU9jDIg4cvOcPsWazGduAAijjhfHC2U
rcOxUmYKy13uuDkB2FDztqmXvlLE2SPOROqsXplaIv1ei0GeOtZA/FD3kqiilfqkwFOUA1yGvob+
yoyGCsxOC3aIBukQXWAxv0SRkUqE4/pJgzcAR126S91qcZqvZo6XJhMxaa27aDM/fibgfFKcO3yC
Jbviw8R2q5f6aJ1wfoScta/xTPGRqCkH6GqtlRMRuelLmY2x0aM891GED2s9+TleuehOosw1CVtK
f5TJaO0VLsth2E1lNT9bce+etbkJd3LM6jNNwZAn1dT2nYrm3CwxEVHglWNRVsfFGESprRZZqbXs
6+MV2igvUEX0yQxH7ZkQrjpdZUlOfeFFr8rO23cSztnO0lZcsyVDrWIt6V+QRouLtgn5UeVcG8Wk
yzKF5gB9knBgdpmN2pd9JWvV67UkSVPn5CikrnsdtmGZTh7Ub2RfvGuKmjdqQvVqVcnyUEW84s/b
WrLrqHQ0TAY5mZgNrvvgBknj1fXuskfWXs951J0zx+azdqgWEU91lT+31PIEG16kEw1LqwLdYQcx
F+IfmhVXS2y8nl8zUpJB0anJb7KiL140WYCfVb7jTawbQKGaOheBAzXevx/JwhM+9uJVQPAYggHI
8vc8rIte5eU4fwhYEXyoPRlKVblqftPJiqWF6PgL6GnCJ3Ke6s8g73DOc7t8lKsvjVq7xUJ4Vg66
U+Mg3KVcpqZXlZ1otcN5KZBidFleinwQh3yh05uVMHbI+7a5gr4DCDU6W0+5cjabnMoG1w4x6nGe
gqqmZ1GeO7AOZTa8LAfMeghfWF0pt2qwVMjMTiedL4byhFeBN6l3w5Add4ML852QM9OHOiqi57br
yFvEpzFXyIb1cliOzRipeRA5ViUaxGmZ87WJDZmt242THIpYrOGKY496JuNsmYb3kyuHajeURWji
ctXZWckQNjvqWHEMJ0SusUGlu8oLDk5toiK6qEcO+2+FJ5PKm8ofIWjDfkNI0V90vba1GiAfuqgW
IndjNOZxgEJ+WloqXkSzD2/KqBdawSloUQJ+twUDiLyeVC0G+mrRviyScoGQQE2DLdokL9eu3EUB
pDDngjZjdjiNlBxxjYzZ1TXpBLi3VuCdAVcxnqHSdpkCLeR5PEvDUxY5caE16vrdKiexKiM1+Vw1
gaS7VgbRa0mD5aoUQfhJCO39kZlW8OT1MDgPwWrVtqr3/dzFuqq6RENTRFwQnX9GuSkv3NpV8SK7
qDyEGHNtFBFlsnIzvPSitbuBD2CiWivY4QJRW7Ujc4QSWQgBdsrXQjFmsys59egibCHESCDqlUE8
NJLqZO7YXEN8rYPP2jcrxGh+OJYrvLhax94cBlk7JwPHABMCfnkHJ9tHSV+F5grLvkPn1ZjrJBvZ
rOC3+dyEulvitjMTUmE3ZIWCU4XirOmL80zX5BjXIn9Rh00zqIVZHkEGhPpVDXgSY8xhyvx1VRKQ
KRpw96abuLC7Xmb6s9EluhiwXmoIdWq201nvd0EVrDvuZ1DyMAdHDg8uYRnu8jgLIQJUSz6Eu7x1
LvFrCGexK2uqaJh3V4UOhtN6XhEE+NG6HgUukp8XwrMlzYKGz2dRVQaXYzDCLKKw9DjnooaUDHJO
lDrssxMDZ/p60RKC5pVE+QV47i5XGJXyVGSmPe5cWHdqng1Ow8D6eOx5dcjBhyT5gPqEoaKeVVvx
9ZhURaWCkPtEmmBUfrH+DIQmJ9DIEr6DOKBPZC3bwzoqcQCg0UbxKVszJcdexxXPy91c1f7CEB9Y
1WBtrMp63au2D8uXPFx1EnWyyBUVkp6GDYJwitZZglj2EeJUmYaAyQQyeZtArS3/gIbGfVxCaFxS
QRllu3xB9YfcGv4yXyM7K8gOqpPJBDpdg6aJl9zNl/OcnS+Fi95HoS5e0nIAXKKZtypjdD4R/Tgd
kU7np4x1New7K09EoWURz7ykqalD9LYfVg42qjTsNkJv8GERhmWuOCFdo1xeQTRbl+FHCibmqISw
NKkBOPZsarWHQ4QhOR7GBmLXoKzcLserPjbGQxAdNqW5NDlEvBDCsXPGZvKKrAYfc2aDc2MpTiZm
7KLyio2XfdDlkwLLi45ZLkTC57G4BOhl7wuGVjBtme/APOYlWBc/ylLpNmyet0tXnOCsYOcjQWxQ
vRBLqTAL6zMaYH9UlAV+XqJ1Fiprq+rFoPt82dGwCXZF6Plx1uSL3WW+cq8WpMvXXvvxXAY5vQbs
RudRMcib3hb2cJBV1iiGliJQwUSit8gZiOqjujqmPavOgDZ1swpH4DIaB/aq9B455UVTHevWFzvf
Nk2aib5RtQzmY9SxbpdpMp8GGl625jCJyoK2h5A1NyyhGvu3A7i6Albr9WEYRjBn6PSrDGlx6Qof
1GrxHbKqKyZ22NdVFxcYzWfGBFEU30YuNCa8aC+jJqoOGRmrc0PQZw7JIHjlvrZ2N/vAPVvIzN/c
us9krGvRXuiZTG8YOGXQ5dobcehH4z7VZF7i/4LkXHdZi/URXihENHqY513IKuPVuhT0xQouxe+0
rEIb/8GYfSH3HlBR16ZbhjIvvlzA+fPX/740Dfz3x+2Qf394e3/n37+lN+aWc7PbL92u8+e3/n3D
5Jaq+/O6yYYKvLsE9A2e8LsPH5CI1/fvxnxl4m+5NIgfv0caPiBo//z+HUcoObQ6RBzoPAxRBzB+
0N14xxEyAe1E0IktQriKAh0sGLpXHpCEjEoWMvmFWLR3JCE74CyEWorgCKhNJqHj6+t7P9AM8KWP
kIRAUP4nRQhtsbef36MIbTZnpi4lOyqinaQv7Ajdd3+Spn9jXti2+/NKVI7M6pknkGvoQq3rsrwt
EJvvrhvd3Tb6G9NvmM2KB/UyzS1PgFEahgtIo8P8Mp9X8/n74kPt49FtAY08EL9Za+GBpEkkonZ9
2UWNDFWBKxqpkIBLUATSh+zw+4t9Swfhw8WA0mTVlLdAcVgsMIQhOB+UWZj48P35gd9+7GU4HLz7
LwNhQthVcmEQynTkLIom0ryawipkzxbh2jkN+ApGGGiy7uL7C37jhfgtH33vUHUi7EZ+u+CoJZ9P
TOEzHxPrizL5/gK3kv8HsU3pbaHx/gKiXKfQeUyTqbZ8OmELzlDc1RYVz4BrqdBZ5GvgInrbtwtX
oSbAIoVtMQ5H318/ulXNYwLcnpv7b8hv02W70ATo3rGPBRIpx9Hnrsb9BMlbPo0NBCY8eGamPKoT
D4GxaFWQC9RAU8weALutHtyXQOdLM2o6wRYIRGM8mM+cTuUP3u9bCtxYBQNInQTQBMmyWP4uNItR
2eirF/uJvrENWlQlEHPAUtWQj9+EwGw8a4Oy9nfe5+/aBr6xDSaYaNcXlCba8fEN0NNEzdnK97M8
fGMZBj0B/YJ6mjgTrGsSzsE47FhnDN9T/I01QJCgi0VXYA0gQIVM5jYCA6YMoLT7/vZ/w7bd9rLc
PzmNHCFf9jlPG237DGoSTe/f4H6VIRBEheQvoQCF2fH3F/vGSbp1evcXQ9UStMZ2QdqahbNzW8It
zzeNc8Hn/ebfmBoLOVs4zVSkq4maZMlJMKi5rO3wA23cwukRoLPNZklTE+3RkqUmEGtzOA1RNyZ6
WqJy15cFkXsus7EnmJhMTF3AU+cgAj1qmWnDZG0j4La70k3zfrhmG6PRm7HP8NyItAPm6LIeluJF
y5m8/L4uvrVXG6sx1bOIJohxUhTMJaTlkAg/y8li+rc1FfX8g6361onCD09UIfKuFrwT6aDJchw0
a/hC5tGg1fdf4lvTb61HVi4hbA5LPe8R5AbVTN6z1XTJftNvzIcfuYF74IylowYNOJ03CaShvNtT
+o3x8CVuF71UIiV2rEEHi5gDZcOlXPdbgG7wDGkQ7aFcKFIZNT1k7RFtp2SAtHw632uD/qhl3/Os
HC3YRsHMUmmL8g3wGfZ8LvN+2VP+DdD4MsClSejvSztMXHnkVjxLVdTNFO4HMbqB2FwuPXNo4Glt
844c2waNQlW3ROcPFri1bI9YJLpB2ZJXedhMoOI+W7phV+WYc6guryM7yV3W1Mmco6V9pxuBP/g2
n9ofWPJvxTx0Azw95xk36wSmUENCeVIENgNGcK0lhHXCTRWBXgFXrWNcFqxrDoEtyvmOkQmbV2Po
mP/B+38DoHQD0CVjwDvWQZY2PPA7XE48haIj/sH5iG6B+Nj2bgBKRzeXPeplisN1MMkaZaNLaLau
+qiTmC8vctuYz11ApuaIrKKlz2eMUXuGuBDVO1EjKF3uh4QNlkVbUSAGS5J2PLM4Zqu86eZ56vez
o2SDZA0cd7TMFU+HoJvS3EVEqxyL/NNe0pPb43sPxz4amKiqnKR5N4v3FLzbcxsGzX5mFBpkHswO
pH1bBQGXKdWQycQ+Es2qfDks9gen7BsoIxs7Yct+oQhY+9QtU4aOBRmG8OPcRYC4AgEvr9rSA9GG
Vtbl112zWrSnWjb2AwNBB4doYCkTGTR/dFAEaYAzIsGeFpxs7MdK1rr3bOCJ72kExbEx363MBLv9
1L4xEiyTYVv185pan7t0bXml2NBVP7BB38A+2WAfWraLYIZQNa1Q2cTIRdUuWwza81BtoA9ZjxFR
adYUQd6owiJ62+bkR4Hkt0TfoDliXUtmna9pzhd35heo5yW6L6Jqv3ODN3AuKu86PCxrGmSNPEbj
XO8yLEi6l1rxBs24G2nnapjdZYjEE+ZW2SYq95R9g2bRolVAAQtkd9ADUGM/KlZzsp8dxRsoQ1fL
EE6ZXdM+KvWhlW0eQ7VqPfz+ztzi8hF/gTd4bTNaQJNKMKVTQG8g7azHQ+JqqHW7ibM932ADWTzy
sa3qbEoxAPdCOlMlETH1fuk43kDWtRAKTSubUkMoO4aah99VS7unucEbyEau0ZlYK5/mVpPTUjf8
rJv1nqJvEAuOOqvrCLu0N1UWxQNFNubFXBf7WTO8AS3NclsHK9A8XVvOJ7XL3TOfZXo/UKENZIEf
DcYIihiHg88n+wpPodAv6ABtdfudG7RBLRTAxj6HuhKEhH6N646+X+TS/uDgf8Og3V7su+/gaQXN
YkJAN1avi0hh65HqpfR7ir4BLe4qgrJKjLDzwfsBQXzXyjnbT623Tbn3Ra+7dQgCy76ITlCPFL1t
lfu+RfjWxtx+fi/ywRSKXqKIxkROQBqj29nt/huzQSt07XSZtjD7XEE90IvaQ8UaVXvKjh7KXhAq
DNwjgNkJgsYaog9z6FfYz8yjDVpraEkQZQ6TQztHk2oODRlFzeb9YgO0wersMM+g3D0m1GUTVKlH
6PfrMref7NEGq03Rodbg0CftuLZqKsobX63RfrsebXBqV+jTMcXkod+nIIoR+j4YLdpz8g1Ow4wO
GOqfLuF92O7sXF5ZD11De531aAPT3t52Y0DVNKmYLBSroM7rB8T3nH2DU46rIC8DCaJLH51ZKI+c
ZzzX+5Woog1OZ09QS2DmdI3g7xKqtRWM7gLoNf5SBv27RPRt6fC+IUD9LBvf5WO6EOhhVwHuaNpN
yF3vt/fo4fRQZEeDmRvwrJnV0H1uo52tqyXZb/YNWP2QdTiHenHqJP4QVeilJfjlflNvkWqXqlmW
wKVlETwH8/h+QXxP+i7c4FSWZcOjlru0mgqx8wW9NHVm9jMC4QanbW2DQQrv06B0JTQf8Wcc9eF+
hz3c4BTKwlNnZxEk0ND8qVygV4E2cJdqj1pRuEGpKCfoWK6CJYVpLfT1IQuXGqA5Nt/P9IYbnI45
9UVNBpfC/bPwHXFgB5Qt12i/SCPcANX3GoU6Mz5tzLDuzMw/FiU0lO23NxuQZqLs+VgOPqXLsMQN
NGhDa+yPKq/fCAXCDURlCy2TXdC4FK4EyTNh8+hMB1n3dj/RNxBFDrkB/qopHMcCOk6gNfsdF+We
Kt1gdCUGWmeK2qcDHbGKxPxe9+J8H7mhR+qh4SITmacSw9xBZS+JX84osWf7Tb1BqJmyDPqHc5eE
WRDEQZU9K9dwP36AyA1CI2gB52uAggQumb1oFv5eDIvey7QQuYFoUECcPhjYE120L01uDrOm2MuS
k9trt/fdEOmmBc/AqSdmHY+GCZ0SupcHJbe33u7P3C3QkWo6yO1Ykz8TZk7bIdurzErkBpaldnPh
PQjdNa/X0UPb3pv9TsgGktDmNHRrDUokRf1xmOVLsbK97BSRGzz6fqznZWIuXeDWwuW6OJRWHtvd
foJvEInbbG6rUrrUBtBKgNr6SGby3V5ziw0ioe/eUvhDFUFCS4hug5BdgUb2c2yQEz48JXCw+16H
4JKLEvpeqSXBTko+7gccsQGlsCN3hI5B0rNXcJNDAIu9355sEAl3Q3rSF4tLvYBmjglbuBjQs8v9
Jt9gcoL6+7K0mU2iojuaNNT2ewx9mPtNvoHl4H1YBxomF5qeY99dl2QZ9tyVDS7hkusS9kLC3cwG
n1OYe/bjvnNvoBlNJcd4joA2Rjh85kVenfRkZnvuygadhSWjhngWDgqFSy1rWL3WrNgrwII///Xw
iM8S+u7h7oVLZ7y4Kg5JxswOQQRU7mdati1c3f9wdiVbcuLa9otYCyQQMIWIICM7O93bE5btKksg
RCOEBPr6t+OOKrnl67eYVkMSQqfR0W6cimvc1ZiKx+P3wNnPuHz4eGi37MFaltJQM4p1WRaenKZF
AombkfRQHwGhgdcro4VNMY9e8eLr+nYZwvsVIOxjezHdRWir0hBYWTpXmaRPHQCHYB+m5OCK7yJ0
4RqYy8WaKhy7lzgAcFyLY01Kuo/PJOg3TtVcEZKQ0qlIl1Hc/jr2OXcBuuFGYc6UmQEwYF/5vN43
afL+2KN38blqU8uMBLoCIwwMyiGdLr0CAePY03fxOYB2Auouno4rJH/q/fCcUsDMjz18F6A3yLUU
kdPVAPjLDYuugweQFbZ3hx6/Rzm5gCIrgrtcEbv9BYbMyzpnP449elc9DQqPGAG4ryTj79ZxvIIM
cmwf7rFNts4ka7tYV+CuiLN1nJyCrv957L13wdn4uJ71KucqF2Mp4+1ZZX9qO28h+N9XLvEexeQC
zIPtmOpKKAtAu06B5J/YuBauJctWHnv/XZAmsl97OSS66hr6rRPx52CUH449eheiKxCPHTj/GvFv
5zs766iIbHzsqi5muyjlRIBOQgleHHwHZYMeVKTx07E338WoWKdR6lDMVUKa2J09XbYYAhGdkMeK
NNvFaSw4z5asw5Zcg5dGkQ/NdOwsHu+RS12TTDgw49H1lr+YsHlTU3boGgoz8tdFrss2MLbspita
K1IFGTEvEXfNIaRvvMdrktSGiW2wE+vQb8Wmp4rGBwFjuOB7/epqrQOzzkJXvR1DMGHSy+T4selw
vMdCGR0vS5xjyZEeH+xGHrpkPRZDexRU7ni3tBPXVVrzvkj99pCDL3msWuyRTjl2SbgSqatosG9p
ND3q0Bx871106ga3E9D2mKqZZZ+bSL90cjp2iEt2wVmvMejCY6srhpUpcoDQi2lT2bF8mOwi09B2
Clpwj3FvI6ZSE/myBPmxFnQPRQpDnLP6JJwq3lDVFg6DivMSBuzYwuyhSG2bA5XWboibfFNltjD2
rmtCf+yL7qFItk1YDazdVPkc1M1ojp9RSY/dnsd7GNICbZ4hWQdslyEH1f8mxiNnUWS5lcdmODdJ
43/OcADPDXO+9lh7Llxa9hieVXUdT8fuEeI93GiTy5JpVY9VFsxyKq0b1a8lT93BQ2O8K6aRImHs
8mCstAAnUHHWFlih5HKo4O0BR2m6rlAvCMdq6RgpQwZcOcXp91ieiXcRazog8Gbaj9Ucp9wUETR7
vstt7fnB5+9iFkx5pt2KtRkEhG0aoz6uXXSs5u3xRqB6OxWkC9a9z8a7bQ7ni+sGcXdo3fd4I0st
3cbOjVVbJ/5zONT8Dm4mozy2MDclsH9ueoo8mZANnzXv62m+pEtG4yKpB7D+j73/rqziMk4O/Wix
8nR2V62zj2Lqjs3m4z3kKJUKUgFGj1Uam/cNn1+cNO+PvXf8emE45Ado1/GpSvv8Wz+4qBBx/Cds
7e0h/9K374FGE0bmGaRvxorqNvuW4lLhbpHKHtwy5PWrmzBYN0+ToUKk5gUD9KWA2kp67HR6o2j+
c8foLcAdfYenJ3ZbiiQa72X/JxRTeovHf1uYXZxOzQp4XUaGyjLJ6wK3xS2STdqssuQq5/JOjZt7
v6i5u9KZBqwyQkzJB1Dc0uktBv6zfp+nit1J3EsOd1DQiRkUbBoM4/k6ZaErfNxO+iM0DYKlDLep
l98HIYKpZGgsyQnqM2I5p+OyggYcYUpWMtxSQzpoCrK2Iukq4ms9QEIKMlGYJnwJgOzdLhFt5/RE
0xXPdF1j/IVPuZjBtiN+uShCVn+araL9txWk9PqtiVnQ/pijZJqqzJPcVnrF7z2NxifnNrRJVvYp
iWTJtpQvdzwaeP7Ish68sHDykFLLcldY0MWvYzNrX4UDhOguTnU2Plkd8+RsUxdjhN0JG5e8G9WA
fjbPtzLTDRSP1NDo6MH1dZtfOxqZuPJYbVcmVNqrBzX/Wfc2jE9xaK2HapSu/fsuaof0WBeyR3up
FUJIcqFDxRIxYOoTFITT/Fi+2SO9aFxvaCS7sRJM/V3H8n2dNgffe5croeCxrh3kR6pkqasZsj91
Eh0bDpJdlkwskCkRJkgVDF9WEOmhe5N3UJA5lMv2KC8dcsokLu0qTtq2WOX0i7X6WNNHdnmyBb3V
9mkIGRjQ+Z9B0GruBmrUsVRGdj2NYA0kvQibK65l/BijfwXyfzFfj63LLlFqxa21ox0qaIssn3Q2
eQzz+8wcXPZdppz6BnJSPh+qHEPlIiHto/D8GPkLqumv03CIEE7ibByqDWps6jSErq1WyHYcPOXs
YV5R30Q+oNiRjEPy70zmfvFFGiRyOh1a/D3Uy6jJ1YEwQ4WLql9ujO+TYD7G6ICq6OvFGRen7bSl
QyXCHDgyM0O0s6R5S34de/dduNpk8tQuZKy6KfdZkQ4TxR07tD+OYTEgIf36Bzho+UXhytEgwA22
WFLXnpumOdgg7PFeI0RgWs9RwnFHo0sgylg5Bi6sji3OLmZdCKp00vQDiK5dd8+oTUzBJs2O4fvj
vZbr3PbQbBwGpOF+Se9FT8NvONNux0bB/2FD/QOzmq5q8mpGv4pR1nqt43qp0tCkBzf9LmoJ7Za8
uVWntlG8nN3Ei8UodSzh7CFfkYaE1YpzchVsPf1bAG3+t1dQOC0Pfdg96CshtIfgkBwrCNTb4Apl
oagMa+eSP9wd/oZXB4OB17sedNO6Zl3WV76LqP4wSsjKlnXak/HkoGb7AYSz5yDIO0hVtZPMSw61
U3YRQZIMx77+Hh8Gni4Llxb9p4PcbVYGqoUAhRL92F2OreEusFlIPc4st8xUm6h+UA0H72ybNhMe
/Ei7euzDRYPxSvoK1n6NLFbXuhhShbE92GCFu/BmEBLTPcEf2BYC2LJfPgO9//PY6uwKcmfUZvLF
99Wo+7lcOf3lTXL0xXflmE/QoJohFgix4fjSEXlPyHxsBBDuwloFQcgdFEQqE9u5lEGMqwbn3x1Z
FFgGvI4KIzrNI2f7ql50dl4ElMdU0hwrlRDRef10l8ITu8cXrRoIof1QraM/dYByc+zddxE9t3E/
xH2kKvRaz6n1D9Cv+oOWy21D//dRETqYr1+cr7hnZHroq3kl4j7qdAY9xcEdKmJ0DxVzkjWZlVRV
0J0beNFm2XQv0qUXh8KU7gFjcQ55NwYFsCpN+rac8uxOxtF2qA5AOP310uix57zOm77KY+EeZ63i
MjWtffnf3/SWqv5t4XdBmju5WRehvnc+ntDyhzOHEncYDcOZ4VTXH+qxQNB7/SOg/lHXo9HQitPp
DxzUn1QqPv/vX/CbrZPt1ie2Ia4GQccCQ3Co22KCINvfjkLv9NjjdwvUoFfuRd13VT5mNaY7c3ZV
LFmOhVS2S2MDaSGDq/HyNRc440dkLCApcTAd7PE7OfOQC50x7IiciTZIYuPyt4TMZGsPnXTpHhqY
bayGfQAfqnChBqrZiWlvGTPMh9Oh1c//Kxc38wR9PaSchLxfTPiOQ2v/0KP34EBohpgs1Hh3DE2T
U6NxQ+OXqD+4bXaZuEeOCSTAnuco1fU7uwXj+14kx0hqsDF9HU5d00dLSObuVlqzl1HRpDJNkh1b
9GyXjGGPoMJa3ba8wLBpmLKXIIaE4rFlvyWif7Tky2b6bdmaDsAPKHOV4JRC1L/LB3vs+XtIWWZd
PaKz7apIsO0EWe3w7QA+37tDb79HlW0MVgTQQISQecTX4b6FvugzIWOy/CGg/jPs/pd8vAeWwf2c
rIwtyGZsSdSbKYKI4V0j7aQvOIgt5AKTDgYx1KRbh8dgw6ngcYTrgPoKm8j4skCd8prGwZYUua8X
qCtAmFu+gab2Sko1TVtTei5q/2OooR596UfU3HJJ2vUnVXH8YMfW3G+NsBdaL/BP8NDAEDfpzNh/
EBH4LS/yplPxAQYZ43zCgS32+LfalSIE8vO5HQWEWPFfz80TJTWU548t+m4/Atc4kRsh+czrqH22
UEF9JA3hBwvsXnJsCKAQjumorMga/s3I9JJH/O2xN9+VPZw1NxUwJyvqgbPtSHwlkBr9w06//fx/
2yq7wrcsASTz51VW0witjqueIel8yjegHk4OJwR+hS9KJw5N1+hefSya8gSynYmsAnhznGPo9F88
lFw/HlunXRkUW73gjEihIT/E4hTU/rNpyZ/W6ZZZ/m2ddjUkCnmzSL3IikHx+T1Q1fGbTPD1+9pG
wR8mm7/5E3ugXFjnkN8fJ3meVwpVYmEmPTUQ88aw/do4MNr+cKj+zSdnu6oCeAJfLOs4pKqNlJcl
WSOgw4Lu3CifkRKI7mNTJZg3vU7TNw1uVesOi9aTAEA39hmJ6GBPxXYBHUBwBIOAXlYQ/f5mqLsY
Gv0hQf/uS9z++T/KS0qB5fTg4J4kn1Jzzbs5uQxZjnt/xm0XHkIXULaL6wTPZk2TBpDpgJAguO78
Sz6lx6itsHV6/RvmLZ+aZtNtlaaJuQBzDb1gER08rOyBdLbBKJJC/btq4iy+jHZTUDJujp3j2C6Q
QzZGXZd29SmyzX1Yw4RjYAfXfBfGMMno5sHg0d7H5zqfLqohx86HewzdBiG0Zs5lfZINeUiT4AHW
E39I0rcd8S/JZ4+hA6wQblmsqU9j6+DZNM+mChL6/lDa3EPoahhG2I0G2Oww5DiPo46LDZLzl2NP
30VpmEsN84ugqVII3T8A9foZctXHxGGhHvx6j3OW8sCSpak6SF1fltz0d+HUHYOi0j2MLthW3Kco
3VRN206nUWSPQarn87F12YXn2obTMsOh62RU3KwXQtzHUUt5bKgIX73XKyOG3Exd3Oen3k7Pshuq
Vg/HivgeSreJdeWKo5HqzNIU/dKHpe+SP2Te3+30XXxaoPM9GH4Iohn+YUCNlSODovChNd9D6TxE
emZrxgasJQVnAT4OE5wuYBlx8Pm7wpqrDZwLmeQgWg2eFFlX64dhlc0xHiSArK8/6sL6uk8nmp+U
87izfQEK4A9v/p97nn/JMHssHQyGIohTcVHB5I3aBzhnJSAYcWh5foBS0lA1Se5pkU5WJWeG6Zor
JyMTC4XMkW2XacnD6exHOCR9V2lCLHThaZMemsBTuquTXW6opxks75p01ZekNtAUDuSxezW6B95Q
R6DvL+FXQJ0SQFmYD6BUrn9Y199s5z2AcA2mCJIh5nbS04ZfGxpmC0zP5Nyfjm3p3dr0TWNYFon0
tGrBkFu3Fn5XImER/XnsD+zylDZy8bYel/MyiPGsstidxjw+NCSnewQhus2EjlQt5+gmWeaSCSTz
OD0EDYeR5OtoGVML8zCDh9sFstPdHE/F0MFd4Ni67BJVLBYQ+Zd+OZM2GksqoxZ2DN2PQw/f4wcH
mWVhSGtztkSoIgsCcM/WODxWkvf4QQ6YbBgH1JwHgIKKQWr+3KXUfDr27rskFbtxpBGbzDnIcWET
S89hj5McXJhdN9FoFw24QzZnyGuSt71a5Q8W+vRYB7fHDvpEuMksdj73PetKiG5DzCaujwm2QPfy
9X5cHCwVoW83n7c08oUMpS5TebBX2UPwErmwgE54da8g1+LM9ivU8KY89kl3ez3wMEStYd9x5mDP
nHInRImkduzynu6xXx40iLqxaKzSkfyYFX2vBDlGr4YN7es1Fwqzx2GMl3MT6rBYR1Kf6xowuv+9
Lr85Ju5VvmCVMhEYBmYXVneJfSsW1ajLxkinL7EeUQX/95/5TRHZI8FqC0fOqMWPSEgWwAoHXq39
uhxDgtE9EmwUdWoMw9M575tTBhhYmQ/bX8defVeeZIuYAp5Rn8cVXk6NmtrTrOpj1WOPBMvHODQq
SW42L4u9KAGLMwgY+2Plg+zCdVOUMa+dPhvhu0s0y48+apODn3RXm7yA1+qAWc95zERaqm5tS0BS
j8H+Yez0etf36ZaaNKvHc6DgLNz6sS8o7OH+sOt/sx33MLA6jjsdtWw8w0xKlD6BQ2oG5frToR2z
x4At0YaRs+bZpW17/8GH4/qpDfs/Scn/7t13xammzkULwMrnREfgo9yq9kiiP80If/f0XXWCww3G
1VueX+IAo3Mb/By6/sOxZdmddGVEYLVIp/QCna+6K6wHOtGIdf5y7PG3X/SPgVfUDXTwoc4vyah6
AHDblYlHFnV9dixW93JfI9z30AqP+SWfI3ivkvsuPNjO7MFfEOKazEbwaBWj/N3wEP0xQCLdI7/g
z9DUIp3yi79JH0kXwQFYZO5YWf0P5ukfi97C3cz4bYhPUOG66/X4NmTH1ATpHvYVJgAVUaXiEwP8
oe2Dx7hvXg5tlf+CfEFGSGjaw/SYLSqq4MQG3rVwavl47Pm7EO3HaII/65Be4iGCgayP5/j+RtX7
k57g7Tn/ctLd47maQI5x5mp2UWMw35naWvU8pyHnZ/BU0/rKFTyFn4yv/x+H6/8wRv/tj+7CN91I
3dt26nD2Wx2MuKOugcPjGXbDPuwuol5hEj8NCnY1RU8n1Pa13XSfXoduZEJdcLBuJWyRvbTbVdRb
UH+n1AF214eAtMoCLqTewWou1OP0KFmUjU8WPp4Ru65BDPPbQvuOB/Cvo3lDeaFNCrtmMHrw6eCT
PA38+6iFWqIilmmjrtRLyD2fNhzoU37aJut0KTfaru8hIedsUyQSFj+Q+d6ade6LKF8CFhf5Bml4
eReNkkH6XmFmaRQ8+HS34AXndOg/jkThNNCmbfZLjQr/WC9TbE8McF9aLFghWVrrSFP5bVnhuiRD
OvffBwxt0wUuoVEYOfgOMi6+9k0s85+KLzD6AZHTD7AlhtpXu325gfTuRq82GCJCNGounWvmCN6l
IE7WZ48rG3IOSL3OZZ1hp+WlZW5L1IlYn4QPUWZZfmmSxSvwwqZhu4NLQF+mbLTsqQ2XJoOpOHW0
FCmb0IVlKjtlCgK4xTpxNvXAb7aD4PBfx6E5LTEhgV0u3mzqdVpkhKXgjdimquMUbSNyCVPLPb7W
IJpCZ+jsijwKOnVaVE++TUaxk9v8mv5cGr/Ry6iHRD57TTL2SUwkTZ+pqSl99LXI4LrceXBU4kvu
lgiKCJ6lS/cEhkaG7zU2zYiX46G/mZOHUDVGN6bCwcu7jdHV/ZgyOBvycrAYBl9TMJDyD9GarvNW
dn0MJzGewQl6Lrql610AFosHaAsKOulil/OGbzkMV5JgkAanQ9lnopBM5hcmRV8ObHVKYySxBbO9
dZZ2fgiXWZ6dRo56ZgNfWjg+Et7Dc30ZyHJpaTKvJVwWY1iPOrF1J5xrRPY1M7QfHvLVYwgkknBZ
9c1TF8P8Is+SlKCDMgbjnTJPYBb9EsGelV0gsCLXh564CFPt0EBbzeOa2VgO7hYcsGEorgSDyFrY
LT9IF4Azo20aj+/TREXZSdRz0v7A2SfrEDQqHuxpbpNhfpZLyNkHwLMmdWm3FDShfIBJ/L1PAiIf
I+Fgd9703bCAMaODIX6eELTi3I9iI9cR7oXTZxHAPhzOqLHkLClSFefjc2iMjH7EbV1nG4xUc8Ur
56xN7kPdxMOX1rEtKaF5H4KNzh2Nckg7J6z7WRvHJS/kJLMfsBWfxs9gl8NgErdLqF3geQzbE1B9
c4b/eQjin0Orrb8qMm7bB+lDmCuOApH0s42xze+4JP7Z5CG/hGTK2jeZXuABH2bNKN5NUqz+rQPB
gwS4iYZuQHa6KRGz6+xM3/+SuLkRDy2b6FYNQ9vV1UTySD8sU56Sso0xAvqaMRLnf0VO1s+gkAf3
uEbyP0FtUUXrEn7iEAgKTmvj4ckNDwnr7yAeRL90cJDOT2MHpuNLuomuf4543URXNzTLdg4m0a53
+aZDVqWwoQ0/h6yW9Tsx5Xwsx80E0ERswxxmv7liMPKzfk700xx6E14pnCu7jzDuqIc3S5Kn4hIK
OaQns7YWuRMewlpcgJ+O9NOUW/azgyZAX9aYu7k3Yg01UokYVndmyWA0P4W4rbIPsoXA8aXmywh6
TZBa/kFkcx5f1TiOrDB1oNkPIXJ4XPJ+lqYtsj6qQ3gPxXS9znBKNyfjSBicDHyHo6LvvBu/UpPj
DU5wnY0gZ7jiLZqAz7po12Duz/1NkqeAoJ2Xz5MDMe2cjNp9I+HmGOzVYAPblLCCYE9ol+BSjRBO
y7YTRJVMOfibbxNuWCBwpBQkzwoqvW+uzoAl+2GDP52uCzGZdEW+96MbBlhTo0y7AhNvO/+E+zZN
PsGCQ6MgSKjV5PAwbubbhxzNos8wccRN57l3RCUFuJ99UnV5lMuztRxGvAWH67F/cOvMMbWAD7LM
78IavrEXMNkEjJ3hshYUXjdN8J4lUpOTiNkSnObQRvkp3bxvP2kYRbd31niXV4sagvo0OVJvjxTm
XW/DaG6b95gik00WTdeZ/ALVeG7uc4kTzPOGuVJ2iWWDemfqOpmA847F+qh42Mpy8DoysCPXaQDe
gp7rxoE9B2vQd/DlVSBj9LExb5s1TMndgCvj9nmA0l0zFXaLYaADXfFicjqPrhHNZ/Mmmaeg/06a
NeseWUdn7LFeqE78BR96j52gINk2nweeNfaCX7a250TJeP7IpBX1/cybll5BomXd06IJPLfOSEcd
O8EqidZ/e0glQ9N8Fm1yNw8N58A2g4GFPQI7+PZetGYb78ZWUWCGCTDE4Xke4XpYWLP15D3+ZvbJ
RsKs3zqIxoOTnhMxxOUE+UUYYyM/1eVaj+v7ljADt/l8BNcl6XuAVRVcx4NyGxcDSzk9uBUEEgtT
ZlwoZOItXjdJ3qxu481d0JMYN0dNLYPlg1J+6O8B3RUeXVHv15+oGnMvoZEKh9iX200NDUsqptQ/
wXc5VjMysd/qa9bi00NolsFw7NEhIU9v4H4x62toRG7uVsPy5Fa5VwFNAI5lnOfC5IjyEHp13C+8
nBoHQ3Sar11ewMgMptdprJDfCkldq9+EJsqm717PY9wWsOpek+sW03B9jrH7xZd2XmFBgx9Jh/qN
xDjMvcskFvHek1avp54uiblD/YcJMBaXKHt2Pk3hsJ5IM3h8TM3txToZqI9ptBn11mLN7P3UAj/4
prWNaEqYOQ/zl3VMSfJVkXTLVAGFsLAfsVK043/10EwN30K1Ps6/DzHL5Tc4NUuC8xUEEWmpWtKm
dyo184b+TYQZG4opWDaUwm5F+UC3B8lYFiQ2Pc0QaRg2wEbT4AdU5be4DFHU26tfJvkhXbC/zzJ0
HSub1eP+RaV9/DkhwEWUdMvqtsRZNE7hiDikS0W6NGG2oGuopucRvrugHEeQ77zAx74bnqgaXdAV
DAys7+0wmfWSRE1s30R9qKG/i3vW/EOc9U5cbAennLcTEfRLNsPl5TTHNUYBWRMY9rz1Y51eQt06
8gb3TxQ+vzKd/UPU9tOAhBkjNgCLB1AtqyREVPVTrbp8XMssjvnbDciXoIR3tLLvZu8mEKLBeyWu
hIxhLeEeHjXjGzljxlQIxbvpTDfwarsLKGrROatp3590WBN8iUZ00VO8jDcnVzbfmp8MaF/Byzyz
CTmpZQqjpZB+3T63WQfVpMIrsBY/jCC30U98ZsOj7hd0XKXgbVBGLVThthLZ3cKZm1HzmSyQPbjj
zI2o9+kaok2nIPCOptgojNSvDV4hfFmG3qQlSdh0kptY+kquCPWvSaidvZBUdhGcSTQkz6K4odmJ
dsCRFjON/CVHMXKm0Endzs8LoFN5Xyqm0u5RzvX2JttuBqhee/owZ5kMzxkcbFaUUbQcJ+3BwP/k
Ohvwq2R9Yj4sXR3Zd71eohIXDRP5tnW1s2XtRHyHdg2umRIsGni600KvrbgTZoSwRgxeNYotLb03
+VgMMENiJ6NDcsfRD3x2KqUPHFJK8KvO22kuRUQYh2brSIphiFt2nzm+/RWD/dM+EYSOqnw7+/xp
Coh+GzpIvOIIRM0jZxnx6J2iWL+1wQgkuVnTkoFG/oRLEZC1x1RRqJGDhvy06Yx8HFwAd3DSMlko
tZoHK7v8DXdQ0D9JbOMyWRdXElE3d1D3yB8Xxrd7Hq3dt43b9n1OO102IXvpEq0+Jm3e5wUPxxmw
k6WTcirWsMndXHB0u9tlg3vcdscs4Z9YtI73pt2y/ITtzErlF79eet0m9xvgi/FHF2Tpe945Cll2
Yvo0uKtVal1X1Ni5GWjymwj/aky9mY9JwthW2EatGaCckXUbbLehB3DtttVDNiXT0TbCWXeaZoJz
TEOH9sSZjYJ7G8VgY4NW6sJ7LaI6f56DdTYXC55/+MmzjrAy32JrHpZ4TPg3dK5qOieGBORubMYm
fmxX28Hslfe2K1w06uwTXboxfDPRhY5nyDRsPSQJZiaucKvPu6+BgJdwWyZbkzSncG4FDMeTBq1o
bpa0KXWHHsUVNQ0o7Yot2Zbm55oldHq062D9D5hSObRDwmQJdneH2ErGogVhqD1DRacmlc66pn1Z
I5z9z0MfU3UxKfLOCScanl6nG/zuPKWK0Dcg1bTJA/CzNDpF+Zrk1wi0qfVXA36AerPMJhvDcsu5
FffzNNOQFRAUyXDH6FvSbS84GqcEp2BANv3DPHcz8oLoUxc9jQoh+V7isOq+ykTm1xh+2zggK5d+
jWYqg28Kt5Q4Jq9DAhNEDKFFid2BZqmoF4vsPutlPVnFdfaZgdNvPmUOuf3LPE85aU9JOgWoV3Wf
BPY9c75deREQktLCmFqrMq9pR55nn63brxh0/+4v3YDNds5aOAm+2zqx5hAcSAb9Fh7PiVzPvYW6
a5U3ARneMkQZMmJI9ZQhPYk1xbBQwOK9uWtpKNwdlUKG6hR7jRag6BhjHDLwA84f6PjaqdzseOtF
YONi3EtrtOauyiWX+lM3B4O9DG1g8us850uCL+Zzp08T6Vb7TeYJuEhMyHz+Zpyc7GXksLwvc7lE
D83Ea1ZOuE2G+XvbxhyfJG1ABpwxZS/1aCc0pRODnMynxcd5BoL0VD8OnEyVq9fs3UTJZtAdJN6P
b7au6woNu84CpDC+UPiLZe1w2VyWbCWHw+ly9XTGAU3kS1rMxg3BWJjFuPkljVwqfllYm2RnL8NQ
nJi71dWCz/CYuKvRZj82kObCrqORovd1C8vUh5Fvw+c8wyKcqDFx1BVhA9zAp7nzbYAudQuDavXY
1xX6gCi9NygB7XfnaFPhCBDlXwdInKeiTHIeNu9GmwgBSehIsWYpsMkSWmbIqhtOcwGIcz4VUfOc
tS70pUbAf5RRos5d3bAeoVYv90OICcYT5hU0eZv1K5P3zur8ByYxX9B6GMJgqcIAAR/gEUPe9YTX
36Bn0TYnrpAUm1bLJ2NCdGYeAiPu2qWZKEe/wXAE+P/wrkk17Z4mQ+fuSdfL/LCM49B+h0G0+TuY
5Dyf1iXAZ4zX9JNc4tvljsxQ29fYfWLoJcyJ+wm9OnBNZi06l6oLyMo5K9rRcfQGuKq0MLvL1v/j
7MuWLNWxLH+l7D6XsoUQkjCrzAfgcCaf54gXzD3cQ8wIxCS+vtfJzO6uG5VD27XMF78efgZA0t5r
2sBrsRNa4DtjebPAjoAJjOqC9MD4PbxUKMYiFkCBfgSUHtorv1c9ufMlRHwQBclWz8dZaD3WuCmT
oxaO7qwsdiv1VSl3pRLFve4xG37nwebQ/1xnVs0xyYFcfUdWAwbUDoGyfNfmzDE8mgV7HAr0I3vX
ljZiJTZQE83TgCl2mk35DxU0lr34y5TPsWush25H8npeo3JWNflWFF72oS6lyUGtcJk/O2G+xqoe
OcrdsPdQzDa8mg4hZoKoOBRD89UFWLKRwsiOGGNBKN/VIVd/Bf8qf8NFcGqHfMuMo5XBUPV0ZXKR
b0aTEP7jIsyADJKwQTKSNYgoSFCUNMspEF33o65XxL4BucjL9gVJbWEZsyFf/EM5cveJ1llv56Fm
2VeT11sYYP63m9lVky+8fyYZFcGXh5EZwSdayxzISKmDq7AbKuwdNHcx016/3A1hJg2sRuCWuBaa
3hVECKDZKD3oOVgQKJqG8yBYso4b9XezmO0c1c20PiIT2eOvZgjne0K4fVWZ9J4hoBi3fZfBLXIg
HRrjtW7WeSe4QqDvVs7mFde8OrdeBVmbKDGAGxknvDt2eRj2cWDaZokMyao3OHXXqA/g8jGGL+I8
rIbcSbGs1yLccpV2GaIXdnXg1n2PsRJ7z9T0yDEmGXte69uXPNSBuzW6g3t4npH3EwX9lI2Py4SI
1+8IEEFzZt3C8zdAw8hlEbPDdWBLWWJbCH3P71BxSPiPFR2f81WgSPQBJWiNKqMMCOJh5UaSATL4
YBcoDdxkwXh1zCmRw1bsmaHmBfHrZfXAVAcT+IoJDA8FPkjkF7NnphjbthuXaAA25t+aKpc89g0+
znPXZUuXln1W5jHj0iwfF63rsWvrpjmvUm413qMi9qHy+FLf+louKNhc4adKGdIdIKGUyz2g6HaH
baJt0yEISpuwfK49yOUwGHbXLRSbCPIxTrgXgCMyE3QG7fYC0fLs3PhgSV7OcRtMXn0iZG62PeLH
tk8SYGxSVGM05Flv3YrlkylcjmqhuyrkU9z343LyOw8FZ160Z2fy4AHq5R4OAeQ7AudAUIPPZfZG
NsjJUwWHjHsGzrTOOIgs9T5HNWgmMQOn2gAP2Hoy7bEFQ1F8z7feNjHuFAzvqspRmWPHrOcmzvvM
IL8c4UXhNSLSlIzDRZjpuHa8V3uJsdwYjZrNQhURCRB7mC6hf1mEpJy1xnTFHh0TNp8qKTcbLscR
powwYt061ljG4Lu+Jpyd2dEMI9XJjERtCiVmw7j30nFUaMm8hEMeSz4LeH1G4aqXQiCmJqHImy/e
agAaPGraKc+f6bph99CECO8kpNcEcROymiUd0LA57toZ0FYEE9SqkxIuNHrLTT+oewwEKebIIQXa
7CaXBV3k2MZRwYTGG3+QAVMVogBWj/Aes2xmuc+dWeQPgS+1vFoUqOIqsF4tY17Lit3VeqEITTZo
CvLCNs2Dg4G/SllpaeOiAGb7GQBm3m4ajfoIyAEP9YqiEGPTsx6zrkObXecdLbajx+naXocGOG0k
jL8gL93kwxcN/CK/YVvWQtyT0ao9TGom7A4GOymwpgZ/W8D/tM6kmN+4DCnkYqaJwaoE00e7NJZg
QOI2qiOpAae80bq53CGBxifxhtCUcC2iAWtuJuCHVQx/xWinCFksHjtTwQI0l8FI2kMBncX8sTAX
2iQTIhv3C/brJRkCY6pd7fuqTxgm0oxV1A+Ny1N0g3V4zjji1yC+rC/jwTAtrUvKvAjXUzZSqWL4
RHQYJEhioFhQRdaAzwYV2umTmFd/Q80yGn4ASNCBre9R20XAYb0qgrNwK5Mej0Gd8nXy+i9ZBFVN
0Dt4fPQx7xYhJj9N1dTwc1VgyEYcpg3qRB6Tegj3ghnm1mPlKV+9IDO6Ga8WtParwRcveMlRg6x+
dxvIol5fCb5NSKLcG/1uSi9p1mhIZ7XN/Ga6dNDnjHTViuILelkETLlM61vXeBbNyjD5AgucV8Cs
ZAyuJUC3Sm0Ttj8Kh+4aAjknG/o1jDPpUQzIAA1TN8JuO2NaTTecbNhN6jbA5qFRKqpy+6xysBHf
y3LpqpRr3pIFV9f4LWYxi6G45yj3sZZZKHmQGpRG/VdueLCoaPRCpDUvkk/qyQM+V2D8C/D/8SMc
+FS9GDJ15K7TIHzu50ujisQCp2oWy7lHrjFsc2aoj3kD3gsPCTd+Okg0PmKHOYpTf4YDUAdLvIFD
6tDpFoMsZEIDMarzYsAkXaG6VuIKZRG3j21dVsNJan/pjmTCrPTvPqUZjcWlZkunriFTVEu2kKuO
Ip3qnkx2KrDHYQZFHKIybnduatRwU9gRRpcmoHJ+2mroAmNFLUiewq9bRMwMmow/lLAme/IXi82/
xXyDct5OZMP4bpSsyDWsj4vRvkM9hRHXsSfXcTq4rg39wwCUfdnXldjoC1DFIDgVFZjA2NAGAoAd
jKd0UAmezQ3Y1gVRI2k/MDbFvmhKEmHNXQtjHQfXGCAeI6UepNV9WhAPfI9oQfG4qMaINRW5fjVB
MuQy4IdxncLtYPhKaItIN7ZMITA9jVlp3RR65VXgDda+BBap6l9S86m5QmFbyLQO8il8XBZQM0mt
VanhToQg7a5o21qcM1231eOicGHOjqnKnuiEkTrXMz4rw0RztwV35SQbfVrLIaye0egV2RzTCdVy
n5SdagBbc2S0FTSesJgNiZH9IZxJwANKFaYV5ICXCGP5DQmG1HpxGCIAs9k1oILsdEQBNuDCjrI0
wx3O6RbAM8Q4oNJQu4Xu0cdlh7kqDPJqewZ7kq3pjJWchtsmr9BEC3JmJAtR2AmK9Dp2ofEU29NS
CLOvStkHV1vdwaLrMdeN35ZiChFaUU2IDklHbVaXR94iAgmOk0F0RXur5lgA2LDfm5krdtchdsGy
9BL16gHTWAMMd1fDFs5lHDbLUiWuGS4T5UYrboIh4+0Ro3625dC3ZvITPTvTXjGLnBpApBR8a+cG
OaUFQHwvItbzSAqOciySWukQbafprUGF5DeF/75KTJE/Z5su1wdEMvAR2HueDdun3wa+/jBVR+sj
9WF1PFKgvv017OXD+FQjkhq1TRvw9crjxLqfrg9Kc+WcJhYA38pUvIUoRyLgyxO4lcJaiP36kV9P
tLFLPDoMDj0O+AhlMm2MVTG08QKcOecXjeqs0hDy4Jt6xmTgZ7pU2l4P4+a1J4mxd9vlbssMXodw
dJgMbyUvPwDzET8pA0WMRVgr+pnYtnjamx0q6woHJDbSS5u/DGa5Dckw+7EjxBuwWFQ/wC5hgssV
DA3gKlQSQxDeWjnXBL70Qhaf0+V8/JQTfPaINwj0se9C50UU+1396A8DG7H2dND0Y2SUhdEfEBMG
RcmcFjSBeJBAXuPrPrthuRyXFNsoshDnui3mr7FczXrVbbIJXod1EhzNS19OJ+fktr4q2Zj59pLh
6B9sM2VRg7CbPkI1qi9guVlnnLkgMO+Uc6E82RxOgxsQJQ0yGFAbb4C2+gqoVYDBlTwY32Fc7VUE
YxFbdqswFVC7oc8fIJPwUBHNGMr8UELZiHMRMzaQ3RjOKgtfpKEh5NotBZ8179ts6LsxKuD341Gn
oCPwY3Dfw/QFIEkDvAVgQ8d3oBVbQSIxonwtowC77AgMse7g9ogQUo++M11hD8VwoHblIv8Gh7Wb
hmhaMMSm3zfzGBRlvPTID0cdSsUaeMng55ByJP9phxHxvCRQezBV/hhTKIJsRNTYZzGCkv1nH39N
zvOSa3MM8wv2q9F+r+ayZ/LstmN22AEt2CYolUlGjv+ZTStdneX1AUHd65pQUXZTtLk8uAVh1U6J
yGD+/mMKpl+HzwnH26Zrbb2j4VvJn8T8xxTqvwYKBbU/g67B6/rFgwJoUQR/0ELz69C5DmmNYVZI
meKYpACRwpleW+zW9vCv1Uv/JLAKWWy/V9IBCmMjFGlgJgjWX593xXhuFtIhA9EOBoATm0uMBZBh
z+5WC+gWDVZJaNyRFffpX3+Ii97wH6mNftF/alA0a0EGmXaYZlonBZwh1xAP9jHqNdCP4OLUv0ka
+MdiKiRR/v7bDr3Fo+b7IkUgQC8fR9dlU2I06txkwcmEdFIkktSoSlfX/psr/I9FluzXdKIS+jCc
JixIhcJMjhGxM7seWPO/+UL/7NV/UZ8ZTPSzMg8DKEeaj2rwXhZlsj8knGW/xhOhTO8bo7MgdRj7
EeWDOxZT7f/BF/9FYTZ63th2kwhSYNA7EKlFlHlAHv/1A/XPrsov8tBsnYsxCAuRakoszvQ5i7wc
p/8fe3X/9w8Rq4wPdRCuC9saZPOOIaZMbt3jv37xf/aEst+/uBi8ZjFriccllyH7tMCUlpgKxzBX
SLHGRGaCGvsAp1Bg/tB4Puhbfv+WudKLRIxQkGIcavDK+8HelB7g1X/9hf4a+Pg/Vzf7Nc1Gls4H
LKR52qgwBwIdtm4BuYL/fTlvFC8clTf+S8u9VuwLUz6VW/Hk4UkLDpktphy9is53mM74uc4+RjdH
o0RJ9rdP979+N9fX/uW/8POPzqDZ1/n4y49/eeoa/P+/Ln/zf//N7//iL/uv7ua9+bK//qPf/Q1e
9+/vm7yP77/7YYe6fHT309fgHr7sVI9/fX391V3+5f/vL//j66+v8uTM159/e/9sijZB0zMUP8bf
/v6r4+eff/M54MD/dosu7/D3X1++wp9/ex5RCvzH3fD++WXzf/CXX+92/PNviv9JUY9RsO1ChCG7
yOeXr8tvpPwTDX2ozUPOMERMXYTMLWaf5nhv+icEfgqmsJeCqwkuhjDbTZdfMf9PIKwp/jIMOdAN
wX77P9fg7m9Py99uC67J33/+j3Zq7rqiHS3eE4/m/3umJPdCUAhcUiEoQ570rx6lsR2BHU/BvEeG
CzqhaXC3bQetP5JSi+GDhFt1XmiIxJ3/dqH+wdt6GNP9P96Zc+F5UOrhiwvocH6/aCYLdQs6hnkP
iCRLMaQnMO8NA9IbAZnk4BCNV+XgIpfprQbesmEIe2eqWEn4kuIMYJ/Y0xp4S2zBL3zL+qwAP+61
a4QMNT0i5trvY4ouNo+rJrPTYWFeO8T95AECRLCVD5Fkp9yHv/SRP0J7u2e+L781vFnfXcfCl4aW
GDpK2TzfO3sBZatRFGdAF0CQcUSYMp49Nr1haHYBPUMwQxbanHnRFYB4QB5tIrZb+4E5IcBr/DnZ
Oq9LbNb9mGGmQB7bUt6HSCx/DTeBURwZKa+GxngXKycHPkW0yJ7JDO5yt2nSHZ1ia9xm7ktCEbqn
jZ9mc8mOI1vLZFnyO5VPMp3XZkOh0VUx8doXzH6eY+yEA74te5wVkVERsgfXQBcalDUK/aaD7TX0
+W1rlkQBqYwxaRB6PEi74mXog0vQTw0NEG2BrA0lsGL2bjATK9IhP9PAJjYHc6Z9jMvJ6hT9CZS5
2VZEMCzvBVRTsQ1QjNi8A2Ge2eV2AQpyRSczHrdsGKKstlM6dhOCi4GlQIeB3n3S6IJHjD7cVcr3
MZ8diNkY6OnI0B6nEDIER04lxG2ANXfeME2njNpi7y85i8F8bvEUtOxQZeWUZkY3p7ypxD4MEP8w
bA4y42UgsFhyKL2tp+tj2xL+abxZH9AmkUQSQW7ADrRHr+uLB7fVtkogVeCJBpQCxd6agZ8uS+qD
sVaQiSRcSYgUgdHkUPv43L47KSpohDYf973IN/lNT1xdS1d4H+3Mms9RulLGCk2kH8FUPT3orrqi
K+nqBPrY4qZkYX8cXX+GCoKcGt+YUw6H32ujBGZ5aoxrhRp3g0MJdNNSbLENcyIiSjsBpY4W3R0S
4Gt0+oglB3TaVW3CGhbcoDTbaLx6fn1V28bbr+Apmn1FcvXYBGQANN5wmvSi3dguIN5IQRsKdU3R
tiyR7d18zwgYRQ5eWp+0NhuaMwrcAqw45HUZq7abXvrAG3schA+gTiloqgLdpOh1cwXPAwNsiIgt
iHAVhlcgbeKpGzBBL1JAxB0uJjjSyHd8AbwGbeat33TzS6j74DLdRYI9hwUdghDCh2WngkX3J4ds
uq+uR4ENQMB7qfy8B+vRePxnK5YMjhxQvANY9t6nEN26gDxcKOhUhP12RpddVgCv2ODHbU8hxffr
Mn+aWNGCQe3JeTDUS6HbNH4c6EI+TFvQLvh8jU3rjdxmoL2EruBdzK+8udwbShCi5S69+szqw5yH
/q3gYEgxBe/qErkDwFJUV+GIMNbNgyyfUQRhNWAoD6Xpb1qx2TvgtJ955YlogLQ9zsZaH2gpzXUr
JXBxRDmmErrrVDeyuMtBY+yhAFVniETYDoHr3Qc0OxAPIjbqhrpSF0njsuUqs9X6swGcxCOgKsU5
hGUuxwOsWBZvrUPgwuAC70OWS3Gq2VSfQylvV9lA8wm0fvQT5IhZ8QWhGPwLIEShElMtabAuydvY
aJzHADxb4QXPAFhlatt5ugdpRXug+plK0AfPJwhZvozfY/+wHedpPpgsCZmTgNF4HMAuDOxiheZm
aXRxBIrb3BEKoACTCBBERmE+eZA1r/ynmWxQi1FXjUcoLucfI2mmG7tclOV5h8J3Rd0A6fKcx27s
IKAt/RWyqiADUEJm/aFmsE+kDdTBVyu+WCApHHgLrsbK2LMCqHkOcB+jZl3wCphzc9RLdTNnHIYC
nR2mGqrZrglOY53La8NEfkLt/ROnU3HTdiFSwIdel5HAk2KPpV9BDJn1ld4N20ZdVEC31ybE9cNn
QRw4VnD/9EqK1mYRy0pkEeQDKddIBbO+XvP5oXC6eh2LARyB9NUXzb1pD24NEY8hFsw+6Gc1H6Ar
LvkO8fXqBtkMzYvEfYrn1RsOkGC1n9Ms+J1d++wDCgePP1owxlM8bi0o9W6ErvEiYBnKxKA66CLi
6WFXmWG7BrDhx+VEP8CbdSlo6m1fM28+Q2CB0IH2jawTMCpY0diK0I7Kl8kyC9/bF81k+4gbBecO
SKfxaakYz9GVlPxGWrmsOycGFtXz0t851d5nPgCUfILB2JqG3IHazm5WpOThRbO4QMgQtUOReChr
E4YIGdhVj40ny92i+HCGtSYmwQA2tCo0vkJ+jcb+E2q5H+Ce+XGxEqUCZei4kEYXk7VnB0IyaHY0
tOaM1VdG1etum4Zgr2YYPjLNEBGUa9xkCBvPZaBfMI9C70Al4gHIFmzP2gceOCJYOW7Ilj80MLju
urJIyZIhSEt46Yg05Kt8RbVZk9EDVAX4bdVsjCHjGa+hCPKjC44ddStGmTjbM8hEMPfQSCDCuEPL
DrWgHwOzocm8bs9ZPeNCNh1CGAQubN232XWnMKkgs+Z5CXLyFHbtcBjDYLqUGjIqxTDuO6jU99iB
wI0GBpaNaoCUf2JVEmAOykGUGO2Tl+GdJQ7LFwTi7Yr7DqGnHUHqzyvfE8Te7qpV6v2gKhf5CFjD
gi94cEa5YL8V6nJT0TAH6WQLeycKA/2QN1oFfVW2fAslrR8kSPozDevqJxB+cSQ4co4eZDKvpYFu
eWLQbqVLQLshBg/VJlrS7Cf0wNNBBE7F0Jkj7RvHbLYns4JAvSu8/A5CBZyclZ7pSWi+7ldW+u+w
GkAKRtl624RjtUTEtBCiZBMTJ7gpIIua57I5QXBRPOrQC85Uzd6T68vsq7bZNkemVc0ebG9RYWPy
smM50uAE9ecl4mYtw532SQEIb7WwUmk3631HVbVvKPNefK6gIgblCUuJWyHmZBDoTlVLZ0iUQ6R7
z3nb3CHYgTwxzOQ8FLl153Itt4uHa34DpNnAJeFaqNxRPkDd2tqU2SlsTyOlVbgLcn97qhBq/zWV
4EYSo6rqYYAR4yHMOwM6qRB5gtIW82ZQ2qdlVtkX5Tp6k+Vte8ozj+4du4wX3txFhIznQL8VvOdJ
09D6DHHV+jRjkPJhBpR7T0J/RDUpsjvfduq69pR3Hlsl30i9VDFwjO4NU1WgygfVKEZ9M6hSXDGl
ybbrISfGrOGKN6jcc2qh6KRehETJ4orD8BNBvYBBswTBH9GSFWsMdyUEYZNdaR3V6BvgHQqy5gZC
hnwf1m0PhLVFwYgU8AcxEuRSGnyCFmaJZ3TBcxWhgfKfsmyBHHQjyOK4wxGB823ScnbYwDyRNFZB
Jl5DWRRuLewwfgvNq+D9zVTxMpZ1+F4WxoMpDLkAhWrdHgidSPve5J8oWuodEQbGCb3VUMxPwLH2
DcD3o+ln+w2LdnsgoUW1GayQ3IJWShShDB43VUG1D0uVaHx9160Du1lgVljfO0Rz9vduReT/I0Id
NWwmZiszdCJo8OIMRr8lGtthzWLOZrD6gOqJigTY6j3k5uVDwxf9hOi74udGKrYPndDdblu43k8D
tffGMe/bhHl4T9O6MGgkBxa+TZsOt11ZFO2jbkj+uS6iPMGy57/3HGgluM8CROZixPoAmoN/DTAD
n/QCi1rUFGv/4DDu+SA25GeiYLMedrUAYNa+B1XbRoP1p1eB2/1eZZI/BwIU6pNquBhvsq7n/m6D
QrvdIfIY66cpIejyXenFKtAOqHyjoWYpJs8VR+PhIUwmTSAnnzC2aYfod+FFdYXVyx3sC0mH8/Dc
eSXUXoAzzY0eZJ4nGDDMIPQ1EiwRpPIu6mZz4TUm/xtMM/m+hSbhxYRsemdoieIeAoaHIeD3BZkT
vdY2gTlZnUdMnU40nsOoDgV9L2W+fNdtWB4FpKgvmJFI3jzTBWonoHj9Jgq3nuZxcekcqu6Wbb64
12BWNWQba3bgZb3rnamOqKjzq5VxkFyAYg8TLuH7LPV8NXZE3PHcDCkGxe29sZO3BZCd0yiYl8BV
Vz60nPBrRB/BJhmEI/Xi3hQuWlUP4ZisXXbuhm3AjiOza52r75POP6GJWe8nQ7MWdkToByIffFxk
xRz+nBRk1peAihQMJAiSheUvgwqn16XEyqlJO76WtdZJtgr/up2q7lTUvLmvOv5T85zGzIzhQ49y
9q5uoJVfYSj8gptrwwm6sAMcTAKxSeF42jRoXSgllpcKM7AiS6r8xmZBeQfJib8DuQmfUuOZ8WqF
8iwZCGgNTJPJ72cAAIlvCih+oOg3dxN60o/eMX6fN+0IG0w4RVZ1w+0cLJAdyf51omvRJSvUZSgP
GoSTrJh5FQ+LY2k1jdt7LmArwvQLGle1jxoIWaBvELOwa0ywqs41DIpvheyz71mBPT/QqNNwrM4P
Tnfue4Fa7KYd9bbbAAxeTyBmH0dUeTCDQUmXbqBsTj7n5joDZ/c8W+z30nTT96IY2l22jcW7g9Ac
QosQLbXXzvJaSTRr8ANhdRU4VaCnKxTizXCmqCWY4xLTHqDkqhCHmpfXrT9nLzUSr06BycoX0uG5
svCKohOc20QZVyVN7nt3MqTslMl5Scg81U+rM+wavsL2J4f7q4cduGVPMGeMN7TBmReBjvI/oTNF
hwXh4XCm2oagBbNSHwgeNG/nQ8fvQSdcTa+wfYw6gVkQXsLVQOyiwtV7rAJnnuTA7HtJcmArspr6
NlnDvoX8uM7el5HWmK6qsb+cbTeIuw2738s2tJW4KmFhg7dJNHxIy0pl73pc0F8FU+F/zKIVLx3c
wXElZfe+QiqesIzK104ApAmasbtCfD06pQV7Bz5Q2SSwmdZpMUv+AALN23liCA64kvZ28Ox8DaM0
KMJmms/ejAxVy1S2gxuqPrjJd+mW2+7KKmwYoLvN2yBpkeqqIQ9BXQVxCUFn5Ml4xBbfxW3XtZ8d
NPjrDcSVeXAgoKxheQqdA8OnvZcW3UYemWotfkIwDMJ3oG7nSreKKNsWnUdd69xrhR4ygWERpixZ
EBiSYNlETcAzNNQst7xJUQUMV47O+TcWFt6TLFs8QJi4hM9AbPfgOtCxAIJ0+8Kb/qetoGSBVN21
cChl7meHGvSYBwTbUIb45LzpuySYCdmLtfioNIAtOHAwNci912vgkhFHc7zALxsveUkvxdgLNpnu
5Ab7iPktbK+ngpx1OSrcTWhRp7AOEgKrSjXBSJlP6mEsLMeU6AzaCc1hBvXBZ8O5l1XHAEbQ88Jb
cQTrg8eBAPQ7YUIIZEt17l+OqSaturFPQllHOKosVhrZzuvk1HWhXZ4A9Bj2XpjRjxyPz4fxIFSI
qrZr8Pd1fxY5Da7h4G1TmOfGB/hv79yWe3uczctDlZG2hUzHH+KJBJCeEJCd4JyH24DR2wsm9A3O
UG4iKJU8P6lIW96ismtAlWO/us6lEkC7bJDrCGOidDyVaDwjuW4c+Ns2Jv6a1y8U4aQigjhd3KM0
qDnMVVV2Cw00jcZFIlQAgg44K/0i8S2lkcoc1mWdhdEIl2uWjggibHHodcOZD8ASYz6x7LXX0FmA
IrTfAPBTOLenykYih07DQkd37xdTD9k0sgS7vs/uco/619SQFsBZ2MnzFIby4HdVeWKFs2czUnMu
eKEeEOJh0nYRQPIYhPpvlwTEW4BrdtwFvkVJA2K+2vUzAWWwcVPuNHc/wq3fkhEj+KBYYvSTbLo6
ztmWPWJ0UxbBWc5gCTSIOBSbqlJdThp6TrrdhhboW86gG4u8slHXazWa+42scJlAqIVfEb89IJJi
e4cvRJ5MYMpnEcCFj80bk76YD6eRAXjlRVjU9hY9AYPoG/KfhNIZNZfkB9/iMBsR9I4orRXtngfb
OCPPapwtZGNLBz1Wc5FQmnyFhaJe72XG6rh3ihwxUtacCIzaUEy0/XcK9VhCdFcgkqiEDDi0B7Tr
+8pr+tuZdmM6VAqo4rbiIMWPwXHkqrmqV7mkMGoambR5CRs97G/jjvs51ng3A24QmBK1n6p+8HDw
sPnGgzrxBS4ODz6NFi79yZV5BORq05CmQ1EuoSpCn7wU5qmC9JGmBezvLtnkXLYpgUqqO895zgDJ
GiQGQdlX4YGEyJq8tiW3J0XzEtgziugqziFxewDVPxTnDnGxj7ncLrLKkADs3QIRLEnZF9PPUkI6
u02L+A6nt3hQsNt6qWxr0u9KiIHqNPDhR4J4Iw+HqMbE0CmeQuU/WMVRIi9hweaogvXzdeJ++TET
6jaY3RbKj6sdMnHaQs6fkPYOw4CfLXsCB9PtOvmFjnTQ23twV1C+QBav7swCIM6fOSLqq/FbAM9d
kimobTwvDL+Tzs9T49YcUjTpnyzYupfSllCutGqF0E/kbAdTdg0gZTziKmw7GOPXGwEdDTypXdg9
juMMAUTmkCMkRXBSyEy485G+PyQlaN0rPW1gM8feV59ADUQAJzYLK2hmQB2QFckZCQwMwwEYcg+v
hO7Wt0IJHBCAUN01YlvlbsrvCyOnKdGtCJ+qMWuvNHzSvBJDlfxv9s5kuXLkbLIv1KgOTIHAFnfm
vZyZJJMbGJPMxDwjMD19H1ApqaTu/1fLrDdtpk1WVrE448bwuftxYpDTdWixExzJ7NZFkCxx/0PF
aYd5aZ50F0xVMQwBU2f3XtU2jtl6nHN/m3gz9aO9zaR2O1SUfG5tMll7thGcso7f39t4bV8YnI/3
5JPKGWhEfkhKpzv0XY1lJMNIade9s0sUFW77KrFmXMtueouAhuu/GpV86zF3f08mmZ97wxzuWrgF
DSNIM3bODdEgwa8g589Yme4NlA+w4L1nDK/z0iNkSg7XIBim9CDiZLqdMD+2xBVo/9pk/CDu4Qss
xiaqregzhE2pN4ljmo9RyKA3SApRPKaEo3aTEXKBxgHmsp0SJJV+zEVqoobipq3M7qGJKvFgjXZ5
ixu4TIM5TJrvy6SSG7lgLAqGRslr0Rlr9KqkAu4Ij8r8JmPfwuXpy2hTNImIg04z/wxUWnhX8HzC
jyQrlvfa58WzG2MObMR8qB3cDktcbiW2ZarG2iF/4WkbMJvnCTsBU8/ptgPI+DEa/brA8SJy6YJ9
8TzbOpFcWa6FVVI8F5PgR+Qn1MI4e6M7X3x2jm5j8BDsfDi7jG/SSOp74Cbe1RSlzcUZewpW7Vj/
IuCaHCSPbROMoMa9oOmn6ackUrcFobLlDpETs5UgjnFLelcu6/Z28Kr80ZkgRBgWpq8lm/VnmTZ2
vVnw5hwIH5THFCc7Z7SoaN7NWnT0H2iveuCKxPS7Lrtv2WCre8Xp7GOpPe8RWBt/tKxDXTQ0rxGV
L1zxwhm5I/E646rPxLjT/Awfy7HrP9iBChXg7fefjMW0ww3FUVayq7r4Thde91BVmYt6wNpC/xW+
1bMP5OKusL38XJu8E8SshHS29O7kVDJNEHOh3xbGauuGPFjXSuO4Cz1uJUFUjvlDFuPB2sBNsOrH
MKyW+ylDYos53FyESOQ94lZ5onkofugst95Y2eTClGm4ajhVu2tbE6JQPIa3xTDLK94tuuXVbfyY
KIsiVFq9xuGQ7cykmt65Mqsb7S3L3TwVn43pbotsDY3HldpYqT9fS2oZHpPRHg9t5VWbNPYf56Sz
dpnMXXZGRpenvhNuGtjk73epJeTqoOVcIT1ePHPdb8HeVGnQGt24H7i+otBoJhxGUoSnnmP7mxdX
8i4UAjSGY0/tg8OBnptA7hpDAPGFXPlETDQZXLsA2R1136Nsai+oqx/kaawsqPvOvY3JLlyPsnLu
J8YZb6WnHJdoVBiRpNLIN7HmaRpFdGRVDVfdWMGJYaaQtdr6VZch4ZAOVnW5gSpjJBvG7q25zcjg
FBuSntFZG175YkdsWWQ3ObLETDgz0xqTwEFtqQJt1s/oqf2p4Oe7ixtKmKcY06/wCO6oWQAXFrbr
sJtGE6JV3xdv0g67a7RDvcvlrH4NXdmdRyPLmQWb6rvAjNiSysvBDeAT9a906HKQ9VJ0K3vR3GAs
CCznDivpwSoae6tQcxj31u577Tqls4nz3jiFEDMChxkJNCPmGNf95LLI+V5TT5SDxo9uieZDV9H4
BHXY+azGefqRcGx9aiaNuU9ma94dZpG+kEhWoKrtaXprMvTLgFUhemZEytFkKbjjBUPKYjxo5aHD
ZL3NRpP18fVoCPEDV4YqdmMd9kxSqADnkuZLCqU9Yk69bUCr8dsJr6s9nGa3j9i5yqg6YauuHXxW
Vkm8Ncznl0ZlFrpN7O8tQj6YPwjK7UiFVOGmCnH9bnsvWa51ErJ6gxXJrjxfdlAXcDdjtp29D1K3
CbM8geIXZFPFbmUldWgEpj+7N3WRxNgrezvreczZxciOyHQgCKiJ3vrTxKfJMifCX1JVPuFxx/yW
Dy06ilVm52nwJhhIoWGcGLIX3tYlhs5/IERNXFkn1jc0W+K8I4IoLMTSdT9hJJU3NQrqPZsXZxeS
yjoIXbb2Uy+KleZkLdMr82Zr12YpLZDr7apQ1GzryJ9AdaAP7kYyQNspycW1AlfzmTnVuonl/p4g
F+EYx9RDuHdxEWCH94vzUgjzaiqb6WYWKN7AABiSFzHBFhzpO6WkyStrAB6VjvdYLe/suBu5XXev
mkM4qewyPymjNHYgfLotFuPhp1m7KT7hNqHch9U5Wma19TxRXoyhtjbhwN+W1O2xVetOvAqjSW7A
n2TXWTtau6oX5OSbaeiSje32r7Gul/t2GMpLlTUKGd00do4VFqfc9MRHXg9AmmrVXgo4zbchOQ+s
wJSGbHU+Lh9dZMeUhvveqV2q8ch5nTFxRdjgL37N/9eun+vkA1pU9av/Z9vPPziF/j/yBjGXXuv6
/udfnTf/mzfo/LN9z9//bAr6/S5/MQVh/WEpUb5vCsWT5P3JFIRdiPyMEqimlu3Ya6/Qb1OQaf3h
CWV6voPm50EzwTf32xSk/rAcV3BINi0+lmfRjfLXL+23G+e/MwVZcjWM/tkW5Pm+dE1uW0I4Ejvn
P/n/oCoYY5aZ2c7mriNp2h25uMs82TBI0ZcyZfMMUZXO0l6qI3aU/lQVbQYXtPDr6zgz+hdndDiL
QcdIXzGPjO5GiLI6wYpAa/RVpjjuxH25j8gM3GKCxqA6SDkml9Ztqg9ncfW5wzPbXmkhNScroE/D
PnLws20AXcls1xvg62HG1Om0TXFJsRmtgJTaJfCrBiXZBey0ZbSe4wwIZjZOZhRG5n1DHk+zXWkC
+3EXEZ6Xrmn1lYqFfGmW0XqBM62eiG+Pt9XS1zHkzQ4reCmiq8FUEn9AFnfEHCjxvUJAWG66Er5f
kBuCS8TAbjNcWW0Yi93YIj1fScz7j6IctbvPMj8BbTYvDdNsXptpwHXXK7cOiK3wNvaYFyP6LGy8
FcP0HNvFmI+3cuBUxULkEMayQqfNN3WVOR4inkkWVHtRKzZJWtS/GlwAF0sbSbfjotteqpnk17GK
O2R2Cecp5sqZzo/jYrEFhBnQjH3fT3m/oaI89bejb7CNEEbIPjIDzsZpxkEIErBDqV4juepVJF16
mxEoOfKbcZ6ESofjHIYzU//Zv7NoJ8VZ76fttOs6UX3DTgXzZ0mLKTxIqtuv6hbT/MYZ2ulZ1Jl3
nzVCfggYFclOS+0WAWlefjQqUktBPZHMd4gC1kujE/2iIoS2/Zg7IM2UKITeOJ7XnNNCl48Osy9c
OeAsCOn2pjGenKknWBwWBA1ixWfYur0Yip3Wtv2QQnU70sST3HeF01fBANn2wxQxgwi4NcxmMt8a
b9J8iM8+oCqOTKb86ZQx57hwcduIZdyf+BGECyCHwUjnbeMmaMf0c5v8f6Z8azzNhb0g6sPdmTDJ
hCTk1M4emW5xj/NkLCGHmSQUWyITy7AO/wkAUcXQwllgk+7UMmVbdHTIMY2q2aVF3epfksEEDE6c
KIy/RW2z7dbZOASWajA7mY5K9wIK0H1BbiyA9JaN+2ziGwtGThQmx4wZoilqdHtpmIV/6oRw/kkV
ONEpSdPtVuZpVUpSBbECfWL3xaPvQz/sPK0IQUD1APLBZKpNn+vFhx8PdKrU7ejhyZB+fRYWM2Pt
yWOO3JgeRSfSZzB84uCU87LzmA5cCDURpIqZejWThcMjyUZvvJ79sjfvzTapntvRJrbR2UfsdKPe
oEnW6ZXjF6hYcbrr824eDkCqOlB2LU8KFwP3WmjFla5XpRj5BDZN74K5cQ2+oFgu1sCgc5NBv9Jc
mMJsfnYdUv9Mh+ZBRBh61uTcAEwLO1o7pPiQizRLfoTQ5R5GXcofWT429ZYkZBOfuKqXy20CWGfe
mLxk9N53aym2o4omgzs5E3V1IhWuF9LQel6uDcNIn/uZmDSWuN7Vez0580igJLa0d8RPxTIfhJAO
DfwgXrVXRtO8V1N9LvEn7b4OM3ArAsEraVO7mgJX1+W7Df6HW/scWWrd7DJcCHedNfQEz+vsP5v7
/5XxF6wonluHPfG/3t+3P/M4+Yft/W/v9PcdnspgTLyKV/r6z7/ZfuUfkNcQd9mp/+L7/dsObyk2
fzgbvjT9L2svm//vHZ43OfymfV/gpWHWi1/239jhv7qL/7zBC4Xdl7GcKW08Cv4/d7wmpQuV0oeH
krQgLKDVNf2THqLxNR764RZC6JM2WuOhtHumc5Cu6jNkO1BmgGk5JY9p/r3I2uGdOFVyCjNf7whM
ukj/qHam0/f7BFIkUw8xPfDhmcmsEl8E3eEn88YfmLYAnS6+sWtSIu9cVau72h/Dp8YCjEQItHux
K6d4r5i+bQ1oEkEXZtndXLkPWZUPZ5rhYSzacny2Uyl2ImVFjaCzbH1Ia4/cSF7J1TsbE8UlYNY6
7aRhjAdRTm2A2Yvxb1fjQJibR04u8UrorcClI3fWk5Ftte6bR6dwjF0XEcKLRhRV1fbuEXxdcwB0
Mr6QqkHWscL8F9iM8jLYUfxDyaLB5tf1P3SpuqdUWwVrVQgWjQOWv3UGm8sgmyG3Vage5luWskXh
mtbkKpV/GU1QeRtrIca76RgEvdmMqOl+9F0HQy1txd8rDoasbTULiKJcBuve4F67/UDuffYy9ayM
vDvHjVkQMFILXtyFFPRvcvV/zvv/IgtgYqvDOv9frwfX75/x/P5/CgP8ftffYQDrD+UqhwM/R2tO
d4qoyO8wgPMHgpPgvK2+ogB/P/ZbrBfrDUHxciWs6Pl8IX9dFMw/cDuTwpKSVUOtze3/xqJgkmf/
p3O/NEkCmNICG8cCaH/hrP9EKE9MA9xutnT7Kdexs6XomIKoro1v2crEMy4Q80U1cNk27QIuLrHn
0bxSJY5uNSbpY+lYyW3bDFHDgjI7n26S+U8LEYP6AFzbkhemJzp+jqj7mgMDlft5CFOLw4oF18Ww
BXOn/AEHyfTNcysXxKAebusS8BiHSgOvFqMZlq2naClxN7qefYuymB4tjkpXckEObaNC3xUZFo+A
e9VUbbq8L2omeIxVeohPB6ZwHeedvlzOZDZGsWm1mvHhh8McpInMK87uzQN5+mJ5GPyusk8S9/Vj
LeAWbNOkHR4Lsyr8q8UZmZL6Inc4rzowTU5WlOOSQCyrPw1D6ZkhAqZ40KqcHS56Ao96RSTYg5g4
OlZ7PxMj/nQYUSYH5hfZ8Iz90v+sgFb+WMyxMo9W6zfFrvc4Q2IQMuQ+8f0W5UNmVnHLKLgcrxaM
V796Iq/VzcQR+A0Dr/lUSQsjdRuqe8uZ3QMcmVPMBc+4qo24FgdomPIH4R5nONmSlA+G/baJgjym
VCeIJ2ZMcmgrKBSRg43O5GoC5Vs8AZdIvuvcweDWGO3HJDrvBiPy7O06RfEPmnaElxeF9eyZVn8o
o3BU2Lra4sBPxcHR78JKJO07+EGT1MvRHbJxxVREFzs3iuwN0VE+pCnlFQFpA3FlYD0MKgOOQo+T
KQ9qYMoBm2KUbGpdoFFFeN+0zXEVA7FlAbwfvSujTiOw99mHZpUNGOyAK0zIOGyWJEofVYfvicg+
ck/O960hkmxSJtiw1pypehfVFHKb1PavKC/Ui9MWPOSmwN76FtcEDpI6HzaceVdZXSCRD8YxnYAX
+6WZkKjHkb/tCz85y754qO00AUbexhfXnd17z3P9722bJ9cRcXK5yxGvD03vqY+2sGTKSNPIX7kV
aQ23zZ0AzibRFG08xyoSYuhlnG3yNJ8UWeE8ra+60jYOnlqaKZjzqLuM4cDGUpYPK+Jrl1Sm0xyc
tLcCrghPueMM31vHg4pQDzzvPlAz4DpDl6m9quhsA7qLOsLYS8cYbMCSw/uMkenLWKb053CbGk/C
6+MhGPUCwbyCcUA8AmZJFJCljV+7EcNYQAa7r/YAjIbp0pCl97dxNjbk7pSFpoc8ZjUbrtTmLZZe
0wsokJbf7cVrDTzPEZGBQ1ho5wV/UWPcgO6MW0TRJNb7iRoMl82zs+ZNJkfb3TOWncUWJgnEWEuU
LgNoyLbldOM0XqSvSeCPKVmSFNEJYopTPlDfkAGu8UJzfIFTBnVceHk2QWo2VLXBAS6Ih88+XoZ6
GatjH+NcFmnunsghR81j1lVIaABI/fTnCLHgMuSAPQLSSkxW58XMn1u+UGvjVGn2Mx97v2VmErbE
DLPGwAHiennHg7TgfOlgquebUpvhgPKW/2oBhjA7tUeaCNI66048mYw963UCaiKxMf1jKlqu81Fp
TORaHN/zkyvtuO0P288xthcxIl6IMDeQafcTFonJ+lau09gGd4YIRAYOIl8Hta6om2gTr6Ywz00a
YG2mT949hGyFtvs14mWB9Dr8D7qpYL0BpUedZSCcxTZsknzKcB6kZTt+ZySprofMLV8qDGxc1ZEG
bvQ6Yy5b2LpBW9fTjnUoggUNy+gozX68HuBY34UGNMaNWqfWqSGnexcLCEz80noohjJ28Ke4aYSi
yMA7BCPeBXU+YRxu5uTcMz3erEmVJ7O07Jeil+PebEGQ4PCUJ52METPqr9E6DBDxY6K1d2MbxKPo
PDawdTFU0Acxa/9SV72xKUGxZkFWQWOLnbK+NcghvYt1op+MpvPMsDU7ST1wpSb6+sBumSh4QF73
hBlx+oErw/kkBjo+jW2BlOOWjz7L0hSMjQcsJR6qx1Q7E264Ja6vmiZj5WWuFx1xGtjYUwf3ABEr
TYg/9OAcwIQyjFH5gL2vy+X3yOPQutWrCAK/TP3yB4LiZUI+i8ZoAXUNxcTzCgO7FhO88Sgsbe+I
/cAwsfLqWBRDhfCVjjdwp9FjIB6Y6X42+YZ7OOI/6yoxLjpM7ZXtEpnAL4BW1ltot9W3Jh9zLwgp
cWYJGGrnVDtYqrIsRjyiWQAhaV41JRfSGg6+2b5Om8y/Lb/EJxMZiq25vdA5gKflS6QaV72qnrLo
XJgrWw6/c/ngrtIWNbz8e0/j+C1fS/9WQE/HQthJJo00NzxYHlfu5Es1C9HPOi/9icMu/ya9hQhA
WCT9Db+98rtYxLKdgC0dUg7ph8py0i2mws9hFfLiVdLj5DLBUiuLV1IsJAB9I4lPJdjboDQBlWc+
rXjYv9ZQyCooCuxHcDy1P9+bqHP1I7gD48pCTXwjQYh2EzmakBtWV6AxY1sNIyEmjv2yGZw38B3D
PXhpaZ+AWGWv1RitXCOnz3kxpk75o1o1VIicA7PLqWJA2H1JrbNI/XQ/RIP3CG8Iocp2V7uM6nGO
wdriT3gOgP34aCxmJAu8Ydsi3W1cq+GNGWHmeye1AFuNHSszv1zzeUXE97sezDr+l5ixaM3BrAlq
d0oOcK76X6tloglIYbKDrYK0u0rT+ejWl3GVq91VuM4qMKtB59GysXXzIf2GQ7s8xKvknaziN94q
eeUDNcIA1Cb5C9i6PCak0rHZzPxwOirvBr7CIeaN5BV6/9imRZfi87CX9+ZLlW8me35PVqm+7ybP
YXw4lHSVk2uPAwsKTXZnEvU484tnwmfx7iXwwxqDAJPREiOJWh44mMZIPxEGaDxQUb2tdI7NgI8Z
HSw/rd7Ahha83uxyhLm2JCYT0AGKp9vU38uqxzvAyLR8z2bXPTthSNuK1t1uCFuUP4X4c44qBOGg
Nt3s5PEl7SLWTAjGSlQvvYqaj0VUDfbbynNvkhgfXgC0Sz7E1Txd2q4unypf87W1beXeVCtGimQm
2hY+k8jeWU7E/Xc1bbT4+5cjhx1csVBHom8hRg/WHa6GTmf50HcKH224DTk0becqLYuNPc3Nm0pS
thpFXPe2LRq01VpP+r3vK3fnfdlPiibLbu3EggLnjehp+FGIGAcA2abrvjWZLXVKLN+ipfefSPtm
asNNYLlJgAofy2oqhy3lIM6r8N0hfsygLd01TmznOxYY9dlztuyDaRLUPHfszHdlNLtXcV6FJAKK
nsRVZRtoxF7MmCziZ3YEgjwcXNinXQCaybtPAJ9Sl1KO1qNk19nWMtLPMbbaR5wv6m78MhDFq5co
t3p32AufmBVHki8nUj/AhGqHSD5S5ZJAUl+w7RLTmG9du8nojJnsh6ZmoT7KL5tTYrhy5w6u8cmK
l+7Zn+XemlX6E39ZvSqA7jcmvDikOmHIB7HapqolBUbsx3ZCoNFqcQXPvX8Vy8r7nnnDcleI1vgB
7yl9FF9mLKsj3FGCcvzF5CWpL0vUVWFAA0XxaTOcfl7GaT7SqUKoqnazZOugcKcbgFw4wCScCIDN
JavQsWkKeSSugoskmvNhl3d1dxC925+LuMWCPIPM3zRube9MADR6U1p5fkVDARE2WKLzy7Ja1aov
1xoVcY2HSEL1NPUgNX506FO44ZJ2h0stOU9Rhy200K+YBgq6SHDJLatfLimt5i1cPXRsTfXVFDPk
TNqalQeO2n3C/Hfn0i4RBcnqxRMsXoFtxM/W6tODyI62vnr3LEx8FWa+TtrtaYpCglWqh0JnxNNB
jTGZpmQOf4arB9CxKta/2QdgBC/cCozeOYCujA8jRwQG4NMgb8BBVXcThLBTk9bdnsaB8gg6LjvT
cKE/xtWE6BkzVMhw4GiEg696ctj7IIiM3XHM/eiN40y3oWnigdYW7p1EkjjMeSE7OMNub6jCc+3S
21P7LQkWUgIXvZoj8WEs2zEZP7g99ISEFdFRdmJKLcqx/8yIDY27dMzVCQOCeksbCzQRTuIeu0Vr
bAxjbs9tg12CYG56RTfJ8L6o5nP5cnWCZl23U25jdVyGJzm3iMyGtRy4AkV7HIHcapPVKOonbrkD
e2ZvmhJfCK0C1j7Bxn/fF4L0VEMlx1lir7tgiUTGMWo6GJULyNFdKJIEDCUvNBg88djfSyc6D5N+
Bobo3NHrga7l5gDdsqwmIA2Bkl8nHT5ZlHJxW9IYs3lfZpsUL8ZzhTP2hVYcf8PtE13ML5tvUvTT
e4I1+k7CxiIzBYr3Gpy8d5TW6JwqSET2gTQVdlyxOnMlFt2s7tpbSjWYEXT9Ua9G3oyO8ZJ7mq3f
OHViMcpc97Wbq+FHvXTXUGabc5djCW++jMJkAaIfQH7EDzDt0P71BLx59RZz0FvOw+o3Rs7Rjzjo
2edU424jrsr7JifnxSNquKcCyutNJb3xqfc4m6N5QUPUhPi+0wRE5NO0BrJyOg762e5+qDKJ9rnv
TWfXD8fHMIJVJFQv9iOJsGMrpbO3DVO+qLLBXFjWUTRsB/p3xI7TyB0wXa/ZEanIwVxpsyA/1bgD
pby6JIFneT1buEnNouTWxm3YsOu3vuDwtI0NPfzy8rD3nrxoUlSKWWXJzaS3YhLzdfLZWgY9VRmg
2yMAkPKNYB/jCW1beRh4RlpHd0Vai2eqV+G6GhnIiNS23izy4ziZc/OzS43KDEDXrrBbfg8nze1m
L72ciwRAr+SZSerowqqqreSxrruyPAJVVbs6kvQrqrxZiFsAR/OYAJ1wO1prTY1d3pm4YuVxHZC8
R65hwndeUEScYcJ4bTs9exgUCuPR7LAf9uOAuZqA6WOce/07fUMsAJ1ZHC03eWvhVJ/truvLXa4Z
Q4uROQv3OoCySNTuE+b4Hm1yIR0UTbPZbWz4+e2OSAyFwdhIbGNvMxjuAzUWpXrGGmvRv8OuaTNf
ztcjY3QZxxoAXZvyg+h9vSDPCPhc6eCLX7WY9I1anPBFYGpBgZ3tkJ4H8HyvSZm0V0xwSkQc3HgE
vOsJZK2X2sXTCDzsEYlrkJdigqlyJmCaTWRN52KXjMZIEnTmRQ57wi+awt81XN8ONsM5jxUpESPG
FHe55tLZvvklO9Z+HJEEAcuNuNBt46lWobqQUeg2HCHBqepqeOMll7Q3LPkSd6cu0lsztJ2PPNXq
hcmMoBuoqzhJ1+6hzPL6xvXr5sMBKky6B9HzMjXa3Jt+nH+mBF/CIwhN4OoibjNgEviemO34RQuY
rWVgwOjcavuNxNoL5iypx+s0Q3zjWqgj5hF5g4CgJtypW9Z1BtI1RkRKRLrV8ZTHq+6bOBMvd9j/
sxuEoqBmpuMmlu4LClDyw+ANYttmLmUXdOzqVzts1qMyaRP2nC7PKbTiirwJmVjellxf+K9Fy+Ie
g16SAft0Jq8at3DeIfw5NI7hOttk45xxwmGLmj0XmjsS8nQ1+vUq+Jn1i6QL7HWRJbp+1MbwPVVu
z5vOcaCLj3Y3gwzuOcJCdm9PnMQhOy815odw1h3XO4gCzQacSo0pGTTQm0Mw7FBKLW9IZSsgGxgo
jX3vaYxRiXI/JPMPgwxEnp1hPKxBAc48tM0YAOBNCSU0baR9B6/TPuYEYwKeYDt/KI28OY4hwfpN
3HL32Fg+7HJ+JbK8mDD20GobGju2hZ059W4oqrY5hFZBFJ4Qc1jUp9SHxr7TdJMdMlI1EzyOcPqO
CcNb+E5U96xnD+eF1JPPd+1J7OsWAFmyaCRhMNFmnJJ1HptPCuD7sHN6TMYhpUH2mbotTHE4O9J3
Aq0Lc4sE2WM/R6YwNpAj+/bK9/TykpaaSxePp1TbLJo8l4IaMZFSTfruQCGevGIgAl2lVHZ5YFqb
f5ZNYV2TxME7kWdfKnvntfI20VH/3Phu+tKMgogofGLJt7moSm4yw+sI4DsatgotbaRr55AQY9+q
FRs/RP5TkbTc5ieL5Yf4YfojBC3BHMSyGuvCOpGA3RAmjbpd5hJjVlMDKybCYWafx2LQCwR8Cvta
JPRvOOdjLmNJwUOdWYz0ggTeB2UORGYD7gJGRnNTiwO0Ak4dvU/QXs+T1TIrxTehbihkAAHpsX6y
YKcR0d2C9X8h+YRUT367Xzza+czVhxeTrtgOyVDfpHQJjwxps+m7DFMy7F6jv/NKaq1LK4Q+RHXU
6UstrMHlvOwhRRl2t9q0kzTeT9bK3QjDEvs52xLrygTOuviW2oODq79aIIkgh0lwMIbr0JLijwdH
ZvQMWx0E6KEW84UEMz4PbpFGtMHiQU0gUNE83VlxstxbTUhppeJk1HJlAoLc0IGqd0PihNcjfvBx
00KQ3TUixXwyomazoAqfQilWVRvPazHtDTDh+jKP2HY3BnVHywZmOnO0pBUMkzpPsg4s5N2puOgJ
MeTsbFzB5FzSU5fiW1JUssgDiTqMR2KMGBbNFV9wRLFJeN3p0g33eWH+GjJDPbRExJg8olEGjlH1
ZAliBEpexnmdB0YOvXbXsWxGZKAb4z7iqqGerWSBTSCHhAtM2qMBjuZg7LnWO8kvB/PDW86BzCWM
ayUPTHEhrHJwbbYx/XwPWa7moweTY9jHRO6f60TX54Wc+TPsIU7SparTu7zJX2uavnYVGMPslLKJ
7Ei490HU9APGkymkWwxQ52eV1PNTmlPOuYXhTbzaY9mdzzlbIcKnyqk9tfxJHfEVMcvOBv+Dw1z7
Q6Sq+LaIqaXioR7pIeP8fmWYiE2bvlq/oz6kFMOW0mJRzZ2fptGMe6YW9n5ioHBmpAP52Xb1XQd5
l4BNUdE0tXjjcrR5cB/6ZqwfwgVTSpxS0LCNrch6XGOhCDyL6p8yZZkTwqWu93BSVbRfRo9UTWF0
TKLMupPLPnQIkxwVj2/Ky2iwmVsm8ZgCWcszwn2LOSyX2la+PIIbsJFn6IOBeJJZJgHK+DFuHLlh
kji/izDZ2QbpolqkJQU4UNY/EGQabgINYdGGqBx7WxrLx4yrSTBUmapXSkb0BOFWPXEWjZaNAMJm
bARSlMGxrWlepCeqX3C2CK3ZLXOAjYJi/tPqUgWDwk7zbSknhv0YmZrNYk124GCYzTlRtrI4fImO
/9Fn/5U+S0r6v9Vnz++Mb/r37J8smV/v9duwof5wXazywpd/s2X8XZr1sVe6timEy9gfN+RfLZm4
MlzTX1VbPhQ+b970W5s1zT9ciGq+z1sc/iL/LW0W3ts/GDKlizGEObMtfT4SzzJv/5MwKzuOKV4P
0BqI9REv1y3NIL9MVe4HDBRG2N/zrP5q2Fr/BXRQeavV889OEQkwBJHFxJHq4oj/57ZtErD2Ipdc
YwP1258U2YqAWAf5n9EdzOhkiQXMRuLhcggIui4PU8fZ94R/jvGR2dW/HNefOXHNFPxixlDqFepa
dU4t7vmIgVCRt1HksqGLblZ3Tt7Q3KUJxe5tN7Q42tjVYZED6l7UQ6Oknw3E2QxIKp8j9CnZ3o4R
SBEkzo9UROVWI2zRhofkaKBZeU0J8KygKpijqDQscaa2TpACaNMHezIxZ0zTYNNKaphUEpgZnBqj
9QI9MTy3VfoU+YrPF85Td8BuUtzPLjGJOr2kdtpdZ4BzgslfTM5LzL7Y7LOEdx7nJNsUFYQiWxrO
NzSVCRKaNiPy/n57cUsaF0ymHYFFX08R1KvnkKEWqZE8jZ6RH/wH6Q4TqfK45qZacfKx9D1GMGcb
gkd6ZY5hI5K0jkFIPqMfxB4MdTvCZf4VTqzvATgibIpEeX0mc7hXkJwlDrPWF98mLjP8FelCbsPa
JjNDLxKTfmfO4MFZEYn1IpvHgxIqPlu2GM+ja8Dops4ENcWVN1NSOLfULiTxzmJYetfgqMXF0olL
0k2kBuupvJuiEbc5fFgSDkvj9Vf/i70z241bCbvrEzFgcagiL9Mke9Y8WPYNIcsy53kokk+f1c4f
5EeQAMl9cG4OzpElS+oufrW/vdeWqqIGrW3j+tA403Kdc2/cp0ZcB3mfswrKxu1SL3P71tUe2bGu
HVht4Hdo3i007NCCh0E5TkGa6kCJg988JtYtRpM6BZabcp1GwlxMhkikrY8HlxLeoyQb1ILyMbf3
qrRM7i2xSkYu2AAzSd3x2H3g4zSwEV2Lb9dQrklMaq6j2R39x1RqMHQmHXcuwXlWtC7QwBNc9Nu6
HzzifIBCQ7p6wLB1cFIes2GTtO67u7J1AH+xypg9eh2zSBk9WB79kDPzqXY9xdWgIKXTUnaHE2L8
1dUWLyScsB8Jy9dvLvftFz+Z7Hkoav9BsWTDO7iWax0xwaYf0Jcz0pETAoSV16B8pEmWj7wmX2Wz
UnGEKOCPwVoq55duCYsSnJNLEDszGkA25yTewAisEXhea58P5fpiNZv9XAsmtFCzut+wKN0KFmC4
L19dpRij80S3T3MsfJYbTfqDG17pRY7XN3d+WRZ0ufiJfJ9vqTFykWKJeFQvn1UzDm/UM4Gis+pe
fnZZTh6sVfirBFcUsn9ljq+4E534NoZMvNAKWL3Pbh4/ycVWH1RUkDlFYb7RmrRtviY0l1GwIWaG
T2a26qWRHZuCdWJflHQJ8ZWYyj6QhPYEHDFLvREYV18aSAOLArSUEsiNUtPyDiKdudakySZo6USL
BlYOhDIt0v651zNbdVq1ystGplLsmjXmFClA/OtdVWrjYW1X+l9E4RXvZAvxi5LWzW8VDKr5Mk3K
DUJJNuu4QScZdsLI1cpJaKnTBCWasZ2WWt7xuZc/GtS/Plqjgt3U+y6wqq0W+ilrPPudX6m7a1oJ
Gld6rYxiR/Yv9JKleIIdTYjbrZ5KxvdoYziS7NKX7sMeONP/SfA/ieXKXxzm/EY9ij3x3inBrEWU
2fADvDmQ7xLmQtqemK6ZWExNlopSxPVktON5SpicMVPnPs2Uc82xMNOO25Cb3+Z7Cpz0e0kD5xZs
TpkPO7zQVsv+0bd+cmebyTlNrttGpjBqeNAste5yMCyP4M7bNw/THN62eFZeFOva+dDV1v7pkg1b
C/YDjvTM9G8xWFo8t6AtU/Y3idevyUnEBhtxZdvFfVVXZvrYmIlOI0f69rmhsys9DHABfNTSCZf2
OgneXX1TZTTkIp1/6vgG11mTuKcKxqrZUdQDVmgQYc7esTvmM8rCcArS8WnAtxvzfg47uklu/ET2
LFRXmn7YYXInLrW6Ax8ibm76pfem226n4o9429nPZ3qnwU7c8UrqfynAGndG0av3Ke+r81zNxWXL
qWTgOSfL4y3jTt19Pa2QHQWHHj28+t4ZaT6LqoKTmu4hHOlUZ7KxIyynIFJI+bIUMAYz0g7IK62J
SIuI0P9dpzl96qXdgkut8zGa8Sjee5UWe75RNLakqX7UTdKfk8JrsiBXt9u5LJOCWMN2qSxgV4aa
hovirRdh4TA+NxrUJp3GGLpNlx07jrHfcKzLe4cCN9KgOgb1WNj0CwRWC0nvGCcrF7gCV80nnCzV
7SY5Fuu1kWtJRZKcUYptbiREtkCaBt6yeDRvCr43iJrrh73Z8pXjt30EmyQPCTz7n8jL4oqJYMEw
wFr7J+EAdDq835hxEvOmRszsZODUTODBMfbc+JaSjodfRC1GtGxjvo+X2Ho01eB+41MzAi/OtjeX
N9KXL43YCUZTZvulKQ8WbVRt4DVjnO36cuz/bNlMiTjrJuUGvk/d1O2XZj1lTjfhLhXTaTKtorx2
86x+unQq/d2KuEoDkXYzNqUS1sluIjbXZzsSvdDotsWZuWMksccKupWfPF2yJymIoHBs4cNddtZE
1yxUvhba6g7FTD2QYucm4cybs1CpR5diYNi9w5Z+csPFLgfeBJA3l8HIP7FKxPfN3PyYK5LHXFKI
PeQCb0s10CjEYMCdeRoNNWO+d+SLJH2sscC7lPtWscMqNqWzOKz4SQCrWPto4rbJctXyvthV2Bes
QB7CAHFVQj+o6ceO7qjr5AhaS+LurVhs5zdpRL88EnVrksi3Bhr1BAAwIieTGv960shxBE5qniIn
c71n05ZJvJ/gQq07r0jiIUyXKefdabNl2Wltk1fw5moSESETLGhI+kZzmWaHYtix4xVVibpmEAJY
FJAyEse+NNkZeRvR+R0PePG3R51qOKdL1KS+nrfAwI/xIDMChCGJ4zlKISwS3EyVsK8FwIcznhjj
d5xhCKR8wAHUWfSeie2+GH/ZkL9onZky41cCEkUiXq45zBqbU8AH0KcRRQ3xwmXdcY7JDLSLB9Wm
33ShTR7GWE2G0xrbtg99JtYkJ/N8Te5Y5djPJowcb19qiqWgBZSIebjaiBFLS/2pYpDlixMHnl+U
Yd+1fmCPQu7d2Ul/6MVCXjRwRrINTlGrqwE9xqT32aLgkp1NHQPfIQ3ztYqk/Wm6uB5px9YOIY6c
PQQ8Gq8CqMtGlnZzth1byxcjYPpAMzHcBvpwkQ5npGLgMSwN6yOVUzhawHI5Tzm59uimoe+toS8j
5ccOj9w5fqQXDFlITd629/oKqoglcAQ09l+Mb3mEnQlpnOy0/4iy2F/zdNEGn7FUzxs8sCYyRz99
MVZR3VmT5ufHm+J9cTTHFU1ZW33whnz9EaPCvg5QtM0wA8K2kqJJBgEFpJ3+Uqc3fTnpjDEQek4K
zNGGDxxU3G7+2t4w98FmpOmr02Il3zWD5dzpAQ9RZlE0FyQWr0LUO/aMoZhW/Tcz1BK2W1cRmuJQ
wYAatzd9A02SutVbXicmQWXBDkYSD1Hg1rPDC5GhF2QW9wCetGaREih1ndVOeYzVXXlPkwHE4wLK
sHly+xJZTADuuJnFnpt1QzwjS0yKWG34/bpeRdryNPJEbhs7t5u0Se+dNM5FGVOwu6wZPYUqBUXR
xDMgVRvh1tvxoCQ5nQA1QHMXlIjd8vYpBU8tdZuhQQblTSuneRMslvYtORNJvr81L7Q8I+SOA4VP
QeIO5Q+KUP3hXBlT+l0QNEt3nYqZiiDAMiIKCDNoUNpq3s3JLl/1YHp/rCppjpSsLy2eLN6j0LG5
5kHjyT9zqMvmnmus+4D6TgWNbdT0sFuIqyStZsZDH2UXHExNPhJeGZBdrBeCxazTNN1Tj69vDoDO
+u6uzzYGbAIKCaJ8bz5aKuvEpfT6EQRu75ivCicaamf5XW+s28g3e2my64UCADpXBvgrVya03/Ua
Nwb2AU2BsPa9c0bL4jmmnPt2LOP0GHO3fxzspGVdVThAoBx6Hnfz0uaHzHLME8kfkANGk/+RaiCi
jsWfXjO/d59kXl+Ex+JMd82psqwNi27xlm6yCkcuX2hs+lDT2XLIGmMMWRNbO23Jh4E3wENmxB6o
1LEFVeiY3BsYP25OGjxAaiwo3yPtAGY7D9OpnHYLts59YffZoe5E/aQdiuUrnDfhKJgab5yAPubL
rE55bfCqRuBnWXCvC8PFkssHIizDvm7K48SDLciZL5Oh0I+17M13s66Q/BysSWHVDz8gA4CPzXDq
ztLzIkrw1r1bLw/YOhYdWu4kj42z+KdYxQ6LdGAgMyeUb4Z+3GUXIcBzNn3mbZHZl/V96jUIdXOv
HQLrPjhiDu9vb1CHzjOHv+3N9ZPMsDXHufYpvJ29s0ot+8PqZPKHLb4IFD+gqS+p8xmdCeJwm2GE
jPiMhfG4SVupYKFkiIk3HdrXqh/NI2I0cp6m/ujVrlLjwjpm2s2Ah44KfvdbS9vPr3gyN+iT5mr8
JZZXD7/sgmsQA0DGlr2OMckc+rzQHicp+Ft8gIToEG3LP0CzoXmJlMkS+ioPsPxf+E78C+LR65qg
K3r+E7EfgnrCI7M3uXrmjvMvyjdlgki9+y/iV9yeme2/4J/9LwTogZwoQmak4dz+O3bGW2Jw/Bce
XP4FCZd/oUI4qAQMWXURNmS3Wy8BVgqnCFp1W5XYt2zieEsptv8Ciw7omzX0oDSe/H+RxqoDVsHO
9BZ11HYpv71b/jG7JSEHPej7lY29IsabMphOt9Rk/y9A6dyylMgCWGdv+Up8FkQtk3+xy9iTGgba
lqwB++IG/wIrPfeQZTGXcxD0M9SM2TKvE5bRYzkCU9qNHvaXfWMs49e4Ig//f330/y7S5koUw/9z
fOW/1n/S/n8fX/n3J/8jveL8FyVdH7+6i6ZJNwX1GP8hkUr+DwIpuTXbc/gg0m7/QyL1/4tAQ1Sm
EEp46n8m2oizy1ugzefTSccy/f+n7Mr/mli/fQmBOIreilYK2+p/FUhLYxZTDsRrSvTwArHOe92U
UePoAjn0gMPK49kH139fmxhEHHPMo3JM3PA//dge/7su+p/7NHBk3Npr/rNgyl9DkexHoLIRPb1/
RVH/Sao1weEyVvkQHcQwvBceJqpY+vFpTirrdSoy/7pwbWe9vKti2mvbZjp6ILsinMXukf+U7Q1R
NIemSKtfLqENvPi05e5Kptew4hb2aLLCPG3YGsKVbtD7NM9SuhQ7t4iwz1tP6YAzPAM8eqKioGdn
ZmwU/yZlHBl9oUPbVWtU41UIaBfTH8LiEb0fJZ6i3Fv9i6QEnmiLNWPz4eNXfP94sKF8QbI1agt/
uHNP+51x9GTuAhceRvvTdM3yzkWswbDSlbgmFrO7LHIMMmpkf9v2uP0RRe+++rwIDs1qz0CF9PCY
lQWjcp4WGSOCbn4TiRhOEwGUh9QZxdlshBXK1JuA9jvjYwIkJnRqayXvZ5/Lpj1SecU1hfHvjWwi
Xp4ct1Lg5EJ+iCn2g0aa1ltKrn0/0RZ3Qi/Dgsfy6NqlibHnQ8zDwkQQNjrtjwPRq2ti2PoEcRof
w1qC30oId3Pnu6yjkdFa6iRRq7s2UlNH7x8gTHtP1tmN4tFhA+jK8dXtzDb0s8YOVdKlL2Wt3Q8m
uTjqV/C2LIfMYzvYG99a9wi7ad1VUIPukqrIXyfWoT+0pueeoSMm1MSjv28gK3UNVSP21s9/uiqH
RlsV9ZNTkZrfxdKY7nRb9ecssZ2QS/p+WPSdk3ZHKP0Xr0tRzBeyQ7OpHpSNv4J5NBHBBpjPYr/O
bM9iUqE0Hgp7HXfDIG/VlOtNnjBCLhBFMJCAHOTwyOVHkhKKO4b7oQ511WdHdsRp2I59d98WxfiR
5QnJn2FskH4Trj21YfxWG+FLb67X+8r159DXvJ4yXlZ754btb7GJ3P5N/kloxTtorh8/NlLm9Q5C
2XqXOLrmazbiyVxsAV1qXh4AIG4IxFDe9MaTlkrYh6ykazutpu3QovA+laUrD2XpbE8OSKWo20AY
VTaVKjOdfo/FmtUPtrCSyLYylwB7Lk9pB9zQTbskRL+zgpnB4tjotn0vaypI/Aw1oy6LNKr96i9F
I0mEMa56ZRHC6L32KuRzNMGUdvI4sw24LvDjT407eoe6TqzIJlvS7BpmCFaavh/1iekFyxK3YZ+w
1OwRtyNwneZyIPPG5aHwesjqtosnfcNKdk8XpQyNdlH2rq7WCpRLaZ/XFKviZC9YHwbDfp4Xkjb1
cL+023YgLeDeeY2zHm5PWLIzUtwlXvrgc8hElod8P1VBmRKnSMx6uszCzr7Wpk//YpQlc19SUCf8
LWaW0fAzld19JJz6R3sq5RkcDY0UzJinrZ7dPTZ0Zlb+2sCs3fg5qQFMW62XnWVOXnbU0/TVs9F5
5mTGEqluDvpuIp2jwF+jGiOZsPCe6JqAL1GcSBcE9Hb1HVr9NK0Hl5uXDlNCuNxR2xvkgEzR3h3Y
ydzXlDKz7OkTeDu6pa2e+oR9nhCmSLn41VgaEvSYulcM151pAyZBbaD3x9YS20QMvN2IH5wqa7bA
cv2GsBR+M0C2dPm5P3H/TE+GBe+EhNHQvw+QLyFcxcmDHNHyePjNd7GdrnvOtPWABl2fgWOlP6nv
gSDnJT3v63SmZmix/RvgF39twKJwsa9pW7hnRY+jE9mt/70WtGOe2rruIj2N9dkrB/fDyfzxuOUw
QNCnbchOoGAO3KPQaomItn+zplhbtkP9+FcN3k2D3cYPstzTsZXNQ50aP7DpDcfagMLOVcNlY5HR
C9SWwucyIFkPkJhwflLDLX2MJEnz4VR9efLzlS9ganWKdebRqV7Vp9S6FR8ATmCDRUFl+QhmaxaH
KtaIUjJfZ9I0VSyKb2m4w/QMAdR5SVqUuz1CVvs58Fb4jGOrfm/K1LjrElmTZmh4QEei56tVPiJJ
m2PB5CEVO+/M+x9F5RuX1XOX+IKXGPuR1DQpuSNKn5nZ+Bvl7fWftD1bi8UjgUHyjc7lbJV/xWq5
zzwKB++kVV7mT+MwNKdRiexlwm/wQofGAnJadPThzJXf/U2qwTZRgpT8AQXKxgngraeRPlWqNmZ5
kevsffuVEg4FN2Z+NNB9r3HuwKfEAdG9WKkr7+qFn2pRlOowi86BgGZ0Eiat7H7CcOmeHU7rl7Xq
umOOV5f9ZUKPISRGD5qs4y139hbbR8fNkkgBusRBGituPFqRQDJL72EQscrPcwFyfvbYmSK5Ow6t
ImbRxEzQvtmZP9j2ZT+1S+Cc5FWGWREOzmgTBJzcX5Ji+fohBw7VRGNWowgNpWdGpTB6ZArWgE+i
JiFkCCN5SslxfZR9K95sfKQvhIaqsy8GSvrspXmISyMhWeanJ6YahGc58ymYtXQe4rKcw3LJ9KFr
rPEilEPftO8ZT/jC2V52ExUxemu+1W3pBNbeIOeexPNbv4g6DwsWQ2xG6gIMV1FZY7RtKyL3llIH
GyRVg5lV6CnUtH8AG1t+473QYdOv6Y/EqoY71JIqQNMRcAgdO5j5AQfbzPOzIltHmNk7pWw5HiZQ
sEho/kCxmVkZzGLeAYshqdS6QjobgoLd6nJhRWk4qE16so5qWDZ9Hpo8PTPOQMKx6GZ/ZWyQr84w
pRiNW57vB0opxGPR4f3QK7J8sTUSJ2Zv98/8qb2b0zrVT7dsf+WCmyxNddHJsFJZg/4Y1kM/fLSx
ZMecu+tJ5Na4h1WW8Diy/X3duThMhCpJT2/Jw0yL0X50eI06ae9dJZASYOyIzJmza53v1Dzd2lmo
ev6MXcpA7OJsqY9+1rYVUEfM8oxl6m/my2Y/siGhg3dZ5x9GunaPZc82yS7isghJNHv3t4by7bCa
k8zDofAPnlHkIfatEqKB6xzzJJEH1wQOQ+Hg3N03dAWC958Q4aaqjZbYFOvjsJhWc26azb2TfjU/
phSW4BpkyX0hFV68zlNMugfa7cGdh/KUD27+iMndpmu8bdbv2apKFSSNzn94ox+HIFPpU/LzQdFN
g37cBlqQS4yayrOWaKnBzcQ7l+zyrpldlZ68gcUBBAXaW+K4QvBZ8J9vTd/uJf69a60m8z7Xig4W
TY37Aq3TOhO/woepkYmOfhx35ZE1WH0lrT+1KLzcrGmSDuQsjONsz+I3yyb70dHWwFyNd/mF0yZ1
eeFOU4uenVE5NsYYveP5XCT+Fbbw3lYFDbdD1R4S9MOrdt0B5b9k34JJeDjM9F2cvRxB3zb8h85G
WMECbJXfU62Sh4JTkac/Chi5CIfbAy7HNSwcs75TJeypwZjN95ZkzSMPuO7SmBr2pm9Qoe7gdneo
DEeSaOK/yP5lBKtfPSzoALcQ1YTxSyvBKdoa7ziJOUPWJY6XwCd8fyjaaoBZ7HbPm5YIO8to2fd9
bPpB5m/LJ9j++GnlFD8Q+DRxLNLXgjxfBlM5fPcO6zGZmF2oXNHy5Exihs5NhK7Q93HPUABO80Je
torytVDRDMDwrYXNEkkeNLuS6EJUZbG6W0GQvJPWu+8sOe6HohkOZWMNC9/1NsIMS/DOsmzjILHK
6dhwxwj9JLVOJordk7Pg0HfK+oIv8U1a1TcC28M4ew1UTMLVtFrAYE5rDYjT48mUEwxRbOnJrW4P
JRGcr3ntp4eG6QtBPU6u6VakR8po9VmJ34UmVkmSCQ2uoPyWXA8Gs5S71KbDFY/3XvBAAtwJ5zyn
oS054vqATWUhhqWnJSMntcprXyeXYsvkXaISccFzym4wR/QJNojZYSlmg5GxQvfqErEbZv3a8mba
OwRlA+jTLUoxISL6WYunZGWijfvEuXjj5Dw5ovLOM9nviAyoHyqD8qiYd/sFcy8lX3bTszwZa/P2
MnTJE/HSMBYWso27HONSShpOsrNXjHB/dSi89EBGidf0GujaZZsniCPHOIiD3sqXS2+5ZkjR2S3q
1DTTSahKkDTAlJ44LnhciDFOCOIAP3B37ExmiM2ZPSKMEkuEzMtTvFWcf8hA7yJuG4oTq9WIIMsa
lzTp/A/TbZ0DxkPxo/cY2f0uKcmWblOIkzu5K3GoRq725+NGNeIvPFQ2zrytfWYCzsGrZvN7UcfN
ya5b41nMk/tcbF3BWUmT3865pfWxopJwqToUSoa2L0H52ckTLbswQGF/wMgRfnAosujoOqhiN1zN
+Le58OzDHE43C16RzHilAN24gKxhMa/ZlRl4MU7YbH2IrNp/uZUzhHXS5UEjGGBnVdvRYAsIZaq9
mmktsAY1oaSPILUdbpFm9ZzPS8GcUPefVMrS3oMTFKdLb5wG2zoCMjXOpp1VAO30eI9BbDgrv3h2
2c+6HmsQy+nvGyBq5nI3FWZEhH9vjfJnkeqHWpviCHvuxcNPnxgVTqn+GBdETeh8I0MqmjlgNPzR
J/5HVfmhNWefPcJGUPZ4CxKvpnx9maqjPyII8pipr06hLV7HfXOC8HeBNED10uJsF4mJPlKuVx6r
wjtgNmrYgaXlMTbr7KSpujvY8/QCvQxs81pjZUcvDSlg6QpeHI08mS6XK0p7iy+b0DCVBAoHAnsa
GeYTZ6RlGscUwTN0idnC04C4T7gtviylW0UGYeSjL7jpw0jN1ZWMKK2Diwq3wZtPfVkgjquTmNKL
qKzjZlddRNeO+9Zit7uajrLfstzB8dvPI51M1sqDscBRBsKPXctEmB2y3waG8N3Qfhl6NleUTUIZ
hwPbXtLGnF9aRQ0UTOR8xezh0ZWUWvl5rLrvenH7O/xWBut4z6wjDviz2Xph14tqj8SER98rKAqy
wcFZRb/esU6bQ6ks88vm+8NGNMFnVXTQf0yG153wVXmP9Gm5+9icBV327MWTEvN/t5h7OY/sFklk
kv77sNmUP8NeAWRgLQSdK9PFJOMZst+PeAAPOqsb9rAmP3pSggGFI36kDboodm3vYoonhydbqa+K
jB34o+YuybDCbQDwbGLV7OjPvv9CCQBN5PbjmpWnasx+4wr7XhN8CvDsGgZxqyOWzSKmOw4ESfY8
No1AuyU4R8swI6wXmsKmWXDLNrIjT65jIdwjGfxQO3OoCXgi5VdHz2t4Q6kq4mn7LbV1T8effxgU
kBFDXFyP9DKz1p5d/c/J0qywF9Zjp47HwUsvzPXejtOfk23Be2+Mdzvz3YcqX8ZPw7XbI/8fyyJj
i+ICcbI7bmOMKMYLToS7xu5C2JNmoLDqXAmFxrvctT44wHGHm537btuVCA2M6KG3inesVH5I0IEN
ZJ/umaGDnjLbtRm/JxPA1MyjeecrrOx4KFjNVPJvoSzoM9kJnk2Q6uq1kxnjpauDrCPD0fEA31d4
+BA3DmW9fhgtlmfvFjHIdGxmu9Ipxxcu2TRWOtldDiTk4IvxUfdY8207Sx8BQ77ljb8GJN/nUJQm
86JAMVKC5hh7wBpBSVTgZFaJlCec+2WRA2Rl+miKnpyBW0uSVbgq+4YaN+DoZ6e4su25tDrLeDvW
L7doAZa6c+wP/jEbJiju/kLZ3zT54dQIOD5ds3xA/zvnGxmhkgsHJR3LUWLDPozkoYl5LWtzwlk0
7WmlEydDpJS7Dljeum1OfiWFoEBO2XDChlebSIB+pC8BP8gfhc71ys65OQlG31OKMhThMCQmVXKh
xgq2NxflHR0LwjpszoekQm6ZpqZ9t0W+HWldm4gRGR652rbNd/U492HXAv+w1M3KjxC2x+knXyCL
g8kxt+WuwaeBlmnJ7iRlPoWQTbKw9pergfmR5pB84RdlJofWwoKuLLUSqGzt7G12F+ee11lkTUQp
ZDxc85iSJUxlqF6nLbe8iD870LbjGCcYsJDWbXMN+Zrqq93i4Uir3osf5y+V1aQH1eTtoffb4p1S
lBYyZf+In4C/V2bS6YddA6uwMUUJz3nm5NlAfHUcpvD2WZrsoqCGRaRgHdZd4NtPhJqAJ2n9021m
4rGc4ifQNM5difslTObUQCIui5YQZcLv7KgX27sqfJA4AJSkLsPN+ThcVXOY1ikKVef+UUhdBGno
NYAnvTzlQ9LBFr/p4b6pNEoq6WTLSn4Um1tQ2NPU59qWSxsNWY45x4gHDB7YcfODpoGFQKCmHriA
CkODMHHKtJjCCjo+xgBMartetZbBuYAH6Q6P3ZxcSYpfsNIY77GFrzdvuXpEgyHEq++6GBgtKvaG
XdlU+XUZGMlU3IrjrAWrcZXUvDrrasP4tUp1r2zKoONk6I78ETsyrWy8cpe33jOKc05ilDT2pC2j
IwWiV91zYaoBXD1ZtZs84CGxD13a5wdSEAxAQnYCTAlh0HBuK/dqzmPYM/zZAPrIUKJSXNkpWy9T
ZSXncrWsVw7++mGSdnqYCYEQle277mDlld3tF7OiRqiEak5gr2t59JHnWp0O4AT+AZSwZrXST09y
XmB00cUbwYa7yXdrxExdP+Yd/haxON+QRuzfJrSjNLQ8O/4Tl1n1yhjyM/ddPKlF/2RNwys7xFu4
FcFr2vRx3NZ2XzA7X5bF5OXqInx5sp6PrCfrT9aO6ui1VPC1SWxGc4NzPUEeDBPMW48guAG8mCUZ
tpUuvf1W3IozTQeBThLXqRpFr0Xe3nu0oQRtt5DoTMe3eU0rfvj9j0x0XdBnFZ18uOjviQJlzzhv
ul8OWIQUbp7SBzIqRD1wa9De5HKxSeLXNPX9E8ERxp2pwW45XZYszznwlvy8Wupvxvi/s/NqDAsk
KE6ChYU/YHd6DMqKh8mwEeWcRlFf5RY/Uh7wKElEP6Xqls+dKeJpRuurTj1ejG5m3y0VszH2SfuC
k8X4xLsI+qfxf/mj8I6yvTnWXRKCK7RVDg+bgAkglvy0zJY48tTlamydAcfWb+R13XtL8PKrlZGc
p8UzjlzsdMTw/jRm2AwXFlN71Y1XwaA+eON8sDdUSdqvt+FUDLVxP6+0mPH7eE3xmoZ1UbFe6Um/
EwgGSmvlSPg933zZBrQrPRhbZ16FAhPm0e52FkA2duTEfZQhWdAVuTyLGxgB9wRWTQ0Wzor9l3UZ
nQt1lC8mb6Kd6ep9Pyu6f8bylYjY/UpNaJDK1gHLmMPk2AoyFoE7beaRGrBxDw2SZVKDNOpEoz9z
JmtVNBe/sccUFaDHOrBqyluF5ECGmNS+gQ2QfxqYS6HRpD5dqv3Gr5eqN3rFCHbTqIOLYivafcux
eDemQ/xIQ+92XgFQQ40fyxssFpMg0fgBa/rk+J8yx1qyJFcPtfvguCzH+9V+8pmLIKDg3u0yKGP9
+zrlH+7cILQO+DC7Ru2M4ike5jTcWLC89NiCA4ua72fbpAaqG5oxBFmRvrtWLo8FzuNQLwOuDYoS
sCarsEtbJ1Ienvdq9HfJ9LSwa4IglubnnPfaJ1jlLA5K1TJ2jz3ay+TyDkhq9yomi71Y51Rm5OHo
TWbHCykFPpEraWhAcLfs4FHrwm2FaYEmD2gTcYUXIjBdx0RylPXBJojMr9GrrHezS3Gqqolgt7eU
9W+KoAHYt5PVXPmk+bn21reRmC4CobVvON/u/LXMVWAQCPzasE5HPA9xNuttPiVtfQPK4cX4cLPe
oMWzsq8bL+X3pSaStqCxU2k6pcMD5wKVt8nklL/k4s9fqRq51yEa+DNLoaJwtwsBsozqZ3zx7+44
ZA+zsfA2Xgt+CeyYdHpPGVuOd3XMGDPL9gZDE3I4pUsD77TqzRmntHLfplSk9aFU6FR14jZ09y6O
0zANWuVD4gL4D+ySvpvdllR640eSOS1FnSp7g7Pfn1hHMcbVk5XtuVE7R6y12baTTWvxsRTKwE7Q
80eu6i+azYwAGPAX13KoDV3W5KHZWV/kWLkXyQ3BimQvksgwmd5ltsaMk6Lhn3CitOVulU3KSGm6
HzUpOoLyHAPDnYEn5LddWpkKwJE2+3aa3T85A/l+I6tw8uJE3rFlXe5JnVbIY+yEe6lHTF+l+zRJ
rD27VCW8UDrFb2+CFEhtRtyzfwJOSgGnf1O66AAd7Pmbn860r/G7BUrk2ZG84LNcHNaQMN1Jcjiu
EeRxXt6NkL1eUNbSfQfLdNuIzgeQjasR5I6UGW+/fCbeIZc0VCJ2f2PuGv8be2eyGzmSbul36XUz
YaTRODTQG58HDa5Zig0hhSI4z4ORfPr+qCp0Z0bljcJd3MUFelPIRWW6y91pw3/O+Q7x4UzUp9Yg
e2phkKK0Ps0P7pjJW1z3KRChwNNI0dQjS8DP/QBTEBqgy8Y3Qj1LjD2NPgWVrd57EcH58OogwT5k
11TE+v2xtErrlkzRu98y0VvFnGlXvR7e7KqjOhkDyza150sfDdnGqnIw1mKmfQIa+Bqc37ypp9cq
ppUak5G0yhsUQbz2fW0+hVW9Gaa02QPKnp+LAUviGNI6A0NNb8YR0F2QNSdZKG4d7twcuAVGu1Ya
wT2dnaz1vfNtDLpo2iYFxWPCH5rrhIDWdmQEdm+nAXSRpFD2I2LTvKPrK7jThY53HbWpb0Fn/shm
hg4p7ksIXE3+XFCavSayCK4BdPddr4FtDMrJ8jUwSYL6qCjOvAaW659jxpLcOnCiPka96O5dC8Fn
C3AwpN3aEjFoi4kjAQwmcxNK9mRFzieY5fgwTql5iFU/7PF6cUHDf4WCeKSyDelUUkqx7NQuFw9s
oYCaKgwBYJNq8QzUgRRqj5PW7gbaUrHMgtTUw5YwzCM3M04pnd3svbICg4LXb5dPWYyr0vqG/hac
OYgkVxmnyXVec6HB+eicVcVSOyR0r1J5P1wDXVEvLpXEeSg0sSI5Hdqucw9pVTXnajbjXdq34j7S
1rBHZGDMST6KQjdOLfW+K3TwEAGluGFcyZ+SIAoSH7PPSNPmhU/V5nxgT9W1GfSYaQ1owqtydi1s
FJU3XxXz6P6cpiLP9qgv3AFR3UAKNLRRe/bMr4dZKuBSu7+VfXWBSLcpmOZd12PnHO3Mha9C/K48
h0XIMK4Waub/0Az9LqmANflzCd7fMYuVdpBU3FL2nxnWgV1nZMFBhvS44matrL3JQeFMhv6QUZ/8
ng7YeLb+YGiXNH4RP/P9fpusOtmPDBHYutDVV2Fucm0b8VMm7auwk2gf4X4mHmFGirZZxnQMd9Dv
xMa2pdGvZtk7W51CSMVQiaN8psPHq4v+DTbKdEkm9seqJqfbRVwMSO+d8a63kPwcxWaDZs75v56i
mFiwVzMuTloJLZ0VuivFBa1hF2t+v7mansxMpZ+zkcePrd+4nyhw/pXqzVPcJ7ICAxbAl/Es3ZDl
j02AtFjEXw0E2Vssrw0FY4XJr8I0NiIFoaL9pKNLl64niypbh1EwZ4bvzEC5eVi1vA0tuokwBoGk
84r8FuF/PJZR4YPBGW1xDvOYRxvuwnowVL0FV/JGqAQgR8R5Y+2UgzgzfWa3GRKVfA8YVnJNsLWz
l9pMDnh2QGeXff3CYOgtjuYPPfoZ27jTPEkryo5xreCSsp3Gryb3z5duokOGVUhMB91wTueu0XKb
ItFNHllRYuzHw5aAUnHnTVSoQpVwbvHyuluryvSB6AiGdyZ93c5sw9LeFZXGk6EpDgIUoKEfTplc
f11wUsYSOzCcdyheJrba0mSKEbbjwTMsHynD8PYGrP670hbDlWugvHasR/eYPIz1zKR/w6F9vGQq
tA9W14WvRP7kE+ghApDQWFkP6CMD9GsP+7Zf5uMEYsybxNLMnQSEVQQvSAua6rwyVpiJiOgN25ja
u3w10Nq2AuC9oa3OuhJ9Vqw76FZYMWaHcvjSc5ONUzvF1nPbn4kZd5uuDGoYmwl2hibN5q0lzUeX
2f46Fqa/d1hNt+i7+RVU2YsaqARvHUzglprdG1qKwY7H4/gxZJj9AXVq746uHU1TtaLsQMRmfo9I
6z9Yhj1eELCdD8uLirMxAT6yqXw/JY1LKWIYZv1alpH3YE+ojJPsXlvm0CnYkWa+JhiX7nDSNHu2
Uvwu4LVuwYTfw45Pr0bOXIfEByBia++5XpIcLYQajpLemDzV+HUuehjVuBK9nTyP9YxGYHgz5iYo
EOtKztcNPwhQScEgV1jUj22U7iNIYCeVx4wjA887JUrdVEGab3qZe3DdpuLILGMAkFvlPBGjPpkV
xhlCBcw3G9fN1wF9Xa9B0eD6kFK+GI6895oAPlqlL1FD3tYNuMVRgx5ucr1EBsbkLkInjHFDHWzP
5fnx/ek8JRWT12wsbqjMbNbwIo+S4+xd4cbMDbhEXflTTpyFy5O8rly/PDD3++5h3LXFdA5DBCPP
UCdCnog2wgv7Q0Lk9jVqasiQWe7vlW3nT2bvsnB1aNLHIilOZun0wHZSPCG2GjexadXPWcoH5VHx
vOKaXNMkilCNPd6hjRC/Ur2uCWLsyBNClTZibB1UJq1zUVc7mGIMAMZ+ssSqCtFlI1tkdyzT2PCR
5MctOwdoHlOKc28NP6rGZNbThuoQxPSyrDKkyBvWLbXG/zWd8BPYqNPh+Dh04XjjFYE++KQm7rFY
Zts5DhhJ+WZxX3O4uNfdZG1DcDZvEwDGCMLPOJzHnFxDRMXQT0JbwTNA33EVwWsijZYEdcqTP9e3
yEv+SxFn04aebaYGUWkAE7Eoql/QaYlWeNMj17ozYye+kUXLoHyOiPr6WnYXZgPRd5IpgsqbCsSD
ZBCJ3cF0zpPT2q/YuUfWs7llajiqcz9PfrMmA5Hh24rRE5Ttf68D3z5xUAm/MyTkDJEsoygSd3cx
l/Cci0CvTl73uoyCXkSAK2vll6J7mwPHema6Eb/hT4NoWNdyG/qBsZ0h5v6IDNu8p7gD5SAos0eY
J9EWWYDrfUGYRfqV+6CEKfYgUmju9JzofgiRz9eV3WenDgbFT+Arw0PB9oowMwW3tV8rMgVVlh/y
jpJIA2z/iRSp3FHhjqrQeoUA2zXpN8YszjWSVbb1Sq+HraPt9hbFwH7Iey7gRjmlD2lpfCRt4+2c
hv2zz4ITwCFK8qRqbsN6NN9VMTBWTHlmSGqT9rJJzWMMasBg1bN1bKk3IzFn0OsKJov5vKabJStc
6BgNg4wq8fWabnvzp5V4wRmHDmSayqBykrrMPro4HA7IBo/BKS95DnVTk34fuepzdWZagBpl3euy
De4T3y/JnnD2KoL4gd2VM4/iLs32Kw9NDqlc6Sg9t2k2Pjk6mulTrxCejKxDs+ZYu+GMnL74STUx
jDaC6HWAV5as/CzRjB2Yb8/4aliiYiPduULa1PM583tRxc7ei1Dv2i6Xa58r5xoKMtsVWt8D07Du
oBSpGz0vs/dK9O1PzDUT4bxQPcy1OR8H2HNrvjcoAVbsn6jAcZhpoMTwqIIqsXOAWkPrMleYHLoW
sOXF/CxRsPPxZoi7OypPO5xxJEV6P/B2uMk4c4axsS+Qbh5awh3cmGEsCJvy2HXrmSDPiKt4P2fD
oRm1mYunNOIzIPROzjhzyiME2OCmSfrmlnqqlI5J3n84YxQkOGx7fOTmDxYc43oIaIfYOtmSZlcZ
ILfV/8QrliSJlU27aNDKXGde+YP+q2A7qiB7y7oJgFOMZfgJNH1wULivLsTKk2+QdIYbJRFdmNNi
hk0HI2NFSoq7/xKcyH+j4jbb9Cy86f+xE/76PXpv3tuoa/6CCvnnv/dPH7z4wyfULAQdbJ4Q7p9a
HPC0K+pZhKk8zOi2+H8+eMv6QxAKIhojcb3Dw6D6oWV2Ff3v/2GqPxwyw9Q4SMui3sWz/3NWeGX9
YkF3MOfbRBel9BwBfYR38WdaCFqCh03DGLc8tNaA5YCjGsWCTseZzv4ZLmi7dZe7vtwwXIE67X3l
r8xwiWIZyG2cqhJAOJT0lq855mr/hpIkElr04lrfuYGbS/ZOHkHCEgRrvkJh2VdALDCSrLpTTRy/
GIgV4YOYbF3eYUbPWkBZMSfD0i5orWoKJ7DoQ9UNDZdR5XurDmwrJ4CBOOLKzy2Cbf/IVkLZ4+5Z
Mku+FF1o/jSTkkHoSCvGuk57/1gv0TkrpTed2+g8gC2PtK1Ik5t1esvxWV+JrzyeWqJ5WEL1qeug
vGwaVI3gJvhK8+G4EOk9IdZXkE6TuQcsSxSwdi3CyjoALzvGEeeteWzs5MoeJMsbJS/kCy1i4s2G
cBZTbU4NRAs9I3d2zVc8cbIaZu96SGKamKn+YMY/Wk9OzTzfEHKCdIQEneErDHV6asYKwCRRRjBV
Dt0c1WpqfZCf4xK4tDozJUMjbCoCyJ5vuiWjie/VuoVeW16ZjRfdjUvOsyXwqZpuMfrRk9tz7czV
FmpX23H/cDxMh1n8wn8NY/gQNpcApnR5VFlF/HT+iqIS6rPvU1TukHHYElZ1MoagK6xjhFhp8jLG
nS4dbPsBcZD52u5cGNahS6p5LfRsG4cGlgv+jFn3+545P07ZZsQzoL6it5621KVgMoKKSZMm5ioB
h5YMFq5jBCnUFvAbhHpbGCo+5p2U3iHSuaRxPUf2A+cWXRys0eu6De4viw1s5t6x6b6SxK2M4mA3
pemQHcVULia7nI0SVGrlWGhU1UitX2Rg61oSy9WSXabtk9R42DSfbInmeOJXB8xGfKWgh6YDAKbM
0l9FjeiPYbY0SNQzg5y1MLwh5/gN+zrBjfZR+XhLDxhMwYNHkHQBCPjwUSBgh+VJ6o42nrhq0quO
roC7JnYvEN6dp7btObF3QW0caZmLTp7WLixaM69evCIx78ldtt9mf3LOSC6HAXMltG5e2noImoHs
ccko1nqMm5BIvIklFG1DVNNDXMj5M4/y+XpQotHrjIJQ85ZLi0vcvkwtvbUKlL7DLML82gcD2B1G
gLT1RiRD/gYztb7F1IhnCyFxop9d+Pg10MPtRy7uzOqFlTtgzlBHOy6hDJxheEZqU4UTCDRkDRxM
vWRNwHyQ29cYSntYEGjwlCYkDCA6v8Sx504YBRwzxM5PRM7yNiUtLSvbE8GzMWfBfnYJoORjWXxm
nG5WWRPFO/rExxc6J/J1DVvLxVra5JyJQ56bym+7W7Aq6MF2Xp4LkQ2PLZ4ieHAToNU488dTzADj
AmyD6KPty+TQD/gHC2YHhGcEfsNDLWr7yczT9twiK3xTqRX527nrMLilY7zY/SUh570/wT8jqB59
jJUB9BvUL2yPWZjoE/DpHmP6wI5E5ShuwmVQclVwNMyvwHWyz0pFDASb2Zcwg5gZ9mZYfK+HcvB3
XD3HcB+x45DFJ25L+pPhmE0n101Ul/QX2xZOJM6ymX5AYw9gmJBGtTcRLn/cBMBDSbRyHDwNTpX1
+3Ei5oAVQ1R4bAkq4SWDhyeQ2Or2ZUgm95b4XUn/Mal2Mwzc4slLqFZHheBBWfkwKDaBUSqFB4k9
7XtuTHKVsejvVaP5eUYvc2yIj67PzK1nlQnB/rTZ+cQgNlHL8ZUlPJekjwGT0x6J34vzErmi1pc+
y34adic6+Hy46GNPP6VpV/OWcW1wj+ML2AtTv8XKpzGbFcqM9Tazk+RO9IFrMxaxyAkSNLONsz1b
ybszBOVwwIHSp9e2DObFgT8yvjZlvq2sWJC16pv+EsR4AsjkFhnCy2himMTtUW5MBcl8hf6JZgKw
Rj/5FHTOrFcmA/iWTz7ezpXt3GVjbWCkZcJHcWFfVBXd8Utg0SKidU/aymADmF1sVxFH3KXshBPE
McanRvUAKBKGS3bqE32Ix/MiJTIUsmcDLgwIrXEsq5jTt49fjGtnE+y6WvmHgkvjJ+pH/ULPYnln
DB0GEEwZ83fgdGReYM2j9I5AXcsNL9HlCJPJfDQLO00PrYIDyKR7qnEeA2PGG+ItH0KBuUPoNE8Y
ts0TB4RGyndAeAuVA8vA44SX4roUlcbhk46o4fYSU+JuCr1gQCq44Zob30svGp71RII3nShd3AkD
8FeSCw8Yj9e3w3Xqz9PjMAuv2eiEsDsFhwAMDqPTez9cbU8HmM3mTaAjzAKlobkclnOqme4wBy43
3kAvtkkRDRkNUqfTwe6Tyr9MgESGFdPMCOGj8d+cpV0Hs9C5lkvhjtvl9/3SwcMIjTqeYGnmkSxy
mwBf7yGhF3rl9eNHUiE1xRVrJuEO6n0Ug6iM8P/svXRL/w/IFNx3Np1AMG+oByrrIT2KEZsna8wS
BKZMaLKTfs3MLAk3U5Mz6Bqt+J6juHsya1dY+2GpJsqR9zYZnCPm3yHNRfVSYtR/9RnRbICMQmIP
rEYwn4x6JjonlhIk+6sPKTKpRnKWkiRkn/nAZb8HoEVLyCqqtOSewJveJ7ijAXabFh6IKNRn46uF
SaDvbJmr0M2ETOPeDEthEySA8JN5ZPQWtdOj8dXrZH11PLlYpnfxSPFTHi0dUI674C0b1iJcSHK2
hqNddM4HJRN0mGDrtYwTA/ejuZRLMYNdxmQzylIam48ZBJpvyqQh+EYm9fCTwCYtVaGb0ljldBGu
0ijRpNGURbAM4H6Fcv/VdVUyP/kILQqwtF1g0yzBA8V7pzTLz1pJ0dzpr+YsK6Eb7YSsSaNW7JvU
QoWh3yMnLKVbDMHp3/JtUJrH4KuXy+A4B7Xjq6+rKLjx118tXnFqwHP46vYqx6XnS9L4NbRVWp5U
Uw/LBEFPd5MroeLIOboGJxKjdyy9YdHYdPvmq0zsq1fMtRET1wviFOa953SXGG/XMafA9lQkeNYC
5ii3wrYj4FGdJoExErAKyirb0hzGZTXlDPLZ2HJ8UoUbbXtXWxuXnrQVC6/3bBgFLWl6Ai1+9GhX
LN4n2jOqPQut/zhhSvzsh5pJeGg3eEH8tn7uR4guCawb8yTTKbtqrdLN1hme4RfmTeazw1ntpu1U
uPezIYQN8QWgVPkCoxQWWsA4VVW9lmllf2eDzDZsWSAsua/Kly5o3y3AtNF6HDLCDqGVVj+hVtQv
mCXxKZg+wYy1CnoOHEY8Fc912GPB+gJoeg4OW8F58UFj7YKwWfnQNmeNGcP/QnBya0eYXricJu6o
kTP5uzkS++mn6CFJoXgalmTl70Yl/VMNHNE5iC/oZ/oFAM0zcnw3cbmAQf0vSKhhL8BQq1rgofxT
jlDIXhKthbkARuOFNdq6+CoZW3ndY/sFI40XLmmMuBpvLJutPKKi7Z7cZnjPb3/GVIz7kvk72/ym
mPv+EiMFr5nXVmeRMQqwyAQxD7B/2F+g1GohUBDTSNSxTVrSKnmNvWMNLovYQ141Sz+jFOZ1Jeue
EMEIViSpmC/2BD6daDyJnPGMFGRJhnb4lvY6rnc9g9IABKvb+CsZMcutR7+710Yw70No+68Vn+0R
aHWDdYhATXmIDeSJDWz9ON4KJ2IAbw+G8Ubbdm+cEqOCysck2H3SEuP9pkhsEzthM4AyyzwXIDQb
7U1oL5ez0sVzv8xyx4eYbECGF8dP+ArV/IaXUH+zeBe4cSnTMtcenzc5UklVhS2b8Rulnoy5YjO1
b7GDikcOuKywCSmdHaUV0SmQ5fgjD+pp50xudmxM4BbY2kr7mkuDF5yoeLA+EmRBjPBcZzYcMmZ3
HVE1ipkypbJpmeKhCOFKtdZUMW/zrIYv4PONdWADZYrhsRBmDRA6HT54fJ0rploA0CJTsLsP2OgP
AfUK1WaIsp0WNVFLQDb5rSU4DG2DmvH/qfWjwNlxIxZyw7Qo4VbF9cZZc8klckkJ3TdFphm+a9dz
f4UKgYmOSRVNJGS/nempCVrTPhidxGsdt0X0OdSNOg5Rb77lY0HNMmobQiXL/GwB81gpACD7hjrT
bVMwYc+VF9J9Q21AsaYjDJmK6rj2m01u7jZ06ZNyzCaiicyjBCqcqijdIcU7d3PTle2JWBZl060f
OIBDQnybXj4C3Ox1CApkILZhkTcC5OFVnk8dXhf7nzEx/wc40U/4o5plcktWsCzwEOTV7JJjiSm0
SoV3mmiJgNKCWbAiPXJxB7DUVeM4DaUgzLi2U9y3902gob00vbvUmsTt96SLCHH4lt81B7crlqax
qPusunm4HWH8g3eyBA0BqiRnhD95Eu92p8Um43v4CYdlvoctigcli50roIgOOKLQJnEZ6OtymM+h
68PqyVSJslvnwyG1ne8tkPFL6mAYwFUK1DLilkQudN8mGSfewZEv1Ed+8nODxJVDwe6d+DMb4vzY
BjLfZDGqQ55wQmb6fWMjbZ1y1fKGhrK6eGzDu7hrwm+cKXKydEQRH+z0XVhKbcF8LmT6Qm5i5PSt
aZfqmBaiegiqTuwbDy2EhXNTlq3cm3HhfhIGMrHFN/ZRVilKnsdMnER+sqnGqtgleSNxLZsTXUie
+KAirjgD0NDvADQwb6Hs5Dsf8RD9Ny0dYoI4Zr7PvdNjek3NGvie8oje1xy6aou/fT1oo35XKRmS
7ezU6mrqZXMoR870qSPdfZJU+kD3Itf9oUov2pPTjQMEB3lVZ9OVHgdOhZ7u5h9TwtyagVEBNo1w
+uOkHOdqstAAnRbzVjRmEFOqVGwsTvI/MjIm+6aj5YLN5JVUXo/3q1T9deuwiHZOUuIRlEoFe4bY
4QG25L7OvHRfdNGI26Bi+JE6VffEcbdmQDGR6hu/7hwkyDd1q9Kfnox88Er0iIFhmt9MCiPv0bt6
5LOIfA+J74WuLXpzHSuWSyY3e1VmR22F1T5CG77tU9vkD8JXR0C4LDjsGDm9Hj2UltDtFC2A3E97
165fdSPOrjlhTMVEr+4zWAUH5LvxLiPACgkhyj0KTdLXOpNIaSInz9M3zQ1MF3MLHtzaVQqmUtbq
DSqLueZEoy5ETagocuP4VAlrVcupP8jRvYFipNd27drnCWWfg5Q/w92RCNLElrkjDzFAwtDYDmzG
QBNEvAbgmV+xUCVbHhnvBc47qfkQRWVdEIBfAR56RBLwh30shvHRccZ2p7Gm8fvwe3VLNSNB1TBx
pmudGXrLijutSllku6kL69M8h5V1Hs2k6rZM02CcRe2bkXjiUTl1hwWxntsn/D+c9sJUEktOxJ6y
HMG3isOvcvj+CT51RF8h357qUXMM0eSMBqUU5xzMYx/4wt7JKsTrsTSZF3Rz/oNWpWDP+lDe17MG
Rx8Hxg2qLUzSgILHhI0VI20BOTeqyr0a1YBJeaSJK3NvKkVYCRbwks32Aa6zOGsVn8HDFkdXNN4P
0cmLEXDsbnGsciALpgueD2c7Gh2d7/TALRZp5kdGuY+wAxydcWY2NZWz8+xYuXpTKWBwfL/cMPv4
jPuy2iN9kqmaONjCI1TTxxxn8gntXvzUTW9wH/DVhT65feKoubupjCnV19FQRZypjehATeT3WplL
xlAiy3P0nn7iJiVQ0irrQKih3jY0Zkx3Ig2A7U3woD0yaqtpaiNOUhT+WByHXZTNNIkBG3lcWu6E
zIGeqcJk0/sHLvr/88f/DX/cxQ1tScbw/7GwsO8ThIXuz53x//ff+ieB3P6DUb30bUdJieFkQW3/
A6/jeH9QxymksEwkBEvaQLr/idexYPKYPOQ+lh3IJMrhX/qnrGCJP2DuSI6ktmWZS6P8f0ZW+JUD
LngFz8crQQe15ZruAuD5E9bGt8jEt9DUth11CNGKmPb0ElnOePOnD+VvADqLNPFneo7wPQf/pOX4
rmPxd/3yMq0jsIsuhxTHTodvA+POHYpkiAmpS+Eu59XwDyTU9/F/hT/Kv3lBE2jRv7yio5DihBA+
4ssvYomfzyliboBhzVzC/FVORcW6N/BOrAqugZvcyeMHj8zZoQu8+15DqWV5zOdvBSO2vaCN5tRy
uObqP1hbGtxp9poyfZ2H83xljml1/fsPyFxIRr9+QnzlNqsgoQjhLl/Un76IBIjypMfC3ZJZzz81
BsQ1iF/+NwWgt0kItzLIcoHacWz5bEoxf2IP189TSDZE9SX6T9+nT0U54g0ecZb9/u1Z//o78RxY
vMI1bSn5TfJ7/PPbc30YOAlD622PmeQ6nk3yS7FakDitjnCCjG65KsyqPGedHLfCEGzwIRNh3rN3
iEbbfbGIxt9OI4k8szqKyLgb0alB8uG7Zw9gHPPGPNPbE61oLqSAy48edPs+n+rq/vd/i/0rdX/5
MXpQ/T1LStwqC+/qz3+Lx5IpOmAs24qmm6tJNZxiILqGm7HyItx9aLNLrEdtjbLVn4WjsfdnwM6p
/SIIzbjLN+76cezeHEQjLsnkBPLUUK+jme7aVl27TWyR04up44CvgO2sH45dGUVbwCZvlVoC/oF6
5TwrbzqDej+4/x5sikMFauCYNplzw1ZXXwEzmbkARRrLphWbwS7KmT8l9BVsUQKXgI+WDOJF9OnR
ljIT0+fWyh49X3dkRrjqshqdm1xgsWWc5lP1Oo/J6+8/y68H95efLTq/siW6pCkd55fHjMMxBTrt
pLZ0UeW3pUgLIHVaLPn6vSvNn0aix9t+imGN5PAa8wNwP/2TYFHzYVd1Bz5Eo7lQyuMemRdmZJmx
RK6KguC6EcjqgruFNBQAiPEcVvn06ffafOirgLxANhqv1N+GV9VM4mKdwbxcUR8wXnlpn+y63hH/
5ofDyvovzyhP5rIlQElTPAp//eFUHpFrepKcbZvWww3gr54bL+YxYC9lc8E25u9qk/k85WXzXVN7
4RlvEARl2/OIHc6296QYl/9odCi+//57+Jv11YNl5Vl8A46AlfbXd5aF0G8zBbVKexY1XE35Mxqm
I+TpceOOw+n3L/Y3H4Nn+9YilQNCY0n/64uV7A947jq15TzivopygrLNkPr296/yNwviX17ll6c0
o53MaSXBPIjU8Q9RoojC5Flqvbpi2v3+tf5mRfB8RIplR/Wkbf3y8fGTTKrKqkFHKWmdpZHPn9yc
uIg2Utxb41JfXJQa4hN6b3GBwttsfv8G/uYj9W3X9l2P9d/mH3/5SA2tqprhD/A6d3g2NdCZMcDD
+PtXsZb/zJ+fVuWZHBzIvrOEWwK03l9fxmLJ9chx4K1RzX3VWosNDqJUPNyNOWW28S2X2rUc9eeC
NumjzLjFfAYcYi5B8kg9MaWB+9JFdkmSptJ7rJ3dSo33rVVxFp0isa3iEBdoHx0r2BTL2HVuMFTV
PxJG5b//Y379fVCdgv+PvdKGTsi5agH2/WnDnLlJ1Hht3W3NtrMO+tgD5E4GYXbww/3+pf7lY/OF
s2x8sNawf8Ah/OtLRXNgZW5v+AAznPAUTKlxIDI1nMOGS5NsA1B/run/mxflKPjrU83wlPWG4xIr
K7LPr1+X5v5n5aYOtkOmH8nFMDuEnb/3g1G/SnIYCMRje2+E8bEJ9ZtL7fLO1ZP1noQMNTsRcYMl
4el6Lghh59JWlSCfLes9Ta97tHlsnEH8FljtWwn/KRY0vXoeU28wCFxPM+6Lrh6PKh0o2HNbcfEd
TXI0R/qiQTjEs8DNKRaT2DHcW+BkEMrDRlxVlpHt3FGjvwWWsZJVftfXkU9Qn3AZz9NE9pxF/5ja
3gOVr/3t7LyjFH4WYm5vi5lZYKFU+NqWRn9r1Im10wRKN4CvGSHVHs4UWsP3jImw1Od1lrxhXzA3
EFMLGqrHdvi0Mr/Z25HNMIzWQfttjC1v54v8saqGS+PtKSInShSa3wOmBFsuj2RHjJDydcXUb9Wh
wuxUnaaIyD7aFrQBZI0mv6F1IL2YowNzx0rqDh2GRK/Z9NaPVqbeNUbtdhebmFqRJHFY+OYQbGGr
uPkmYJf6RjhPb5kRwudIMH1kzoPCvrnpagn6pejJRK3nOprOjYzsO/op6jVqz3YEZeVDS8K1Pu+t
TB7gFPV04S0SMQZS/+ekIZ3r/rEe+h8Jp8vn2CrTHYnOfOt7w0sekb/Juf+3fYdpw6rN5zpJ5N2Q
Nkzsp6rM+W9lgA382V/5sr6D3vVMM653PWBzO3RVA4WvD/GhpR6RAApThtsGovTenDN16QYv/yxa
vrYerDpArSj86UFU2IdLhlnUXnUHmcp8Leoqe9Gx3NNjUHYke0bvUpZ5dWekTE1WYygiRUClnjBH
D9NTFs7dHdDr/qmyEvxARoO6FQXVHnpIekPzbXjAs2Pcpxy0bvqEgUMiLLExQfryyk5FRow4NE5W
se1tz3w3AnJy2FvIVjZkeyK+PVBseXcHavmjGdzpI1n+Qi2UsW+C4YJZZj+Xj6BPGXvn0y0S33Vg
uO0+EYmGlJWW34PAjB5LwU+yln3MAdyjMqVOTdpBs3nTdXW3mf0Z/XMM1Z1bk1tL63LeYOQwSTc2
xU9wyJTgDfZ0QjYgmqC8H4yH3gr6weE7UOVMTsyKxxe3dcuDHWqYQRPaWCQRdPo2Iv+oyTz1TfjS
VO1L5aNarjplNh9ZaXbPoZc6B2Bo+d6XU7kFgEXpUq7bq4aCTxwgjXNIsMbuGlxKWyV5U6Zwimc0
J+M65l1tKpPMepMW96ywI4OvWpN+lg56Q0H1uquvyED+kCoEvkMBFKFKyEWFkCNwpoj/gxFGD8Po
e/inac1LpefdBohxW7M0GED300frqfI+a7RzS59oteIZnNEWYorqc3WZKyHv+ijnO7F6sntRq/uT
bVKNCusg2kW+1user8Vo0XjtJsj1KVmK1ReLR1Gw9NTJCAqQrOazEDQXqrJu10xqk52y24kNgvQv
imbyTk9gfzWESt+AHsf3PZX6ulMGeJGq6bBgJHs6A95q4HM7XCfFBoEeM6poNrTs0Z2OuHNTpgW6
gjFioNNJv9Ietcy1v1Ds07C+MF4kIxJwtXN2MrefaTnFwyZD+msjWntMN72lGqK/D4MJUMmw7rFj
zWBDAxw4/MVVeifFiDA8xdYnPILsvhoSTvoenqx90louVvcZ2tpIW2ZjOfamqNCVgd49mHCeVGFb
4A8CImluv8cc1G/9xvoohvocmQomWPpRxHQfxcVg7zVuqn1jiIcyrZAtxuG6UENwpfsyqVdKVO0r
UzpzU9W6CL6FXM9gXAe5u5uSqeN2PTfnDnV7beVyO7ZpeNPjglt3ljahXCA4w9NgLmfUDW1SsV9g
lWWAzDDTXiBVwYljB2jcJEnP1BQOF8NEF4tFUVxF/4e689iRHGmz7AsNf1AZxdbpTroO4aE3RGRG
JrUyCiP59H28uhvdaKAXA8xmNoVCFSIzwoM0+8S95zZNexRO3zzbTveUFtj5G6i635ktm+9V6kUE
Sy97uyewsoi1szMKGuuD77rZ4U0RECWzMoIXt0YpRuxvn/CeIyjyceMyFH2W5oKmo2oxREKsxNWW
0w6WC3sbwlUOzKoJQllIdSxkoV9K1Y5IODi880w+SeNvkTJH2Dja0r94g1tjS07bR5MR+rOTFN6p
leV9ou/mJ922FqyQQ/xeo/v6GKErsDIsjWeClrsI6w13YWrmkS2H7MtrBDk5dt+FU+e5H22igyJP
/eaYWwnXbbo86k6RbufCSh6Z7AwMV8fmjAFLnAYUzufYGsUujSf9xdTT7AkxmXWQvfLOtp+MuBHz
5DJVHv/W+9MVS9dPW3XYBUWlB3fsOVlT3Q643y+vEmlYl9SLG1feTxcfHB88j5a6n7SW5dDbxMpo
8tiODyDUdlXv1A+qJCMEpZE3oP9yQBOPnntBWdo8D2smWMV01QfmOkFouv22xLbYEubF9YdXNBJq
YgM6EFIT6baPwch2qvtaw+EMs8FiuRr7Fp0xv6vJ7qaJCZTuvJb+FLrorw6dhZgeXaqNOACu32pX
PPjxIMlAmWvHPmAlXA+1p797qBsfPb5+Q/6I9lT7uFvXrPtxelSFDI0tKuBS1rdajlf0kRAD7b+1
d4/ZWZNHUfjOFsIejAM82weskeia3EyA81lIEnDtS5+A5knYJ+CoCWVcKQz1xpLuJs3wHxRAz4dh
YANHi+mQuVBmRujbtZNu3H6SV9vy4zdXusZzVQ36xRxUe8R2OF/mee5/epEhzJ06si5UzTej6TYh
OLPu//YAnR2LDN6fmfJ1RuxpW4nZ3kCg2Ooh1n5iVzkXlm/T791zRfIJgXFWU++k79bPbe2CBe3y
6U+pEPPg5tDaUwJ5LOpZ0JJHZGTGqxZTk4B19lH1Ce7rifEPCzQH4LJNKhlX5djFL3ZrjPzyS58y
UlVJtHQWFrA+7px2gzyGKOreJGVe+PMHMtoSOm9PNs+mTdM43uU4lJ1N1+T+FRDIFJoFVEiLZggX
TKyJz6TjCnJbRPSOObqRLzS8IYVib6pU5ZNc1rV887pzd6GsubWbUPJB/gCV/TAXDCi3g+zbh3ZJ
+0s+5c8oqH7Zbv4+VvaIEXcxjzKJk/04rh/jigW0X1GFEVkg96O1Njv2tKTR3K8b3XRdqlu5dvcR
EcxFpJPbtiQ5ii2vEaZYNkLIzLg1NLdGd1PFM0thFWKMJ4mt9ENu14yV1z03rF/q/ARWpn2r5/U0
xj+r7T57ynxhj/htdOnBW+6ixf4De4W9ryB6PXWT7u17vSY6W6/cczl5xbAtm6zaNrpBKGyz4m6r
9FbC5/PXfVVqbMTckkT53BM10BQ53LS+ILSNYDK0YK05XosaBsymJyzye1YIpwO+hfGxi0XyhMry
Fs+VRQ5EXX/OcGabjVT4SRgtqT9THg83kk26aJkbbYeEzoVSuyT3HJti+RlHb2L4yvIise+L6tpq
I95kj0Qw2Tyx/lb7STeST0wzWBWR2u6cJiHjIPFxWBftk1MwcEGHkuHJhsd1cBELv+Gj5NLxvMnq
YGXC7nCalZ5Vz3CDQvLM/vI1YIYkUWTbbgF8EVDGpDa29Z6QFeXlO+r/HpU12iu0mEuxk6ZfnSFf
a2KTOVidMR2zKPV19l2Z3Vjw20yN3C3fu2nzHf3jMjR8Tdelwc7hYhO1sobFr+nzcuMB1BKNmLF4
fTJyFUwYpn8Gho7hbA36N++wuVssBfgKa9gjeMdxN7s+yr8ZPSAcO0+76KkVI1hG8nEpU7QAhBXW
O5ES29YYREeOsQedwrKNU5V4r+Wko3Dum1/rmGQQ/SCUowdpbqsATTC2bJEygNo0db7z5Pum/pUi
InweAfJcTBckHX9k8vt+FH6R8pLeRlVBxKPINU4S9BXWJM1/dddheHEBfMJ4GrLfHCzlFW/L/Kp0
NEvbjL1daKC3+VILOUeETRT7NME/XQ5ZcjXWpHua5Aw3NG+tQ5uMAxmiLNUbDSZQ1o7xA6kiNS8Q
sxfleNmJnM3+Hc2fhRt5vPNJk7Vtd91ka/+IHNiQuRNevzGFD9EnEABtJoOztlTHxp96+MeN6p/Y
2LmMU1a57LHOgsAvB+ePMjqz26x5nT1BDGyfOi9fwBdryjQPwPp0ij66ScgdDGU3dYZtsMu9eg9G
Mn/v+0p+drmtG0h4WBxsmm4lxIXiPH8dDQFKDyTYDiEBHjC3qmhsPCAMcOnR22gOJDgD9cJ+QuW9
0SyjpQ1M5SPXZB5Kay0t3pIuwd/kLW8aQViveKwAXJeegFG1kqTS1cO1cOcnoAkuD/9UgIbmR9A2
LYGABF2PxCEr8vvkDl8TsmZS99h1zIknkDol2RYfF1VIbBZ20EHPezUGg4GprlPf8b+732Ub43dc
J/PBIHGM9p6CB5qnNn2LNM4/a6GR9h0bYpiCprYVctE0HaKysyh2tXUZgZPapFXJZMH6CsroHhuu
0VRBMuNSX6LZdap9YeGReKviuP87mTm+RpPJYX00beRqAY2BUCd/yRD2r7GBsKTEKalIke807UHH
fOqdDCBX8HCE+Birudq3q2c9l6sFikzLOggg8IcIzXRAI/O2i9bb0Weqh6FTHUfBuo7on8hqSMOq
Jt5zaFAXClQX7Q6S/2KeGe/FWAfwue7AquQrighk/DPSikth+f1rRpZlgI3E2ajuzuHTvPnv2vpo
Jem91XHVmuqXMNop7Ek6FMHCDYu2VE3WuXKr9R0xU/8XLbhz0VeSvfnRu88xVj00b6QjR65CjgF+
NzbUwLHy5BV90HLtGwIjEbmuZTiJST8zDUs4zyeiK7d4sbMtKYbtQzb5+rXRRf5Fa0m76KrO+5Xn
EsO1ycH93hkEju08S50Q6nhNoJRWI61UDvaSDsV02drxBysl3qupvAvLsuZWT4AA4zuHNcQX8KvE
mmGpPg3swWZ5wjwzwlhzLAqF2XhlBIaNW0ueEamWL/M4D6Glt8mpTT3joWDvzeADwzREtqnuw6Ve
h8NSdeauRRs97ACdyXcrd9jDc329JWCcBk741CHWSBn9Ua558Y01wtgp1Qx7XtXk1Hmj8dj2uUZ+
K0ZeD94QIDRSLweoIfO8kEAHNJhbcp7WS24YNAZ0w79M0XkHpqvJyZzmP70x/ZG99qrTAtwNvcbB
ulv9vMayQ1txhOJRGt9kmyRHz2/9c47u/c9EdmiGuCVbrky2uBkqCmvME6aLv8g2GIPKDK8kToI/
va+QsbFb+9ubQvW/738Fskj0vP7znNqEGznmpBdkWGS09gRZ45DUrQX4swH33o754cgrpQVf34SU
yFOKVf3KUPkVwYQd7GGOXQjLg7gMnMEA1snQyoYZNoNfWONpwn16II1pIDpk+dT5U9BegVTd0pgU
kTMsMBo4ImaiMdYvb2QOh4y0sj9d6amHu2buo+dHP3pcw+BH6uHAjqvZMV2y3u6CRFtLO4hr8SKu
mkFcAbUMenuiEreYOi8pqvqT78gpiIeu/VnKmXFbNWoR6YhToM052O5ODTGoA9KS8d7yHmgG0kpK
WngTXFYKdShX8lCYc+TIVYvIUgBQKx1Sh5LRbK+9qdUhMAv30Lhkjm046Yxb60lijJD++8jUPWCO
Wg50z+ifq1imj8adjuyTQ08POFqXOMY0l/McLs7SADbzmmXPb3wArmDaLF09xROb+ifMHB9Ks9w3
4r4cBPKyDQpvNRjNVviJuHuPJEZYF28ana1HufIxGU5+qkRVBRQH7c6cJ+xRU9dgU/HVZVZegfZV
15adb6Vs62r6qyd3oSu2JzWdpOtnvxO5cgETwBJYgjVakSX1a+WI4iVJxvUZcqf7xr6+oSXK4uqu
FMFS7RE5HJTgrUAO1IP35mkZFp22NG/DUvv0s/ClaIHag7H2PcAsywukknnQd8VUB3bNo+LbmLMi
RS0ZcU3nqDxdHf1vIeA4+amdUG4tqFczvxtofwVELb9RlPYoPMlTJqsb6EvftVXYZ+74PBjE8cJW
jEnMYzyiaLvMDE+4UNpTVi75tWua+OiBEorSBjm5UsI5z3bd7VVh1EB/1nwrpp4eqL/T3uO8fczm
5rGvLOvVmOG/SvMra5xvvyRDTjTODFHQQUHjpGvVg1txAlCBF2eMxT5JUv25bYQV4K/1jtWiykvW
Fy916psbmJLp384wjZsrbZtInyY+ZJQgO62bbpCdcavFjnpWldL3YJWL68xNSqhcveuTfHyOtTUh
hLOqon6QTmhWTJkZ6FoXVdtjJBC2ofSF1MUy5BMYqH7Sk1KLUEUfplK60WjzGOXp8HegW/lZIKjB
iZuDES1tMEOz2ExsvgqIDgcA7HB2ZF1EbtozG4pdwlnAMRMyiLL9ZRjHcGUfa3U1v2N2XTt96X/b
fYWGUqFc98ZB4ouHME5WMCdpzfwpsmN9hK6rawSuDcApTfHQQefddENB1KwUoDrxFiFfGlgttzus
lycPb/raajs/r3Fga+Nn5Ysf/PJJNGpEC6Fqv8d+oVYddRk0vXM212GvtfR3zQDHWnbpA7Pfht1B
FQEBemo0of9Ckq04mmiHTVVBKsfifmIA9lr4NmMF3Q1YPARmljHsm8b2gKQWtk5O6Kucyx8LGjTx
tfILBdsZN69B4GXWgAABQYDFpvVMrgONoAZgZmIV2QE8Ug9f0u+qdjPUbLIoPdyT0KCLyJUGGQ2i
izAOiadnVHgj7+2EIPHjq0arfiL7195aDdJRa5zDhDN3q7sJ4MQyA38F1+/mdEkNljM1U7lRmumE
2F6Gfbksrc2spYHhoWUFNJnKEJ9yIq3hO+Y/8HpKKLxbyzdeLDAC9Fo4yTbFAhyG97YN6KV3q0eq
U8iCglGGzJanWLPjG+hRzEGj3/iR65kHXyBq9jrz2AkzY4E5KbXsAZxm32T5cSu6aMWhwxhN/qJl
a87K0UBf+Z3AqRAbQ1ikwuHei09ORn8SJKBa1afv58WTn7jCgvLtoTVdRvYjLGihOIk7nwbldqA6
oh5QOgO7SbgPHZ0VAuepj78Q8PhzrqbiNg4ERwacG2Dp8pWZJqQvzI9O5rifbV2O30tjih9wfFBW
bH8kGdmnbu7p6wITKWu4roMJoWgxhn0uuO6RETONAHRFtxjDUX/yNPnBoFjuANNA8Z0H9+g6ghm+
5oL2QFgZr+UVMD1BlG33YOUwGqr2m3wOQBmOehDc70lDqpCWQHUctJttYNpAAl4nT4KC5MITl37G
Xd7RESNC7xMdbrLxI8U8otU2Sb6buoztEhlfVe5HRJN8kUTwLLr5A6DAjJY5pswAGtkdZvgmiZcM
EbxyQGREygYOURhBlTFsTIR5F9kY4zN3d80NWTAlw45d4ea+Q7kG2DXJplyn6s86QcTHedIH96yE
uk6tzeAC2PDsSUdl4rCVwlGpbn5TD6/JCCt1ziyG1KQAXHMEDHpZXO4csx1cbWMLF54hRd/EMVre
O00OVRrEf1ArhwlU41dm5ISmS7LATuvQ6yQ3iyKn8CUxBIkkl241Jhx5ZEgwL1jyxN8vOi4LnVaH
TJOiaq56WYtbp3yDQov5aaZrLEdE/onY1YiWiROX2ep8yTCAbkmrWT8Wl66tClhlMdkgRz17cGT1
oZRhPUFXjJOwH6zli7SEYj9SHV9sf3A+lg5TCetMQWkNgDZo8sXXL3Op6cReuXwM6MG0PKr6JH6w
GA39pjelC1nz+JpNSc2ggs+PT1JLXWMXC6N8pYXLiGyWEcTbQFWGfrJJZGBNMRWv1dDt5diSaFSp
t6GvOj7B5JUFctQSo7cv2SXtxlX2gb4swICEFMy4cw1aFitFzpXsdcDeg2KkpTOZeNBIiNPl33rN
rgC4YG1lS+Saclurstk5heLKZpAfrF7GBD5toZCDfe5R2kAwMtskhMADGb1BDUNuush+maOJChfj
ndpX9J8feu0zW3Xs7gDXt/uB5Ii1bjZ5QBSWRQitnT/dSrSqc9AZQ7EHuETXAMTkTPQeWD/w0TIa
Gdb5AeYI8GbK7TYk9SZPaVdcB5dgqH5qsyObE1YOxH/sZ+njDZD62IAYhr74vM5ZvUd4pvqtiel2
7xV6WaK3ANJjEmv6kXMq/l4NSRgM4pqb08YTc+K5BWe32hxhwp0eh4K12YRPdse5QQZoZra0TF1j
H6SJFSRw4N5cFXXMcVpiAm7HvsXCmaYzgvG1bHjZBzAPWzXwkQeaOb4VPUxgj+zpXeZMMlKekVPW
we52odNtcDhGoqeCgnQ+mMQNo71PcVyvWMS79aluf/o80/4QN68F0h21c3GveNVqZs/o9XDSgT0N
mqrMH/N1dfa8StYjbsz1zU5Nd+cRTo5bckX2KzA9gLTDylEQKohdlnML1M8ZnZNNWTZRO8cd1oeO
389ELReOnNKRY8ENIv3rvhnrYuO9ZNxwjNkCbdsCY0KdWc4zEuXsAjVe/DZ8F+w8Uz0ujwIX/XaE
+rhJFd7XMgV5yAzJ2pLHPW7aQhs+MLuLm8Hz+ZS2Bo9SYg3MHdbmWSDV2jTsoQJunn6bc8gyoJrs
g97pJMTVpLRtvUJUt6xqi2iEW/HexZx1jW6x0Fc1yrbNouf8xPds4ikoa9DhLbp8MC9N+ttGR/sp
Ji97WMy+27JORMSPUBGqtiUCD7l7YOp4d0RRNgGxgMsJ0BlXTtJM/HZU03nfmtI+IZv+SSbXugjf
euSBYlrPNCmoyiF/TDWjGkl+k/fOwU5hy/grq+uopesdo4bDEyOw7Kc9j3VH+WgxMlWVRwh0niWv
bqf3y/0imvQtlJ5lhgXlukgGVv9cTwakF7eSv02QbRYz99i1hoeO2OkDgDo3KAoN28igcuQzKRjQ
J6il7Y2nK3sv6tb4AJJZbh23T3YJyfVh3MTrg0PCb9C5I/1lvEysnUtD/0B1ObwWpEBtba8CnZav
hndIpdkFyMaSP36yets21oud76zLDUpSe64hYIfcFuUOL2F/rGedaOQV8zzrF+OfLnkMZgLMTxrR
AlszKcujWBL8e/dgivsdYgVr6S1hb0/rlUELOXJpoX0XGH3erJ5Cu6ZJ2vda2jOHddMIGHMWGoOz
K815/NGwDR4yZcbGxjWVUwapkZ2hvM6PPJElJbUtPxtnyn9bfsksPU3Wm+uak9os9DvtdmF9jIJh
y9QYkkfOPwEkTi9LEkNDYbkBslmfhv5mzFV/tcEpiKvu1WRVLkaNdklTI5YMP9sDZWODvhb6I6ne
0MM0pzLAbKflrnUGNCpGy1QPgsILJDbziguBQsRwGdqUpuJ95tVrk54lpreWr6mskJCQiMUWtLlo
jfbq1tofC2nnS9Vq3XMz2nGoNXN2r2rveRxZ9qZrcnoAUO++EAwxPWvL1Gzz/Ekxag1NjMkfeH/6
R2FY8wdcpmGXI0Q5WQ2hbhgaxg+OlQ+nKK3Lot3rA1UVV6uwzROEFj0q4Yw94gArglhMxc80xX3Y
KVMPZDVltCo6pwMCqz29YZYEXWsCYkb+IQ6l23fRBPfjs0o6XCKE95q/Qd5Sj/WtrmFOWZdTnolk
W9uOv+/sutr2xLMECSjhoLPv0oh69DiakvZQtcQW/GOAs9zx2ML5ghJtGB/CL+E3e3xXFQDdynhi
2JqdsPlZITPbnD/VncOm1Qt4GqX12Lpdv6t8cLJaWnun0WCkkdd/FfMaZ+bOKONxjiijofsulk3s
YJ7qQdzn9b4jLYMJS/LppekPKqU/HtNW0sjcMIuNEBg8bu7eyaO2a/6Q4Ud0gwNAKsMpd6fYtcUC
lqGazolMzspt3maIoR5EiO1MfAJpawtuvCTd8coGo2ETSOgah3Jqb7jp9iiGAhdW7X7JCVESCs+/
YCs0bNTMIssbGfdUPcg6U9uvencsLXs/5svZ7ph+LyTTPjPqsvc90MDQHhL0yO2a0UyOY/7ltosk
szHJL56bFTeT/deLqOkYmzVjFF41RvR/1oZgDcnqfucWQ/JNspp9oQXWw9VLMGD1Wf/6j2Lu/7Vj
5P8jxBQECzTv/7sRhNX7t/zvNpB//4L/QEt5/7J0rG2I+fR/MpbRf/67B8Sz/mWhqke3a1rCujs9
/ssD4v5LmDoJIgaJAHflIbLD//SA2P+6K309n4E0jZjxf5eyDFXnf+hCTR1+FXIm3AcoKnXBT/rf
tZTd5JQ9QahW1MaG/QJCYN3i0q6Ps0swy0QeUDR11WdaVDMzVs/7zNhvnFGbjchh+Icd1b7hXFIs
/+95mmbILlbnYvi1Gx9mTJ1Myk1JRZpJx3k3Vxy7G4X3/RwX1L6bYsBoWiCrjhKKnnffcpq/a+MO
7xiCOc5tyxweHFebH3WPy9HvdQ23HCI3wmLM4ywn83nsVXey+7o5Lkbvtpv7oDLBUTZvDROXO+Fn
pn1qhz4/5aXPxhOicv1SZPGqH4oM4Iie8xdhccyZgKXO5MBgqeLXGelLVAlNnBy/mb5wH0NMzgEQ
cEy4C6KT2dNfY7EoiPJIek45jmfGNmWOnC4pV/PHT2IKWSetGkb7cxKKySmusE2kvcn7MTvrVe7a
MMnZldPJVT5/tyWftLYpfJIX6Or9zM7DqXLrC/qWYtroUNSLjTkxRH1IhmX8C7Zde46JaJ7xzcbq
u8VRAR2PVX3BcmLprulcwGfpdK9qQzArYG2TlDyxnrHhwYEUCd8cpzcCDFrQQhVW2I5uc7aQqR8Y
mFPPV7ZuhRUk47054qnczNbfdCip8Z2UxA0EDLbc5xpKXOYoOif9POj8dtMRUNJm9QAD9bAZ4Uhj
bFkG/W7QNyA5NrobUq7Kn2UoGebkSGgZG+XW77ZgyGAMk3OENJucBNiJJ3ys5isMCXlhi5ALVmRY
30LR6rm2m1kmkJ9js84NXMx2RyCuCz7Z2QcwWbMzFAVpFaKxq+My1e7ZrnN1FKDCnlgOuScrx/9o
OGRqEqLA5VyL4WbroB32DefoU4aOkDbCFNg1cwEYG3Rc+tCSv5lhQfeGC1tg6ywgih10Q0PuzJBz
PGDoNyuYJ3ykDKIhnhuaDxwzGeEFFf40n9n43Cp9jb98pnhHrbDv83bA1662lPvElCYfU2P4Vzny
QdHeACXbtBNLqKDuPcqQws9hRjIDd1eUBOquSujhtvXsQlFco2PZZcskn7UGToK35CiEMm2Lvvyr
JdeV1PKm2nbDpL11tpxBDDVHfR61kDqy2YrFfhgYTM8oB8LKZ4YXS/s9xnVYjWYfNo0rAe+46dmG
CgOtuvttoMa5Vo68dbL962c9HYlV7MDUDJu2RSu+2uqBxSYNO1MvgwXPxmIS1mTOWD1gx+epB04y
OyEb2KLedsTqsXGfKTWafo1mfXGHDdWPOEqnCxAdkBNgVyk5gOtQnaGqOztew+m1RkRz0XScjxKE
WFTajEGfBofAYGQupWQlqANS2STa7H2N5G+Bl/YGjXCCIUl/k+Sg61tOE/xKGKsG/+itc5pG1siH
w6ofY3MI15tvki8SOiPBZGCiZCkaOyUGmQbKc4ufzKrHcDRyLfScXPBYDMhkK2FHOlKlHTx642Dc
0XGT0jHLJuQUb9DJxq8uH+19poHBqxVF6BF1hsIwVTh570CRHaLZEZ1djq8H8cDNyyWrGqNzLFxB
cjpVpolswI2Lx9j04lDPm+wvQxjWZ0zsQeKvg76EagFmmxEBO0MiQLsCOWX8pAXW913hKIIM1yLb
L/EdR9EUMAmq3jUvEtfexioojgnlkx+2yeA4lguhSbFKwqptBghO9XTTS0N+aOVYHN2qW7qtSScX
9SPbAT7//hE+1TgxzrbHXwnO351l+vs1ESdoqct50IvyQ5pJDw943o9roeHuAc2T117xvGQd6cy9
vj6YWlFFoIysx64+t6wZqmlCCTdkYD1ca3rF3HFfuip0rljROkSUrXbVe0z5J4un6UGhxjsTi5RP
AXRB42ir8jP2/eET213x1mVjc+FjLp6qYrW/BlKwim0n9Rm5O0lTD0lKjBOGGihyZrLS2o5E8Spv
IIqEXDXCBVfkqwoLwo5R5alcVhuQxSS6jQa5gA26B/uw5Fe3qqIMy7VabzHjSxkQYVq8e0RI75aW
VV6V2tbRLe87urFc24BaNP/pinQ8EGzIL6nSRHaD+cNTdv+7MZJbj0OdmWFC3NzeRErw2wCCEDng
IFqUEiQd4OquWWsa88CcE5TumQ7yPndJymhSXPet7EIjBxxIfIp6Tv1eJEy6kibycAIcwD0lUWyn
bZDFcfmu1eP6OtieeQZywvnOPNA8sjbu8LCllnFIdOuHyNRiCwCo+CVSBNG7Fc3H60xoDoIYSo96
63fSPTOMzy+m1y/epudsFWn1bfWkBhKlml9zWyYPcEZYirHNTOBeK7/4UpynecB4ytJ2S1I3T1g/
jeGgIGe9NCbFGxS8ajzqvXSI9i6m1zlnGosQdI2yuGcfnhA74fp98scdhyREcgeccLnzcZbeRjVo
K38G42qZb7l01YvLUfMdz27GoWtOucvcVa/tjZuL9tVd8vJPaZWgAqyGdWSa5ZTvg/GZ5qbp7GUO
ep6F512m4IdzQhQ8os78uLZi+vDj5Nc9u5BXy2OB7ZOEahJmN2nJvu6Mm77ye17yRh2XLr6S/dNt
EGhA8RoV6kWwvOatkLwk+9HPxGmuc+c2AQffaP1oRnntAxVKc4oOyPP9rzavrmSm8ouCWXkwW01E
qFkWvB1Sy1lTwAKqhamekphnelx0rtaKgGK03+oVU1cZGqtsAIgZGDJde34t2lWDH8aarShrJ2j7
kiybRmgvHv7h2V5YVeim98Q0rLricaPes7L83VgW8zDJatzJicFYLfMiUrghdgnl1n52a//DsVDZ
x4bT/Ey9CYqyXxVrZMdZbvIeKjrmtIKt2aOD11PGpSMZ7VPafflYDwAVNM5fF9FO0MYCIREroYq0
52ON1+HXUtNGY/bwzBgoBSjJzTJp2amsYiY3PnTtv3Gsq/PKeBqUaqU514V1ddgD9/5VTdLcKa33
TkmsDRF7v+zRWaij4Or5oQu7M1xzt72MsX/vEplLGzFq6q6ffxAW9o9Z210BrA3kDbb9djE0ygFa
8A1xrMWZeC+MF6M6U3Rm29yv7YdyMsnObDnWG12z2cwWke5m52VIf/n28tMiHyWFsA8rQA5YCpPM
fW7alqjArtXRHHYaG6mpwpyCdu2lYuSG+2CZ6yxAIMwOVwBlOrnOoEJrGbRnT18s/VOhn3GPjAPm
yHVYuIe4yey/FFkNK0v2Um9cUl00K1JJXKHucIiqo/aTXuH/THgeDPDV3EYMftgqlMLd2uu4XvRe
Y7KYi2eKyeWY+/AaLaBs515mPtXcmCNfqvJsCZrE6OONksJ6KZk07aueeVJdEgythvxkida5ciIM
O9HBu3ASc5Lg16zso+Urzibwwh4ddbFe5eDdG3T0Cp8llfWNIaQ8876KkdprWELZLdNToXVswRaX
SChbM2AXtU69mruYCneLU9yQxCnV5W01HJOwUDCsnwzDq7MFUU8PSBEVVwux/7YoIB9tKFYrE92U
0zwWuLScoK/6GCMEnf0aFB12XCCmOpTIgmXUu16kqOla9OWbVLfvZFVKDHskv6ooq+uEsqncsiu4
mJPjoolEL04BZhH/kzOZ+8EbbPxioOJdHPKpPkcmsQePGfG4IXgHiGeVpEWKhoK5B8sAkH7bGgIp
UVmt0e0YpHkvPauGgZ2LxFCEMRqmXuOFdiciBH1MFRsgpgxTfCNY8lhGnFrfMLVZh+K+IH/YTqPS
I/F5ztjQm8kjPkn25BN4JTCYhzmPyVmvtIPepns2DNcVo+QGWiWEnTwZbrqSqEJRbEaxKONtocdW
wMYi0u4tBmEEez4IcLpNWDPk2/CdHB1R/9WReW2zRNuDItAZHVNw0yIXd+SntvWb9N2XimTINHkZ
UGGyu09eNcqODe0gaWT58EB3jlpSeRfrPiyuyJK1kMWENCO/8BWfC5EzBhdewBScu0FPvobGPCUg
enAmSHM7jK6zXRWKsqJJh4NbVOTPKPZIwolXHF4IeS2w5kEBfn6bIWgKwPEiqiplWJXmVi/nb6hO
235M9wMpPVsUWA/r6BaPCtEv0gR9vfDu2UyWYwa1rMBQMANt3NA3Wce8Bk8Wt6Bx7JhsgQRv167T
EVaw/bnD19vaCtE2FBSljAmj2RBkdbOZYnNcFovF2Hn02G2hqz47BJgxjir5fD1ZuhELCRdEmT3t
bc2N30bDHD8YjUH0gRpCw5IPBCDOPbv+7WpOE7SbvGKklbT+W4lC4XuwkvgEf02JvWTsTEEjPhL1
b+SdyW7k2HqtX8XwnIm9Se5NErA9iL6RQqE2lTkh1CX7vufT+2O6zrl1Cte+8OAODAM1SVRKqQgF
d7P+tb5VdsG2NZQXr+XMBYfqYhk96DIYqQmzrPlQjmJcsXGI70HepI+tCMphZdS2FnsSYM3JcRwY
jL3LKEk4ffmd+eyjNfFRFK371LaJOrPAJKssKl0CedXbXEYWc2UY8e0YM21ovG0pRf9lTl1ocjoV
7iXoLBecnI/GG4oy/TG5rl4A8xW2TTJeP3myIgAGJXmFLAv3mR41cFW2ahVxhTNDL6C/1BwPrYtK
sHJD6W0j0mNnGbDmswqJ4SVg0vCDNEq0j1CI821GVuvZ5eCCqquzFKdhbCXH/y+62m1E90JT/Gr/
ZVHsPoBi1VEQtv/2L//wp/9B6ptEZoAZ8p/Lb4coe/sI39J/utZvn19N+Gcl7o8v/gPH4n0TwkU0
40wIHARZ+m9SnKO+Kc+m+4pYuy0db/k/f+BYLOubqdDWUeNwTnCIQ6X7Q4qzxDfLYdNAlpLK+f2/
fr/N/wdT0vzlz/+EKehaRHnb/Os/m9ZfM79ogTBdaEhA9LPggfw1ok1+sORq4e5z389xVjcYCBrP
KFYles6H3Vo4GkTovQyVcvfaGIC32X67cYbYP5q6Mj8FkbBDwkFqA1r6DnRqtrdpwPiZ1gllm8Qj
OSkTq/lgRo9SBiUR5OkUXGhhHR8gxRm7osuDEFBrW3+SdMe4GzbOA4dHgL08SvaHT5WqvULwD3e9
ke0mr7uFW5me4RPITTfo9ljNAX25TDeYsYhdVHp3ouMcV5JAetVB5X0mBtY7xq+TT+bM73ZWTm59
nYJ0+gwi2//ZgZw8zU2MY0eP7Z4pSnhAuZz2FLXk+2as8FiYKZ2EkXuH+jVsJxrECckKid+/W9y5
tjgAqZuvA2EpPEpjSHjY0hOFhjm23tmPyueeOvuvqIr0LTY8i1hY9zQ3wkOgbNyr5eDjXJmqj3hX
C99auVGBWYg1lcQ5RKxpps457vfuxJyPvSN5bThBnywsmac8MT9I/pC3JZJzE4WMPSLHbR5TRsdH
C2YCaItZKOi5TvQeOqPx3fQDbgNRY98E1Ni8l2MPrnVslPGrZ2Bym01u/1rEZnbLL5zXqVqiTTAD
AyXsy6BArm8cApVrzuzpltXv12hzUtE6pGI15VB4qpISZSS1PjjFEjdmWtftIotDMR94mzfKyB/t
zIy5m7IdhW4nXvuAlbLSaXXwqF7clByQbjF8NwfYy9VmYIBNv4YJGTzAStMzcQNZOlgx7in/xa1x
cYFazuj5SdtV36BZtXNo/YBEijPDxH3c2052F4HRddZQ7ocVkxlme5i+qB5qKCJzzI05wBskhPbF
PdH3SSmW6iJlHx87Gn74pRM0b0V2MxSz94m2FDyPveTOwQb7Mo1menJBO5KTyitiYuCWb9we1soA
ee2+qSyRs0sa0JALu85WNo6Nz8Zu7jy7NtYQv8tdV8bmZbambBcPekRHTeGRkzqySLx76TN0NbPa
jKDLdkbGe+bFlCcYdd79nBmDnw2AHw9dhsJICZO7mwZRr6yRy7xNxQgRnX05Oc5LUtIhlGQk0Wpc
Rqqe4s2gEuajfpQ/E7zzLiGvrl0rZIStALcYEqGKg0tbiOBqzcyY2tBa7jTsuhhIhxr0oUULg/IF
o8cpxiSeqfzD5S7osUsa1cFQtb3Dlu9uce9e5674aODjU0cfrw0xbEzyLruaEGzW05Pucoyly0U/
cbfYBDI3jyX3TbBvof5/ARasZVX7M5iCVQ9YLYu8xEDHIrwAOv4Ec/Cd2KG/huUA7r0ZrpjYs+uW
JR4mPo55eTNCBMJqY26RCV5TGiTDbVHB27NnyVEg8PPuDGhy+OVnISDXME/PHjPHbE1sJ7kpAit/
LUDOoD6TQudMEtrZtm1r0i9MNJMH7/fznPx+ti1qMe1jznOhj4warNOgpm5aD72FK7+zjeTnn7ap
63+8xj+v+M5C+fqH1y4RvGx2Hogytmbz+cuKPxktYmoSiL1UAbeojPBIYj0SLfgplipPWSQdhq6g
unHqDoA8mcRh5/YjNhQkV3p5jUDVcqtmYHjUcPrjPsZovqnjtP/CAh484WOYjk41HOwxJSY5V+Pa
7OqfbtPuirCumNA2JzM14Rkm0UdVAT/ms5VdR1yqRyZPFSmMtDt5sglPZpVllPwk2GvJxFrHvK8t
KiIS0dIwnphrfwBq2Wta6Qn4ZVfYx97PArX159SLfsdwP383M6u7qIDZRBrUhLmHxf/ZDs5rYdT+
UWeWf52yqH/gj86unrvoFStzeMI9PW8Q7NztjAN6P+Be2xca+IFJheiRrCJJrcFufYyYZvCIISDu
IcMyFeDHHtZWnIS7xPbkvsZdvEvYZLeplaBRh6yR27rx65fWVEsrple+xBb+jyrN7V8aIzp2+iQ5
Uz+G1aFU8blUYCfXHW7+FwM+x503uwZQ1cEE/o67gqmHKL7In4wvGgX+RTlFfg39qr7ifelPghT1
wZJ2eONXoj5gTjpmlAO3fehCia7bdUVlLIDbTo735jAM9+Myyqcel1EbCMuIHseeNluYl5t4qurH
DtrFWpgz6MJCmjCVLP+p8O3CW/v4ENp4sJDg1QDXgjTjTyb9w+3MQO1mpsuEsFgznvPA1TeZy+zH
1Wl04wDFruF9uBbW3Hgit4fBZS3qnqg9M/u7xhhI5TnYvLh4BHjlM25q8KGIkhITppdyTq4dxRC3
UBQXT1zeL3f28kQ5pXcfLqsIHjiOK87RwOtRY7GkufxxwdpXQ5oRnZswejN3j8kw0T9LW93EUtUs
a1agWb38ZR0DMx/S+WQYv4gp5x/9stalNVaioaYThMvrinuG2s+/F8bu9yLJSmFvumXlrJc1FPsy
6ww+sZmFIBTtmvCWd0EBz5/HZQ2uTXs85cPCpywBU7zmfu/uzGFiRZdF9dA7VXGe8TP+VHSpbcBQ
OpvEqE1GZcvGEC97hLPsFjIFWcBojT2kCpIIcIw5c/MA+8EWJLwSjopnTC0hJ1k5T5Mo1B3ZIdvf
UGgMsLcOLWIwpPHUvhGEkI2+ZDi07JMdheMbpD520LwM3PehxDmF+Qlpmn0qKs80n/WsoW1WHQrg
l3sfwmREKnjZ0meB7hLQpI4ZTEX9TiLrUITT8Ctyfp8apuUAYXCSmJcjBSQeDhcMCmIM747ahMu5
Q3B89L0QVGu2SKl+6rpb3+jGc5ZKaKieMR59xXCOhr0MobkMN9BC4mPcdSb+Oze0N7L3cNCPBaEs
L02SWwW99mhBCLmNg8z8HhbavrQo7A/5JPGG1E3Y7Myw9r6quTSvYzooEPhdf42aKXo2UAkffcoY
m00gOufIYMfY0HpsjNz+bZyi0hsYLcGqvmjD6g61USVYS/lS1g2TazU7lLpmUJZPJfmUS9v1XrQq
B6d+R1R4FZpuCI/7Ns4YS6gdzYty7459+OQEvHAURvNI1hxzV8iM6ynwXCpxy0aRkafX4armwjo6
erQfs7jQV9AYah05bF0yi4qnEq9jhOxXp0fLiOJ2k5HnpqC5d2M23pJSAm+Mm1td5sFW94N34GAp
3kdv7j5ImJW8x4xv0I150HbDMDOi0lCRsb4hW32fiKfvk5h3fJ3Sr4cLukzOQ+0aJ6/qcYHG43iK
HQOAhx3VHoQHvJsoL+KHhNIy42t/YoCG+lMYFEDSKneikJBW68F29T2Z6eRnbGl/My9GhZVVZ+17
oPrgZ9lh2xMODHqvSPw9f+VdYCjdLkLatgVkdzZLb4EIOW3KVi6ie4OWFeZS6WIiVJwCV8Ok7WvE
y/CTmOm8RgUvSuID8fwlTMMYGRFGdDByADA2DINROKK2gmZiiteiSWycnk13S50aYz/pdNsBcyNf
7Mz4/qHE4kCgndnlwL6l7F2vUk+fPGH/YtjwTpLZghqR0THj+QUUWWA5PO1ogqs8roIHZPJpz8rD
wdpPxEs8RsjiRfYiiVK/2pXsDn2Xlt8HpeLvfiPqLywOjCyxzx36FsKkJ14snWrcBLHSR2UXtxDV
7mIPRPnY0CYAXFBvgdKTK/RTRuBb0Y/wTnD2a4h+pV0e6SVg3/UTdfIsqEBzW8ZbWavpB8mwEo81
zq9xMPB7htr/QBO394F2CSM7xXKsn3N6sHAezWsSaES0Q+pv7MrYaQYFN1GdRWcGDcF0BrdWPFBa
aD6F3F8APkKX/OqTkuOilTTuTU4m1aK8xoofaaPVWGmXDtg4S7KdE9vlviY8wdG4BJZi+EqTQYU8
w3fto7c06uEFOWV9MpHOeX4aXnuf+sehc+NzLod27fJCJ8R7IyWjHVR3iW7CQ84EdTtQoYVVZR65
OFkoQQTNjyNxsX2k+PdHkTqvGSfBCPVz8m5JP0/YBahPt2Tn/AyrSO7NnpkNlISkW2XpxFNbTwJE
Sx7GjK2LhgLV5ofnd7ezI37lbdRu8W/KN4bmzp1XgeZxyqcGh1wAnrFtHsygnrL9EEXzZ2zNPAah
+5K1OYdquEgIabncALcY9q6omtUEw2cvOk1sekzFC02h5K0pEQyZOFIVHhV9uwnwbt+Xjp8xzoRu
alAV6bZPyBPzky47MiBQ2ru1dNQN0jJsZIwn6ZVWIvOWUQLToKUh3rID874bohbjd1u7+d5zPOMR
A5B1tWQ+wFx/95vFsF2OZAKDOdR3hp7sQx0lHIuM/DZz45UtKjJXDVkFdPl4r6OuYhUxuWOMjQG/
/hNkZRqT/8pbFL2JPt/BIztA2coNXtaZLpjk3Jq0Goru1U1+Qu6GHLY27RZwUm7Gv2IVXJIkI+YF
yPLeUX71g88Xm5ee2rsB/885DfPyVfQ9c7GI0ijQIeyze48n+sesmuFZZ571Az+r+q5jLAKtaOxj
Y4j4xE4Q3uiUQCgjMQkXIKUXygAiFMfBsa1jZrIO1Vbd2IX3UVzqh0n40096f2YqwILsWM82qeuY
XDK1Xio90LSjZvZTZ3ztWPLWMB8pViiEGR4CW2XHlFaeLXhxQjA0bz/ChgTMajB+BMVt4y4s4gOg
eC6yISfZKSUH0EdypDxAkf60C/AUq9oS/lWlBLfsaskUUdK2pSgjfCalE+17Bg3YNboKybz2Dthw
Q0x+0QTkY4lv8TOgfQYI1T2DhldKT5ZZ7ggZM4+yhyBnESWLYMy7ftlwXR1WeymT59SYylNi429m
VMGBLKGUnnA7d35SAU84VJrt3JXgZ1gzCODQu7VIpI65bmGH6zUyNE8g9HsW7Jmk0lp3PFn8KMW6
9TK+om+zdj3BfXiZaAlYG/bsfJRBbh3ChBUCaGizaVo98ahE2SE3ma20lLiupJvEwDWZcG2GoRqI
H6nNBM/3bErfv82J0BKYfFcIM3EijkHBV4T+GdIG/qiEgTrtaK9t5jKIdwaxTdU8nVD4YEnV3gP3
8rXpESOnwwYqkTb87DZkjLPOht7BeA8kPBpVyDUJh/0y7ErPoasc3gJfHoe6kJ9z15NLNpv8F/0E
SNuDGx3B6BtrOlNJ9lt+W5zyPE5g0RXJDyhLeEirxPQfbKP3MHPp9MpdpT3bkeqOzDpQloAcWS8x
pdrrNojKHxkz0bVZpsUZr0/M/a+MDyWOt4OwonRv93V1k9Pte2giimPpm6PknNiIaXszzd+x3POE
Wc8t17VrazB/y3un3kYZ2kfoiZUUTNXbhbZkqtPYHCaX97PLPZLg3Rqemvtg5r23jwcnftHU7tDG
mKY3TtS4ZAAMdfSH+BpYeuhW//Vd2Py/XYWVjYNAOgIUhfcX5idIM9P3bYt+ctCiW2aj5HiDHrZX
pcjGQFzh/mulY/AU6JwBap0wdNmEYWlQdZ5M7ziPyxpPigqpqMD4vgoWvRJNxyJ1ij0NzFlIZATc
3qJwCnxfEA9HBMKJiP0Jno0NEpEbovEfqMr/xW5Y3KgCE+l/rsdfuzx+e/+zCv/Hl/yhwutvC27V
EgjgIGQpUP27Cm994zphecxjAAhwweYz8jcV3vymCJk5CyUVo+xCaf2bH9b7pmxTLrq+cjDGCvO/
w0SnDPwvkowgPkaubhkRKP6z//I5DALSjlFu5vuu65tDLZPuLY8gGAUu8oQFL5HEjQBPYdi0Evbw
q1WWB8d65OiCx0WuOxCsL24+qU+v5p6Hgx1/nRQ2omY8no0kD7d8DmljV8o/MWPHpTbOb7qzrwV3
NKvDSqjH7GwYKZkkD36nU4CdrD36vLmdr/s5egHq8Onb9NLjBj0lTVntCVfJmUl7Mu4qJu/ryXQj
QDeOfE5VZLgsQGF6smaMcljZ57tcOtkHKWd4F67W7yDmwgP/3nBXepNB5MAICANrO3gxRc++w81z
bU8dN0jPT37iQE2pQ+ZfhWlEujZhb/7shUWxWFUE3+2sGY5GvuDBtSQTlWf3JaPqNxCx7SmWU8Yy
6o53HTop4V+FCafB8TgybB27a5iObIuJzs9FMHQPU9aoca1zruvoGebzRCqIKkAqi8g8X5rQHmiu
7ou9kTlXEzvac+uJ4KtKo/o10oN9nwkxcLdyPbqdKqCBNWF8qFXRY88I/+iZ00vs9NU1RLB+tGhR
OdIGgpqY+dENokz+MtBJDxxVLGdzXCJ8NNZ1VcVvBF2iSxgu6jUnSkmTzuD0j7aH6Yak9JcPPIC2
bLS7ptPVq6Y0hs1vKj/07P+CmufOnIZHWPvlIQnxrXYUuEellPfQnMQ2coGNool6r7YeyxtJZPhs
0RNDvH5OP+1EsBUn9YKPikP6q3PLuAD4wycKOk19lHiy9+VyiGnGkBF2WA8nLsH+ZUiJ1TtMctet
dLEj5oZ5W03Ol1+fpfmKSiYob/O8x8bAs5yqptkwQXUUwNOu3M7BxGGCnpyc2YdkZ8H9kFy8cG72
HgCYZ3NO5R3R3Xod2EX1XWIyvqQTZo5AQC2ZzKrfBFSorC2nJ1SGdZk9W5uczwdy4KuwKJuDCH3i
ZwzWV6mhf3XcMbmHO+22Mitvp1uUy7Awx2OLvnqBS/0cYA/aeImCKcqEZYfPwXnyEqPfIX5QMRKS
Z9cNLiRujwbwqSSQ27jmnlLhf97NuWGsx6kjPT/Ri6oRh7b2DAUk4CR3m2lAEGZFOiONRXbMZqo1
x3qfWWBzHXcub33Xtzcqdteq1Zh6xnI/BwvqCntM7NNWTlJ5gGKvMORJOyWorkY60jqR3HPgjnal
wRggaZCrqNDi5lXrvYn6dHbx6v9IIhhz7F55fw8KcXjQefnD1tk71DeE3uamyZ0P3FP6OvuJeygZ
pS85ep/FZ/mOCIrWepAYJMr5YWjsB1dGoHFSmJYV+dPHwEMgswZMsBgZKnwd2aeliksdzTjgWnwT
stPGQ8FNAw1mMFdCJjOtVVrccYht4ZfmEst80J4KpPJt15bOV8sMYacLbd3WHZHikDjn1o8c75E5
LO/qSIeXPXkjWVAgcgXq/o7P8ZKrnzD0xnM5fg9QVPD/xeE2TQBTEIwoiB8YlN0wy9z3pHaPSaGI
OsumQZknMr73O3++usGsdoGDq9+3AoeKr2mhEPPbnhIVrtVMG5o0wnafeBWNLT41BeXU2Xvc7IS8
bG3hkpNhxd8uMKPWFJ1losXBAP3h+5TTY9sDxLxpvQHpthrzU54O7iHkSvk+qLylc4oUFWAd8cBD
jiIfhUQp02Gppx/NwXqGorMclZdTc/L7AI2b0r0QcEYzCiM01riPubH6OvikpeLZGiq8R1O0N1JI
l7wRh9QunA0bhnrtc1oHmuEyUU3mcwMP+yhf179P+TOG49d6OfpnYNPXIDmR9ovY3fh1Sh6eeQA8
iDoEybfcHpx2UutmuVG0uRLXxkm3ieiIHQbemnbCfoUQcdPFCh3C4rKWWPY5nlFlbOhn+dyPZ/X7
sgJetH0MDW71WTd8Jq6VHAYMXRvf7yG/RPfckexNEuOdnpdGrKgR9g7n2oytmpuRpVjB1XJbGn2q
jrps7skmtvdh7zzHwDKwEC2XLJmU02sZs2ww5Mlidei1zwBiuZqJlrwVbJQ9Vz5U9+XyhjtIPQid
9me++zp1+4PfBz/ahFU/jZ4sy7mYWbAtlktglgbZtmkNjHHLFTFcLovgT+MTXcr2kShBtfZ55d/V
cr1srHjYRBWOWHYJiBl++Qi8owZuCFVkLX9fTrPlnkoaDCzRcnd1UBLPBerWV+Zx4uSTu2yDiI3p
ctttlPbgXDTeQ6MjJtNjt9XckDtuyn6cLcOGmQ6I4LZApWab5VqNDMUN26uiggbfmEV1lOJkVBWF
4VZzY9GMmy3XcuQIiV/e2hfc1msgGCuIpRakjyQD9wdyqV6YYKNbkt5xA1iq8ZdsJk/taBbkXUwb
s360gqG6Kd0vB4f7r8iZ/EsFPRFAgzLPuN1REvrfqkJRDO3bzDb0Fc+CUOmiQcjfcsSkKYnacImc
iVQgXCS/NQxvStAzFkToPeOgdjOVqr7Fw0cKvs2wlkfmJF5YegDogiLbN1WOBmhOw14sAsq8lOB1
C6lmkqF+NJJwpJRzmrO9Dqio2jC3eypD6qmayr1zDUVwI3ONF4ge4FQLjijcBb7Schyfyoz+TKNx
9A7oNru3ZWXevWsT6CNIXuQ9MkEeXtqo3unOhQxida+yrZ9rLFcrmITWvVQedrVFVWLb4zr3W2qa
FtUpXvSngmMF3qAP7OZ7q4BV3UTnNnIOQzt0XGYpJlzopAwnE4uq6oDWxLSJtwWmy50UiPWqu1KX
/JCI8IMN7WWoe8if9r4aB3UBQ1XtAmmTmohLPrvTLNl3OYX5ITXq2tnEpHpvsSAtkccMPslkVxcf
kmuq/CCkBpo8Fwif7oLJcF454Hwl3uG43MRKWE8sv+7NNJNNWiF12ZCJvPwoJadOO7yIIokAVSL7
RFjHDxVeCdKp7vRYxOm8w6ClrhI6u8riT5Qn9pvR7s4dv2g89N2tjpviZIQ4IhsFEFQ1ZrMRJcWf
vhktte8oIZB/xbqojbd40uVhqrhyUjPBFr0AT1qGY3hr9UiLSahumsGXV47f1cl1evNQFgNVYz68
JWMEr0ME4KX3Wf+Q+ULUicmg5btt3YcaJPmd50u5Bxr65qaMJ5RXl9uB3QfLpT5WFP2tm6p9rXT9
VvWF2kRmi48lq/a6TWJistL4rqLMfc2zwdhGAFKec5uKA9xuHb+OCK2et+5rRFNAJ5H6fpimYD3G
OX4Pch3NSXOXPrQVruau1wda5DVvahbc+IFRAvRlk6ILfGO1efe9DNvqRkUu+eeokJtEVTDOyMEY
LDwWHBxc1OR/qprPDlCncMr8NV3XyLiQGtezstW+7Dv/OZ/C6p4aYqBcwCQfrLpkBBIRyOUMNjwU
Zpp/rwOIFFY22ED91fQAtlqsmKKln0UmnT3yeP7LK0sfJzAhHrAK5bZE4L0h6gjjfDby7C0yo/AG
AgyAAjm45rkADPkYBJzySFJX0UuDjMBSixMaYQwmZEoGJrAycZEOvOUODZlEWdMc/WU+KqCm/syZ
2FFWihNkMIbsE0XMuxhuqV4mKWlYawcAIFaHTNugyCdVnD4Ww2ieBhcqzCqWdFoMEyyCkpvAlicG
DkWzbK55eN/ENr5lFXJga5oX1G8qPJtxuBAk8dd6qPKLjRH5nAnlbAnofA1YK6gyREsHiDxxdBst
f5fM2mVEUlsQiDLrYZh1sx1bWZ2DJtacP7U6UJGifnJlrZhZB95X2fpLky0sMmLHxZ0OoujSyzDC
2UTLdwvx6lRYnmDXsIkN5JUrEaCuIHDxHQSczF3qkU+RIRXJcy++mHN9l4nQRONTzap32ozYEiXk
zCu9Y+tIgmlDnfziheICBhR0TpzQrnEwkR4GUv0LUvpHS3Bk5Qp8HnjOgo2sR8RET1J12gesn2nu
n2H6X3pYsVUlvVuznJKNdlWPB0BF32lMnTbDjAuS4OaaCm3ntoQUnak53uUiw+BtNsN5ueTDgsq/
qgFF1M1gqbXetIXFxrQJQ+ZLGJLSXDmMkzchz9wm7TU57QpAetfV8sbmCEa3o5k/QwUEJFuI/iUQ
Sq+MSjzGBP13pOndwd/LpEpO+K7usexsnGBgcZk4kguxMwI5Mdydq10bmOPKmsa72G7e+XiOq3gE
497RMUr4rW5IxlUOd25t7+tZwvfGRk77pcUHNWUGiW6s72iN+jGH4hKwfm5TQfUAZ4NoV1QGJY2l
YW655/kH+vzSTcJM7b4vgTQya68OfePBE1NxBrSoiU+yL/NVBY77rpsne9/MDg2OKrjtHQsqNqfR
ABW7o4s1NVnaw4R4Ccxen9nt7JnfTZPDk+0Shk1p8kyLNFgXpZEwqFWHsLhJXBfVK+iHm4ylEHqZ
MfaPjYrzH9R78PBYofSxqYFspLfBgQMIOpb8qujj+6yWxsOIoNwig9sE09xlRI6zQfUXGiPyS9zG
kjFWXlNtSAfojI1kjdyJMWtG0w7WJB5fYSb7L6ZEwq567i2rNpq4n8LdhHhRJ3KPcN/unTLQD3U+
Jqep1d0RAr96sEbb3ne9WX9oQBxiswykfxSF136MWTYDHih5GHsWT94a7+xXsji2/JAHcIETxnNo
OIx12w3fwGbmgFG3R1p+BAFqw081MUrIvKASXdR3Fr/TezMz+WFmt30JzOGrTGNzy02IMafo5R3W
qujUjb63ti2rRzdQFTTr3JB37LZym9lLF4cfZrQzGDdGjJKfENDaMfeEDy0rCAm0G5MaixQaz0wU
4iJKz3l00hFyWmZC1aN+91ZAVzLr2V2LgChB2QfRgSqb5OTVFjSqtngadfJWL9aNCbd6PESfCZFX
PD01Tq3aWotprFCdx+8Nlx/qbFc0b023nTf9LKrcOEVksu9/i3n/ixVNqaVrmVQ0/leq5tNX+pYH
b/nbn4XNP33lH2l/+c3CCPynyse/i5vON2L+DgI3Ft8/JMw/xE3pfSMj73ge+zIRemAsf1c3pfrm
WspbfHHE9FnZ9H9L3Vy4Af9gOAPibaGsAGTlymbZ5l/MdlHiRsuNBlyWaB807JpD1o4maRzV7Twj
G74IiQG00J536ApWcRaHZtcTTj/AN7QY9nGa2fKgYU5L5aDuGz20ZMX8nLEakhRBgvHi/B5BUjV7
NHxOy9jo1Wdt+sVuTplU8C3L9r1hbgWJXeDIXtVjpF81rRwvbZk3t1VRF/UGp0jEsLUT7tkZZxdK
zECOkUoVLz2QKgUnFwz1usOVx0AyHyj0mevtBBTEBUn7qk2YS1B0IFPydlDtAxGA8SaA6R2MxZKO
v9quj0NTxM955tjlOidSMJOfGkGHGLZr5Osc8NldwnoEUciWJeMjw1Mkvtwo34+IyM95LfofnnDJ
oJAVbI+lF/tPxFJZTk1BvhXsqg4vC8W4IDM0apbB0Iru2jTtX2qsNwk+ukicRzHnq36YLnKSPTio
ZvgoRJb9NKy0wf6dNg2p7NHgAJ+n/XpKpXoht2bdtJZlPIWJI16NgpAMByKnP07YOu57MqDbmu4A
4kOLRyjQ4/KDpwTpEn72LsxhZbrUQndmcSNoiaCBYMSep7sSACspJao5IZXzQ7qeA5A2LPaJiOWd
mXnQ9hJnmjZ+scCKXAP+E8tWtDdBJhOppGvHDn0XXPtwomCela0zjRh3cPjQjSxfII56ubQI05rI
Vuivo24e3gLqB07Yq4ZbPlAdoz+YxwZ7RG9vg8Vcxdxu049NQYAIQZlWMX1wjCx6Kek13syjUZ2l
UaQwUTGMZe5YEfV0g32RFUwW28G6C9FotogjwUF3GcA2G7qnadCyQU+o+AkZej5BNvWv9CDHt8Sg
AFOi5763qDY7YY0N4hP6OLfZp4ppJDBCKsfiLrzS+TtwHKvLZwwGuA87136LZDedI7JE68CCcKkx
elhO3XzHMfUDVwJxJWfsV/yaXho4YHhKupY2bccj3ZuNw6Ee42tpMkRAFtYl2tY8MGBN2cxH7ldV
V3YAaltMAMI0wfKWqNJPPAfObSMz/eAlSoNTIxhzSgFBvDaOcJ/sNi6STUHPmEskXUccEseldwq2
zfRoVtw6Ez5TF8Hb15AOIN1ugqI7on3AF8/wYb3ksWtfVOZaB1lXKTpbxjHSx077S/RpuauHjKTN
NPrNu0izYHkoXe/JyWW5jtuIhSJgv8WIo/R0De0ovLfJnaMQcJ+Cb+YG13KsAnNDAXX0MMK2LNfD
FGZb+nH7HyXT+UsUwdeeiPRdEhKA8DStfuY7pbhT+04+YLpzDu5cWR70R/BPhKrN5y5zhoMexumd
9HX2NLVmgeNSx/Y7n+/oV6hBUKwYNXFsobE7fJN+SgtXBU8AZTR0HM6IFSRugWVpZcWZVe2SBQlC
DhK/WwYNd48tPr/jXGY99ZlJM1ytyOdmjYWUVJn8kPicrmHUyWxDNIN2kRr06b4TXXBHwhWpvw40
U9aovQHdl33EfIT5rfqW+dJwgrlB/7Mgrs8M/Ok3Oss4dS95ngGmS+uJq6tj+eKs/RJOVTVgIMcc
f8PcnAY3lzDLhKtcyidD6QGAmk6NLc+vcyFPmd27dSAebHM0y1UpsUOf4K6ipqeZwGVEmOhjmIt5
zbEEqga9rxUIWHx+nXuKq4nbuxsXhPuhswKEN4pkHwG1bbZJRHuqRc3uYfDyi4hrLLnSUJizsL6v
Qq+Vh9GV2b2OgYEqHtxtI+AM03QdcWec88emp8C6bXAJ/Dt7Z7IjOZJu51cRtGfBOJiRXEgLn+dw
jzlyQ8TIeZ759PpY1S1VNbovbgMXAgRo06hGZkamR7gb7T//Od/RQ/eug6l2jofU+QS9Hp5734s3
upFPh7JquiMJKwMlU4qPeMLIRwKB7qnMI6GYSvtYw0OjNNUHMeOW8SppI3B7dp0ds5HieATotl+D
sPnQayiKia5VO9zd6gWa9YZ86kukkmLLRz/Y67FaB6URrLQo7r6sPPyO6sJeK+Aqy9mOizxMrpei
cgYzCyt1K/GO6yG8AsteSU9pN13L7N04+dne17yD8CsGFyDFYo1/Ynwdiwz8iqf71c1g8Q2wFRlg
XVnGasqSR2o1hg35AAejdvGaCILU9O/oK1WFH5HW9cnBoHSZ5gC3jVe9bxG8FO00bBrP6u71zorO
A9jgjRMXzaUyjCN71V/tUOysDOIt4WkgMUPdLtNx0C9Obpx0q5mcRR7gPFuoii51qKu5tcrtNjoa
NFOQ1i+mMVgM0sMLGAj+swWtsi3N6FDFHqxHT460uDEcsevUnWZMF2HeU3pQJe/pmKQHXG/tm4kM
gD85GMMzUnW3zQK9BFBqQkYrm6TaTmXvEFexHO4J3dAe08DHUWZQSrAid2MuplYzv1MK38O5k0XG
a6ugFgyzvs/Go2/p3dWKmudAaNTgXaEFEs+caL38zPK6vbPJQN+FMWo4nFlM1/0MFXKx+JP9P+e5
c8fLUjFH1Rg9mrVgZei5DdlOUvHDMzrbl8vbHe+RWnHtOUM5aDdxzT6QA7G8D7HeLvJGpuaywsrH
i4K2wK7EuEVdOL2xUxVrn9s/bU6V2y9EMsHl66mhNwm0nm0s4h+1EdOwxV+MbbEZgEGaioiihhne
LKqn3CY076tkndQ2YhKx+msRef4zXMVim5LL/MEllrz2nVVsDHuiOnhWucJd0vjVrs9cWSy6oirY
RGW4g/FiZFeeAf2WUqru4khnOgC+sZ5D8PA4Q7ThUBoIA2ZZin2RyoYHEqazqcNqtnSMcCYL8r2S
bjN9EgsWOyi29cqUk7ep05IyzlTHewosc2riJ3Lv2NAlLkDZl8vCBOpay5UtwNI6yB0tofB2jcL7
bVo997mct2KMD9IQCmZ6SWN3g+3ZInuijPGmmaV5QIG29mwIJOlAL3+XnGfL2uJKIeu0CtcO4bOi
wSNqTFiOo8pxbgpQwMkHmQm+pMZH1OvRgs2sgWCTFSvArktJLurid+3RMMYfnfRAyCbCE9SpWQrA
dVKzI5SkzQ2uWhc3zq1Nhl5O+sQPthqkW1H3PFXcSu8eG69qnqAUJqzYBuIP+nARPixoKBSInwFC
t9dRB1n3vknrN3aA0SrcDQv9IVia5vDGH+pOYWpPHxD4hrVH/eDGCvzsBJ/RfOH7jTptqZYmgKII
7U2Bo2otfaLOGI6CA4xn+1Z0PMu9thBHpL/4zpB2Musg3k3ounNKRRaz5NZiouxFLK98Qt2B2E1Q
nZhD0lvmG/J7Egz0uJVgIQ+GfpGtoQ5tlchvN/BcuOouruo+CB9MtuJHKRT7+KjMwjdYms2ZY5PM
CWyRVV3anz6e6p2dwZ3wrai9NJbuvJH1BXwbZfiddR703IvMqDijC6HIVqxu93mKSrcIZDFyeiBv
+dOQbRKMITvsQGqvSXu896IIK2NctYc8tL1VprnZwRzi8ZnlSHY3pMFrrmzvKrwifsNERYDALsLV
GJtbEOIxPJGo3NjhPNBXg78aA51tKKiPZFF4/rrg3rSm3JDNtKswt6V4DQWjDN9mJ70rWw487o/5
K0svCZMiiQ+6T+pBVsT5HJ3t6GLyW9YRNRHdG7FFbZm2ql0bxTR8eiMUERXy3PMcCshxPUGfsHmO
DzabpNwun1TT+S+O5nHLTEkatFyIqsrfT3D7EFCKvc6iewAQfuWJSlSelUK+ErKFEiW0lRAjbX7h
XKVR9J9h2LePsVukh6iapZKo6/Yg6fSDPbTJ2qhjAQMj9nZ94JD7IrSHdorKkHz1nXC/fKcw91HO
l+IKS3EMWffPUQvGI3Kdz3YwTGICEjntDhDyIZ7MOxJoJuvC6q07TTrjFipode3bbIas5cWH4A1z
IVfY7SOKzlj/RPaC0YfrROlqu8YeG6y7IlgO7OMfPC+suS9EyXusuxMvpUjWlEYGnwxj4EVIQK3g
BFuLzm3KJ02b+vu4m0hqQznU3zI7136RzGg3ZSiKnRxGF5SAmxTI5EPK0NM4+rVyMCp6HXZEBy/3
snNdWEzFSDMFJjNFcVnZhTPzJMaM58avYzb0vLN6tc21rF9AXzibWrBU5ZzjoTdJtYqYY+jAxOJb
3binATrLkpoXQCTQgtzQWHI9FYdYVYLoeIo6OuyQ7x+d2amPaya8hjwSZ9TKCPjR9jejVZX7zsyb
PbTl5q0Uefc+dXq1dm1PPWvScE9QW7xP1gk8PunKbpddJUGPK59VTtrRxDclxUk1VvpmO17L3UjK
PSWm5bY1sRqBv0eV0hMjFCRE5FAtMl0bTiXk8HgGc7pbwwzkgkxiGXLVByHhVZHzKSD3YeWu4czh
arV/uUpThNKItD0XXJHW2IncS4NK/FoOBMPGwEPdMszhXWUB7bMA2tjkkJ3lLMumm69p3SGW03DT
6rqHr9zH3dJ1bUAdMdb9CaXi3k3d6p2lX7hVVV+8FjzfOOJrAhYjuT4V99XZaQxBoqgpFP4EopmG
V+a3BqcGm4O8q74FXo1HDSS6vag7i2gFxRHrHhgegUx8U29JbZZbuzZ+QuBgB4t2OuIVY2hiN9AF
O0wzfJ590stKgHhY4Ylsz4M9USDnGcYG82L62sqYm+tkJ9eMjzvWpSSnTamTlwRiCksT3DGUH2bk
t0ne1tfYboo7LtfRXA+K86SKDI4aile7e4BNIF2hLif7QqXONgbL8xAV3GEXXOHSXUq8cIXY6JwM
XwffmmT1kxIkxnOC6zRxxP6zFTnwNyrPdGB3E6HtMwV1qe6nQ8r17ACzun/tJrN7dLmF3lqj52lC
gd5zagzhwe306MO3W55FXj9dJOQ8dmqF8E+VFennrO6IpumZWsgokXtRdAMNW+WEAziHyPdOa1dA
joLUzHuqkOgRDzDugzO00VoikMqs5rCZr303b4/aVNOulTtMuyWNGpvRjoszz/HiLRi84pnYFe2T
hH3P0Pew0jtGfmc6lvPEyss+YNAeFnrbSTZGRnqR5cgVK2rquITbFHav4HrVSooouPMoJ99WtT7Z
C7Zo6g14vMalQbAuL5wEg57k1ol1Ll9orVWubVaL16hWPj9a550UHCdYpG0nRKuNGJnBeR0sayjM
6AxzqTwiiYu41+J6ydLevNMJROz0hnR8pSWYPBLBpieu225NCZL60Czmi2GKuC65MbH5hU1zFwYd
HUwzS5VsyavmeqspLG8eZZUheO6lNDD9yoHO3D88uP/Vyu6/JEzMf9H/Bk6APvjbX7x6b97/8n/W
c2xivLXf1Xj/XbfJH3AKqAnz7/zP/uJ/+/79qzyOxff/+O/vX2kIEaFuqvCz+YtAK3SDMQhB9V/7
VS/v/jva7tc//3N/6Lqu/I0MmKtsSxAGUzhQ/67rujPFlYJdkA3ClbaY881/03UNnK4GbAIqQQwL
u+sc//27a1X+ppOfdh2OOzWzI+x/R9flU/1XXdcR0jFNBxSFMbtn4Ujw638KUU9ObQiikOmeg2pc
Z/a7b0MADgn0XAI2UqcwaelW19KnvEB8ISqobUsxcH2wpH0mgYMqVztbIklEz4r+mpmIglbm4LJL
3RXxSntYtITWWDBBPIytDv1CUsxhcJPvC1DddQCSPXKrake67y3q6qVRq/NYT9wZZLgO+BAums67
IYQuFEvTtYg9cvERqFUEw00FhZbsszyRrlLvdqjDqIvddZ0bivZxdzpDxmNP2lP9mNAbxP2l3uEg
7eGFQR8wImczgYSjC6OFzkOnS7QYdHvVYgYDx97fysDa8RP86qEW9EV6Slud1jfjPkzlMa8KUikt
pJzc+JF6OGBV8OBEVHQZbYkcPoR8b+9o2Mw33aQVdNmFT4NAb9X6Ewe9WnETM0/RyEsOzfhiZc12
TgIssqI8m1zGlmSC0204NJ+FMZKKQfjjg1uXVIEG5dxtHXAt15pnJTEVl+0a2y8XYKtc6k72w3KL
+wI1gbgkVoOjEKuiRyo59mhGxqpigF11tB0go/sU8UU7bWxvGuSKNffm4akNJ4mvLl1D5B5opc5h
DbKjHWxa1NPcDx6ytLoPzO6D0d1e+LWVbIYBLHYE5ONOmhUav+R5NXoIjqNPUYbTYL5KpCP3BnzA
R3hG99hmLYghptVSbxqMACFp4cbS26CiaJF/N6izm8onU0SwPCKVXfsK62XTdWdsKHdBNEDVUi9+
gl80KsZl0w40y/UVpO16T60S3QT+S4/EeRzC9YjJgh9Vfamq5ifOHkSZMLjZrrkjI0EfTQrwtKGG
cehYZbKsK1063CgPIQprlJcRJ2osGS9Hm8nYQVgpiY7VcHzTZwN3EEW0qbYa1Px3R/sSxHmVFOIJ
0CaNqGMnFwPVRDWwfCSF1On1LbChRSb1d4raQqLB7k8SuWeTQZdqVkaw8mo24M/p6M5j476aAv2t
AztApVYOLJLZ6YHm9A2ol5KvO9pyaaaVdgcrAzNNP2FrhUC/pasKTy8GiGNTxWGzrEeprhQvFgfT
q8cjvETnXVKotHTJNRw13XXQoKp2n0RAGyPTpxnBaevwROJZ7Ak/V7vRrvzHmiXM3BFW703cGm9j
XBPyLfv8yqan29t2lvyKR89+mCyYZgnbjCUBVHXk7u4eCzdUG131/aYBE7xvtWlgFWmljxO7j0en
gMQYiSJ9SqsR1DyrWOgeBbe2xiNhU+pBd0GsmnuYrOIUd05/09vMvEh9ag+NqPQ3tM52bfv5sBly
upbKRMV7/ALyDiJhgEAwQEyv07H6Kni2Yu/u+K5PhN3OhA2B6nlJc0xI6NIn03Xi6lACd49iXF50
z9BPKUyvJ5xT7rl0ZXXirWKfQKOKU2rl3CoK0lbLlpDQlrtwcnF5gaug4VkWJYHIdn96yvwT/IP5
O97h/6AvuJwQTLRM1hHY7CXhuJnN/adTO46xNpn4WfeO7yeXwqpyBiJYvpfSzHBAID2sCr3v0bFo
zwGsCWmUIPVaDpq/BnP7pLpa2yQm3NXOjmjsaWodjq8fio2C57lEbccCiVV24D3ny6vKRHQEnMKG
jms7o9Z0LdTcSOg5yXn054qFMniSHmiSCi/5rh46hiG95uI/yseqCtD82j69U61POrkfW++x6HtD
27pIf9MSJjFSDaNw6XK1Cly6eQHU0z5PKTKmUwSPrQBYF607IAVoBKQxVwhFObZmPXsy7cB5q1HS
KYWGrGI49609wxWbjC5NtSpIVCxLutZXoUgUsnN20ujg2I2pTqS8Ne+LoTkFRfXgVbaD6w/PQjdI
umfCYTkRXV7HOgBG6gumJbykkTRQesRL2h29KifexMc/DEe5gaO86eGqLqMWYh4x3xw2gfI/g072
dFn0Fn6SiBQRfVLwNSOGI5eSBps9wH0xKR9Yjp9eWGrRUO2lvJUmm3fVJJQ4Afi1TyDZ6lMoNffc
ShE8BVizTn6oykssXXGf60pcg9hkAeSGXXPkZz2cskKhgIvGPaPW8353+qD+gllOhta0zeA7Taij
GCpv2FTzJ2WcPzPO/OmhYxVNbf5EJYS3DoE3mBeaOIdbUYYlEOeM53NQd5ei51GZqap+L8lb+KSl
rHoTz59g5AKoqvOn2rPj7JFw3HCG4eLviw4OSTmfAzQmu8dx6tWxsLDqdGU2vw9K58GZz5BwPk2Q
dPMrHJp8ac1njZxPHZKUUObmk4g25mrnagU4dqzqp8xXHFlDU6UvCF/tPopTd180rDiSpg2WXaOc
9ygxxmPhacVB0E15xZHNwejyu49cQNQnGC84OpFqNpQPqSu/W7trS7gdej5a6zBUtqC6jBmZdQtJ
FAYptm/r2NV52di5kxn9ZEc9opA3zH7UQYH3ZJs37lJ6YbpLhlNyKWSJRDQh500rwwWbuNN714sO
2VT7xYvhAvXmyyC+s5kw42aX+1Xnn4xE+MMir0NWrG1DX+TaZMQngVyG1DQLX9MtJJZgZBrA1uGv
0wk7FZK7BENZEQKI+RhEAHrLxqSdrDPOjj/IG1w/fTPD7dcVm+r7GttXDMfFS8WWDTQMB63SnZ6d
ZU5QhQT3h9mpsl857oyYJVMdaHiwE25AXTQhWNocm69TkoRUuwSZztkCgNrlLaaX+qkyG+M+bkq+
L1lJH/FI5DWK+jX1N8WS/MCuxlu/iezmqelOasL/5nsCcdstzqz+xMJoNAISIeQilt8zg4o6Ed0b
XfYYPrSGvMCTa9mo4130i8KifjNG/aeemSXNeCZu+9G4eqLsL3nDZ1TV1Udof1Dy7h5GEhScN6Ox
QnDpT2jvkPZtQVFifgP+ch/ltktbh3NFy/dw8dvg8FPkl5aA1rEBAbhLco+9QWgeyIbfA96ZxTmc
dFTUUok7FZ/ojtr8M/IX0cgUXAX9lcf506QX4Y+0+mBftxPgmSSfjlGMqDVQVvtMAea4ivRy/HFz
nfdg6+dgW+uqETQsuaHt/18e4f48wf3P/5cggaacXTP/esjbvVfjP5p3/vgzf0sl0rjh2kLYttRJ
NzvzrPZHTYdt/UYWRAlMOw6FHL/nFf+eShS/MXEpxVxo2yZP8j/FEu3fcAEJumjIJrrzr/wDCvA/
QgOiIv51vrNoN3NNnfnSBAgFDILx8y83Bd0IjDgOMlqXNefOFkB0sC/M3U18/F59IJRvrASSfaZI
w5IV8NB4UAgYs8puV3XYQqOiah5ci68xXxbc57x1zFejz+zLNAnrKQQld+4NYdLMbEYfeaiZl7by
h33G/+4Um1XCLgJBc1nqjfUVD5PRMsW0zUVhg3ykURKcZqil2Q8dl8a5Iuf8aGAR4pgRxmFmhF9h
r8Wrlu0s7DKV7v2CFAKNbtFz6sj6UGmO9yyKIDpHUboJaYzAX8KzgCJh+JuoqRAziH0oG3II+pqx
NCO443nisPLxJR64TOX+xYXEvw3rkAj7EOOlLtt4DeeD4rGmokh1iJpLqztA23CpOCwWFmPIsxkI
eDEj7rQDWAZrI2mEuFjwmTYdJZQPXSOaM82l0zqyVXYpDave+wlilV0j0SUZkFjOHBJFCbpj3MqL
x47kopA8Me637pteWRylGsVTvm1Ya80o47skMaudnPHCTQXpImmb6Z3yZdwiLEI2eZK3K2ZPVuKo
iNhlG0oQUBievLj4yTCAMMs3PDSWaPb9G4YP/5lVQf+KwFo/wq7wvvXJQuCyCKt1XPT0lEuUMOxw
T9QkBUloBmIubbVw+0JjpudisodfQKW438SeFV4zB4oDK47h6GoBlJQCNz6AZ6oGV3nruquRxSFF
ppqpOSQbE5qNixZTD0+09EcfB0n4RjdYFOS63FVU357M1NKoa5DlA73uycoqU8GV0P4ZscffpoDM
PA4p8xwnPotDLWteeID769px2xdWIuEzXGw2wKV2j4ejOEZdb/xoQygXqYgw9UZt2ebwCMfhZhjR
F8nMXxKOzLmoJrxMgw06IAFH0vY4bAm/5wwHHtkOgNw2jbBd10b3Qe7oq3CqxwP2JPsuLVzE/Rh1
IgMD1dt+d+pKI3uvOOR3o2H1Ox/Lw6mCakh7IhsUf/B2pIuA8UEBUTeSu/kdqY+R1ivFJtUP5Ftg
VspZx1OnvcLlCZ/9Ion3Wdz3v1JXifeeCzJMMgSMvHacY2+W9Sp0oUMpeQsHvbw3uyFlzku694il
7DPRWVhVeWu+FSAj91M7WyhG07N1yBChebZS6l1W/Nbi4tdIWwsLLMgRNxeN7XZV3MkhhFTuFMUL
ywCCkUEqWlKPGLZwfxTxhgly4XViZLOfcq3wtRSFOeZ0uMPnCB13CNiwByIlddgZev+s0tA+AN0f
STdp+ZluYhKYpHbvQtSpc5GhuTRBUx1qeAT6wmHHxgO7KNQ5DvywWzO36d9eXOnfDiGq7xa77dnA
LYXAlFLjierZJesuQ1ZZZXVNe0mvRP8EJSsDZkF3eoJ9uo1tbk66u0IJ4G7jmZE84gsCwkywVJ6N
DBZQntB91TJ0Z5gbGiFXBTqXg4WZBs2GxW4IREEje+ro1JsjfJlvtmVM4cIb1AgCXFb4kPF0aN6q
S3oJWjvEFE9HfR+cuCnnr+RlyPdAlW+5mHXZF+3LagDR7Ru/LERqiTBUB29D7pjWggNRGxdsRW28
xInR2m+UgHN1CDTTedKFgeOp1PvXUgAOO4SURYA31fJxz8Aqsy2MC5MRww21D+77Rs6CvbBfsY6l
ztpNnOoqZnC4mY/zod17IwfjkCUhpjiMba3Rje2WxCmLw8xwtTcF59KYU9godKNeD8NZKTsFpRoa
BcFdoZVEiAFErIehMYe1b+jc/SDCRWThKOzAL2LI/CFUHWawnt5XDd2owhJWTZig2xYi6THspNE8
FIHQjjaRqg2DdlOt7Tagu4acH+KRH4Ojtoy4fQMGqSQ1uHRDLvq2t7ih1zOAq9UICIhaAvvwEjb4
vmlKsm8w5A9UM6i9ztaVsCMwsJ8KsNVLW+U1zXzAS5aGJSHJxEOZ3Iex7b20vVufE9f6KSnOe5eh
e28Ng6C6W/oWOPEkJyUmUvfQynb4BYaVCiiL4M4vqxX13B0HeUjA2gLrYjOR+npn3xPJnZyrz0Yf
N6SV6thU7arfuJHLC6jsOYuauISKuKiqHhZ6Gj1RfTTMpiX/GWNaVlL/YdVM/YLkes+O65sbZLsw
3X5ouI8GYh0EvTxrBGPtBUt0eH1N2so9Ozw+9xUfhFcghQrDm4L0ldoGHj72M8MyD6ycNSwJzS2W
I/2pZXl1BkCKwBGTfQzXmcqiV/pU+TfbiYNdx6qtbDVN9AIuIIfUB2hw5Qtp09TahzZX4KVnpz2q
FRSqel6Gmac44weHbxVJQRM1/0DZ+clXqXU44oeSXGOmdXxiGk9HmyItfuQM1d+F3owvbOadPdjF
kW24PUXzYtW0lj1fGj4CZIA3lz9/wyVG12vAXLC1pdTeyoQnlDE64gkLIg89Jv4tQWr3GaOA9oTd
PrlZ5uDXhN9kh5BjpmcGLoTn3OM7y6Hb3EWeBdqdnoLmueusEUNpaOa/tDgv4AMQHeIzWpgPMgwc
YIb0jn5kJdzQhYOnEbism2nW0vAcrgpu2yTvIQihYqt1XQSquZlXzVGYw9mMKFp8JelIP0Emsm/S
OE76ovceTa7V2Nv3YCcDogP9yHdynsIWTZzHVzfQ0VIbTxn10vJlf/SaFNdiFAW3vglCdoBEX1ZV
H64I0yYf/KxAok8kPJ/7miwoNCme75Y+3cdVoFEhj0GALG0511nGIIxumh3D3DFKTTwXEbzQ5dRa
NqaQSdGZjoXE35GEdNuTTTHVuI5b5TcrL5DNnaAzjLenbdTosXHgvXoKvigGElpnw4TvKlNS8dzW
g7o1fcgCoQj5uUdVVl91lPzzhOmZhiPHqu8JohX3vUNj56IRwtgoZlU+8X6Y7sNgVCdSIAx/Fk84
3hnI1DstavWNnuttsTS7OFwTQCXwYeuIUzXtrcD+JOq772TG+6Tb+bNWuhjTdVWLi6oGviPwBsuT
EAPfIShj4Y7QivMOxML8ZEvDP8t3o+bZ1Qd0tzoYg5Vt2f4nS5dkp5LWfQ5pG98GU6lx+DXGJZ7M
6JyMiGYrTSYT2jVJZZ601Nyy8mQ7nUZitLd5VLss3QfnOMDxxntg2A0UsDCof/UJVXgLNrfmD66E
9BsvnXmQnuZ/UBQ00gKOQHEyEG8CjDn7kQ7t8f8Pjf/OctD+j+bGM3SXoq3+yW6QP/a33aD1m22Z
UEAc4hv6n0dH1/jNZTbk+gSixlXOPB/+fTcof4OjYxMGsXTuS6Zkovv7bhAMDvOm5CuahMFNtpf/
xuyIO/uvs6MjFP4P3WZ9KeU8xM67wz+pzLKss0ITsbuLKjhbYyDipR/ibGjwUxaE4ijJ84fH2Imy
rdUllE4E0/BEH4v2gJ31pfLd8qyVznRPCn842kbf3eObuOkMZot44nas83TeGUMuGJxqyDFB5T1b
hpOem1jb19UcoGodurHi+l7LYlJ8INk/pMaiRHbQHbnXXSMnwmGagA+MFjXXP0x/LVIrO8xpVUiF
OWFkLzV4ONqmfizOCF0D2fFyFMs0yHlkCy/ahkXM8UAdnNy5NRg2loHBa1gU3zHDl73yG7OssONF
v7AbffSuwd3Gsi4RcyOYlITHJS6gFViLmkbb8UcQbV1ZbVZeBjivi5pU7z2hh/KMy343tm6CxVuH
BxPiPp4qqsM7DEZ8ofCVKZNa2gYH1YJJhhdU9+Wil+Ze6FUEccaFYoMPfFMZKMQ1bxHuTk1a3Is+
+uplbQFM9LylGYw8V3XRs0Gsxa+UEmO+lJd1gPBzHynM8h+6HgC92WsPXWsnty6BncudlO4AmrnE
Tfb27BIkfZEggeskrPVq/ppGj/CJ/hZj5fh9rUHhy3jzjEHbNCV9AeRpqm7VaokydgmUWg0eXpIc
i4FG3o03GZRgWkMNj22KvKbbBIzpxw577UtjVF61r0tgjVv4/N2hbGSJv9CdIAl2cuRKjoxA0BYj
NZFgi/qdT1Waw3OWDbjmHLfG0GzZZTkuuzRt3PWoje61YQbHBltaRAvoK+e2B+eUcZta9vC1qVV1
nprGKtY6mZRwSUqUtSK5XH3V9BpXoiZh44b2gfUy6+6kZdb6bYwbQPRuVHNNE5ad2Ove0tmSYN3s
+3tKwLxgB9alLQ+8w0x6hdnPTCt0beOikcn9yYsw5Qrb+nSfjFhq8VmRT0cXZAKaPSfuoofI2S9V
73JnYb0T06ZnyB7wLpZl5IQUIK6JY49n7NoyL46wXjH1XocoEZRzCYPZuNoFDZtVWYlzUrAIzc38
vpt3tYX10GZqPerWeAnn3Wcazxyd8hT53sqM870KzoRnEETwqq0Kf0JiyPmRGb1cNSn8JV/E5jUc
Te2bt/Mqd7KFy6LMaGiKzAbnJkSJAgHajhC02JBULFa81B9zuqVNh0OOP6PrxWuqGdEN2wzGpCBc
9VVF6VRApykgX8XGU/uaXYEPbgGORWn1laEOB/cIf6fHy91Jx9/9vlyGM/KYml2wjWOb535i+rvS
9iHzqXTElUZ6SE/zejkiUq3jJtfeLWvGmNrbIcshaZn0YXUFN5XMEeRpZ+qUFZUlVgQzX3mkPc8i
jNQvd/QfjCQNV6FjtNveSwo+MtEmpjMJAIHdkFnx7E80EzR0fVzrzlCfUBKIC0OmCTLYpJ20Hzj6
zj7YyoVZjsaBzMOmSeWasSPZWOTNt6ULJKhw2q2lxFdi44xkZvxmGrgzcc6B7rLUxqqdRw3r3ncP
N+ejnfyfPz2d/slS0VAzoOyvS0WFgqnQV0zbQZf8B4BZRoOE1oW6u+MOJpjqIwPjVwJGw4dhfhfk
hM+X2tRKYI5lXJ8FXeRUiOcspvEc08OUqj7gnGSAIGWfe+41MorWXftDXMFHCCHXMGfEObpSh8s2
rzL9sxuJzyz0qsfPzSbeLhfc8iq1GvMWKPdQVPj69KANtoGvtGpf6ZLDIiu8I6uFrtsAFOU00X4/
WcrfT5l6PnCGdAi0fduMtsF2pecCX1UMl62wqNmcN25NpOFbSEph7/GTckzNmzrDK3B9U/NHZr89
JdSd91whN20Y8tOMutNc8YpXOTsagOGPJvbhNbfzYRkbbrBKCesvjQyxpGOlOM27xYjj7KQyjwI9
BKCV20Hi1POwXqUDbOMsMw4mmCrGtDx7YseTr+EzJLxX6zKlriTWaSSHqEkhvZrCcVvjjoAYTEKG
dzeZT5ZihR7FDyFN4f2RRHxKFUrPwhVD+3pwVbUUpZZCv/ez52Be2Kp5dUt45sJcER1H6AbXFvMk
VE9Sf28cCnS6lJTDyhw8op1PFTdQVUZ3HVrAl9/Idh1m0a2iU+GgBJ4q8CgY+TCQxBf2aOwjmj92
E006haDhDZb+7JfuMifVtnYXWJ+O12lbXUuaq6cZJPIppvv0sIiSggzL9tcoOb06pzNoeG2p0cXY
s0Jv+7ASD7jDUEPeySXoGiId14QF9SKUxjYhq7dlvXTgaYdHvtU6Vpi4adVQlWv2ndWSSpuQyQBb
50j3h3wNmPAofopeEp/Hv0WhM68EsoDmBKgBhf6IQTpHLRh2lTX3TBPqQT758oXeb1SpfRJbyUBj
WvoW0sYB+Mkq0KNTYujHOvVeaJ5cOWWwz7v+A5AHE6h7EV03O2tbuRmm9isNyM3EpfmdW757jtuC
zIstqo0DrH6X6827dOr6EDg6uARqaL5G1+0PnXLqW5ob476u4clGBaJ2msbOtuvqTy6LEgnL/Oos
rEFaWqllGfsOMYowPFqRBnYg9bfpKPRLVrpnmmBJjsStAbFGG1cUhcM4bgpvWbY1eVJZTYhrLYUY
XbJ0+WHHVo85xsEvk1DBW9TNeSrovRuhoW0JwGJpGYyH6n+xdybLcSPpln6Va72HDHDHuOhNzMEI
zpPIDYwUmY55dkxPfz8wVV3KrKq0rk1ZX7Pe5EZJUQwCPpz/nO+ocLzMoL4cScYzYLcml8OH5V6p
0bNuU9oibhw45DTAxEej87O1YjCNSlh48QUd5mJYCSOzP9sw67dCW9Vvaa9IcqRuuaPprdyA8xMr
mQv+NHYU2mSa7OthTNhh4R6+jMgPlKSMk3j2Jt0RV2m4NiOVdk81PtFyVcRJAnY15tZKjWPEkF4B
YMMP2XLpbtCRlmaQ/BQue3Sz7Nbp18ZdfW3i7teGLr2MiL3/tdH3X5v+/HUAqGh6LFbj18HA/jok
uMt5AUdB9/9vW/9Xty1S8Ra2xH89orvRH/pH9Nk006+3rZ9f9jNeL74thSn0cFNUv0zc2Nx+Tulo
8OIShuzDBR+r5fInf4vXu9zPhMRrQ+w+8MnF/Z+rlsUAT/hAm7BwCg/0qPXvXLX+dNFi02XHZW/3
iP8vm++f7DwOdndTV7pmFXJeQmDu6DPFSimAnNlS1U1VOmRnCGu0+P345ZP6J9s+s85fNn3vH771
n+54gnhnmpptvWXCB8UwailiT2jfS8P3oWbd/OvvJpaf5O9nDBQPGHwEhkETEOqxhfjTGSMJe/wV
NhSsPoG2r+oQA0ZCceDoi3Q3tVC7VQKErAGLnWUaOdrrvTW+cWfTu/p7X6Jz2rN64r53M3XepZOM
a6kzBwkofIZTiA5do9TEZXKyIB1v//pfz/36H/75zGVBzXo2zwoP1PKL/OVGLBo6rt2+JjLFkfLg
SZlQPNAZUKaQALdGNzu0RcEmmlM53gTUKN7bFMyKsTZBi0AyMXX9HQiQWie++WLYxTmSYAXLFKs8
PsEoj49dzcVvHPh/RU6hbeHPMzF4Wtvw/eNlmOqjqoVJDMHEChJmhPGNbDP1auXNtxNc1gSCfe9E
d7aTHNQ0vMPcwVYebRmwbcaQ9kkVp7fYju4qUtx2/TE1tl6h3L8SN5v3qMvTBrXTgyIHsmFlMaUK
fK2P9DdxKGmX2hafH2YEzW03ltyLTKgHNzVvCwxT9CHwnWXdZ6QKxuktyTsELIrU9iPzG85NkHMI
5ZneyrWCZmNbOr6GvkkxLfTDg+mlasfwbdzQB4bKYAzhmUJpXJHct24GvF8HaGoF96TSfwUSDJ+g
iMtrRsBwqIMFpVW47uuYhsHWAbH4XjngAamUMC966zSIaLga8ISCcGaD3bGDlDvM2vNFofkWpjsj
FRbWjvt+9RHHyUesSvfIMI5TnSD5Z7sW4ZIKAXiKLkI6HJfccm0Hj6onFeHxq3Hgrh0sBo9rspXx
YQCgs8nytr60fA5kunwAoVqc//qBFCxAf3idfMe0l1fY5pEE5yMWascvz2OgSquuusna6iwDERdT
GVJAr+qidF34qtq7LF0PDGLG8xxp4zUKHVT6yq+pgovr8ux78hEC4Hruw+I0EL//HAt/gmhrZnsm
JUtBaWti9C3TZyb2+tIbQ/P3a8d/LDrwP9V3IpjYs7r8603t7i15a7vorfjDnvb7V/10nvjfhIdI
yKkC0suXh+T3Lc0Nvtk+kFQX1e5vlpS/G08WR8g/TRbIbzxMIGPg2Zg+bZL/lvOEPMKfnk38K/hi
0C5JWrGnuQsv+5dnszSr0SiMrt2ZOX0PeyMcCc+KzAEU2FJKcuQBRUDDKtq6+yBJuI/XvI9EduFO
XrVNgF8KPoJ/Ej01U4Mc5dmtAyQkIJkNZrOhqbCQAVTlzq5zoc9BznDSS2TPHuAN3X5qJKOwvq+o
VVaOMaw1LZGXukFx2OACdY/MpiC/a52TgnaxZL4wBhkHrvXjqLY+sD+0rjLHnm8WoTpDeHDfGZ9r
stiMkcY+oOmGWNVlbfjGNq/mlBE7TvkK58hdL6r6Ry9M443IH/EdzO3ue552xXeB9tOA2V4KrRcc
RLRTdqvAYHtcSdAR6xVDW/aCavA433t9Pt6jleg9HtNGnE2v1i/4ZMINmfrxBWF5ZJxC1OmKe2Bj
bvLCosPMLXB/cC/Fur3JOkPOGzdRiIp9TpsOZ+NljkObQnWdY82DRWXhNakoplBvZuGz6sflZKQU
KtZwRmqbxjyX7fDF7yzaILohIi5hM7+6aFu5NDXmvZ43hkd33smnPodtoihLDDZW0RABBkmodQev
VnRdyw8A6orYwdjkuzopknfZ6fQ80/tyA9rZ/ogsa3wMsLhWK03kuKBwpi4uqnROypWsBvLM2VA9
sQsQ85j9kioJR3P1LKaaHjsTbeIp4mT/VNdVqgjYBkRZ6tku7yyXtC6lXe341A8d8bqqjm5Ti7nP
Lpy64BDFXbuXhJa/J9xYnMXJGXv+JqYUmwudp+dnbhV9c+Fag2WsmREb1k6TYxUHw+6TN6dle11R
WqTkyfIqqihQ35iaA+ZhjGqa5gOGHyZ7IWJWtWI4WPc4jVtEaTQK2NcBlLMnJt1gR6ldHl84I/nn
JCZNSuK0CfWWRHZe8cBiVoSihzqIZhIXcj/ky5CQagWJB6HOVbqhP7zf2wnDN1Ce4hb4r/+YJjix
gzTiuxpFm+MF6fP5Jkw6md2NCg+ODlp5gDokb+g66E5jb0bNPmsLkjoWaZKXQuj05HlGaICSwylb
daa3Qcf3aX7UsruIQ+Kc1EmQT2lgKm0DerlfApVwfuQWakFv1mhKNLzogF69SmRcpUVD+8WIMAyv
Vu/M0tTdepgNCQBw6NSdPYul3i1Kgu/mENfPiZn5727v2ydv6EGpmAZ/eTJMKeZg/1lj88rWpQRG
OXWW/eY5uLOulc0mDt54wKAeUMZ5jcl4mDYp8KeLprfJF8wZyM8ddEv93Smj9p2gA7icDLxktm9Y
B5IdVfFaHsh3TnSvMveF8mL2Uq9CHMTRqa4Uk2zy4+QqIy4JOJBd+tnWo6MVQPZUtsB3YiBs0zza
1kZUgra+wLfCiEmyvxz5zG7iomsGabOqeGDfStuI31ID9fOArpR9gAu2dkmg5LngDQe/arbRj8Z1
y6vFggRQypyfokCTAKTWyP7R6Dy59ifPtU/j7MYNndZl/2rMBZ0nBRKPZZYBAfNEPfJEJdSwBTyV
RTNDHHLwWKd6yuic882BwTwG1xVKgtg7VldwqPL6H0ljj3v0yXo9gQ7dFtGYjhudWBryZWf17lll
7nzPYuPkhMb98M1PsMQIxQOxc0HPXWByTr8jIdNM4HeIkNAscuOZRJm+IqBsgm8HDc+kGlcYks0C
DeL9Zugqyg+mMAGDhzoW5t7n1uI/2aNB9RJWC2ns6FxgWmoXDa/ZYDtAaLqC0sLLhkj4wQtL58HH
PWBtLAK7qxw25sYma1Rs26REzHPiV9VZ+UFS7rfqkC3fslFX9xokBro0yXX8N8a9zXKWrwe79nqy
bNAuGPlmYqunuX9zFpPNIR5lcQNMHo5PP089sPzOOXpZPX/vMg8cvlUO/taC+lRQhd7Z8b1p5zh7
erqFnxgEEDjSkZ/tArb7YzoKBjepjdxCKsK0PkBge9elzuQreef8RkyLcoNR8ClTox/f0KgH/oAm
SwdOozMUrwkmh0ORuSN8nqGKP0iXR+sobkp/a8w1YHWEqcF7UIbufyOcJvKNk+f1q9PY9Pp1WKUi
rN9Kr23A/t06HkMmKKokFZaRkaqYwU2UoYHtuNFNj8iO7V31G79jeLCyDct9bl3XZuMGDmDS9LaD
Apat7SAc7lNSgSdhCNovdR89lDk1uZXl99sqxBEVpp1+aSdovdRIlgZxQjsnTLa8hwZgEq8AGdvI
665273TmjRvp1s+lWvBLCu8QZVzQaDClnmLZaISZ1v4Yo4S6nyjw18KpqHvqKzyJU/yaEhSlE9n7
xNH2DmUJeTLOyk0XqhyOObRzSonUaD93KazObVmxEqOvtgF3s9Ie5BG4RyrX0JKT6jjYYTSs6G4q
7bU0XFwjRNMwIABu0fNubPwGCF3kf5RlXRLbsjrrKap8g3IochLOYUgzf7yaeXw+Qtedy/WARWFt
RxmTRSig5RkaF+0DgZkcUnIkW8HQkGcFarkeO+gBvBDthoR5ciyZW22jJPHuUoeEidOHGciQIP2R
+7H4zYfr8JL5siU8PLXvRi0RO2fXZhBDG55e2fCHrjy3JDAYDIUFgD4jSGA2Reqep6Q0jEc7iunc
C4c+Ltd+qgnuiDru56vaJ/2yzXlgMGJWSTRh4O+AYMCrGo/V4gquLTpIaAIjq77FhoGJeIm/HINZ
tp/+cnenFRQPsr3YkfOctCM8BbP3dnI0/ev5y74wF01wOcxVcDa/LA6dpaN3qCz4HprGwNnVR917
JTrSqF1QTq/cEnFLTF/OCW34hEq1CmdvD4cTh0Vnas6hgHFm5NHFiJHyKV9ajS/kSqfSY/Q2uhdp
3oTrSpQ+kTEMNU8cojB7EPsQP9p6ar7rsosustzx6cUU8G1WbErjleL+zE5ClYux9r6cJa20kmv9
5Tch2dttKteI5o2Vdo17ht6ZH50vB4tmsdsNA/YZji5enbGtLp4XhlDzpZPxmq4pgkTdxayFWXQu
nyTikrd26Bo/+oYHT3yodXLAfVrf9kmlyo3/5cLRX46cuPSm+LqxQnVJO2RDFQxjtzfUr/pWVJDg
wpaaOgjKbofhh3Q/QF8teE56h2LLVGbaJOmUbJrFP9R/WYkMDqa3GKmHk/7yG4Vf3iOWcecpHTgV
s2REU7WPwcZQnfjlX1JOUn6ipYiYRMjidVLDl+/pywMVLnYoDgrh3dSPkzrjM23NFewwzFPcOCDw
p/hFccnVi4GXBRrrVbi4sPAfY8gKF2+WLqfwVOi+3/IKNJ/43Kw7mBBRu7EWaxc2BeMRgl3wJBbj
l+iD4FPL3nycSAaf/MUgRq+bAc1/8Y4NZaIBwFgcF+y6EzYZzjbZ51+WsyE3/aNZqOmZTrVspjAO
hxqQy6rb2MwIcxYBM0npKoYww6F5MbwpxPaMk7JJZYBJZQN8LBoyiT9/eee+bHRlH8lj3Ao329WU
1DH2idjdVhAlasro6VeIL2AApCdH2+hB+svMFyekWTa4C4LfenD0P1rIRdTuQU4R25a7FDiHKYIR
Eg3kcSjxxae/5umN7IuYqs6eNSupkp0zD5RWrxh/BsZb2bRQyBKR+SXwxMxJGGgmc4droee6syHv
UPrwOQbLv3NKziV76ImisjFKWg4l76F+cwpSUpMihjx0+Mi6kYG5Eja8l7GgKlvyPk1bPRt+fo7c
rhopj7B7eTVXigOrLD0fscZ5MNlv5os0nMLbFFILpYXamgsMmTSYi3NmU9MCwW0AR5P7CkaOKU1X
Eort+yXYXTgNDQpFVNf1ZTSXHI+qMta0KllVbl91iSzCC8dq++jaHzztXrtxGA4HQpHdZuyd4hYX
QW2coVwl1cNEYmHeByA35K4dGcgdaaOIk++A0Zv84DQhDTFV6k/taz5P5lsQJ4xCq0k74WvqKkoW
vVFZHoekTsIGaeNBMGXr25ZjZjPiyrfEFFNLoCZhvkq3b2GFdM2g13VYiU0YO1NwZvumlZvIGwlw
IozNVjitdaBRMN13quMsIbDU3UdFly+RfjcxdxHsdmCFtlbJZUlEylszniy7bZcSSq6NqDc2nRrc
PQbtILwAPjnqXZX47F3UQnrhBZStCTNG3AmThqmSMNnWoIa5fRlTjttVPU75JRg09DijjhzqR10m
1NUFdsWJ0lk/oEyoc3IvemKTctujPXYFxxxzGM79IDEwkJ9s+/wxokcyecf01Je3itktycIKzB0I
qpirXev2N0kdBC8Jh7vF+9hV3qblx4E018TTfLAUUP9TRFUg1cMhAi6Iea/beaKBsDH7jXGK8/Ql
SHDjrDAyKuKSFXuiHVYAU8cAPKI5g+tQd0lfm3oDqAUDaRYMWJthnCR7qGK0Ecehrk+iy9mmCkCZ
v9HVZIijBZPSQLUccDF2WTT9mFQj5bEdSP9xtu/bi7ru9b22anJcriLDJhzsFL2sgQ8NdnanFTXF
myJo05MaeWM5taDPbUJ/Au2MJbJ/bz2fhB1lZvhBSghuS2kN95pD3GJ3piEHF3CriLUi7i04/SxW
cKhdmYnLgEIgteGrTTydRQ/giZ5xQoPlMonE4WGizqrC+6hZ+uPtWIv2saV7iNeL4M9bjhX6aLTw
pzJgWLR5Z7D/GPEy28yokM82c+7Ia9rN5R01IzZWKlASCaUc87u0+DjcwW1OPJfdA598cLADZfL1
JUPH7TC3x8osxje4deoJUE73PNWqS/ZWYomLXlrekXrBCaO6b2UvKu09Kkyb3DcppLXMnESzU5mb
oqbr9SrQmp6nWQKKZwIajU/0Zgcn352BCY4pyDeE9HCoNxWX/Q3OMrfeAJUDqzbHidlvBu2HrNh1
4P4+MfiPqZvLN/p/DIwikAj/Uri8/ojb6A+w659f8nMS55GKM1EaUQR9Kvv+npfzrW/LfM52KLWj
Xs92ma78zfQovjlM6BZP5EJ2thzGWD9Nj5b3zUdqdPkaK/hSQv+dSZznLsCTXydUhC58qN4urkzJ
FmYtsuYvsiW+g5peF5Lk9Gji1S05aBWrZjTMy8hrIrz4bbDTlRVCx3KgzXIuC8+WW2S7MBvrU5ok
lFiNZs7xSMYBR6llMCFE53HhDQev2Qs2pMvRovQJwQhWo+pIjFC3OjQXPO319zl2sg2A5ezIxhwd
MDY2B533tAljvD9Q3lNcxyx73Yp3pQ82DgCNZp2ngpeNmDI6hECxK47Cz+xTPMbY3vEYtNuQ29Ml
mQu4RiYJWrTVYDQ+w1aTN4ZJEbwjNJFONgf/snSS+IK0FqySPJ2ZEjiSy5zpi3FrcRdhHFl5zNSb
uAF8JiTnfdyY+BO77GWYzfiS3OtD2Mwz7tC8J+REKwpXmuhkizq6I5Lm3ruznS3+KoGMarRUfrPQ
xxPo1H4yjJXdm0dmatlOlcW8DfjotpZKIrYX1EuziAbg/xSvoi9c+uWYnYTqsO+1FKeqylmBUIvv
uEcm8CzgvaFaTK/jXLpn9iYQpTP2zGwduymmDDY5eZGWtH6uW1NyyG51FRGzBlRyMpZG1RUfGk4T
ePzL2GQcFs028kjYqNm8cacWrFifZcFxufow3EP3uGbwNzVQKUX7VnrRUB+HHkSVqziDr8xyCK9L
Py9pb6r9HsdUw+zzNFRWJglIVRFVKh7oR2pDVHCD/28BQ3We7e+KyS4u4K4SqaKljna10IeBoHQe
xzvXbuUGIlVypYJWXMW9kbwavRa7sB2KfZEYpK3KrM/uahX4j1XXOlun88dz2ub9dWd5Gb/K4Ot8
OfpOh9TQ9Pe+VUZAC8FaPmtMrE8llg86Y4fGukWb4JAk7B65oAFoqMFDHuirGsAv63567kyh3msn
xuMXRzTZG5Gqt0lMo80Z5o7qdzpj8XemjFsVA7v4LvK0D7kvNQ9uqhZ0bZ5n9Gj15aGuvPISnEa3
U/09RyW9doZ+5xnRUzmw3Jfp1F/pjs/Yar3kBTqNvnFKzrKOTTmb3xTXHV4bOU3U4Ohxvk3rTF4m
tPXs8JKVa8rv8ORmjsz3meN0vNXTGO2ZDpBQmBhcJEA9RDNvdYBlBjrs6Gxswxw+2exfUE6bcwJs
43JASCGROiQJlXQeDT3IriD1Rrp855YpLrW14XXStsyIi2XKpmOjCXdisGIPiS32bos4a58sghZA
/qIMIHdgNd9HAW6XapWqI2qIzn1yqlCPx8EXrT4WMAlIlvfSn14hxsTyvvWJ5bdOUX5wYsGnt+ak
4VaM9/opoDCx1rH1bKhoHCG5LOo2NHWkm1LSCflDumEYnIuyTpONM8mYX0WZ4kPVHlkecrmk+aGn
T48Afq2NozviJ2K08wtuEDW3ujQlOYI7LNnFmmUab5o0063n6OwZ4xyM2KChf5vF/knXxOst2bVX
pNCKx6xxHMJQTDWpGclG88PzEm/fjmF22TARpzvACHd9l4QLu2iW11R9Tu9FG0KlaEbmP03nHEbe
IlbYSu18bNMPQywsXGwmrFWa3Oy6/FB9V97ingw/E6OdDilK/kczjEDUhMlfbIWxpbaZnFE1RyWd
9oGqnKUdxWt9te6Ido53ExDSnsQumZSdV/O/HhX54U1XNOFAUyr62gEHdBoujXZ5dkkrQCWOuZYa
3IqIB72yUjU/JNoW+UpGKBHoWa4d4Ye1l/pGbFGQdtogvRyd0mB7UdD2Yd0UEIuBOogqLPdTsIC1
A+ZRVqauszbPzuhJigDtOI60DijKCth4VvnQVhd0oaGg6sAd9tM45peKHoFHJ67VuYPwEa1mW1Sv
uuHHobebVwKULPbOjadrWokMNJJd7XEToOyOuibEJmiDayofpx8mOhdUynQK3qPawIpeJYTsVpUX
EQeYarMIGDcjuW4p8SF9YseOvdSIAthvPaiI6PAJinkIOZwLrdaK0QwLfEw/pNmQOMPoekzA9B2H
StjDJR2Gw4GUA28BxaKncsqYqYfMNVdGQk8fWhW3giHq7uCQdrs2a8y3upvv7B53DaWdob43x9TG
RGNQ7L7psGb367zoQdWLOXXfGkX32iaF0fHcaEcHa9ut4Pyn3dxHoB3cGeN+BGmZNZv2SnMasOPC
ZXtECh/uO0oHIeP3U3fvSjM4Qa6lj9EQ9p3V1vYzYd78xIJtX7TogRAO8S0Pw3Q5B5nNFZcrOGgz
pl4B3OSOF3bVWtn8AY6F0BgXYJJsgCnBxMRR3i7c14AGiLqGirSjZ9oga5HZ8jcOThP3NK7O061U
IGGciJgvfzu9Fym4frUnjiYfkzFhvWNM20FspA6n2TZ53V0bns7ClUG8/7nKAkCDRWITZgCpiC3c
sHDah2QJRoQHzmtYDRua1FvK/uQqtknZXzO1jbqt37fZC4hg87pJjA5ZXWq3X+olC84QAaAWqNL6
BTtrfq3FDFEN7U2uGca29+1sG2+LTUisHd16MW1VioXGzCPa1zOBEVsQcrzmp64vwohQ4MGtTEIL
aaTbz5bwgdzkasAjyAXT9g7l1C01ZxoW0No3amjwkRmxYLuzZbS0CeQD3gWTgTGNiO5SKWBVH/gy
wJ14RV9etBFhvbU91D9808wODGK8HxqCGvyuEagHfBLDwejoUJZZlTXDTIpE1AvteM0ZNGT/bMQZ
s0pzapPL3iof/aHGrpjB7iXqDzfiRIcbZuG8T/QmyosP02aMh6m/+T4zKsWCnPI77+H7Xo1phc5G
NrpbhSWjlVwnzGMz10+nHRnJ+iaJZyy7RtiRUMjI/jXYjBkJxxqOMW2FgWXtFHZKAv25QDNPmfRg
KiO+bVDd+KhHN/oEq0hNfNgDHNmWuiQhHc8Fj96o8nozQxVAtBaacHbd2i7apaR2MhT4i3u87k99
3WCXl8wHG2pfuf5n1drIp3kL433PgfSQmimZ8CZJip1NJx/sh5ngbTqS1Jc+jSb0G9hbs/VYArmR
t8/E/ICxc0Vcs++zntDEKy4UndmHTkGeLcETPNTQMenIC/ONtOyRSKebZWvm3fW74kIYg5uJ5I8x
RzUPyYOn5fwShe5nH5NWMVxTHdpQ9CTHJ5c4hD35DEMRfksKEHHFUkMdzftpipCiDK7D37n8juZz
VJdGvkKQd26g3vjHOWZYvJUNWdaDQsGzwNxrQeo2KNL3SjljvQYOZm4Gu2QU7PqR0a9BHFWHhu1i
3bEHHMeYxGIZxMNT2IE7ddAWhn0LvJVJcnHqUcMNZl4o5zTLUUeyaopC5kvGenjwIfoyVK75R0sv
zd89i0OCiFPb2eR9anw2zGg4dQqXv3v0m1tWINzU2pQVUau0bEl0DwHoJksZG+yRwU2aFM29aTHA
2DPJZJozTEX96kJqhO9fJZj+OaBNL0DQqh9aebwdXod7+MSLx8EwLqLyLXB1++BYvTxrW4qbfLTa
R1/6abWVFRVAIGldgJJCgd/qYyPY26IcDzw9Q7TLI1N/2Ei/8aGc4+CEgk2xiFkyOifsOeChMidZ
9JuELBmdOJSoZFluqxUFnIqpAQ19E48KYQGd8QvsStl1a45s1lvgt/oCxJyCSJJjCZj85QjWd4rz
QD6LhsOBDOWKMyFwrWBqz1PoMlSt+6kyVrMIzWAfFXb+ySKRvCXD4F1mvpnIDVClYstnZhLG8AGD
9Z0VpZsR4TbcWGH51LpJf+JlBW0RD8a6r6R1YWETWNFwazMzojqCVRXGmWcIaBFeEJJ6cBMKGdU8
qUfiYbCyA+De0IHc9H3UTnJuKifAWhYDIUEjbKx3qWOMkib1urGRQp+fuDfSDFptSzGe0B5his1p
sg2IEVzLZC5uSs9N8NQbKERBCzRoVZVgfBtc8Q6L5FuQ4cQrfe280mwwv49ZnQMv9yd1OQVYMxh5
EOMeM3Wvyat9F2Ch7uNBcf+DUVVf9VUVDnthFaiUONM6OuRwq4kdZIRiTfwXvx+vxXbMUQOZ1h8A
gUzrorifAEoT7eLnvgVs569Lu5KExrzAI5RQZPmagVb21EYyOowzh4tNw3wmWhMBjj5cWXFYZHK+
rR0v3xeNnLEM5kWExBToG5e5+jHjF/AQOH12z3pRn5Xkx+BkZKUcXRYpcmDDxbzeP4jBIMlAJQ/X
rxcvYbUdl2hcXc6Pv/i2bn7XDv6r0PlNGYMg+9//6x8stosNirOvKfG/Usj1JyNU5TiDhxNw3lMk
Ktn7PbtfjaVrnJppgT5mlCN9/PV3JFH6Rw0jIP0J84egqBl47iKk/Kph+JJfpay6eQ8VI7mtgEJe
2ZFLH25heRfxnEEpLIhB/vU3Xay7fxBO+DGlxOkFldAT1lKK9us3FbFVzuDexv0QqezMuaa7USFZ
Egie0UM1Nxo2z0QL9zDUn1/f+T+msv0qsv1PYldBD3ZxfP5rD+HDWx5n/3X19qF/NRH+/LKfcpz5
jRAxvzUROPzmfjXGu994Zkkfc4b1f/oLf8pxlvxmByYPl0mZkid8B5Hspxznf8NKjzUadzcnG0BW
/1YG+c/GeBCsxJL5j8N3Y6H/E524qaWvQaw1WyYsANhyvH1G/ZrbRCsbhrlGl17YDGK4dVNk9ssn
9c/e2oW//IcHmrMeNMYAnyY4FH6i5S37RQnE42UmA4r31sqM+RB23KuNLpq+SlpWHdkt7EOJODO9
iPa6MmMuWJb5g6mH2gbViDYYdXZL/zYntityi4T65tE5YbZhlacxhE4iZPi4aWG/xq2/0c2E5hFy
RpkOoVnRw155t0zAnfSyWg45XOkfJCajNVQF/kJvLivOJ4N1bZc04260214yRU5xv8OYLx0UzIz1
klAuXPorz56NB8usGSNWOYnMZmJ0hiPdePC4/K5pYQuuB8lF0iM8wZ1xca8ZxvQInIsuTg+ij5WM
MzV9rt6j7junALvO3uGKf5yBYFGWDp2XKTVnmPRAElecPU4rLfDyWA9Ho3ZKeQLOXld7mwaqPTFy
rGIGRw/4IpP/6oc2p6RUVOIOF5WikYUYFsMUg0+tldNhgtt8po2GbSSto/w2l6r/zMPJfMHU1GJQ
cIxiWlOIx5cGYhi+D0rRRMQ4N78vZPusa8OBHioo2BTdyS/sUwAQ6KCSpj30DZx7ZKFXV5vBpant
0aX8iQNaBuqEQEGa6PjEXj12+M/H8UpzPeCXlaZgNke0IzbsPX03vl4ntV+eC84nxygbMRP10fCg
ZJmA9IS3HDcYQdoWs+is+XW3Vmq+ZYVrbl3APuE68PJxnxrBdQ5N64zRVe1SEsKX0mB+TASF7r2B
/cszWv9gddwnAt4cZzN22jpPlKlUy/0ETSkZwop7IfXaGcQh6CJcqZXHcbIwRLDrQRJtgL61z66y
/Ocl+3FZJRXPtHJOvlXLVbs854iflJqZgX0ppyZ46NFUSSfobkPzYbuVxPHwCgWoraqOYDlhX3zw
xJwFK8dp0ntfIWIR1XUdCzpwYNDWnpa1BfaNkedr4mtp7SoXhBAfsVnUm7TtY94Wa3DSHaywHP/S
gMC4Q92cr/zCk++FHXZ3plx6rzx05gUcNN0PIKs+Z4TVe29og8cOf2m9mhafe7I43mOd2w8ydZGt
xnKsPbbANMCzNva0RIa9Ew47yzDqPfmzJFkPZqwUsyI0iSOn9eG9msZYwwsX4pw0VmO9cpSEg+M5
0zpwLL/mvXaT93ZsspshT+g6Vjp7aGPhHNDSji29Loz0h9/mZfCdN+OwSwspf8M/Rb4AIfcwKSe+
rFMdHecGNcEKK66Qqpb9lRtE1cl0YqZberS6R3cQwY8klOHRoFNkoYUY64JtlMNjmztcuOqk3sRW
217OFhMKTs7NswwzEjR6sKhgn523kPalnR7K+DfhWtaWcuriDqaOf18OgfWWq9m9sfSs92EU8hGO
fvuIpaLcZ31rnoHE5d+jxKmfykTKR/Z/+xi1WFArpmkhSPg+xVut02FftS2zEixDI0hzpLXmB3Y6
6NLwy4g051TR2Y+CWvIB+bcLvzdzuA9xJfwWhtL1DjYZqHlrRZQ4HTibzfaqi5Npy0Vt508R7JKA
4bK/ga9L47AyaxwAlLKg01gGYZKRrqw3nrRxolYlmliQvCA2N0bMaoyyjloWpSVeT6/iprORizyn
vdoLzl015ReznCyG4XaKY8AHIXwMadJ+dQwnwNw290eSwuFzK8EUbBI61IxNUgwxXLqw57XhdhO+
Mb7GrBiCED1x4xmedFJ03jFEtQ4ZuKbzrYVugP9SRtxQVTy+FclYXXVN1IqLKPeDbW+A00beodBQ
8cEQvwSjoWX1WdNLd2xnQutwcyC//jd7Z7JkJ5Ju61e5dsaXNMcBBwZncHe/Y0ffSxMspFDQ9+A0
T38/Qqcqpcgs6dS8hmkpaXfguK9/rW+JvkfrmFCf6o2a8uKZi39ekK+aziW8R761T4MO2aB3gBCs
6kFDjMrdumvXPekiDFYMHD6NlbYWB09qLqexArJUX3efaKVpaZVMK/sptyvxXMdkvgW9HF/jvoOc
aM8QELu52YksbK8GzK6vrTWXl6Ie/WRvOR1ZelPNAezveREuQywUa/5YfMLMiastrFzrPpiQIZh7
c9OvSrur8Zg0vAFmTSljqWjG+EfFFinOME1yymzatKpYM23Wi4gy42yP8E+cOwidPl9LZVFeR3cr
zZ85hhTOi8tzB2WpfOTRE9CPhBeOJr9RVw+A0OdT2iT+jp+sWA+J1+3sNKOvpgp44GFTpQyvdrsz
upE452SRZXTrvMyLa6bjTB9sbofKSN21mU7ONeytKGIM6FpXhNHVJcJBsyadRUfp1OAjgsF0yv16
2Ecp5it0fAW0xKNOgNacyopuga6bCt/d3C4zr0EsN7rBJqFr5BYpx3tNJurr1v0EwA3+rt++NdO7
Ew4e01p0UDcYnLMTYowYPee2tjc0BnQ3IKj2VqfG64ix3i01WuGj2TnJiviwuw4aOI4A6wlgM2Fw
1pHrN+dtFEZXVMNx20pl2A8MPjXR/DjlnomhX0oRTpSkRErMyDkLfsJmhunN0Tkq5xb3EA/kvm73
JG0rdhAyuodkMlzqueIvR7R2XsrSoLAHVNKlPZqgAgbXiG/HDlQn3jx6xoJpO+c551zUYtQQvTIW
XYo92S4WYcGQ0/pqa4OOFtVcpVMoVjndAis7qXg9/qLa6SB3zzqi63vUXVqS6CPbcbCkDAg6jXc9
RMTQVqo1rXyTkvOk50ZV5amk7/yZpxyYlpKLin0QG6G3HJDVJVlEyFRebMy3SiYKQ6CF9InfjDdE
Gi4nfSfRS1cxE9RvOIC9bm97cfe196Bv7gBeMI/VTVUdXGIg58g3GkHNy2K6TXN3clhaCUWvILoE
w7GIEZ9BV83s1tK8LzAaT/WpnbqZNiaobh5bPofnYdXH4A+cVj4NtchA3Xu4bZatilp1qsesDwsN
XFxSC/WVrmL3xmZG8WjObCnXFFGli6wGRLiT7L62TSvKhzrMW6a6ZEw7vlLfv64pa7xMRQP7tXDt
76YNKmOTK9Qc7xncQiPWo9njkk09NVbHYIxt+stzSp5XegmxrhdLdLyqnbT55qcyjii/kMDHLNjp
d47lOPh5W8ZbawophEOwv2zOe8OPWgrVyvI8SvLqrXNDXob4wKiX3wUbetBGZH5MZbOIxXpw2vOm
HrLhqsht+j8aLMwFAo/WM0qiMQVXoRi9YpMg2TPFm2a+oCT1YwR/NsTOzkHsu9MgZ4wz6B0Y9RMt
pT7zVU1rpmmmbDrKDHyfhmfHtkeM7IAVmAtzstMzuLMQ8n1ORRxqBwLnkVBY/vxEn5l2Y51yMyJt
x6KTsqSn7gNhHV2cRrL89UrEQ00v70gEa+MxcGfLWo3VidpOxHBk63FDfxHeRlewjdoOslgwaZwc
NKqKYszPb+I3Z9EUBE+UQSePUHl0TLSvQ6B0YJ0fs5JjdtTUxjdhJgGeOZOIleCpcpxG/DLr0ouS
Z1ISjPZxLnVP/NrVBaC3BNBPbnVHh8X8ELSZPM0LNcd3gu48LxPYj06wuGj46NuJN9GTc7DHy0o7
GZyzKAxahunt1G8qv3buGQETjPjNecxcZJIf9QVOmT6KJKFaTqqmbXPy/fE4Rgal67PY7mi3FRk2
5/BLERd3eLmeLT+/Y5DGg9WNsPe08ec20fPNr8+DSxD648vjW/HoL8CfgoHl55dPg1bCzDW6bRNQ
r00XeHHOl5+dfv0q7yfajy9DIxAnTsHrQJb++WUovtFymG0iPyG+7l73lMy4Brjcgx3Nnl6nmgKX
lfSL6BU2siGZ/AMzXJlY+Z+ZkDrHySj6c1Xl3W2KznixfGVrZQsAREM1PZMJq9bxYkZc9zwXu2u8
klRQv3+I/+gxv+uMgp/jSVugYvxrTeYsemlSYp1Iet/pB8fX//4v88+/+U+XFFe5TYKSrCbTce+f
vAJvqY3CPvVudXoPff7DI0XTlAe4B4WR3B/KxZ8eKWn+wYJE7BMTFY1PStn/lkfK/KuiyQUqPQ+p
B3QdjPOfL1IBPBnqxYRt3rRnRPVeoLGym7Gibfs+TRXECJ7a9xlr26i421ZtysUbTk1ocoPibmBs
X+u7QQxkelyHRbnLjPzCW4a55jLWLdmm0yVYDuuEsRuHjWUAHPVlceIN5RtaV4YDExhFtMrxhvFc
LVNk3O4MlJ334bL/PmjO3ofOzfsAmhNNdkt3jTOxZ1hG1M77uJpwPqNrzDpMN8v3kXbPzjJecJne
QfiFow8pKbFbzX76APHV5bA2Fs+4LUZ/jeG7f+XDmevUg16ywt3Z37tMb6neNAJmrLDegv0AXzdZ
G4Na5l+UWO0cW2k4blbtlrt4Zma0wfgQX8Yd2DZm5sDUNqFbzeKMXl+LWAMQV4igXhq4h4SJnDjY
M+2n8L1tbCSM+uG0xlFhfC77wKerIZvi8zIok5c67+NzGr7YqDRl6canUbpi3ngZ89J1brmgltKm
Abha6sB7Doey/5TJxdar+g6LPnG8t8h26V0yuqo6DwARXfAcwRnbOT6rYN/6TC6dakwPpiGHa2M2
9E1iNflXK4/AQafASbMteobxzGB8MjYBe/NybxN1uqZtKqg20g45Ms6tZosSlDq7L61MTysB6oz0
6Mwmbd1mnvnG9Jf0UGgg1dOMYgWkL+nh+Y58jTGcWWuAK9jDEhdMNjZ8yHImBL+dSWXxRjZtfV1N
RnUd6aY5WF1Z30YQGC7rMXYMfDtJPmzwAMHYdvLqRbQdpbs6gWtKMbVclxW9xkbTya2yU/SlsaLv
M/Y08ttUTPsOo8mudMxpR+X0+OROwXTBptWn0SJtH0fc5k/sDojcWjNTTI892nMedPOdWY7jNbUl
1KB2FE9RUTpckZhMtxmWf+hONJT3JkSfnn9rT/1zC5YMQxepNZ4LdiE2YctbGmZOC5MRzxcGFREL
nzY4A2VcHmQe+bvCAttAYUz+2Jh2xePfelCWzUZRkZ1osSfWehk8cuX7eUz5+zCkWNogDsbYo/Fz
CTKwXtwi3REuDrp4eqjCgnqevh/PrI5QYeTOGqFIoSsqlKK1mdt8/6kMwmuTZqYbS2pvM3HWveJa
t/aVXGAfUekUb95gdzdE2iQnese8m8NhflzgRYfM9SZ/NyTYblbWWBWPWVTIJ2BM1WNadv1bHwFD
dE3nqAavP9gp/3YignggGNup60nm9ada5u0Ne0PzhW4Vp1zX0vXvZNxTGB5ByWML3jvwXFlT0tWY
WMl2sKZ5E1pKvgxzgpOhMlqkClmHV4At000z6PzLGCbuFWUi6nMSYVqkM57DpVatvrU8NzhMVWwe
KXvLXt028CcSK0ISeTCc6SpxCwJsZLeqNwlT/3G5EO6t2Z3fIncYqo03iOxhRmO4mfLx2iWawYCI
NF+zxqw18DmNWm8ycDSfLCuMjD0SZeFs/CwLLlH2+7OJNeKWnXj4LY9SOpgUwZmnlFbhbtWyNB8s
teB6Eyafb2lTkuciW0V3WJtKdd/7hcmkmMY36s6d8LbJw+JFwb76htZQVMwHq+xaQOeW68pnBk1G
aTx3sFyajC5jkm0Vjmp8tMgK1N5spScwVSuugQaGC9l2SZ+SHdjN2SzoWtg0WcMcqkBsOmTMC+tt
gWB37ZkW5Z1UzFCkpSgXWHudbG9DmeEwK8HFr3Tct3dJUsdbphX1USR0FVkqC27DzLY/BcTTyBvM
wWdjaO8oIBpBGvYDkFIg9DdU+1ClWQ4o47rlLALdPexJVzZyWpnGhH3fnGALUA56kdVgOBEw/Ogq
dUb/0mcuIVkfDJqYy8wmC6TacDhIuJd3gYiz+wj957NMjGGrdeieTC8SN1aRDGex7SuoYBoLXdrn
DA56KPEpO/+rvJimgy6pmMLZazSLabLgFEfI2dh2iK8g6uI6RjUhk0X/zSQfFPm/m7BOQpIHWp1N
FES9jG3tvxiZ1cMOFLznwbKaV7PrXLrPYnmvzdjbznbhbqGRefTSNdXXMAiHF79KlkgWSo23Tg0S
/qtZD81BTTHlVDEh1Zrwz1vQlg1t5ew2Dr3RWTtdW6DCSJo4x46Sr/NkAMmAY5BvFMcgmuzglLsO
ItgxinR6g4nVwF0mvLzaxWPK89bjXHDpRywvhC+c3FxFgx5eIH7DzsSpEtxG3QQpUjt5f2WiiaZc
d7S98vR0i4uAg/eu6OPppgHP7wPbbJubgiCqv25LwphmnoCPpBuVFihNLQ/Xv0ovMewBxo7y8ozI
ZgaB3Urkq5sPHFUM2Q9iHVhWfPKdafB3nP5QX9wsfuSZTe6yiSvoZK5PdLpABDxlmQcGjlnRg093
/dp0SZauISWwi05lb5yyOJjFMUYzureK2oJViUB/muFj26eomKynshKK+bLTEOtSiuwsjIQzDd71
RBZC3hJwlGe2H6V4dskLml6IB7ich+u5aPlCgNsARne77snx6/INovj8JAbcg1lXF0iDXrZJZq+4
9YPaPncbS8J0UK166iTReibetPkRZCXaeUyaSl3EURRfZkGdPpUIUBds2Gp7H9RFD3ui9bNzf+q9
Tz4wDMB86lnYIPAmxXhcGtg+49CmWLKp7Hv48+mRPhagPr5VtTbY0NZ9SBguFFtMZfE+cuDkFKEY
HiVLZ7VKZFOdQJP7DMYIBJPfkuNBjll0puKyP06k77aSWC++HAM3qcWB2UiSmHj9oD8TwAffieNF
rTMsMJ+8aUE6Rr3lkaQWHjbfPpKb2hT6W+C0/raHaN6wMdqKKibQZrULrtk7QIBNV32XOiez8+4p
OG32g6/vTFdXTw363R4sQAdMSXusWIl2xH40Wg6+ZRZmdzGXyVM9inFFJ918wGig861pmfGtnH09
nvXoxcm67GEjbwtL2s9+201fKmavdF+zqtNvgNmu4fGDmniY2ypAwoeMtBZh5qIpgFwFn947zLz6
CsRQrdAOHR+j+CR5fCKWSxOvU59eJxzCmUAQc9zA6jCumc/cUxHmXocwTu5jkbgkF/D/EQ4cKABM
yjFgMSyNb5WTi/suTaxDklF5lZRhs8M9aK+zWFv3g30M+MrpROWPw9y7aIFXnOdisLdD3lhg60UO
7CjKj7kpirU7jeF163XVxlDmpZvH5iW++mBVN2K4oTw7Pk/nzNylRkzJeWfyjF0NzOCctVsP7kYH
pdz1uZ9cmuNId2ZNqmqLgu/QTp2G3UWDbIORjOPMo4POQA6rKyOc7hh9FHKy6B6paVXexhrt8LFm
reMJNjm3lTvIZGMxnrV2Zl1kGIQNzzeA/flcnc3sXw6Yva5DtzMgAIbTZLGIjTNF0Lp+bpWpHrxM
TecqcxeFsdAKc0/p3LDYYcfNaxF94gYWO2sa6KTPDRxa3DPFnTuP4UVFywcraldKApOVdyb54G++
0oS4oyF0mXSx3zziqA0JFczkvXAad604cFqXO6u1WvIeWWUVrJqTSZoTBpNYhe92yPndGtktLkn7
3TCJzxXzZLP4KA3Dbu+Kd3Nlt/gsq8VxSf9P/wkH0FRtsDcVF73nrmtCOVSBvps1J2IWV16rsk9t
OnJCi74bOwscXqu+rjNn47ybP/13IygNCSBaCV8AChkrE7MoCllOWw8O0uDdTKrdwM9preBSxbNa
txTzZLaxFM9NolphxHzCBG+H+25xqPrTgJkzkWH8UL5bWOGYYGe1k9J+axuwHfvq3fAaCLTAlXA9
CgQyrLzRVfdukM3ezbIeUWMeeouFVnrTLfcMCXwLRRPr9sxeg9X/1EVImX2OAkfc54llyblVFFKs
4iTwT8Vi4R0nJgzspuanYQ5dY+VHzOdYfvH9Nu8WYJYk7MD/kUj+N7Xa0rRRtP61OvL/2vYl/1EZ
+f4XvosivvpDmBZF1cICeuZicvoHxNHz/3Adn38b2wnu2ff/8w9ZxP0D6wbtki6TXmtJdv3TqyLt
P/B1OPiVTMJlkE7/LYjj92jYn9odyuDitnJMky5tAIGW+UGhLNnNC44G1iEgaEwV4WhEkNlM2oT2
omRqx5Zhzq5BMBDExvTi0dIeTt0yNUyqfB11rma9c4TbbOayM3eQqWdi0CCOysNo9EG8J+BlHDy/
AYNqmva3yezwk4Gsi89sBy/kKuyh4NgLZFVBW00W7CrVMPLGbxcUqwTKmkujOB+lHx/bBdnaS/vO
WyCufIPTXixg17KU3UXSursW5muywF8RgM5cqEFuBRZ2bgYAsXSxAXQCGjs3XrlzJwpm7QUpazk9
/B4oswFH9UuyXeHenqPP1AHEp4kg+TI9VetZkKErIdZWbLDXAwzbYoHZpgvWlngSMfoxmI5JxTBr
XvC3aSyiV0y/ep0xpj0roOS6Cy5XLODcBIPDZvB5TS9W36gKNi+7enyde4C7YpzY+CXGpaqROJL5
C41ORwNGL6SUp5HAA2nycxroNuw+zzgu7mNGoWxn4fxCFRp2NJ++Zmx/2ncUsJoO+E3LtRys+9Bn
SLUkxyBBMuHNF5hwvVCF4S9vO9d9Jnm9+AY87H6YJoZmHTOn2fohcGKvN/TJHAAWS8jF+YIwnmKb
jQYQH8zZ12lTLWiiBXlsh7k8DJX9hclwtuF0LG5mTqlXRMrlOgPd+JkWLQjKJXISAGsVwD8Z+RfI
re0Lc4AH1PTGPutr7wpCtXuyRjW9NX6HRGLHVk2j6MhAtMqH8yZKr8TSSGk3EMcJo7FpInm8ypfy
SifOutdqabaEdXZr1v5ZShCIclMTdvtsQGORSznmREtmutRlDmq+9ejPTOnRNMLBvZ7pYzriyYxP
cd0tI4k0kNe+LvEtONNX0AKMcI3sMwECfQFh82jIDBaOlm1667q9s3WrOjmxS9arWnk7K6kGfBwW
dn67mE5d6l6Zhu3cdmHbmueuy4RmLaKlgbRAGeFxZDNVA7m+VJUa2RAaW9dfKkwTNnsIP5XNfZeo
hU2l+jjPtvZ7BWoK/50PbCTyFpYCQ9uER4veaIoC0w2YIyHWPVlxBkzgzKic46wWUnsUxYtpvgzc
DfLfAC0uYSy06g1YSasiXMpciRTm3aFnW9+tKWcEEQULNa6eDA6Eccz97HXzJs09emLJWQKt0V6h
Lx3INtPBK9JmOlFClg0gox1s6GHRNN5dLrFYHVOsIeVblcYz2HW6V7kD2ijz8fMbiSIxHjBmRyH0
sESAjszXoRYOnTSWmuSqdGp2y4T8GdkFOcar15JMab4uaT3UYL8msDU4wB2YKuAuCkqcz3zSWddN
2FDxlwQmNY6QkiPmR3KgOkFqg/JAlYzMmx22z0SM0owvy03pR9f2lh7zEDKZ4A7pPG6FmMYiHNb5
XZuE3beB7aO9iTkx1qiIsZmyxU1ydqYoX96W8WobXkZpwa9v4+7Yh3qU3VYGKVNCobwZx3ZoVFA6
+sg1j6puuuxr3Rh9vPPBOaRrmXucA21tzi+F7+KtG/vo1i+gGIFV4QX7Kt3AgyLOWFTkE49TMDYO
Ytm4oqX1TIEuAugQRxd0hnQvQ1HSLJ5FY33Rly3MoYgM/jEf1fziOcbaiTgboZDdJ517H3Xjs4cc
tmmLGnu9M9S7mQ6RGysxWfbiUO1Cahrv8FaWO61b71Mo6yZaWZ09fzbF/DqonuIm0RePgdEwbSs2
BrMuDEa0PtPDNTYr1QnTYQuHTpufdw3wxD1bOL5RPTX5WoX0wK0yho2QVzNzS0lj0O/DoerkpnSJ
im1lUWTDiVX7UXf26O5UVHd3zKwz6xZPkQ52mQsZb+xbdWrlkhuZmk6Mt05G5cqB0B2amKCY6I5a
segVToTprIY4xwLmIVbfNwRw9OewxORwNpsjvPlIcyQmCkYdTJwS0RvGL/CaAm+luJYJbYQKBGtY
zTszIP7ajK2+7joYNrZRhGttUTfnWT3FHD1nl0glNx5NleTB5uLBmIV7bvjZ+KkdneqmMgSmQxKR
/j0tAdMNZ788u9Z+WX4pmEsf4MAOx0DnbAGH3stfFA6mG7JcODdk51+NXa7rFQxE70sovf4pi1Ns
V00BaW7VWH2QLs2Q3puXzfU5yI/hLYg06I7YL118YUbt0thiTM1aWgrXCKG3JHuLPYXBIzEiAf1M
q1u4ieopHwwqaXQs3Z1PgiY7N4uayA9C2ZaOmua+DBmuInYOxTdJNvRNuwZ+x1r2bPRt5p/KyZsS
uybUqhVM3/rKKGPrIsyI0V1kOHuWg3udUw8+eukhNUtbbUMURwyFIvKe3TK0vHVCDc4+IXsI7N9M
7dfSaPQNKqJ3z6QnO6dcPTZPTRe4xDhN5/Pc8wSJJ1bVlZtP4bPShriRo4lskU3ZeFFOWPw9YKaH
gHkPaW7HPEWhpP6Uyj6gYvbi8UCTMVgjUJ52XkPCYD0bky1Xhj+3tGmaxiWcOioUaWVDtVJhNjcX
uYFwsJrDvGDcApQMBVv4TDbFPGXbKCNyhJRPEnq2rNa5aRKdPVM0xEVXco7SWwwDAQfKwHeTM7RN
az560Iew2cXSaA4MTXj+AcNTxY12pDFdOSqI5I1BzovOAs4HemcEFl6s1nI5ZVURH52gXxamKxim
yI+xZ+KKCxvfCc9jTq200xSDvjFpnA7P7Gp2KHdPkjnfCnrM6Z5vy1u/HCt3NSfG1N9SjuBUjwEu
nTEnU5FkRIUo+xXbIuWW96PIXw+YaS5SYhT7oav9+2DM1U3CziVc5wHrvhrr+AASxTowbBw3lYwl
NWgyvyKDkR88Uq7oHfSf+TiPs42RtPN5G9het6JTDGCK1fIrVFldMYRrdfN19FQNUW2iwqO3xGU7
USAHUfSWzBx9Rm0cbDncESjNKv3smZBSqIgNH5K2JqzfDga1rpUK720nhLfP7qbgFy7xD4ORq84Z
T3np3rJBVx7UCHOaEHznWBDoyMxeSwrQOay61kVmRNaDPRCg2mcxiOh1ieRA5UynFGdNsolH6oCt
B8ibiNPlNNGTg57V341WMlRHc/LSs0jO4SuPORZL2vyccaWHiPYYBgPB1uT88VKZuU+AU2TXsEOv
a9cc9y3pZpIaFWaTYnbOy6byNkVPSejsWIScunsi2alJMCo4DYYzv/DASO5CV2avVV9R55vWZr0b
8PIeza4JGJbikX4NQzJMZYkuByZqOGSaad0O5zgOEDtuAEkISqV2teVS5BhbPAj2w8i2/cKJOn+P
KiWJaY/jfJXaRHrqbiq/Vu30tasNqHSdGaOPwgVy6l1vkTHZmFlORviHw9n197PNj9GWn00Rfz3x
fBgEW8BqRAnF4miXWd2BHWyhWGRGcv/vvwzRBEIFxMGhXH9I0Og5L0pEweFIq+tARCwME+BVNcag
X7/OzxGW5eMsv6/JaF1wIuQ/f55rm74hO0zVPZ24Rf+SLE941c2cCEKAoFA9jTT+lmn6NBjZ5fK3
cPyfx+rfXx57iwv9xOV0+/FjEq4C/Nlgw7ERoHfRshGgDY3qn2VzoIc2u/Fqq96lpQ2pcypHmsnG
Zy38+5ndhf2+zaCVM1s2HoVi3z+P16NLwJSRyVidCUFukWFGhxRrDHF21TYNS1Xpzoh9zMbJF/q/
4ZP/9QNxEhYuR3ZBmlY5H2j/M5W24CX6aklP4tJHQwvp5kDPFVuSwj7P+BAW4fHXP+JfX9QS0GAA
07IzhRfz4ZpsgiC0NW5JXjSczy3XYi/dfRJNeBa7U/3y6xdbjvQ/H/l5MZO2drQFkhFLQ8SPpqTQ
t2SxYJuPw8z8BkTz65gaOyxj3W8+1V/vNKop2IZ4jovIYTnL///6chsXIYkz8/8y0DSJHsfFMQZ2
3V3ZJrYy9v6m0x9+/Yk+mDuWqxCauM0pkm2iFM7HGqgwZdzizE527GyTEp+eLQXsiWihsPpWj30S
ZOCe8QDnvCoa2qt0ILTOCM9Z8yCKXvv33V9lAp3qmj6YD+P7/rB53yv++q3+5TsxTUwtgrpVk6/F
WZo7fvxOQuREGsq8+JhGEVVOFGh112M5clj6t1/H4rb/zh9y6Oj4+XVUHbU1ZRzREWe5CxvMlQXw
lSDLzt5f5z++qd/4pixlLlrZv1YFn7613f9ZfSvCl+xHbfB//t7/iIPiD6FsvFLCdbFh2X82vHgO
XS2+BdgJB9ISZeP3+1MclHS/EC5DPpRLtulPcdCkF0aYDDmRl7m8uLX/jTLNnxclF5YVrCtJKtOR
Jjfwe/faD7cvA9Gwzjzl7ZnIpTtUA3+l2TJsnDhF8yqm36wW5seiEl6PFVByTuQb8fkgP1+yoDED
snk+QU84dvtQpsk327LrG22SFx4nPWzyYF4cPPwpxO5JA9ZIyCk/zk2QIclJ64FJjqc3P/xsf7Nf
WHp7flgv378HGw+At9TwIL26H9ZLH3MmIMqc/arMPncF78McDI/yEucgO/vMB2i6p2gdLHucjZto
umCgIr7fZqQ4w2/l37yJ5Xb9c83+/h4QZ6UQhF2IFn54D6lXK3ZnvbevYnaRQdoGZ54Zl/e//qh/
84vzOAAmRpzeJY374THk8iUn0Zx4e6t0Dk46PHm2C8IEBgCRjHb4zRf7N5/JYdPCUJH0JVOcD0sh
oCJTjInn7/3CVbvRG5Grerw1v/5MPz/t3r85sLYEMllyuYblh6sKfcWsqQl195DP+BjpBFcv6291
Hn/99Qv9zZeHmo8s7/N5PPWxO8IxZr7R5fINYgbFuZG8DfGMEmQV11aS/mZ5/9sXUzxcfXILgvbc
n++VsbexxrU2VTUA4ajsZM4XaZlu8lll6zFRv3nAvnccfbj+aJSCLWazIrBOffitYtPDNOmG7r42
8M43GiL74AbiNiNhcQTLuMzMarWLukEeGEOVO2iHwReVWdQhFGN9m6ReQ4FgrintVFRWL8aatbJw
ATjOPF93ssrxFEWFDxs2KWJIqDlHOuoyFsl6qOF4dbO5ATFAEEMk6qbJ8+Y3Zum/u88XEJj08RZ6
f70eB4Bog0Or6T4sInlMHMM7TkzT1652HoypADAatMeiCd9cC2MMKoC8H0Lb+81X/XfXK6MYCRoQ
y7xlf/imm4R8isNBeE+XlH0c7fiyEIruBBGp9a8v2L++EsMfnh8SwgXzkI+/aVQtibjEp7EDVtJ6
7D1oNGX+uY2E3P76lczv9tqfL6AlDG0KyYYTCvVH+22dm5bhyhbcva/lNtVGfGhY8a8lJpNbZXAh
yJoTaTrm26TvJqRMTwAzJmeKubQch4PfVmQoOYMQyewdddfH2nlxdI0/QhGvXFsgX+8wL9jnXafL
U0oxFbAFiP9g2nu0+ozd0ppignotctRRQX/FAXqd2vkNhkijbhHGmnoZBzW+yR8U6NROyEEXmUKC
l8ETe9ETKbwqHBOfBvBTNCgk3A30pvgqEHnysjRaHm3tD1uRISxOPkbNUtfuMa079zmGw3VFWirG
RUGrgREgOzgYvc48IYMLM5k2ftpZ2yyo8mPkxNRAgrxdQbat7m1cKM8Sa9uLFyI+h1ENbzWaamh0
5dBu4QGB2sE7d4hFl9wZoqqvPJGT9xyJDuKWHeeGfi6rfqYuNbhodBTQvzDHe53X3lc1tPjvAmF9
So3kqcikD0eV1OYp6Zory28IYufRphbxwYLYcii0CWGbmYC85ThTYhGNlHcSttVezZrsXri4Ydq6
Sfd8HFA6mjgLImy8IQ7YZ6TU4lHgtsumc7/3+TEXr1kPPDKgOA6DbLzP6kF/Y8vEdzJYtI1Fi6MP
fPJl3QW4lTkA9EeE9vbJbAv96NgekmbuVAiyGD79R7ZtVGo7hd9hisjtY98Lmg9qsJgNNr3zWqt8
i88RKT0OvaVCcubRv0pDUk2rBIIXpwVwKQcZ+g3TTH5vidGXagSjJZKq0gE8to9VUGBX29pwMj5F
lZxOLpH8T7h/BM3OIo2udFgLB4oLEYyV1wviUCweIyunPTWK7NHgPw6tAzTEsvASayGSr7WT8Bnc
wOGK98mO32X0lNK8Gg3VNmKLc5ajmGSIMG9zaE3kx3sOWhuBsTjZexKPHCOZfjqXaV6fzYqJ1SbO
holbiOhZFIxw27AzAmexZP5FWY72oZyDAPbtpj42JAKB36T9QQdivFCzgdsjoe1zX5YGbnmR5vnG
K4JLoIThwbGgfa/GwuT9RkNjlUwPOkXLkVQRrDOMvecQGXe9NuuzyHcWmC4zEqsY0NTiCfulG91L
4Y/bGM/aruW9HVD4w51fU2sDkCXn9x1xk6Op9XhOSO0T4u9B2ZWh+ahxrp6sqf5Wmlgx476J2Z/W
9Wc/8JXJBhWrpWE2zBQQDXG6aVzx5uwMe4MU46bOgFunwksvvL7w1yRvIwDhDa0sKHwrq43zFw7d
CT3p5nDwrCZ4Ta3ZCRjyDANkeggHFPDqu8DFzp7ERrYdJkAKxshTmK1o8xUzYHcjfbB9/mDk+6al
DrCWobnDHkCrDmF2IGT40WfTPjFySrajC/20AcKz0tUZ6WrvRFMc2mM+D8O3tg09xMTgIZy0faob
M7wyaHU5NU3nv6DDWw9ydrpthjDsrIiG4ZuD8HfggFweoryDjEyb6ApuDjJCauqNqtgc59IBPbOo
nV7TnnmlSNc89SbmB32PLW0uLjpYov26sod5QzTBpkKmAR/mGlmCjScpNyPRX2Sz+bLFkbvViTvf
ydptLwDnx1/GmBVXUJe95jEf7+s6Ha9bXQ7HhGzBcxWKcMXQwn9QtT1vxwZ/fTG580XoJ8+98tW+
bKknBuINdF5dB1mOUJtSrRDlNNv1S6wA5GM4a82AmCaf0lLDN4LhUL1AY6O0M6c2n0e/ti7s7P+z
dya9kSN5lv8qjTnMjQnuC3p6Dk7f3SW5dkVcCCkkcaeRRhq3Tz8/KjO7o6LQmdOXBgaYQ1ZlIUrh
crqTZvZ/7/1eezVECbFaIHnhOOhTaNqTcYYkBpUJ2FWxlQW5CKcQw1bY+Mpbo+NAYWB1nKXsqRWo
q3Qrba9dFd2MpbbSPkfcXeXgOQ9skuadarD7OYJbmXHLzoBMtRkGYVyR17itU3mmdhf4gaHVIQBD
iUWwejWEkGHCO7cwq5LeR4HHSb9qacJI0tnejOYA1x4f8HUzqOiu0qNy40XxdMp8+8oW4JiCpYBj
tNyRwgXVfI+CiKgltSqhO80X12n8bTZU8OLccXBfKi8hKlnEExjIiAmrr8cRPv0K7Dfk3ap+ZF82
3jIasPaAN6IdHFEiizxsrtMSB5TRaMF9wvv9JoOhl+t8LCRXwy0xhrZzkxGwLZTw1l5DozYBeZn3
G4xnIsBfNnuXwqlIOsY8vJ77RLZv1KdEetiQB1QAKYnsb92KiXrXzp+TmUISAHFLzFa90p0iDvx1
8wroK8WHtrRDek2bdTuBhEVk1Xn4XHMTNrs5g0NBH2r+DYZ+czRxDK9was8EH2Fn50WcbFM0OgzS
PrfxIE8k+Mcbeg2fepOsfRxoj/i469Bikb+4mvC37RxlOdA+o8Ll4g58c/OWqKFnN/emq997advs
RY31mFC5vu/aPDuOU2vvy4bOScXsn6e8qmA0kJXb9Y1p7mJRuDseKYTvJb0QA2VS54lh7AX3V7qu
kP2/YR1uN43tbIgoZfBWeFqMNM59siARjq2GYj+7ev8Yw5muqLVxhg9ZzEDlhQ5zNZMtkWKKVtgz
OtMWIKaA4yDKw5C2n8I0xREjnHFvGUGzlfp0AYKcH6fZIVsZMA5fGYbWP/V5Hn86cy43CZ/NTeNP
+gEeSkS9ZCDvmK3FW9qi32XQqGuj0uIt4ml1dP0M+hric74fe7DsNNBNBIwa6pdL/ZYeMz9srQQ1
y+/H7Rw5kIkX5eyY4RIEVGjqW8NS3Wo0M5SPMc2RxlMUuQ5VYQgpKIbSQIrzhzmaxSmqzLzbVh1X
JHCzYhdVgXGwAZ6SDXdPua1eJjmKK6Zp12Mh2ndyMYqUvFWvY6NYeDHmtbJAgQQRhi6LvNOu1Jv+
UOIiyoX2VEEjw2cLx3jTVFF1FJRNbZJ6jGEWu+Xj2I7ddeCR1tZZBDEUxseKrPujXSc+YH0fI2/Q
y/emGmZWbjYF2AMERmAVD4hYPJtzILfX0OLiW6hqVdgiLC3MZRpgLJ1sMoOM/jIm8rleQAFCU+fE
pM66nIaNwD0N5RBKHcHptRQ0JzGRnnc9ppgQw/6qnWvvypzhm5ppmt6ysXeoQskiGq9hea8qy6eo
ZqyecFEi1njVpgeiW7npHthGdygU9GcPqMOe+gpaBA2IiD4O1X1HN+euoClaBVirhONtqVqd0lVd
a/4R1S+DpJ16FFCRndfKNSWC1IUNDnz7uN6xlc83fgzKwkUa3yU97mqL11/J0kHvcaIXrwSyWOvc
zcPkbmYafLu6eZy6FnWyn46dpp78zOwJQOHe7uW3oEPbtBLtB7UxT6aVX5FBv497Vqi0NG6K0fuI
8w85+EhXKRgU4CgPRMwBgjf1sXa8c+oYV5pJPp1aq/ZcSO0s+QZBGAwACg6W/0OMXraNTTwmekwX
KRoYPU3l82y9M4ortj7Wp9AAqE3pPKKacia6nco2fVAipbqrrR7l7D+5TcY/zWteR99H4ZwT4l+2
6XSnlvw9VXmSXECZPCZmsHfK8mHws2+V2Rzqzi5CLPbXBF/43c2eSEzdDxtFTcKqy7DmmZrK1jbe
/1XSmIeqwoYxuMVdxl11KLLkjbEDsZtprfmNQ1zAWHVN38PxSKI9tsD+pgpi52aqvfajg//N0Mw5
5JFWHrGXLiyCgWTkEL3llsfBnOP+Q4cyz9OYzAhAWsf9kcxGvS1bO4yRd7cy0IvjlBd6iI0KVTcZ
3WZjW+AaksJXRAOrbO0bGBGAFl2Bdx/DthrZq9RRwOF+sPFYcURohzTnVK+xh+ENZ2ZGtslU0QoC
Pxw/wefNuZX8oebd+y7BJmtIQ9eU3+kC3OJTR/R12X1CklcrJ+KZX8ds6K3gjlzklZVFz91UXZcu
4MKKHnuieLW+yrxCEvmYaxb96lHHLwL91aI1KatfMoo81jRj1NRJvnma/ewWeodfkDV7qls+NJk/
1aalLmTYy6eRYehqcpxiL4fYIN5o0qQJxwXAKP1Eaa+6XWKju1EGnx29ipDRhEtvjWd8SUpKHIaK
2kPX5Z0C7YI10984RjMRLrHEZqa36NODIXOTkrtZSXoxtpOui60WjN16AoFUcWbZZpx/jkMVsTly
ReiY8kL7Ch5x+nJfklpzdlWCV4YRyz3FmGJLgDV0+vjaZ3t40zaaQtOemWUEkXslAhP3RTZybk4N
2VzPJmAUSRZmixGoYfcPoSfHPKh8i2K0VOpLWRZkr8EdH3BocnSpavaSctCB4Hvix8ibOnrSK9bu
yEdqGqrem4mmdqy3+jVllvSbibw6ls0eWHYGUkqYV/rUFJu4VdlVTmD4qTWE+4Rn7CMaDWLjZtXv
ksLSn0HDd3t6Q7X7uu7l28B3+9JJ372aUrCfIH+0XY2LejeWYxISYGivHbVYExnjEP2nxkBvUvyK
A7v5in0fGRBd4Jujh9Pa6gYVOOzIIH0XuAmWertaHQBY66tRL75NDVvFmInXjyhOqg3ZuCkk3Tdy
u+kppbBo6yNwmDU2MbXHe+DA3XHdYy276ZuaJ0z10t0U3L743Ax1WCBimyFzhjUptvGS6g5sciKb
R89L+nXVurcJg6iwL/nEZ3xAe4pWje3ILIVw7aDAbLXplT1KeaBtckMB2rgNuNE5S5XyRDS4h2Mv
2VfiMb8KBsUGt0IVdnJjWNPglxzquZc7NZruriw6uEBlPm0UbM3d7Jj9PsoH/wiuOGLmgvHRStnN
cwC7H1rTooouM7BrdO9jYBHkz+Pv5BmKq2ZMQD2k8zvHcXkXDE2BFo2PDQKoardQ4/sTbGSSis4z
L4s1VgZEcpS9AelCty4s6VCCuno0xzaloAAr2bWpa8yGKtlam1LhOghKjbLWEtdi7Fd8fYSot04i
onjLoc9+JmNh4AwT9fNSJkY5n+hWPtVaVHPSyRVOGe4YZhXVY60NQSiDpH7N8sS6w8CkX8ymsTbJ
tECZ3DmVl9wM3qAVBHfM49yw1iyoIzYR3yGas7CjRpgBk/JoJqjkF5F+4wZjfuhHDJd1E7mbRhPl
ToOWi1fGr1Y4utPjlEyQAB0pvBWtBThVqvn70Nr6Pgak94KsjWcvyyQTDvfNw7XD5iCATm4Bfm9L
OnALK8LvCu3mTMYxC/3Ayihh128D26V4UVZxswcNn5xpGMw2sxDpyezhPqw0bLrziZpIsE827WG3
U6bb7z3ta+ZRm/Np1w8eTirLnb0XaJtA8e3BG52NVEn6KfiSeaFVT1l9TuJuepjLgBK3QqccYONr
Y2fjp5bFy+A6aqNNAye9uZsfsF7au7ovWB2n3F6jmtzjW+WZGUi6jHCFbjPfGNf+UmCsV26L7aZ2
HqO8OuVdf+1TF3UsPNshacnawb1azFd4qoJNRpiEd+HNLQWHFdHQDtn+iReSj2VRiZd8eXYaorzG
vZdvs6r2zk4SGNuCqD6POb+r6A+urWPnlCaxQ0/QryiaaG84Uf84NNN8n0d985Dmln2ll4G+GTQS
6XqlTasJZyos56Iu9nSzYcnpvFRR3RvNQG0mg2ciJGMDHhAq+2oOSiAC3qBtUk8Q9LOXkHnRqWjb
eDGz9KmBw5/nLAYrTynAa27TFpi0hvrVzfGaL59J/uDx/LlWpa8+cO8BeY44TO4Ul9o/s34TwktN
eUeIjKdXfuf6QbkL+mQMHeaXqzrQYQs76mLHhoOxgN+njXoapnrtmoG7RzKMIDKdi5sYHWGrOQOR
2bxudh56eJ1C2lM05Qaa1q41kpG4IQJy3g7txKu8aZ+8Js2SdZJTaNqWtfvqcpTaB71P0Ie+0M0Q
4ODw5k7dcaSMuP9LLK6J5m7Gpua3AgM1TKx+pqPGjQZfcMfo430Gt3CAejevSBQ+qYkSmaEbdkxq
aWvwI/2CjROmH6mLVaW0nCSYZ++rjpaUKckboN3pnUuN80b0/TGyCTWEfFuMNUCbcsNUh1b4NjPf
RugC+OCzknCnpU/eDpQ2/baALLsTfaJq53kLDB+wj/8OLDnYqcmsnxl/1LeV33Z38eB3LwBKsxuu
POdiRndbo5feDXs5fNnY8LYld99a782PLonlPsA+euPMsNJWoAGiN2aw7PCZl9enyoqpVrZ55uEh
p3zA26q8WhqtcU4CJQCD333CbjLGjW4Q3Fy7AwUxOzx2JI1bqw4eWUsV3byUfPgrZ1Icg2HHyfnQ
BVNNW0qpI6n6JERnQqhXnZNnj7nbYx5L/Obcxu6wJpGI4hKl2veprsOxSJNNkRARaNXQ3jkY+ndl
beg3jEU8/uo2YHzRMtHD+0HLRMBeNsCS3JjFTZ3zmE4gn6H0jGEl8UliV7/Be7AmYtqS+802nIAo
qJT1p5rlY9WNwWM1DhXLbjxlHh6Rtlx7xvxSVuPz3JLWtTvo0dhusQ5DTfVJK4ZiStNjLJgJIejg
Rku1Jwx76TqA/7aM3fMQSHoK+wgkPYj+bSc4dTX0OO59PeAw29sag5dEWgd2sGRDUgkRaqt3rIpk
DHxy3Q6kwSqUfpetgKJSLO5rCR2/qCratQDxKbY66X/iwV6Q3GO1cU5s+sQB9JbYdGlS37v9VIqV
17kGIfES1kbIwIPAw6zM7tJalW3wALPcBz2um73MYw6RmEhr+MNL+lzD6tKtJn0at4A6JLZOxpr6
4LkvvK952034axAqgMZZc99Zy4mluER6LBjczI31PpkNm15qmTG9fCXmmSzWjz7QdFzr/TJCzpd4
vf2VtB98X9tlX/n7knnJszPm3ks3Jd4ZRWpptDG8O4RP7+CaABV1J6Yb23W0JGNXbQ8tHXJt8I12
XcFGBhP9QWeF0/lu6zQSzS5DO1hf3FtZL4BnalTmfVA2YT3iqNefooUykH8BB7qgLW+qRgdDIJuM
7qMmsPP3RnN0sF3TuNdRRu7TL4xBTmyJdUe43yfP9m6cOiveCoxhSwFwfKNGYb8ozSKI2qq4fM0c
qitqiHP9qhqCpSBJ48CES5XunaAWzn0gHB/aBIma17aOSbDIricn6SfuJf9CNfhNG0MLsZntJtrW
TKg/JhPUfYrKFE+ISNFzGZfim8a9TySUK0+YocoPLjvJ/VSl83NEHOGliuFMrKhM7L6ZUnNfmQLb
3wuqgwGwwyiMLGqusEbydLZ6b1PxFTnWmm2zpIhsA4Vt/DQXJIfG3CasQO6soLPaJdCPynrSnDI5
WKM+XQHFoHbQMPNQ91qiK5OfHl3GzC46RgdqVcjodWbIwg2ACfKbX3UR1nbhsqmeCRTnbABJNeGA
p8XIeWDxqj76SomLW0l9h9igWQs1lRqalE2QkWvfU8Y9GLixUTC70SkSM2Lq7oEhEuHKKSDnsd9s
LFGXF+QyuDBjzLyLiA6bksos6/uJuFGwyknjcHFoGQhtOl6vzG4oDvYw+YcxSjoABaJ+h5mJMCiI
kTVhRhMUDas+VIM2GHQ6U/JSXPHAIAZmp3xyZj1JseOYPMKUN5slFF06GUDVtFg6gOBE/zAyOdwy
sB4uuh41907viQ+nUbTi0P56nCmI/Qxsx7+KFppMbC9gGdPorU9qhcRH/gWe0XoYNDQl+S/ZF5iG
sDeQGpAIxOemwSaYPAE12fNVDdYJAulD65C7Agrv0N9lE5+/g9RiP8UE1t6J2zwZAVPRqmVHAuMf
9IVXxMbIxL3JL7MapteyDRKoucxOFfspoklgd/J533aM9Yhet+WWYwAXGRcvGwzNrYHyZMkC6Em+
YD1y4fZMY+eItYPqyjMirkgoEes+JRnrF345p9sOM4HYFf0zVFuZPosNySaE6NrX9Ku+Aeex4ith
Xuvqy0JPviF0XC9+VbKO8nUs2xfbmOpsDcWTjjTs/XcJH5S/tf3WfmwRCKeNXjbeO1sjG2f40tYD
m4DiHsJrlPjUX4U+KMbUk/JtztodCLVlMihbWoC8oHK/q69uoJot/ymOrOHR7ZaVLSCAHtOjCTKh
MoJj7E1vUoKsRzke8FxbgvuEPRLvADHBoJYBhyKYPCZr6DjeNzz6xbuMh4iRZQdr0p2wihjG2ekW
kpn0benuSHrSBOIxwaZi1JEIHhZ/8GAAUFRAn2wDmEBslSgdhkdpKe3TjM5aI/sRtXZx8GgZIggX
d0B+PV1PNyVcgx9ywo8fjrbB8o90M53yXCMXNHTuy1emHBGDwxu1zmW+l0VuvWcFEMpJ2hUH3Hky
dlNfVjsrJ6pYELraugUiEF/J6jDEQKA2HmLaxYXxHaNBKlaTNmp/zFmN+bYmOfBMz9FST8luQiT1
p9UbwcnR7OCY4ba6DLOlFRA0Oa1NgCyupklpa7RazvgT+GNX11Yaat+Os41IqPRu609arugMDYos
vSS+c1Og++7MuIkfkrK0IAS22rjP4A72W3T7ZFu19qsj9OlOczP7B7GDDqaHfp5MQ7wrx8oeLS8p
9P08iIDhr928BKzmZy0WxnVRC+0u1sy/M2IsRotfHQs2LigWbpN+VnuxT/xkf0ty3YPI2fjLmR7x
lBPzhZLx5KbooOas0Gb1m97Qske971lK/9owYf+zvyfAhOKigppA0Az/F3/PbGquD0LV301u3N0E
bi33vWxREejV3lkDNOGIMxnCOFU+78PMkiKVKrd1j6Ff8cmCpXFC36cTvqh1CszhXKyr0bW2A9t4
9GbTAOMEjHpllq5H6qN05r10bXEc7Gy+6tr0ujV7pAqH2aCFU6sI1ZBD5h7YAbPWQ3MWKjd3Jc5h
unANf+0C2lopSahMH5yHUXE4cIbJuDSp+yOrKJjXvL7bU2SHyUtUHhVTyWKVIuH+N5fO/Gcb4dJX
gRvYojQAMfgXE1vJV4nLZ7Nbx0PJuUG/2Db5D9iBE/WKWJYGqncnCwACGpGaTtBQp21QwL/ny9Rg
YKK1OA68sKTQzF+p0t1kgdUfdNEmEHk1Ip2K826RswG2MkrLM9i6f/3pf4Wuf/nqQWzE9Onzn/hz
FufcT1+9lLWk7gMZ7HRZZxxxgn4uQn8ek9OsdXcgRt11z+IcTlObHA1dVx8oXuogKaXc09uxdoyK
vGA76Iw98G389W/3z7Y9mHzQ/fheegHO1F+ub8wMD+JEGexyg0EVUmRMsz05p795GYNg/K/3Hx8k
jkduAR7tX57vny5CjWBst1Ed7JA/p5zl24OkP0i1HsfCfTM5wPOMhPhVGVGF25soGiygdlwzGM9P
eHaCG2hNdMAobpbagS7RWYo26DyatY2d6g/0FLZPf31pjF+vDc9r3XAcfYl9+Mx+frFpNgUtXLh7
gl3fmjwUZrMCHKIzHMyivF4x97efgvxG6Kn4VsxMz9B/9DDpwclMxOYg9KfTu5MF4++Zhv9v0v4b
kzY3T8Dj4T83aR9fy1L9y/98Let//ZfTa4snTP5s1v7j5383a3vubxiTLZuPdSG5Uq/xJ8nBA29J
p4WN7drlv77Al3+YtS3nNwP2q4Gjlg3G75CHVqgu+bf/YZm/kR7k2W4T3sGaav+XSA62+492PgQd
GnThKH7dRz/dJzBmY0MpqnpKBq64b6IBVJVuU3yBRe66tnNOo0FEMA9y2JCQ2G3tfKNrTXOacIMd
iBU2W855zrW79Otw2vTWRYLCWViipF0sikumnrEhtiDv+jW7VTT6aOFFiW46lCarR9Em0/MYFO3O
6xJ90wKc2YtSNjeGMvPnGGcK0zqR7EqDecGgivwUxEFwqGbyhlZalRvakOSxTHu6I40gfYUW4Z48
wqTpOspqktytsJy1n9n1Li/zcttPFOGKGrAZAGoruxdN1UHkJFtznlXMeC0RY/cRez5UFYdqtoeu
0sRdNzVsqxqg0mybfPNcm9DII5qZdlNiv7PswYiAD63YN3LgF8vWPoxMxh4icSPy/jkaLD6OU5P1
VFq11fxNy0mgwj639kaUw0bzkulB5aSLTm3cRlYYFFDQYN+XEIh4YjoMLm2GlWah0HeH6ORkXv1m
L/DHrq21tQ9/gt6/xloHrS4/RFblz54z1c80j6i9btfmiwcrzwt1J6mOaWlR7VAEqsMbm8ofijzv
0VKGa+6o+811wpagz8A9cS4z8So9aFrpjVdMOiN+ThXB52TMpJ/HGc5eWmjyROtc/arVae6saLII
qMjruk2q09PCqJu/Ja0TQrzKkt2mlaPGUZHizGReOpqgD63hzuhrIjp0esWpMu9cU5WfQJN8Cpel
BQgxtTHA+QFJ4MfWQqYNS45kGBc4IRuMkXH0ruzcj2+WHckhKJvk4pilGRq1XCYytRgI/FOCOzHz
SKZLBAtk1eJMQr1qavMi+RVfMXoqY+NoHSXrU4MI7mnUVWN3QfoCLmTyCC5R/9CBaBAwos+pdvmd
2jJwik1vJAEcM74qySZiIn7nuW30GuiKtIMDj2nloEGBfE8d5vHBBOfdaozqHKVdu9Y9IW9xWhSA
BIPaSLfYCLLQNOf0LqWX/tNpaqJ4kag3GF3Y5zvCqMgZY+TiwDDMLSxLv1Bqn3G4eo8cbXqdkVsf
LV7WWcOhtz71YPC5pWMHGYZsYTtg5PPZd1PDw1icsXfXX5VsWKx1kds1gILCZPJIlYG9ZzZHBN7U
PN++YDKq07Xdy7jaTNnSadCQlmLS50vnHjE/H1ZWrUG1B9lemZvMgP+ONqr0j2FqxEEjQ72c8OdY
Uh5SEfrU9Mg5GkRWYdoVASrJOP4w9d4+YElyftiME/ZEbbs7ulrq86jifD0bjX3hogR4evx6fBq1
LH7Fcp4eSlfmh3qKup00FbpK4ZJh9xiC3xd1S6uCNXN6Dsuh53Oic7c7GRkHgjVGoRTcmBuoejPI
WS3zmfg+MGu1Nvs6+KCa16D4rtO6J7gJyRszi+EtjrJ+69JTcY3hY7ikVasdu8kpLxAoaJRGsGJY
wAnW/q5ReYa6h9BDJ9usizMkAjoTSxF/5y8p91miM4/ODDsc7ABRbLFpVLV7ntE8Ql9JZ5P2fnHu
Jsv5TqullzGyZkLJBLrB+xSpdFN7PHuYF+Y9sxQjJXJtOs6h9C1x5KxUF2vfWz61zjOjMwDscT+5
oBITZrrkYmo/OjvIIgwENJ1q3EZ6bb3h6uivjF0x2lnUhuhtG9wB8rmdEB7DeBwZ4tt+tUVaBFk8
OniMXRyhp7LGKBPbdvpDmIl9VM7MKb1XOkfesTiAl003DtOVEOR6DlKSdoPCSahGaehy5laXG8b1
1qqacm/ddDZddfFof6N2g5R7mthy5wx0QTHlSa+JEcxXJTnFm6CFCpGguqx1IZk085y/NHEfrSty
ctQWqhwv1ZDYFzTC/MFoteTD8KogYYiG3UwRozrRcZSBPWarqyqsnhVA/WMdJM7ehkcvQji0Y7Ou
qby5ip0SYpthDfNbrAXtPsvL9K5kjHlgYnJLkifAiJ5xz65wxpvfWLeDE+n+Ft+xM7m3s85YGI4H
hA8YluXR79qpuqHoZ3zKRpF8QtCP7xTU0gcTwDCCmz4Eb/EABEIDEXZtUPzzOtD98KxSJOJRn/0w
wDC5t+1u9rBKGNq2cuE0rSgM8G7L0fLwqcx0O1nzcO6lZkMFSjwTPpARHUkUC7rh4+EQYPvZ4rOz
6KDvqQRyoGpuPS0r7hyEI2y2UWKQTU/kB4mDFD3V6+dXDUWEuW0+63Sz58JBNh/Hc5LiloynSGPw
7Nvn2S/7b2YbZ1sc2YqJWYkgFZRiecb7CT6JCIgEXKfq2NBTcD1Ts8e8N2jMD4tJ7zW+4HGTt5MA
buNjymuU3/6IZiwdxlyZ235otOPsz+qj9HkkC6Pt7yXmGwQjm5ZPi7aIIzOD/JX2B4A0VWDGN3Ge
6Mw7C5luG4ewfSxdkIGKM94KZUKdvMEwkLH1YR1outrVVpbuJlvwpNP4mQPl2fkZnW+8ZIx2d1j4
smPr+g1Xs2seo6GSIRN4M4yrKdoDpm3vBkfOWwL63kObBYsbabAo1cK4ytQ0Pfmae51gyju0vYbM
jhrJrZ253jlgXX372pv+t23jlxf6IRh5pozy2v/9v/544fVr9/oP/2PzRUW7RUuc7j5a8E1/hgiX
/+f/7R/+QYr/mx26R3KXKcdf7dF3gnzzf2Dn//0n/tiV27+xq3YIwXMS/Qe+Grtyl/wMh0fw9kxV
l3DlH7tyg3QlUa2AiA1hb8tdeh//2JUb9m/+ErqkJtA2CLSTivnz3V9+P6Jz4f7T2N4/jXH4xeBS
+8QZXfbm+hIt/GlvbnoIS04xDBskCUEEI5m3UUYpkWEwaNPKbPybmOA/ngEIu329Hi/oEJ/keixn
6p9er4gtZrRwGRC0ya7Th/FJoQ24mwGp66fP4I93+jNFgcjpr+dzRwfMvxxqiHZ7jr7Mz356LeU6
KEEJT3/TwEMel45TI68lBk5vs77Ko7i/UjMYucLsqnXcyODdLUR/wQaWH8rABrEE9ME40lNOj22+
nEpWeRDLZxv8/QCHhDZxl8K3o9LNFpYYNvywNbyIWpTRT4B8zTj+0BLFhxYpC0N3bjyUPqLN1vIw
5Zw6W+qXtODZFbbpHFGn7tkfnZuITesP2dJfj8FKgbv7wMaFAk9l21pExXzh4UV1TtdM8a7pFdqr
6gDEE4k4NSwx/b6xUWYB3uOZWimPWhM6B5h9mQlnfzTRAvhj7CNJrbRY83b1bEG2oUdea0JoXTFP
KZsNCT6QXn6WmSaPkPcPXsz3weih0Wleda4m9wFGT15jIrIQZmJtPqWUhVyYfJzHBGqUHRFqidP6
RStR4AgQ3Wb2XO0qXI7TqOQqDagNbGrZhFagyfOU4PnRlerDCC/XqjA4mcA/xY7CZp/lEFn/qE3t
C+eMDKOona85K2FA9Nj1jr133VUAVhH4wmRBrFsGRj5Ho/4rIjmVx+atIdNVa2p3E8xvx2D07hpj
svPBVaxxzhzwTcKKry1eXkqCK0b8WWUpfF+V8S8Y5jx9EPu2wE3WF+wpRdIicNu8uOmW+rr39dtB
sVYpIbl1SFyjKV2VFXtJ043foCNnKwPi/hpf+y4d9FuRSw5TXNHcWkAAdnIPAikO9dF8d1R0NnKP
gAn1MYVRwg8c/RUUi5p5mXUbWfmIBmi8Z265tWipAwva7WiD/SSXm2/ySL5Qnv7JXB2KefZJP8+5
7OJjXC9lCj09dH3S3LMi7eheX/lTT0tUvuss7Zyw9mxqmDWYnn2ThTBqmvicWfagAyyM2pumc65T
TbxUWJbCge0W7UPFiZDMh6tQUUB/u1sqi4AtEpRdcX5GfukGmMF4slaAlJnhBsCGle1fm1MSX1vR
+JZE7fMYm+6GdvWWiwEl2o20B1jiZ1R2PYR1EXGkWgz0nsBTCONldGPEFNq4XGm+5Drl2RFYKz3i
5YohfcPAjZEdKDBpAS/sGONiheIgR53famkCO7Si69eypUqCD/YWulBARcIwsfYW7SoquVHzxpwf
Oq2Fcdt6D4POO6288txXfA62Xr8BeRO/xw//29bNn5fN/5e6dg0XqACL31/SS7lnX7subeNXmfy8
zv70w7+vtL79m62zy3N8jFV+wLL25/zL13/jQELA2gNhwvxz+ZM/YQXgShETFtgIEzKPdPR/rLTe
bx5D0oDclcGPep71X1lpveCfYvpfwANApuz4LV7vl/VI50CX88+49WxB4oBqd0D12Hws6jwr8jtW
PdNAKnODqX4fR4xnPeigQEBHBkGUkXUc4EgHn6uB3m2hBL3uamnjxuBS3OfpoD04S1d3PLKIuUt/
tyw9nUIUxyt3RPuCDY3zzBKWzm8sktR/B6jZybpbWsGJuBVP81dVeFRU/ik2KrtHC3b90Bii6dYd
BQ1Jcr6PlTWBmNoXzC15/PWlgxuTXvLEx4ky+g5l5RNYVsBtY0yBvFdMGucd+pSuUzFR/6dgUN5H
COsvbObje7H0obu6mb2R54ivJjq2KZjXek4/AizimIAj6jrFocQE9xkY+cHJAK2upAVSUGRGboLw
ilh42hZfz9LUTmN9jmQ/nmK9qzcGPp8wRSDa0m8VEw+j7X0WrvGG0juWKyCDkUmGJ83PDZWzb4Mb
zCNZy6U5HnP3o0lFbRJmX9XyqceIcx2bRJw6hx1MsLTQ60sffZbF5pGSGy1UYITCbumtH4V8mr6q
7D2T2Mh6ZluB8AnZKZyX3vvEnnNrzfHNu6JvBzd2ZZcf5Gz1YCcR1bVVU1GsgAtras9zwNpSOy2m
hrKcTa5D38XkRaqYOYBmCQYg7hBfdf4QHMegqr8laKdE9FQx6cSsUtGwmiMkMzKg05DMKSkF3Uz2
yKAaEpNFmwuQQp+DL0eMCnsDBs2l9ISTJZuIdF8kOn08shqSLcXv416lGuUpisY9IILutGGQIUCY
W/4yWeBr/djZlnkB9WmfI1e1DwkesNdYtxKewR24y1MX81XE8TbWPxrSLd+wCwgDbIfHUhFksv5u
qI5Q7UxgLd9lWSVhyaPy2rahReu5HoJzhsHrUhKrbFCQEso2kCIlmMJqfGoJAQMhK3Xtg4XJYS5r
GPLF9nJSpY0rdv5IKmYlzGB4aKuKKU7claxYsmOh3/8f9s6kN25tzbJ/JZFzXpCH/SAHGcHoFKFe
VuMJIckS++awJ399LcpOpxR2SXhAoZAF1CQf0r73kgwenub79l67F4Qto0EJ8z38YJaMVODMBIyG
S6zvb+ndl1dmU0w7Xcvn7zaRW9sJlY5oGYsNo6q5KnUnc8AZrorkKeDjmv9VH6+2UaWp3KpRHVcr
o7OcXQfl8CJVTNSSwkgH9S6Qo3pvMeSoaUjsM2RS8AKdlrTWjU6wx8LRJaJVaq9U0G3pBBi1w3oR
+CB6UzE9sHlbaQhvsS/ozwUoKGJGwZ8+mfaARIIq//AwdHGODwblJeDv/mboW7Syjs5J0jTESZ6l
kMBMCFgIQqN0JcehRt5mIyYgF8cgiKTHBDGAACTwCG+MPlq0t8YyXyejztI/OPBqx3DDfU94mNNy
2fVIEMjlRMItKzKJhO3fugKHCgVxWEcISK2lorW1WIxNVcplH2TSC6cZgWlMkapRTBuyYoaQoiFi
Bxu9QOAIv01o5PdqgqR7JRtdUMcwRH8P4ELT1lLos5lJyvYh0/G88ok0iraA38qnPWXmnFqEmGOd
YxVlMzmVg4cDsqGAZjKxtK3VnmEKxXA6ItveNVld39ck1S6jLP+RZF3cUvdhnu7SFJCTiw1vhacT
3zJFBdwaIj6d2D/lVLeH7s7wA1yWoKkftM7Go5oTu7VqBZsvBqzvKETIZnS/JTvz5zp30m2QNc9I
/4kVcvKuOGEpMTm6xKn8AeyGU4dStXLix+v706jFDUCaIMm4HtqNGMc+bt5wCV0axxnPSfxvyz7a
WQB/1QB2qW79MhpsgJY9B5NiosQWGF22reiEnPhWlJ9n/FKkb5bIfrysT5MGSc3Mzy9mlL4RQUHd
Zm+E/ZiIVNo1KXZOTkY4QXh61SDBSa3k64Ae6kSdef1aXSN+pi/M5DTz/PM3sv9EwLmX4nh/iOxa
NZD/Os5lU1bidrQLf9YXJ+KghoX45ladvLeL2DlxYo6OBCPN+QIO2pXzsnHyc1AZ9jc52hx33Nhi
+Nh1l+rrsUTNRZpUdzrajTUtjTnMwNVaNSO02tZeVQn7as8dknxgvaUghM7oPDQDUa8sUKI+5bsl
McHHFsXE0JvWDXNTdejmXIV+TljQHc32hrfYhUGpqBulb3EMSHO0tTJnNMSjb98hXu9h2w7ZeRK7
QFCELBcuedEXnMdzTLaadhEzIy21IpTkLqjJt9LFDEjT/6FUbf2mQR51kcyREu0cLiFNYiakSuCE
eMueEIEgGxK90C5+y6YI55gKZLT2BWlHN0WhKhf+HGZBsC+5Fl0YJxdIkYgYYkvcLomCo4zMejeF
9FCA/i4afjZa9nZMlpWfOsM8ElK9xMid+yTgEOC27uykXcJJ6Lckjti7Bg3/lpDE6TkNNaSvOG6r
JTK88Lyw0vqQlSgE6YJFqO+qh4wkjs3QwkD1I3RntpVFj347Gh5ozeTKsYnhUiQqD7ML87VUesdC
HyKUFe1y0q7aUM85AdWiOrWR8n5PMd2lmBPE4ACzSLR0jfLP2KVByeRSY83ZIT9pbiT1922uVOGp
SwDrimoougk7iCMUwomyVGtD3xhMQMtCZN0NZAP30iABiCM5sTqAvwlkXRVqXz9OWtyfOjUsgxUz
AoKxwg/PAoTT16rRlhdaS1bpogk436pBZ13rJvSLZUr29aYn4noTc6o6G6mFNvu8nh1rcGHTUwuv
12NJ9tBDi7XzqrE197WSqPNm4UdSLFE64dbRJDZT/qTCp20GbZ5eRIOBFBnKAf0VDVPctqobXIaN
UYx3OO7RwMEav0jK+SBk1OjfIQdo+qPVsWmmzhCEt5aBsHjdu06hnJGgE+6NIJ48jkW+v9FDG3lf
HLUjhVsfeea2wZFy1yl8kTlN0Cs7kHKDklE770UIeoRWDNLwlqbW1srtYEN8TfMQjElxWUGMdj0R
tNFJK1W5t0KMBDNbNj7Yoz4eKguWBlpRpb1kA9uTlYMr4D7UGrxPad9hPDfwvdwgUJB3uojLC7cm
AnawKtJkWysgFA1d1OCZsuKNVlU0ZYsxs38UhlHSIQrFeKZQAzhxy1zdVJNLIlzVN5DKa5swX/Rz
2gxQHh+bsCnHJfBUhBdj2T3FIo2dtavX7bqnjrKN2wm6QtJggXh7SmnYuGUM2T24nX2jUzBb9FNv
3vFxwlkAKFheOKQs4YPMvpHXc5XS1/cG2gwHF4UF36yPvjchfHmTZ6ZLkNVYNh7hNrx437fcu1Kr
WEH8EnblEnxnRsUWRs5tbPny4OLQh2hbWMj+rPKUw0uKPH5M76kAY82ystp5TsYJf1SimNVyIITg
DMbsLDNOm+G7E6HXPikGvQML7WoIMgmC0+aMxWDcNrASn/00AAUA04flir4k/vjSLmnRVo57hnF2
2mqsXC8K1p+XIIDpAGAhQQPaTqpTeVbGu16YnR6JjSjc6Fvn1mKN0SS+nxRin1U384m+ot7O2hZ2
t1rihlfEm6RnpExNF1OkNy/62+Jb+Sjx+eEL9hCBf4UjqcYP4dSndp6XN4TH7TX4gfA9ss56DItI
DqvecEJ9RS3Ahm5tje2im4R+7iR2j4M3AIYdRmQP4osxwXYQz54k27aNp93QyZpJQxZZvEhbYd6r
gQYdupUNMkQ1qvqFVNXy2VBks+2LKjot2qq4jLJe3lXuFP6opelu0zyB/aEhK1+iAw92btfWc+wm
0WHLLG+CneIak7JL0I5vEQ4MRKbrmEXMMWy+Y86moQPTsT1EoZ6hIrDgty8SrY4PHAmirVX1YlsO
qkwWDSD+lWaG7EPHOQ87hLpTenqZgfKKfXPSUFSjhcytoj7JspgaYDewl4PIrBUXdapM2zbV592N
3sYbU61xG5i5QlK2oomrgJG5hX+cP5GqkX2fT9lveVBZ6rWGrlyrCOguslSr7pJBjrtE02ndSRb8
pamTT19qtcnfdHhSe0UU+1ody0PhBhjsIh3727JIyc8kzq8Kt6KJgnNRkAu+QCRFNTIhK+eydbPX
qqEgzueSbfoqjS8U+P1oruE4EMxjmvsgHLQOBLai3mDSd69ma/7KcCZB3tLYWsk+lt0sYOj0+qSO
TCwL1mQY4yKorXJbN1JdkhIeYbhJw3helJEWbqum5tWwjcdINe47DEYnDSvSY5RYiHnzyK99fL+C
wmGOottAptxACkWEDDOgb2KqrbUFCKyK6VvRq8I7pBjhvhZ6jFGpm35kjmatp2HImnkbmZUrm8BF
7JtWEu1csKovQ5AUpxiOmUmUwHcvJeytb5k5nykaMgs8YkrHnBaVVp0braYfcKbPHJUu33aJDfQL
iSrBgHk23BqCdsYmw+KxI+HQ/47rNAL7bU0Ixl0DY7ZeVVNwZ7cDtqfO7sFu/99tAv2/WszSVeo7
73oUcy/qV1vo7DF7+Y9/v46SJPqQw/PrX/lVvnL+oTQEhsn8qdGy6Z30L3XzH//uOET0UM6ihwR1
fP7z/ypeOWTt8AfE2hio+pAy/S5eCfufufWhUgr7r+bSUVvoszbRkdbRQk+pc1eIm1hPaKuaR30i
XyfDpc+F2BpdSEe06jmVFPh60R+d2EM/L3WEQ4FLLlZ9GQzfoj4BP6HlLlNnE3qaW1O7IHPjOQ5r
jdDT0r7KcXfsCk5ep8h+wi+6P3Mt7b8Fqn/eLz/M+94PAhWriZxR2xJQ329RvGOChb+ysHLfU0vI
MYL2+KmLE2Tz7pX+pe2E3O6LSx9pY0vLyMqq1Mct9rOIxJkmPksSqDeTHArQcUrhTW6qIL2vSPYS
5vnQ4aa1pJt5rFsEF5RmtR2nHEOp0meLYvY/2lV4DhWw3YmSX8/Sh9lgG+D4IBgI0yZ9hCpXtzVi
nhLBV5VGcwaIydQhQV8vytTp7pOIaGm6Jr28KMhv3ISYa647XQ0wBtssNekQwT4Q2QlO0uLUbN3o
FCh7/xC2fTOfj4tDpKWE4rLMrKuywQn7DFlK3aV5QH0E2AyCh84Lek39ZvQA6G2o/JtUT50FhcBo
Hdvtc1xBvyNfT7T3ZWSqm5BlZz2htYY9TghpFRKbUoj4G4kA5+w9L2VcVjugnn2q3Bt1TtkojbOT
MXbvSBxVNqZb7qvRUL0xpCgaT8FplrFTKqkteQ4Gd7o3sxIdEEbn2I8ETUxe15tELLnxid6hHxDd
eD7g11rXbLBXrYogDg5+c1J2w7D2KQwSNhOdFf6kr4dK3VZBcZMaw4k/caYKqtLrgDUIBZ9fLAl0
8E0SQFW5JnaGUIAgq8mgFt2Gwyt1k76UEB6ABlLQKVY8WLioo7LZmYQPfe8DjEpkiDThrIsYIWNF
tJNc/YSvZoEnfe+PrlxQSO/WZTjcDJ3SXcINaOBcYfil7kQibF/iPFNu8ET3K8AB7qJyeSe4I8Nz
tw30VQfG7eCGBslKIPBrx/J3Tm6pG1yA/o7dsrN0BLIyWVDQiSPLXKJViryOOKAbZZBoJ4KVgld1
SXjNjoYhIq6Q+lDUMJpx7itrWqQcnR1C43QYb/s+CLGuEWixUQn5ZbdMPCLJb7NbWEqH2giZF6rr
1RaeRTRppWf2OKgJHdhizu2XCXj+ZW5TGSeglzIDKRxkDi/azjU5Hjo2BncffNFtntdkJFAaW4Qm
KiTqELGnIElb+mnsDbnEkmg78Uam/RVmDXWvBDRzMKb27C56tghlY+/HokyuY51kQNiNm6E3rpGa
DB7YKaozY4hJtI3PLEhACzSowmvQzi6bWB28UREbpUcyJBSODRayGs6iC5OUg8BMdjJzriKHvTA1
tJtmiPZmGS2bJjzrpFZuMVZ5vd0Bt7idUnluS61Ght1ehWHpfBMg3de0/le52j4mkfAJmKlOq0R4
Y5aTelKtxOCuZZg9I+tYNRPVZXJhSIwWKO4JNzhzRyvcaKg2o1heRhSFlUo7H+zgJIZQdJpZUhEL
nxSHNZXDHD8NzKEnDXI5v3uuXg/1uK5FKq6Umu4BGdBv+v7huRP0htW8sihXDrr7GKaUvlUea4eo
BJ1LSrAK4lk6aD70mTUOmWCJThfaq9TzbVWCWReJUBZlWwe4SBPz0vGFv0g7dFaxKtttqgThLBAF
TWGw+YkiUsJd2e9HtW9vKlzM6wnJFhRARd30oVZv09SO4MLltnrQ7EHdQX6qriRNvIu+1cttVAjO
UziztmlchMtuopTfpJV6QFV3Xo7jSSWotJpWckOWdnOS+Gh0rcTAzU1JpCJTif1kAK1gdnIroqzO
hAQ7pzo+PRODkGtR9TFIQ6o/M4F5F9gzH1jBfwibMFrZKqGdblGbeISVE9ufmO9iA26egyUDqI4n
bAtLS29PC0UrXu0g36pN1GwAoYqlAuxqW7vRg67AxiAE+tImIWuphYS4ohWDONqFHYb/WNtlZZyf
wcq5+mIdoyV2vIIS4ce6b2pIK9xjYr1T5H2c15O25QuGuENAoAL3Dbq1Q1aRp1S24qFiSK4bIkW2
OMHlGREBBA9TY9irsS/3bt9QZq+Lewsp2WUCg8dLwoqZj95SfmZihCUoR428uEuDLXbTfCuGoV5V
QEQIclJPKqk6W7ukFU+bf6E0dbHMquyS+1BWQZOiyfktq//Luv1RmPK2YfjwuEfClNhI0aMmpral
NutfIR+muj+iDEb3NS0/v9RHzc2vS711Ivk/eKiO/Cmwuf2sSQZtG7X2K1AIScfF+K47fe5VZnn/
+cX0j13HP6/GFvX9TkiJ/KyD0CG2ZtThzjT1Oz0L213cBz+0CP2FtJLmokV/gVZQQLhSBtJ7kpJm
A8auUzdG88ubpJrabIh3G9Zx3TYnrT8L20gh86KIV5iYqATCJjY9MRb5hRqHOSUokEp0g/ivQXkB
AaCgDGGhlvOSbbB2f/6cf3t/jikQb+jaDNY48qNpnLc0Jam1beEWl0WUWdssnsO/QvOLC2kfZUU/
f9D3VzraCifNQJyrCPRth29xa/juizYhFkhVUSzzxHqyBP3bwUQj6c47hRIim/f5s86v7Ghzy46f
5hdVH4cxNH+674RNwFkxNLKObC1pBksgBvjYyadm62YpF1FHzh+1C9KDPr/q3x78w2WP9tSiQdyu
Fr1O+BFlf/TYP+xEY2WufEiRlaqAmxvOfHSkF/Qdi5XdN8kXD/7XW+Alo3ojhgTR2lELPQUvUZdE
Im/1KIU/zJIYmfUpiSWY6htgxmlpnaMJY7+pW9+Z9eX689/gL5+u+/76R7NE27s1wvgA8lzaftfr
aEB55OsQoiw+YiX4Iunlo1nrbaTxpOgZbFUjn+c46SXsI2zXhaNuTZ1CkNajfY9qiCWfP9NfvpwP
Vzl6plpX9Q4vLnzIZtAWPQ+IRsAAj2iVX7y+v11pfhR1lv+Z4o+Jr3TbfJosXLJ+3y96R7tLLdBK
YCc/f6K/DpP3Fzqa8zh/kDhGkidfZ2m/RH1zHgvb2LgtiM1obPVrGt2g0RDyhOdy3iiLsilPv7iJ
P8+BqFHwIKKuE3OUzdE84YdDL8G36NsWXhvG4Kq7KYWh7eh+6dtSH74VpYsPvQsQ5WEYmqWJNLAk
FC87I36aXvgK4zCrA7sLnIRBdmeherjQInEbV3jqP79d/c/BBpxlzu2lKMEdm0fDQKEU7GdTxa0F
7T4fTeR+IbwwNPnq0lKm08G1hlXZqtu2JnQz6PH2cgglU35ABmiaOf4U5OBe1eU7tqn+Kqajn8E4
W9SKhrxqkK8l9eydKmefhG7sNbuT2HptjmcjrZ5SIS67nHBnk4BLtyp9gX6qIQyV2VK1OuNAK/Hn
Fuf/q66+kDS/qYbfjY4/ClWHx6QOH3/0Ly/lB8HVrDbmDx7nmpQ9xzzP7gLb0oldeMt/+VmtssU/
eEwxGmIOJp8FEuLvepWm/WOr6LBcilKE/2BB/V2vcv4hN0RDGEXRyhY48t1/RWz1x64HfZVNJoyq
WWiNGddHaxVgHD+s4NeAIQIgmZGt1GNxCbLqO9ZxfDO26iXWnHoGRMl3ghZKkHob+pZ6KOruXu/j
h5YNP32mcTOEXbttZHMB/cGmr0Cjs2jB+MgS1GRlpvcNSl2EOsl9D6/CBQyK+RYjV8tRmmPxEor2
+bu38Ze96vEqxMM5OmErqs5GB3vm0cPB0QubaYQyPGSxR1jVOvFf86q8QEz0xZp/fCVmMNRyYDDJ
38ZT6h5NpAEHR7vLMgOBAfa6gK5grkAGhkFZBl8sDvrH+RJpuDEbR+b/4chhWGJePd7tarAM9ZmC
38LLre7Z9sn2pA15ByAT2BccXb8rOE9aXeKpkpXJpr3CxACZg24kihOcm9upLTdGZD/wT93keXaK
KmNiaqruA6XfF5b9KELPMEvLM63iqRqycYkyBVZ1Lg+jEWDfMCPiqXUVU1Nb7xA+AE3tkmEFI6j3
Qn+kgTo9SBl916WN+StRzS9+7j8ThgzQZ6z0rI2mxcHreM0wYSqOOi3TwnE2IX0FLUNKVIYNRBx/
4xb3ZWbhi+mQwtAvinzoLF32g/jGl89H2NuF/nuLOb8MW9PmhiOCSlaw48ULuuAQZIGJ766Z+fSS
tlmn2PdOUOMK0tLntIWEHGOaStN91U43hTledn5sbzDnpYvMFZd6W13HA21PU24wlT1OcfA9G7X1
lH51VH1LyHl/s7ZlYQVy6GyQFkIx/GiU5jFoqKQZwpWqQvtBnoU8qb8xOvVaKtYp5tMb4JC72LW2
02BtIqnektBLfLSBogRHcTXF4IAAsDSavpwQooeWddOXlfHFEvvH2+U+iQQVlND5lExmuo8j3Ayk
bUXICIm7Tq9LYiHWWK1oLvbDOfS7PaI9Dcgq9RYDrSc13el7J6dr1GorSiZf3MzHMwRG7I/3cszv
UK1So3yS+p5PEuNAJZNmMDJqfa4zbuD6f3G5tznp6B2Rb8RoAgIJmeHYaGLrfuJMKZIvvaFJ3wZ0
lJ2m8tqsZ1QY19CYxNoBRuZ1hRIuZWZHF1Y47gw1/I5SQEdj6deroEcdSo7Ivd+ay4C8+yyub0DU
JXsRAjwkhZvCrRldUtdv0TkQ9aBPByxwxpbW+bAoCf2FpUslD8Ml4Lp2j/oX5xuqrJVhyEMqoYb7
OLeQJNX1loCXcUWC90RRD6WYqKijNvp08fmn9nGK/fkiaO0Qx4SgmV7N0aAYYWsjyeJF4N3GFROs
4/KM0CkwiF9sSP/ymWD/11kUaRax/ppHy4Y5WVLkPt+0HtuA4JIXgmIS3ndZL0mGajF1h3fx0F8b
EihfO17po3jw4UfjJ/S/V1D8c7OGhjQtcnVG/OBabypg5unm8x/E+HNofrzPeaf6biGY+/eBKGWy
Ald5GLV+XSd2vFTj7B5xBLtjeDZeWHbRIlRQP6ZDfloNyDecUt4HhJoui35SzhC4KKuB0uMWf113
WtUVGHrRJ1szd/xNIC2DDBJoyW1vFMtSNmdEQHQLg+LkomzIvqXgB5SZEOMlWHu844QfU9c0aM/2
oH9ACxHSIpoWK2dxR4vn0Q9LwXfUj99Hs70FgWZ54FC6VzRQVECRAdJRkMGetvy0Jpv89vPf7M9B
xG6HWh1bK1gNrCAff7Kkcdlu6LnrBaZ/1kAKNgGvRzr8mlKsP7/UG9bk45f8tueAFohnTYP/8vFa
w1yrrfXC9Tox6SdtO91NUanvS7Q+t2GvEdqOKNfKx9M6eEVF2i8LdMZ0XVhg+6aoPFhQFi/FrC40
d/zi5uZrH92brpt8tS5RHOxzj4Z4GndaZjrwSuMM+HewBo+5n+S3L36B452KbcHZcJnEZruAJuaG
7PsBWokkaDsrDXCfg3ocZr8zZijPN5vNFIUYVer2CsNO+ZhK81vcj5cmXGDc/0DyDJifcppz3qoo
R4c0XFBHCQ+p0hDK4NvGFxuKv92pRQYefkEk15p7NLk0uLNSMlZ8z7EKZpUINEWcLRCPUIXF9b6w
QnsNVW7viOaLCX+uxHx4EzY1MnAUyItYlc3jyaZzsmYqyO/hDGjf+r3NFINx1YUcmYurbgS2nMkv
Lqn97ZqWJoRluKywaJU+vheX5hoyb9P1XOlvCC7QSBsoh5PSoCPIafJQZO1zmHTfZGg80uR6FJMI
l77y1OBHXYZKUZw5Q/4aA3fQCnsZxTefjxvjY+WQqR61Lvs7Nri2DZ7o7f7fTWyDIjWyoxvFqwHQ
UxTf+KaP3ZLPZepDAu+TKd0bDCI006+xGZ60k/W9hrW8biz/oaLBvogt44oAltc4DNfZAMe8Q9tP
gPJFbyUbgmNZqgq0hWXxbLHeojIJ1h0KvB153pupNPqTOEGPng21hwuP0GMTRTCiUlSYDxpdGbzi
646oeCPwe1qGkEM//wXsj8Xot18AB+jszpmtNu7x/jaPoobTRmh7Nbo5kZmXOK23pIPRFSoH/G5u
U61qMzyFAkfMCzjStKBjW41pvWqC+qqp+iujilkMoKkto8RYDqJigbdRyWfqvS2twMtc0BOaXh1Q
rNNtHpm8ZY8LprfQzGfJAaZx7+EKf3TMIkf25tAFdx80EZ1qASLpVOyqmNUgBsTeqxa4jHb6AXSw
9Fohz6p2bopya2p2nqbDYYjjQ5LCIxmk+dg1jafoegDBvN80jXVaKMlGcgZZDW6CpDOH3mqg8iNb
R64KheqG2mtkJ2T0ErVkWIeErumDRa9D1U6EWT73VXBepPf25NJpffniVRx/nw7wMQ7p2JS0mRl0
NDO0CCFQBevsxwQJY1vT3nbFVuoLrfi19fs/XWbZvBSzTKZ+M33/NoH/tH3//n//Z3jCNWqY1AsZ
3L87TH/UULzH7DH/t8f8x795UfuhivL7X/5VSBH/uBz0VLZkP4U/vIlfhRT1H6hMFIDBE3Aigxj3
u5Ai1H/4G8r/nHwEEqDZa/bLH85fzX5xEGiqSf+ONfpfKaS44miczGY6DlZwJkHeYt86OpGWlSJ7
I9eMlRZHr61tndmVuSkt9yb2MZOpiAnS0R5wzPg3EUbbcrIe7CrYtO73EJASRKdg74fTbdJaJMOa
a43mXXyYYvR1vbkcbJDefnca9uqtFPomaYJ1OZmbeKq2Kqzb0F8ZabnXqqXVksUEohwkySGNq60h
011i6ZdWZZ7RMd300rg0fO3MQKiK5XYgVWksXSh48tpRyutp8Fe+pS8J41kmJCakzdOUXo+BXMXZ
tDHhQ9tGf2qXzg4U70ErjbPcGG5L3QBdlF8wpa3oF2/SDG93RbiF8G/YDzqe4xs3tRXQxY3PM9/I
CalxQfIi4KHC3SFrSS+xOm31Er5GZHZo8dwbVLL3scFPFqjGRvetHSbzFavls9Lo1JSygwEx6N3I
+0u96O20/n4xfnuJRC7TvmGc/YHr4wSJNEAF/8DWzAtIwsB2coARck6u2rldAVzEN71MJnulcLBC
JfPFNuSPLb2JsJzdkkpVgyOObs7713crXyQRmsMA8Vdk9UxlGR2ctloTVkEe3miaqyQUMEoSa0O0
OZaI6bYj8OvA1lMBuaOjfl68jHpTrdmxW8su0aO1rfnZyi+mA4Ff21Ym6KShU+1UtlHZVKtLw0wz
b5P3I8zeCvec0xOFp7vjAjTfoih8c+u7+l4OuL1DEmQ4YIvnEaPjAmr5ZUvdG0Yv9Duh3elS7H24
VE5MWZw8tZNClsHPnuK/NEWeRs8V3fDX5ngC/KCH/N/+U/O1/odNk/PSwrbz3Vj9Y5b8z/zH73ny
DGbP02P1b7s6Zdqs38+Zv/9LP6dMV/+H2Q18BMAKCqBvE+PPKdMFWccZl0FGCrBtQlT7PWVq0DZs
k07MXH2xsfyyO/w1ZcLNwyZAurfNfIkT2PqXQHezY/j91tfhJG+r3BkLK5ZiVAUfB3tdy9oqoqHa
hH1G4cLMnvLSSVZsCvnO/Ipcnyl9pf9E6p6bPMGUoVMMQmspOxVkUKEvWievPX/gM/T76LYraA69
+5H/NiEc7UTnW6Q0r87QD34RTgcfbxH5GzN9gs7fyaiLwAwXK7pPOhIn99CRDWXow5lVk5IUCHz5
JEZ9sRE86tDZv26Ao6rgp7LZDX68AWC1pdMbkLzfKGn6hDODgtRM2/NX4Yy3aQmQINYLqUEo2wWk
8PqLW+B1H78lEr0hnhgmc5NzTCKpDQIp0iyVm6oNxgUglps2hHDA+vL5b32kB/35qByEuAywXpeS
6sdHtSa8uONYyE1esMVqgsZd2015X8jMXUNpi5ajhWdTWihkO6joS6YjwMGDuDTRzx4yXIIrXdH9
xzo2+1U1CPVKJytzOX8XG9ccql2bF+OmyoAmKiUKnCQxbFRNJYD6tmtWKGhgurTiQirUjEOfH3KU
1gPFxp1a1TApIgmpKYdlQclj3NTmFJ6O/repNxitGZVddgVrY+iHs6FOXjV9SlaY7J5yJXO8lBzG
yXFfUAVe6ZN99/kvd3ScY4y8FatoQaA5Rigzv8F3i4Y95Vi2I1lu8BY4q2gYH2Kfk6xRNWAPBSmR
ITpHW3buF0WE4+I3F4aeycmV3ReHSaaRjxfOStcua/RmG6cO0xWZFPHOdqZmCzZGeBBsai+yp24J
7MPcZyMfdF7DxLCdnBcKyJ1UimANR8qlqcQ3Bacz8fBROYtC9mwiYr8hEEdAkxkVCHaf/2biaL82
3zvhZzP3lt4cvIOjfb3aukY3gqLesOnE6au8GSZmJkoH+q5vi1ViN+mm8ZvsrBzwIOvabpZqg1uc
8RfW7ucEZAxrkuEsmNwLp0bR5yo8tD3yNCSmR0tkoc+f3/ef75qODycSNOwCsflx4aYB1aYS+5xu
eqWiBm0wK1GCSX7+0JVVEt3RQl8hu0B89X3+MQ9wZQNEE5sTjebk0ctuReYjtq1Ia+xq/MrkPcB6
h5j4+fPNNct3O7C31zIXYGit83BMOB+HVJ6Wma7INN2Eo51v7EomJ0Ajnz6/iHNcYXi7DF06wfFE
Qx0jjt4+TFNSuRDUoaNOX33bryjx1KBRglyvF/YMrHGVnrWFo+oq1yYkQ2b6qgXGxMY9Xpl5G7Lu
gETRZrxmhqIGfGagbtOaQU7EMIk5qhIt9dy5USx4aDQcz8QwVruob6lYA9VedEAW14reA+ZEEbUi
QmCjwpVckkkOiEG6yqqI+Mfq0NQObFjpwLZQOV2ff9+QjrMYJ0hQlE+dhRxAeL5hqUroati12TuG
bmmshahvB5quqDYQYPpN/JRN0ZMZ65dZOfknfknh3wB+A6MRaE9L4rPq5ltlwILbcspap0X0WgVQ
Y1oyUhZIjbHvdC4DTmN850FNEkOZPlkdY9BIgm/UXaZ1l7o39IEZgU3CfeuXeeRCew6JitdFQxYV
X3s/z96QoOu7cjDrhaFUDijonJBng4ulbmw8Yg9jWhak+s6wmjoYHE+XEpiblcolBKXveUVcVtBm
1MhQWi3iaGIhniwsi2n8ShQOxfigcciL4X7ha1xRi3yxcFwte/TdQY+ZsnOYuLH116uEBcSLwb+i
m1TubciAngHUYemGuuPRuveXLS7QNXNZvknM6IkqAeZ/SU62UrMCpyN62MzIDmZaXseae4NJLuMz
5ACU+E64YfOjs7B02K50Xk1eV1dWNKkLQk3P2WBsfDt/qtQaCX9LKV2xqeG4A5CxbGSyJDsFe29q
raVMX8lvFTggur1sOlCJySuMJXeDDrn2AoMHrfvMXPT6KRkKYvbFOx6l2bMEI/YSDyA7fB0glGgl
HNiScV7MS+ZYsL9KNC41dskrpCtGLG8WDuirqRX8lSrNWyydwC6JaAPAkNUYuoPXYnaq5ABqMf71
jqeExWGw4TeFoJSW6ZQ9AR1Oz1v4bEurU5xrlNLrKQ6fLF0l03pUodQC4lMb2AcV29ODFcPMensx
7AzOags2LVhyGrjz2B17ho1auoKwg5So0TB6cnz2jGagX+pO6m6aMX1y1I4gHEa4hjZz8TZwq4n7
9nNIMhiBYZxYm1E4N6XLRoaE9+TnJ5AxwujxXtZNVXtmx+YTnT/ZZAMvq43m3YbCf6/ISn3hwCpY
Am4malDlcwHngbNBdOGhVzmvA4CJlqXDoC2a6OntxrlddjGoudYx/ZAN8qdqL8y2voMg5q7bRmW+
LhGpp3ZYktvokoPe8e5sgBmrSdo7zaIEaVKiXUQNHbh46A5FT38/BpCzHho4TxkTmFLPE5YNAGzi
ORi61NjnF5yp5qVI5X1R8l1ZQ/wq51h3Mn2f3qaL1k5eGxLPSbdnJsjjgAvU1pwAxApSWnB1Kq0B
1oVxb8FhgP3QxH6KXbK96BAAU9eOD2nhJF4CDRLwp5asrKm8N0VxeFudSCsjsQZGzBodg38CI+Z1
VH3/Alc+RVkcCRGGw1VV52T+DcJjPv2Rp0wmOv4nwpSreoFc/Ftd/y/uzqS5bWRd03+l4+5xAkjM
i96QIEhK1DyUrA3Csi0gMSMx49f3A57uG7bstuJsb0RVhSskEyCQ+eU3vAP72NL43IFYiwY2D2Sy
99hRvnXkV2s4m+nRbZLcuT4Hpd4mvCCb+IK8HAdj71yLCgR5k9t31DslnphsFeyO32ZNIrlmUtrm
Ay/3XE0ka8LiSFPbrceOU7nX5284ztn7uiUaad+tRwFy4CgxcGPnd1ALH5ttbQT1HzEgHk9enNqr
ADHLpvQQCRAMTitDveiphQGJQm+sjnMQ3CwVpbMYz5HOQxd6a8P4qGbUFCx06pib+ONN680dPEn2
b8rOBMy+8Lc8C2mhrI1oD/F2JiyQtvZSnVAm0gM7ZR9O9TJdnCOxnNZEzInzYETLhx1MmjUv3qOb
16toM20O7sSbwnbVI/NaXkAv+zqUVY9aJqqq15WvZ4Fn1xw/LRGBNczHr+eKmXFT7Zo8Z459Z+Ae
iGnbTLOGKTDU6mG7rrBp4TcZ+t3Rca9DrCrLzVix6JRP4AGHyjJdldK8gVdj+iQU69tF++UFPXG0
wBOiPlVQuYdRDfZvoCo4x998jY6YDqKVlxnmRoPpfWjSttutZ5zyuUCcsKrtng3kLtnJcbhrsUqt
pDUiwud0GO3WfNePKrvSonx+0pOGJnvB7kaHxdzoU/Z2XitlV7yhMfpeLtMjDlczB4YCeTfwqNfT
JvKJi1nHFohUl11NrpMFjsYA1hrQqbY6pgO2kDDi67IJ4b1iC+UoeT1KnirQFvJzTGUYbiQHDFA4
8OauuSZKNpfSSrqjNaII19p01CYzmYLeWPww60dvV1U+4zvEeeEOjPO4iRIb7lW9xG+JO6EcaBqW
DAejRm3Bk+C63IRUY8L9saleIlV2KFU0xTfNz5YHM0/rS0ySpiCuu4cU8vqeOkeuVGjjBaUw2HnF
XJIRmzJIeiMKTBPD9DhvQnuhTAJwtKYG9VAdmdG5aDxA38XKRiCxAn0sW/WmvbWAyxLy5GZR16aB
jZtrTYhG+vFbr+VTkLoC56wMbpkYlzbMRn25xL4e3lZJsF/LvMqtswD5DP7jtW1o22Ny8LUCwSw7
RxUaIcItLHwEDa1C37Ywz+lhxRY5SjNQoCGnUCIgwTBW/UgXErZusLFXa0pkrSN4evSxj53fvOQ+
egR+Xy+bwXTGq8GsEE/wzHaP1gDNSST+uDyAo7Ljwyyj57OXst9Iw+hD1dsXKGO+xnk8/sg6yNtF
40XBiOfVlgLqGxB39EPnb/1E8qwZgP8TDFS3lTdg7tR0jEuEVDBlSrlxDB1dPavCVSIS0mFAZx60
FIlIsx31HXo0qyTWrQa9FOgzaaIOuQ25WHy6eadxcgXh6lIyV2QRjk+GPl4oB4qhJ5mo+r72o3ZY
fO4oMihSaKFnvfaVSbjHejKQHl6sOwy/BD1c/aQ0MwvKmJCpp30bKGloh0YmetBOBbt2rXyWDGVS
fSEsyV6+G1Plh0lC/mRERJqqTOYns7Oa9Q0vWPhyAlmlE72PqVZtMVXIn8umty6tRX8ZBKECwYSX
MqLFUWSN+hYvvkV4YxqMx1eHvTtJcDI1C3oTZEw6NRzuuZogcK1x3NKy06rx2MQEBxB73Q5HL/xj
asXfWit6uJCEA5Nt6mHjxyFj3JkIYm3yUkKQK1i31bpEKZj31ji+oU3g7bNyuEs8Vkzko4ellTDX
F46C9T4HT78z6D7sW8egLOS03vik2b2RvGV29YK/PDmyrd+1y5RuOkxdtmPSThdn0Vipu6jSuPFt
mY+nejZeKSCbENtKhRyAUE+4YX5JOdPizt03YvYvRkVQAySZXaUjd+ORVW2wrSO7XsMpJnDLVdZz
4g0exnCj7T0iKPlWz8WJBGO6XdxJkQWaV0wqEHs3/BODCoe6EfGrTozY6E0FUuuMMwXatp3I+a5S
OdeoJCW3ujLqL2cDAey3u92qu5lbrLA6ZzX0mleRYPFMUcXiOTPefa7MUl3GmhwfiwalpE6x3MTa
vJIx3Ldslc9ZlS6jljwna5LpWsMjsUdlZw3SBRnfMNTk3m0H5W0kxxTLUO9LmeJVoaoDLmr7SAd6
aPjojmrJe8xprxTnUFva17HJGjmf6N1EEbamO826VmOWyXVkMSeNyQkorlHFN2dtp3HD6HBzZpZz
laNNRtWyTDSIXFTVgj5WL1XB0TOM/XgT12wpKAi8bExK96B/oouZziQyNfl0kzlddt/0A0IWurHT
YqRdJyYdYU5FvzufctAUypMcEFCFBOgFMQOrU1xzmVywhqfEXF4LDLK+49btb+laoDLqM2nwERXa
9hqryZ+ZyOZjy6eo4l1fdP2tiAZmPZx659VPvbnr3BRDTWt5pwnBt8qde2+SewewYQmU/9AiWhKk
tfZjbVTZ1tIc+tgfrmycBzdztp6Bq+RqXwnsZcmhCApxfaf8suAw8+stPAQcEfTkepaEMZqRGXaG
qOZldneh9Ysk4taXs1gQm2i4PPMf8lWLBEtq4iZXA6g2a1XoAgMTwIX2Q1Y7R1zPKxpK6+589voT
+zRBpunvhb/9p/YCPUZgdbAGdX2Faf/cKhvSwR3idM72WknRyYw/3dhd99JgrgLwBC/6BVVEvgVv
uVvyJUxEsUrb1M9284/X1AylmHaMCYXummb0rq7tEMR8zIb4VhfTgqIc3kYQdXvcwXWkb8bh1imw
28XkiAS4i5/OjcxzjQRg5jtmi8m7M4FBsjvnzsgWZulaZ5wQZZkunHoqTpNmkNANa1LqUgMhBiep
l1Bz1Drki9p1OH4uwnrD9O5773uqRQrlpMbfWvGaBSar+i81b2DHXoQOiTH95y1yJgLgXwWDVroC
qwL3z480xV62iFf9wail5EAMJLpoUWM+OIKkC/bqszwHXvr4CDCz3YyRpPHvr/UPTTGcsemyWVj0
rNOEX2/B9LzGliLr96nb4qMpluTQomIUJk4DPFRDaytxBuRMcml+0q5arYI+9qso3wHvA6eycO75
cGl2toHJut/vvWYaNjZBPcCixbiXo1MEFiO81x6S5y7SF/jDdnpbDcXw4NdijxWF8fL3x7B24D72
zpgewuzzEGFFhuLXx9CLXq+Tasz21hoE1oaB1bGlAU91O2VbdzImuv79kuvX+3BJ+qO2izg77ed/
azz81Ho2y06n3Iz6PS45HlPT2ds1MX8y8upxatWAmpo2YuSlclQekND7+9X/sJuZE3ADwPzPo6xf
v3DBQzVxBOr2jUcyltHQ2eLX0X6ywv/wWOkyg0iyPfqev42pOE0Fgh8rZs2Q1rZfYOupdHpFZvu6
9fMvc5fLT6740X1sbU/6UEVYuEB/6O6vq+6nx9qUQGgnZt37WKbtJZRfP5TIoB8JCbRyRu8x4fjc
1Drds3WKX0w5ju+TUW+muMEocJDfl/8QOXm+JeaIjPBXPuFviwu0upK+XrPHsvS1qu35x7+T3ywl
x8un5vrvr/aMjvx1Zdnw+YDfrqiNdRD56yPohas5UZm1e0+610oIPyg1u9xVKIKBauIANpCzQmH+
qdaLY667T0qCCBrkeIVV1XckXjHItuXyCTb4Izybx2DbqC9gR8DKMzD9+vW2TKRY5xiPnH3hD/Rp
cpJnpyHU9DoCAb0Qx75qTglNsn/Mrq7DtuIVaQnmR6skuKGmVSaRygQFERxHK8QEoQ1dj+i4bbo0
/ea0B7tDMmGxSEE6F2qFeYcMx3sf49CBYli607p4l6DLt3WXGJZ+yWxpnTpmWD5thJ6nW6voUsQN
1tpa1wVW5iW8sAjp1GFtZa1ju/PBli66Ov79lX30a+TZrJNkG9gehgwgbj48G0TSJmDfer1HmGmC
q93EW7eLYfyOBX0xt+nwdAekMHUFEnzDoJ+/Jq3VrZU3FQnhivWIOOlAvWQXtd5rOxul992w5s1L
RlbaFvFyRUsCCKhHJxSW0mfx7CMC5PwdYPU5oCIdhtL6h9OMXgZxXpFskpQiq+Z7GjZH5rgpXfXS
C8h+iVOcQO0pcD6IRWq5BDGHTM7fH+XvM1eQqBglYhhqwo1cEVQ/738Y2SaSkHGzxwLkQow8GPRF
73CTdD65kPg9hK7kLxwOmfC6wv0YaZiCRDi9ZzVCdnQFU/IeY8YetHG78j0HIBIgrc3iXbvLzdRX
mxK2+kb0/ryFLh8HY528gVh+k+j/ntyCei+jBDxL7FdrzVhSvNPfPimT2TxS1MtBwxTrk1nen14a
AzxPR5ec7fnb5LikchXGktT7pC2MQOSIBqpyqrdFS9aJAgyG1WP/fa2XztL4fZO8z4X3ScRaoTm/
BiwXWATzRNhA1u/HRC761q0No97rVvUDBE2z5TGsOt5YHSD0+snVxO/IBHdl8KOODoBCByj66xIx
KwPahSNq5pegNrMaj+l1LLm0Ikb+O7Zp4JJQIwTCEYFZ1U2xVC/VVGVXTkFyb+nxW+0Z81UOieEw
UHgjK5dRmRdU9lrUDlepOX7Cxvv9HOWO7XVQ7DpE9I9AAmVPbtFObC1Xm+HLtkg5anjzIShE/UQr
G38IPf9kaPmHhJ+rrfQszPoI2x93Uk7qMFaNqPZRSmOzqUyLQnxCBqmyJgSEOvqpqMFR0fbHlvbU
pW/SqFx7hvTbtV0hKj2QJS2EiEERpuRDSyPUNC5orSCgTDZbm5SYCZ4lgWl3L+gZ001feyKlQeEk
GD+HnbtGM2nTr13HL5bo5V1GRbUtKkRhrQW+dQzNdAsD+inHUgEoIEO92nC8zcLQIUzcNZmPRn9v
rxNKaKF300if5DzbqHILm+nc/7ZWwo7suNykM6GIXk1tmrZ13Y7hsrAM/x6f/hg2HBMiNA/Xgj34
IdWsPfD7yiJsxHOX3CK0QFOA8iUUttXhco4KVmJR5OJe8kbbnG62zYs+C9SOvch3paPGC3emR3SO
9YUYGY3OEnaV1dZ20HXiy3m0adWGD+anwFOScfd1kvIS/v5Nfk9gcb4huwDNBN0e06xft5GKLUaw
ym33WODNm35CWwSfc7aElQyXsfKLre8txRcL16gAp5fskzNz5fh+iBpIVrq2CeYFrJHxEULhe1OG
m3lZ7fWcKVol1HRrZPT7vZxOuNn41nNZ2wUUlSQ79mgzIfnDCTlp9LHl+icbncyg190iiBeWKWcX
EyWXAZCD4Z1u9BfZXL1oKORsz/MHWhuGRp8vmtJdAvP3xa7XaYBNkz2lKbnXi7XHN63t3KWWdwpM
67Oe20Gt+yc1CBRLncUO5xXzUsT+O/8y9Mg1/QcuRfm+9ADYZC7jxr+/pD9kFjACkLKAmGFxKjvr
U/wpHx6Y1ZXpmFT7hiHFeUBQWOtI2GAiVEu24dLl4ybOkCjVMcxcEMjfRvKZ4UF9PI9hFh3LnFr5
Jrq2+l2+xrfGecQqVDIXr7+UTPSDeGYW4erFvP/73f8e9zzhkFGw73XK1I8lYt9peB7SeNlrnrU3
0AnerKEim2lHnrtReVR8EvV+S54hhhMHTIoyCKoc7Ost/fS80HyKZpVRCdLarjeI5q7SCRzH51lM
e369PUOhgfgCkgPQSL+OAYcOyTETTYidalS2swGzrDaunwWPjwfl+eagNZjstxU19AHj6sxemmq4
K+5l0mDPpLiHmTSiX6esaHh/hl/7w+XWLQ5SyTQoJn47drLaRp+ryvajva5aAL2zRkJltawdasfP
MkhvjRg/5wEuMY6IAqITIBvUjQ9rNVED00Ylk32SJPbJxwuXWKhQQbf8kFETdocjmrA7uboemaSh
B4mY9MEwtBJQtuX+M1qFf5tCpcfv8aZFUG3XOJ2zscah2Y3s0YDuSnuZe3UJV392YOGV8lSaKf5I
Q8F0c+nKsJV8uBwUmraadidphx/TvjTCKm2bAHlqKH6eVx+oYaxkq1Wwtq0YTWTdTIbjFI0hHclm
p+LGgh0UmxdgOTQmKtlNC3FoS9lm7tGc4xliF4VImJbi7pvFNyV1criguhfgjOIFfcIPEqG9AROf
NsbY9HcziVpY5FEauAmVWrQq5WVkdHQEFW11yZw6KLPCvACgaoMDy/wUpeSmDMvaQhk7VcMI0qLM
6JJFJq6CjYduJfeg1RFeh9pD3Vk3cSJFgGFge+khx0H7ZzFe0aMx9x2Up082mvkxUQcjThKGpCR1
ITA8POZ+2Wh+3ChfyznlQVB4h3PdY+agRspWZ7JNLpWKQr+pm6aEYTha2G3OqBzW6wusMgtR7c5h
fgFJDulKNw1knnzLRWrC8G0cmMajQ0tpsHazhg4a7HMG4aUqQ4YIAO7Xp+2Zi/Y4V6N18tePT6vu
BjXvR9sFbTJODkgSuzd3vSoQDUtb75OG08fDC9gfG4odTB5DoNE/LHUip2GbTeaFiVr2Kpk3tIg+
yTQ+Bs/zJVwQhisyHiWHDw+YKsymERB7AAbSOqgG2q+DQtsgqxfAIB0EoVnTPquKPiYFXJTYCfmX
DvsaNj5EqFjznNRJlBs2ldvsGH6pbb3oDWM33ME8k5GeZtrtsVJ6tLUwn/+krWV8zO1dWCkkyAhy
0Fk16bj8uqpmvH2gH1ZuiDSGxlwey4pamEuQpusFI9s/1n7n7Yl2j7Qdsn1uOcPT3w+tMwLulzC2
3gMtcmR2PUC/K0D85yOEbaNcoTQnTJ0MIv7ctIfCMhWFuI7djhqkDzNRb79ifRpd8yCt62oCdVp2
wnvQMncJksFFeWq00rBHy+9FbwWPsmnJ7pI6LFC4ux/nuUXZ0+XrdIl7ahrLObn12DyLGFQCchOG
3I9+d2u6+Igmg5Z/knzZ4mOoJoG1HAcWEMJ96Kx8SP5mSHZWwxEa9uyq02jCINTr2MA2qBouzl/C
R/DtFk1099Qm/IDBY7T1F30JcgPsyEIKFpj0IrZmEsUHP068ABcODEXBc6H2KN5rsBgHbUB2q/fQ
VZWxeZeJwtzVSg4XOEq0h7xxFAiAxds7kzsw1UZD0Ya5t7LQd/gmLyB8qnXGXmphUaPToVYBVfRN
w0w1LZ4EixfWzrAyU+L7WbM1nOHG/HZe6udFpSZBqL+wR9wPFwsea9wkw5WQbveiVeX3vy8Z87eT
lsdJEx5MpUsrGM7zr0um9vFAWqibwjhT9E56TW3ddDjJeHxAGiVCFdFC1qKD+SydGas6Ol7b1K69
Q4ZU4kaTdK8y5suwG9lmaTkkl8ip6l8bLO4YL/vLJZ/inIah6pkIW+WBRlK/4aE7+0wfvi1p7V9S
5elbvQOyZ6NmEDYCZ2ZIPWqrOdUzNk99OEzaY0FDOsgWfHb+/gQ+0nc8YgY1NzsWbjUb+Cxs8VPe
lcpudminQN8aOLw9OAqvYhoZgnHjmF72ntj1ldftuxHHelMr0FJdmgT3685DexnLrTSJejwmq+JJ
xiu8Q7LtMlRDsVu3Uy0UY83CdGItUIDjAl2xRlCZSbeG9NJtj+z5bkaoZ5oTAyyB9TAO5guuHTiF
+e5DlMjv1Dr4lDOfuiw6zT3EgDau4lJ6tx355C7JvWbnDznleJnUONtM3d6hN7C3GPmFDCZZ6AOX
nPzc/KSH86e1w+TCoulN3PktKZwnmTCjZO0gsfYO28C7XfeKwphqC/dz+KSN6/52cq3kKhOEGp1c
vG8+gpmLnl6V3ndEWOBUAZIZ/gvAsuSyXkp8AZZiCk1s6K4Tp0suhacIeDjsMLrioa8mCBtEKKMt
08R/Bj86jbFzFS12GxqgfCYHPn1aBc3Mvh5SIK/87rYmJww0n3WpUo4PMbKbSdvfq7ZZ7kQFmM9o
luEHlhXtASNIg8nhVJ7SVnd2GRZCYQIk/mkccnXPwD8KDJEMd7WUWPYIcBqZZdDicpZmh1nVgK/S
5B+ZyN5h/dMe/Gwmcix+j6Bt6Z4U7IqrUScst3WWhe16O0xM8zURH55sfEjgHHPMaAnU9K0t3DSs
GizIm05Lr4Ve4UOEhvarGbk5EBmDcXaSVFroq4K2MxzqEKMegpFrOLuEXhAZKBti+WSj/WG1sEjo
xax49PWU/DXStI6TZ0UMKtbDhpQYwvNTyIFvl8qqAtdmQ/x9Y/9+PaaKINJJsSjU7Y9VupOVIIOX
yg5x8yMBqdkNwOb8I5gj75AsdvPJbjB+Tywp287yjRS8DPP89Y5+iiQe8LZGxLEVgmMyd3IGGWoY
nnPChKHbl4ueXE6+JXdx66B41CuMbQgXDnrQu6pg82MSxChgxI1ronJGpJqDSh941Ygr4HXiGt2+
bvgq0qnUfdESru1yPdztSHHyyPzWLquvOJRhglRi1ysFi84x8q/gF6GCOqBC00pqQUxv8hHhxfa4
ON5VPiRZyJThvUFbNFhG+z3Dtkck3Lum4wAxe9FySV9L7Ix+orFSqUek2IlUGpH/fLTWGamWwvH1
BUSZufMLAPcGIF8wIuwm3+eUTFiC2O3l+uXYWd2+ctbTtMgAg9fkJRnWTtu+6DGXWPfqLIgfqujn
t3IhvmUD63xpWOKZUu0BZDFnT0bYbbO6eZYyQ5+75MzMsdNgYIGVKh2XBfvxhCnAjKbrv3+as95R
R9RCtH2p5iuQIZDecZKfgBZs5vXUTRPRHi0Jm12R84AOG8kHumnhIU7tMel078poGOD3ONof/S72
Dq3LDi0TfkWPySDKyEdLtgL8Dea72yv0pK6lAYqo7KKKc4GvqdlGej1oyxLUg9Hu+rlaNZsiXHoL
ybPLbW+fL86TM7vfCvC62yy3xJHdOZzg1Jg7Ihir2J69/dDkpCySNPq83X2HxwfSlCtonAK1T6aT
FDz/xDc7inZex3l3/Ueszseq4J//MZTO/+e5Srny/6e+P3XdV/U1S2Bx/kzi/Onv/pvG6Rn/OouL
oShFsgpsjWDwf5nv7r9spgDAWdBXoUb6bxKnafwLlTimogATwETQfPpvEqfw/sUP1pTepeuIvIb9
n/DeMT//NYkGcmGeG5dwWDCBtT6iDpB7q5VtOmIP5rnI927ujMtWtysNW0bX/trOEbbS6NxumjrT
t/To8PfUs9nBHM7C+Ge03fHkM7DEdlkHxZr2zTapn3qgMOUwLFuXqj0AyJEfIQMOb4nsu6OeShOG
eQfAjGyc3sdm8OzlqDHUyYAkSv0eH0kzLLtmuRGQylHasbpDWvbchdN7CUDqftrp2XjQylr9iNUw
b+kO9OiQF9IPct/wrnX03E4xc6XdLFIs21zAeYUwk53VFXLXdql3iRj+ShJZ1LYxUg0ZOtP/nhYO
Fho2BpUhTThrX829/uDi5HeT1U5D20S4QWFOBAarG5cLDZXSAL/BNhSLCwPGzHEL2SRCfc2p9mkV
xXm6L7wGp7kYqOO4TaxBbJAy9O7GPI0Dp6mrW5gs9ZtO0nRtZfrJQgylw7NjqYDLZVZ+gIFP0uxe
LvZ8l2hUArbV37oloGfeHG0ptwtNBZEb8fwjeutTF1aak+f0U4r6qvYmRK2TLHIeO3p6ANrzIdID
sMWkLemlypDyrz2EDyNc8hA7rrw+TDCLxlPDV0BYy15UX/Etm69mpaJXP53sY7p49e3SGhgV4U/h
YBaBMYRK5/YwOZp+NSUJJB+S+DiYvY52rljtbJ1iQnqjbVzQf/3wNDC/NfCwsLOCriblj6mtPClP
O1ai0b61Zsc5kNnMtVhpcBjKkc5a7ojLUvT0kOIEBTta2fMusgr5XTqjQhQvmw8YrNL8rmxw5TqS
Kq8D4j03LkccXut6+qbq6kuHJ/wXziJ3j+5idl/gT3aLXZ7zTB8t39RgY0+lbNxTmvdx0BgOwnnt
dIqqKT4N+lSGqjG1g6/TnUUIXtxhQoXN3SSLqoZGxYq2s7bYGFF/jWFrdpVPWHqgoSimreEWxmle
VDVvCP3uc+eKRGxbf0yOVSPnh0nG07EYW+NWYAVh7WK7Hr5SqYwXSAasvac23WMi0L2OUPlOUemT
HLq6+djqnpbA/K/GGxOw1GuOfZraZunSNlvKJbu5hgCQT1gEMIUB88yZ52aZtsvMkXohGukk0iGc
SEs0LlPazng7OE7xbKGDPYJR41U0GUDIHSxp/KtKMNWXWNthad8OxYWbCuQOpO7dEC6oDTFykNdp
wuHoLVZ+O3ZLdxqY1d9OxrDSF1x7fvCXyriwsq7Ftg+toG+6L+IbvZsh7gojFeFAaQzY3dVXGLyr
XRYRFBUKibEyuGiZ3qDIVV5Fw5Ldtmrsd100YRCRG3mAeuJ0cN3RxbhPG+s7rx6jG+o+3F8LPEOH
upuiTcs0PfTsuVUb38nlSaSRCN1qdk4G8N5LXXWwvkzRnUq9Hq8SnIRfsd1AdIizewDgPj/VQLuh
vWJw94i9jXgzxMKIcmTSB1pePdhlPQXSwkFZ0mjYu9Jgb81jkeEdkI93Xm9Md+hBjB0bDpYvPFwX
90pnZ7jdQWt0dXArSEmZHemk//Zw0blac2s4fnErbdd+Ru1xfCbfrX6MJqxnvHcqcYgWT3tw517c
DK2wn40ITuzWIEe67LCG2EhApZe0qljSpWm+l1DbgsoYQUZWuhFo9aSeZdJLFkXW4ypPdbAzjZn2
keUbe5FmSai3yYi5RNxuG7SJho3GqPrBcosItLjXIXbsjfOxykoT+Vm57OfCsfcefS6QFmoJYgMP
B1Ro/RdcKunMtaK/b3wV3fK/EQ2k0X2Ro1Hsi1glwJfL5lpAzL8m4ysZQXZDaBmieGX46r/6XlHc
9s4g9wKAcDAtwCkzklogusqEbae5aBtla73X0HHYwi5IGKPl/UU9AGOHwamO1mIUtzVGRTCx5Dem
dh4u0+1FnShiPKdaEVWvtbk003bu3Xtce7ZxMc1HD+jOY5Pmww8axGOATvW079RY5hu3F42xc+YF
9gGyteiOKQDooTabTrztlFmfalfr1iYOrKx+VXj1AGLgnVwebIqQTSHtjWW+KPAi2PloV0Y1HIqV
sOfK+ArrVSoEBFoNFKe3RVo0B79GLbNTKMYYU17WO6U6LELAv5n5RWZ2rb7hnRSbhLGBh4hqT7up
S/Nj0qfrdzHiEoY9kpyJUq+MVonMPa3SrTeaE3bUuj0+qHaZg95C1Ek0ox2WfjHcY9IBEQpwrX8A
rDbvCjqPONZN/mZM790FE86c+eOt3nKe1b2ZoT0i6rcGucuLqebxoLZtY9wKLWiZausqAd4RzDjh
BkZbzpfGKPbgj5aDM0wLkiYif8GB8XvGoZUX0dcEeuIBXcwdT0U7dBSpnRVvG7uKjojCVdvJ0sx7
Oi39hZVW+oM1D623UVo63SSMhjtQFLTSkYTT0UouJyMseikSMFfa+xQp58IQGJmzP5qT69X9wQQm
uCK2qu8FjkoHT9TuRSfq5atKaOboSXkbZQa8gxwDaICR0QMvoFhVC6CLNZnyvnqCKbDVNsm1EU9p
wC+aQdxOxr4G9Xibm6V+aqUsXsZBH3ZDEtf0vTRQ8+FIo/8gHHAABCedGa1mmoi3aUyfUDxoNspk
LCRjb5Q7A2sja++UMjmWVqndu3EWy10yWcOhnKZeh99aOvle88vqnvxClld5TE0QaEWeJBvCwDY5
6q2xgHRomnS88adJXYxwxO+izpQ/CiIOREvLGfG3YLTYmo58MvFa3KUWsmQeaOTH1h3ycBIl5Fv8
J81DQZcqNFNBP7CS+g5tDlyfPSEPeiFpnrljfY/j7I2Gj3pZA+6ZVHtU4FqCfoJE48HZArjdGtuW
1uFWteP0fZTT9D7W4nsrbfXq5sNXpx50OFlWXN34Wuwc+qVHE9mVcltW5nhyTdjgTa1DsbWECqoI
K1y3TQq4KxxPMG3MC7PxHsUyFpctSpk7AQMC7hdaJEnrGmD7UIizc7sMk7aXl2lZjjedEWn7qBq1
B+xgEa6zDYfWTengbDtH3z2zMUP2KLSrZDF5DX3xKO3KuZKmB7C8SKZ9uwxdqKWU7A5ExwcgiPhl
lxyd21Qgy2tbEGk3YvDjC6abQ9gCvDsyx2/ejHSYdkg7RbeFxINUH1HsA+/QwRpL7eu+gvei5ZG5
i9F0xcfL7OGoINCABaic7N2SM2GxMyxtt0KOLpgBPQnTzmXc1mcjqkN+ZV26nhp2YBtxRpgc4yHq
/NUWSLevek1EB3u2sn02j8YzZrXVphatecicYTzKPKpu3THH3LN3FoH/OJz5F1uq7tAAub/XTRPr
LoH7pSXxPvPcxXrmoMNV0lEe1YF0xM4avexCGgUGOJi8EVrq8t0rM+/Kae38aaBvs3e6Ut81gN8O
S2bZRx9fldClTXwsh9oIrCzyOWrmssQENTMDHJ6nU6t3d7behuSp+olZRgocQ/2jUXiDh8CZata+
lMOY4LBU2U8m/IqNQyMqkBVFSw1On2mNPl3UNow7Bf5SbSZLjrt+dRR3+gIDMBYGnYgC0MK9ntnO
o24tdjDHXcQ3wHJcYaN58VNlefvvwc3/KvvitpJl1/7v/wIA8Emd9qGjBKhoSUddJodp1RtjgJUF
2uC7F4yUJbgdWpbI8WlPjS+mRw+Z85fZG+obyEDxpTeL5gsGV+nOGkjwN+iFx/ukn+tH/K2WULe1
JsjcDC90pqG35aCQi2w8EPkktCVkPN8ildDgsb2ACtPwQ8rLAVobBJp6cLFtKrNLj/7Dt9ip4gDg
UnWjpTnzJuU8901rHLWutndR4xsvou/dyw4w9jZt6DExl2TTMkG+xmcqC3PbVHYA5245qsR1X8nU
470toIVjSv21GuzbvusfLDIUgIBMkcEEzQE6Lkhy9+UpktkCNydzycA9nFh1Q2EziIFU4oT5pBbC
doyXi+gabFY1K+443AuSwt2AL9U/iyhyEdTSywixiTOcItedj0lDtovdNc1YWrvDTZsvtPEnwsEV
VFnxw0ZC63sN6DWoLc3dYW0n7qslQ41LS1C7RIpN3yFr5FxaXa8dAFFFQZsuVbMVWKYtkPf16cfQ
Ti9tgt1g2dsytFSRQ6ducgQtqZ2c2jY3plrk1f8h78x241aydP0q5wW4wSk43DRwmHNKOWiWfENI
lsV5CDI4Pv35qGp0e+/q3o26O0DXRQFVhm05k4xY6x9DLGH9WhYNYpBOUMbVVX27sY05ucxZyQ0d
l+YxZH+9JnqDVs4a++SeF90/YB8bDmZl9wdwR6Lqkqn9ImqdUbAYhvExLrCjrTrmhWHlybJzV56h
VbfmMmf33yN3/j1+m8skzi3MUJ7WQ7vhgzS3Ors8pQBDHF+sZZK3vod6b5nvCfJl0tdTdCvdMv8P
mqdu/WUnyJbtIF/2hC7vTQBpGNtLmw4GWKjfPhbLgtF87xoOkxmH0bKCWN/bSLcsJvTFDtfie1sJ
l8VlaGIua2cJTYgXpNXqJNVZMfIX/3vl8b7XH8NtypqCA3dceY1jHMdG+JvJrlO+8IwH18cGuYqE
4b7Tom0G5OIQl1D26mqTnrabvAl80lv2rZmwclLTnXWu1feamST7WuMDsyiPvC86w15VCZMy/oJR
I3YgmSkOLeUNToo4sJsQLUiXdtiwPMYwEgnw6seRbryYUghYRsu6Inl0nyXfAYT8sjJmy/KYfe+R
GdLqU5wpkAKWTLuEgRu+N0/newv1l4W0NiziOJcltVvW1c5wolt0V7dIEmNeXZbaYllv+SGXRZeV
t1mW33xZg51lIfaW1VhokfdW2vJtpIgcHz0LdLes0oDo5Y9yWa+97017XpbueFm//WURn7538nxZ
z4tlUe+XlV0ty/u4rPHqe6NvluW+XNb8eVn4Uw7pIgSSVgCZmMu+kYElefipW+ACsQAHpur89d+f
qN/tUb8x5LZhk4FmG87iJoNF/qsCt6W9gyVBartJefaxpKFYmeQviUnzN6bJnE6Jh7jqtiJf1/Ap
6RNJJ3a96RpvrRfH5aqp3Ohz6rvhWOT2dKN5Rnv1QPNeGQyqZ8urb7uESr1O9+ea4Wm4bwoFw1Ro
dcZ3mlp9MLlTRhseS+cS72K4a6hB99h6UVlt1MRPRa5Yz2QVzuV7M3d05BTKiSNM/xxk2feZln6f
b/P3WWd/n3vxcgT6y2H49x/YP8X6/wMpZJgmuwiO+Fur+xun4TfUr9sjgHMRuA/zq/Uq37VXeT+c
2zt6z8qLlv8PIulvad2fviLEG1hp3KWSg6Pymwb87W8cAFgogE7CXe944UdeUc62aqhjOGcjpaMQ
fdVSjSqVszKiLP4wBObWmoDFr9kQI2bIKQm3CA9JwsBOqMbNHFrc4WZVu/oOrkR7aVXtPCKP4aqj
IXIAZMdMmm1UNjX7UWIFsQrUvw7JAQcmGc4n4JTAcbHqIcXb9YyfgA1Fus3hVbZTO8gbgoDmH86Q
hod2CPNDL4HxSTfR6HkcmttOldkdTe7RjZkTBXBDL3X9EPvO/G4PCU6cfOnspE2iebYjazm/iAd5
+f4a/1ej9dTw8B7/LVj/f5uufP8Zv+f/59q8f/5q4z9B9v/xB/wDsffdP2wiEhHnW6agLGqp3fn3
4EXjD1K7iBEWf4XsTf8P2G/CnpHIc65gxvhPyN75w0H6hLkAWdKS2mj+K5A9/MCfR0EcA6zkgnxH
Yts8gVSRX//ttZBRUU8sr/1haYxP2X/a7OK2olNrK+wU2Z9jl6f7AlygC9y6iVWQeGUn15UbmwdU
rOmGHNzmMMdgfSdDJ88q6MeE/26pensj5Z4a3sgj72qjFU10nCuHWCrRmPoG9a0VnSshioR2vKl+
c3J2YYCkhPYauPcI1RuVwN6GNEb3uR0gQA3l0vTh1f1Gnwa2hMSzP+p5yqg9QDCEu6oqVb4uzcib
V/PgD3e+0aXJfqxQFK7MUZ/MvRzJEG8wcZMT0hOLdLVMGt8pMagJapqEEZ1Kop/vUGXUYZBJZtJl
YKzFSmqSamqLzOyvONGreSNxbKu1bWv2fRmHNulxYRG9StLWcIB64fTTcjR1rVNqKshHKLuVx6jT
MYDZ/XuctuNBeKJAhVo7yRsuzXbfhDY0+1Dp+t04OM16KEznYBiKDJIShUnAEGE6gJhD+Kgcc3rF
7OGpoJzNEERCr5K96blA+tbcZGhEp7QQm7p1rZNZGMOJjFbtxipyAgRmO5nPVsJ48WDCKNPWak8y
2tIvafkvvSrlYZI0jm9yn9aC1VxGptxNIzNEHuQRue8H2bZCv3jL55KRzG9RKpKSWuQ9toQ5LeoB
vFihU9ev7HckH0798mHFh05x0amyHjb8MfaN5dty72VeMV0MIr+iVUGRj3GJXA+fmOYyQaZDKtdG
WFLkzPhxrxL9K53ktCmZYlYDrCRV6Gi5WWjNoJGGSbJWS+fOFM5nlsM4KCyQsGm21TbJjAmvP3Ey
NNg5A4kZfuc+IIM+DLVmkEOohTT+5h2dJmn4gBAiOlt5/2LWFjokB88Szwf2e/FpFAXLIuTIGJU7
5qRicWKYqyVxZAPOU54i0yqPDo/NfWHV2sEBilills1HJyW3nV0swaX1sXOwBkaaTQQvoYZz6J2Q
E9HKaNMkWPYFvSrx4PKt2vGn3bf5zrPL4iVRojz3Vib2Xb9EnvlMdZofd4Ho2+iSebW7sfKuuncb
uzrjesJNl4l5M4PsL/ZvPXyK8vEhUxRrTyqLDlMHDi1dtznWTowh0Kd6wB0tLbCrlIzV1HqQlZEh
b4iIzozMcOuE+bKiDVmA+5kc4hDhn6G6k8TNJUmdQReZUuXxCGh57esGH6o+Dwx7BoEaaawuYZy3
aAomhbIA/7UoUugVE9K5WUVTf2/ryJN0V3soy/pX1yXXDDdkIELCpHKl1KpMW/eiFG9Z5GnY6vkV
nGhZ+Yr2uuYwsugv4vmfaMsTRfiZGzQ6d6V/hRfXfzVpwpPOJc9W3iFBdhQRd+zfYKFfbqluOuxO
KzlofPO1Vay0Ips1YjwYkHJA7CgU5K5adNBboN9bmsTa2zTWXCLcipz5tBpXg+uSnDGJ+VXj595S
vjOjorLlzrLS4eSx4ungycMDaSAPjgrTYy4Khis979FyNe4GtsEGMh/Lu6ZNWvD7PAowbs1n4MPO
psd6FPvYCK0ACKbv1k5K1dzKtkuoMUp4eoqIzOk5SVUVTFY4nH12kI3DKr7xYyF+Ktl81dKy1nrn
yePohNY2NgZ/gwQvWVEiXlwFFdjk47XmcSTH4aOqy5J1PgWJjaiAv9pKj4jSoF+YJ4GTUGG8ZcCV
3ssA4/JZZz3BIX8/JTrflpvfhjYP1yWOIkR0LuJTRD6Lduu326mqGhmnsR4fPLPt1ZrGssJZq6Sa
Li2JUE9DpWzOOICr9WBRERKUVCk+llKb0DrmxmcX0VR5iybaMDaZEjgOTYpfiTLj2ydqx+CaGvSB
pmbyrKGvYATIOS8pWziIrvCGy0jaLn3M2Tw8t46V3U9khlk5YmynFzd1Mnunee6ya+yxoNuyDluC
cUCqVspU7QcpJouMInZesnaqyLPIJgz4LumigU7TOfy2S6iQH2btYRjcaddxvsOFaeM2jwmLmq1+
3OOT84/0MQyBZ6LEsHLQfsSA6pkCznrtUGYNA4DsHeEJ3a6AIRDCSEaJYOHeUjCwQUXwwMoZ/Hna
e06zYKXs4YRdEjlBm+fo6f2+0SdR3Lp24m38BhAef4z2ywOyOLataR+goeXMqKxr91nm1JuxUuJS
TK11ba04eiCfdTNTe7FNEgqQjXJeAi1To7oUfiFWHnjohUAL8VJqIPS95Un6xCVWNlW2oHwA27VO
VZtFp0QsvHLVkueYTje9r94rZey6mDwhEwX9uU4/+h7Nm2Z4t5WBGkkgS17jH2nvYz1j8a344Jg3
VlD7uKDRwWt7yuCTd8Q1JK7k+A46F/pLK+/NoUvOcVjERLVYzrUHCHORUh+4VjLIZid/bly644IW
Rfthdhd8bqrbflNHRFgR/FO+phO2QB1CYhxisWoam3SxmcBMg2fzIl1pPCSR+OliLLyvYt48PKfd
uVWijbaaF7faymNlmA+Qd3Z0LPvILz9z4INX1NsoWkG/fZpX7V6c67nuTQ5lIcYXfx4NGqcKvX6f
TCd7UyGaqAdWD7Pk53PltHIwIbwZVhSfvVpZ5yQunQ/WB3cJ5EL7HwlL+0CY1RJKA+q6Kg0ldr5G
GbUbu8QrFqnzYFma+mnhlQwy0y8ezHLs4g1kAIn/udevctmJkzvGzamrOh/kDu/KD1F40T3LrX3K
U84bKQfu+W5AkmCPycZxNO9RoksMbKQa70y17JQYASNjP+gyPyb0F7IQk4GlB22uZfdDKQfgI6+2
ko3eZImOXGlxstsMHO2Gw66mhWUc63XEiUXOAdusXOFyis6Finw+TjPl2ncJncHvJe+nKi1euFrs
X13ldHtGL0WbmVXBgtcyrQLSrdANeF25ryd/5vTziMbbDDjsnh1BwlI2Zda5suGsotT3X+lxMh6T
wkbd2ITR/axljDyW3pQP/BjZozHPfLsy4WoCntKPjjf0N7G0BXGuXuvexlnes+77UmyIsAb5asy3
iVyzY+waZB3pU5a+5SpxX6dw+OrrTtNXhtH3e0Mvt+aUcHUNIhW7LJvGH401NXEQjpiY2Zm94p0k
yv7BqHP7NRxdqjTNog/rIGpNLwkS4ub26DitH3NG6ieXkvbGPpzeJ0bov9etHB8NexGaIpHPENyb
LXNJadDWnep9Tp9jbkY0nWTdNrFm52fn2ClYVaeAyFC3jxvRZR33aoXEe2WPavqhe412xg8PRVeG
6GEAwMLsRkPgcbIhb9b6bPafegEeyTvXei/o6xqFzd7UrJsqMyM2DVOPgHmHKYRIQRWxqiFGnEBx
WbwBshcPAsj/MIQExdkRCQNe29lIVu2whE/3mcSCoffbI4cesez6RAkNDI4skEyMg/lDuTWIyWgP
8ceUVrAnRZj3pzqdVSDNEKQ+z9x2Bo1mUDDqLLqZRo6XrTUo9zOKSeYJE6c7xqnZZDtcJDOcRmzW
G0MZJDdEo/ZU0spzVU7pfVSjoR56gxVqXB5JlqeMQhwgZV5CavIAcjxaEmhGRUl6S7wVhcfoidh/
4FUpu1ERFX6IzKMrQT/zo9IT7TKhnjGxKMYY3Mc5175UB4QXtIXp50Hb6uI8+wmSWyxI/UkSS/c2
x5b1gSh4IlEvNeWvSUXZwZCUHgEyyui1RDNCniC0NOnotv1lJktnHNJauQFrIhZXJu64CbU+64Mm
zeSzQTYB2GQ5Fhtsn14VcIkOGz/zppjpoB1x5sSzummb1L8gLfbv+XzK86AMpk6nbd4KORgbL7TK
co17xqxXI8Hlb4WqEDgUnuoaqMpEbIxoGA+NrQ07q+AEWKcCxcsqxVpKa1ANQWDbdXKBgY32UrMg
agfwjn1T0nK+QnvQA1+nmTJXcWKj4iwb5T8T8bYosyr3yaBo+YM9xqoCoBLbDmQ5OROPQtKcm2mc
kMUqEtOmZng1df2h15QEU6bPdNPh1L2Qw6wjusrGeN/PpngnqNPll6ZcnWl2GQ9SwAkS1NK+dtJq
v8ZI94q1NlTeA2h98TDbafQ8DTk3Uda78aFoipjMC9eLbyKi5LItg7B2giM3xbartfIQowdF4G/F
T03vmMeptFRzzEiNTinqpt4+iBpvOJd+3FxcjxCiPJYzCcPFGJDb0x5cp/feCMEfHxrGrXFtEBZ6
YFVyoq0xWvmBxJyi2So5Feu54+kkqXCq3Is0cEusCf3RV7PXTztdDtZ7T8nsgfzg6qxTxBQMvjuB
IqNU8NknayawuAXkC3ypjVe0PwW1p2L46VqR+ozqXMNgnXoFRFnXLxMr58Q762wPE1EqGoOFI9d9
qZkAEGJAr4aa9jkaUspP+Ih96rr8OmWXpr6rXRd9xvgrebGnVdTPFgI9T6Is69QjlSYpxF44QvHr
EOXRjlpbtA2GLU+eZo87LDdL2ms3vtYVdZuXQgP7Zwxazs060SHaOc+tG6kwmFxrvCwQ7GzCyW6U
9sR84VYzKdVMRdhWzWpD1srAw5z7c1BLFf2cm9m6aT0v0zeEQs1EAhbw6nBjHsl+aS71wKJAZToO
ea9FB8/1mxgVWjX9qMF5V3qXFk+j9OUvkQ3eQYd8fxEii5/9su+moDf1YTfomnGoDOTPjjN2h6mM
vdVMRuJXZgwTGzEhB0RVFmU+rmQL6TMZYbtVo9B2XEkSogLKtddZxgoTndMUAaagVXDFT5tkmyWF
rxaPs2/g019g7Mh3ji4uxO2UY/sgwHt+6MdJP+egM2tTy6rAD9txWiVjWt23jh/+rOaadBvRyIdc
Hyfu7Lbttl2lNPZFhAH3M6AUtrY4f7F9rT9DHYyPYKrlgdWxhazTKv2SuPjh/bIOT22ui2PPC/84
KUb/RsunfeSO9EEktNBVnltehNmIRx57JuHUPhpo0A+jEarXSPX2DYrM+cadDfIehNVRXETuZqGs
cmdC1bWueGAmb+4Gd5Q3xCLj1u2sCoY6cd50vrmP0EpR2/S62PaJ3azD2chu665Mrq07rYCpbNjc
ooiCwQRnaEMz+vLs+CnEor+3Rb0pmpy+Jten3pE9czNZorlVtXrze9LEZdYOOz/2mw0GDzJ2HdzB
iNxffA4sxOD1cBBt8pP+7nBBK6hGadI6UBYh38LsjmYcJnsnUvlN6KXmGs/OIs0Z8x9kd5Snmeqn
wLdYEbgd2j12U7XHceWuNeWlW/497dZNbGtNaoBfcXn+/Rr3Tx5GXdhEyiAwhicxDMP5i7dO4/il
VahyD2afmIydy5TmWVV0rofSHlaCR2ha4RtExNlZhOajkzpQAxP+j/l0/2RLIxWGTi5im5zFk02z
05/3yaYLiX803PEwNc4u7Vv1gZB9IMm/t/324nml4VwzHfHJhtjy4b6fKvY/8qEV0t+e9xvJ7TNN
gwKcbKLbli5dH/zMikUh3x1BfsfabjXxIsnMvGKB45N3rPzVkxpxgN+AXDH0xodbjmUJbRvLF+CP
hQNW1oPZD9rPJg4ZvDsveoIc7FySyaPkVSXWEl3X2ycUMIACxCO/eE3Eg5LE452sHJpvQWIhIGHQ
bggKbtbWVFkMElZ0GQjJXCnMxfeQCxBL42idujziOixFvrXG/NW0Kv1OmdHRHQz0XQto6S7wZf2N
ZJLjxAmpkc4Sb4BcxX39DXtG3xAo1mz9q/4GRk1bup8Uu3jXUWTN/RzNxgs0DD2Nkth44K9lYB+V
6GgDibxkn2B3eCJVn+c0/57uje9J3/+e+uE42QDg36efomw4O/Xeu6Tfe4KhKmsfjtxoimRDE+P3
sk6AJjnvGA7zQGS+d0Bf8ISdoTsgRYzWWggSms2TCLTUrxZ3ITsLzkHWF2/ZZIplpyESl/+57Dlh
PKp4483cz2kF+54aAxvRshsh2etXcTwk66YuxM6UDRjlgoiuOE20j/x7yRqXfStdNi9/2cHMZRub
kFe/STKl0ZaTA0tcmx+b84Mj2uxNmHn9LlxSKdZIy6zxhRAvPiRR5eKsZvbL3WA7YOEA6fVrE9ZO
+anFDurKWHTRl7IIGbv+/ftq/lOIEnAL/UKE+ZnwE4Znwob8Drt0pZP2JEx3h4RZ61RryJWrIZHr
trGyAyoO7yC9phhWYVeFm7GpLl5ehbfxWJEwiZ6UvEoVSdC0GR0RCEBZB2WRwVn6sirXNjjpKwaz
ug+ixJIP9kAoc22mNhgg0hjHHS/EAlwGkk0J/h2M/tbwCmopW2sMf5LSYG2pgXIOTiyzO3pRRiB9
Jz1aqI1qKyZ4ILxSKEOUahjBj1rh1tCjB95x60ym54nFjDBVzdZ7TjzEKkSTzR1XtvScfZxIQUK2
w4DK3aHv+9rNr46T6lcSlnDeV7aIHjGKl7uIkPxNNHZaFFTW0oHM2taeOVzk1UPgvW2ZZNRagC0P
Aeeq32/EmGfHWeoonTuD/GUW8Lr8dGGll4G5Y5AU6mr6ffs8R0O4rqy0X+EEzqllHUlJNXI3fIth
Fd5Gseg2h6KiHFll8Y5KWC3j1rVdOItUbVN3ivalJ3jlENs5/PsaRI9TkfafRegjYsk7PdyxCZeo
XVt/WmIZiARAdNr7ewe1x13Y+/FHQUr/TrlIAMMQNeAIMgJSgLh0TNAQ5yk+RlNPjDPQ4sxTydCZ
I864IdJC++HT3LLhj1O4ubzyPktSzwTnreWTPoW8AYRCBj3yFiwCdR9vna7jSptFv53IhXvrTSN5
pKTafJYpUQWkZerxquolR9M4pHdzq6I1xU3WjeCUWtmuqzYVXAPZTcSNu7GRPpV6S3xVFvtk1BAG
aR8TzC85S4wT3hJopu8cN9Z5r/3Uuq2L6sH3B8LooV0D1KLcRFix7TtHa6LTMI95AbyjYwdJCbj0
rmidUX7WC4lkfPNJhhq7eRV+80z6Qjkha3VnHGgLExW2OayUn0wpdQgl0u5v1sqHvzK/mawWY+oW
u5j7nH8zXaWpwQnjHVgClzm9yzWnW/0Wge4le8t2jOhMjKhB9R732KfdDWPD9m16kkEAti2tsJ8F
dYOqC0WmshANDl1zaBAabQZ0hgc80Iq5WiJYCjqE811Ak0SW7lPPaXGrAWCIdZMY1Y3VWcwT8hvT
HRd4NxPGq/RqgjhU9Eitx2vSLC+IiZhldJOjDGfydpCQbWuj6pafmlB2iNabMYYiarVK7Otsat//
/qDC0/SneBXyTRksOKRs3bGwmS/c5m/osA4ynwGJugc/IurZvyCWva37u++/5F/iuP/bBsHfCwT/
7b/2rf1/WDLIB4/G0Uf1998b0k7JXDXvxV+Z7X/8tn9ntq0/bPJIBTwlob98Of/ZJ7hkofDq4X0w
sX3+hxXNtPkdmHT5j6WjfhK/WdGMP8iYcIj2wFjL73Wcf4XX/qcbTNB9Ro4DWUtQ2oJ/758fjdFo
Z7ogUFuXPfWmJGPVu0HIYtekxtnCIHtIwp73xWAxjrpfZuiEp0iAVP32kf0XSkt8dH95RJefAw7f
FUt8qQ109uefw/IjrTKqsN/zRuR75RpbJIeUGSL+xCx9AwMqnWtIsUaHpJLDmo3ZjMJTygwSyMZ6
7CQFOMhVuReSs6WXN1ZKmGHiKcH65K0Hx72pjZqNA9uTLdTd1E3kSrUyEMT6w/U8DS0ECCV4Y1jS
29pex2y8DBkB1BZoFJEeYQs4WkSoLOsiSEX22CUWfdJW9G67WbXWQb/XgnOxXhSPgP/8RevOI7qG
Y+q1betHa8IPEE60TlnXAfNeYNtZHPDBtjAhr8i5siCqZn0LgRhUo3Pbl4WxFXG0mkzKnqutIy36
l160bAZfTR/o9DvS8bQ3LfeIDBFPBYSEKx/GUbzRKudiEcjOJKZ0gR31tOHalbe3RPJCMty58eaj
M4pfVZzsPf2H1upPINdwWu6pEc29E+I+UdUG1GM9mKZEyMOPQRQ6xgx0OlP+gaHtM5HWIgO3DNKH
nC/Tn1HfCBNsZrYKTkSkD6M7ozsdTppHQBr56HkwGNj1JuehyFFa6/dt6a5ICHIINR0e5BhdESaB
G4JWPVp+RsHAtCFuXznDUabWE84HGeiaDSb2IMvxqy+8w9jqbzP51VPNRRUP9Ws0JNtJJDemtMS2
GIEQQmRdrv/E4xVkYssBaZPBRPYbCeKbSe/PkRa+hjWyIMe6J1eFDBW3ezIsfMzGZ1UU5xZRe9eP
wOqo+KoRnhY2gIwQs1xlIXPHqNgdETjZxI7orAkuj6aMnScoMh2zSflZgX9TflmsUY8XUNVEJKbq
p67wq4R6SFPfdAT83ABrs+HFL+jVH+3ixW2a+ZKSR/bSz2jmM/suHPt+500LbuREw8E2nTXhejfU
Wa0dWe5VnL06Xfgr06rTNF9q8dTaBcmIUksoM9PvuEkZOof5UEfpi22UA+R4te7T+DqH7m0/Ut7r
sK8L62JPd41Xn8iHXLVYL6DGpuqWvW/fdUa07hzA2jHEE5Iq7lrk/QqYhMRHke29+NpHxm1ZMQz4
h7a0yhVlkcg6/WuyNLNF4fhSU3Y4Z85HOCebdLHxZJrRnBAqN7w5WY693tpMI0Zuj9613NvK7Arl
vxpq464oirVR2dtcn7FiFfveREip4iEgrvFFS5hytHzHo+GudULoD1bV2bB4ercKe+dcdcYxNl0G
3/kp6U2xlp37BvLrrjLAUzSU1KsxZBTjxTXbneo8cerLAY1//NPp7auBy5ZXybz4OhpLCbWX+NGB
JMIfZSYPqBQ/qwyzFdEU5H1RV2NWxTbLcRqV+nAL70wkhEv8HoUo94Di7WoO9UtEMv2mNK6Ng/u3
1fnUIeQiXTt4dXIqkhK3E7VkZPDhxJogLzVHXAWTZ5Gjn53K+hGJ0a5HU7NKRGyAZtcflfDX9uQ8
F+C2Dv/HGhvZNseis57GigyA5smdm0tYqrduKmp48i7Gte89z8P04A5QUaN/Gl11U0Vh0BfNI1ja
Zbbkm8rFD1OZIFLhrT51b3LKXrLJLXaq5t9BivSkVZumh+J0E/N+srV73+PjKYg+AGw6AronuB8m
ZBR2ZRJ10aR71xsOAzS5STn33NRfVlbsyi599yISBuEyQFlj8yQhnINS1lg5pfcLjeTzKLD0A81s
YFS30lraFWz63xCxZEFrlHtv9t/NjmoI2fo8e0rf5Q6SBTPVnky2/aX6bcPbdVaT8SL9xelGYJVd
dOVKL9r3NHN5KVCfxGp4I6kEr5z3qA3erd6r82zqfdCyOuxaNMFmFR3myP5FOAJUdUNZFCja7czH
qoXhiZlwi8AoQSQCjj8tWR+aZnuruCFotqEz3AKE4LU7KLQXGwiZa1MjtpriKMO9p51wjZdUfySf
aDGwsuT39L61fMzRXZt3O+nyPDQen2S2aRz31PnWoZrt49CiGmqOTqxWmQt8UCFLYJs4OuINc9hT
WODxVA3eElRqsI+y4gDSq3Cr4nBXN866rn7EbXkufPelb4zDmPtrlds3Q6v2A0YpSIi1QdoNrKNz
0BN8nVmqgsx9kOGwpldpPyVnWamXCaR+GPI93VQrLzdeu1xdzKEnl8ePAtffJSqkyKkN97MWL/Ew
zaMTYvxf7OSxPaL+bF48v8ERBLJKVWHpm/sh724N93YEt0YdlFAq09xps3WaRk6tenQCP+V114R7
FWP8q55uot7dVK5+icevop/PusBYmZJKo1tfeEoXxXq67nLjhtmNopLkKzHLzziyL5ajzpbT7JMs
ekQ+t9E71L+i8V+9lMql7kuRCyEnjk32y1Y0ZyFHXsLqlVfkWU7i6OY/eo8emr78EZHm12bpbad3
F5dcCoto850ZxieSql4ohkPBUgEnjeeOorqpLi5SFD+KSMvXk2Z/+K489525r8bpxIZZrFVqrVLf
2BdWizG3e8eE9Uph1yZHsUGYHih6+VFY002sUdUTBuVoEoFUIZ6N61NLxn+RG+0qhfhJHsziuLhZ
YlIMOZI7osdUQS4btt6x2A3WaU69A27Ai+4nv3qvRy8VJfAD3J0VCPqIwAVhdJzpJ3qsYB2x8EV2
dteUDiVWzn1XgP+gTksK9Rafyhxjw1NKkK8ltS199WgU2j3xHlVg9cmzm7ggTrO5KWP+WemVHDQM
Ebt8HPYQkp/EaN/ECQSk5ANszFu7MFlAxxxX0pLlkt/YWP2I2HpuxubDl124UTbWf4JVnoXUkFFl
al6NC0FAFfDdAEaPHaylhEXXGWoqKIrFX0z53jFL8xUEGIHdtrjWsfMGmfLTDLuXFh0I1gIk2Hbz
3GT1vhrS59RtNtiJV47Z7zAgrZz5sYcw7zh48fmuLFHcy5og+bDdTYbYuL22MqNTPwifMpTxFtST
wuRq5Q9fOT45Ao6VpK+IHMtQJZcUNjaZ1k7ursb7cY63VUszR3mRUOFrDe8slGHM/ZGQEtPdY9BF
3MSWmg672X+KXPMlGvT7pNM5D7xdwiaaZPg80cMl9nUmfLBuuttRL+5641pYPEDUiM3JD02Pg1Ea
WVB1CAPSj2FQexwet0nd4N6RI74nbIKDdL788jnm3Zyq6Dgg/UopGAp9lggUB4m6TYwpCnLv0SFl
27PVe0J/kK773RpzNVADs0OnuS+Zgkyc5LOcI3obtUNn3hAdT10YR5bNODqGzlEWzoNRPPZiE1UT
EHjXZpI2Rteh2rIoniJEcKuyp7nHJ6O0c7mRSZHD/EELAjEMDr1eIvZJI5yrA+x3w/zY+OoVsrF6
lmruSb0V3arP1fRVKlALPyVkpsms/rMfqmxDure+EyJlb5idEBFHB7jiiXGDGFf/6ZR5fOdZhXOj
y0hECOScYo/59v+xd2bLjVvZmn4VR130VUOBcQOI7joRhwRnzaKG1A2CSkmY5xlP3x8kpUtKp122
dSI6L4pXdkoCQRDYe61//UN0k6GxWsRKYl8CLXMlpdq/T6iE1zFunYCeuNAsalKRtnjlq80cWo6/
YOjGAxsHG2UCpmAmyk+8pfUVUfj4wLBNXifGUBPhFCpXGSLopWJ69Rnam3Irp2GykyWzvKLXozam
KOtnLdrKiyKJtL3FGc8lu2BvCf1uIytVvstanem1xODLLD32uFHqHXdQrA0KXWgabVkYO9euzFu2
GebNTNM3EjFgJ2pqulus0KqtDUmI3EaJjqsvbS454NJJjccrKpPhJLMmBZk3yOEV3m3mjVzKAOUZ
kpwQdGnpiRGFYj9mX3pttE+BjIpr+hseHavykgcLr5E7KdaMDsamH57pbW3sDTv0L21NHi6qzs5P
lQ6MvdWRGpeZ7e8G/aaFxMrkrlzZY91fusz6riUdSfIsDQb1iwGlcNkXOasYYNVF2ZoNcYKjeTyw
V977RmCuk6yx8JXr+wfE8+l5E3f1uUGa5xmygXCTBANmE4Y92ecF/syfXDsgyzIppZyfCS2HhtCO
EAlcVZlnepgwpPLyVTL11VDaUIr7HvzbKEbxoDAJudWYqs17Vqb70IjV07xvNDgkprKDhglFCT4x
rnbBedbf934zDwMIVG0dD2fMmtlE82RorypuykEJnGpIVlmmpE5TjF8Z5YK3dlWDBbXb7l1JXFvp
eCaK6IsIpgFbsvGxm9bRtrDiwykX/a4IwgUjWbEwTFSHsuU5OoocAyIeo9u7Tio27RAScazojyJm
H1PDg47dMZShOZK5ZY0dPAF8HXuCbvTA9pYtTi1Pl1epW972arZXU32DX8VprDcO+rk5xi+ccYO3
xqkqlzeKUtuLXKru8Hf0Z4MXUEwmYt/q7bUrKWf5ALUMoHEW+NHx0EsbzxqwCvTaTa4UumNIarxO
0snidFTPBguaiKrH8yxMF3bhg2V3FTa+1OOov2eNqi/bsl6mlYT2cFE1t3DnZmjbd7Zvwe21ll6c
Pudpdf3HGAf4zQeMw9KFwSAHpqYgDgNTNPs7rIXxGMWSIbq1iG/p7oPd2Df9Wd8x+MVvcNjKAgeG
PvPGC5Ym/7ILhLFXyFg7K91CYAoi0vbOgoH6YL48KtH01AzT82NMT5I/PVPR9HQxPCh2yssTNz17
2ehFV52WgptkPJrN9Ixa09OKl/y4jacn2H15mHtPq7ZNHElbz+VZH6an3pqef7URrATyaOwQQbI8
uARcb0I3GpxUwU0Cc0d1yWTQg4TP2kJicbfxXNYbGY8QjCs6bY8skdVIqajKPd+vr+Qwq67krEp2
liqgVY9lfeaN9F9oF2HbuwYr3bTmiWn1M6Z1UPIy5Umd1sZyqIONnzNCzwt/wRiLJbSZVlMJKski
eVlim9ju1kNk+fdpTnWRy4N9qYeRvfA1NbphZkObANILZOJ3YlcMnX+h25ny1bWlfpFgKaLlIVv7
y9KfNZGy6qb9oJp2BnfaI7JptwgDe3iWpx2knPYSEJzsBk0YPqEvWw1fZLbxBPsPQ5PkqzXtSdW0
O2ED6G/6PjvOpp3Ln/Yw6PLXgQs1BwOXanwEFtxBcrBLGFZKddOViXxnDU2NL3kQq7eDYQJjJY06
fOmIveaB0RhP5x6QU6QJe4FPRzYbE8o2NSD/Gar0qVnF6anv+8FCzVX/NAeShvJULHNatbWQfBsO
fGm6Bz0xCDZHejjS0kAsXaJgMGGf1C/vqJV09mYCP4/dWTJT7qPU9+dVlsXnWRqKg1Wo6i4JWR9W
orPoUpkyUx9gnJl2M7LIogdNzi9aLcZ5L5dVo1j6EKzzkh5hjoA0AuJKCHEI4ZzNZCPvF1CILn16
zHUn6V/KFPCmkVv6h5FqcuTOxWIEm6ehX9iSuw/DYh/XfrKQurB0YHck8OpSggFo059oXW4lC4W9
1tj2osr1a/is1D2Sqi1kqDEsrlBCIHjFl1YnpGMr6KMF2zuJ9nIU7E0kgzNRV+HWF2IfKOEe8qK/
Q1IdrVOT4rpJ5K2nKfUCE9aeaU3fUurUpKySiXofoPhZW0rwPAxSBDl09KmFo2ahKsNxSdUx6xJ+
vePGgLDV3hmNkm1TLFOXqeh1HF4zdVUMcekoLS5R1ahPSlBCqxCfzxATGEvgU4AUGQusRr6gGlRn
suiZdijddZ71N7iXp1edlNOEodJe6U3TWiQ6RkROmLnvxBFO+/UwMBySFGWlhSJfYh2A9FZvq2Wr
8qxlFkimC4N8JnmDOfP66r5LW3MzKBEzjjG9N5QYQoyBmCE2cWtNbA0dAIMHbqugmhVJ0s9LZaLD
5wgKUJ7gVkU2+bwODcggnp1QVeQyTfw5PmCEPOKVSStMo+9bbnaTuQgJiXGMpiBuMa/sds/fGRtP
MzAS0FRNv64ske5gXLsbNbflaYoSnGSu+agQJLCPVGnkLmBBkRIYxG38HGoCEbbAnlgJ0I9IHsTp
DC1yJrh2se0/Ev9gzGKyvWdRUSUOBQGClCF4GAb1rou/QPg/IUyGO4Iw4iE1z0clUx0U8s+iGi8H
JRMUwA2hoXFNLKtkmSrhw4F3WpVq62ghiyPWWDFkd4t9Cn9JWI+qfE2yWUXPqnztM1lbGEV4bZIC
x8TfXkhY/dAP59AsPMU/9kxtN5j4KcCy9aD2sj9kGKM5QNCnrWuoLiTurFgHNQHDvir5a6/zxrvQ
mlpLTxuWY0/+4qyvyO2Yh3U73qPkT1D74G1vNrE0Z4Srnpl1mB9Cf9A2niTknd/Z4Sau9erMzcz6
vCUT8xxWdf/gsv7sFBXhcD8VU+1UVqEIa061qdTqXoquqfxSpdrcwOqTHPelMGPF1a+tqVorp7qt
4Yq/7Ll/aSb142nTh4HUnxtbrZ6y00PyVH1vuPizDq40kyHK7w+unMNjefgFH8VfTg/eofxlfWif
4uA3c6yXo7zOsUztSJ2mUlCCTB0bHI0C581TUT1CooxomPEWhq/q5Hye4qLlY6ohH2kawVyWoRm4
MKqMv6oMBdvLT2RNFfCdZKZgL/Ov//q/fC/eU/Y2Mqq++//3Zh2TFcc7BQyFN2aK9H22zJkg1Pqu
uArDWu01N3YXHUKIMOxXQvexE1QdRPyrd9fpB9Mq5bthFZ/dEPZkHTuZdjON++69PNTkGQkZ7gLH
12VrtpcD7lBVZC5T7G5Hu/iSyMa87m5tHGrM8cxLRnnua3ewiWZq0O/6OF8y5V7/m7P6bsr7elaa
Ok16Ob0Xae77Ka+bB5lN8IO7yP0BNXWxwVWSTHHVXCpwoEZo7qaUzEWJAzDB3rBWnQEjP4q5fIU3
iK7mrwPhD9/Q+28EXu933wnXyVI1i0ADtnn7N0EECZuLZMueu6jGxsfQTN/gjKtfIolzz3ofGUNu
SPFZHrcNdi9iJCEKvKQeDYCMqNUnrey9VKYGzkhKzKjdcne6HmwgPaIJbyBvpd292X+Nh9Rp4b2I
LD0RYE5Rh0oBnX9qELoGsZZcT60C/yVEm5kCkOfoFPRSJG+cyIXkQJBd5nrqhDG8MVj7jR9shXTZ
qdnl6CaOCmFTLwgNsoYJa3G6xqYnUreegB1SZMeVUNfQRhlC3qGn22BBMh/bByndCdbRGbXvNh9m
saqvI/umbdrbtonyWTkQXpX35kavb9yuIekdxUibrbSydpIK28DauwDMDczwNLaMOeb5cwvfxYTm
G4Mc8oxw3XTjaV55lbTpVtPMZY9FkEAHTB1SL4vQGpYSXGLwckcFLCE4eMoLOWnxZcFsuEdWwN4O
o6xb5Fm71IoMEc8tfg1b1LBzjC43SmzgtItQIWiX0CUxjM7WeEPNvbji8vA2tu7kRXeZlQbqYWgf
krZuapHMxq51TAPTQUowpXjwzTOM5Y4xq5oFgQXOBh4t29tc58lsrYUcIiEMrqIuW0vlKeqcJXzO
Q0v8q64/4BV3X1VfEashjS5QOdtnFV719nAelBTwSjtPLHMJa3vuufjWybaRX4Es33tmIp0g1dUd
kwAWiVL+UsWvr8ZppJmptQvGlujZV08r3GCW51w0WFYh2FcaP1Uwgy/U0csOthaYFBfG9NC42H8p
rr8xO/3KVBr1WkRqi9uA13zp2inFkgE2PYKJpgB1tneT5FE6x37MxZQyRfKpRsgHZy5quSsL7H2p
iMp06hLK9CztEH1zFqI/GOUQr1MjAcfui9Y78ds8OIZicmaUlbgox9a8rNWkWP5nk0xrYgP2Q/70
z38cHpmUOUEFvfBr/ZvtDSP7d8usc6gPvzy9/PG01f/zH/syyJvy8OM/e2N3qGxwKjxZjAtsrIPf
ETyUIygVpBlhzy0UzIbZL7/tivoRizQsDiyFdUtoE3Pw27bIXooLgs6GaakYShLf8t02+EfbItym
j4uwBdwgoM7BKmbzxfNn+vk78k+eRpI06EqzBr0fmMGBUTPOWictWhnF7u8gUHuzFmL5HJblsBqz
+qlX1VvCju4SM5Yv3QLFp1F0jzWqqllEfgQzAtE4kqRI5JIW6VWUy9VuygifuoTUGVulwjE8vBC5
hN5Ubf01WAv9hpefmnlEBE0w+EBHxl1GBw+tbbjMQDuTPD4HT8OPw0OQktqhPhsj6RGNChJzkktx
Ry7uoXwzi4FmsaZdQelvaC7v6rX3AawR3OaPcSFvUdV0WEImwjtnuG87gUp8plyASStamB7nmDzv
6lAft7mUi2M/dYm2yk096ZA+DDeuzdgniA6dX95FzNxAQ+uBCFVyGBZgg65T4x0/x8mLXUrVm8tk
CFdRGenHuVD6jRoZzXJ0h8xBUgvhsFDQxUAaHHpoDYbSPCuNfVoNHr6jpWZeQAVnPcv9hV9U0Wqo
iK1D95SemCFWp1JfuQ8a08W1oDffQvXLHdIrVFjxtrmJSiXfyrEnHmox3Je97c+1hLYq79pqoq/z
X6mWPzS4h524opU3sPdYxSA/OmNs6CdjVDZLI8meQqXu8CsszLMS46hl5+EN3YQKugA5s5gi4jYW
+Sl6OrsoAeR79dICoshzl3w8UrkgoDbRnZYNd7qV+/OOxmtWTS1tUmGsPDW5eab7eMHT+EZ0XkFq
RXit2vf21ByLll8niW7wlx1OrIuWLjqb2ml+K17LGGnsAjPeM6ffm1PzbU1teOL1wb5yS+AOk4zE
Ct9Csulo3CFLWmApNPNjZGuLbmrwazp9U2NDMRnTnuDFecv9aj/1EzAgTxDBiAulk0ywQZtXwKUu
SdH9QmR9QoJKdRNOUAOGkfYKPgMLMzhEnPbyOqyrS2WCKKIJrBChVmFvmdU3stem3KIWpHh7P/bh
eaoBx1I2A9/6uFPg34vGz25le9X31cRhwlmjXCVjrW9SF5oEcEaZn+uiRyNn4Pzml1F8ZldEQGY6
vI8kUCgfuQfP0KC3W+x6AjJJCJLCX5LlzK5WY52fTAnqPqPXEv5nmoWXVahbK6AfjBCM6kbBFfMK
3THTG+r9tVJ7CFF1cU1Pqq6ioE1uYjxa53xV7aIzhpYRb1gjymkk9wvj6HbhRmpxHNQVRiVDJ5Co
YORAS4tfidO45VOWl6njgQ0xqAOfFIneXzAjs5281yO4UY02ryuxxdRHO4NKS0Coa6B1s7vgolOw
kRtyqL5yOJJVI4nxaz3YdLJso6IzMxhLIT6h+ahcuFHdOw2w3wQVZMtahgsgVy7jXOH5TlR3UNVF
zhRc9Y0UYmtMnTZIsnDsTmpuh8oW143XmOvCGtxb8rBx75fJ7jBaZGKBjs4sRCy8K0wjuLaDnBFn
NqmgfGNUL+NRkU6ROI8gHXF4Szl/K/ugypkY0JF6aGSr/jyvW/UJlWJ7GXSic6Sgws6MNBiSBfts
3Fq+xCwc0gYQYvfUalVyZuZah44djBiAEXjexVBFMuNoqYzeraXH+alUWjuiqdE6I/D0oOjYk1tg
gk4X04Ri17euypMbaKGT9DjfQRw2d3qchOfd6ObHrlKHZ5B6mVDIzXEjgharjbq4RQBOZURo6Cmi
NiZSQyk7TUBQd4JLN5EsY3jd2pxG3A3jpeuPF72RUhujA3GyoaMmD5sL9iGGeAhHl4ZseA9AheNa
iaW91xcyyvcUH3Q1rc+yyDIcjBUD6ncLLr8aHPeYPlxSrmUXRoh4KglgrZUKsChswQm+JINjGBVg
J8mwcTY08LRAF2U4bmAlK5TP5XEvIY6TksKcuUlMKK6psQoHxpOi4JSD37Qyx17oAnPEr4FqkcMc
QiqA0QTZS85JymgBe7WmGhdt47K8uMTMZal7Qyoxu+J0DuQTIQsPOnue1bZ6a7U8zTHebAvCt+2T
KPKxGVFbQ69mkeZ1DxJupHShRCbt1dx6NqrwJOmaqYYEdvYRc6rWWUu41gzXE00iWNCnQu38Zglx
AE8OCWdfzH5hYInwJic2fFGoUBPt0b9JUrEypC52BHtCCkPf/gL5ifBpO3/Mem4oUcX7tkDqEfZD
56SxfDq240liI6lgtwuvqZNUJn+SPS+nb5pq1F1qLZ2plbD01AjsIUg9AB7dt6bqclFH/PtjGIAL
k2iNiSEabHvXOyeIsjyxZI8IUeJ/A8RM8wGcfp4hK0fLACcPyCydMdDS1lUblXsPRaMzVgR0C6xJ
1lqfHWSJVUgkkeNiZy5q42GgK+504xEyjjGn64MAoxkEQYBy/AcT+vflLt2eRuzP72NCJ08ebl2H
4fuC9+0Pfy14TUMGCcKOS0URMCUJvcJAln1Es0/ehgLB9+0n3wpecQQ+g4cWqekCrZH9DgcyjmRS
hBXEuRTExHObf6Xghd/6m4KX4hkrFFKOdA42xXi8L3h5gmsMo0yxLu1S99ZqMblZW0CR5WQp6D/2
URxva4HOagNw0VzpymB5C9Ep4bjEM0S7LsIQ86JaiMjJcXzpWZAkoquMru6LVSL52jWTcQ1z0E5G
ByshSNGMlPvfxBYWjqCuh/aakYhFlOxgFfmxLGUI6ciznRuG53tIudEGVIaJwwoBffUcWqW0x4EL
I7vGbO5I/oxnaWjZC0WOo3mRWpcy4ajMEeTTYcjaGYY1BWHDVVt+LTB5QFvF1lHgPOJ5x3JY2TXC
YmU8NvD6jh3MdwGJm5hAsjFO1mZTwjJSA7zrDat3PGPU4GwNbJE6U69UGnr8peJBXHS+Zu+tzLZW
nRJ1kCliex4OSTvTmMEjqkzyWdzYqPN8wcoHenSDzW3XMHfvcxPqXXap2FJOw0/WcLLIQADlY1V1
A0qOtGsvijZGPo7noo5RZlBDXHGtFvpb38VQP+wUNrBTKe5kXiGxT8A0AaVeesqA/iLGA1C5wG7Q
Hs5KD9z/QtFlaiziJt1yHYWTub2fW8q4aeQayZPbdjaazdBV2kXTID9kwfPjuzbG/vPCwtxVZXu1
CBCPfVJ+mHaq0TAj+aFtlq6o2pVZy/6jnOWeOU/yxF6lZaPcGG4HQc2TPW9KiH22YSk1Ulecq6ml
HmflkEczTZbWElDUHVrZnjmNe971Kb7HRVdjVtAn9olWdk4yFMGFEkTyUshYcWYkvUJdNJAsV3pa
PWpJa64zEPxgFcDRUZw4k3EOpqzZG1gyQ7yEeTFgL1pbV7EiDccdgYJz/ESg5FZ1jHf2QNi1BjCB
YtVfkYyWbWWTzZuAa28hB9a2KYdJEqmMexe5/7ItMmOLmotCJ5RW+BnA77SaeZRV1dWgh2j4AC/O
JE9xl13UeYSWaOAVGAAN8IYy38SLHQ2bt8rYpY4NBBA4MGkltkxxclwWOuwi9MbBnru12THlwKJA
VqkhZgOZSZvBi7p8lrmNg+saI5TcazZe20VntoUOoea7dWHJu9DYcA2goRu6vie7WuqQppWTRjmB
HxoEyUUxZCtYWvGisCELo+oKHlGQdovSMvOrpPGqlYkvP9c9HFYixA3GtKm/GYY3J3k9PGVNA80/
H9SEsZFbryMpDJeiNKXoDq2auOoyBl9zxY/M+3zAyIIJotA3kzp92fd9Q8tJWSEktVkYbdEs5YKM
A+zFOoifBpo23GKxR4ZQocMaXce2tJVRXbHCJP0JrobNnStXVCiVF597tlZsqzxMt3AObShfBUPa
rnXrV/Hxf7bFP7Ut6n84KplPcVMBQxL/OyCIfXH6y7fxiDiyLFm12XRsi21xgnvexiPiCPQHfFyw
L71KgN62RU0+Mm2oIPak/J7gI4y73nAgfkTQFDupoBBUiLD6a0Kfadd7Px+RTYvZiMmYRBayrqvf
wUCNL0xSIKa7vSuL64SU3rvCxMXRgo46ucmU/Recyh6mhIUnq9TS+67BI1DgdNss9KrLFmablQvT
kOy7UmmzbZvknqNYQfxoEC50+58a7c9AkmBIjLEsRVUnK1QGZtPX9Pvl2o9HeL/8NzM955Ac0pfp
Hs4g7+/aH77Fv+Z72AwzftHhL5qcxq83sHzErUjbxoBvquveI5ncwTp2qcz+ZE6bseCvdzCjP+40
wfH4ONMh/xKSqXyf76gTqqzhH00ivdBVAw7lx8KuoGsLYQ7qxCddN0N2Yu+VJTGf2rzEtcnFNhQZ
BIk5l9o1vaaNIyfdThEwH7h10ZMELn5TRHzLUXJvuy0E2rWPrSiRhKaFA2NuQW+AGWc9DL3u+Ihk
Zk1w23T3alAvJGwQAIOucKqcdepwpvnlUpO2tHZlP4/XLkw19dR79FGzpMYxnpGg+idZifBEPNOx
QeBA8yDR/omNERIRA0p72iapM3TSPPaHVSKiEKikQaYF/CCt6PvKJbicN8+a+LSHxYRRiki7B9lO
6eDki2RikASeac0MDdpGZSJPSr/W8ZlAUD1r2qhmlyXgi/YMaxvmTXBL1HMF3ZgXjxtNK5eTx6uk
J9tIRmQtkmOtZyeu8vysakpgS68EWJEWk6ibiKdZn4fhTNKyJwP3pHla6F9kigO+pkWbeYsMBDl0
u6VeRcsBkLkElgkxZo2j6gQbyPNaaKcYMn6NTHHeZ5wrKdaQshSVvXq4zqRxqSboxCmcZ6GFvHha
q2ai5agE0597CQq8gry3mW6hLmAGFfb/JttW+Y3P9vTcoeZHKUugLqLK7+6tqJWrPsjgPPZjcl3W
ZHfoOiLA1lhDEFtg31A4sSm2dZSu4vwMf/SVoei7OgHBGGRcxZMK1M8lSHKiWEaSvAwa5B9hBA/D
1c61NqMuMK403cDIP6ycQgt2RbqTG31V5ulOGZZIwMnqmcx0xgsj9teWSbGi2Kc1XyHOw886dFcj
+iJxmd3GmAdlsvSQ9sAFQXddO0U3VbjVsWUz8CPaxSuldT7K5+j5lq2mnw+yfSx076QHtrZ7Ip/8
eh/mpJQqgsJkqyv3wmhneAFtC4FWIuugrmRegQ9jj70Kd2U0MHVtg2MLcLqADu+WeIdaD0k9rONY
hl6C7K1BSTiPmvF47CFdWe5hyI1lBnSccECIWxCBsJHaslzcqqp3GqZ7tSxPsPNdV0q3T/v7MTT6
HSAlEVGpYn4pXA0AkFJdIh7UzxUqNW6RTmBwLOx1oZWPcs85tjjjegPSEahChmNTj+6KrsATdLx/
t7r+YPCvTjaa7zfR6S7RTBocOA7yZDj9cQUaM9mKyi4FrMiiJw8M0eXyuaVyX5Q+Y9+S/IXysnCj
07Fpz7yq3IRoO4IAa+SoKvCLMskXs0MnrPJNOdpniNRYu+rLyrJTBBjReei3z7mR/pu7W39Rz74/
bwbxYEVQTyFFUW58b+dS5QWeGwoYeGGW8M9VjXQ7Thivvb4Z0dAx63VjH9N01sWcdB+JACZGFw0m
hMs+x3PHj4eZKcEJLAuSKnPT5J6FbJkRMoSVMviYiE+HoL1iYV1pcX8ehM0VhsHXI4GESak+egZI
D+iYq1m1gwqtnsE34o0FMtPeslgaW/UZoQ3gd11LOMB31CRjTrhV3l36bXveWc0uFy4MYJEyFyWG
VQj7vjBHZUaiwJ6c3TOcCQjoMPLnVAr9haHl+66WnrFOQa0UiGfSGq4qEd4lY7AqsQpGd/+cx8HK
p+O1U87AKzYlsNVo2fPaN266BCachdrSLB86X9oMmDpkSbeoFCR63Vxu/XkQYdcJkZI5A9M1iKNG
fUIezznWCyGcUxVgz15L+JPN/Ka5Dcv6upBV1nH9boyKay/oz/A4GZ22IaRMQkwZFvPCk9cGMzXD
79YyMXNpHX515fwq9utto2qOICamDA16KuvcS+VNlnfnnU6YVGxdJYqKLxjGr41sL2wFz2HPWHq+
vOSrP8YyeNHhjyr64JZkqTX0rAWDi7kxnMjZcY0HbzUYy9qO8YILZkp1F45XRKkgjrQcv9nZebQJ
U/eWQTRWBqiR5rTTy4KsICvCvrdLkxkRE8+oUuZ9Lc4bEr+KMvxSMNaY2VWYovKLcUXTCNMKhVmj
cjUvMk9D01gUeM11HWzelqS9EEhDx9ZafQbb3biSfatXEI6l7NEiJxuhEkGTSBBTHkNmKNl5XURr
dTSWYUZb14nLyAt3ugrySQ7MrBgNUE+80FypduysIbm7c1yvStmZ7kK1A4Ts10kDMQRUEyZMnVzD
DL7zKuO4L7WbGGNYJjl3xljs+6SpF9zVm8I1n0dV27lU1AtI9jSpioflIaB+w0zSAZCIF4Y+HpOm
MSM5+IxonXJllvJBR8S3ULvyMtOGQ1TQrZL6d4fbGipwwivmsInPS72+bkdr20LLBD9A3hNtIpIF
hQkWWis9cEu4Vypx16jNTkapkDBfQQqH9DDW1lLXO70snzP5dAgyvElq/HBLPKV1+1I0GORFX8hR
YUrbzG3XP63a4IKR4WLgbtfD/HkM8PvkivW9fdUP2q1aoI2qyQVSiksXQ9TIerZH+b73IHGr/ZJJ
5tcQGkeQ4PbjGcalaz8lJluGvdAlNOanuXKKmjhtLum+z0spAYZgUKYxGFNnZMFeJ301R7Y2zwgy
Az+boeJDrvoUBQNJdNYiqu5Me98ZPtMSHbLyM+Cdo6hfGu/K9Mioskr4qRe45TNwgYfSqNwu0kko
X5Iakc/88Vh2yQgcJn3ysA5oz4lANPRkgRYKrSBGQeJM6b7CGZknpnaH4HcmBp7rSL1Drpz03dyM
L2SvgbYR+beFi+UtBEXHCx46omeT5hnrNvAg+6HXtHiJI80D+Po6KL11FCjoh0KAPdtHDJbZzsCE
cmbYnaMOkHLtDPY80AHG+jajLy+5CZB1Lnp10B+lEnWbRTZappnWssvGnVGme98rTGcMlb0dSV+y
YbjFavlltji6mAC2Oc5KGsPJjVdHGNDFFmpykTZO26Vfs2ZcWaO5xmhyJogzm8tE7VFX9VeSziy9
lCH9kk+fEPZU48GC6c5GdC5sbOz0R2E+JG27JS31Cfr53k5xdy9CdR2GA1r4itIEL39CBSbf9Cnu
PGzrfazh6ackKKr14yzXnrF9nYfKyqvFVidpXsnKEzAeVl/CCAsDRLNekeWmIi7UvGWp44mpdwbG
A4UdOLVRSvNKt+sFqoRh9r/90VVjs6FMyw37PFKnKbPV7AM5uStHD/gnI5TIq9xLzVe2XBtceTCF
nqm5O8wy06xhNjHnkrEWnhFycvU/1bR+giH6ht9MxJTFSwd50TyVw+UTiG39Kw9k+ulLiNk++3u/
9I1g8uMDvTFi/h2QItSJKPmhW305qZcz/qNjxAfYOs0jdBtFByiRdRV8Qn550f7GWeq9/dgURwrB
MPAJp0ECr1fU5t01+r2r8Mcf8PVy/vHv/NEHeGUMbR7/+Q+NdpfW4VMXQRUQgKbAJRSoP7gIlnzE
iAVJDXSj/68XgaUjrad7ETVW+h5ieOmu/swl+O4I/7oPVDhVhopSCvrLDy6BaR9pTJNNmSnPy+v1
vvuJ7gNFBsMxdQixf+Y6fEdRe3cdrCO4W5C3BDTp6fXd82AeYdqjmxbDs5fXq1PRz3QdQH9ooj51
ERT5CGo5fGsCFF9f3y8KugzBjlSx12sEasX7/UQXwcQdX9VeT+uVPf3rOvsX1kaeCSx24AyCFv/o
MihHBrR3WPb4p06vn+6ZmAwSv7fS+ssbxBT4BCsSGP31y/7ugWCDkC0bEvzrNZimzD/XvYAbufXZ
XVLVjuCGKqZhvDiE/WZVsI5UC4GthvX5y+un2yXhCHxPQ/jLN4JxxOc3FAu9x+vr46JgH9nCAESf
YsOm1093DaZFQaif3SAUY9oJVSIJme68vD5eBv1IhoVkC/VtUfjpngfO/NMLo3FEUcgeaKCunl4f
1wSLH8MFYSP66TYGaAnaZ+8ADT/AqVqEY/6jT2+ak2ZLVd7cBBn+/WwrIren/Pp0/v29kVmpxUjT
sKcAwPcNg0GmIAxWBp+vT8dPtwy8FoqT//anaiR6BlkgMGA69qN1wMZPkrGiab5tGPJPVxygoBCv
i9PfvwsU5YgpOV3TNJ58fxdYRzqzHThmP93HZshpffq7t49gCSi2zvV7/6nFkYayUocM97ow/HxP
PrPmzz753PgGohtUhm9POIXF+4ugHVm4miJIZbY3vX6+DZA+/7M3PgWhNRU7svlx+bPMI9tkfUX+
8/r66T49e/Zbafb3H3uNcpgCAH7BD9c+06AnYKILg+b1Ivx0zwHjxLeV6e9fBNU8YsRHOaH+sB62
WALhqVMNv1UJf+Ei/IlO+lckknCg+PEFgwyeqh9Blb/3C9/At9/+/A14m9C1CVj68IsTJPn63q8Q
3PT///UBTXnBAd798Bsu8PI+b3/+9gF/+9Yf3uvbp/r2j+vgqTyUX9FSv+Cyb6f5KhuEgeMjrv9R
6vFL6/OvE/qNPvHXMuAPj19VHy2nVST53yC4H+K0f+qw2Ccdym+HeYEzX6rzz57t+lAOh/Tw/sBv
+96njxwkv58v/Vpcf/YttockaX75X4ck/z+/7A6Vz4jkwwd5XcA++y67Q5kC4kcfL9Irov7pY3Of
xt8d+AWV++yBjw9R5R8eu6en/MMlMcE4vv3D378ZTw6P/vDjZ+gVQ/ns6Z89Bpz+txOdbncVdgQF
yWcPfN48Nl/9p7Icvh3r5eBY7yvf/uHvX5bzJg0PD9+O83rglwbqs2d9eQgPVQ3T9cOxX0u0zx77
Koii4INH/tue99kD7w9JEGNg8ti8P+u3ZuKzB7+usZz90SL+NuX57PFvn6r6l9lT6h3iD2f/WhF+
9ugnBxZzFqz6o3z9DYX97NFXGDGXh/r9ef8Kc3/62NmHp/JXpOyzx2VX/pUVexr8P9aubQdBGIb+
kiiJPpn4qPHRH5i4KHHBhOH/ezqtirtg1r1yKawH2rU77ZrbEehurQG3247HgZUGR+uOU3b/cqeb
/t7F3RP2Wqgcz1A6rPQOFMIxpBsgCIWH+cvfWEBHM+Ic87F8u0lNjghqlkSW85N8EWOgOmoUERBe
YFo2VZUnRUGbS+u/OS1eStUSZaE/NV8X8IeTtRlC7WCfMjUMrfWqP9DSaIXsSgF8nZ9RVyoyYZW7
r/P1hAJzqR1cQVQ+MiZSnA8av9b5d46PhORiDq6GXP5enaAflkPKWdYVYl0k9pHdpsIDtDji0/k2
ImyPcuopkh9dKN58L1j7USizU0K3jUNsuqIxWvXrBwAAAP//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1" baseline="0"/>
          </a:pPr>
          <a:endParaRPr lang="en-US" sz="2000" b="1" i="1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  <cx:fmtOvrs>
    <cx:fmtOvr idx="11"/>
  </cx:fmtOvrs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microsoft.com/office/2014/relationships/chartEx" Target="../charts/chartEx1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openxmlformats.org/officeDocument/2006/relationships/image" Target="../media/image1.png"/><Relationship Id="rId5" Type="http://schemas.microsoft.com/office/2011/relationships/webextension" Target="../webextensions/webextension1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220980</xdr:colOff>
      <xdr:row>10</xdr:row>
      <xdr:rowOff>114300</xdr:rowOff>
    </xdr:from>
    <xdr:ext cx="8374380" cy="26282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A24398-0E86-5E1D-ACA4-74446843719A}"/>
            </a:ext>
          </a:extLst>
        </xdr:cNvPr>
        <xdr:cNvSpPr txBox="1"/>
      </xdr:nvSpPr>
      <xdr:spPr>
        <a:xfrm>
          <a:off x="3878580" y="1943100"/>
          <a:ext cx="8374380" cy="2628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5400"/>
            <a:t>DONT DELETE ANY CONTENT IN THE SHEETS</a:t>
          </a:r>
          <a:r>
            <a:rPr lang="en-IN" sz="5400" baseline="0"/>
            <a:t> THIS MAY RESULT IN CHARTS DELETION</a:t>
          </a:r>
          <a:endParaRPr lang="en-IN" sz="5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108857</xdr:colOff>
      <xdr:row>10</xdr:row>
      <xdr:rowOff>139960</xdr:rowOff>
    </xdr:from>
    <xdr:to>
      <xdr:col>30</xdr:col>
      <xdr:colOff>77755</xdr:colOff>
      <xdr:row>36</xdr:row>
      <xdr:rowOff>139959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E16F56-CAFA-1830-2C81-FB53529B1D61}"/>
            </a:ext>
          </a:extLst>
        </xdr:cNvPr>
        <xdr:cNvSpPr txBox="1"/>
      </xdr:nvSpPr>
      <xdr:spPr>
        <a:xfrm>
          <a:off x="14322490" y="2006082"/>
          <a:ext cx="9066245" cy="4851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7200"/>
            <a:t>THIS</a:t>
          </a:r>
          <a:r>
            <a:rPr lang="en-IN" sz="7200" baseline="0"/>
            <a:t> IS DATA TABLE</a:t>
          </a:r>
          <a:endParaRPr lang="en-IN" sz="7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90715</xdr:colOff>
      <xdr:row>108</xdr:row>
      <xdr:rowOff>18143</xdr:rowOff>
    </xdr:from>
    <xdr:to>
      <xdr:col>38</xdr:col>
      <xdr:colOff>834571</xdr:colOff>
      <xdr:row>152</xdr:row>
      <xdr:rowOff>36286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5AF58A-8A1C-7043-3A35-05F0DDFAC346}"/>
            </a:ext>
          </a:extLst>
        </xdr:cNvPr>
        <xdr:cNvSpPr txBox="1"/>
      </xdr:nvSpPr>
      <xdr:spPr>
        <a:xfrm>
          <a:off x="17562286" y="19612429"/>
          <a:ext cx="11012714" cy="800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4800"/>
            <a:t>THESE ARE CONNECTED</a:t>
          </a:r>
          <a:r>
            <a:rPr lang="en-IN" sz="4800" baseline="0"/>
            <a:t> T0 CHARTS IF INCASE ANY CHART IS DELETED WE ADJUST IT MANUALLY THROUGH THESE PIVOTS</a:t>
          </a:r>
          <a:endParaRPr lang="en-IN" sz="4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160422</xdr:colOff>
      <xdr:row>7</xdr:row>
      <xdr:rowOff>30479</xdr:rowOff>
    </xdr:from>
    <xdr:to>
      <xdr:col>11</xdr:col>
      <xdr:colOff>266701</xdr:colOff>
      <xdr:row>44</xdr:row>
      <xdr:rowOff>93578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45FA7-4075-4716-A1DF-21DECEE7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312965</xdr:colOff>
      <xdr:row>7</xdr:row>
      <xdr:rowOff>54428</xdr:rowOff>
    </xdr:from>
    <xdr:to>
      <xdr:col>23</xdr:col>
      <xdr:colOff>280737</xdr:colOff>
      <xdr:row>44</xdr:row>
      <xdr:rowOff>53473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6DD4C-157B-463F-870C-FE0F5CD74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482216</xdr:colOff>
      <xdr:row>46</xdr:row>
      <xdr:rowOff>107661</xdr:rowOff>
    </xdr:from>
    <xdr:to>
      <xdr:col>29</xdr:col>
      <xdr:colOff>484908</xdr:colOff>
      <xdr:row>89</xdr:row>
      <xdr:rowOff>103908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88BD5D-1062-4785-ACD6-24474D38F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16</xdr:row>
      <xdr:rowOff>29308</xdr:rowOff>
    </xdr:from>
    <xdr:to>
      <xdr:col>66</xdr:col>
      <xdr:colOff>29307</xdr:colOff>
      <xdr:row>71</xdr:row>
      <xdr:rowOff>87923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ACFE46-4140-0806-AC51-AC59801C9253}"/>
            </a:ext>
          </a:extLst>
        </xdr:cNvPr>
        <xdr:cNvSpPr txBox="1"/>
      </xdr:nvSpPr>
      <xdr:spPr>
        <a:xfrm>
          <a:off x="19694769" y="2842846"/>
          <a:ext cx="20955000" cy="9730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800"/>
            <a:t>ZOOM IN IF NECESSARY </a:t>
          </a:r>
          <a:r>
            <a:rPr lang="en-IN" sz="8800" baseline="0"/>
            <a:t> MOSTLY ANYONE CAN UNDRSTAND BY LOOKING THESE</a:t>
          </a:r>
          <a:endParaRPr lang="en-IN" sz="88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0.39366</cdr:x>
      <cdr:y>0.0456</cdr:y>
    </cdr:from>
    <cdr:to>
      <cdr:x>0.66418</cdr:x>
      <cdr:y>0.16938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3D4B83-B170-02E7-86BC-8BC7D4D40773}"/>
            </a:ext>
          </a:extLst>
        </cdr:cNvPr>
        <cdr:cNvSpPr txBox="1"/>
      </cdr:nvSpPr>
      <cdr:spPr>
        <a:xfrm xmlns:a="http://schemas.openxmlformats.org/drawingml/2006/main">
          <a:off x="2871107" y="190500"/>
          <a:ext cx="1973036" cy="517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114300</xdr:rowOff>
    </xdr:from>
    <xdr:to>
      <xdr:col>28</xdr:col>
      <xdr:colOff>248478</xdr:colOff>
      <xdr:row>51</xdr:row>
      <xdr:rowOff>132522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161D7-E1F6-4EFF-8244-76507A19E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115455</xdr:colOff>
      <xdr:row>7</xdr:row>
      <xdr:rowOff>92364</xdr:rowOff>
    </xdr:from>
    <xdr:to>
      <xdr:col>53</xdr:col>
      <xdr:colOff>415637</xdr:colOff>
      <xdr:row>54</xdr:row>
      <xdr:rowOff>23091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967CF3-5EBF-3013-7393-58CB088D86FA}"/>
            </a:ext>
          </a:extLst>
        </xdr:cNvPr>
        <xdr:cNvSpPr txBox="1"/>
      </xdr:nvSpPr>
      <xdr:spPr>
        <a:xfrm>
          <a:off x="18842182" y="1385455"/>
          <a:ext cx="13508182" cy="8612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7200"/>
            <a:t>PROFIT AND SALES TREND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496958</xdr:colOff>
      <xdr:row>4</xdr:row>
      <xdr:rowOff>0</xdr:rowOff>
    </xdr:from>
    <xdr:to>
      <xdr:col>15</xdr:col>
      <xdr:colOff>433552</xdr:colOff>
      <xdr:row>35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C44AB-CEDF-45AB-AA28-F08E415DA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67236</xdr:colOff>
      <xdr:row>4</xdr:row>
      <xdr:rowOff>67237</xdr:rowOff>
    </xdr:from>
    <xdr:to>
      <xdr:col>30</xdr:col>
      <xdr:colOff>460012</xdr:colOff>
      <xdr:row>32</xdr:row>
      <xdr:rowOff>177059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8A3E9-7374-4B05-BE7E-B88DA8399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173182</xdr:colOff>
      <xdr:row>39</xdr:row>
      <xdr:rowOff>69273</xdr:rowOff>
    </xdr:from>
    <xdr:to>
      <xdr:col>48</xdr:col>
      <xdr:colOff>69273</xdr:colOff>
      <xdr:row>216</xdr:row>
      <xdr:rowOff>5435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98B19-EE5D-4A47-8E76-82DF6057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565728</xdr:colOff>
      <xdr:row>4</xdr:row>
      <xdr:rowOff>10867</xdr:rowOff>
    </xdr:from>
    <xdr:to>
      <xdr:col>45</xdr:col>
      <xdr:colOff>416315</xdr:colOff>
      <xdr:row>38</xdr:row>
      <xdr:rowOff>25808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D5A8B-E215-429A-8D94-1DB409B3D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1</xdr:row>
      <xdr:rowOff>186610</xdr:rowOff>
    </xdr:from>
    <xdr:to>
      <xdr:col>16</xdr:col>
      <xdr:colOff>62203</xdr:colOff>
      <xdr:row>32</xdr:row>
      <xdr:rowOff>155509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37C7A-5AA7-4E43-ADCC-750A8FEC2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0</xdr:rowOff>
    </xdr:from>
    <xdr:to>
      <xdr:col>31</xdr:col>
      <xdr:colOff>501316</xdr:colOff>
      <xdr:row>34</xdr:row>
      <xdr:rowOff>40106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729401-DC22-42A2-9E51-CB51E2A982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0620" y="548640"/>
              <a:ext cx="8426116" cy="5709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60158</xdr:colOff>
      <xdr:row>35</xdr:row>
      <xdr:rowOff>52137</xdr:rowOff>
    </xdr:from>
    <xdr:to>
      <xdr:col>17</xdr:col>
      <xdr:colOff>380999</xdr:colOff>
      <xdr:row>79</xdr:row>
      <xdr:rowOff>51955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F4CC7-5221-9534-2F94-C706D6E84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410308</xdr:colOff>
      <xdr:row>2</xdr:row>
      <xdr:rowOff>29309</xdr:rowOff>
    </xdr:from>
    <xdr:to>
      <xdr:col>18</xdr:col>
      <xdr:colOff>567447</xdr:colOff>
      <xdr:row>39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8404B2-AD00-42DB-BBA2-D50892C3D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308" y="395069"/>
              <a:ext cx="11129939" cy="67372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571500</xdr:colOff>
      <xdr:row>7</xdr:row>
      <xdr:rowOff>0</xdr:rowOff>
    </xdr:from>
    <xdr:to>
      <xdr:col>35</xdr:col>
      <xdr:colOff>186816</xdr:colOff>
      <xdr:row>37</xdr:row>
      <xdr:rowOff>57318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A25D9B-1C54-4BA9-B0D3-28D7931A0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900" y="1280160"/>
              <a:ext cx="9368916" cy="55437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44</xdr:row>
      <xdr:rowOff>15551</xdr:rowOff>
    </xdr:from>
    <xdr:to>
      <xdr:col>17</xdr:col>
      <xdr:colOff>7593</xdr:colOff>
      <xdr:row>90</xdr:row>
      <xdr:rowOff>105833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E83646-560A-432F-B5BD-F58C8BF1FD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700" y="8062271"/>
              <a:ext cx="8961093" cy="8502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115303</xdr:colOff>
      <xdr:row>95</xdr:row>
      <xdr:rowOff>15039</xdr:rowOff>
    </xdr:from>
    <xdr:to>
      <xdr:col>35</xdr:col>
      <xdr:colOff>33130</xdr:colOff>
      <xdr:row>166</xdr:row>
      <xdr:rowOff>165652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9682AB7-5E59-47FE-80FA-607C35B975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503" y="17388639"/>
              <a:ext cx="20034627" cy="131350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36</xdr:col>
      <xdr:colOff>338666</xdr:colOff>
      <xdr:row>8</xdr:row>
      <xdr:rowOff>31751</xdr:rowOff>
    </xdr:from>
    <xdr:to>
      <xdr:col>46</xdr:col>
      <xdr:colOff>522513</xdr:colOff>
      <xdr:row>54</xdr:row>
      <xdr:rowOff>21772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8" name="Add-in 7" title="Bing Maps">
              <a:extLst>
                <a:ext uri="{FF2B5EF4-FFF2-40B4-BE49-F238E27FC236}">
                  <a16:creationId xmlns:a16="http://schemas.microsoft.com/office/drawing/2014/main" id="{524B7BFA-C00F-4263-B5D6-0D73F503260A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5"/>
            </a:graphicData>
          </a:graphic>
        </xdr:graphicFrame>
      </mc:Choice>
      <mc:Fallback>
        <xdr:pic>
          <xdr:nvPicPr>
            <xdr:cNvPr id="8" name="Add-in 7" title="Bing Maps">
              <a:extLst>
                <a:ext uri="{FF2B5EF4-FFF2-40B4-BE49-F238E27FC236}">
                  <a16:creationId xmlns:a16="http://schemas.microsoft.com/office/drawing/2014/main" id="{524B7BFA-C00F-4263-B5D6-0D73F503260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ra Guna Shekar" refreshedDate="45817.470984490741" createdVersion="8" refreshedVersion="8" minRefreshableVersion="3" recordCount="1500" xr:uid="{39F5E943-ED1B-4816-89DD-5684C46E40B3}">
  <cacheSource type="worksheet">
    <worksheetSource ref="A1:L1501" sheet="Data"/>
  </cacheSource>
  <cacheFields count="14">
    <cacheField name="Order ID" numFmtId="0">
      <sharedItems/>
    </cacheField>
    <cacheField name="Order Date" numFmtId="164">
      <sharedItems containsSemiMixedTypes="0" containsNonDate="0" containsDate="1" containsString="0" minDate="2018-01-01T00:00:00" maxDate="2019-01-01T00:00:00" count="307">
        <d v="2018-03-10T00:00:00"/>
        <d v="2018-02-03T00:00:00"/>
        <d v="2018-01-24T00:00:00"/>
        <d v="2018-12-27T00:00:00"/>
        <d v="2018-08-21T00:00:00"/>
        <d v="2018-01-21T00:00:00"/>
        <d v="2018-01-16T00:00:00"/>
        <d v="2018-03-27T00:00:00"/>
        <d v="2018-10-01T00:00:00"/>
        <d v="2018-04-01T00:00:00"/>
        <d v="2018-11-13T00:00:00"/>
        <d v="2018-03-30T00:00:00"/>
        <d v="2018-02-04T00:00:00"/>
        <d v="2018-11-25T00:00:00"/>
        <d v="2018-08-25T00:00:00"/>
        <d v="2018-12-01T00:00:00"/>
        <d v="2018-10-18T00:00:00"/>
        <d v="2018-11-08T00:00:00"/>
        <d v="2018-11-15T00:00:00"/>
        <d v="2018-10-26T00:00:00"/>
        <d v="2018-09-19T00:00:00"/>
        <d v="2018-06-11T00:00:00"/>
        <d v="2018-02-18T00:00:00"/>
        <d v="2018-02-08T00:00:00"/>
        <d v="2018-08-19T00:00:00"/>
        <d v="2018-12-10T00:00:00"/>
        <d v="2018-01-04T00:00:00"/>
        <d v="2018-09-30T00:00:00"/>
        <d v="2018-04-27T00:00:00"/>
        <d v="2018-06-04T00:00:00"/>
        <d v="2018-12-13T00:00:00"/>
        <d v="2018-12-14T00:00:00"/>
        <d v="2018-01-13T00:00:00"/>
        <d v="2018-04-12T00:00:00"/>
        <d v="2018-12-23T00:00:00"/>
        <d v="2018-09-01T00:00:00"/>
        <d v="2018-04-24T00:00:00"/>
        <d v="2018-07-22T00:00:00"/>
        <d v="2018-01-09T00:00:00"/>
        <d v="2018-11-02T00:00:00"/>
        <d v="2018-03-21T00:00:00"/>
        <d v="2018-09-11T00:00:00"/>
        <d v="2018-07-12T00:00:00"/>
        <d v="2018-03-26T00:00:00"/>
        <d v="2018-03-04T00:00:00"/>
        <d v="2018-09-24T00:00:00"/>
        <d v="2018-05-11T00:00:00"/>
        <d v="2018-04-08T00:00:00"/>
        <d v="2018-08-14T00:00:00"/>
        <d v="2018-09-12T00:00:00"/>
        <d v="2018-04-03T00:00:00"/>
        <d v="2018-03-07T00:00:00"/>
        <d v="2018-05-08T00:00:00"/>
        <d v="2018-08-26T00:00:00"/>
        <d v="2018-01-02T00:00:00"/>
        <d v="2018-02-09T00:00:00"/>
        <d v="2018-06-22T00:00:00"/>
        <d v="2018-10-29T00:00:00"/>
        <d v="2018-11-23T00:00:00"/>
        <d v="2018-02-20T00:00:00"/>
        <d v="2018-01-20T00:00:00"/>
        <d v="2018-06-01T00:00:00"/>
        <d v="2018-10-30T00:00:00"/>
        <d v="2018-12-04T00:00:00"/>
        <d v="2018-12-29T00:00:00"/>
        <d v="2018-01-14T00:00:00"/>
        <d v="2018-09-02T00:00:00"/>
        <d v="2018-01-18T00:00:00"/>
        <d v="2018-11-24T00:00:00"/>
        <d v="2018-03-16T00:00:00"/>
        <d v="2018-10-10T00:00:00"/>
        <d v="2018-11-18T00:00:00"/>
        <d v="2018-02-19T00:00:00"/>
        <d v="2018-04-23T00:00:00"/>
        <d v="2018-01-05T00:00:00"/>
        <d v="2018-04-09T00:00:00"/>
        <d v="2018-09-10T00:00:00"/>
        <d v="2018-08-02T00:00:00"/>
        <d v="2018-01-27T00:00:00"/>
        <d v="2018-04-29T00:00:00"/>
        <d v="2018-08-13T00:00:00"/>
        <d v="2018-05-23T00:00:00"/>
        <d v="2018-05-13T00:00:00"/>
        <d v="2018-08-17T00:00:00"/>
        <d v="2018-03-14T00:00:00"/>
        <d v="2018-06-27T00:00:00"/>
        <d v="2018-05-22T00:00:00"/>
        <d v="2018-05-31T00:00:00"/>
        <d v="2018-05-06T00:00:00"/>
        <d v="2018-01-31T00:00:00"/>
        <d v="2018-11-05T00:00:00"/>
        <d v="2018-12-07T00:00:00"/>
        <d v="2018-10-21T00:00:00"/>
        <d v="2018-06-21T00:00:00"/>
        <d v="2018-04-26T00:00:00"/>
        <d v="2018-08-11T00:00:00"/>
        <d v="2018-11-07T00:00:00"/>
        <d v="2018-01-28T00:00:00"/>
        <d v="2018-12-08T00:00:00"/>
        <d v="2018-11-20T00:00:00"/>
        <d v="2018-02-26T00:00:00"/>
        <d v="2018-05-27T00:00:00"/>
        <d v="2018-03-31T00:00:00"/>
        <d v="2018-05-07T00:00:00"/>
        <d v="2018-02-15T00:00:00"/>
        <d v="2018-05-20T00:00:00"/>
        <d v="2018-02-22T00:00:00"/>
        <d v="2018-03-08T00:00:00"/>
        <d v="2018-02-05T00:00:00"/>
        <d v="2018-09-14T00:00:00"/>
        <d v="2018-08-28T00:00:00"/>
        <d v="2018-10-05T00:00:00"/>
        <d v="2018-01-11T00:00:00"/>
        <d v="2018-11-03T00:00:00"/>
        <d v="2018-10-13T00:00:00"/>
        <d v="2018-01-22T00:00:00"/>
        <d v="2018-11-28T00:00:00"/>
        <d v="2018-12-06T00:00:00"/>
        <d v="2018-08-20T00:00:00"/>
        <d v="2018-11-14T00:00:00"/>
        <d v="2018-06-16T00:00:00"/>
        <d v="2018-07-01T00:00:00"/>
        <d v="2018-10-27T00:00:00"/>
        <d v="2018-11-10T00:00:00"/>
        <d v="2018-02-06T00:00:00"/>
        <d v="2018-03-28T00:00:00"/>
        <d v="2018-08-09T00:00:00"/>
        <d v="2018-01-25T00:00:00"/>
        <d v="2018-05-25T00:00:00"/>
        <d v="2018-12-02T00:00:00"/>
        <d v="2018-01-08T00:00:00"/>
        <d v="2018-10-22T00:00:00"/>
        <d v="2018-03-22T00:00:00"/>
        <d v="2018-06-18T00:00:00"/>
        <d v="2018-10-06T00:00:00"/>
        <d v="2018-07-05T00:00:00"/>
        <d v="2018-09-15T00:00:00"/>
        <d v="2018-01-03T00:00:00"/>
        <d v="2018-03-09T00:00:00"/>
        <d v="2018-03-18T00:00:00"/>
        <d v="2018-01-30T00:00:00"/>
        <d v="2018-09-20T00:00:00"/>
        <d v="2018-06-07T00:00:00"/>
        <d v="2018-01-19T00:00:00"/>
        <d v="2018-10-24T00:00:00"/>
        <d v="2018-04-22T00:00:00"/>
        <d v="2018-06-10T00:00:00"/>
        <d v="2018-02-11T00:00:00"/>
        <d v="2018-02-23T00:00:00"/>
        <d v="2018-06-23T00:00:00"/>
        <d v="2018-10-28T00:00:00"/>
        <d v="2018-08-07T00:00:00"/>
        <d v="2018-03-29T00:00:00"/>
        <d v="2018-04-13T00:00:00"/>
        <d v="2018-07-21T00:00:00"/>
        <d v="2018-03-06T00:00:00"/>
        <d v="2018-08-03T00:00:00"/>
        <d v="2018-01-17T00:00:00"/>
        <d v="2018-06-14T00:00:00"/>
        <d v="2018-12-18T00:00:00"/>
        <d v="2018-05-10T00:00:00"/>
        <d v="2018-04-28T00:00:00"/>
        <d v="2018-06-08T00:00:00"/>
        <d v="2018-02-14T00:00:00"/>
        <d v="2018-10-15T00:00:00"/>
        <d v="2018-07-10T00:00:00"/>
        <d v="2018-02-13T00:00:00"/>
        <d v="2018-10-12T00:00:00"/>
        <d v="2018-05-17T00:00:00"/>
        <d v="2018-03-13T00:00:00"/>
        <d v="2018-03-03T00:00:00"/>
        <d v="2018-08-08T00:00:00"/>
        <d v="2018-04-18T00:00:00"/>
        <d v="2018-10-25T00:00:00"/>
        <d v="2018-07-09T00:00:00"/>
        <d v="2018-02-01T00:00:00"/>
        <d v="2018-11-04T00:00:00"/>
        <d v="2018-11-06T00:00:00"/>
        <d v="2018-04-20T00:00:00"/>
        <d v="2018-06-03T00:00:00"/>
        <d v="2018-08-24T00:00:00"/>
        <d v="2018-08-18T00:00:00"/>
        <d v="2018-02-16T00:00:00"/>
        <d v="2018-09-22T00:00:00"/>
        <d v="2018-03-20T00:00:00"/>
        <d v="2018-04-17T00:00:00"/>
        <d v="2018-08-31T00:00:00"/>
        <d v="2018-10-31T00:00:00"/>
        <d v="2018-05-19T00:00:00"/>
        <d v="2018-02-21T00:00:00"/>
        <d v="2018-12-05T00:00:00"/>
        <d v="2018-02-10T00:00:00"/>
        <d v="2018-12-19T00:00:00"/>
        <d v="2018-05-01T00:00:00"/>
        <d v="2018-09-06T00:00:00"/>
        <d v="2018-05-16T00:00:00"/>
        <d v="2018-12-22T00:00:00"/>
        <d v="2018-03-15T00:00:00"/>
        <d v="2018-11-17T00:00:00"/>
        <d v="2018-06-28T00:00:00"/>
        <d v="2018-08-12T00:00:00"/>
        <d v="2018-08-30T00:00:00"/>
        <d v="2018-03-11T00:00:00"/>
        <d v="2018-10-08T00:00:00"/>
        <d v="2018-12-09T00:00:00"/>
        <d v="2018-03-25T00:00:00"/>
        <d v="2018-12-31T00:00:00"/>
        <d v="2018-07-07T00:00:00"/>
        <d v="2018-07-16T00:00:00"/>
        <d v="2018-08-01T00:00:00"/>
        <d v="2018-03-01T00:00:00"/>
        <d v="2018-12-12T00:00:00"/>
        <d v="2018-01-07T00:00:00"/>
        <d v="2018-02-27T00:00:00"/>
        <d v="2018-12-25T00:00:00"/>
        <d v="2018-01-10T00:00:00"/>
        <d v="2018-07-19T00:00:00"/>
        <d v="2018-05-21T00:00:00"/>
        <d v="2018-04-11T00:00:00"/>
        <d v="2018-07-08T00:00:00"/>
        <d v="2018-10-23T00:00:00"/>
        <d v="2018-10-09T00:00:00"/>
        <d v="2018-12-11T00:00:00"/>
        <d v="2018-02-07T00:00:00"/>
        <d v="2018-05-15T00:00:00"/>
        <d v="2018-12-28T00:00:00"/>
        <d v="2018-11-27T00:00:00"/>
        <d v="2018-01-12T00:00:00"/>
        <d v="2018-03-24T00:00:00"/>
        <d v="2018-07-20T00:00:00"/>
        <d v="2018-05-28T00:00:00"/>
        <d v="2018-06-17T00:00:00"/>
        <d v="2018-08-29T00:00:00"/>
        <d v="2018-09-13T00:00:00"/>
        <d v="2018-06-09T00:00:00"/>
        <d v="2018-07-26T00:00:00"/>
        <d v="2018-05-04T00:00:00"/>
        <d v="2018-02-24T00:00:00"/>
        <d v="2018-06-25T00:00:00"/>
        <d v="2018-06-29T00:00:00"/>
        <d v="2018-10-16T00:00:00"/>
        <d v="2018-05-24T00:00:00"/>
        <d v="2018-01-01T00:00:00"/>
        <d v="2018-02-17T00:00:00"/>
        <d v="2018-11-26T00:00:00"/>
        <d v="2018-12-03T00:00:00"/>
        <d v="2018-11-21T00:00:00"/>
        <d v="2018-04-15T00:00:00"/>
        <d v="2018-01-23T00:00:00"/>
        <d v="2018-10-07T00:00:00"/>
        <d v="2018-07-29T00:00:00"/>
        <d v="2018-12-17T00:00:00"/>
        <d v="2018-12-16T00:00:00"/>
        <d v="2018-10-20T00:00:00"/>
        <d v="2018-07-06T00:00:00"/>
        <d v="2018-12-21T00:00:00"/>
        <d v="2018-03-05T00:00:00"/>
        <d v="2018-12-24T00:00:00"/>
        <d v="2018-06-24T00:00:00"/>
        <d v="2018-07-30T00:00:00"/>
        <d v="2018-06-26T00:00:00"/>
        <d v="2018-03-23T00:00:00"/>
        <d v="2018-10-14T00:00:00"/>
        <d v="2018-02-12T00:00:00"/>
        <d v="2018-04-06T00:00:00"/>
        <d v="2018-08-10T00:00:00"/>
        <d v="2018-11-19T00:00:00"/>
        <d v="2018-02-25T00:00:00"/>
        <d v="2018-12-20T00:00:00"/>
        <d v="2018-04-30T00:00:00"/>
        <d v="2018-07-18T00:00:00"/>
        <d v="2018-04-05T00:00:00"/>
        <d v="2018-02-02T00:00:00"/>
        <d v="2018-07-11T00:00:00"/>
        <d v="2018-08-27T00:00:00"/>
        <d v="2018-11-22T00:00:00"/>
        <d v="2018-12-30T00:00:00"/>
        <d v="2018-01-06T00:00:00"/>
        <d v="2018-03-17T00:00:00"/>
        <d v="2018-12-26T00:00:00"/>
        <d v="2018-11-16T00:00:00"/>
        <d v="2018-09-08T00:00:00"/>
        <d v="2018-07-17T00:00:00"/>
        <d v="2018-09-09T00:00:00"/>
        <d v="2018-06-30T00:00:00"/>
        <d v="2018-07-28T00:00:00"/>
        <d v="2018-05-03T00:00:00"/>
        <d v="2018-09-23T00:00:00"/>
        <d v="2018-12-15T00:00:00"/>
        <d v="2018-09-07T00:00:00"/>
        <d v="2018-02-28T00:00:00"/>
        <d v="2018-06-15T00:00:00"/>
        <d v="2018-07-31T00:00:00"/>
        <d v="2018-07-15T00:00:00"/>
        <d v="2018-03-02T00:00:00"/>
        <d v="2018-05-05T00:00:00"/>
        <d v="2018-05-14T00:00:00"/>
        <d v="2018-11-01T00:00:00"/>
        <d v="2018-03-19T00:00:00"/>
        <d v="2018-06-02T00:00:00"/>
        <d v="2018-08-23T00:00:00"/>
        <d v="2018-03-12T00:00:00"/>
        <d v="2018-04-25T00:00:00"/>
        <d v="2018-07-27T00:00:00"/>
        <d v="2018-01-29T00:00:00"/>
        <d v="2018-09-21T00:00:00"/>
        <d v="2018-08-22T00:00:00"/>
      </sharedItems>
      <fieldGroup par="13"/>
    </cacheField>
    <cacheField name="CustomerName" numFmtId="0">
      <sharedItems count="336">
        <s v="Harivansh"/>
        <s v="Madhav"/>
        <s v="Madan Mohan"/>
        <s v="Gopal"/>
        <s v="Vishakha"/>
        <s v="Sudevi"/>
        <s v="Shiva"/>
        <s v="Sarita"/>
        <s v="Shishu"/>
        <s v="Vrinda"/>
        <s v="Uudhav"/>
        <s v="Shreyshi"/>
        <s v="Bhishm"/>
        <s v="Yogesh"/>
        <s v="Lalita"/>
        <s v="Rohan"/>
        <s v="Gaurav"/>
        <s v="Amol"/>
        <s v="Aastha"/>
        <s v="Pooja"/>
        <s v="Shrichand"/>
        <s v="Hitesh"/>
        <s v="Shourya"/>
        <s v="Ishpreet"/>
        <s v="Sudhir"/>
        <s v="Sauptik"/>
        <s v="Lisha"/>
        <s v="Bhawna"/>
        <s v="Sujay"/>
        <s v="Jay"/>
        <s v="Shruti"/>
        <s v="Mohan"/>
        <s v="Neha"/>
        <s v="Shreyoshe"/>
        <s v="Hemant"/>
        <s v="Madhulika"/>
        <s v="Shardul"/>
        <s v="Sheetal"/>
        <s v="Pournamasi"/>
        <s v="Surabhi"/>
        <s v="Manshul"/>
        <s v="Parth"/>
        <s v="Siddharth"/>
        <s v="Priyanka"/>
        <s v="Aarushi"/>
        <s v="Vaibhav"/>
        <s v="Savi"/>
        <s v="Jahan"/>
        <s v="Parishi"/>
        <s v="Farah"/>
        <s v="Abhijeet"/>
        <s v="Anudeep"/>
        <s v="Yohann"/>
        <s v="Girase"/>
        <s v="Arpita"/>
        <s v="Vijay"/>
        <s v="Arti"/>
        <s v="Bharat"/>
        <s v="Divyeta"/>
        <s v="Manju"/>
        <s v="Oshin"/>
        <s v="Chandni"/>
        <s v="Pranjali"/>
        <s v="Monu"/>
        <s v="Krutika"/>
        <s v="Sanjana"/>
        <s v="Mahima"/>
        <s v="Rishabh"/>
        <s v="Dashyam"/>
        <s v="Tulika"/>
        <s v="Nripraj"/>
        <s v="Vikash"/>
        <s v="Mukesh"/>
        <s v="Ankit"/>
        <s v="Aditi"/>
        <s v="Ayush"/>
        <s v="Parin"/>
        <s v="Kirti"/>
        <s v="Ameesha"/>
        <s v="Anjali"/>
        <s v="Shivam"/>
        <s v="Anurag"/>
        <s v="Shaily"/>
        <s v="Tanvi"/>
        <s v="Shreya"/>
        <s v="Chirag"/>
        <s v="Shweta"/>
        <s v="Abhishek"/>
        <s v="Hrisheekesh"/>
        <s v="Kartik"/>
        <s v="Trupti"/>
        <s v="Noopur"/>
        <s v="Harsh"/>
        <s v="Swapnil"/>
        <s v="Soumyabrata"/>
        <s v="Amruta"/>
        <s v="Aishwarya"/>
        <s v="Pranav"/>
        <s v="Sahil"/>
        <s v="Mitali"/>
        <s v="Hitika"/>
        <s v="Paromita"/>
        <s v="Jitesh"/>
        <s v="Pratyusmita"/>
        <s v="Atharv"/>
        <s v="Ajay"/>
        <s v="Diwakar"/>
        <s v="Rutuja"/>
        <s v="Sanjova"/>
        <s v="Shivanshu"/>
        <s v="Mhatre"/>
        <s v="Snel"/>
        <s v="Praneet"/>
        <s v="Jesal"/>
        <s v="Rhea"/>
        <s v="Mrinal"/>
        <s v="Sharda"/>
        <s v="Shatayu"/>
        <s v="Chikku"/>
        <s v="Akancha"/>
        <s v="Amit"/>
        <s v="Kishwar"/>
        <s v="Muskan"/>
        <s v="Shubham"/>
        <s v="Vini"/>
        <s v="Manisha"/>
        <s v="Charika"/>
        <s v="Ankur"/>
        <s v="Aniket"/>
        <s v="Nishi"/>
        <s v="Tanushree"/>
        <s v="Pinky"/>
        <s v="Yash"/>
        <s v="Parna"/>
        <s v="Sukrith"/>
        <s v="Dhanraj"/>
        <s v="Megha"/>
        <s v="Piyali"/>
        <s v="Anand"/>
        <s v="Monica"/>
        <s v="Avish"/>
        <s v="Atul"/>
        <s v="Shivangi"/>
        <s v="Mayank"/>
        <s v="Kasheen"/>
        <s v="Asish"/>
        <s v="Tejeswini"/>
        <s v="Priyanshu"/>
        <s v="Nikita"/>
        <s v="Monisha"/>
        <s v="Nishant"/>
        <s v="Kartikay"/>
        <s v="Amisha"/>
        <s v="Soumya"/>
        <s v="Harshita"/>
        <s v="Aman"/>
        <s v="Brijesh"/>
        <s v="Vandana"/>
        <s v="Kiran"/>
        <s v="Paridhi"/>
        <s v="Navdeep"/>
        <s v="Bhaggyasree"/>
        <s v="Vineet"/>
        <s v="Divyansha"/>
        <s v="Kajal"/>
        <s v="Amlan"/>
        <s v="Sabah"/>
        <s v="Surbhi"/>
        <s v="Hazel"/>
        <s v="Sonal"/>
        <s v="Srishti"/>
        <s v="Shikhar"/>
        <s v="Divsha"/>
        <s v="Nida"/>
        <s v="Mane"/>
        <s v="Sanjay"/>
        <s v="Sathya"/>
        <s v="Sanjna"/>
        <s v="Sweta"/>
        <s v="Nidhi"/>
        <s v="Sakshi"/>
        <s v="Devendra"/>
        <s v="Aparajita"/>
        <s v="Ramesh"/>
        <s v="Swetha"/>
        <s v="Apoorva"/>
        <s v="Stuti"/>
        <s v="K"/>
        <s v="Kushal"/>
        <s v="Aayushi"/>
        <s v="Deepak"/>
        <s v="Prashant"/>
        <s v="Bathina"/>
        <s v="Turumella"/>
        <s v="Sudheer"/>
        <s v="Akshay"/>
        <s v="Sagar"/>
        <s v="Ashmeet"/>
        <s v="Manjiri"/>
        <s v="Sneha"/>
        <s v="Chetan"/>
        <s v="Komal"/>
        <s v="Bhosale"/>
        <s v="Sukruta"/>
        <s v="Sukant"/>
        <s v="Yaanvi"/>
        <s v="Palak"/>
        <s v="Kshitij"/>
        <s v="Mrunal"/>
        <s v="Kanak"/>
        <s v="Divyeshkumar"/>
        <s v="Karandeep"/>
        <s v="Ekta"/>
        <s v="Subhashree"/>
        <s v="Nitant"/>
        <s v="Aayush"/>
        <s v="Aditya"/>
        <s v="Apsingekar"/>
        <s v="Anita"/>
        <s v="Tushina"/>
        <s v="Kalyani"/>
        <s v="Divyansh"/>
        <s v="Ginny"/>
        <s v="Omkar"/>
        <s v="Adhvaita"/>
        <s v="Piyam"/>
        <s v="Shefali"/>
        <s v="Anchal"/>
        <s v="Manibalan"/>
        <s v="Mansi"/>
        <s v="Pradeep"/>
        <s v="Jaideep"/>
        <s v="Ritu"/>
        <s v="Suhani"/>
        <s v="Sandra"/>
        <s v="Syed"/>
        <s v="Subhasmita"/>
        <s v="Chayanika"/>
        <s v="Nandita"/>
        <s v="Suraj"/>
        <s v="Raksha"/>
        <s v="Moumita"/>
        <s v="Bhavna"/>
        <s v="Suman"/>
        <s v="Bhargav"/>
        <s v="Mukund"/>
        <s v="Shantanu"/>
        <s v="Patil"/>
        <s v="Vaibhavi"/>
        <s v="Sanskriti"/>
        <s v="Prajakta"/>
        <s v="Saptadeep"/>
        <s v="Saurabh"/>
        <s v="Anisha"/>
        <s v="Arsheen"/>
        <s v="Rashmi"/>
        <s v="Meghana"/>
        <s v="Teena"/>
        <s v="Samiksha"/>
        <s v="Daksh"/>
        <s v="Akash"/>
        <s v="Shubhi"/>
        <s v="Riya"/>
        <s v="Utsav"/>
        <s v="Ishit"/>
        <s v="Smriti"/>
        <s v="Ankita"/>
        <s v="Masurkar"/>
        <s v="Shivani"/>
        <s v="Dheeraj"/>
        <s v="Gunjal"/>
        <s v="Ashmi"/>
        <s v="Jesslyn"/>
        <s v="Sonakshi"/>
        <s v="Vipul"/>
        <s v="Apoorv"/>
        <s v="Rahul"/>
        <s v="Geetanjali"/>
        <s v="Preksha"/>
        <s v="Shyam"/>
        <s v="Aromal"/>
        <s v="Jayanti"/>
        <s v="Kritika"/>
        <s v="Arindam"/>
        <s v="Maithilee"/>
        <s v="Sandeep"/>
        <s v="Soodesh"/>
        <s v="Parnavi"/>
        <s v="Swati"/>
        <s v="Parakh"/>
        <s v="Arun"/>
        <s v="Utkarsh"/>
        <s v="Nirja"/>
        <s v="Abhijit"/>
        <s v="Avni"/>
        <s v="Wale"/>
        <s v="Sidharth"/>
        <s v="Bhutekar"/>
        <s v="Mugdha"/>
        <s v="Aryan"/>
        <s v="Krishna"/>
        <s v="Nikhil"/>
        <s v="Rane"/>
        <s v="Noshiba"/>
        <s v="Dipali"/>
        <s v="Vivek"/>
        <s v="Pratiksha"/>
        <s v="Akshata"/>
        <s v="Duhita"/>
        <s v="Anmol"/>
        <s v="Inderpreet"/>
        <s v="Mousam"/>
        <s v="Dhirajendu"/>
        <s v="Sajal"/>
        <s v="Aakanksha"/>
        <s v="Phalguni"/>
        <s v="Snehal"/>
        <s v="Manish"/>
        <s v="Tejas"/>
        <s v="Pearl"/>
        <s v="Gunjan"/>
        <s v="Swetlana"/>
        <s v="Akshat"/>
        <s v="Namrata"/>
        <s v="Jaydeep"/>
        <s v="Rachna"/>
        <s v="Akanksha"/>
        <s v="Sumeet"/>
        <s v="Ashvini"/>
        <s v="Saloni"/>
        <s v="Anubhaw"/>
        <s v="Ananya"/>
        <s v="Rohit"/>
        <s v="Hemangi"/>
        <s v="Dinesh"/>
        <s v="Ashwin"/>
      </sharedItems>
    </cacheField>
    <cacheField name="State" numFmtId="0">
      <sharedItems count="19">
        <s v="Uttar Pradesh"/>
        <s v="Delhi"/>
        <s v="Maharashtra"/>
        <s v="Madhya Pradesh"/>
        <s v="Andhra Pradesh"/>
        <s v="Gujarat"/>
        <s v="Bihar"/>
        <s v="Himachal Pradesh"/>
        <s v="Punjab"/>
        <s v="Kerala "/>
        <s v="Nagaland"/>
        <s v="Haryana"/>
        <s v="Rajasthan"/>
        <s v="Karnataka"/>
        <s v="Tamil Nadu"/>
        <s v="West Bengal"/>
        <s v="Jammu and Kashmir"/>
        <s v="Goa"/>
        <s v="Sikkim"/>
      </sharedItems>
    </cacheField>
    <cacheField name="City" numFmtId="0">
      <sharedItems count="25">
        <s v="Mathura"/>
        <s v="Delhi"/>
        <s v="Mumbai"/>
        <s v="Indore"/>
        <s v="Prayagraj"/>
        <s v="Pune"/>
        <s v="Hyderabad"/>
        <s v="Surat"/>
        <s v="Ahmedabad"/>
        <s v="Patna"/>
        <s v="Simla"/>
        <s v="Chandigarh"/>
        <s v="Bhopal"/>
        <s v="Thiruvananthapuram"/>
        <s v="Kohima"/>
        <s v="Udaipur"/>
        <s v="Bangalore"/>
        <s v="Lucknow"/>
        <s v="Chennai"/>
        <s v="Kolkata"/>
        <s v="Kashmir"/>
        <s v="Jaipur"/>
        <s v="Amritsar"/>
        <s v="Goa"/>
        <s v="Gangtok"/>
      </sharedItems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864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Electronics"/>
        <s v="Clothing"/>
      </sharedItems>
    </cacheField>
    <cacheField name="Sub-Category" numFmtId="0">
      <sharedItems count="17">
        <s v="Chairs"/>
        <s v="Phones"/>
        <s v="Saree"/>
        <s v="Shirt"/>
        <s v="Stole"/>
        <s v="T-shirt"/>
        <s v="Printers"/>
        <s v="Bookcases"/>
        <s v="Furnishings"/>
        <s v="Tables"/>
        <s v="Hankerchief"/>
        <s v="Leggings"/>
        <s v="Trousers"/>
        <s v="Accessories"/>
        <s v="Skirt"/>
        <s v="Electronic Games"/>
        <s v="Kurti"/>
      </sharedItems>
    </cacheField>
    <cacheField name="PaymentMode" numFmtId="0">
      <sharedItems count="5">
        <s v="EMI"/>
        <s v="Credit Card"/>
        <s v="COD"/>
        <s v="UPI"/>
        <s v="Debit Card"/>
      </sharedItems>
    </cacheField>
    <cacheField name="Month" numFmtId="0">
      <sharedItems count="12">
        <s v="2018-03"/>
        <s v="2018-02"/>
        <s v="2018-01"/>
        <s v="2018-12"/>
        <s v="2018-08"/>
        <s v="2018-10"/>
        <s v="2018-04"/>
        <s v="2018-11"/>
        <s v="2018-09"/>
        <s v="2018-06"/>
        <s v="2018-07"/>
        <s v="2018-05"/>
      </sharedItems>
    </cacheField>
    <cacheField name="Days (Order Date)" numFmtId="0" databaseField="0">
      <fieldGroup base="1">
        <rangePr groupBy="days" startDate="2018-01-01T00:00:00" endDate="2019-01-01T00:00:00"/>
        <groupItems count="368">
          <s v="&lt;01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9"/>
        </groupItems>
      </fieldGroup>
    </cacheField>
    <cacheField name="Months (Order Date)" numFmtId="0" databaseField="0">
      <fieldGroup base="1">
        <rangePr groupBy="months" startDate="2018-01-01T00:00:00" endDate="2019-01-0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ra Guna Shekar" refreshedDate="45817.572717708332" createdVersion="8" refreshedVersion="8" minRefreshableVersion="3" recordCount="1500" xr:uid="{55E6AF0E-C120-4EFD-A8A0-988CB2E1F5E2}">
  <cacheSource type="worksheet">
    <worksheetSource name="Table7"/>
  </cacheSource>
  <cacheFields count="16">
    <cacheField name="Order ID" numFmtId="0">
      <sharedItems count="500">
        <s v="B-26055"/>
        <s v="B-25993"/>
        <s v="B-25973"/>
        <s v="B-25923"/>
        <s v="B-25757"/>
        <s v="B-25967"/>
        <s v="B-25955"/>
        <s v="B-26093"/>
        <s v="B-25798"/>
        <s v="B-25602"/>
        <s v="B-25858"/>
        <s v="B-25969"/>
        <s v="B-26099"/>
        <s v="B-25997"/>
        <s v="B-25881"/>
        <s v="B-25761"/>
        <s v="B-25887"/>
        <s v="B-25823"/>
        <s v="B-25853"/>
        <s v="B-25862"/>
        <s v="B-25830"/>
        <s v="B-25786"/>
        <s v="B-25686"/>
        <s v="B-26022"/>
        <s v="B-26003"/>
        <s v="B-25755"/>
        <s v="B-25902"/>
        <s v="B-25935"/>
        <s v="B-25797"/>
        <s v="B-25639"/>
        <s v="B-25681"/>
        <s v="B-25909"/>
        <s v="B-25910"/>
        <s v="B-25950"/>
        <s v="B-25613"/>
        <s v="B-25919"/>
        <s v="B-25768"/>
        <s v="B-25629"/>
        <s v="B-25729"/>
        <s v="B-25943"/>
        <s v="B-25842"/>
        <s v="B-26073"/>
        <s v="B-25778"/>
        <s v="B-25717"/>
        <s v="B-26085"/>
        <s v="B-26048"/>
        <s v="B-25793"/>
        <s v="B-25656"/>
        <s v="B-25608"/>
        <s v="B-25752"/>
        <s v="B-25779"/>
        <s v="B-25603"/>
        <s v="B-26051"/>
        <s v="B-25653"/>
        <s v="B-25855"/>
        <s v="B-25762"/>
        <s v="B-25995"/>
        <s v="B-25929"/>
        <s v="B-26006"/>
        <s v="B-25697"/>
        <s v="B-25836"/>
        <s v="B-25601"/>
        <s v="B-25873"/>
        <s v="B-26028"/>
        <s v="B-25964"/>
        <s v="B-25676"/>
        <s v="B-25839"/>
        <s v="B-25894"/>
        <s v="B-25925"/>
        <s v="B-25953"/>
        <s v="B-25772"/>
        <s v="B-25957"/>
        <s v="B-25730"/>
        <s v="B-25877"/>
        <s v="B-26067"/>
        <s v="B-25810"/>
        <s v="B-25868"/>
        <s v="B-26023"/>
        <s v="B-25626"/>
        <s v="B-25937"/>
        <s v="B-25610"/>
        <s v="B-25777"/>
        <s v="B-25738"/>
        <s v="B-25978"/>
        <s v="B-25643"/>
        <s v="B-25728"/>
        <s v="B-25749"/>
        <s v="B-25667"/>
        <s v="B-25657"/>
        <s v="B-25753"/>
        <s v="B-26061"/>
        <s v="B-25838"/>
        <s v="B-25702"/>
        <s v="B-25952"/>
        <s v="B-25666"/>
        <s v="B-25675"/>
        <s v="B-25650"/>
        <s v="B-25986"/>
        <s v="B-25850"/>
        <s v="B-25898"/>
        <s v="B-25813"/>
        <s v="B-25825"/>
        <s v="B-25954"/>
        <s v="B-25696"/>
        <s v="B-25638"/>
        <s v="B-25747"/>
        <s v="B-25904"/>
        <s v="B-25852"/>
        <s v="B-25981"/>
        <s v="B-25899"/>
        <s v="B-25870"/>
        <s v="B-26040"/>
        <s v="B-25671"/>
        <s v="B-26100"/>
        <s v="B-25651"/>
        <s v="B-25968"/>
        <s v="B-26019"/>
        <s v="B-25664"/>
        <s v="B-26033"/>
        <s v="B-26052"/>
        <s v="B-25999"/>
        <s v="B-25781"/>
        <s v="B-25764"/>
        <s v="B-25803"/>
        <s v="B-25945"/>
        <s v="B-26086"/>
        <s v="B-25845"/>
        <s v="B-25817"/>
        <s v="B-25951"/>
        <s v="B-25970"/>
        <s v="B-25878"/>
        <s v="B-26057"/>
        <s v="B-25885"/>
        <s v="B-25897"/>
        <s v="B-25756"/>
        <s v="B-25859"/>
        <s v="B-25691"/>
        <s v="B-25633"/>
        <s v="B-25708"/>
        <s v="B-25831"/>
        <s v="B-25856"/>
        <s v="B-25893"/>
        <s v="B-25959"/>
        <s v="B-26000"/>
        <s v="B-26097"/>
        <s v="B-25745"/>
        <s v="B-25974"/>
        <s v="B-25670"/>
        <s v="B-25848"/>
        <s v="B-25888"/>
        <s v="B-25942"/>
        <s v="B-25847"/>
        <s v="B-25636"/>
        <s v="B-25826"/>
        <s v="B-26081"/>
        <s v="B-25625"/>
        <s v="B-25802"/>
        <s v="B-25693"/>
        <s v="B-25796"/>
        <s v="B-25806"/>
        <s v="B-25710"/>
        <s v="B-25669"/>
        <s v="B-25857"/>
        <s v="B-25785"/>
        <s v="B-25930"/>
        <s v="B-26053"/>
        <s v="B-26070"/>
        <s v="B-25791"/>
        <s v="B-25983"/>
        <s v="B-25979"/>
        <s v="B-26054"/>
        <s v="B-26078"/>
        <s v="B-25787"/>
        <s v="B-25682"/>
        <s v="B-25962"/>
        <s v="B-25750"/>
        <s v="B-25828"/>
        <s v="B-25622"/>
        <s v="B-25751"/>
        <s v="B-25685"/>
        <s v="B-26010"/>
        <s v="B-26035"/>
        <s v="B-25698"/>
        <s v="B-25966"/>
        <s v="B-25832"/>
        <s v="B-25743"/>
        <s v="B-25886"/>
        <s v="B-25975"/>
        <s v="B-26098"/>
        <s v="B-25614"/>
        <s v="B-25726"/>
        <s v="B-26050"/>
        <s v="B-25609"/>
        <s v="B-25741"/>
        <s v="B-25956"/>
        <s v="B-25689"/>
        <s v="B-25939"/>
        <s v="B-25890"/>
        <s v="B-25814"/>
        <s v="B-25718"/>
        <s v="B-25914"/>
        <s v="B-25903"/>
        <s v="B-26096"/>
        <s v="B-25654"/>
        <s v="B-26076"/>
        <s v="B-25961"/>
        <s v="B-25854"/>
        <s v="B-25642"/>
        <s v="B-25683"/>
        <s v="B-26016"/>
        <s v="B-26034"/>
        <s v="B-26056"/>
        <s v="B-25819"/>
        <s v="B-25715"/>
        <s v="B-25933"/>
        <s v="B-26014"/>
        <s v="B-25655"/>
        <s v="B-25816"/>
        <s v="B-25634"/>
        <s v="B-25895"/>
        <s v="B-25687"/>
        <s v="B-25662"/>
        <s v="B-25635"/>
        <s v="B-26060"/>
        <s v="B-26045"/>
        <s v="B-25770"/>
        <s v="B-25744"/>
        <s v="B-25618"/>
        <s v="B-25958"/>
        <s v="B-25769"/>
        <s v="B-25619"/>
        <s v="B-25688"/>
        <s v="B-25829"/>
        <s v="B-26036"/>
        <s v="B-25714"/>
        <s v="B-25989"/>
        <s v="B-25849"/>
        <s v="B-25851"/>
        <s v="B-25782"/>
        <s v="B-25621"/>
        <s v="B-25996"/>
        <s v="B-25678"/>
        <s v="B-25727"/>
        <s v="B-26018"/>
        <s v="B-25760"/>
        <s v="B-25804"/>
        <s v="B-25754"/>
        <s v="B-26020"/>
        <s v="B-25640"/>
        <s v="B-25789"/>
        <s v="B-26072"/>
        <s v="B-26007"/>
        <s v="B-26087"/>
        <s v="B-25617"/>
        <s v="B-25984"/>
        <s v="B-25767"/>
        <s v="B-25987"/>
        <s v="B-25840"/>
        <s v="B-25663"/>
        <s v="B-26030"/>
        <s v="B-25947"/>
        <s v="B-25896"/>
        <s v="B-26009"/>
        <s v="B-25876"/>
        <s v="B-25915"/>
        <s v="B-25795"/>
        <s v="B-26002"/>
        <s v="B-25645"/>
        <s v="B-25837"/>
        <s v="B-25612"/>
        <s v="B-25812"/>
        <s v="B-25843"/>
        <s v="B-26026"/>
        <s v="B-25773"/>
        <s v="B-25875"/>
        <s v="B-25660"/>
        <s v="B-25918"/>
        <s v="B-25971"/>
        <s v="B-26063"/>
        <s v="B-25867"/>
        <s v="B-25703"/>
        <s v="B-25661"/>
        <s v="B-25748"/>
        <s v="B-25766"/>
        <s v="B-25861"/>
        <s v="B-26058"/>
        <s v="B-25808"/>
        <s v="B-25900"/>
        <s v="B-26084"/>
        <s v="B-25652"/>
        <s v="B-26008"/>
        <s v="B-25799"/>
        <s v="B-25927"/>
        <s v="B-25985"/>
        <s v="B-25994"/>
        <s v="B-25620"/>
        <s v="B-25712"/>
        <s v="B-25976"/>
        <s v="B-26068"/>
        <s v="B-25721"/>
        <s v="B-25863"/>
        <s v="B-25991"/>
        <s v="B-25737"/>
        <s v="B-26043"/>
        <s v="B-25977"/>
        <s v="B-25908"/>
        <s v="B-25941"/>
        <s v="B-25794"/>
        <s v="B-26041"/>
        <s v="B-25695"/>
        <s v="B-25960"/>
        <s v="B-26037"/>
        <s v="B-25921"/>
        <s v="B-25944"/>
        <s v="B-25724"/>
        <s v="B-26024"/>
        <s v="B-25694"/>
        <s v="B-25665"/>
        <s v="B-26004"/>
        <s v="B-25611"/>
        <s v="B-25901"/>
        <s v="B-25623"/>
        <s v="B-25713"/>
        <s v="B-26091"/>
        <s v="B-25604"/>
        <s v="B-25827"/>
        <s v="B-25835"/>
        <s v="B-26025"/>
        <s v="B-25809"/>
        <s v="B-25905"/>
        <s v="B-25948"/>
        <s v="B-26094"/>
        <s v="B-25949"/>
        <s v="B-26001"/>
        <s v="B-25771"/>
        <s v="B-25659"/>
        <s v="B-25924"/>
        <s v="B-25883"/>
        <s v="B-25946"/>
        <s v="B-26065"/>
        <s v="B-26083"/>
        <s v="B-25725"/>
        <s v="B-25630"/>
        <s v="B-25673"/>
        <s v="B-25692"/>
        <s v="B-25992"/>
        <s v="B-25765"/>
        <s v="B-25892"/>
        <s v="B-26089"/>
        <s v="B-25780"/>
        <s v="B-25684"/>
        <s v="B-25739"/>
        <s v="B-25731"/>
        <s v="B-25648"/>
        <s v="B-26038"/>
        <s v="B-25700"/>
        <s v="B-26015"/>
        <s v="B-25704"/>
        <s v="B-25811"/>
        <s v="B-25821"/>
        <s v="B-25874"/>
        <s v="B-25668"/>
        <s v="B-25800"/>
        <s v="B-25928"/>
        <s v="B-26021"/>
        <s v="B-26064"/>
        <s v="B-25882"/>
        <s v="B-25891"/>
        <s v="B-25820"/>
        <s v="B-25889"/>
        <s v="B-25871"/>
        <s v="B-25637"/>
        <s v="B-25616"/>
        <s v="B-25972"/>
        <s v="B-25805"/>
        <s v="B-25860"/>
        <s v="B-26080"/>
        <s v="B-25807"/>
        <s v="B-25734"/>
        <s v="B-25880"/>
        <s v="B-25934"/>
        <s v="B-25913"/>
        <s v="B-25912"/>
        <s v="B-25824"/>
        <s v="B-25711"/>
        <s v="B-25864"/>
        <s v="B-25917"/>
        <s v="B-26049"/>
        <s v="B-25920"/>
        <s v="B-25699"/>
        <s v="B-25735"/>
        <s v="B-25701"/>
        <s v="B-26092"/>
        <s v="B-26082"/>
        <s v="B-25818"/>
        <s v="B-25846"/>
        <s v="B-26011"/>
        <s v="B-25631"/>
        <s v="B-25606"/>
        <s v="B-25746"/>
        <s v="B-26005"/>
        <s v="B-25844"/>
        <s v="B-25869"/>
        <s v="B-26066"/>
        <s v="B-25865"/>
        <s v="B-26039"/>
        <s v="B-25916"/>
        <s v="B-26090"/>
        <s v="B-25988"/>
        <s v="B-25906"/>
        <s v="B-26017"/>
        <s v="B-25644"/>
        <s v="B-25679"/>
        <s v="B-25723"/>
        <s v="B-25605"/>
        <s v="B-25792"/>
        <s v="B-25680"/>
        <s v="B-25931"/>
        <s v="B-25932"/>
        <s v="B-25990"/>
        <s v="B-25615"/>
        <s v="B-26031"/>
        <s v="B-25801"/>
        <s v="B-25833"/>
        <s v="B-26077"/>
        <s v="B-25936"/>
        <s v="B-25938"/>
        <s v="B-25716"/>
        <s v="B-25740"/>
        <s v="B-25763"/>
        <s v="B-25872"/>
        <s v="B-25879"/>
        <s v="B-25926"/>
        <s v="B-26074"/>
        <s v="B-25627"/>
        <s v="B-25940"/>
        <s v="B-26047"/>
        <s v="B-26069"/>
        <s v="B-26027"/>
        <s v="B-25963"/>
        <s v="B-25922"/>
        <s v="B-25866"/>
        <s v="B-25607"/>
        <s v="B-25775"/>
        <s v="B-25998"/>
        <s v="B-26062"/>
        <s v="B-25722"/>
        <s v="B-25776"/>
        <s v="B-26032"/>
        <s v="B-25705"/>
        <s v="B-25628"/>
        <s v="B-25733"/>
        <s v="B-25647"/>
        <s v="B-25790"/>
        <s v="B-25709"/>
        <s v="B-25911"/>
        <s v="B-25774"/>
        <s v="B-26042"/>
        <s v="B-25815"/>
        <s v="B-25822"/>
        <s v="B-26075"/>
        <s v="B-25783"/>
        <s v="B-26046"/>
        <s v="B-25690"/>
        <s v="B-25706"/>
        <s v="B-25736"/>
        <s v="B-25720"/>
        <s v="B-25907"/>
        <s v="B-25719"/>
        <s v="B-26013"/>
        <s v="B-26044"/>
        <s v="B-25649"/>
        <s v="B-25658"/>
        <s v="B-25672"/>
        <s v="B-25624"/>
        <s v="B-25884"/>
        <s v="B-25641"/>
        <s v="B-25841"/>
        <s v="B-25980"/>
        <s v="B-26012"/>
        <s v="B-26029"/>
        <s v="B-26071"/>
        <s v="B-25646"/>
        <s v="B-25677"/>
        <s v="B-25759"/>
        <s v="B-26059"/>
        <s v="B-25632"/>
        <s v="B-26079"/>
        <s v="B-25674"/>
        <s v="B-25965"/>
        <s v="B-25732"/>
        <s v="B-25834"/>
        <s v="B-25784"/>
        <s v="B-25982"/>
        <s v="B-25788"/>
        <s v="B-25742"/>
        <s v="B-26088"/>
        <s v="B-25707"/>
        <s v="B-25758"/>
        <s v="B-26095"/>
      </sharedItems>
    </cacheField>
    <cacheField name="Order Date" numFmtId="164">
      <sharedItems containsSemiMixedTypes="0" containsNonDate="0" containsDate="1" containsString="0" minDate="2018-01-01T00:00:00" maxDate="2019-01-01T00:00:00" count="307">
        <d v="2018-03-10T00:00:00"/>
        <d v="2018-02-03T00:00:00"/>
        <d v="2018-01-24T00:00:00"/>
        <d v="2018-12-27T00:00:00"/>
        <d v="2018-08-21T00:00:00"/>
        <d v="2018-01-21T00:00:00"/>
        <d v="2018-01-16T00:00:00"/>
        <d v="2018-03-27T00:00:00"/>
        <d v="2018-10-01T00:00:00"/>
        <d v="2018-04-01T00:00:00"/>
        <d v="2018-11-13T00:00:00"/>
        <d v="2018-03-30T00:00:00"/>
        <d v="2018-02-04T00:00:00"/>
        <d v="2018-11-25T00:00:00"/>
        <d v="2018-08-25T00:00:00"/>
        <d v="2018-12-01T00:00:00"/>
        <d v="2018-10-18T00:00:00"/>
        <d v="2018-11-08T00:00:00"/>
        <d v="2018-11-15T00:00:00"/>
        <d v="2018-10-26T00:00:00"/>
        <d v="2018-09-19T00:00:00"/>
        <d v="2018-06-11T00:00:00"/>
        <d v="2018-02-18T00:00:00"/>
        <d v="2018-02-08T00:00:00"/>
        <d v="2018-08-19T00:00:00"/>
        <d v="2018-12-10T00:00:00"/>
        <d v="2018-01-04T00:00:00"/>
        <d v="2018-09-30T00:00:00"/>
        <d v="2018-04-27T00:00:00"/>
        <d v="2018-06-04T00:00:00"/>
        <d v="2018-12-13T00:00:00"/>
        <d v="2018-12-14T00:00:00"/>
        <d v="2018-01-13T00:00:00"/>
        <d v="2018-04-12T00:00:00"/>
        <d v="2018-12-23T00:00:00"/>
        <d v="2018-09-01T00:00:00"/>
        <d v="2018-04-24T00:00:00"/>
        <d v="2018-07-22T00:00:00"/>
        <d v="2018-01-09T00:00:00"/>
        <d v="2018-11-02T00:00:00"/>
        <d v="2018-03-21T00:00:00"/>
        <d v="2018-09-11T00:00:00"/>
        <d v="2018-07-12T00:00:00"/>
        <d v="2018-03-26T00:00:00"/>
        <d v="2018-03-04T00:00:00"/>
        <d v="2018-09-24T00:00:00"/>
        <d v="2018-05-11T00:00:00"/>
        <d v="2018-04-08T00:00:00"/>
        <d v="2018-08-14T00:00:00"/>
        <d v="2018-09-12T00:00:00"/>
        <d v="2018-04-03T00:00:00"/>
        <d v="2018-03-07T00:00:00"/>
        <d v="2018-05-08T00:00:00"/>
        <d v="2018-08-26T00:00:00"/>
        <d v="2018-01-02T00:00:00"/>
        <d v="2018-02-09T00:00:00"/>
        <d v="2018-06-22T00:00:00"/>
        <d v="2018-10-29T00:00:00"/>
        <d v="2018-11-23T00:00:00"/>
        <d v="2018-02-20T00:00:00"/>
        <d v="2018-01-20T00:00:00"/>
        <d v="2018-06-01T00:00:00"/>
        <d v="2018-10-30T00:00:00"/>
        <d v="2018-12-04T00:00:00"/>
        <d v="2018-12-29T00:00:00"/>
        <d v="2018-01-14T00:00:00"/>
        <d v="2018-09-02T00:00:00"/>
        <d v="2018-01-18T00:00:00"/>
        <d v="2018-11-24T00:00:00"/>
        <d v="2018-03-16T00:00:00"/>
        <d v="2018-10-10T00:00:00"/>
        <d v="2018-11-18T00:00:00"/>
        <d v="2018-02-19T00:00:00"/>
        <d v="2018-04-23T00:00:00"/>
        <d v="2018-01-05T00:00:00"/>
        <d v="2018-04-09T00:00:00"/>
        <d v="2018-09-10T00:00:00"/>
        <d v="2018-08-02T00:00:00"/>
        <d v="2018-01-27T00:00:00"/>
        <d v="2018-04-29T00:00:00"/>
        <d v="2018-08-13T00:00:00"/>
        <d v="2018-05-23T00:00:00"/>
        <d v="2018-05-13T00:00:00"/>
        <d v="2018-08-17T00:00:00"/>
        <d v="2018-03-14T00:00:00"/>
        <d v="2018-06-27T00:00:00"/>
        <d v="2018-05-22T00:00:00"/>
        <d v="2018-05-31T00:00:00"/>
        <d v="2018-05-06T00:00:00"/>
        <d v="2018-01-31T00:00:00"/>
        <d v="2018-11-05T00:00:00"/>
        <d v="2018-12-07T00:00:00"/>
        <d v="2018-10-21T00:00:00"/>
        <d v="2018-06-21T00:00:00"/>
        <d v="2018-04-26T00:00:00"/>
        <d v="2018-08-11T00:00:00"/>
        <d v="2018-11-07T00:00:00"/>
        <d v="2018-01-28T00:00:00"/>
        <d v="2018-12-08T00:00:00"/>
        <d v="2018-11-20T00:00:00"/>
        <d v="2018-02-26T00:00:00"/>
        <d v="2018-05-27T00:00:00"/>
        <d v="2018-03-31T00:00:00"/>
        <d v="2018-05-07T00:00:00"/>
        <d v="2018-02-15T00:00:00"/>
        <d v="2018-05-20T00:00:00"/>
        <d v="2018-02-22T00:00:00"/>
        <d v="2018-03-08T00:00:00"/>
        <d v="2018-02-05T00:00:00"/>
        <d v="2018-09-14T00:00:00"/>
        <d v="2018-08-28T00:00:00"/>
        <d v="2018-10-05T00:00:00"/>
        <d v="2018-01-11T00:00:00"/>
        <d v="2018-11-03T00:00:00"/>
        <d v="2018-10-13T00:00:00"/>
        <d v="2018-01-22T00:00:00"/>
        <d v="2018-11-28T00:00:00"/>
        <d v="2018-12-06T00:00:00"/>
        <d v="2018-08-20T00:00:00"/>
        <d v="2018-11-14T00:00:00"/>
        <d v="2018-06-16T00:00:00"/>
        <d v="2018-07-01T00:00:00"/>
        <d v="2018-10-27T00:00:00"/>
        <d v="2018-11-10T00:00:00"/>
        <d v="2018-02-06T00:00:00"/>
        <d v="2018-03-28T00:00:00"/>
        <d v="2018-08-09T00:00:00"/>
        <d v="2018-01-25T00:00:00"/>
        <d v="2018-05-25T00:00:00"/>
        <d v="2018-12-02T00:00:00"/>
        <d v="2018-01-08T00:00:00"/>
        <d v="2018-10-22T00:00:00"/>
        <d v="2018-03-22T00:00:00"/>
        <d v="2018-06-18T00:00:00"/>
        <d v="2018-10-06T00:00:00"/>
        <d v="2018-07-05T00:00:00"/>
        <d v="2018-09-15T00:00:00"/>
        <d v="2018-01-03T00:00:00"/>
        <d v="2018-03-09T00:00:00"/>
        <d v="2018-03-18T00:00:00"/>
        <d v="2018-01-30T00:00:00"/>
        <d v="2018-09-20T00:00:00"/>
        <d v="2018-06-07T00:00:00"/>
        <d v="2018-01-19T00:00:00"/>
        <d v="2018-10-24T00:00:00"/>
        <d v="2018-04-22T00:00:00"/>
        <d v="2018-06-10T00:00:00"/>
        <d v="2018-02-11T00:00:00"/>
        <d v="2018-02-23T00:00:00"/>
        <d v="2018-06-23T00:00:00"/>
        <d v="2018-10-28T00:00:00"/>
        <d v="2018-08-07T00:00:00"/>
        <d v="2018-03-29T00:00:00"/>
        <d v="2018-04-13T00:00:00"/>
        <d v="2018-07-21T00:00:00"/>
        <d v="2018-03-06T00:00:00"/>
        <d v="2018-08-03T00:00:00"/>
        <d v="2018-01-17T00:00:00"/>
        <d v="2018-06-14T00:00:00"/>
        <d v="2018-12-18T00:00:00"/>
        <d v="2018-05-10T00:00:00"/>
        <d v="2018-04-28T00:00:00"/>
        <d v="2018-06-08T00:00:00"/>
        <d v="2018-02-14T00:00:00"/>
        <d v="2018-10-15T00:00:00"/>
        <d v="2018-07-10T00:00:00"/>
        <d v="2018-02-13T00:00:00"/>
        <d v="2018-10-12T00:00:00"/>
        <d v="2018-05-17T00:00:00"/>
        <d v="2018-03-13T00:00:00"/>
        <d v="2018-03-03T00:00:00"/>
        <d v="2018-08-08T00:00:00"/>
        <d v="2018-04-18T00:00:00"/>
        <d v="2018-10-25T00:00:00"/>
        <d v="2018-07-09T00:00:00"/>
        <d v="2018-02-01T00:00:00"/>
        <d v="2018-11-04T00:00:00"/>
        <d v="2018-11-06T00:00:00"/>
        <d v="2018-04-20T00:00:00"/>
        <d v="2018-06-03T00:00:00"/>
        <d v="2018-08-24T00:00:00"/>
        <d v="2018-08-18T00:00:00"/>
        <d v="2018-02-16T00:00:00"/>
        <d v="2018-09-22T00:00:00"/>
        <d v="2018-03-20T00:00:00"/>
        <d v="2018-04-17T00:00:00"/>
        <d v="2018-08-31T00:00:00"/>
        <d v="2018-10-31T00:00:00"/>
        <d v="2018-05-19T00:00:00"/>
        <d v="2018-02-21T00:00:00"/>
        <d v="2018-12-05T00:00:00"/>
        <d v="2018-02-10T00:00:00"/>
        <d v="2018-12-19T00:00:00"/>
        <d v="2018-05-01T00:00:00"/>
        <d v="2018-09-06T00:00:00"/>
        <d v="2018-05-16T00:00:00"/>
        <d v="2018-12-22T00:00:00"/>
        <d v="2018-03-15T00:00:00"/>
        <d v="2018-11-17T00:00:00"/>
        <d v="2018-06-28T00:00:00"/>
        <d v="2018-08-12T00:00:00"/>
        <d v="2018-08-30T00:00:00"/>
        <d v="2018-03-11T00:00:00"/>
        <d v="2018-10-08T00:00:00"/>
        <d v="2018-12-09T00:00:00"/>
        <d v="2018-03-25T00:00:00"/>
        <d v="2018-12-31T00:00:00"/>
        <d v="2018-07-07T00:00:00"/>
        <d v="2018-07-16T00:00:00"/>
        <d v="2018-08-01T00:00:00"/>
        <d v="2018-03-01T00:00:00"/>
        <d v="2018-12-12T00:00:00"/>
        <d v="2018-01-07T00:00:00"/>
        <d v="2018-02-27T00:00:00"/>
        <d v="2018-12-25T00:00:00"/>
        <d v="2018-01-10T00:00:00"/>
        <d v="2018-07-19T00:00:00"/>
        <d v="2018-05-21T00:00:00"/>
        <d v="2018-04-11T00:00:00"/>
        <d v="2018-07-08T00:00:00"/>
        <d v="2018-10-23T00:00:00"/>
        <d v="2018-10-09T00:00:00"/>
        <d v="2018-12-11T00:00:00"/>
        <d v="2018-02-07T00:00:00"/>
        <d v="2018-05-15T00:00:00"/>
        <d v="2018-12-28T00:00:00"/>
        <d v="2018-11-27T00:00:00"/>
        <d v="2018-01-12T00:00:00"/>
        <d v="2018-03-24T00:00:00"/>
        <d v="2018-07-20T00:00:00"/>
        <d v="2018-05-28T00:00:00"/>
        <d v="2018-06-17T00:00:00"/>
        <d v="2018-08-29T00:00:00"/>
        <d v="2018-09-13T00:00:00"/>
        <d v="2018-06-09T00:00:00"/>
        <d v="2018-07-26T00:00:00"/>
        <d v="2018-05-04T00:00:00"/>
        <d v="2018-02-24T00:00:00"/>
        <d v="2018-06-25T00:00:00"/>
        <d v="2018-06-29T00:00:00"/>
        <d v="2018-10-16T00:00:00"/>
        <d v="2018-05-24T00:00:00"/>
        <d v="2018-01-01T00:00:00"/>
        <d v="2018-02-17T00:00:00"/>
        <d v="2018-11-26T00:00:00"/>
        <d v="2018-12-03T00:00:00"/>
        <d v="2018-11-21T00:00:00"/>
        <d v="2018-04-15T00:00:00"/>
        <d v="2018-01-23T00:00:00"/>
        <d v="2018-10-07T00:00:00"/>
        <d v="2018-07-29T00:00:00"/>
        <d v="2018-12-17T00:00:00"/>
        <d v="2018-12-16T00:00:00"/>
        <d v="2018-10-20T00:00:00"/>
        <d v="2018-07-06T00:00:00"/>
        <d v="2018-12-21T00:00:00"/>
        <d v="2018-03-05T00:00:00"/>
        <d v="2018-12-24T00:00:00"/>
        <d v="2018-06-24T00:00:00"/>
        <d v="2018-07-30T00:00:00"/>
        <d v="2018-06-26T00:00:00"/>
        <d v="2018-03-23T00:00:00"/>
        <d v="2018-10-14T00:00:00"/>
        <d v="2018-02-12T00:00:00"/>
        <d v="2018-04-06T00:00:00"/>
        <d v="2018-08-10T00:00:00"/>
        <d v="2018-11-19T00:00:00"/>
        <d v="2018-02-25T00:00:00"/>
        <d v="2018-12-20T00:00:00"/>
        <d v="2018-04-30T00:00:00"/>
        <d v="2018-07-18T00:00:00"/>
        <d v="2018-04-05T00:00:00"/>
        <d v="2018-02-02T00:00:00"/>
        <d v="2018-07-11T00:00:00"/>
        <d v="2018-08-27T00:00:00"/>
        <d v="2018-11-22T00:00:00"/>
        <d v="2018-12-30T00:00:00"/>
        <d v="2018-01-06T00:00:00"/>
        <d v="2018-03-17T00:00:00"/>
        <d v="2018-12-26T00:00:00"/>
        <d v="2018-11-16T00:00:00"/>
        <d v="2018-09-08T00:00:00"/>
        <d v="2018-07-17T00:00:00"/>
        <d v="2018-09-09T00:00:00"/>
        <d v="2018-06-30T00:00:00"/>
        <d v="2018-07-28T00:00:00"/>
        <d v="2018-05-03T00:00:00"/>
        <d v="2018-09-23T00:00:00"/>
        <d v="2018-12-15T00:00:00"/>
        <d v="2018-09-07T00:00:00"/>
        <d v="2018-02-28T00:00:00"/>
        <d v="2018-06-15T00:00:00"/>
        <d v="2018-07-31T00:00:00"/>
        <d v="2018-07-15T00:00:00"/>
        <d v="2018-03-02T00:00:00"/>
        <d v="2018-05-05T00:00:00"/>
        <d v="2018-05-14T00:00:00"/>
        <d v="2018-11-01T00:00:00"/>
        <d v="2018-03-19T00:00:00"/>
        <d v="2018-06-02T00:00:00"/>
        <d v="2018-08-23T00:00:00"/>
        <d v="2018-03-12T00:00:00"/>
        <d v="2018-04-25T00:00:00"/>
        <d v="2018-07-27T00:00:00"/>
        <d v="2018-01-29T00:00:00"/>
        <d v="2018-09-21T00:00:00"/>
        <d v="2018-08-22T00:00:00"/>
      </sharedItems>
      <fieldGroup par="13"/>
    </cacheField>
    <cacheField name="CustomerName" numFmtId="0">
      <sharedItems count="336">
        <s v="Harivansh"/>
        <s v="Madhav"/>
        <s v="Madan Mohan"/>
        <s v="Gopal"/>
        <s v="Vishakha"/>
        <s v="Sudevi"/>
        <s v="Shiva"/>
        <s v="Sarita"/>
        <s v="Shishu"/>
        <s v="Vrinda"/>
        <s v="Uudhav"/>
        <s v="Shreyshi"/>
        <s v="Bhishm"/>
        <s v="Yogesh"/>
        <s v="Lalita"/>
        <s v="Rohan"/>
        <s v="Gaurav"/>
        <s v="Amol"/>
        <s v="Aastha"/>
        <s v="Pooja"/>
        <s v="Shrichand"/>
        <s v="Hitesh"/>
        <s v="Shourya"/>
        <s v="Ishpreet"/>
        <s v="Sudhir"/>
        <s v="Sauptik"/>
        <s v="Lisha"/>
        <s v="Bhawna"/>
        <s v="Sujay"/>
        <s v="Jay"/>
        <s v="Shruti"/>
        <s v="Mohan"/>
        <s v="Neha"/>
        <s v="Shreyoshe"/>
        <s v="Hemant"/>
        <s v="Madhulika"/>
        <s v="Shardul"/>
        <s v="Sheetal"/>
        <s v="Pournamasi"/>
        <s v="Surabhi"/>
        <s v="Manshul"/>
        <s v="Parth"/>
        <s v="Siddharth"/>
        <s v="Priyanka"/>
        <s v="Aarushi"/>
        <s v="Vaibhav"/>
        <s v="Savi"/>
        <s v="Jahan"/>
        <s v="Parishi"/>
        <s v="Farah"/>
        <s v="Abhijeet"/>
        <s v="Anudeep"/>
        <s v="Yohann"/>
        <s v="Girase"/>
        <s v="Arpita"/>
        <s v="Vijay"/>
        <s v="Arti"/>
        <s v="Bharat"/>
        <s v="Divyeta"/>
        <s v="Manju"/>
        <s v="Oshin"/>
        <s v="Chandni"/>
        <s v="Pranjali"/>
        <s v="Monu"/>
        <s v="Krutika"/>
        <s v="Sanjana"/>
        <s v="Mahima"/>
        <s v="Rishabh"/>
        <s v="Dashyam"/>
        <s v="Tulika"/>
        <s v="Nripraj"/>
        <s v="Vikash"/>
        <s v="Mukesh"/>
        <s v="Ankit"/>
        <s v="Aditi"/>
        <s v="Ayush"/>
        <s v="Parin"/>
        <s v="Kirti"/>
        <s v="Ameesha"/>
        <s v="Anjali"/>
        <s v="Shivam"/>
        <s v="Anurag"/>
        <s v="Shaily"/>
        <s v="Tanvi"/>
        <s v="Shreya"/>
        <s v="Chirag"/>
        <s v="Shweta"/>
        <s v="Abhishek"/>
        <s v="Hrisheekesh"/>
        <s v="Kartik"/>
        <s v="Trupti"/>
        <s v="Noopur"/>
        <s v="Harsh"/>
        <s v="Swapnil"/>
        <s v="Soumyabrata"/>
        <s v="Amruta"/>
        <s v="Aishwarya"/>
        <s v="Pranav"/>
        <s v="Sahil"/>
        <s v="Mitali"/>
        <s v="Hitika"/>
        <s v="Paromita"/>
        <s v="Jitesh"/>
        <s v="Pratyusmita"/>
        <s v="Atharv"/>
        <s v="Ajay"/>
        <s v="Diwakar"/>
        <s v="Rutuja"/>
        <s v="Sanjova"/>
        <s v="Shivanshu"/>
        <s v="Mhatre"/>
        <s v="Snel"/>
        <s v="Praneet"/>
        <s v="Jesal"/>
        <s v="Rhea"/>
        <s v="Mrinal"/>
        <s v="Sharda"/>
        <s v="Shatayu"/>
        <s v="Chikku"/>
        <s v="Akancha"/>
        <s v="Amit"/>
        <s v="Kishwar"/>
        <s v="Muskan"/>
        <s v="Shubham"/>
        <s v="Vini"/>
        <s v="Manisha"/>
        <s v="Charika"/>
        <s v="Ankur"/>
        <s v="Aniket"/>
        <s v="Nishi"/>
        <s v="Tanushree"/>
        <s v="Pinky"/>
        <s v="Yash"/>
        <s v="Parna"/>
        <s v="Sukrith"/>
        <s v="Dhanraj"/>
        <s v="Megha"/>
        <s v="Piyali"/>
        <s v="Anand"/>
        <s v="Monica"/>
        <s v="Avish"/>
        <s v="Atul"/>
        <s v="Shivangi"/>
        <s v="Mayank"/>
        <s v="Kasheen"/>
        <s v="Asish"/>
        <s v="Tejeswini"/>
        <s v="Priyanshu"/>
        <s v="Nikita"/>
        <s v="Monisha"/>
        <s v="Nishant"/>
        <s v="Kartikay"/>
        <s v="Amisha"/>
        <s v="Soumya"/>
        <s v="Harshita"/>
        <s v="Aman"/>
        <s v="Brijesh"/>
        <s v="Vandana"/>
        <s v="Kiran"/>
        <s v="Paridhi"/>
        <s v="Navdeep"/>
        <s v="Bhaggyasree"/>
        <s v="Vineet"/>
        <s v="Divyansha"/>
        <s v="Kajal"/>
        <s v="Amlan"/>
        <s v="Sabah"/>
        <s v="Surbhi"/>
        <s v="Hazel"/>
        <s v="Sonal"/>
        <s v="Srishti"/>
        <s v="Shikhar"/>
        <s v="Divsha"/>
        <s v="Nida"/>
        <s v="Mane"/>
        <s v="Sanjay"/>
        <s v="Sathya"/>
        <s v="Sanjna"/>
        <s v="Sweta"/>
        <s v="Nidhi"/>
        <s v="Sakshi"/>
        <s v="Devendra"/>
        <s v="Aparajita"/>
        <s v="Ramesh"/>
        <s v="Swetha"/>
        <s v="Apoorva"/>
        <s v="Stuti"/>
        <s v="K"/>
        <s v="Kushal"/>
        <s v="Aayushi"/>
        <s v="Deepak"/>
        <s v="Prashant"/>
        <s v="Bathina"/>
        <s v="Turumella"/>
        <s v="Sudheer"/>
        <s v="Akshay"/>
        <s v="Sagar"/>
        <s v="Ashmeet"/>
        <s v="Manjiri"/>
        <s v="Sneha"/>
        <s v="Chetan"/>
        <s v="Komal"/>
        <s v="Bhosale"/>
        <s v="Sukruta"/>
        <s v="Sukant"/>
        <s v="Yaanvi"/>
        <s v="Palak"/>
        <s v="Kshitij"/>
        <s v="Mrunal"/>
        <s v="Kanak"/>
        <s v="Divyeshkumar"/>
        <s v="Karandeep"/>
        <s v="Ekta"/>
        <s v="Subhashree"/>
        <s v="Nitant"/>
        <s v="Aayush"/>
        <s v="Aditya"/>
        <s v="Apsingekar"/>
        <s v="Anita"/>
        <s v="Tushina"/>
        <s v="Kalyani"/>
        <s v="Divyansh"/>
        <s v="Ginny"/>
        <s v="Omkar"/>
        <s v="Adhvaita"/>
        <s v="Piyam"/>
        <s v="Shefali"/>
        <s v="Anchal"/>
        <s v="Manibalan"/>
        <s v="Mansi"/>
        <s v="Pradeep"/>
        <s v="Jaideep"/>
        <s v="Ritu"/>
        <s v="Suhani"/>
        <s v="Sandra"/>
        <s v="Syed"/>
        <s v="Subhasmita"/>
        <s v="Chayanika"/>
        <s v="Nandita"/>
        <s v="Suraj"/>
        <s v="Raksha"/>
        <s v="Moumita"/>
        <s v="Bhavna"/>
        <s v="Suman"/>
        <s v="Bhargav"/>
        <s v="Mukund"/>
        <s v="Shantanu"/>
        <s v="Patil"/>
        <s v="Vaibhavi"/>
        <s v="Sanskriti"/>
        <s v="Prajakta"/>
        <s v="Saptadeep"/>
        <s v="Saurabh"/>
        <s v="Anisha"/>
        <s v="Arsheen"/>
        <s v="Rashmi"/>
        <s v="Meghana"/>
        <s v="Teena"/>
        <s v="Samiksha"/>
        <s v="Daksh"/>
        <s v="Akash"/>
        <s v="Shubhi"/>
        <s v="Riya"/>
        <s v="Utsav"/>
        <s v="Ishit"/>
        <s v="Smriti"/>
        <s v="Ankita"/>
        <s v="Masurkar"/>
        <s v="Shivani"/>
        <s v="Dheeraj"/>
        <s v="Gunjal"/>
        <s v="Ashmi"/>
        <s v="Jesslyn"/>
        <s v="Sonakshi"/>
        <s v="Vipul"/>
        <s v="Apoorv"/>
        <s v="Rahul"/>
        <s v="Geetanjali"/>
        <s v="Preksha"/>
        <s v="Shyam"/>
        <s v="Aromal"/>
        <s v="Jayanti"/>
        <s v="Kritika"/>
        <s v="Arindam"/>
        <s v="Maithilee"/>
        <s v="Sandeep"/>
        <s v="Soodesh"/>
        <s v="Parnavi"/>
        <s v="Swati"/>
        <s v="Parakh"/>
        <s v="Arun"/>
        <s v="Utkarsh"/>
        <s v="Nirja"/>
        <s v="Abhijit"/>
        <s v="Avni"/>
        <s v="Wale"/>
        <s v="Sidharth"/>
        <s v="Bhutekar"/>
        <s v="Mugdha"/>
        <s v="Aryan"/>
        <s v="Krishna"/>
        <s v="Nikhil"/>
        <s v="Rane"/>
        <s v="Noshiba"/>
        <s v="Dipali"/>
        <s v="Vivek"/>
        <s v="Pratiksha"/>
        <s v="Akshata"/>
        <s v="Duhita"/>
        <s v="Anmol"/>
        <s v="Inderpreet"/>
        <s v="Mousam"/>
        <s v="Dhirajendu"/>
        <s v="Sajal"/>
        <s v="Aakanksha"/>
        <s v="Phalguni"/>
        <s v="Snehal"/>
        <s v="Manish"/>
        <s v="Tejas"/>
        <s v="Pearl"/>
        <s v="Gunjan"/>
        <s v="Swetlana"/>
        <s v="Akshat"/>
        <s v="Namrata"/>
        <s v="Jaydeep"/>
        <s v="Rachna"/>
        <s v="Akanksha"/>
        <s v="Sumeet"/>
        <s v="Ashvini"/>
        <s v="Saloni"/>
        <s v="Anubhaw"/>
        <s v="Ananya"/>
        <s v="Rohit"/>
        <s v="Hemangi"/>
        <s v="Dinesh"/>
        <s v="Ashwin"/>
      </sharedItems>
    </cacheField>
    <cacheField name="State" numFmtId="0">
      <sharedItems count="19">
        <s v="Uttar Pradesh"/>
        <s v="Delhi"/>
        <s v="Maharashtra"/>
        <s v="Madhya Pradesh"/>
        <s v="Andhra Pradesh"/>
        <s v="Gujarat"/>
        <s v="Bihar"/>
        <s v="Himachal Pradesh"/>
        <s v="Punjab"/>
        <s v="Kerala "/>
        <s v="Nagaland"/>
        <s v="Haryana"/>
        <s v="Rajasthan"/>
        <s v="Karnataka"/>
        <s v="Tamil Nadu"/>
        <s v="West Bengal"/>
        <s v="Jammu and Kashmir"/>
        <s v="Goa"/>
        <s v="Sikkim"/>
      </sharedItems>
    </cacheField>
    <cacheField name="City" numFmtId="0">
      <sharedItems count="25">
        <s v="Mathura"/>
        <s v="Delhi"/>
        <s v="Mumbai"/>
        <s v="Indore"/>
        <s v="Prayagraj"/>
        <s v="Pune"/>
        <s v="Hyderabad"/>
        <s v="Surat"/>
        <s v="Ahmedabad"/>
        <s v="Patna"/>
        <s v="Simla"/>
        <s v="Chandigarh"/>
        <s v="Bhopal"/>
        <s v="Thiruvananthapuram"/>
        <s v="Kohima"/>
        <s v="Udaipur"/>
        <s v="Bangalore"/>
        <s v="Lucknow"/>
        <s v="Chennai"/>
        <s v="Kolkata"/>
        <s v="Kashmir"/>
        <s v="Jaipur"/>
        <s v="Amritsar"/>
        <s v="Goa"/>
        <s v="Gangtok"/>
      </sharedItems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864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/>
    </cacheField>
    <cacheField name="Sub-Category" numFmtId="0">
      <sharedItems count="17">
        <s v="Chairs"/>
        <s v="Phones"/>
        <s v="Saree"/>
        <s v="Shirt"/>
        <s v="Stole"/>
        <s v="T-shirt"/>
        <s v="Printers"/>
        <s v="Bookcases"/>
        <s v="Furnishings"/>
        <s v="Tables"/>
        <s v="Hankerchief"/>
        <s v="Leggings"/>
        <s v="Trousers"/>
        <s v="Accessories"/>
        <s v="Skirt"/>
        <s v="Electronic Games"/>
        <s v="Kurti"/>
      </sharedItems>
    </cacheField>
    <cacheField name="PaymentMode" numFmtId="0">
      <sharedItems count="5">
        <s v="EMI"/>
        <s v="Credit Card"/>
        <s v="COD"/>
        <s v="UPI"/>
        <s v="Debit Card"/>
      </sharedItems>
    </cacheField>
    <cacheField name="Month" numFmtId="0">
      <sharedItems count="12">
        <s v="2018-03"/>
        <s v="2018-02"/>
        <s v="2018-01"/>
        <s v="2018-12"/>
        <s v="2018-08"/>
        <s v="2018-10"/>
        <s v="2018-04"/>
        <s v="2018-11"/>
        <s v="2018-09"/>
        <s v="2018-06"/>
        <s v="2018-07"/>
        <s v="2018-05"/>
      </sharedItems>
    </cacheField>
    <cacheField name="Days (Order Date)" numFmtId="0" databaseField="0">
      <fieldGroup base="1">
        <rangePr groupBy="days" startDate="2018-01-01T00:00:00" endDate="2019-01-01T00:00:00"/>
        <groupItems count="368">
          <s v="&lt;01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9"/>
        </groupItems>
      </fieldGroup>
    </cacheField>
    <cacheField name="Months (Order Date)" numFmtId="0" databaseField="0">
      <fieldGroup base="1">
        <rangePr groupBy="months" startDate="2018-01-01T00:00:00" endDate="2019-01-0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9"/>
        </groupItems>
      </fieldGroup>
    </cacheField>
    <cacheField name="Field1" numFmtId="0" formula="IF(COUNT('Order ID')=1, &quot;One-time Buyer&quot;, &quot;Repeat Customer&quot;)" databaseField="0"/>
    <cacheField name="best or worst categories" numFmtId="0" formula=" IF(SUM(Profit)&lt;0,&quot;worst&quot;,&quot;Best&quot;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rra Guna Shekar" refreshedDate="45817.639168055553" createdVersion="8" refreshedVersion="8" minRefreshableVersion="3" recordCount="337" xr:uid="{4E54DD4B-3A8A-442D-B3C4-D4614A8A6148}">
  <cacheSource type="worksheet">
    <worksheetSource name="Table10"/>
  </cacheSource>
  <cacheFields count="3">
    <cacheField name="Row Labels" numFmtId="0">
      <sharedItems count="337">
        <s v="Aakanksha"/>
        <s v="Aarushi"/>
        <s v="Aastha"/>
        <s v="Aayush"/>
        <s v="Aayushi"/>
        <s v="Abhijeet"/>
        <s v="Abhijit"/>
        <s v="Abhishek"/>
        <s v="Adhvaita"/>
        <s v="Aditi"/>
        <s v="Aditya"/>
        <s v="Aishwarya"/>
        <s v="Ajay"/>
        <s v="Akancha"/>
        <s v="Akanksha"/>
        <s v="Akash"/>
        <s v="Akshat"/>
        <s v="Akshata"/>
        <s v="Akshay"/>
        <s v="Aman"/>
        <s v="Ameesha"/>
        <s v="Amisha"/>
        <s v="Amit"/>
        <s v="Amlan"/>
        <s v="Amol"/>
        <s v="Amruta"/>
        <s v="Anand"/>
        <s v="Ananya"/>
        <s v="Anchal"/>
        <s v="Aniket"/>
        <s v="Anisha"/>
        <s v="Anita"/>
        <s v="Anjali"/>
        <s v="Ankit"/>
        <s v="Ankita"/>
        <s v="Ankur"/>
        <s v="Anmol"/>
        <s v="Anubhaw"/>
        <s v="Anudeep"/>
        <s v="Anurag"/>
        <s v="Aparajita"/>
        <s v="Apoorv"/>
        <s v="Apoorva"/>
        <s v="Apsingekar"/>
        <s v="Arindam"/>
        <s v="Aromal"/>
        <s v="Arpita"/>
        <s v="Arsheen"/>
        <s v="Arti"/>
        <s v="Arun"/>
        <s v="Aryan"/>
        <s v="Ashmeet"/>
        <s v="Ashmi"/>
        <s v="Ashvini"/>
        <s v="Ashwin"/>
        <s v="Asish"/>
        <s v="Atharv"/>
        <s v="Atul"/>
        <s v="Avish"/>
        <s v="Avni"/>
        <s v="Ayush"/>
        <s v="Bathina"/>
        <s v="Bhaggyasree"/>
        <s v="Bharat"/>
        <s v="Bhargav"/>
        <s v="Bhavna"/>
        <s v="Bhawna"/>
        <s v="Bhishm"/>
        <s v="Bhosale"/>
        <s v="Bhutekar"/>
        <s v="Brijesh"/>
        <s v="Chandni"/>
        <s v="Charika"/>
        <s v="Chayanika"/>
        <s v="Chetan"/>
        <s v="Chikku"/>
        <s v="Chirag"/>
        <s v="Daksh"/>
        <s v="Dashyam"/>
        <s v="Deepak"/>
        <s v="Devendra"/>
        <s v="Dhanraj"/>
        <s v="Dheeraj"/>
        <s v="Dhirajendu"/>
        <s v="Dinesh"/>
        <s v="Dipali"/>
        <s v="Divsha"/>
        <s v="Divyansh"/>
        <s v="Divyansha"/>
        <s v="Divyeshkumar"/>
        <s v="Divyeta"/>
        <s v="Diwakar"/>
        <s v="Duhita"/>
        <s v="Ekta"/>
        <s v="Farah"/>
        <s v="Gaurav"/>
        <s v="Geetanjali"/>
        <s v="Ginny"/>
        <s v="Girase"/>
        <s v="Gopal"/>
        <s v="Gunjal"/>
        <s v="Gunjan"/>
        <s v="Harivansh"/>
        <s v="Harsh"/>
        <s v="Harshita"/>
        <s v="Hazel"/>
        <s v="Hemangi"/>
        <s v="Hemant"/>
        <s v="Hitesh"/>
        <s v="Hitika"/>
        <s v="Hrisheekesh"/>
        <s v="Inderpreet"/>
        <s v="Ishit"/>
        <s v="Ishpreet"/>
        <s v="Jahan"/>
        <s v="Jaideep"/>
        <s v="Jay"/>
        <s v="Jayanti"/>
        <s v="Jaydeep"/>
        <s v="Jesal"/>
        <s v="Jesslyn"/>
        <s v="Jitesh"/>
        <s v="K"/>
        <s v="Kajal"/>
        <s v="Kalyani"/>
        <s v="Kanak"/>
        <s v="Karandeep"/>
        <s v="Kartik"/>
        <s v="Kartikay"/>
        <s v="Kasheen"/>
        <s v="Kiran"/>
        <s v="Kirti"/>
        <s v="Kishwar"/>
        <s v="Komal"/>
        <s v="Krishna"/>
        <s v="Kritika"/>
        <s v="Krutika"/>
        <s v="Kshitij"/>
        <s v="Kushal"/>
        <s v="Lalita"/>
        <s v="Lisha"/>
        <s v="Madan Mohan"/>
        <s v="Madhav"/>
        <s v="Madhulika"/>
        <s v="Mahima"/>
        <s v="Maithilee"/>
        <s v="Mane"/>
        <s v="Manibalan"/>
        <s v="Manish"/>
        <s v="Manisha"/>
        <s v="Manjiri"/>
        <s v="Manju"/>
        <s v="Manshul"/>
        <s v="Mansi"/>
        <s v="Masurkar"/>
        <s v="Mayank"/>
        <s v="Megha"/>
        <s v="Meghana"/>
        <s v="Mhatre"/>
        <s v="Mitali"/>
        <s v="Mohan"/>
        <s v="Monica"/>
        <s v="Monisha"/>
        <s v="Monu"/>
        <s v="Moumita"/>
        <s v="Mousam"/>
        <s v="Mrinal"/>
        <s v="Mrunal"/>
        <s v="Mugdha"/>
        <s v="Mukesh"/>
        <s v="Mukund"/>
        <s v="Muskan"/>
        <s v="Namrata"/>
        <s v="Nandita"/>
        <s v="Navdeep"/>
        <s v="Neha"/>
        <s v="Nida"/>
        <s v="Nidhi"/>
        <s v="Nikhil"/>
        <s v="Nikita"/>
        <s v="Nirja"/>
        <s v="Nishant"/>
        <s v="Nishi"/>
        <s v="Nitant"/>
        <s v="Noopur"/>
        <s v="Noshiba"/>
        <s v="Nripraj"/>
        <s v="Omkar"/>
        <s v="Oshin"/>
        <s v="Palak"/>
        <s v="Parakh"/>
        <s v="Paridhi"/>
        <s v="Parin"/>
        <s v="Parishi"/>
        <s v="Parna"/>
        <s v="Parnavi"/>
        <s v="Paromita"/>
        <s v="Parth"/>
        <s v="Patil"/>
        <s v="Pearl"/>
        <s v="Phalguni"/>
        <s v="Pinky"/>
        <s v="Piyali"/>
        <s v="Piyam"/>
        <s v="Pooja"/>
        <s v="Pournamasi"/>
        <s v="Pradeep"/>
        <s v="Prajakta"/>
        <s v="Pranav"/>
        <s v="Praneet"/>
        <s v="Pranjali"/>
        <s v="Prashant"/>
        <s v="Pratiksha"/>
        <s v="Pratyusmita"/>
        <s v="Preksha"/>
        <s v="Priyanka"/>
        <s v="Priyanshu"/>
        <s v="Rachna"/>
        <s v="Rahul"/>
        <s v="Raksha"/>
        <s v="Ramesh"/>
        <s v="Rane"/>
        <s v="Rashmi"/>
        <s v="Rhea"/>
        <s v="Rishabh"/>
        <s v="Ritu"/>
        <s v="Riya"/>
        <s v="Rohan"/>
        <s v="Rohit"/>
        <s v="Rutuja"/>
        <s v="Sabah"/>
        <s v="Sagar"/>
        <s v="Sahil"/>
        <s v="Sajal"/>
        <s v="Sakshi"/>
        <s v="Saloni"/>
        <s v="Samiksha"/>
        <s v="Sandeep"/>
        <s v="Sandra"/>
        <s v="Sanjana"/>
        <s v="Sanjay"/>
        <s v="Sanjna"/>
        <s v="Sanjova"/>
        <s v="Sanskriti"/>
        <s v="Saptadeep"/>
        <s v="Sarita"/>
        <s v="Sathya"/>
        <s v="Sauptik"/>
        <s v="Saurabh"/>
        <s v="Savi"/>
        <s v="Shaily"/>
        <s v="Shantanu"/>
        <s v="Sharda"/>
        <s v="Shardul"/>
        <s v="Shatayu"/>
        <s v="Sheetal"/>
        <s v="Shefali"/>
        <s v="Shikhar"/>
        <s v="Shishu"/>
        <s v="Shiva"/>
        <s v="Shivam"/>
        <s v="Shivangi"/>
        <s v="Shivani"/>
        <s v="Shivanshu"/>
        <s v="Shourya"/>
        <s v="Shreya"/>
        <s v="Shreyoshe"/>
        <s v="Shreyshi"/>
        <s v="Shrichand"/>
        <s v="Shruti"/>
        <s v="Shubham"/>
        <s v="Shubhi"/>
        <s v="Shweta"/>
        <s v="Shyam"/>
        <s v="Siddharth"/>
        <s v="Sidharth"/>
        <s v="Smriti"/>
        <s v="Sneha"/>
        <s v="Snehal"/>
        <s v="Snel"/>
        <s v="Sonakshi"/>
        <s v="Sonal"/>
        <s v="Soodesh"/>
        <s v="Soumya"/>
        <s v="Soumyabrata"/>
        <s v="Srishti"/>
        <s v="Stuti"/>
        <s v="Subhashree"/>
        <s v="Subhasmita"/>
        <s v="Sudevi"/>
        <s v="Sudheer"/>
        <s v="Sudhir"/>
        <s v="Suhani"/>
        <s v="Sujay"/>
        <s v="Sukant"/>
        <s v="Sukrith"/>
        <s v="Sukruta"/>
        <s v="Suman"/>
        <s v="Sumeet"/>
        <s v="Surabhi"/>
        <s v="Suraj"/>
        <s v="Surbhi"/>
        <s v="Swapnil"/>
        <s v="Swati"/>
        <s v="Sweta"/>
        <s v="Swetha"/>
        <s v="Swetlana"/>
        <s v="Syed"/>
        <s v="Tanushree"/>
        <s v="Tanvi"/>
        <s v="Teena"/>
        <s v="Tejas"/>
        <s v="Tejeswini"/>
        <s v="Trupti"/>
        <s v="Tulika"/>
        <s v="Turumella"/>
        <s v="Tushina"/>
        <s v="Utkarsh"/>
        <s v="Utsav"/>
        <s v="Uudhav"/>
        <s v="Vaibhav"/>
        <s v="Vaibhavi"/>
        <s v="Vandana"/>
        <s v="Vijay"/>
        <s v="Vikash"/>
        <s v="Vineet"/>
        <s v="Vini"/>
        <s v="Vipul"/>
        <s v="Vishakha"/>
        <s v="Vivek"/>
        <s v="Vrinda"/>
        <s v="Wale"/>
        <s v="Yaanvi"/>
        <s v="Yash"/>
        <s v="Yogesh"/>
        <s v="Yohann"/>
        <s v="Grand Total"/>
      </sharedItems>
    </cacheField>
    <cacheField name="Count of Order ID" numFmtId="0">
      <sharedItems containsSemiMixedTypes="0" containsString="0" containsNumber="1" containsInteger="1" minValue="1" maxValue="1500"/>
    </cacheField>
    <cacheField name="ONE TIME BUYER VS REPEAT CUSTOMER" numFmtId="0">
      <sharedItems count="2">
        <s v="Repeat Customer"/>
        <s v="One-time Buy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6055"/>
    <x v="0"/>
    <x v="0"/>
    <x v="0"/>
    <x v="0"/>
    <n v="5729"/>
    <n v="64"/>
    <n v="14"/>
    <x v="0"/>
    <x v="0"/>
    <x v="0"/>
    <x v="0"/>
  </r>
  <r>
    <s v="B-26055"/>
    <x v="0"/>
    <x v="0"/>
    <x v="0"/>
    <x v="0"/>
    <n v="671"/>
    <n v="114"/>
    <n v="9"/>
    <x v="1"/>
    <x v="1"/>
    <x v="1"/>
    <x v="0"/>
  </r>
  <r>
    <s v="B-26055"/>
    <x v="0"/>
    <x v="0"/>
    <x v="0"/>
    <x v="0"/>
    <n v="443"/>
    <n v="11"/>
    <n v="1"/>
    <x v="2"/>
    <x v="2"/>
    <x v="2"/>
    <x v="0"/>
  </r>
  <r>
    <s v="B-26055"/>
    <x v="0"/>
    <x v="0"/>
    <x v="0"/>
    <x v="0"/>
    <n v="57"/>
    <n v="7"/>
    <n v="2"/>
    <x v="2"/>
    <x v="3"/>
    <x v="3"/>
    <x v="0"/>
  </r>
  <r>
    <s v="B-26055"/>
    <x v="0"/>
    <x v="0"/>
    <x v="0"/>
    <x v="0"/>
    <n v="227"/>
    <n v="48"/>
    <n v="5"/>
    <x v="2"/>
    <x v="4"/>
    <x v="2"/>
    <x v="0"/>
  </r>
  <r>
    <s v="B-26055"/>
    <x v="0"/>
    <x v="0"/>
    <x v="0"/>
    <x v="0"/>
    <n v="213"/>
    <n v="4"/>
    <n v="14"/>
    <x v="2"/>
    <x v="3"/>
    <x v="2"/>
    <x v="0"/>
  </r>
  <r>
    <s v="B-26055"/>
    <x v="0"/>
    <x v="0"/>
    <x v="0"/>
    <x v="0"/>
    <n v="94"/>
    <n v="27"/>
    <n v="2"/>
    <x v="2"/>
    <x v="5"/>
    <x v="2"/>
    <x v="0"/>
  </r>
  <r>
    <s v="B-26055"/>
    <x v="0"/>
    <x v="0"/>
    <x v="0"/>
    <x v="0"/>
    <n v="1250"/>
    <n v="-12"/>
    <n v="2"/>
    <x v="1"/>
    <x v="6"/>
    <x v="0"/>
    <x v="0"/>
  </r>
  <r>
    <s v="B-26055"/>
    <x v="0"/>
    <x v="0"/>
    <x v="0"/>
    <x v="0"/>
    <n v="1218"/>
    <n v="-420"/>
    <n v="8"/>
    <x v="0"/>
    <x v="7"/>
    <x v="2"/>
    <x v="0"/>
  </r>
  <r>
    <s v="B-25993"/>
    <x v="1"/>
    <x v="1"/>
    <x v="1"/>
    <x v="1"/>
    <n v="610"/>
    <n v="208"/>
    <n v="3"/>
    <x v="1"/>
    <x v="6"/>
    <x v="2"/>
    <x v="1"/>
  </r>
  <r>
    <s v="B-25993"/>
    <x v="1"/>
    <x v="1"/>
    <x v="1"/>
    <x v="1"/>
    <n v="414"/>
    <n v="199"/>
    <n v="3"/>
    <x v="1"/>
    <x v="1"/>
    <x v="2"/>
    <x v="1"/>
  </r>
  <r>
    <s v="B-25993"/>
    <x v="1"/>
    <x v="1"/>
    <x v="1"/>
    <x v="1"/>
    <n v="44"/>
    <n v="8"/>
    <n v="2"/>
    <x v="2"/>
    <x v="4"/>
    <x v="2"/>
    <x v="1"/>
  </r>
  <r>
    <s v="B-25993"/>
    <x v="1"/>
    <x v="1"/>
    <x v="1"/>
    <x v="1"/>
    <n v="173"/>
    <n v="86"/>
    <n v="1"/>
    <x v="1"/>
    <x v="6"/>
    <x v="4"/>
    <x v="1"/>
  </r>
  <r>
    <s v="B-25993"/>
    <x v="1"/>
    <x v="1"/>
    <x v="1"/>
    <x v="1"/>
    <n v="221"/>
    <n v="26"/>
    <n v="7"/>
    <x v="0"/>
    <x v="8"/>
    <x v="2"/>
    <x v="1"/>
  </r>
  <r>
    <s v="B-25993"/>
    <x v="1"/>
    <x v="1"/>
    <x v="1"/>
    <x v="1"/>
    <n v="201"/>
    <n v="32"/>
    <n v="4"/>
    <x v="0"/>
    <x v="8"/>
    <x v="3"/>
    <x v="1"/>
  </r>
  <r>
    <s v="B-25993"/>
    <x v="1"/>
    <x v="1"/>
    <x v="1"/>
    <x v="1"/>
    <n v="4363"/>
    <n v="305"/>
    <n v="5"/>
    <x v="0"/>
    <x v="9"/>
    <x v="0"/>
    <x v="1"/>
  </r>
  <r>
    <s v="B-25973"/>
    <x v="2"/>
    <x v="2"/>
    <x v="0"/>
    <x v="0"/>
    <n v="398"/>
    <n v="111"/>
    <n v="8"/>
    <x v="2"/>
    <x v="10"/>
    <x v="2"/>
    <x v="2"/>
  </r>
  <r>
    <s v="B-25973"/>
    <x v="2"/>
    <x v="2"/>
    <x v="0"/>
    <x v="0"/>
    <n v="79"/>
    <n v="39"/>
    <n v="2"/>
    <x v="2"/>
    <x v="3"/>
    <x v="4"/>
    <x v="2"/>
  </r>
  <r>
    <s v="B-25973"/>
    <x v="2"/>
    <x v="2"/>
    <x v="0"/>
    <x v="0"/>
    <n v="39"/>
    <n v="14"/>
    <n v="5"/>
    <x v="2"/>
    <x v="11"/>
    <x v="2"/>
    <x v="2"/>
  </r>
  <r>
    <s v="B-25973"/>
    <x v="2"/>
    <x v="2"/>
    <x v="0"/>
    <x v="0"/>
    <n v="571"/>
    <n v="108"/>
    <n v="12"/>
    <x v="2"/>
    <x v="4"/>
    <x v="4"/>
    <x v="2"/>
  </r>
  <r>
    <s v="B-25973"/>
    <x v="2"/>
    <x v="2"/>
    <x v="0"/>
    <x v="0"/>
    <n v="4141"/>
    <n v="1698"/>
    <n v="13"/>
    <x v="1"/>
    <x v="6"/>
    <x v="2"/>
    <x v="2"/>
  </r>
  <r>
    <s v="B-25923"/>
    <x v="3"/>
    <x v="3"/>
    <x v="2"/>
    <x v="2"/>
    <n v="3873"/>
    <n v="-891"/>
    <n v="6"/>
    <x v="1"/>
    <x v="1"/>
    <x v="1"/>
    <x v="3"/>
  </r>
  <r>
    <s v="B-25923"/>
    <x v="3"/>
    <x v="3"/>
    <x v="2"/>
    <x v="2"/>
    <n v="253"/>
    <n v="-11"/>
    <n v="1"/>
    <x v="2"/>
    <x v="12"/>
    <x v="4"/>
    <x v="3"/>
  </r>
  <r>
    <s v="B-25923"/>
    <x v="3"/>
    <x v="3"/>
    <x v="2"/>
    <x v="2"/>
    <n v="226"/>
    <n v="58"/>
    <n v="3"/>
    <x v="1"/>
    <x v="13"/>
    <x v="2"/>
    <x v="3"/>
  </r>
  <r>
    <s v="B-25923"/>
    <x v="3"/>
    <x v="3"/>
    <x v="2"/>
    <x v="2"/>
    <n v="484"/>
    <n v="28"/>
    <n v="3"/>
    <x v="1"/>
    <x v="6"/>
    <x v="4"/>
    <x v="3"/>
  </r>
  <r>
    <s v="B-25757"/>
    <x v="4"/>
    <x v="4"/>
    <x v="3"/>
    <x v="3"/>
    <n v="17"/>
    <n v="-13"/>
    <n v="4"/>
    <x v="2"/>
    <x v="14"/>
    <x v="4"/>
    <x v="4"/>
  </r>
  <r>
    <s v="B-25757"/>
    <x v="4"/>
    <x v="4"/>
    <x v="3"/>
    <x v="3"/>
    <n v="46"/>
    <n v="14"/>
    <n v="5"/>
    <x v="2"/>
    <x v="14"/>
    <x v="4"/>
    <x v="4"/>
  </r>
  <r>
    <s v="B-25757"/>
    <x v="4"/>
    <x v="4"/>
    <x v="3"/>
    <x v="3"/>
    <n v="211"/>
    <n v="19"/>
    <n v="8"/>
    <x v="2"/>
    <x v="4"/>
    <x v="2"/>
    <x v="4"/>
  </r>
  <r>
    <s v="B-25757"/>
    <x v="4"/>
    <x v="4"/>
    <x v="3"/>
    <x v="3"/>
    <n v="165"/>
    <n v="30"/>
    <n v="3"/>
    <x v="2"/>
    <x v="4"/>
    <x v="2"/>
    <x v="4"/>
  </r>
  <r>
    <s v="B-25757"/>
    <x v="4"/>
    <x v="4"/>
    <x v="3"/>
    <x v="3"/>
    <n v="34"/>
    <n v="-11"/>
    <n v="5"/>
    <x v="2"/>
    <x v="5"/>
    <x v="2"/>
    <x v="4"/>
  </r>
  <r>
    <s v="B-25757"/>
    <x v="4"/>
    <x v="4"/>
    <x v="3"/>
    <x v="3"/>
    <n v="98"/>
    <n v="9"/>
    <n v="2"/>
    <x v="0"/>
    <x v="8"/>
    <x v="2"/>
    <x v="4"/>
  </r>
  <r>
    <s v="B-25757"/>
    <x v="4"/>
    <x v="4"/>
    <x v="3"/>
    <x v="3"/>
    <n v="106"/>
    <n v="15"/>
    <n v="7"/>
    <x v="2"/>
    <x v="10"/>
    <x v="1"/>
    <x v="4"/>
  </r>
  <r>
    <s v="B-25757"/>
    <x v="4"/>
    <x v="4"/>
    <x v="3"/>
    <x v="3"/>
    <n v="53"/>
    <n v="15"/>
    <n v="2"/>
    <x v="2"/>
    <x v="4"/>
    <x v="2"/>
    <x v="4"/>
  </r>
  <r>
    <s v="B-25757"/>
    <x v="4"/>
    <x v="4"/>
    <x v="3"/>
    <x v="3"/>
    <n v="14"/>
    <n v="5"/>
    <n v="1"/>
    <x v="2"/>
    <x v="10"/>
    <x v="2"/>
    <x v="4"/>
  </r>
  <r>
    <s v="B-25757"/>
    <x v="4"/>
    <x v="4"/>
    <x v="3"/>
    <x v="3"/>
    <n v="17"/>
    <n v="7"/>
    <n v="3"/>
    <x v="2"/>
    <x v="10"/>
    <x v="3"/>
    <x v="4"/>
  </r>
  <r>
    <s v="B-25757"/>
    <x v="4"/>
    <x v="4"/>
    <x v="3"/>
    <x v="3"/>
    <n v="3151"/>
    <n v="-35"/>
    <n v="7"/>
    <x v="2"/>
    <x v="12"/>
    <x v="0"/>
    <x v="4"/>
  </r>
  <r>
    <s v="B-25967"/>
    <x v="5"/>
    <x v="5"/>
    <x v="0"/>
    <x v="4"/>
    <n v="17"/>
    <n v="2"/>
    <n v="2"/>
    <x v="2"/>
    <x v="14"/>
    <x v="4"/>
    <x v="2"/>
  </r>
  <r>
    <s v="B-25967"/>
    <x v="5"/>
    <x v="5"/>
    <x v="0"/>
    <x v="4"/>
    <n v="119"/>
    <n v="-24"/>
    <n v="4"/>
    <x v="0"/>
    <x v="8"/>
    <x v="2"/>
    <x v="2"/>
  </r>
  <r>
    <s v="B-25967"/>
    <x v="5"/>
    <x v="5"/>
    <x v="0"/>
    <x v="4"/>
    <n v="229"/>
    <n v="59"/>
    <n v="9"/>
    <x v="2"/>
    <x v="2"/>
    <x v="4"/>
    <x v="2"/>
  </r>
  <r>
    <s v="B-25955"/>
    <x v="6"/>
    <x v="6"/>
    <x v="2"/>
    <x v="5"/>
    <n v="2927"/>
    <n v="146"/>
    <n v="8"/>
    <x v="0"/>
    <x v="7"/>
    <x v="0"/>
    <x v="2"/>
  </r>
  <r>
    <s v="B-25955"/>
    <x v="6"/>
    <x v="6"/>
    <x v="2"/>
    <x v="5"/>
    <n v="39"/>
    <n v="2"/>
    <n v="2"/>
    <x v="2"/>
    <x v="2"/>
    <x v="4"/>
    <x v="2"/>
  </r>
  <r>
    <s v="B-25955"/>
    <x v="6"/>
    <x v="6"/>
    <x v="2"/>
    <x v="5"/>
    <n v="54"/>
    <n v="14"/>
    <n v="3"/>
    <x v="2"/>
    <x v="5"/>
    <x v="3"/>
    <x v="2"/>
  </r>
  <r>
    <s v="B-25955"/>
    <x v="6"/>
    <x v="6"/>
    <x v="2"/>
    <x v="5"/>
    <n v="294"/>
    <n v="62"/>
    <n v="9"/>
    <x v="2"/>
    <x v="5"/>
    <x v="0"/>
    <x v="2"/>
  </r>
  <r>
    <s v="B-25955"/>
    <x v="6"/>
    <x v="6"/>
    <x v="2"/>
    <x v="5"/>
    <n v="110"/>
    <n v="20"/>
    <n v="5"/>
    <x v="2"/>
    <x v="4"/>
    <x v="4"/>
    <x v="2"/>
  </r>
  <r>
    <s v="B-25955"/>
    <x v="6"/>
    <x v="6"/>
    <x v="2"/>
    <x v="5"/>
    <n v="200"/>
    <n v="13"/>
    <n v="5"/>
    <x v="1"/>
    <x v="1"/>
    <x v="2"/>
    <x v="2"/>
  </r>
  <r>
    <s v="B-25955"/>
    <x v="6"/>
    <x v="6"/>
    <x v="2"/>
    <x v="5"/>
    <n v="45"/>
    <n v="8"/>
    <n v="4"/>
    <x v="2"/>
    <x v="14"/>
    <x v="0"/>
    <x v="2"/>
  </r>
  <r>
    <s v="B-25955"/>
    <x v="6"/>
    <x v="6"/>
    <x v="2"/>
    <x v="5"/>
    <n v="954"/>
    <n v="95"/>
    <n v="3"/>
    <x v="1"/>
    <x v="6"/>
    <x v="3"/>
    <x v="2"/>
  </r>
  <r>
    <s v="B-25955"/>
    <x v="6"/>
    <x v="6"/>
    <x v="2"/>
    <x v="5"/>
    <n v="1716"/>
    <n v="309"/>
    <n v="7"/>
    <x v="1"/>
    <x v="13"/>
    <x v="2"/>
    <x v="2"/>
  </r>
  <r>
    <s v="B-26093"/>
    <x v="7"/>
    <x v="7"/>
    <x v="2"/>
    <x v="5"/>
    <n v="2847"/>
    <n v="712"/>
    <n v="8"/>
    <x v="1"/>
    <x v="6"/>
    <x v="1"/>
    <x v="0"/>
  </r>
  <r>
    <s v="B-26093"/>
    <x v="7"/>
    <x v="7"/>
    <x v="2"/>
    <x v="5"/>
    <n v="852"/>
    <n v="51"/>
    <n v="5"/>
    <x v="0"/>
    <x v="7"/>
    <x v="1"/>
    <x v="0"/>
  </r>
  <r>
    <s v="B-26093"/>
    <x v="7"/>
    <x v="7"/>
    <x v="2"/>
    <x v="5"/>
    <n v="148"/>
    <n v="25"/>
    <n v="3"/>
    <x v="2"/>
    <x v="2"/>
    <x v="4"/>
    <x v="0"/>
  </r>
  <r>
    <s v="B-26093"/>
    <x v="7"/>
    <x v="7"/>
    <x v="2"/>
    <x v="5"/>
    <n v="81"/>
    <n v="-41"/>
    <n v="5"/>
    <x v="2"/>
    <x v="11"/>
    <x v="0"/>
    <x v="0"/>
  </r>
  <r>
    <s v="B-26093"/>
    <x v="7"/>
    <x v="7"/>
    <x v="2"/>
    <x v="5"/>
    <n v="49"/>
    <n v="5"/>
    <n v="4"/>
    <x v="2"/>
    <x v="10"/>
    <x v="2"/>
    <x v="0"/>
  </r>
  <r>
    <s v="B-26093"/>
    <x v="7"/>
    <x v="7"/>
    <x v="2"/>
    <x v="5"/>
    <n v="33"/>
    <n v="-1"/>
    <n v="1"/>
    <x v="2"/>
    <x v="2"/>
    <x v="1"/>
    <x v="0"/>
  </r>
  <r>
    <s v="B-26093"/>
    <x v="7"/>
    <x v="7"/>
    <x v="2"/>
    <x v="5"/>
    <n v="492"/>
    <n v="187"/>
    <n v="2"/>
    <x v="1"/>
    <x v="13"/>
    <x v="3"/>
    <x v="0"/>
  </r>
  <r>
    <s v="B-25798"/>
    <x v="8"/>
    <x v="8"/>
    <x v="4"/>
    <x v="6"/>
    <n v="448"/>
    <n v="148"/>
    <n v="2"/>
    <x v="1"/>
    <x v="6"/>
    <x v="2"/>
    <x v="5"/>
  </r>
  <r>
    <s v="B-25798"/>
    <x v="8"/>
    <x v="8"/>
    <x v="4"/>
    <x v="6"/>
    <n v="61"/>
    <n v="-50"/>
    <n v="4"/>
    <x v="2"/>
    <x v="10"/>
    <x v="2"/>
    <x v="5"/>
  </r>
  <r>
    <s v="B-25798"/>
    <x v="8"/>
    <x v="8"/>
    <x v="4"/>
    <x v="6"/>
    <n v="47"/>
    <n v="-3"/>
    <n v="2"/>
    <x v="2"/>
    <x v="4"/>
    <x v="2"/>
    <x v="5"/>
  </r>
  <r>
    <s v="B-25798"/>
    <x v="8"/>
    <x v="8"/>
    <x v="4"/>
    <x v="6"/>
    <n v="379"/>
    <n v="63"/>
    <n v="2"/>
    <x v="2"/>
    <x v="2"/>
    <x v="2"/>
    <x v="5"/>
  </r>
  <r>
    <s v="B-25798"/>
    <x v="8"/>
    <x v="8"/>
    <x v="4"/>
    <x v="6"/>
    <n v="38"/>
    <n v="-13"/>
    <n v="3"/>
    <x v="2"/>
    <x v="4"/>
    <x v="1"/>
    <x v="5"/>
  </r>
  <r>
    <s v="B-25798"/>
    <x v="8"/>
    <x v="8"/>
    <x v="4"/>
    <x v="6"/>
    <n v="2830"/>
    <n v="-1981"/>
    <n v="13"/>
    <x v="0"/>
    <x v="7"/>
    <x v="0"/>
    <x v="5"/>
  </r>
  <r>
    <s v="B-25602"/>
    <x v="9"/>
    <x v="9"/>
    <x v="2"/>
    <x v="5"/>
    <n v="2617"/>
    <n v="1151"/>
    <n v="4"/>
    <x v="1"/>
    <x v="1"/>
    <x v="1"/>
    <x v="6"/>
  </r>
  <r>
    <s v="B-25602"/>
    <x v="9"/>
    <x v="9"/>
    <x v="2"/>
    <x v="5"/>
    <n v="561"/>
    <n v="212"/>
    <n v="3"/>
    <x v="2"/>
    <x v="2"/>
    <x v="2"/>
    <x v="6"/>
  </r>
  <r>
    <s v="B-25602"/>
    <x v="9"/>
    <x v="9"/>
    <x v="2"/>
    <x v="5"/>
    <n v="424"/>
    <n v="-272"/>
    <n v="5"/>
    <x v="1"/>
    <x v="1"/>
    <x v="2"/>
    <x v="6"/>
  </r>
  <r>
    <s v="B-25602"/>
    <x v="9"/>
    <x v="9"/>
    <x v="2"/>
    <x v="5"/>
    <n v="168"/>
    <n v="-111"/>
    <n v="2"/>
    <x v="1"/>
    <x v="1"/>
    <x v="0"/>
    <x v="6"/>
  </r>
  <r>
    <s v="B-25602"/>
    <x v="9"/>
    <x v="9"/>
    <x v="2"/>
    <x v="5"/>
    <n v="119"/>
    <n v="-5"/>
    <n v="8"/>
    <x v="2"/>
    <x v="2"/>
    <x v="1"/>
    <x v="6"/>
  </r>
  <r>
    <s v="B-25858"/>
    <x v="10"/>
    <x v="10"/>
    <x v="2"/>
    <x v="2"/>
    <n v="29"/>
    <n v="11"/>
    <n v="4"/>
    <x v="2"/>
    <x v="14"/>
    <x v="2"/>
    <x v="7"/>
  </r>
  <r>
    <s v="B-25858"/>
    <x v="10"/>
    <x v="10"/>
    <x v="2"/>
    <x v="2"/>
    <n v="245"/>
    <n v="30"/>
    <n v="2"/>
    <x v="2"/>
    <x v="2"/>
    <x v="2"/>
    <x v="7"/>
  </r>
  <r>
    <s v="B-25858"/>
    <x v="10"/>
    <x v="10"/>
    <x v="2"/>
    <x v="2"/>
    <n v="223"/>
    <n v="27"/>
    <n v="2"/>
    <x v="0"/>
    <x v="7"/>
    <x v="2"/>
    <x v="7"/>
  </r>
  <r>
    <s v="B-25858"/>
    <x v="10"/>
    <x v="10"/>
    <x v="2"/>
    <x v="2"/>
    <n v="219"/>
    <n v="0"/>
    <n v="1"/>
    <x v="2"/>
    <x v="2"/>
    <x v="2"/>
    <x v="7"/>
  </r>
  <r>
    <s v="B-25858"/>
    <x v="10"/>
    <x v="10"/>
    <x v="2"/>
    <x v="2"/>
    <n v="294"/>
    <n v="109"/>
    <n v="7"/>
    <x v="1"/>
    <x v="13"/>
    <x v="0"/>
    <x v="7"/>
  </r>
  <r>
    <s v="B-25858"/>
    <x v="10"/>
    <x v="10"/>
    <x v="2"/>
    <x v="2"/>
    <n v="82"/>
    <n v="13"/>
    <n v="2"/>
    <x v="2"/>
    <x v="3"/>
    <x v="2"/>
    <x v="7"/>
  </r>
  <r>
    <s v="B-25858"/>
    <x v="10"/>
    <x v="10"/>
    <x v="2"/>
    <x v="2"/>
    <n v="27"/>
    <n v="5"/>
    <n v="2"/>
    <x v="2"/>
    <x v="14"/>
    <x v="2"/>
    <x v="7"/>
  </r>
  <r>
    <s v="B-25858"/>
    <x v="10"/>
    <x v="10"/>
    <x v="2"/>
    <x v="2"/>
    <n v="22"/>
    <n v="8"/>
    <n v="3"/>
    <x v="2"/>
    <x v="10"/>
    <x v="2"/>
    <x v="7"/>
  </r>
  <r>
    <s v="B-25858"/>
    <x v="10"/>
    <x v="10"/>
    <x v="2"/>
    <x v="2"/>
    <n v="2457"/>
    <n v="665"/>
    <n v="11"/>
    <x v="1"/>
    <x v="15"/>
    <x v="0"/>
    <x v="7"/>
  </r>
  <r>
    <s v="B-25969"/>
    <x v="5"/>
    <x v="11"/>
    <x v="5"/>
    <x v="7"/>
    <n v="171"/>
    <n v="17"/>
    <n v="6"/>
    <x v="2"/>
    <x v="5"/>
    <x v="3"/>
    <x v="2"/>
  </r>
  <r>
    <s v="B-25969"/>
    <x v="5"/>
    <x v="11"/>
    <x v="5"/>
    <x v="7"/>
    <n v="720"/>
    <n v="43"/>
    <n v="2"/>
    <x v="1"/>
    <x v="6"/>
    <x v="3"/>
    <x v="2"/>
  </r>
  <r>
    <s v="B-25969"/>
    <x v="5"/>
    <x v="11"/>
    <x v="5"/>
    <x v="7"/>
    <n v="2452"/>
    <n v="191"/>
    <n v="7"/>
    <x v="0"/>
    <x v="7"/>
    <x v="3"/>
    <x v="2"/>
  </r>
  <r>
    <s v="B-26099"/>
    <x v="11"/>
    <x v="12"/>
    <x v="2"/>
    <x v="2"/>
    <n v="207"/>
    <n v="37"/>
    <n v="4"/>
    <x v="2"/>
    <x v="10"/>
    <x v="2"/>
    <x v="0"/>
  </r>
  <r>
    <s v="B-26099"/>
    <x v="11"/>
    <x v="12"/>
    <x v="2"/>
    <x v="2"/>
    <n v="835"/>
    <n v="267"/>
    <n v="5"/>
    <x v="1"/>
    <x v="1"/>
    <x v="4"/>
    <x v="0"/>
  </r>
  <r>
    <s v="B-26099"/>
    <x v="11"/>
    <x v="12"/>
    <x v="2"/>
    <x v="2"/>
    <n v="2366"/>
    <n v="552"/>
    <n v="5"/>
    <x v="2"/>
    <x v="12"/>
    <x v="3"/>
    <x v="0"/>
  </r>
  <r>
    <s v="B-26099"/>
    <x v="11"/>
    <x v="12"/>
    <x v="2"/>
    <x v="2"/>
    <n v="9"/>
    <n v="3"/>
    <n v="1"/>
    <x v="2"/>
    <x v="14"/>
    <x v="2"/>
    <x v="0"/>
  </r>
  <r>
    <s v="B-25997"/>
    <x v="12"/>
    <x v="13"/>
    <x v="2"/>
    <x v="5"/>
    <n v="231"/>
    <n v="99"/>
    <n v="2"/>
    <x v="1"/>
    <x v="15"/>
    <x v="1"/>
    <x v="1"/>
  </r>
  <r>
    <s v="B-25997"/>
    <x v="12"/>
    <x v="13"/>
    <x v="2"/>
    <x v="5"/>
    <n v="48"/>
    <n v="15"/>
    <n v="1"/>
    <x v="2"/>
    <x v="10"/>
    <x v="2"/>
    <x v="1"/>
  </r>
  <r>
    <s v="B-25997"/>
    <x v="12"/>
    <x v="13"/>
    <x v="2"/>
    <x v="5"/>
    <n v="16"/>
    <n v="6"/>
    <n v="3"/>
    <x v="2"/>
    <x v="10"/>
    <x v="2"/>
    <x v="1"/>
  </r>
  <r>
    <s v="B-25997"/>
    <x v="12"/>
    <x v="13"/>
    <x v="2"/>
    <x v="5"/>
    <n v="2292"/>
    <n v="127"/>
    <n v="7"/>
    <x v="0"/>
    <x v="7"/>
    <x v="2"/>
    <x v="1"/>
  </r>
  <r>
    <s v="B-25881"/>
    <x v="13"/>
    <x v="14"/>
    <x v="0"/>
    <x v="0"/>
    <n v="2244"/>
    <n v="247"/>
    <n v="4"/>
    <x v="2"/>
    <x v="12"/>
    <x v="1"/>
    <x v="7"/>
  </r>
  <r>
    <s v="B-25881"/>
    <x v="13"/>
    <x v="14"/>
    <x v="0"/>
    <x v="0"/>
    <n v="37"/>
    <n v="3"/>
    <n v="3"/>
    <x v="2"/>
    <x v="10"/>
    <x v="2"/>
    <x v="7"/>
  </r>
  <r>
    <s v="B-25881"/>
    <x v="13"/>
    <x v="14"/>
    <x v="0"/>
    <x v="0"/>
    <n v="36"/>
    <n v="7"/>
    <n v="3"/>
    <x v="2"/>
    <x v="11"/>
    <x v="4"/>
    <x v="7"/>
  </r>
  <r>
    <s v="B-25881"/>
    <x v="13"/>
    <x v="14"/>
    <x v="0"/>
    <x v="0"/>
    <n v="26"/>
    <n v="9"/>
    <n v="2"/>
    <x v="2"/>
    <x v="11"/>
    <x v="2"/>
    <x v="7"/>
  </r>
  <r>
    <s v="B-25881"/>
    <x v="13"/>
    <x v="14"/>
    <x v="0"/>
    <x v="0"/>
    <n v="1351"/>
    <n v="111"/>
    <n v="6"/>
    <x v="1"/>
    <x v="15"/>
    <x v="2"/>
    <x v="7"/>
  </r>
  <r>
    <s v="B-25881"/>
    <x v="13"/>
    <x v="14"/>
    <x v="0"/>
    <x v="0"/>
    <n v="2115"/>
    <n v="23"/>
    <n v="5"/>
    <x v="0"/>
    <x v="0"/>
    <x v="2"/>
    <x v="7"/>
  </r>
  <r>
    <s v="B-25761"/>
    <x v="14"/>
    <x v="1"/>
    <x v="0"/>
    <x v="0"/>
    <n v="2188"/>
    <n v="1050"/>
    <n v="5"/>
    <x v="0"/>
    <x v="7"/>
    <x v="1"/>
    <x v="4"/>
  </r>
  <r>
    <s v="B-25761"/>
    <x v="14"/>
    <x v="1"/>
    <x v="0"/>
    <x v="0"/>
    <n v="418"/>
    <n v="70"/>
    <n v="7"/>
    <x v="1"/>
    <x v="1"/>
    <x v="2"/>
    <x v="4"/>
  </r>
  <r>
    <s v="B-25761"/>
    <x v="14"/>
    <x v="1"/>
    <x v="0"/>
    <x v="0"/>
    <n v="102"/>
    <n v="-90"/>
    <n v="1"/>
    <x v="2"/>
    <x v="2"/>
    <x v="2"/>
    <x v="4"/>
  </r>
  <r>
    <s v="B-25761"/>
    <x v="14"/>
    <x v="1"/>
    <x v="0"/>
    <x v="0"/>
    <n v="263"/>
    <n v="-31"/>
    <n v="9"/>
    <x v="1"/>
    <x v="15"/>
    <x v="4"/>
    <x v="4"/>
  </r>
  <r>
    <s v="B-25761"/>
    <x v="14"/>
    <x v="1"/>
    <x v="0"/>
    <x v="0"/>
    <n v="328"/>
    <n v="-15"/>
    <n v="3"/>
    <x v="1"/>
    <x v="15"/>
    <x v="4"/>
    <x v="4"/>
  </r>
  <r>
    <s v="B-25761"/>
    <x v="14"/>
    <x v="1"/>
    <x v="0"/>
    <x v="0"/>
    <n v="40"/>
    <n v="0"/>
    <n v="3"/>
    <x v="2"/>
    <x v="2"/>
    <x v="1"/>
    <x v="4"/>
  </r>
  <r>
    <s v="B-25887"/>
    <x v="15"/>
    <x v="4"/>
    <x v="0"/>
    <x v="4"/>
    <n v="2125"/>
    <n v="-234"/>
    <n v="6"/>
    <x v="1"/>
    <x v="6"/>
    <x v="0"/>
    <x v="3"/>
  </r>
  <r>
    <s v="B-25887"/>
    <x v="15"/>
    <x v="4"/>
    <x v="0"/>
    <x v="4"/>
    <n v="83"/>
    <n v="6"/>
    <n v="6"/>
    <x v="2"/>
    <x v="3"/>
    <x v="0"/>
    <x v="3"/>
  </r>
  <r>
    <s v="B-25823"/>
    <x v="16"/>
    <x v="15"/>
    <x v="2"/>
    <x v="2"/>
    <n v="59"/>
    <n v="6"/>
    <n v="1"/>
    <x v="1"/>
    <x v="13"/>
    <x v="3"/>
    <x v="5"/>
  </r>
  <r>
    <s v="B-25823"/>
    <x v="16"/>
    <x v="15"/>
    <x v="2"/>
    <x v="2"/>
    <n v="103"/>
    <n v="50"/>
    <n v="2"/>
    <x v="0"/>
    <x v="8"/>
    <x v="3"/>
    <x v="5"/>
  </r>
  <r>
    <s v="B-25823"/>
    <x v="16"/>
    <x v="15"/>
    <x v="2"/>
    <x v="2"/>
    <n v="104"/>
    <n v="2"/>
    <n v="2"/>
    <x v="0"/>
    <x v="8"/>
    <x v="2"/>
    <x v="5"/>
  </r>
  <r>
    <s v="B-25823"/>
    <x v="16"/>
    <x v="15"/>
    <x v="2"/>
    <x v="2"/>
    <n v="2103"/>
    <n v="322"/>
    <n v="8"/>
    <x v="1"/>
    <x v="15"/>
    <x v="3"/>
    <x v="5"/>
  </r>
  <r>
    <s v="B-25853"/>
    <x v="17"/>
    <x v="16"/>
    <x v="5"/>
    <x v="8"/>
    <n v="2093"/>
    <n v="721"/>
    <n v="5"/>
    <x v="0"/>
    <x v="0"/>
    <x v="1"/>
    <x v="7"/>
  </r>
  <r>
    <s v="B-25853"/>
    <x v="17"/>
    <x v="16"/>
    <x v="5"/>
    <x v="8"/>
    <n v="39"/>
    <n v="16"/>
    <n v="6"/>
    <x v="2"/>
    <x v="14"/>
    <x v="3"/>
    <x v="7"/>
  </r>
  <r>
    <s v="B-25853"/>
    <x v="17"/>
    <x v="16"/>
    <x v="5"/>
    <x v="8"/>
    <n v="199"/>
    <n v="48"/>
    <n v="4"/>
    <x v="2"/>
    <x v="4"/>
    <x v="3"/>
    <x v="7"/>
  </r>
  <r>
    <s v="B-25853"/>
    <x v="17"/>
    <x v="16"/>
    <x v="5"/>
    <x v="8"/>
    <n v="26"/>
    <n v="11"/>
    <n v="2"/>
    <x v="2"/>
    <x v="10"/>
    <x v="3"/>
    <x v="7"/>
  </r>
  <r>
    <s v="B-25853"/>
    <x v="17"/>
    <x v="16"/>
    <x v="5"/>
    <x v="8"/>
    <n v="30"/>
    <n v="14"/>
    <n v="3"/>
    <x v="2"/>
    <x v="10"/>
    <x v="3"/>
    <x v="7"/>
  </r>
  <r>
    <s v="B-25853"/>
    <x v="17"/>
    <x v="16"/>
    <x v="5"/>
    <x v="8"/>
    <n v="128"/>
    <n v="4"/>
    <n v="3"/>
    <x v="2"/>
    <x v="2"/>
    <x v="2"/>
    <x v="7"/>
  </r>
  <r>
    <s v="B-25853"/>
    <x v="17"/>
    <x v="16"/>
    <x v="5"/>
    <x v="8"/>
    <n v="95"/>
    <n v="11"/>
    <n v="4"/>
    <x v="0"/>
    <x v="8"/>
    <x v="2"/>
    <x v="7"/>
  </r>
  <r>
    <s v="B-25853"/>
    <x v="17"/>
    <x v="16"/>
    <x v="5"/>
    <x v="8"/>
    <n v="199"/>
    <n v="6"/>
    <n v="2"/>
    <x v="2"/>
    <x v="2"/>
    <x v="3"/>
    <x v="7"/>
  </r>
  <r>
    <s v="B-25853"/>
    <x v="17"/>
    <x v="16"/>
    <x v="5"/>
    <x v="8"/>
    <n v="579"/>
    <n v="139"/>
    <n v="3"/>
    <x v="1"/>
    <x v="6"/>
    <x v="4"/>
    <x v="7"/>
  </r>
  <r>
    <s v="B-25862"/>
    <x v="18"/>
    <x v="17"/>
    <x v="6"/>
    <x v="9"/>
    <n v="121"/>
    <n v="41"/>
    <n v="4"/>
    <x v="2"/>
    <x v="4"/>
    <x v="0"/>
    <x v="7"/>
  </r>
  <r>
    <s v="B-25862"/>
    <x v="18"/>
    <x v="17"/>
    <x v="6"/>
    <x v="9"/>
    <n v="80"/>
    <n v="3"/>
    <n v="3"/>
    <x v="2"/>
    <x v="4"/>
    <x v="0"/>
    <x v="7"/>
  </r>
  <r>
    <s v="B-25862"/>
    <x v="18"/>
    <x v="17"/>
    <x v="6"/>
    <x v="9"/>
    <n v="2061"/>
    <n v="701"/>
    <n v="5"/>
    <x v="0"/>
    <x v="7"/>
    <x v="3"/>
    <x v="7"/>
  </r>
  <r>
    <s v="B-25830"/>
    <x v="19"/>
    <x v="18"/>
    <x v="7"/>
    <x v="10"/>
    <n v="1954"/>
    <n v="782"/>
    <n v="3"/>
    <x v="1"/>
    <x v="1"/>
    <x v="1"/>
    <x v="5"/>
  </r>
  <r>
    <s v="B-25830"/>
    <x v="19"/>
    <x v="18"/>
    <x v="7"/>
    <x v="10"/>
    <n v="93"/>
    <n v="15"/>
    <n v="2"/>
    <x v="1"/>
    <x v="13"/>
    <x v="2"/>
    <x v="5"/>
  </r>
  <r>
    <s v="B-25830"/>
    <x v="19"/>
    <x v="18"/>
    <x v="7"/>
    <x v="10"/>
    <n v="71"/>
    <n v="0"/>
    <n v="8"/>
    <x v="2"/>
    <x v="14"/>
    <x v="2"/>
    <x v="5"/>
  </r>
  <r>
    <s v="B-25830"/>
    <x v="19"/>
    <x v="18"/>
    <x v="7"/>
    <x v="10"/>
    <n v="54"/>
    <n v="1"/>
    <n v="2"/>
    <x v="2"/>
    <x v="2"/>
    <x v="3"/>
    <x v="5"/>
  </r>
  <r>
    <s v="B-25830"/>
    <x v="19"/>
    <x v="18"/>
    <x v="7"/>
    <x v="10"/>
    <n v="41"/>
    <n v="11"/>
    <n v="6"/>
    <x v="2"/>
    <x v="10"/>
    <x v="2"/>
    <x v="5"/>
  </r>
  <r>
    <s v="B-25830"/>
    <x v="19"/>
    <x v="18"/>
    <x v="7"/>
    <x v="10"/>
    <n v="1063"/>
    <n v="64"/>
    <n v="7"/>
    <x v="1"/>
    <x v="1"/>
    <x v="0"/>
    <x v="5"/>
  </r>
  <r>
    <s v="B-25786"/>
    <x v="20"/>
    <x v="2"/>
    <x v="0"/>
    <x v="0"/>
    <n v="1854"/>
    <n v="433"/>
    <n v="5"/>
    <x v="0"/>
    <x v="7"/>
    <x v="1"/>
    <x v="8"/>
  </r>
  <r>
    <s v="B-25786"/>
    <x v="20"/>
    <x v="2"/>
    <x v="0"/>
    <x v="0"/>
    <n v="623"/>
    <n v="-192"/>
    <n v="3"/>
    <x v="0"/>
    <x v="9"/>
    <x v="3"/>
    <x v="8"/>
  </r>
  <r>
    <s v="B-25786"/>
    <x v="20"/>
    <x v="2"/>
    <x v="0"/>
    <x v="0"/>
    <n v="44"/>
    <n v="-34"/>
    <n v="3"/>
    <x v="2"/>
    <x v="4"/>
    <x v="1"/>
    <x v="8"/>
  </r>
  <r>
    <s v="B-25786"/>
    <x v="20"/>
    <x v="2"/>
    <x v="0"/>
    <x v="0"/>
    <n v="17"/>
    <n v="-11"/>
    <n v="3"/>
    <x v="2"/>
    <x v="14"/>
    <x v="3"/>
    <x v="8"/>
  </r>
  <r>
    <s v="B-25686"/>
    <x v="21"/>
    <x v="19"/>
    <x v="7"/>
    <x v="10"/>
    <n v="1829"/>
    <n v="-56"/>
    <n v="6"/>
    <x v="0"/>
    <x v="9"/>
    <x v="1"/>
    <x v="9"/>
  </r>
  <r>
    <s v="B-25686"/>
    <x v="21"/>
    <x v="19"/>
    <x v="7"/>
    <x v="10"/>
    <n v="381"/>
    <n v="-13"/>
    <n v="2"/>
    <x v="2"/>
    <x v="2"/>
    <x v="2"/>
    <x v="9"/>
  </r>
  <r>
    <s v="B-25686"/>
    <x v="21"/>
    <x v="19"/>
    <x v="7"/>
    <x v="10"/>
    <n v="332"/>
    <n v="503"/>
    <n v="3"/>
    <x v="1"/>
    <x v="6"/>
    <x v="2"/>
    <x v="9"/>
  </r>
  <r>
    <s v="B-26022"/>
    <x v="22"/>
    <x v="20"/>
    <x v="8"/>
    <x v="11"/>
    <n v="1824"/>
    <n v="1303"/>
    <n v="8"/>
    <x v="1"/>
    <x v="1"/>
    <x v="1"/>
    <x v="1"/>
  </r>
  <r>
    <s v="B-26003"/>
    <x v="23"/>
    <x v="21"/>
    <x v="3"/>
    <x v="12"/>
    <n v="1745"/>
    <n v="122"/>
    <n v="2"/>
    <x v="0"/>
    <x v="9"/>
    <x v="1"/>
    <x v="1"/>
  </r>
  <r>
    <s v="B-26003"/>
    <x v="23"/>
    <x v="21"/>
    <x v="3"/>
    <x v="12"/>
    <n v="498"/>
    <n v="-116"/>
    <n v="4"/>
    <x v="2"/>
    <x v="2"/>
    <x v="3"/>
    <x v="1"/>
  </r>
  <r>
    <s v="B-26003"/>
    <x v="23"/>
    <x v="21"/>
    <x v="3"/>
    <x v="12"/>
    <n v="315"/>
    <n v="-8"/>
    <n v="3"/>
    <x v="0"/>
    <x v="0"/>
    <x v="1"/>
    <x v="1"/>
  </r>
  <r>
    <s v="B-26003"/>
    <x v="23"/>
    <x v="21"/>
    <x v="3"/>
    <x v="12"/>
    <n v="79"/>
    <n v="16"/>
    <n v="3"/>
    <x v="2"/>
    <x v="5"/>
    <x v="2"/>
    <x v="1"/>
  </r>
  <r>
    <s v="B-26003"/>
    <x v="23"/>
    <x v="21"/>
    <x v="3"/>
    <x v="12"/>
    <n v="128"/>
    <n v="47"/>
    <n v="4"/>
    <x v="2"/>
    <x v="10"/>
    <x v="2"/>
    <x v="1"/>
  </r>
  <r>
    <s v="B-26003"/>
    <x v="23"/>
    <x v="21"/>
    <x v="3"/>
    <x v="12"/>
    <n v="114"/>
    <n v="41"/>
    <n v="6"/>
    <x v="0"/>
    <x v="8"/>
    <x v="2"/>
    <x v="1"/>
  </r>
  <r>
    <s v="B-26003"/>
    <x v="23"/>
    <x v="21"/>
    <x v="3"/>
    <x v="12"/>
    <n v="652"/>
    <n v="13"/>
    <n v="6"/>
    <x v="0"/>
    <x v="8"/>
    <x v="4"/>
    <x v="1"/>
  </r>
  <r>
    <s v="B-26003"/>
    <x v="23"/>
    <x v="21"/>
    <x v="3"/>
    <x v="12"/>
    <n v="17"/>
    <n v="2"/>
    <n v="2"/>
    <x v="2"/>
    <x v="14"/>
    <x v="3"/>
    <x v="1"/>
  </r>
  <r>
    <s v="B-25755"/>
    <x v="24"/>
    <x v="22"/>
    <x v="9"/>
    <x v="13"/>
    <n v="1709"/>
    <n v="564"/>
    <n v="3"/>
    <x v="2"/>
    <x v="12"/>
    <x v="1"/>
    <x v="4"/>
  </r>
  <r>
    <s v="B-25755"/>
    <x v="24"/>
    <x v="22"/>
    <x v="9"/>
    <x v="13"/>
    <n v="134"/>
    <n v="-34"/>
    <n v="2"/>
    <x v="0"/>
    <x v="0"/>
    <x v="2"/>
    <x v="4"/>
  </r>
  <r>
    <s v="B-25755"/>
    <x v="24"/>
    <x v="22"/>
    <x v="9"/>
    <x v="13"/>
    <n v="47"/>
    <n v="-3"/>
    <n v="2"/>
    <x v="2"/>
    <x v="4"/>
    <x v="3"/>
    <x v="4"/>
  </r>
  <r>
    <s v="B-25755"/>
    <x v="24"/>
    <x v="22"/>
    <x v="9"/>
    <x v="13"/>
    <n v="257"/>
    <n v="-3"/>
    <n v="2"/>
    <x v="0"/>
    <x v="7"/>
    <x v="3"/>
    <x v="4"/>
  </r>
  <r>
    <s v="B-25755"/>
    <x v="24"/>
    <x v="22"/>
    <x v="9"/>
    <x v="13"/>
    <n v="80"/>
    <n v="-19"/>
    <n v="5"/>
    <x v="2"/>
    <x v="4"/>
    <x v="3"/>
    <x v="4"/>
  </r>
  <r>
    <s v="B-25755"/>
    <x v="24"/>
    <x v="22"/>
    <x v="9"/>
    <x v="13"/>
    <n v="26"/>
    <n v="4"/>
    <n v="2"/>
    <x v="2"/>
    <x v="2"/>
    <x v="3"/>
    <x v="4"/>
  </r>
  <r>
    <s v="B-25755"/>
    <x v="24"/>
    <x v="22"/>
    <x v="9"/>
    <x v="13"/>
    <n v="37"/>
    <n v="-53"/>
    <n v="3"/>
    <x v="2"/>
    <x v="2"/>
    <x v="1"/>
    <x v="4"/>
  </r>
  <r>
    <s v="B-25755"/>
    <x v="24"/>
    <x v="22"/>
    <x v="9"/>
    <x v="13"/>
    <n v="593"/>
    <n v="213"/>
    <n v="4"/>
    <x v="0"/>
    <x v="7"/>
    <x v="4"/>
    <x v="4"/>
  </r>
  <r>
    <s v="B-25755"/>
    <x v="24"/>
    <x v="22"/>
    <x v="9"/>
    <x v="13"/>
    <n v="321"/>
    <n v="315"/>
    <n v="5"/>
    <x v="2"/>
    <x v="2"/>
    <x v="3"/>
    <x v="4"/>
  </r>
  <r>
    <s v="B-25902"/>
    <x v="25"/>
    <x v="23"/>
    <x v="2"/>
    <x v="2"/>
    <n v="268"/>
    <n v="6"/>
    <n v="2"/>
    <x v="0"/>
    <x v="7"/>
    <x v="3"/>
    <x v="3"/>
  </r>
  <r>
    <s v="B-25902"/>
    <x v="25"/>
    <x v="23"/>
    <x v="2"/>
    <x v="2"/>
    <n v="79"/>
    <n v="6"/>
    <n v="7"/>
    <x v="2"/>
    <x v="2"/>
    <x v="2"/>
    <x v="3"/>
  </r>
  <r>
    <s v="B-25902"/>
    <x v="25"/>
    <x v="23"/>
    <x v="2"/>
    <x v="2"/>
    <n v="154"/>
    <n v="26"/>
    <n v="4"/>
    <x v="1"/>
    <x v="13"/>
    <x v="2"/>
    <x v="3"/>
  </r>
  <r>
    <s v="B-25902"/>
    <x v="25"/>
    <x v="23"/>
    <x v="2"/>
    <x v="2"/>
    <n v="1700"/>
    <n v="85"/>
    <n v="3"/>
    <x v="2"/>
    <x v="12"/>
    <x v="2"/>
    <x v="3"/>
  </r>
  <r>
    <s v="B-25902"/>
    <x v="25"/>
    <x v="23"/>
    <x v="2"/>
    <x v="2"/>
    <n v="802"/>
    <n v="120"/>
    <n v="7"/>
    <x v="1"/>
    <x v="13"/>
    <x v="2"/>
    <x v="3"/>
  </r>
  <r>
    <s v="B-25935"/>
    <x v="26"/>
    <x v="24"/>
    <x v="10"/>
    <x v="14"/>
    <n v="1657"/>
    <n v="460"/>
    <n v="4"/>
    <x v="0"/>
    <x v="0"/>
    <x v="1"/>
    <x v="2"/>
  </r>
  <r>
    <s v="B-25935"/>
    <x v="26"/>
    <x v="24"/>
    <x v="10"/>
    <x v="14"/>
    <n v="162"/>
    <n v="20"/>
    <n v="3"/>
    <x v="0"/>
    <x v="0"/>
    <x v="0"/>
    <x v="2"/>
  </r>
  <r>
    <s v="B-25935"/>
    <x v="26"/>
    <x v="24"/>
    <x v="10"/>
    <x v="14"/>
    <n v="150"/>
    <n v="32"/>
    <n v="3"/>
    <x v="2"/>
    <x v="10"/>
    <x v="2"/>
    <x v="2"/>
  </r>
  <r>
    <s v="B-25797"/>
    <x v="27"/>
    <x v="25"/>
    <x v="3"/>
    <x v="3"/>
    <n v="1630"/>
    <n v="802"/>
    <n v="5"/>
    <x v="0"/>
    <x v="9"/>
    <x v="0"/>
    <x v="8"/>
  </r>
  <r>
    <s v="B-25797"/>
    <x v="27"/>
    <x v="25"/>
    <x v="3"/>
    <x v="3"/>
    <n v="413"/>
    <n v="-314"/>
    <n v="9"/>
    <x v="0"/>
    <x v="0"/>
    <x v="2"/>
    <x v="8"/>
  </r>
  <r>
    <s v="B-25797"/>
    <x v="27"/>
    <x v="25"/>
    <x v="3"/>
    <x v="3"/>
    <n v="31"/>
    <n v="1"/>
    <n v="2"/>
    <x v="2"/>
    <x v="10"/>
    <x v="3"/>
    <x v="8"/>
  </r>
  <r>
    <s v="B-25797"/>
    <x v="27"/>
    <x v="25"/>
    <x v="3"/>
    <x v="3"/>
    <n v="148"/>
    <n v="-101"/>
    <n v="2"/>
    <x v="0"/>
    <x v="7"/>
    <x v="3"/>
    <x v="8"/>
  </r>
  <r>
    <s v="B-25797"/>
    <x v="27"/>
    <x v="25"/>
    <x v="3"/>
    <x v="3"/>
    <n v="89"/>
    <n v="-4"/>
    <n v="5"/>
    <x v="2"/>
    <x v="2"/>
    <x v="1"/>
    <x v="8"/>
  </r>
  <r>
    <s v="B-25797"/>
    <x v="27"/>
    <x v="25"/>
    <x v="3"/>
    <x v="3"/>
    <n v="976"/>
    <n v="293"/>
    <n v="4"/>
    <x v="1"/>
    <x v="13"/>
    <x v="2"/>
    <x v="8"/>
  </r>
  <r>
    <s v="B-25639"/>
    <x v="28"/>
    <x v="26"/>
    <x v="3"/>
    <x v="12"/>
    <n v="1629"/>
    <n v="-153"/>
    <n v="3"/>
    <x v="1"/>
    <x v="1"/>
    <x v="2"/>
    <x v="6"/>
  </r>
  <r>
    <s v="B-25681"/>
    <x v="29"/>
    <x v="27"/>
    <x v="3"/>
    <x v="3"/>
    <n v="1096"/>
    <n v="658"/>
    <n v="7"/>
    <x v="1"/>
    <x v="15"/>
    <x v="2"/>
    <x v="9"/>
  </r>
  <r>
    <s v="B-25681"/>
    <x v="29"/>
    <x v="27"/>
    <x v="3"/>
    <x v="3"/>
    <n v="1625"/>
    <n v="-77"/>
    <n v="3"/>
    <x v="1"/>
    <x v="1"/>
    <x v="0"/>
    <x v="9"/>
  </r>
  <r>
    <s v="B-25681"/>
    <x v="29"/>
    <x v="27"/>
    <x v="3"/>
    <x v="3"/>
    <n v="523"/>
    <n v="204"/>
    <n v="7"/>
    <x v="2"/>
    <x v="12"/>
    <x v="2"/>
    <x v="9"/>
  </r>
  <r>
    <s v="B-25681"/>
    <x v="29"/>
    <x v="27"/>
    <x v="3"/>
    <x v="3"/>
    <n v="44"/>
    <n v="-3"/>
    <n v="1"/>
    <x v="2"/>
    <x v="2"/>
    <x v="4"/>
    <x v="9"/>
  </r>
  <r>
    <s v="B-25681"/>
    <x v="29"/>
    <x v="27"/>
    <x v="3"/>
    <x v="3"/>
    <n v="243"/>
    <n v="-14"/>
    <n v="2"/>
    <x v="0"/>
    <x v="0"/>
    <x v="2"/>
    <x v="9"/>
  </r>
  <r>
    <s v="B-25681"/>
    <x v="29"/>
    <x v="27"/>
    <x v="3"/>
    <x v="3"/>
    <n v="68"/>
    <n v="-27"/>
    <n v="3"/>
    <x v="1"/>
    <x v="13"/>
    <x v="3"/>
    <x v="9"/>
  </r>
  <r>
    <s v="B-25909"/>
    <x v="30"/>
    <x v="28"/>
    <x v="2"/>
    <x v="5"/>
    <n v="1622"/>
    <n v="-448"/>
    <n v="3"/>
    <x v="1"/>
    <x v="1"/>
    <x v="0"/>
    <x v="3"/>
  </r>
  <r>
    <s v="B-25909"/>
    <x v="30"/>
    <x v="28"/>
    <x v="2"/>
    <x v="5"/>
    <n v="108"/>
    <n v="22"/>
    <n v="3"/>
    <x v="1"/>
    <x v="13"/>
    <x v="2"/>
    <x v="3"/>
  </r>
  <r>
    <s v="B-25909"/>
    <x v="30"/>
    <x v="28"/>
    <x v="2"/>
    <x v="5"/>
    <n v="323"/>
    <n v="122"/>
    <n v="5"/>
    <x v="1"/>
    <x v="1"/>
    <x v="3"/>
    <x v="3"/>
  </r>
  <r>
    <s v="B-25909"/>
    <x v="30"/>
    <x v="28"/>
    <x v="2"/>
    <x v="5"/>
    <n v="168"/>
    <n v="56"/>
    <n v="3"/>
    <x v="2"/>
    <x v="2"/>
    <x v="2"/>
    <x v="3"/>
  </r>
  <r>
    <s v="B-25909"/>
    <x v="30"/>
    <x v="28"/>
    <x v="2"/>
    <x v="5"/>
    <n v="12"/>
    <n v="2"/>
    <n v="2"/>
    <x v="2"/>
    <x v="14"/>
    <x v="1"/>
    <x v="3"/>
  </r>
  <r>
    <s v="B-25910"/>
    <x v="31"/>
    <x v="29"/>
    <x v="1"/>
    <x v="1"/>
    <n v="1622"/>
    <n v="-624"/>
    <n v="5"/>
    <x v="0"/>
    <x v="9"/>
    <x v="1"/>
    <x v="3"/>
  </r>
  <r>
    <s v="B-25910"/>
    <x v="31"/>
    <x v="29"/>
    <x v="1"/>
    <x v="1"/>
    <n v="259"/>
    <n v="47"/>
    <n v="5"/>
    <x v="2"/>
    <x v="10"/>
    <x v="1"/>
    <x v="3"/>
  </r>
  <r>
    <s v="B-25910"/>
    <x v="31"/>
    <x v="29"/>
    <x v="1"/>
    <x v="1"/>
    <n v="685"/>
    <n v="7"/>
    <n v="7"/>
    <x v="2"/>
    <x v="12"/>
    <x v="3"/>
    <x v="3"/>
  </r>
  <r>
    <s v="B-25910"/>
    <x v="31"/>
    <x v="29"/>
    <x v="1"/>
    <x v="1"/>
    <n v="125"/>
    <n v="15"/>
    <n v="5"/>
    <x v="2"/>
    <x v="3"/>
    <x v="0"/>
    <x v="3"/>
  </r>
  <r>
    <s v="B-25910"/>
    <x v="31"/>
    <x v="29"/>
    <x v="1"/>
    <x v="1"/>
    <n v="33"/>
    <n v="1"/>
    <n v="2"/>
    <x v="2"/>
    <x v="3"/>
    <x v="2"/>
    <x v="3"/>
  </r>
  <r>
    <s v="B-25910"/>
    <x v="31"/>
    <x v="29"/>
    <x v="1"/>
    <x v="1"/>
    <n v="850"/>
    <n v="-289"/>
    <n v="5"/>
    <x v="1"/>
    <x v="15"/>
    <x v="2"/>
    <x v="3"/>
  </r>
  <r>
    <s v="B-25950"/>
    <x v="32"/>
    <x v="30"/>
    <x v="3"/>
    <x v="3"/>
    <n v="1622"/>
    <n v="95"/>
    <n v="5"/>
    <x v="1"/>
    <x v="6"/>
    <x v="1"/>
    <x v="2"/>
  </r>
  <r>
    <s v="B-25950"/>
    <x v="32"/>
    <x v="30"/>
    <x v="3"/>
    <x v="3"/>
    <n v="644"/>
    <n v="167"/>
    <n v="2"/>
    <x v="1"/>
    <x v="6"/>
    <x v="2"/>
    <x v="2"/>
  </r>
  <r>
    <s v="B-25950"/>
    <x v="32"/>
    <x v="30"/>
    <x v="3"/>
    <x v="3"/>
    <n v="136"/>
    <n v="-33"/>
    <n v="5"/>
    <x v="2"/>
    <x v="2"/>
    <x v="2"/>
    <x v="2"/>
  </r>
  <r>
    <s v="B-25950"/>
    <x v="32"/>
    <x v="30"/>
    <x v="3"/>
    <x v="3"/>
    <n v="261"/>
    <n v="13"/>
    <n v="6"/>
    <x v="2"/>
    <x v="3"/>
    <x v="1"/>
    <x v="2"/>
  </r>
  <r>
    <s v="B-25950"/>
    <x v="32"/>
    <x v="30"/>
    <x v="3"/>
    <x v="3"/>
    <n v="190"/>
    <n v="19"/>
    <n v="9"/>
    <x v="0"/>
    <x v="8"/>
    <x v="1"/>
    <x v="2"/>
  </r>
  <r>
    <s v="B-25950"/>
    <x v="32"/>
    <x v="30"/>
    <x v="3"/>
    <x v="3"/>
    <n v="133"/>
    <n v="5"/>
    <n v="5"/>
    <x v="2"/>
    <x v="4"/>
    <x v="3"/>
    <x v="2"/>
  </r>
  <r>
    <s v="B-25950"/>
    <x v="32"/>
    <x v="30"/>
    <x v="3"/>
    <x v="3"/>
    <n v="158"/>
    <n v="-29"/>
    <n v="10"/>
    <x v="2"/>
    <x v="10"/>
    <x v="0"/>
    <x v="2"/>
  </r>
  <r>
    <s v="B-25950"/>
    <x v="32"/>
    <x v="30"/>
    <x v="3"/>
    <x v="3"/>
    <n v="54"/>
    <n v="27"/>
    <n v="2"/>
    <x v="2"/>
    <x v="4"/>
    <x v="2"/>
    <x v="2"/>
  </r>
  <r>
    <s v="B-25950"/>
    <x v="32"/>
    <x v="30"/>
    <x v="3"/>
    <x v="3"/>
    <n v="13"/>
    <n v="4"/>
    <n v="1"/>
    <x v="2"/>
    <x v="11"/>
    <x v="3"/>
    <x v="2"/>
  </r>
  <r>
    <s v="B-25613"/>
    <x v="33"/>
    <x v="31"/>
    <x v="11"/>
    <x v="11"/>
    <n v="1603"/>
    <n v="0"/>
    <n v="9"/>
    <x v="2"/>
    <x v="2"/>
    <x v="1"/>
    <x v="6"/>
  </r>
  <r>
    <s v="B-25919"/>
    <x v="34"/>
    <x v="32"/>
    <x v="12"/>
    <x v="15"/>
    <n v="110"/>
    <n v="12"/>
    <n v="7"/>
    <x v="2"/>
    <x v="4"/>
    <x v="4"/>
    <x v="3"/>
  </r>
  <r>
    <s v="B-25919"/>
    <x v="34"/>
    <x v="32"/>
    <x v="12"/>
    <x v="15"/>
    <n v="1599"/>
    <n v="37"/>
    <n v="6"/>
    <x v="1"/>
    <x v="15"/>
    <x v="3"/>
    <x v="3"/>
  </r>
  <r>
    <s v="B-25919"/>
    <x v="34"/>
    <x v="32"/>
    <x v="12"/>
    <x v="15"/>
    <n v="28"/>
    <n v="4"/>
    <n v="1"/>
    <x v="2"/>
    <x v="5"/>
    <x v="2"/>
    <x v="3"/>
  </r>
  <r>
    <s v="B-25919"/>
    <x v="34"/>
    <x v="32"/>
    <x v="12"/>
    <x v="15"/>
    <n v="636"/>
    <n v="-204"/>
    <n v="2"/>
    <x v="1"/>
    <x v="6"/>
    <x v="4"/>
    <x v="3"/>
  </r>
  <r>
    <s v="B-25919"/>
    <x v="34"/>
    <x v="32"/>
    <x v="12"/>
    <x v="15"/>
    <n v="977"/>
    <n v="-244"/>
    <n v="7"/>
    <x v="1"/>
    <x v="1"/>
    <x v="2"/>
    <x v="3"/>
  </r>
  <r>
    <s v="B-25768"/>
    <x v="35"/>
    <x v="33"/>
    <x v="13"/>
    <x v="16"/>
    <n v="1582"/>
    <n v="-443"/>
    <n v="6"/>
    <x v="2"/>
    <x v="12"/>
    <x v="0"/>
    <x v="8"/>
  </r>
  <r>
    <s v="B-25629"/>
    <x v="36"/>
    <x v="34"/>
    <x v="9"/>
    <x v="13"/>
    <n v="1560"/>
    <n v="421"/>
    <n v="3"/>
    <x v="2"/>
    <x v="12"/>
    <x v="2"/>
    <x v="6"/>
  </r>
  <r>
    <s v="B-25729"/>
    <x v="37"/>
    <x v="35"/>
    <x v="3"/>
    <x v="12"/>
    <n v="1549"/>
    <n v="-439"/>
    <n v="4"/>
    <x v="1"/>
    <x v="1"/>
    <x v="1"/>
    <x v="10"/>
  </r>
  <r>
    <s v="B-25943"/>
    <x v="38"/>
    <x v="36"/>
    <x v="5"/>
    <x v="8"/>
    <n v="1547"/>
    <n v="340"/>
    <n v="6"/>
    <x v="1"/>
    <x v="13"/>
    <x v="0"/>
    <x v="2"/>
  </r>
  <r>
    <s v="B-25943"/>
    <x v="38"/>
    <x v="36"/>
    <x v="5"/>
    <x v="8"/>
    <n v="48"/>
    <n v="20"/>
    <n v="4"/>
    <x v="2"/>
    <x v="4"/>
    <x v="3"/>
    <x v="2"/>
  </r>
  <r>
    <s v="B-25943"/>
    <x v="38"/>
    <x v="36"/>
    <x v="5"/>
    <x v="8"/>
    <n v="137"/>
    <n v="38"/>
    <n v="5"/>
    <x v="2"/>
    <x v="10"/>
    <x v="4"/>
    <x v="2"/>
  </r>
  <r>
    <s v="B-25943"/>
    <x v="38"/>
    <x v="36"/>
    <x v="5"/>
    <x v="8"/>
    <n v="149"/>
    <n v="15"/>
    <n v="3"/>
    <x v="2"/>
    <x v="2"/>
    <x v="4"/>
    <x v="2"/>
  </r>
  <r>
    <s v="B-25943"/>
    <x v="38"/>
    <x v="36"/>
    <x v="5"/>
    <x v="8"/>
    <n v="26"/>
    <n v="7"/>
    <n v="4"/>
    <x v="2"/>
    <x v="10"/>
    <x v="2"/>
    <x v="2"/>
  </r>
  <r>
    <s v="B-25842"/>
    <x v="39"/>
    <x v="37"/>
    <x v="2"/>
    <x v="5"/>
    <n v="1543"/>
    <n v="370"/>
    <n v="8"/>
    <x v="1"/>
    <x v="6"/>
    <x v="1"/>
    <x v="7"/>
  </r>
  <r>
    <s v="B-26073"/>
    <x v="40"/>
    <x v="38"/>
    <x v="3"/>
    <x v="3"/>
    <n v="37"/>
    <n v="17"/>
    <n v="3"/>
    <x v="2"/>
    <x v="10"/>
    <x v="4"/>
    <x v="0"/>
  </r>
  <r>
    <s v="B-26073"/>
    <x v="40"/>
    <x v="38"/>
    <x v="3"/>
    <x v="3"/>
    <n v="122"/>
    <n v="11"/>
    <n v="4"/>
    <x v="2"/>
    <x v="10"/>
    <x v="2"/>
    <x v="0"/>
  </r>
  <r>
    <s v="B-26073"/>
    <x v="40"/>
    <x v="38"/>
    <x v="3"/>
    <x v="3"/>
    <n v="290"/>
    <n v="110"/>
    <n v="9"/>
    <x v="2"/>
    <x v="4"/>
    <x v="3"/>
    <x v="0"/>
  </r>
  <r>
    <s v="B-26073"/>
    <x v="40"/>
    <x v="38"/>
    <x v="3"/>
    <x v="3"/>
    <n v="29"/>
    <n v="9"/>
    <n v="3"/>
    <x v="2"/>
    <x v="2"/>
    <x v="3"/>
    <x v="0"/>
  </r>
  <r>
    <s v="B-26073"/>
    <x v="40"/>
    <x v="38"/>
    <x v="3"/>
    <x v="3"/>
    <n v="1514"/>
    <n v="742"/>
    <n v="4"/>
    <x v="1"/>
    <x v="6"/>
    <x v="0"/>
    <x v="0"/>
  </r>
  <r>
    <s v="B-25778"/>
    <x v="41"/>
    <x v="39"/>
    <x v="2"/>
    <x v="2"/>
    <n v="1506"/>
    <n v="-266"/>
    <n v="6"/>
    <x v="1"/>
    <x v="6"/>
    <x v="1"/>
    <x v="8"/>
  </r>
  <r>
    <s v="B-25778"/>
    <x v="41"/>
    <x v="39"/>
    <x v="2"/>
    <x v="2"/>
    <n v="933"/>
    <n v="166"/>
    <n v="5"/>
    <x v="2"/>
    <x v="2"/>
    <x v="1"/>
    <x v="8"/>
  </r>
  <r>
    <s v="B-25778"/>
    <x v="41"/>
    <x v="39"/>
    <x v="2"/>
    <x v="2"/>
    <n v="109"/>
    <n v="-6"/>
    <n v="6"/>
    <x v="2"/>
    <x v="2"/>
    <x v="2"/>
    <x v="8"/>
  </r>
  <r>
    <s v="B-25778"/>
    <x v="41"/>
    <x v="39"/>
    <x v="2"/>
    <x v="2"/>
    <n v="724"/>
    <n v="-447"/>
    <n v="4"/>
    <x v="1"/>
    <x v="15"/>
    <x v="3"/>
    <x v="8"/>
  </r>
  <r>
    <s v="B-25717"/>
    <x v="42"/>
    <x v="40"/>
    <x v="0"/>
    <x v="17"/>
    <n v="561"/>
    <n v="212"/>
    <n v="3"/>
    <x v="2"/>
    <x v="2"/>
    <x v="1"/>
    <x v="10"/>
  </r>
  <r>
    <s v="B-25717"/>
    <x v="42"/>
    <x v="40"/>
    <x v="0"/>
    <x v="17"/>
    <n v="138"/>
    <n v="-3"/>
    <n v="5"/>
    <x v="2"/>
    <x v="2"/>
    <x v="2"/>
    <x v="10"/>
  </r>
  <r>
    <s v="B-25717"/>
    <x v="42"/>
    <x v="40"/>
    <x v="0"/>
    <x v="17"/>
    <n v="90"/>
    <n v="17"/>
    <n v="3"/>
    <x v="2"/>
    <x v="3"/>
    <x v="2"/>
    <x v="10"/>
  </r>
  <r>
    <s v="B-25717"/>
    <x v="42"/>
    <x v="40"/>
    <x v="0"/>
    <x v="17"/>
    <n v="55"/>
    <n v="-33"/>
    <n v="2"/>
    <x v="0"/>
    <x v="0"/>
    <x v="2"/>
    <x v="10"/>
  </r>
  <r>
    <s v="B-26085"/>
    <x v="43"/>
    <x v="20"/>
    <x v="8"/>
    <x v="11"/>
    <n v="1487"/>
    <n v="624"/>
    <n v="3"/>
    <x v="2"/>
    <x v="12"/>
    <x v="1"/>
    <x v="0"/>
  </r>
  <r>
    <s v="B-26085"/>
    <x v="43"/>
    <x v="20"/>
    <x v="8"/>
    <x v="11"/>
    <n v="132"/>
    <n v="-10"/>
    <n v="3"/>
    <x v="2"/>
    <x v="2"/>
    <x v="2"/>
    <x v="0"/>
  </r>
  <r>
    <s v="B-26085"/>
    <x v="43"/>
    <x v="20"/>
    <x v="8"/>
    <x v="11"/>
    <n v="86"/>
    <n v="22"/>
    <n v="2"/>
    <x v="2"/>
    <x v="2"/>
    <x v="2"/>
    <x v="0"/>
  </r>
  <r>
    <s v="B-26085"/>
    <x v="43"/>
    <x v="20"/>
    <x v="8"/>
    <x v="11"/>
    <n v="40"/>
    <n v="17"/>
    <n v="2"/>
    <x v="2"/>
    <x v="4"/>
    <x v="2"/>
    <x v="0"/>
  </r>
  <r>
    <s v="B-26048"/>
    <x v="44"/>
    <x v="41"/>
    <x v="2"/>
    <x v="5"/>
    <n v="1461"/>
    <n v="202"/>
    <n v="5"/>
    <x v="0"/>
    <x v="9"/>
    <x v="0"/>
    <x v="0"/>
  </r>
  <r>
    <s v="B-26048"/>
    <x v="44"/>
    <x v="41"/>
    <x v="2"/>
    <x v="5"/>
    <n v="401"/>
    <n v="13"/>
    <n v="6"/>
    <x v="0"/>
    <x v="0"/>
    <x v="1"/>
    <x v="0"/>
  </r>
  <r>
    <s v="B-26048"/>
    <x v="44"/>
    <x v="41"/>
    <x v="2"/>
    <x v="5"/>
    <n v="163"/>
    <n v="81"/>
    <n v="2"/>
    <x v="1"/>
    <x v="13"/>
    <x v="2"/>
    <x v="0"/>
  </r>
  <r>
    <s v="B-26048"/>
    <x v="44"/>
    <x v="41"/>
    <x v="2"/>
    <x v="5"/>
    <n v="1104"/>
    <n v="209"/>
    <n v="4"/>
    <x v="2"/>
    <x v="12"/>
    <x v="3"/>
    <x v="0"/>
  </r>
  <r>
    <s v="B-25793"/>
    <x v="45"/>
    <x v="42"/>
    <x v="3"/>
    <x v="3"/>
    <n v="60"/>
    <n v="-12"/>
    <n v="4"/>
    <x v="2"/>
    <x v="10"/>
    <x v="4"/>
    <x v="8"/>
  </r>
  <r>
    <s v="B-25793"/>
    <x v="45"/>
    <x v="42"/>
    <x v="3"/>
    <x v="3"/>
    <n v="257"/>
    <n v="-252"/>
    <n v="4"/>
    <x v="2"/>
    <x v="2"/>
    <x v="4"/>
    <x v="8"/>
  </r>
  <r>
    <s v="B-25793"/>
    <x v="45"/>
    <x v="42"/>
    <x v="3"/>
    <x v="3"/>
    <n v="63"/>
    <n v="-24"/>
    <n v="6"/>
    <x v="2"/>
    <x v="16"/>
    <x v="2"/>
    <x v="8"/>
  </r>
  <r>
    <s v="B-25793"/>
    <x v="45"/>
    <x v="42"/>
    <x v="3"/>
    <x v="3"/>
    <n v="40"/>
    <n v="-33"/>
    <n v="5"/>
    <x v="2"/>
    <x v="10"/>
    <x v="1"/>
    <x v="8"/>
  </r>
  <r>
    <s v="B-25793"/>
    <x v="45"/>
    <x v="42"/>
    <x v="3"/>
    <x v="3"/>
    <n v="24"/>
    <n v="-1"/>
    <n v="4"/>
    <x v="2"/>
    <x v="14"/>
    <x v="1"/>
    <x v="8"/>
  </r>
  <r>
    <s v="B-25793"/>
    <x v="45"/>
    <x v="42"/>
    <x v="3"/>
    <x v="3"/>
    <n v="18"/>
    <n v="1"/>
    <n v="3"/>
    <x v="2"/>
    <x v="10"/>
    <x v="2"/>
    <x v="8"/>
  </r>
  <r>
    <s v="B-25793"/>
    <x v="45"/>
    <x v="42"/>
    <x v="3"/>
    <x v="3"/>
    <n v="1402"/>
    <n v="109"/>
    <n v="11"/>
    <x v="2"/>
    <x v="2"/>
    <x v="0"/>
    <x v="8"/>
  </r>
  <r>
    <s v="B-25656"/>
    <x v="46"/>
    <x v="43"/>
    <x v="2"/>
    <x v="5"/>
    <n v="24"/>
    <n v="-1"/>
    <n v="2"/>
    <x v="2"/>
    <x v="10"/>
    <x v="2"/>
    <x v="11"/>
  </r>
  <r>
    <s v="B-25656"/>
    <x v="46"/>
    <x v="43"/>
    <x v="2"/>
    <x v="5"/>
    <n v="6"/>
    <n v="3"/>
    <n v="1"/>
    <x v="2"/>
    <x v="10"/>
    <x v="2"/>
    <x v="11"/>
  </r>
  <r>
    <s v="B-25656"/>
    <x v="46"/>
    <x v="43"/>
    <x v="2"/>
    <x v="5"/>
    <n v="30"/>
    <n v="-5"/>
    <n v="5"/>
    <x v="2"/>
    <x v="4"/>
    <x v="3"/>
    <x v="11"/>
  </r>
  <r>
    <s v="B-25656"/>
    <x v="46"/>
    <x v="43"/>
    <x v="2"/>
    <x v="5"/>
    <n v="406"/>
    <n v="126"/>
    <n v="2"/>
    <x v="2"/>
    <x v="2"/>
    <x v="2"/>
    <x v="11"/>
  </r>
  <r>
    <s v="B-25656"/>
    <x v="46"/>
    <x v="43"/>
    <x v="2"/>
    <x v="5"/>
    <n v="56"/>
    <n v="18"/>
    <n v="2"/>
    <x v="2"/>
    <x v="10"/>
    <x v="4"/>
    <x v="11"/>
  </r>
  <r>
    <s v="B-25656"/>
    <x v="46"/>
    <x v="43"/>
    <x v="2"/>
    <x v="5"/>
    <n v="101"/>
    <n v="18"/>
    <n v="9"/>
    <x v="2"/>
    <x v="14"/>
    <x v="2"/>
    <x v="11"/>
  </r>
  <r>
    <s v="B-25656"/>
    <x v="46"/>
    <x v="43"/>
    <x v="2"/>
    <x v="5"/>
    <n v="61"/>
    <n v="-23"/>
    <n v="2"/>
    <x v="2"/>
    <x v="2"/>
    <x v="2"/>
    <x v="11"/>
  </r>
  <r>
    <s v="B-25656"/>
    <x v="46"/>
    <x v="43"/>
    <x v="2"/>
    <x v="5"/>
    <n v="534"/>
    <n v="0"/>
    <n v="3"/>
    <x v="2"/>
    <x v="2"/>
    <x v="4"/>
    <x v="11"/>
  </r>
  <r>
    <s v="B-25656"/>
    <x v="46"/>
    <x v="43"/>
    <x v="2"/>
    <x v="5"/>
    <n v="624"/>
    <n v="37"/>
    <n v="2"/>
    <x v="1"/>
    <x v="15"/>
    <x v="4"/>
    <x v="11"/>
  </r>
  <r>
    <s v="B-25656"/>
    <x v="46"/>
    <x v="43"/>
    <x v="2"/>
    <x v="5"/>
    <n v="651"/>
    <n v="169"/>
    <n v="5"/>
    <x v="1"/>
    <x v="6"/>
    <x v="2"/>
    <x v="11"/>
  </r>
  <r>
    <s v="B-25656"/>
    <x v="46"/>
    <x v="43"/>
    <x v="2"/>
    <x v="5"/>
    <n v="13"/>
    <n v="-1"/>
    <n v="3"/>
    <x v="2"/>
    <x v="10"/>
    <x v="2"/>
    <x v="11"/>
  </r>
  <r>
    <s v="B-25656"/>
    <x v="46"/>
    <x v="43"/>
    <x v="2"/>
    <x v="5"/>
    <n v="1389"/>
    <n v="680"/>
    <n v="7"/>
    <x v="2"/>
    <x v="2"/>
    <x v="2"/>
    <x v="11"/>
  </r>
  <r>
    <s v="B-25608"/>
    <x v="47"/>
    <x v="44"/>
    <x v="14"/>
    <x v="18"/>
    <n v="1364"/>
    <n v="1864"/>
    <n v="5"/>
    <x v="0"/>
    <x v="9"/>
    <x v="1"/>
    <x v="6"/>
  </r>
  <r>
    <s v="B-25608"/>
    <x v="47"/>
    <x v="44"/>
    <x v="14"/>
    <x v="18"/>
    <n v="476"/>
    <n v="0"/>
    <n v="3"/>
    <x v="0"/>
    <x v="0"/>
    <x v="2"/>
    <x v="6"/>
  </r>
  <r>
    <s v="B-25608"/>
    <x v="47"/>
    <x v="44"/>
    <x v="14"/>
    <x v="18"/>
    <n v="257"/>
    <n v="23"/>
    <n v="5"/>
    <x v="2"/>
    <x v="10"/>
    <x v="2"/>
    <x v="6"/>
  </r>
  <r>
    <s v="B-25608"/>
    <x v="47"/>
    <x v="44"/>
    <x v="14"/>
    <x v="18"/>
    <n v="856"/>
    <n v="385"/>
    <n v="6"/>
    <x v="1"/>
    <x v="6"/>
    <x v="2"/>
    <x v="6"/>
  </r>
  <r>
    <s v="B-25752"/>
    <x v="48"/>
    <x v="45"/>
    <x v="3"/>
    <x v="3"/>
    <n v="761"/>
    <n v="266"/>
    <n v="9"/>
    <x v="1"/>
    <x v="15"/>
    <x v="2"/>
    <x v="4"/>
  </r>
  <r>
    <s v="B-25752"/>
    <x v="48"/>
    <x v="45"/>
    <x v="3"/>
    <x v="3"/>
    <n v="735"/>
    <n v="-235"/>
    <n v="6"/>
    <x v="1"/>
    <x v="6"/>
    <x v="2"/>
    <x v="4"/>
  </r>
  <r>
    <s v="B-25752"/>
    <x v="48"/>
    <x v="45"/>
    <x v="3"/>
    <x v="3"/>
    <n v="76"/>
    <n v="27"/>
    <n v="5"/>
    <x v="2"/>
    <x v="4"/>
    <x v="2"/>
    <x v="4"/>
  </r>
  <r>
    <s v="B-25752"/>
    <x v="48"/>
    <x v="45"/>
    <x v="3"/>
    <x v="3"/>
    <n v="91"/>
    <n v="15"/>
    <n v="6"/>
    <x v="2"/>
    <x v="5"/>
    <x v="3"/>
    <x v="4"/>
  </r>
  <r>
    <s v="B-25752"/>
    <x v="48"/>
    <x v="45"/>
    <x v="3"/>
    <x v="3"/>
    <n v="33"/>
    <n v="-27"/>
    <n v="1"/>
    <x v="0"/>
    <x v="0"/>
    <x v="1"/>
    <x v="4"/>
  </r>
  <r>
    <s v="B-25752"/>
    <x v="48"/>
    <x v="45"/>
    <x v="3"/>
    <x v="3"/>
    <n v="1361"/>
    <n v="197"/>
    <n v="9"/>
    <x v="0"/>
    <x v="7"/>
    <x v="2"/>
    <x v="4"/>
  </r>
  <r>
    <s v="B-25752"/>
    <x v="48"/>
    <x v="45"/>
    <x v="3"/>
    <x v="3"/>
    <n v="8"/>
    <n v="-2"/>
    <n v="2"/>
    <x v="2"/>
    <x v="10"/>
    <x v="2"/>
    <x v="4"/>
  </r>
  <r>
    <s v="B-25779"/>
    <x v="49"/>
    <x v="46"/>
    <x v="2"/>
    <x v="5"/>
    <n v="1361"/>
    <n v="980"/>
    <n v="3"/>
    <x v="0"/>
    <x v="9"/>
    <x v="2"/>
    <x v="8"/>
  </r>
  <r>
    <s v="B-25603"/>
    <x v="50"/>
    <x v="47"/>
    <x v="3"/>
    <x v="12"/>
    <n v="12"/>
    <n v="1"/>
    <n v="2"/>
    <x v="2"/>
    <x v="10"/>
    <x v="2"/>
    <x v="6"/>
  </r>
  <r>
    <s v="B-25603"/>
    <x v="50"/>
    <x v="47"/>
    <x v="3"/>
    <x v="12"/>
    <n v="107"/>
    <n v="36"/>
    <n v="6"/>
    <x v="2"/>
    <x v="4"/>
    <x v="2"/>
    <x v="6"/>
  </r>
  <r>
    <s v="B-25603"/>
    <x v="50"/>
    <x v="47"/>
    <x v="3"/>
    <x v="12"/>
    <n v="116"/>
    <n v="16"/>
    <n v="4"/>
    <x v="2"/>
    <x v="4"/>
    <x v="2"/>
    <x v="6"/>
  </r>
  <r>
    <s v="B-25603"/>
    <x v="50"/>
    <x v="47"/>
    <x v="3"/>
    <x v="12"/>
    <n v="180"/>
    <n v="5"/>
    <n v="3"/>
    <x v="2"/>
    <x v="12"/>
    <x v="4"/>
    <x v="6"/>
  </r>
  <r>
    <s v="B-25603"/>
    <x v="50"/>
    <x v="47"/>
    <x v="3"/>
    <x v="12"/>
    <n v="193"/>
    <n v="-166"/>
    <n v="3"/>
    <x v="2"/>
    <x v="2"/>
    <x v="0"/>
    <x v="6"/>
  </r>
  <r>
    <s v="B-25603"/>
    <x v="50"/>
    <x v="47"/>
    <x v="3"/>
    <x v="12"/>
    <n v="38"/>
    <n v="18"/>
    <n v="1"/>
    <x v="2"/>
    <x v="16"/>
    <x v="2"/>
    <x v="6"/>
  </r>
  <r>
    <s v="B-25603"/>
    <x v="50"/>
    <x v="47"/>
    <x v="3"/>
    <x v="12"/>
    <n v="24"/>
    <n v="-30"/>
    <n v="1"/>
    <x v="0"/>
    <x v="0"/>
    <x v="2"/>
    <x v="6"/>
  </r>
  <r>
    <s v="B-25603"/>
    <x v="50"/>
    <x v="47"/>
    <x v="3"/>
    <x v="12"/>
    <n v="1355"/>
    <n v="-60"/>
    <n v="5"/>
    <x v="2"/>
    <x v="12"/>
    <x v="2"/>
    <x v="6"/>
  </r>
  <r>
    <s v="B-26051"/>
    <x v="51"/>
    <x v="48"/>
    <x v="15"/>
    <x v="19"/>
    <n v="1337"/>
    <n v="147"/>
    <n v="7"/>
    <x v="1"/>
    <x v="6"/>
    <x v="1"/>
    <x v="0"/>
  </r>
  <r>
    <s v="B-26051"/>
    <x v="51"/>
    <x v="48"/>
    <x v="15"/>
    <x v="19"/>
    <n v="490"/>
    <n v="88"/>
    <n v="2"/>
    <x v="1"/>
    <x v="13"/>
    <x v="0"/>
    <x v="0"/>
  </r>
  <r>
    <s v="B-26051"/>
    <x v="51"/>
    <x v="48"/>
    <x v="15"/>
    <x v="19"/>
    <n v="382"/>
    <n v="119"/>
    <n v="2"/>
    <x v="2"/>
    <x v="2"/>
    <x v="1"/>
    <x v="0"/>
  </r>
  <r>
    <s v="B-26051"/>
    <x v="51"/>
    <x v="48"/>
    <x v="15"/>
    <x v="19"/>
    <n v="216"/>
    <n v="50"/>
    <n v="4"/>
    <x v="2"/>
    <x v="4"/>
    <x v="2"/>
    <x v="0"/>
  </r>
  <r>
    <s v="B-26051"/>
    <x v="51"/>
    <x v="48"/>
    <x v="15"/>
    <x v="19"/>
    <n v="85"/>
    <n v="24"/>
    <n v="10"/>
    <x v="2"/>
    <x v="10"/>
    <x v="4"/>
    <x v="0"/>
  </r>
  <r>
    <s v="B-26051"/>
    <x v="51"/>
    <x v="48"/>
    <x v="15"/>
    <x v="19"/>
    <n v="80"/>
    <n v="22"/>
    <n v="3"/>
    <x v="2"/>
    <x v="4"/>
    <x v="3"/>
    <x v="0"/>
  </r>
  <r>
    <s v="B-26051"/>
    <x v="51"/>
    <x v="48"/>
    <x v="15"/>
    <x v="19"/>
    <n v="669"/>
    <n v="74"/>
    <n v="5"/>
    <x v="0"/>
    <x v="7"/>
    <x v="2"/>
    <x v="0"/>
  </r>
  <r>
    <s v="B-26051"/>
    <x v="51"/>
    <x v="48"/>
    <x v="15"/>
    <x v="19"/>
    <n v="184"/>
    <n v="85"/>
    <n v="6"/>
    <x v="2"/>
    <x v="5"/>
    <x v="3"/>
    <x v="0"/>
  </r>
  <r>
    <s v="B-26051"/>
    <x v="51"/>
    <x v="48"/>
    <x v="15"/>
    <x v="19"/>
    <n v="600"/>
    <n v="-102"/>
    <n v="5"/>
    <x v="1"/>
    <x v="15"/>
    <x v="4"/>
    <x v="0"/>
  </r>
  <r>
    <s v="B-26051"/>
    <x v="51"/>
    <x v="48"/>
    <x v="15"/>
    <x v="19"/>
    <n v="676"/>
    <n v="195"/>
    <n v="5"/>
    <x v="0"/>
    <x v="7"/>
    <x v="4"/>
    <x v="0"/>
  </r>
  <r>
    <s v="B-25653"/>
    <x v="52"/>
    <x v="49"/>
    <x v="10"/>
    <x v="14"/>
    <n v="1279"/>
    <n v="-640"/>
    <n v="8"/>
    <x v="1"/>
    <x v="6"/>
    <x v="0"/>
    <x v="11"/>
  </r>
  <r>
    <s v="B-25653"/>
    <x v="52"/>
    <x v="49"/>
    <x v="10"/>
    <x v="14"/>
    <n v="668"/>
    <n v="-31"/>
    <n v="3"/>
    <x v="1"/>
    <x v="6"/>
    <x v="1"/>
    <x v="11"/>
  </r>
  <r>
    <s v="B-25653"/>
    <x v="52"/>
    <x v="49"/>
    <x v="10"/>
    <x v="14"/>
    <n v="427"/>
    <n v="-50"/>
    <n v="7"/>
    <x v="1"/>
    <x v="1"/>
    <x v="2"/>
    <x v="11"/>
  </r>
  <r>
    <s v="B-25653"/>
    <x v="52"/>
    <x v="49"/>
    <x v="10"/>
    <x v="14"/>
    <n v="195"/>
    <n v="-117"/>
    <n v="5"/>
    <x v="1"/>
    <x v="1"/>
    <x v="2"/>
    <x v="11"/>
  </r>
  <r>
    <s v="B-25653"/>
    <x v="52"/>
    <x v="49"/>
    <x v="10"/>
    <x v="14"/>
    <n v="115"/>
    <n v="25"/>
    <n v="1"/>
    <x v="1"/>
    <x v="13"/>
    <x v="2"/>
    <x v="11"/>
  </r>
  <r>
    <s v="B-25653"/>
    <x v="52"/>
    <x v="49"/>
    <x v="10"/>
    <x v="14"/>
    <n v="168"/>
    <n v="-10"/>
    <n v="3"/>
    <x v="1"/>
    <x v="13"/>
    <x v="3"/>
    <x v="11"/>
  </r>
  <r>
    <s v="B-25653"/>
    <x v="52"/>
    <x v="49"/>
    <x v="10"/>
    <x v="14"/>
    <n v="227"/>
    <n v="102"/>
    <n v="8"/>
    <x v="1"/>
    <x v="13"/>
    <x v="4"/>
    <x v="11"/>
  </r>
  <r>
    <s v="B-25653"/>
    <x v="52"/>
    <x v="49"/>
    <x v="10"/>
    <x v="14"/>
    <n v="28"/>
    <n v="-3"/>
    <n v="2"/>
    <x v="2"/>
    <x v="2"/>
    <x v="3"/>
    <x v="11"/>
  </r>
  <r>
    <s v="B-25653"/>
    <x v="52"/>
    <x v="49"/>
    <x v="10"/>
    <x v="14"/>
    <n v="1327"/>
    <n v="318"/>
    <n v="8"/>
    <x v="0"/>
    <x v="0"/>
    <x v="0"/>
    <x v="11"/>
  </r>
  <r>
    <s v="B-25855"/>
    <x v="17"/>
    <x v="50"/>
    <x v="3"/>
    <x v="12"/>
    <n v="829"/>
    <n v="19"/>
    <n v="4"/>
    <x v="1"/>
    <x v="6"/>
    <x v="1"/>
    <x v="7"/>
  </r>
  <r>
    <s v="B-25855"/>
    <x v="17"/>
    <x v="50"/>
    <x v="3"/>
    <x v="12"/>
    <n v="90"/>
    <n v="17"/>
    <n v="3"/>
    <x v="2"/>
    <x v="10"/>
    <x v="2"/>
    <x v="7"/>
  </r>
  <r>
    <s v="B-25855"/>
    <x v="17"/>
    <x v="50"/>
    <x v="3"/>
    <x v="12"/>
    <n v="98"/>
    <n v="12"/>
    <n v="2"/>
    <x v="2"/>
    <x v="10"/>
    <x v="1"/>
    <x v="7"/>
  </r>
  <r>
    <s v="B-25855"/>
    <x v="17"/>
    <x v="50"/>
    <x v="3"/>
    <x v="12"/>
    <n v="197"/>
    <n v="73"/>
    <n v="1"/>
    <x v="0"/>
    <x v="7"/>
    <x v="2"/>
    <x v="7"/>
  </r>
  <r>
    <s v="B-25855"/>
    <x v="17"/>
    <x v="50"/>
    <x v="3"/>
    <x v="12"/>
    <n v="61"/>
    <n v="30"/>
    <n v="2"/>
    <x v="2"/>
    <x v="10"/>
    <x v="3"/>
    <x v="7"/>
  </r>
  <r>
    <s v="B-25855"/>
    <x v="17"/>
    <x v="50"/>
    <x v="3"/>
    <x v="12"/>
    <n v="442"/>
    <n v="31"/>
    <n v="2"/>
    <x v="1"/>
    <x v="15"/>
    <x v="3"/>
    <x v="7"/>
  </r>
  <r>
    <s v="B-25855"/>
    <x v="17"/>
    <x v="50"/>
    <x v="3"/>
    <x v="12"/>
    <n v="550"/>
    <n v="-242"/>
    <n v="5"/>
    <x v="0"/>
    <x v="8"/>
    <x v="3"/>
    <x v="7"/>
  </r>
  <r>
    <s v="B-25855"/>
    <x v="17"/>
    <x v="50"/>
    <x v="3"/>
    <x v="12"/>
    <n v="1319"/>
    <n v="567"/>
    <n v="5"/>
    <x v="1"/>
    <x v="6"/>
    <x v="2"/>
    <x v="7"/>
  </r>
  <r>
    <s v="B-25855"/>
    <x v="17"/>
    <x v="50"/>
    <x v="3"/>
    <x v="12"/>
    <n v="1027"/>
    <n v="441"/>
    <n v="8"/>
    <x v="2"/>
    <x v="2"/>
    <x v="2"/>
    <x v="7"/>
  </r>
  <r>
    <s v="B-25762"/>
    <x v="53"/>
    <x v="51"/>
    <x v="3"/>
    <x v="3"/>
    <n v="1316"/>
    <n v="527"/>
    <n v="7"/>
    <x v="1"/>
    <x v="15"/>
    <x v="1"/>
    <x v="4"/>
  </r>
  <r>
    <s v="B-25762"/>
    <x v="53"/>
    <x v="51"/>
    <x v="3"/>
    <x v="3"/>
    <n v="98"/>
    <n v="-5"/>
    <n v="2"/>
    <x v="2"/>
    <x v="2"/>
    <x v="3"/>
    <x v="4"/>
  </r>
  <r>
    <s v="B-25762"/>
    <x v="53"/>
    <x v="51"/>
    <x v="3"/>
    <x v="3"/>
    <n v="27"/>
    <n v="4"/>
    <n v="3"/>
    <x v="2"/>
    <x v="14"/>
    <x v="2"/>
    <x v="4"/>
  </r>
  <r>
    <s v="B-25995"/>
    <x v="12"/>
    <x v="52"/>
    <x v="1"/>
    <x v="1"/>
    <n v="1314"/>
    <n v="342"/>
    <n v="3"/>
    <x v="0"/>
    <x v="7"/>
    <x v="1"/>
    <x v="1"/>
  </r>
  <r>
    <s v="B-25929"/>
    <x v="54"/>
    <x v="53"/>
    <x v="9"/>
    <x v="13"/>
    <n v="1308"/>
    <n v="536"/>
    <n v="3"/>
    <x v="0"/>
    <x v="7"/>
    <x v="1"/>
    <x v="2"/>
  </r>
  <r>
    <s v="B-25929"/>
    <x v="54"/>
    <x v="53"/>
    <x v="9"/>
    <x v="13"/>
    <n v="216"/>
    <n v="-135"/>
    <n v="3"/>
    <x v="0"/>
    <x v="0"/>
    <x v="1"/>
    <x v="2"/>
  </r>
  <r>
    <s v="B-25929"/>
    <x v="54"/>
    <x v="53"/>
    <x v="9"/>
    <x v="13"/>
    <n v="154"/>
    <n v="-85"/>
    <n v="3"/>
    <x v="0"/>
    <x v="0"/>
    <x v="0"/>
    <x v="2"/>
  </r>
  <r>
    <s v="B-26006"/>
    <x v="55"/>
    <x v="54"/>
    <x v="13"/>
    <x v="16"/>
    <n v="1301"/>
    <n v="573"/>
    <n v="5"/>
    <x v="1"/>
    <x v="13"/>
    <x v="1"/>
    <x v="1"/>
  </r>
  <r>
    <s v="B-25697"/>
    <x v="56"/>
    <x v="55"/>
    <x v="16"/>
    <x v="20"/>
    <n v="1300"/>
    <n v="-16"/>
    <n v="8"/>
    <x v="1"/>
    <x v="6"/>
    <x v="1"/>
    <x v="9"/>
  </r>
  <r>
    <s v="B-25697"/>
    <x v="56"/>
    <x v="55"/>
    <x v="16"/>
    <x v="20"/>
    <n v="115"/>
    <n v="-39"/>
    <n v="3"/>
    <x v="2"/>
    <x v="12"/>
    <x v="2"/>
    <x v="9"/>
  </r>
  <r>
    <s v="B-25697"/>
    <x v="56"/>
    <x v="55"/>
    <x v="16"/>
    <x v="20"/>
    <n v="114"/>
    <n v="8"/>
    <n v="3"/>
    <x v="1"/>
    <x v="13"/>
    <x v="4"/>
    <x v="9"/>
  </r>
  <r>
    <s v="B-25697"/>
    <x v="56"/>
    <x v="55"/>
    <x v="16"/>
    <x v="20"/>
    <n v="73"/>
    <n v="-7"/>
    <n v="1"/>
    <x v="1"/>
    <x v="1"/>
    <x v="2"/>
    <x v="9"/>
  </r>
  <r>
    <s v="B-25697"/>
    <x v="56"/>
    <x v="55"/>
    <x v="16"/>
    <x v="20"/>
    <n v="67"/>
    <n v="-42"/>
    <n v="3"/>
    <x v="2"/>
    <x v="4"/>
    <x v="2"/>
    <x v="9"/>
  </r>
  <r>
    <s v="B-25697"/>
    <x v="56"/>
    <x v="55"/>
    <x v="16"/>
    <x v="20"/>
    <n v="322"/>
    <n v="193"/>
    <n v="5"/>
    <x v="1"/>
    <x v="6"/>
    <x v="2"/>
    <x v="9"/>
  </r>
  <r>
    <s v="B-25697"/>
    <x v="56"/>
    <x v="55"/>
    <x v="16"/>
    <x v="20"/>
    <n v="4"/>
    <n v="-3"/>
    <n v="1"/>
    <x v="2"/>
    <x v="14"/>
    <x v="1"/>
    <x v="9"/>
  </r>
  <r>
    <s v="B-25836"/>
    <x v="57"/>
    <x v="56"/>
    <x v="2"/>
    <x v="5"/>
    <n v="1298"/>
    <n v="65"/>
    <n v="9"/>
    <x v="1"/>
    <x v="6"/>
    <x v="0"/>
    <x v="5"/>
  </r>
  <r>
    <s v="B-25601"/>
    <x v="9"/>
    <x v="57"/>
    <x v="5"/>
    <x v="8"/>
    <n v="80"/>
    <n v="-56"/>
    <n v="4"/>
    <x v="1"/>
    <x v="15"/>
    <x v="3"/>
    <x v="6"/>
  </r>
  <r>
    <s v="B-25601"/>
    <x v="9"/>
    <x v="57"/>
    <x v="5"/>
    <x v="8"/>
    <n v="66"/>
    <n v="-12"/>
    <n v="5"/>
    <x v="2"/>
    <x v="4"/>
    <x v="3"/>
    <x v="6"/>
  </r>
  <r>
    <s v="B-25601"/>
    <x v="9"/>
    <x v="57"/>
    <x v="5"/>
    <x v="8"/>
    <n v="1275"/>
    <n v="1148"/>
    <n v="7"/>
    <x v="0"/>
    <x v="7"/>
    <x v="0"/>
    <x v="6"/>
  </r>
  <r>
    <s v="B-25601"/>
    <x v="9"/>
    <x v="57"/>
    <x v="5"/>
    <x v="8"/>
    <n v="8"/>
    <n v="-2"/>
    <n v="3"/>
    <x v="2"/>
    <x v="10"/>
    <x v="1"/>
    <x v="6"/>
  </r>
  <r>
    <s v="B-25873"/>
    <x v="58"/>
    <x v="58"/>
    <x v="3"/>
    <x v="3"/>
    <n v="42"/>
    <n v="12"/>
    <n v="2"/>
    <x v="2"/>
    <x v="16"/>
    <x v="2"/>
    <x v="7"/>
  </r>
  <r>
    <s v="B-25873"/>
    <x v="58"/>
    <x v="58"/>
    <x v="3"/>
    <x v="3"/>
    <n v="1275"/>
    <n v="357"/>
    <n v="2"/>
    <x v="1"/>
    <x v="1"/>
    <x v="3"/>
    <x v="7"/>
  </r>
  <r>
    <s v="B-25873"/>
    <x v="58"/>
    <x v="58"/>
    <x v="3"/>
    <x v="3"/>
    <n v="66"/>
    <n v="12"/>
    <n v="3"/>
    <x v="2"/>
    <x v="4"/>
    <x v="2"/>
    <x v="7"/>
  </r>
  <r>
    <s v="B-25873"/>
    <x v="58"/>
    <x v="58"/>
    <x v="3"/>
    <x v="3"/>
    <n v="367"/>
    <n v="73"/>
    <n v="3"/>
    <x v="1"/>
    <x v="15"/>
    <x v="3"/>
    <x v="7"/>
  </r>
  <r>
    <s v="B-25873"/>
    <x v="58"/>
    <x v="58"/>
    <x v="3"/>
    <x v="3"/>
    <n v="7"/>
    <n v="1"/>
    <n v="1"/>
    <x v="2"/>
    <x v="10"/>
    <x v="2"/>
    <x v="7"/>
  </r>
  <r>
    <s v="B-26028"/>
    <x v="59"/>
    <x v="59"/>
    <x v="4"/>
    <x v="6"/>
    <n v="1272"/>
    <n v="547"/>
    <n v="2"/>
    <x v="1"/>
    <x v="1"/>
    <x v="2"/>
    <x v="1"/>
  </r>
  <r>
    <s v="B-26028"/>
    <x v="59"/>
    <x v="59"/>
    <x v="4"/>
    <x v="6"/>
    <n v="115"/>
    <n v="0"/>
    <n v="1"/>
    <x v="1"/>
    <x v="13"/>
    <x v="4"/>
    <x v="1"/>
  </r>
  <r>
    <s v="B-26028"/>
    <x v="59"/>
    <x v="59"/>
    <x v="4"/>
    <x v="6"/>
    <n v="77"/>
    <n v="36"/>
    <n v="2"/>
    <x v="2"/>
    <x v="3"/>
    <x v="0"/>
    <x v="1"/>
  </r>
  <r>
    <s v="B-25964"/>
    <x v="60"/>
    <x v="60"/>
    <x v="2"/>
    <x v="5"/>
    <n v="346"/>
    <n v="108"/>
    <n v="3"/>
    <x v="0"/>
    <x v="0"/>
    <x v="2"/>
    <x v="2"/>
  </r>
  <r>
    <s v="B-25964"/>
    <x v="60"/>
    <x v="60"/>
    <x v="2"/>
    <x v="5"/>
    <n v="199"/>
    <n v="0"/>
    <n v="4"/>
    <x v="2"/>
    <x v="4"/>
    <x v="0"/>
    <x v="2"/>
  </r>
  <r>
    <s v="B-25964"/>
    <x v="60"/>
    <x v="60"/>
    <x v="2"/>
    <x v="5"/>
    <n v="89"/>
    <n v="6"/>
    <n v="5"/>
    <x v="2"/>
    <x v="2"/>
    <x v="2"/>
    <x v="2"/>
  </r>
  <r>
    <s v="B-25964"/>
    <x v="60"/>
    <x v="60"/>
    <x v="2"/>
    <x v="5"/>
    <n v="1270"/>
    <n v="546"/>
    <n v="11"/>
    <x v="1"/>
    <x v="15"/>
    <x v="0"/>
    <x v="2"/>
  </r>
  <r>
    <s v="B-25676"/>
    <x v="61"/>
    <x v="61"/>
    <x v="12"/>
    <x v="21"/>
    <n v="674"/>
    <n v="-187"/>
    <n v="2"/>
    <x v="0"/>
    <x v="9"/>
    <x v="2"/>
    <x v="9"/>
  </r>
  <r>
    <s v="B-25676"/>
    <x v="61"/>
    <x v="61"/>
    <x v="12"/>
    <x v="21"/>
    <n v="342"/>
    <n v="-103"/>
    <n v="4"/>
    <x v="1"/>
    <x v="15"/>
    <x v="2"/>
    <x v="9"/>
  </r>
  <r>
    <s v="B-25676"/>
    <x v="61"/>
    <x v="61"/>
    <x v="12"/>
    <x v="21"/>
    <n v="79"/>
    <n v="36"/>
    <n v="4"/>
    <x v="2"/>
    <x v="3"/>
    <x v="2"/>
    <x v="9"/>
  </r>
  <r>
    <s v="B-25676"/>
    <x v="61"/>
    <x v="61"/>
    <x v="12"/>
    <x v="21"/>
    <n v="32"/>
    <n v="6"/>
    <n v="3"/>
    <x v="2"/>
    <x v="3"/>
    <x v="2"/>
    <x v="9"/>
  </r>
  <r>
    <s v="B-25676"/>
    <x v="61"/>
    <x v="61"/>
    <x v="12"/>
    <x v="21"/>
    <n v="1263"/>
    <n v="-56"/>
    <n v="5"/>
    <x v="2"/>
    <x v="12"/>
    <x v="0"/>
    <x v="9"/>
  </r>
  <r>
    <s v="B-25839"/>
    <x v="62"/>
    <x v="62"/>
    <x v="15"/>
    <x v="19"/>
    <n v="1250"/>
    <n v="486"/>
    <n v="7"/>
    <x v="2"/>
    <x v="2"/>
    <x v="0"/>
    <x v="5"/>
  </r>
  <r>
    <s v="B-25894"/>
    <x v="63"/>
    <x v="63"/>
    <x v="8"/>
    <x v="22"/>
    <n v="1246"/>
    <n v="62"/>
    <n v="3"/>
    <x v="0"/>
    <x v="7"/>
    <x v="0"/>
    <x v="3"/>
  </r>
  <r>
    <s v="B-25925"/>
    <x v="64"/>
    <x v="30"/>
    <x v="2"/>
    <x v="2"/>
    <n v="27"/>
    <n v="12"/>
    <n v="1"/>
    <x v="2"/>
    <x v="4"/>
    <x v="4"/>
    <x v="3"/>
  </r>
  <r>
    <s v="B-25925"/>
    <x v="64"/>
    <x v="30"/>
    <x v="2"/>
    <x v="2"/>
    <n v="314"/>
    <n v="-41"/>
    <n v="3"/>
    <x v="1"/>
    <x v="15"/>
    <x v="1"/>
    <x v="3"/>
  </r>
  <r>
    <s v="B-25925"/>
    <x v="64"/>
    <x v="30"/>
    <x v="2"/>
    <x v="2"/>
    <n v="1228"/>
    <n v="14"/>
    <n v="3"/>
    <x v="0"/>
    <x v="0"/>
    <x v="3"/>
    <x v="3"/>
  </r>
  <r>
    <s v="B-25953"/>
    <x v="65"/>
    <x v="64"/>
    <x v="4"/>
    <x v="6"/>
    <n v="744"/>
    <n v="119"/>
    <n v="6"/>
    <x v="1"/>
    <x v="6"/>
    <x v="2"/>
    <x v="2"/>
  </r>
  <r>
    <s v="B-25953"/>
    <x v="65"/>
    <x v="64"/>
    <x v="4"/>
    <x v="6"/>
    <n v="67"/>
    <n v="20"/>
    <n v="4"/>
    <x v="2"/>
    <x v="5"/>
    <x v="3"/>
    <x v="2"/>
  </r>
  <r>
    <s v="B-25953"/>
    <x v="65"/>
    <x v="64"/>
    <x v="4"/>
    <x v="6"/>
    <n v="81"/>
    <n v="41"/>
    <n v="3"/>
    <x v="2"/>
    <x v="4"/>
    <x v="4"/>
    <x v="2"/>
  </r>
  <r>
    <s v="B-25953"/>
    <x v="65"/>
    <x v="64"/>
    <x v="4"/>
    <x v="6"/>
    <n v="188"/>
    <n v="-193"/>
    <n v="2"/>
    <x v="1"/>
    <x v="15"/>
    <x v="1"/>
    <x v="2"/>
  </r>
  <r>
    <s v="B-25953"/>
    <x v="65"/>
    <x v="64"/>
    <x v="4"/>
    <x v="6"/>
    <n v="116"/>
    <n v="22"/>
    <n v="1"/>
    <x v="1"/>
    <x v="13"/>
    <x v="1"/>
    <x v="2"/>
  </r>
  <r>
    <s v="B-25953"/>
    <x v="65"/>
    <x v="64"/>
    <x v="4"/>
    <x v="6"/>
    <n v="87"/>
    <n v="36"/>
    <n v="5"/>
    <x v="2"/>
    <x v="4"/>
    <x v="1"/>
    <x v="2"/>
  </r>
  <r>
    <s v="B-25953"/>
    <x v="65"/>
    <x v="64"/>
    <x v="4"/>
    <x v="6"/>
    <n v="44"/>
    <n v="2"/>
    <n v="3"/>
    <x v="2"/>
    <x v="10"/>
    <x v="2"/>
    <x v="2"/>
  </r>
  <r>
    <s v="B-25953"/>
    <x v="65"/>
    <x v="64"/>
    <x v="4"/>
    <x v="6"/>
    <n v="22"/>
    <n v="-8"/>
    <n v="4"/>
    <x v="2"/>
    <x v="10"/>
    <x v="1"/>
    <x v="2"/>
  </r>
  <r>
    <s v="B-25953"/>
    <x v="65"/>
    <x v="64"/>
    <x v="4"/>
    <x v="6"/>
    <n v="1218"/>
    <n v="352"/>
    <n v="9"/>
    <x v="0"/>
    <x v="7"/>
    <x v="0"/>
    <x v="2"/>
  </r>
  <r>
    <s v="B-25772"/>
    <x v="66"/>
    <x v="65"/>
    <x v="6"/>
    <x v="9"/>
    <n v="1183"/>
    <n v="106"/>
    <n v="4"/>
    <x v="1"/>
    <x v="6"/>
    <x v="0"/>
    <x v="8"/>
  </r>
  <r>
    <s v="B-25957"/>
    <x v="67"/>
    <x v="66"/>
    <x v="3"/>
    <x v="3"/>
    <n v="147"/>
    <n v="73"/>
    <n v="3"/>
    <x v="2"/>
    <x v="4"/>
    <x v="2"/>
    <x v="2"/>
  </r>
  <r>
    <s v="B-25957"/>
    <x v="67"/>
    <x v="66"/>
    <x v="3"/>
    <x v="3"/>
    <n v="1157"/>
    <n v="-13"/>
    <n v="9"/>
    <x v="0"/>
    <x v="7"/>
    <x v="1"/>
    <x v="2"/>
  </r>
  <r>
    <s v="B-25957"/>
    <x v="67"/>
    <x v="66"/>
    <x v="3"/>
    <x v="3"/>
    <n v="209"/>
    <n v="2"/>
    <n v="1"/>
    <x v="2"/>
    <x v="2"/>
    <x v="2"/>
    <x v="2"/>
  </r>
  <r>
    <s v="B-25730"/>
    <x v="37"/>
    <x v="67"/>
    <x v="12"/>
    <x v="21"/>
    <n v="1145"/>
    <n v="-706"/>
    <n v="3"/>
    <x v="1"/>
    <x v="1"/>
    <x v="1"/>
    <x v="10"/>
  </r>
  <r>
    <s v="B-25730"/>
    <x v="37"/>
    <x v="67"/>
    <x v="12"/>
    <x v="21"/>
    <n v="18"/>
    <n v="8"/>
    <n v="2"/>
    <x v="2"/>
    <x v="10"/>
    <x v="4"/>
    <x v="10"/>
  </r>
  <r>
    <s v="B-25730"/>
    <x v="37"/>
    <x v="67"/>
    <x v="12"/>
    <x v="21"/>
    <n v="473"/>
    <n v="42"/>
    <n v="4"/>
    <x v="0"/>
    <x v="0"/>
    <x v="2"/>
    <x v="10"/>
  </r>
  <r>
    <s v="B-25730"/>
    <x v="37"/>
    <x v="67"/>
    <x v="12"/>
    <x v="21"/>
    <n v="187"/>
    <n v="30"/>
    <n v="4"/>
    <x v="1"/>
    <x v="13"/>
    <x v="1"/>
    <x v="10"/>
  </r>
  <r>
    <s v="B-25730"/>
    <x v="37"/>
    <x v="67"/>
    <x v="12"/>
    <x v="21"/>
    <n v="83"/>
    <n v="-81"/>
    <n v="3"/>
    <x v="0"/>
    <x v="0"/>
    <x v="2"/>
    <x v="10"/>
  </r>
  <r>
    <s v="B-25730"/>
    <x v="37"/>
    <x v="67"/>
    <x v="12"/>
    <x v="21"/>
    <n v="96"/>
    <n v="22"/>
    <n v="5"/>
    <x v="2"/>
    <x v="4"/>
    <x v="1"/>
    <x v="10"/>
  </r>
  <r>
    <s v="B-25877"/>
    <x v="68"/>
    <x v="68"/>
    <x v="5"/>
    <x v="7"/>
    <n v="24"/>
    <n v="8"/>
    <n v="2"/>
    <x v="2"/>
    <x v="14"/>
    <x v="4"/>
    <x v="7"/>
  </r>
  <r>
    <s v="B-25877"/>
    <x v="68"/>
    <x v="68"/>
    <x v="5"/>
    <x v="7"/>
    <n v="269"/>
    <n v="33"/>
    <n v="5"/>
    <x v="0"/>
    <x v="0"/>
    <x v="4"/>
    <x v="7"/>
  </r>
  <r>
    <s v="B-25877"/>
    <x v="68"/>
    <x v="68"/>
    <x v="5"/>
    <x v="7"/>
    <n v="1137"/>
    <n v="568"/>
    <n v="2"/>
    <x v="2"/>
    <x v="12"/>
    <x v="0"/>
    <x v="7"/>
  </r>
  <r>
    <s v="B-26067"/>
    <x v="69"/>
    <x v="69"/>
    <x v="3"/>
    <x v="12"/>
    <n v="1137"/>
    <n v="-14"/>
    <n v="7"/>
    <x v="1"/>
    <x v="6"/>
    <x v="0"/>
    <x v="0"/>
  </r>
  <r>
    <s v="B-26067"/>
    <x v="69"/>
    <x v="69"/>
    <x v="3"/>
    <x v="12"/>
    <n v="1120"/>
    <n v="199"/>
    <n v="6"/>
    <x v="2"/>
    <x v="2"/>
    <x v="0"/>
    <x v="0"/>
  </r>
  <r>
    <s v="B-26067"/>
    <x v="69"/>
    <x v="69"/>
    <x v="3"/>
    <x v="12"/>
    <n v="53"/>
    <n v="2"/>
    <n v="4"/>
    <x v="2"/>
    <x v="10"/>
    <x v="2"/>
    <x v="0"/>
  </r>
  <r>
    <s v="B-26067"/>
    <x v="69"/>
    <x v="69"/>
    <x v="3"/>
    <x v="12"/>
    <n v="618"/>
    <n v="27"/>
    <n v="4"/>
    <x v="0"/>
    <x v="7"/>
    <x v="1"/>
    <x v="0"/>
  </r>
  <r>
    <s v="B-26067"/>
    <x v="69"/>
    <x v="69"/>
    <x v="3"/>
    <x v="12"/>
    <n v="67"/>
    <n v="2"/>
    <n v="4"/>
    <x v="2"/>
    <x v="5"/>
    <x v="3"/>
    <x v="0"/>
  </r>
  <r>
    <s v="B-25810"/>
    <x v="70"/>
    <x v="70"/>
    <x v="8"/>
    <x v="11"/>
    <n v="1120"/>
    <n v="199"/>
    <n v="6"/>
    <x v="2"/>
    <x v="2"/>
    <x v="0"/>
    <x v="5"/>
  </r>
  <r>
    <s v="B-25810"/>
    <x v="70"/>
    <x v="70"/>
    <x v="8"/>
    <x v="11"/>
    <n v="29"/>
    <n v="8"/>
    <n v="5"/>
    <x v="2"/>
    <x v="10"/>
    <x v="3"/>
    <x v="5"/>
  </r>
  <r>
    <s v="B-25810"/>
    <x v="70"/>
    <x v="70"/>
    <x v="8"/>
    <x v="11"/>
    <n v="307"/>
    <n v="74"/>
    <n v="3"/>
    <x v="1"/>
    <x v="13"/>
    <x v="0"/>
    <x v="5"/>
  </r>
  <r>
    <s v="B-25810"/>
    <x v="70"/>
    <x v="70"/>
    <x v="8"/>
    <x v="11"/>
    <n v="92"/>
    <n v="42"/>
    <n v="2"/>
    <x v="2"/>
    <x v="4"/>
    <x v="2"/>
    <x v="5"/>
  </r>
  <r>
    <s v="B-25810"/>
    <x v="70"/>
    <x v="70"/>
    <x v="8"/>
    <x v="11"/>
    <n v="45"/>
    <n v="6"/>
    <n v="3"/>
    <x v="2"/>
    <x v="3"/>
    <x v="2"/>
    <x v="5"/>
  </r>
  <r>
    <s v="B-25810"/>
    <x v="70"/>
    <x v="70"/>
    <x v="8"/>
    <x v="11"/>
    <n v="26"/>
    <n v="10"/>
    <n v="4"/>
    <x v="2"/>
    <x v="10"/>
    <x v="3"/>
    <x v="5"/>
  </r>
  <r>
    <s v="B-25868"/>
    <x v="71"/>
    <x v="71"/>
    <x v="17"/>
    <x v="23"/>
    <n v="1118"/>
    <n v="206"/>
    <n v="2"/>
    <x v="0"/>
    <x v="9"/>
    <x v="1"/>
    <x v="7"/>
  </r>
  <r>
    <s v="B-25868"/>
    <x v="71"/>
    <x v="71"/>
    <x v="17"/>
    <x v="23"/>
    <n v="170"/>
    <n v="73"/>
    <n v="2"/>
    <x v="1"/>
    <x v="13"/>
    <x v="3"/>
    <x v="7"/>
  </r>
  <r>
    <s v="B-25868"/>
    <x v="71"/>
    <x v="71"/>
    <x v="17"/>
    <x v="23"/>
    <n v="62"/>
    <n v="-1"/>
    <n v="1"/>
    <x v="1"/>
    <x v="1"/>
    <x v="3"/>
    <x v="7"/>
  </r>
  <r>
    <s v="B-26023"/>
    <x v="72"/>
    <x v="72"/>
    <x v="11"/>
    <x v="11"/>
    <n v="66"/>
    <n v="22"/>
    <n v="3"/>
    <x v="2"/>
    <x v="4"/>
    <x v="3"/>
    <x v="1"/>
  </r>
  <r>
    <s v="B-26023"/>
    <x v="72"/>
    <x v="72"/>
    <x v="11"/>
    <x v="11"/>
    <n v="59"/>
    <n v="21"/>
    <n v="2"/>
    <x v="2"/>
    <x v="4"/>
    <x v="4"/>
    <x v="1"/>
  </r>
  <r>
    <s v="B-26023"/>
    <x v="72"/>
    <x v="72"/>
    <x v="11"/>
    <x v="11"/>
    <n v="29"/>
    <n v="0"/>
    <n v="3"/>
    <x v="0"/>
    <x v="8"/>
    <x v="2"/>
    <x v="1"/>
  </r>
  <r>
    <s v="B-26023"/>
    <x v="72"/>
    <x v="72"/>
    <x v="11"/>
    <x v="11"/>
    <n v="1117"/>
    <n v="447"/>
    <n v="10"/>
    <x v="0"/>
    <x v="7"/>
    <x v="0"/>
    <x v="1"/>
  </r>
  <r>
    <s v="B-25626"/>
    <x v="73"/>
    <x v="12"/>
    <x v="2"/>
    <x v="2"/>
    <n v="46"/>
    <n v="-14"/>
    <n v="1"/>
    <x v="1"/>
    <x v="1"/>
    <x v="2"/>
    <x v="6"/>
  </r>
  <r>
    <s v="B-25626"/>
    <x v="73"/>
    <x v="12"/>
    <x v="2"/>
    <x v="2"/>
    <n v="1103"/>
    <n v="276"/>
    <n v="3"/>
    <x v="0"/>
    <x v="0"/>
    <x v="0"/>
    <x v="6"/>
  </r>
  <r>
    <s v="B-25937"/>
    <x v="74"/>
    <x v="73"/>
    <x v="11"/>
    <x v="11"/>
    <n v="1101"/>
    <n v="352"/>
    <n v="3"/>
    <x v="0"/>
    <x v="7"/>
    <x v="3"/>
    <x v="2"/>
  </r>
  <r>
    <s v="B-25610"/>
    <x v="75"/>
    <x v="13"/>
    <x v="6"/>
    <x v="9"/>
    <n v="43"/>
    <n v="0"/>
    <n v="3"/>
    <x v="2"/>
    <x v="2"/>
    <x v="4"/>
    <x v="6"/>
  </r>
  <r>
    <s v="B-25610"/>
    <x v="75"/>
    <x v="13"/>
    <x v="6"/>
    <x v="9"/>
    <n v="68"/>
    <n v="-55"/>
    <n v="5"/>
    <x v="1"/>
    <x v="13"/>
    <x v="3"/>
    <x v="6"/>
  </r>
  <r>
    <s v="B-25610"/>
    <x v="75"/>
    <x v="13"/>
    <x v="6"/>
    <x v="9"/>
    <n v="107"/>
    <n v="-54"/>
    <n v="4"/>
    <x v="2"/>
    <x v="4"/>
    <x v="0"/>
    <x v="6"/>
  </r>
  <r>
    <s v="B-25610"/>
    <x v="75"/>
    <x v="13"/>
    <x v="6"/>
    <x v="9"/>
    <n v="30"/>
    <n v="-5"/>
    <n v="2"/>
    <x v="0"/>
    <x v="8"/>
    <x v="2"/>
    <x v="6"/>
  </r>
  <r>
    <s v="B-25610"/>
    <x v="75"/>
    <x v="13"/>
    <x v="6"/>
    <x v="9"/>
    <n v="781"/>
    <n v="594"/>
    <n v="6"/>
    <x v="1"/>
    <x v="6"/>
    <x v="4"/>
    <x v="6"/>
  </r>
  <r>
    <s v="B-25610"/>
    <x v="75"/>
    <x v="13"/>
    <x v="6"/>
    <x v="9"/>
    <n v="1076"/>
    <n v="-38"/>
    <n v="4"/>
    <x v="1"/>
    <x v="6"/>
    <x v="2"/>
    <x v="6"/>
  </r>
  <r>
    <s v="B-25777"/>
    <x v="76"/>
    <x v="74"/>
    <x v="3"/>
    <x v="3"/>
    <n v="1076"/>
    <n v="-38"/>
    <n v="4"/>
    <x v="1"/>
    <x v="6"/>
    <x v="1"/>
    <x v="8"/>
  </r>
  <r>
    <s v="B-25777"/>
    <x v="76"/>
    <x v="74"/>
    <x v="3"/>
    <x v="3"/>
    <n v="59"/>
    <n v="-46"/>
    <n v="7"/>
    <x v="2"/>
    <x v="5"/>
    <x v="3"/>
    <x v="8"/>
  </r>
  <r>
    <s v="B-25777"/>
    <x v="76"/>
    <x v="74"/>
    <x v="3"/>
    <x v="3"/>
    <n v="117"/>
    <n v="17"/>
    <n v="6"/>
    <x v="2"/>
    <x v="16"/>
    <x v="2"/>
    <x v="8"/>
  </r>
  <r>
    <s v="B-25777"/>
    <x v="76"/>
    <x v="74"/>
    <x v="3"/>
    <x v="3"/>
    <n v="61"/>
    <n v="-25"/>
    <n v="4"/>
    <x v="1"/>
    <x v="13"/>
    <x v="3"/>
    <x v="8"/>
  </r>
  <r>
    <s v="B-25777"/>
    <x v="76"/>
    <x v="74"/>
    <x v="3"/>
    <x v="3"/>
    <n v="69"/>
    <n v="-67"/>
    <n v="4"/>
    <x v="2"/>
    <x v="16"/>
    <x v="3"/>
    <x v="8"/>
  </r>
  <r>
    <s v="B-25738"/>
    <x v="77"/>
    <x v="75"/>
    <x v="8"/>
    <x v="11"/>
    <n v="70"/>
    <n v="-14"/>
    <n v="2"/>
    <x v="0"/>
    <x v="8"/>
    <x v="3"/>
    <x v="4"/>
  </r>
  <r>
    <s v="B-25738"/>
    <x v="77"/>
    <x v="75"/>
    <x v="8"/>
    <x v="11"/>
    <n v="72"/>
    <n v="-6"/>
    <n v="3"/>
    <x v="2"/>
    <x v="2"/>
    <x v="3"/>
    <x v="4"/>
  </r>
  <r>
    <s v="B-25738"/>
    <x v="77"/>
    <x v="75"/>
    <x v="8"/>
    <x v="11"/>
    <n v="148"/>
    <n v="-91"/>
    <n v="2"/>
    <x v="1"/>
    <x v="1"/>
    <x v="2"/>
    <x v="4"/>
  </r>
  <r>
    <s v="B-25738"/>
    <x v="77"/>
    <x v="75"/>
    <x v="8"/>
    <x v="11"/>
    <n v="1069"/>
    <n v="0"/>
    <n v="6"/>
    <x v="2"/>
    <x v="2"/>
    <x v="0"/>
    <x v="4"/>
  </r>
  <r>
    <s v="B-25978"/>
    <x v="78"/>
    <x v="76"/>
    <x v="2"/>
    <x v="2"/>
    <n v="341"/>
    <n v="160"/>
    <n v="7"/>
    <x v="2"/>
    <x v="4"/>
    <x v="4"/>
    <x v="2"/>
  </r>
  <r>
    <s v="B-25978"/>
    <x v="78"/>
    <x v="76"/>
    <x v="2"/>
    <x v="2"/>
    <n v="1063"/>
    <n v="-175"/>
    <n v="4"/>
    <x v="1"/>
    <x v="15"/>
    <x v="0"/>
    <x v="2"/>
  </r>
  <r>
    <s v="B-25643"/>
    <x v="79"/>
    <x v="77"/>
    <x v="16"/>
    <x v="20"/>
    <n v="50"/>
    <n v="-44"/>
    <n v="2"/>
    <x v="2"/>
    <x v="10"/>
    <x v="3"/>
    <x v="6"/>
  </r>
  <r>
    <s v="B-25643"/>
    <x v="79"/>
    <x v="77"/>
    <x v="16"/>
    <x v="20"/>
    <n v="1061"/>
    <n v="-36"/>
    <n v="8"/>
    <x v="0"/>
    <x v="7"/>
    <x v="0"/>
    <x v="6"/>
  </r>
  <r>
    <s v="B-25643"/>
    <x v="79"/>
    <x v="77"/>
    <x v="16"/>
    <x v="20"/>
    <n v="37"/>
    <n v="-23"/>
    <n v="4"/>
    <x v="2"/>
    <x v="3"/>
    <x v="3"/>
    <x v="6"/>
  </r>
  <r>
    <s v="B-25643"/>
    <x v="79"/>
    <x v="77"/>
    <x v="16"/>
    <x v="20"/>
    <n v="263"/>
    <n v="-63"/>
    <n v="2"/>
    <x v="1"/>
    <x v="15"/>
    <x v="4"/>
    <x v="6"/>
  </r>
  <r>
    <s v="B-25643"/>
    <x v="79"/>
    <x v="77"/>
    <x v="16"/>
    <x v="20"/>
    <n v="36"/>
    <n v="-7"/>
    <n v="1"/>
    <x v="1"/>
    <x v="15"/>
    <x v="2"/>
    <x v="6"/>
  </r>
  <r>
    <s v="B-25728"/>
    <x v="37"/>
    <x v="78"/>
    <x v="2"/>
    <x v="5"/>
    <n v="1055"/>
    <n v="264"/>
    <n v="4"/>
    <x v="1"/>
    <x v="6"/>
    <x v="0"/>
    <x v="10"/>
  </r>
  <r>
    <s v="B-25728"/>
    <x v="37"/>
    <x v="78"/>
    <x v="2"/>
    <x v="5"/>
    <n v="771"/>
    <n v="-424"/>
    <n v="2"/>
    <x v="1"/>
    <x v="1"/>
    <x v="1"/>
    <x v="10"/>
  </r>
  <r>
    <s v="B-25728"/>
    <x v="37"/>
    <x v="78"/>
    <x v="2"/>
    <x v="5"/>
    <n v="322"/>
    <n v="-113"/>
    <n v="4"/>
    <x v="2"/>
    <x v="2"/>
    <x v="1"/>
    <x v="10"/>
  </r>
  <r>
    <s v="B-25749"/>
    <x v="80"/>
    <x v="75"/>
    <x v="2"/>
    <x v="2"/>
    <n v="1052"/>
    <n v="-82"/>
    <n v="3"/>
    <x v="0"/>
    <x v="7"/>
    <x v="3"/>
    <x v="4"/>
  </r>
  <r>
    <s v="B-25667"/>
    <x v="81"/>
    <x v="79"/>
    <x v="11"/>
    <x v="11"/>
    <n v="11"/>
    <n v="-2"/>
    <n v="4"/>
    <x v="2"/>
    <x v="10"/>
    <x v="2"/>
    <x v="11"/>
  </r>
  <r>
    <s v="B-25667"/>
    <x v="81"/>
    <x v="79"/>
    <x v="11"/>
    <x v="11"/>
    <n v="344"/>
    <n v="-34"/>
    <n v="3"/>
    <x v="2"/>
    <x v="2"/>
    <x v="4"/>
    <x v="11"/>
  </r>
  <r>
    <s v="B-25667"/>
    <x v="81"/>
    <x v="79"/>
    <x v="11"/>
    <x v="11"/>
    <n v="41"/>
    <n v="6"/>
    <n v="5"/>
    <x v="2"/>
    <x v="14"/>
    <x v="1"/>
    <x v="11"/>
  </r>
  <r>
    <s v="B-25667"/>
    <x v="81"/>
    <x v="79"/>
    <x v="11"/>
    <x v="11"/>
    <n v="516"/>
    <n v="69"/>
    <n v="4"/>
    <x v="0"/>
    <x v="7"/>
    <x v="3"/>
    <x v="11"/>
  </r>
  <r>
    <s v="B-25667"/>
    <x v="81"/>
    <x v="79"/>
    <x v="11"/>
    <x v="11"/>
    <n v="1030"/>
    <n v="206"/>
    <n v="8"/>
    <x v="1"/>
    <x v="6"/>
    <x v="3"/>
    <x v="11"/>
  </r>
  <r>
    <s v="B-25657"/>
    <x v="82"/>
    <x v="69"/>
    <x v="3"/>
    <x v="12"/>
    <n v="1021"/>
    <n v="-48"/>
    <n v="4"/>
    <x v="1"/>
    <x v="15"/>
    <x v="0"/>
    <x v="11"/>
  </r>
  <r>
    <s v="B-25657"/>
    <x v="82"/>
    <x v="69"/>
    <x v="3"/>
    <x v="12"/>
    <n v="32"/>
    <n v="-22"/>
    <n v="5"/>
    <x v="2"/>
    <x v="2"/>
    <x v="3"/>
    <x v="11"/>
  </r>
  <r>
    <s v="B-25657"/>
    <x v="82"/>
    <x v="69"/>
    <x v="3"/>
    <x v="12"/>
    <n v="288"/>
    <n v="-180"/>
    <n v="4"/>
    <x v="0"/>
    <x v="0"/>
    <x v="2"/>
    <x v="11"/>
  </r>
  <r>
    <s v="B-25657"/>
    <x v="82"/>
    <x v="69"/>
    <x v="3"/>
    <x v="12"/>
    <n v="332"/>
    <n v="-43"/>
    <n v="6"/>
    <x v="1"/>
    <x v="1"/>
    <x v="3"/>
    <x v="11"/>
  </r>
  <r>
    <s v="B-25753"/>
    <x v="83"/>
    <x v="80"/>
    <x v="0"/>
    <x v="17"/>
    <n v="341"/>
    <n v="-85"/>
    <n v="6"/>
    <x v="2"/>
    <x v="12"/>
    <x v="1"/>
    <x v="4"/>
  </r>
  <r>
    <s v="B-25753"/>
    <x v="83"/>
    <x v="80"/>
    <x v="0"/>
    <x v="17"/>
    <n v="154"/>
    <n v="22"/>
    <n v="7"/>
    <x v="2"/>
    <x v="5"/>
    <x v="2"/>
    <x v="4"/>
  </r>
  <r>
    <s v="B-25753"/>
    <x v="83"/>
    <x v="80"/>
    <x v="0"/>
    <x v="17"/>
    <n v="65"/>
    <n v="-52"/>
    <n v="3"/>
    <x v="1"/>
    <x v="13"/>
    <x v="2"/>
    <x v="4"/>
  </r>
  <r>
    <s v="B-25753"/>
    <x v="83"/>
    <x v="80"/>
    <x v="0"/>
    <x v="17"/>
    <n v="47"/>
    <n v="-114"/>
    <n v="5"/>
    <x v="0"/>
    <x v="8"/>
    <x v="2"/>
    <x v="4"/>
  </r>
  <r>
    <s v="B-25753"/>
    <x v="83"/>
    <x v="80"/>
    <x v="0"/>
    <x v="17"/>
    <n v="62"/>
    <n v="-56"/>
    <n v="5"/>
    <x v="2"/>
    <x v="16"/>
    <x v="2"/>
    <x v="4"/>
  </r>
  <r>
    <s v="B-25753"/>
    <x v="83"/>
    <x v="80"/>
    <x v="0"/>
    <x v="17"/>
    <n v="77"/>
    <n v="-43"/>
    <n v="8"/>
    <x v="2"/>
    <x v="4"/>
    <x v="2"/>
    <x v="4"/>
  </r>
  <r>
    <s v="B-25753"/>
    <x v="83"/>
    <x v="80"/>
    <x v="0"/>
    <x v="17"/>
    <n v="27"/>
    <n v="-20"/>
    <n v="2"/>
    <x v="2"/>
    <x v="10"/>
    <x v="2"/>
    <x v="4"/>
  </r>
  <r>
    <s v="B-25753"/>
    <x v="83"/>
    <x v="80"/>
    <x v="0"/>
    <x v="17"/>
    <n v="107"/>
    <n v="31"/>
    <n v="5"/>
    <x v="2"/>
    <x v="5"/>
    <x v="2"/>
    <x v="4"/>
  </r>
  <r>
    <s v="B-25753"/>
    <x v="83"/>
    <x v="80"/>
    <x v="0"/>
    <x v="17"/>
    <n v="620"/>
    <n v="82"/>
    <n v="6"/>
    <x v="1"/>
    <x v="13"/>
    <x v="2"/>
    <x v="4"/>
  </r>
  <r>
    <s v="B-26061"/>
    <x v="84"/>
    <x v="81"/>
    <x v="3"/>
    <x v="3"/>
    <n v="965"/>
    <n v="-68"/>
    <n v="3"/>
    <x v="1"/>
    <x v="6"/>
    <x v="2"/>
    <x v="0"/>
  </r>
  <r>
    <s v="B-26061"/>
    <x v="84"/>
    <x v="81"/>
    <x v="3"/>
    <x v="3"/>
    <n v="27"/>
    <n v="8"/>
    <n v="2"/>
    <x v="2"/>
    <x v="5"/>
    <x v="4"/>
    <x v="0"/>
  </r>
  <r>
    <s v="B-26061"/>
    <x v="84"/>
    <x v="81"/>
    <x v="3"/>
    <x v="3"/>
    <n v="206"/>
    <n v="12"/>
    <n v="1"/>
    <x v="1"/>
    <x v="6"/>
    <x v="1"/>
    <x v="0"/>
  </r>
  <r>
    <s v="B-26061"/>
    <x v="84"/>
    <x v="81"/>
    <x v="3"/>
    <x v="3"/>
    <n v="109"/>
    <n v="52"/>
    <n v="2"/>
    <x v="2"/>
    <x v="4"/>
    <x v="3"/>
    <x v="0"/>
  </r>
  <r>
    <s v="B-26061"/>
    <x v="84"/>
    <x v="81"/>
    <x v="3"/>
    <x v="3"/>
    <n v="508"/>
    <n v="203"/>
    <n v="2"/>
    <x v="1"/>
    <x v="13"/>
    <x v="4"/>
    <x v="0"/>
  </r>
  <r>
    <s v="B-26061"/>
    <x v="84"/>
    <x v="81"/>
    <x v="3"/>
    <x v="3"/>
    <n v="642"/>
    <n v="180"/>
    <n v="5"/>
    <x v="2"/>
    <x v="2"/>
    <x v="2"/>
    <x v="0"/>
  </r>
  <r>
    <s v="B-25838"/>
    <x v="57"/>
    <x v="65"/>
    <x v="3"/>
    <x v="3"/>
    <n v="161"/>
    <n v="40"/>
    <n v="3"/>
    <x v="2"/>
    <x v="4"/>
    <x v="2"/>
    <x v="5"/>
  </r>
  <r>
    <s v="B-25838"/>
    <x v="57"/>
    <x v="65"/>
    <x v="3"/>
    <x v="3"/>
    <n v="81"/>
    <n v="19"/>
    <n v="7"/>
    <x v="2"/>
    <x v="10"/>
    <x v="2"/>
    <x v="5"/>
  </r>
  <r>
    <s v="B-25838"/>
    <x v="57"/>
    <x v="65"/>
    <x v="3"/>
    <x v="3"/>
    <n v="70"/>
    <n v="26"/>
    <n v="5"/>
    <x v="2"/>
    <x v="10"/>
    <x v="2"/>
    <x v="5"/>
  </r>
  <r>
    <s v="B-25838"/>
    <x v="57"/>
    <x v="65"/>
    <x v="3"/>
    <x v="3"/>
    <n v="955"/>
    <n v="305"/>
    <n v="3"/>
    <x v="1"/>
    <x v="6"/>
    <x v="4"/>
    <x v="5"/>
  </r>
  <r>
    <s v="B-25702"/>
    <x v="85"/>
    <x v="82"/>
    <x v="2"/>
    <x v="2"/>
    <n v="75"/>
    <n v="0"/>
    <n v="3"/>
    <x v="2"/>
    <x v="3"/>
    <x v="0"/>
    <x v="9"/>
  </r>
  <r>
    <s v="B-25702"/>
    <x v="85"/>
    <x v="82"/>
    <x v="2"/>
    <x v="2"/>
    <n v="306"/>
    <n v="-147"/>
    <n v="3"/>
    <x v="2"/>
    <x v="2"/>
    <x v="4"/>
    <x v="9"/>
  </r>
  <r>
    <s v="B-25702"/>
    <x v="85"/>
    <x v="82"/>
    <x v="2"/>
    <x v="2"/>
    <n v="424"/>
    <n v="-17"/>
    <n v="9"/>
    <x v="0"/>
    <x v="0"/>
    <x v="4"/>
    <x v="9"/>
  </r>
  <r>
    <s v="B-25702"/>
    <x v="85"/>
    <x v="82"/>
    <x v="2"/>
    <x v="2"/>
    <n v="31"/>
    <n v="-3"/>
    <n v="4"/>
    <x v="2"/>
    <x v="2"/>
    <x v="2"/>
    <x v="9"/>
  </r>
  <r>
    <s v="B-25702"/>
    <x v="85"/>
    <x v="82"/>
    <x v="2"/>
    <x v="2"/>
    <n v="941"/>
    <n v="203"/>
    <n v="3"/>
    <x v="0"/>
    <x v="9"/>
    <x v="3"/>
    <x v="9"/>
  </r>
  <r>
    <s v="B-25952"/>
    <x v="32"/>
    <x v="43"/>
    <x v="3"/>
    <x v="3"/>
    <n v="14"/>
    <n v="0"/>
    <n v="4"/>
    <x v="2"/>
    <x v="10"/>
    <x v="3"/>
    <x v="2"/>
  </r>
  <r>
    <s v="B-25952"/>
    <x v="32"/>
    <x v="43"/>
    <x v="3"/>
    <x v="3"/>
    <n v="173"/>
    <n v="69"/>
    <n v="3"/>
    <x v="0"/>
    <x v="0"/>
    <x v="2"/>
    <x v="2"/>
  </r>
  <r>
    <s v="B-25952"/>
    <x v="32"/>
    <x v="43"/>
    <x v="3"/>
    <x v="3"/>
    <n v="147"/>
    <n v="48"/>
    <n v="3"/>
    <x v="2"/>
    <x v="2"/>
    <x v="2"/>
    <x v="2"/>
  </r>
  <r>
    <s v="B-25952"/>
    <x v="32"/>
    <x v="43"/>
    <x v="3"/>
    <x v="3"/>
    <n v="87"/>
    <n v="-32"/>
    <n v="9"/>
    <x v="2"/>
    <x v="14"/>
    <x v="2"/>
    <x v="2"/>
  </r>
  <r>
    <s v="B-25952"/>
    <x v="32"/>
    <x v="43"/>
    <x v="3"/>
    <x v="3"/>
    <n v="44"/>
    <n v="14"/>
    <n v="3"/>
    <x v="2"/>
    <x v="10"/>
    <x v="2"/>
    <x v="2"/>
  </r>
  <r>
    <s v="B-25952"/>
    <x v="32"/>
    <x v="43"/>
    <x v="3"/>
    <x v="3"/>
    <n v="352"/>
    <n v="18"/>
    <n v="5"/>
    <x v="2"/>
    <x v="12"/>
    <x v="4"/>
    <x v="2"/>
  </r>
  <r>
    <s v="B-25952"/>
    <x v="32"/>
    <x v="43"/>
    <x v="3"/>
    <x v="3"/>
    <n v="935"/>
    <n v="114"/>
    <n v="4"/>
    <x v="1"/>
    <x v="15"/>
    <x v="3"/>
    <x v="2"/>
  </r>
  <r>
    <s v="B-25666"/>
    <x v="86"/>
    <x v="83"/>
    <x v="8"/>
    <x v="11"/>
    <n v="934"/>
    <n v="-916"/>
    <n v="7"/>
    <x v="1"/>
    <x v="15"/>
    <x v="2"/>
    <x v="11"/>
  </r>
  <r>
    <s v="B-25675"/>
    <x v="87"/>
    <x v="84"/>
    <x v="3"/>
    <x v="12"/>
    <n v="929"/>
    <n v="-93"/>
    <n v="9"/>
    <x v="2"/>
    <x v="2"/>
    <x v="2"/>
    <x v="11"/>
  </r>
  <r>
    <s v="B-25650"/>
    <x v="88"/>
    <x v="85"/>
    <x v="2"/>
    <x v="2"/>
    <n v="512"/>
    <n v="-225"/>
    <n v="5"/>
    <x v="2"/>
    <x v="2"/>
    <x v="2"/>
    <x v="11"/>
  </r>
  <r>
    <s v="B-25650"/>
    <x v="88"/>
    <x v="85"/>
    <x v="2"/>
    <x v="2"/>
    <n v="351"/>
    <n v="-47"/>
    <n v="8"/>
    <x v="1"/>
    <x v="1"/>
    <x v="2"/>
    <x v="11"/>
  </r>
  <r>
    <s v="B-25650"/>
    <x v="88"/>
    <x v="85"/>
    <x v="2"/>
    <x v="2"/>
    <n v="238"/>
    <n v="20"/>
    <n v="2"/>
    <x v="2"/>
    <x v="2"/>
    <x v="2"/>
    <x v="11"/>
  </r>
  <r>
    <s v="B-25650"/>
    <x v="88"/>
    <x v="85"/>
    <x v="2"/>
    <x v="2"/>
    <n v="269"/>
    <n v="111"/>
    <n v="3"/>
    <x v="2"/>
    <x v="12"/>
    <x v="0"/>
    <x v="11"/>
  </r>
  <r>
    <s v="B-25650"/>
    <x v="88"/>
    <x v="85"/>
    <x v="2"/>
    <x v="2"/>
    <n v="211"/>
    <n v="-105"/>
    <n v="2"/>
    <x v="2"/>
    <x v="2"/>
    <x v="1"/>
    <x v="11"/>
  </r>
  <r>
    <s v="B-25650"/>
    <x v="88"/>
    <x v="85"/>
    <x v="2"/>
    <x v="2"/>
    <n v="245"/>
    <n v="-78"/>
    <n v="2"/>
    <x v="1"/>
    <x v="6"/>
    <x v="3"/>
    <x v="11"/>
  </r>
  <r>
    <s v="B-25650"/>
    <x v="88"/>
    <x v="85"/>
    <x v="2"/>
    <x v="2"/>
    <n v="31"/>
    <n v="-2"/>
    <n v="2"/>
    <x v="2"/>
    <x v="2"/>
    <x v="1"/>
    <x v="11"/>
  </r>
  <r>
    <s v="B-25650"/>
    <x v="88"/>
    <x v="85"/>
    <x v="2"/>
    <x v="2"/>
    <n v="28"/>
    <n v="-26"/>
    <n v="2"/>
    <x v="2"/>
    <x v="4"/>
    <x v="3"/>
    <x v="11"/>
  </r>
  <r>
    <s v="B-25650"/>
    <x v="88"/>
    <x v="85"/>
    <x v="2"/>
    <x v="2"/>
    <n v="925"/>
    <n v="-447"/>
    <n v="5"/>
    <x v="1"/>
    <x v="15"/>
    <x v="2"/>
    <x v="11"/>
  </r>
  <r>
    <s v="B-25986"/>
    <x v="89"/>
    <x v="86"/>
    <x v="12"/>
    <x v="15"/>
    <n v="749"/>
    <n v="-307"/>
    <n v="7"/>
    <x v="0"/>
    <x v="8"/>
    <x v="2"/>
    <x v="2"/>
  </r>
  <r>
    <s v="B-25986"/>
    <x v="89"/>
    <x v="86"/>
    <x v="12"/>
    <x v="15"/>
    <n v="71"/>
    <n v="4"/>
    <n v="5"/>
    <x v="2"/>
    <x v="11"/>
    <x v="4"/>
    <x v="2"/>
  </r>
  <r>
    <s v="B-25986"/>
    <x v="89"/>
    <x v="86"/>
    <x v="12"/>
    <x v="15"/>
    <n v="487"/>
    <n v="-23"/>
    <n v="3"/>
    <x v="1"/>
    <x v="6"/>
    <x v="4"/>
    <x v="2"/>
  </r>
  <r>
    <s v="B-25986"/>
    <x v="89"/>
    <x v="86"/>
    <x v="12"/>
    <x v="15"/>
    <n v="918"/>
    <n v="22"/>
    <n v="9"/>
    <x v="1"/>
    <x v="15"/>
    <x v="2"/>
    <x v="2"/>
  </r>
  <r>
    <s v="B-25850"/>
    <x v="90"/>
    <x v="87"/>
    <x v="17"/>
    <x v="23"/>
    <n v="916"/>
    <n v="192"/>
    <n v="11"/>
    <x v="1"/>
    <x v="1"/>
    <x v="2"/>
    <x v="7"/>
  </r>
  <r>
    <s v="B-25850"/>
    <x v="90"/>
    <x v="87"/>
    <x v="17"/>
    <x v="23"/>
    <n v="93"/>
    <n v="-1"/>
    <n v="2"/>
    <x v="2"/>
    <x v="10"/>
    <x v="2"/>
    <x v="7"/>
  </r>
  <r>
    <s v="B-25850"/>
    <x v="90"/>
    <x v="87"/>
    <x v="17"/>
    <x v="23"/>
    <n v="24"/>
    <n v="1"/>
    <n v="4"/>
    <x v="2"/>
    <x v="10"/>
    <x v="2"/>
    <x v="7"/>
  </r>
  <r>
    <s v="B-25850"/>
    <x v="90"/>
    <x v="87"/>
    <x v="17"/>
    <x v="23"/>
    <n v="485"/>
    <n v="199"/>
    <n v="4"/>
    <x v="2"/>
    <x v="2"/>
    <x v="0"/>
    <x v="7"/>
  </r>
  <r>
    <s v="B-25850"/>
    <x v="90"/>
    <x v="87"/>
    <x v="17"/>
    <x v="23"/>
    <n v="45"/>
    <n v="1"/>
    <n v="3"/>
    <x v="2"/>
    <x v="5"/>
    <x v="4"/>
    <x v="7"/>
  </r>
  <r>
    <s v="B-25850"/>
    <x v="90"/>
    <x v="87"/>
    <x v="17"/>
    <x v="23"/>
    <n v="148"/>
    <n v="24"/>
    <n v="3"/>
    <x v="2"/>
    <x v="4"/>
    <x v="2"/>
    <x v="7"/>
  </r>
  <r>
    <s v="B-25850"/>
    <x v="90"/>
    <x v="87"/>
    <x v="17"/>
    <x v="23"/>
    <n v="52"/>
    <n v="18"/>
    <n v="5"/>
    <x v="2"/>
    <x v="11"/>
    <x v="4"/>
    <x v="7"/>
  </r>
  <r>
    <s v="B-25850"/>
    <x v="90"/>
    <x v="87"/>
    <x v="17"/>
    <x v="23"/>
    <n v="117"/>
    <n v="36"/>
    <n v="2"/>
    <x v="2"/>
    <x v="12"/>
    <x v="4"/>
    <x v="7"/>
  </r>
  <r>
    <s v="B-25850"/>
    <x v="90"/>
    <x v="87"/>
    <x v="17"/>
    <x v="23"/>
    <n v="513"/>
    <n v="215"/>
    <n v="2"/>
    <x v="1"/>
    <x v="13"/>
    <x v="2"/>
    <x v="7"/>
  </r>
  <r>
    <s v="B-25898"/>
    <x v="91"/>
    <x v="87"/>
    <x v="12"/>
    <x v="15"/>
    <n v="857"/>
    <n v="-274"/>
    <n v="2"/>
    <x v="0"/>
    <x v="9"/>
    <x v="2"/>
    <x v="3"/>
  </r>
  <r>
    <s v="B-25898"/>
    <x v="91"/>
    <x v="87"/>
    <x v="12"/>
    <x v="15"/>
    <n v="33"/>
    <n v="13"/>
    <n v="3"/>
    <x v="2"/>
    <x v="11"/>
    <x v="3"/>
    <x v="3"/>
  </r>
  <r>
    <s v="B-25898"/>
    <x v="91"/>
    <x v="87"/>
    <x v="12"/>
    <x v="15"/>
    <n v="171"/>
    <n v="2"/>
    <n v="2"/>
    <x v="1"/>
    <x v="15"/>
    <x v="2"/>
    <x v="3"/>
  </r>
  <r>
    <s v="B-25898"/>
    <x v="91"/>
    <x v="87"/>
    <x v="12"/>
    <x v="15"/>
    <n v="147"/>
    <n v="73"/>
    <n v="3"/>
    <x v="2"/>
    <x v="4"/>
    <x v="3"/>
    <x v="3"/>
  </r>
  <r>
    <s v="B-25898"/>
    <x v="91"/>
    <x v="87"/>
    <x v="12"/>
    <x v="15"/>
    <n v="53"/>
    <n v="5"/>
    <n v="3"/>
    <x v="2"/>
    <x v="5"/>
    <x v="2"/>
    <x v="3"/>
  </r>
  <r>
    <s v="B-25898"/>
    <x v="91"/>
    <x v="87"/>
    <x v="12"/>
    <x v="15"/>
    <n v="499"/>
    <n v="33"/>
    <n v="4"/>
    <x v="2"/>
    <x v="2"/>
    <x v="2"/>
    <x v="3"/>
  </r>
  <r>
    <s v="B-25898"/>
    <x v="91"/>
    <x v="87"/>
    <x v="12"/>
    <x v="15"/>
    <n v="191"/>
    <n v="93"/>
    <n v="4"/>
    <x v="2"/>
    <x v="3"/>
    <x v="3"/>
    <x v="3"/>
  </r>
  <r>
    <s v="B-25898"/>
    <x v="91"/>
    <x v="87"/>
    <x v="12"/>
    <x v="15"/>
    <n v="915"/>
    <n v="-99"/>
    <n v="3"/>
    <x v="0"/>
    <x v="9"/>
    <x v="4"/>
    <x v="3"/>
  </r>
  <r>
    <s v="B-25813"/>
    <x v="70"/>
    <x v="88"/>
    <x v="2"/>
    <x v="2"/>
    <n v="911"/>
    <n v="202"/>
    <n v="7"/>
    <x v="0"/>
    <x v="0"/>
    <x v="2"/>
    <x v="5"/>
  </r>
  <r>
    <s v="B-25825"/>
    <x v="92"/>
    <x v="89"/>
    <x v="3"/>
    <x v="3"/>
    <n v="140"/>
    <n v="6"/>
    <n v="5"/>
    <x v="2"/>
    <x v="2"/>
    <x v="2"/>
    <x v="5"/>
  </r>
  <r>
    <s v="B-25825"/>
    <x v="92"/>
    <x v="89"/>
    <x v="3"/>
    <x v="3"/>
    <n v="115"/>
    <n v="25"/>
    <n v="6"/>
    <x v="2"/>
    <x v="4"/>
    <x v="2"/>
    <x v="5"/>
  </r>
  <r>
    <s v="B-25825"/>
    <x v="92"/>
    <x v="89"/>
    <x v="3"/>
    <x v="3"/>
    <n v="911"/>
    <n v="355"/>
    <n v="5"/>
    <x v="1"/>
    <x v="1"/>
    <x v="4"/>
    <x v="5"/>
  </r>
  <r>
    <s v="B-25954"/>
    <x v="65"/>
    <x v="90"/>
    <x v="5"/>
    <x v="8"/>
    <n v="27"/>
    <n v="0"/>
    <n v="2"/>
    <x v="2"/>
    <x v="11"/>
    <x v="2"/>
    <x v="2"/>
  </r>
  <r>
    <s v="B-25954"/>
    <x v="65"/>
    <x v="90"/>
    <x v="5"/>
    <x v="8"/>
    <n v="148"/>
    <n v="9"/>
    <n v="1"/>
    <x v="1"/>
    <x v="15"/>
    <x v="3"/>
    <x v="2"/>
  </r>
  <r>
    <s v="B-25954"/>
    <x v="65"/>
    <x v="90"/>
    <x v="5"/>
    <x v="8"/>
    <n v="146"/>
    <n v="66"/>
    <n v="1"/>
    <x v="1"/>
    <x v="1"/>
    <x v="3"/>
    <x v="2"/>
  </r>
  <r>
    <s v="B-25954"/>
    <x v="65"/>
    <x v="90"/>
    <x v="5"/>
    <x v="8"/>
    <n v="891"/>
    <n v="0"/>
    <n v="5"/>
    <x v="2"/>
    <x v="2"/>
    <x v="2"/>
    <x v="2"/>
  </r>
  <r>
    <s v="B-25954"/>
    <x v="65"/>
    <x v="90"/>
    <x v="5"/>
    <x v="8"/>
    <n v="189"/>
    <n v="60"/>
    <n v="4"/>
    <x v="0"/>
    <x v="8"/>
    <x v="4"/>
    <x v="2"/>
  </r>
  <r>
    <s v="B-25954"/>
    <x v="65"/>
    <x v="90"/>
    <x v="5"/>
    <x v="8"/>
    <n v="48"/>
    <n v="11"/>
    <n v="2"/>
    <x v="2"/>
    <x v="3"/>
    <x v="2"/>
    <x v="2"/>
  </r>
  <r>
    <s v="B-25954"/>
    <x v="65"/>
    <x v="90"/>
    <x v="5"/>
    <x v="8"/>
    <n v="44"/>
    <n v="10"/>
    <n v="3"/>
    <x v="2"/>
    <x v="4"/>
    <x v="2"/>
    <x v="2"/>
  </r>
  <r>
    <s v="B-25954"/>
    <x v="65"/>
    <x v="90"/>
    <x v="5"/>
    <x v="8"/>
    <n v="524"/>
    <n v="-25"/>
    <n v="2"/>
    <x v="1"/>
    <x v="15"/>
    <x v="4"/>
    <x v="2"/>
  </r>
  <r>
    <s v="B-25696"/>
    <x v="93"/>
    <x v="91"/>
    <x v="13"/>
    <x v="16"/>
    <n v="275"/>
    <n v="-275"/>
    <n v="4"/>
    <x v="2"/>
    <x v="2"/>
    <x v="2"/>
    <x v="9"/>
  </r>
  <r>
    <s v="B-25696"/>
    <x v="93"/>
    <x v="91"/>
    <x v="13"/>
    <x v="16"/>
    <n v="44"/>
    <n v="99"/>
    <n v="3"/>
    <x v="2"/>
    <x v="16"/>
    <x v="4"/>
    <x v="9"/>
  </r>
  <r>
    <s v="B-25696"/>
    <x v="93"/>
    <x v="91"/>
    <x v="13"/>
    <x v="16"/>
    <n v="117"/>
    <n v="-6"/>
    <n v="3"/>
    <x v="1"/>
    <x v="1"/>
    <x v="2"/>
    <x v="9"/>
  </r>
  <r>
    <s v="B-25696"/>
    <x v="93"/>
    <x v="91"/>
    <x v="13"/>
    <x v="16"/>
    <n v="116"/>
    <n v="-4"/>
    <n v="1"/>
    <x v="2"/>
    <x v="2"/>
    <x v="2"/>
    <x v="9"/>
  </r>
  <r>
    <s v="B-25696"/>
    <x v="93"/>
    <x v="91"/>
    <x v="13"/>
    <x v="16"/>
    <n v="168"/>
    <n v="-9"/>
    <n v="3"/>
    <x v="2"/>
    <x v="2"/>
    <x v="2"/>
    <x v="9"/>
  </r>
  <r>
    <s v="B-25696"/>
    <x v="93"/>
    <x v="91"/>
    <x v="13"/>
    <x v="16"/>
    <n v="887"/>
    <n v="80"/>
    <n v="3"/>
    <x v="1"/>
    <x v="6"/>
    <x v="3"/>
    <x v="9"/>
  </r>
  <r>
    <s v="B-25638"/>
    <x v="94"/>
    <x v="41"/>
    <x v="2"/>
    <x v="5"/>
    <n v="182"/>
    <n v="-11"/>
    <n v="3"/>
    <x v="0"/>
    <x v="7"/>
    <x v="1"/>
    <x v="6"/>
  </r>
  <r>
    <s v="B-25638"/>
    <x v="94"/>
    <x v="41"/>
    <x v="2"/>
    <x v="5"/>
    <n v="154"/>
    <n v="39"/>
    <n v="3"/>
    <x v="2"/>
    <x v="10"/>
    <x v="2"/>
    <x v="6"/>
  </r>
  <r>
    <s v="B-25638"/>
    <x v="94"/>
    <x v="41"/>
    <x v="2"/>
    <x v="5"/>
    <n v="816"/>
    <n v="-96"/>
    <n v="3"/>
    <x v="1"/>
    <x v="6"/>
    <x v="4"/>
    <x v="6"/>
  </r>
  <r>
    <s v="B-25638"/>
    <x v="94"/>
    <x v="41"/>
    <x v="2"/>
    <x v="5"/>
    <n v="880"/>
    <n v="97"/>
    <n v="8"/>
    <x v="0"/>
    <x v="8"/>
    <x v="4"/>
    <x v="6"/>
  </r>
  <r>
    <s v="B-25747"/>
    <x v="95"/>
    <x v="92"/>
    <x v="3"/>
    <x v="12"/>
    <n v="877"/>
    <n v="395"/>
    <n v="2"/>
    <x v="0"/>
    <x v="7"/>
    <x v="1"/>
    <x v="4"/>
  </r>
  <r>
    <s v="B-25904"/>
    <x v="25"/>
    <x v="93"/>
    <x v="1"/>
    <x v="1"/>
    <n v="83"/>
    <n v="12"/>
    <n v="2"/>
    <x v="0"/>
    <x v="0"/>
    <x v="2"/>
    <x v="3"/>
  </r>
  <r>
    <s v="B-25904"/>
    <x v="25"/>
    <x v="93"/>
    <x v="1"/>
    <x v="1"/>
    <n v="871"/>
    <n v="131"/>
    <n v="2"/>
    <x v="0"/>
    <x v="7"/>
    <x v="3"/>
    <x v="3"/>
  </r>
  <r>
    <s v="B-25852"/>
    <x v="96"/>
    <x v="94"/>
    <x v="4"/>
    <x v="6"/>
    <n v="869"/>
    <n v="67"/>
    <n v="4"/>
    <x v="0"/>
    <x v="9"/>
    <x v="2"/>
    <x v="7"/>
  </r>
  <r>
    <s v="B-25852"/>
    <x v="96"/>
    <x v="94"/>
    <x v="4"/>
    <x v="6"/>
    <n v="24"/>
    <n v="1"/>
    <n v="2"/>
    <x v="2"/>
    <x v="10"/>
    <x v="2"/>
    <x v="7"/>
  </r>
  <r>
    <s v="B-25852"/>
    <x v="96"/>
    <x v="94"/>
    <x v="4"/>
    <x v="6"/>
    <n v="105"/>
    <n v="-33"/>
    <n v="5"/>
    <x v="2"/>
    <x v="16"/>
    <x v="2"/>
    <x v="7"/>
  </r>
  <r>
    <s v="B-25852"/>
    <x v="96"/>
    <x v="94"/>
    <x v="4"/>
    <x v="6"/>
    <n v="97"/>
    <n v="17"/>
    <n v="2"/>
    <x v="2"/>
    <x v="4"/>
    <x v="1"/>
    <x v="7"/>
  </r>
  <r>
    <s v="B-25852"/>
    <x v="96"/>
    <x v="94"/>
    <x v="4"/>
    <x v="6"/>
    <n v="45"/>
    <n v="12"/>
    <n v="4"/>
    <x v="2"/>
    <x v="10"/>
    <x v="2"/>
    <x v="7"/>
  </r>
  <r>
    <s v="B-25852"/>
    <x v="96"/>
    <x v="94"/>
    <x v="4"/>
    <x v="6"/>
    <n v="320"/>
    <n v="144"/>
    <n v="1"/>
    <x v="1"/>
    <x v="6"/>
    <x v="4"/>
    <x v="7"/>
  </r>
  <r>
    <s v="B-25852"/>
    <x v="96"/>
    <x v="94"/>
    <x v="4"/>
    <x v="6"/>
    <n v="50"/>
    <n v="16"/>
    <n v="1"/>
    <x v="2"/>
    <x v="4"/>
    <x v="0"/>
    <x v="7"/>
  </r>
  <r>
    <s v="B-25981"/>
    <x v="97"/>
    <x v="95"/>
    <x v="1"/>
    <x v="1"/>
    <n v="867"/>
    <n v="251"/>
    <n v="5"/>
    <x v="1"/>
    <x v="1"/>
    <x v="2"/>
    <x v="2"/>
  </r>
  <r>
    <s v="B-25981"/>
    <x v="97"/>
    <x v="95"/>
    <x v="1"/>
    <x v="1"/>
    <n v="54"/>
    <n v="12"/>
    <n v="3"/>
    <x v="2"/>
    <x v="2"/>
    <x v="4"/>
    <x v="2"/>
  </r>
  <r>
    <s v="B-25981"/>
    <x v="97"/>
    <x v="95"/>
    <x v="1"/>
    <x v="1"/>
    <n v="62"/>
    <n v="8"/>
    <n v="2"/>
    <x v="2"/>
    <x v="5"/>
    <x v="3"/>
    <x v="2"/>
  </r>
  <r>
    <s v="B-25981"/>
    <x v="97"/>
    <x v="95"/>
    <x v="1"/>
    <x v="1"/>
    <n v="48"/>
    <n v="2"/>
    <n v="3"/>
    <x v="2"/>
    <x v="4"/>
    <x v="2"/>
    <x v="2"/>
  </r>
  <r>
    <s v="B-25981"/>
    <x v="97"/>
    <x v="95"/>
    <x v="1"/>
    <x v="1"/>
    <n v="245"/>
    <n v="91"/>
    <n v="2"/>
    <x v="0"/>
    <x v="7"/>
    <x v="3"/>
    <x v="2"/>
  </r>
  <r>
    <s v="B-25981"/>
    <x v="97"/>
    <x v="95"/>
    <x v="1"/>
    <x v="1"/>
    <n v="42"/>
    <n v="13"/>
    <n v="3"/>
    <x v="2"/>
    <x v="11"/>
    <x v="2"/>
    <x v="2"/>
  </r>
  <r>
    <s v="B-25899"/>
    <x v="98"/>
    <x v="96"/>
    <x v="0"/>
    <x v="4"/>
    <n v="22"/>
    <n v="9"/>
    <n v="2"/>
    <x v="2"/>
    <x v="11"/>
    <x v="4"/>
    <x v="3"/>
  </r>
  <r>
    <s v="B-25899"/>
    <x v="98"/>
    <x v="96"/>
    <x v="0"/>
    <x v="4"/>
    <n v="43"/>
    <n v="17"/>
    <n v="1"/>
    <x v="2"/>
    <x v="2"/>
    <x v="2"/>
    <x v="3"/>
  </r>
  <r>
    <s v="B-25899"/>
    <x v="98"/>
    <x v="96"/>
    <x v="0"/>
    <x v="4"/>
    <n v="28"/>
    <n v="6"/>
    <n v="4"/>
    <x v="2"/>
    <x v="14"/>
    <x v="2"/>
    <x v="3"/>
  </r>
  <r>
    <s v="B-25899"/>
    <x v="98"/>
    <x v="96"/>
    <x v="0"/>
    <x v="4"/>
    <n v="846"/>
    <n v="9"/>
    <n v="2"/>
    <x v="0"/>
    <x v="0"/>
    <x v="4"/>
    <x v="3"/>
  </r>
  <r>
    <s v="B-25870"/>
    <x v="99"/>
    <x v="97"/>
    <x v="4"/>
    <x v="6"/>
    <n v="845"/>
    <n v="84"/>
    <n v="7"/>
    <x v="2"/>
    <x v="2"/>
    <x v="1"/>
    <x v="7"/>
  </r>
  <r>
    <s v="B-25870"/>
    <x v="99"/>
    <x v="97"/>
    <x v="4"/>
    <x v="6"/>
    <n v="10"/>
    <n v="4"/>
    <n v="1"/>
    <x v="2"/>
    <x v="16"/>
    <x v="3"/>
    <x v="7"/>
  </r>
  <r>
    <s v="B-25870"/>
    <x v="99"/>
    <x v="97"/>
    <x v="4"/>
    <x v="6"/>
    <n v="57"/>
    <n v="7"/>
    <n v="3"/>
    <x v="0"/>
    <x v="8"/>
    <x v="2"/>
    <x v="7"/>
  </r>
  <r>
    <s v="B-25870"/>
    <x v="99"/>
    <x v="97"/>
    <x v="4"/>
    <x v="6"/>
    <n v="473"/>
    <n v="-113"/>
    <n v="9"/>
    <x v="2"/>
    <x v="10"/>
    <x v="3"/>
    <x v="7"/>
  </r>
  <r>
    <s v="B-26040"/>
    <x v="100"/>
    <x v="98"/>
    <x v="8"/>
    <x v="11"/>
    <n v="38"/>
    <n v="9"/>
    <n v="2"/>
    <x v="2"/>
    <x v="4"/>
    <x v="2"/>
    <x v="1"/>
  </r>
  <r>
    <s v="B-26040"/>
    <x v="100"/>
    <x v="98"/>
    <x v="8"/>
    <x v="11"/>
    <n v="113"/>
    <n v="24"/>
    <n v="4"/>
    <x v="2"/>
    <x v="10"/>
    <x v="4"/>
    <x v="1"/>
  </r>
  <r>
    <s v="B-26040"/>
    <x v="100"/>
    <x v="98"/>
    <x v="8"/>
    <x v="11"/>
    <n v="833"/>
    <n v="93"/>
    <n v="3"/>
    <x v="2"/>
    <x v="12"/>
    <x v="3"/>
    <x v="1"/>
  </r>
  <r>
    <s v="B-25671"/>
    <x v="101"/>
    <x v="99"/>
    <x v="10"/>
    <x v="14"/>
    <n v="832"/>
    <n v="0"/>
    <n v="3"/>
    <x v="2"/>
    <x v="12"/>
    <x v="3"/>
    <x v="11"/>
  </r>
  <r>
    <s v="B-26100"/>
    <x v="102"/>
    <x v="100"/>
    <x v="3"/>
    <x v="3"/>
    <n v="828"/>
    <n v="230"/>
    <n v="2"/>
    <x v="0"/>
    <x v="0"/>
    <x v="2"/>
    <x v="0"/>
  </r>
  <r>
    <s v="B-26100"/>
    <x v="102"/>
    <x v="100"/>
    <x v="3"/>
    <x v="3"/>
    <n v="34"/>
    <n v="10"/>
    <n v="2"/>
    <x v="2"/>
    <x v="5"/>
    <x v="4"/>
    <x v="0"/>
  </r>
  <r>
    <s v="B-26100"/>
    <x v="102"/>
    <x v="100"/>
    <x v="3"/>
    <x v="3"/>
    <n v="72"/>
    <n v="16"/>
    <n v="2"/>
    <x v="2"/>
    <x v="3"/>
    <x v="2"/>
    <x v="0"/>
  </r>
  <r>
    <s v="B-25651"/>
    <x v="103"/>
    <x v="81"/>
    <x v="3"/>
    <x v="3"/>
    <n v="823"/>
    <n v="-18"/>
    <n v="7"/>
    <x v="0"/>
    <x v="0"/>
    <x v="2"/>
    <x v="11"/>
  </r>
  <r>
    <s v="B-25651"/>
    <x v="103"/>
    <x v="81"/>
    <x v="3"/>
    <x v="3"/>
    <n v="457"/>
    <n v="-41"/>
    <n v="4"/>
    <x v="2"/>
    <x v="2"/>
    <x v="2"/>
    <x v="11"/>
  </r>
  <r>
    <s v="B-25651"/>
    <x v="103"/>
    <x v="81"/>
    <x v="3"/>
    <x v="3"/>
    <n v="7"/>
    <n v="0"/>
    <n v="1"/>
    <x v="2"/>
    <x v="11"/>
    <x v="2"/>
    <x v="11"/>
  </r>
  <r>
    <s v="B-25651"/>
    <x v="103"/>
    <x v="81"/>
    <x v="3"/>
    <x v="3"/>
    <n v="159"/>
    <n v="4"/>
    <n v="1"/>
    <x v="2"/>
    <x v="2"/>
    <x v="2"/>
    <x v="11"/>
  </r>
  <r>
    <s v="B-25651"/>
    <x v="103"/>
    <x v="81"/>
    <x v="3"/>
    <x v="3"/>
    <n v="172"/>
    <n v="-103"/>
    <n v="3"/>
    <x v="0"/>
    <x v="0"/>
    <x v="0"/>
    <x v="11"/>
  </r>
  <r>
    <s v="B-25651"/>
    <x v="103"/>
    <x v="81"/>
    <x v="3"/>
    <x v="3"/>
    <n v="44"/>
    <n v="-8"/>
    <n v="3"/>
    <x v="2"/>
    <x v="4"/>
    <x v="3"/>
    <x v="11"/>
  </r>
  <r>
    <s v="B-25651"/>
    <x v="103"/>
    <x v="81"/>
    <x v="3"/>
    <x v="3"/>
    <n v="200"/>
    <n v="-60"/>
    <n v="4"/>
    <x v="0"/>
    <x v="7"/>
    <x v="3"/>
    <x v="11"/>
  </r>
  <r>
    <s v="B-25651"/>
    <x v="103"/>
    <x v="81"/>
    <x v="3"/>
    <x v="3"/>
    <n v="49"/>
    <n v="3"/>
    <n v="1"/>
    <x v="2"/>
    <x v="3"/>
    <x v="2"/>
    <x v="11"/>
  </r>
  <r>
    <s v="B-25651"/>
    <x v="103"/>
    <x v="81"/>
    <x v="3"/>
    <x v="3"/>
    <n v="16"/>
    <n v="-10"/>
    <n v="2"/>
    <x v="2"/>
    <x v="5"/>
    <x v="2"/>
    <x v="11"/>
  </r>
  <r>
    <s v="B-25651"/>
    <x v="103"/>
    <x v="81"/>
    <x v="3"/>
    <x v="3"/>
    <n v="11"/>
    <n v="-4"/>
    <n v="2"/>
    <x v="2"/>
    <x v="14"/>
    <x v="2"/>
    <x v="11"/>
  </r>
  <r>
    <s v="B-25968"/>
    <x v="5"/>
    <x v="101"/>
    <x v="8"/>
    <x v="22"/>
    <n v="811"/>
    <n v="154"/>
    <n v="7"/>
    <x v="1"/>
    <x v="13"/>
    <x v="3"/>
    <x v="2"/>
  </r>
  <r>
    <s v="B-26019"/>
    <x v="104"/>
    <x v="102"/>
    <x v="0"/>
    <x v="17"/>
    <n v="585"/>
    <n v="175"/>
    <n v="13"/>
    <x v="2"/>
    <x v="5"/>
    <x v="2"/>
    <x v="1"/>
  </r>
  <r>
    <s v="B-25664"/>
    <x v="105"/>
    <x v="103"/>
    <x v="6"/>
    <x v="9"/>
    <n v="444"/>
    <n v="-200"/>
    <n v="4"/>
    <x v="1"/>
    <x v="1"/>
    <x v="0"/>
    <x v="11"/>
  </r>
  <r>
    <s v="B-25664"/>
    <x v="105"/>
    <x v="103"/>
    <x v="6"/>
    <x v="9"/>
    <n v="83"/>
    <n v="-48"/>
    <n v="1"/>
    <x v="0"/>
    <x v="7"/>
    <x v="3"/>
    <x v="11"/>
  </r>
  <r>
    <s v="B-25664"/>
    <x v="105"/>
    <x v="103"/>
    <x v="6"/>
    <x v="9"/>
    <n v="258"/>
    <n v="-27"/>
    <n v="2"/>
    <x v="1"/>
    <x v="1"/>
    <x v="4"/>
    <x v="11"/>
  </r>
  <r>
    <s v="B-25664"/>
    <x v="105"/>
    <x v="103"/>
    <x v="6"/>
    <x v="9"/>
    <n v="785"/>
    <n v="52"/>
    <n v="2"/>
    <x v="1"/>
    <x v="1"/>
    <x v="4"/>
    <x v="11"/>
  </r>
  <r>
    <s v="B-26033"/>
    <x v="106"/>
    <x v="104"/>
    <x v="15"/>
    <x v="19"/>
    <n v="774"/>
    <n v="170"/>
    <n v="3"/>
    <x v="1"/>
    <x v="13"/>
    <x v="2"/>
    <x v="1"/>
  </r>
  <r>
    <s v="B-26033"/>
    <x v="106"/>
    <x v="104"/>
    <x v="15"/>
    <x v="19"/>
    <n v="143"/>
    <n v="32"/>
    <n v="1"/>
    <x v="0"/>
    <x v="7"/>
    <x v="2"/>
    <x v="1"/>
  </r>
  <r>
    <s v="B-26033"/>
    <x v="106"/>
    <x v="104"/>
    <x v="15"/>
    <x v="19"/>
    <n v="111"/>
    <n v="35"/>
    <n v="5"/>
    <x v="2"/>
    <x v="3"/>
    <x v="2"/>
    <x v="1"/>
  </r>
  <r>
    <s v="B-26052"/>
    <x v="107"/>
    <x v="105"/>
    <x v="13"/>
    <x v="16"/>
    <n v="774"/>
    <n v="170"/>
    <n v="3"/>
    <x v="1"/>
    <x v="13"/>
    <x v="2"/>
    <x v="0"/>
  </r>
  <r>
    <s v="B-26052"/>
    <x v="107"/>
    <x v="105"/>
    <x v="13"/>
    <x v="16"/>
    <n v="78"/>
    <n v="-28"/>
    <n v="6"/>
    <x v="2"/>
    <x v="16"/>
    <x v="3"/>
    <x v="0"/>
  </r>
  <r>
    <s v="B-26052"/>
    <x v="107"/>
    <x v="105"/>
    <x v="13"/>
    <x v="16"/>
    <n v="145"/>
    <n v="0"/>
    <n v="3"/>
    <x v="2"/>
    <x v="2"/>
    <x v="3"/>
    <x v="0"/>
  </r>
  <r>
    <s v="B-26052"/>
    <x v="107"/>
    <x v="105"/>
    <x v="13"/>
    <x v="16"/>
    <n v="101"/>
    <n v="16"/>
    <n v="4"/>
    <x v="2"/>
    <x v="5"/>
    <x v="2"/>
    <x v="0"/>
  </r>
  <r>
    <s v="B-26052"/>
    <x v="107"/>
    <x v="105"/>
    <x v="13"/>
    <x v="16"/>
    <n v="148"/>
    <n v="23"/>
    <n v="4"/>
    <x v="2"/>
    <x v="16"/>
    <x v="0"/>
    <x v="0"/>
  </r>
  <r>
    <s v="B-26052"/>
    <x v="107"/>
    <x v="105"/>
    <x v="13"/>
    <x v="16"/>
    <n v="25"/>
    <n v="7"/>
    <n v="2"/>
    <x v="2"/>
    <x v="4"/>
    <x v="2"/>
    <x v="0"/>
  </r>
  <r>
    <s v="B-26052"/>
    <x v="107"/>
    <x v="105"/>
    <x v="13"/>
    <x v="16"/>
    <n v="15"/>
    <n v="1"/>
    <n v="1"/>
    <x v="2"/>
    <x v="3"/>
    <x v="2"/>
    <x v="0"/>
  </r>
  <r>
    <s v="B-25999"/>
    <x v="108"/>
    <x v="106"/>
    <x v="1"/>
    <x v="1"/>
    <n v="223"/>
    <n v="62"/>
    <n v="7"/>
    <x v="2"/>
    <x v="3"/>
    <x v="2"/>
    <x v="1"/>
  </r>
  <r>
    <s v="B-25999"/>
    <x v="108"/>
    <x v="106"/>
    <x v="1"/>
    <x v="1"/>
    <n v="215"/>
    <n v="-30"/>
    <n v="2"/>
    <x v="2"/>
    <x v="2"/>
    <x v="2"/>
    <x v="1"/>
  </r>
  <r>
    <s v="B-25999"/>
    <x v="108"/>
    <x v="106"/>
    <x v="1"/>
    <x v="1"/>
    <n v="93"/>
    <n v="-65"/>
    <n v="4"/>
    <x v="2"/>
    <x v="4"/>
    <x v="3"/>
    <x v="1"/>
  </r>
  <r>
    <s v="B-25999"/>
    <x v="108"/>
    <x v="106"/>
    <x v="1"/>
    <x v="1"/>
    <n v="109"/>
    <n v="40"/>
    <n v="1"/>
    <x v="0"/>
    <x v="8"/>
    <x v="2"/>
    <x v="1"/>
  </r>
  <r>
    <s v="B-25999"/>
    <x v="108"/>
    <x v="106"/>
    <x v="1"/>
    <x v="1"/>
    <n v="152"/>
    <n v="-3"/>
    <n v="5"/>
    <x v="2"/>
    <x v="2"/>
    <x v="2"/>
    <x v="1"/>
  </r>
  <r>
    <s v="B-25999"/>
    <x v="108"/>
    <x v="106"/>
    <x v="1"/>
    <x v="1"/>
    <n v="26"/>
    <n v="-17"/>
    <n v="1"/>
    <x v="2"/>
    <x v="4"/>
    <x v="2"/>
    <x v="1"/>
  </r>
  <r>
    <s v="B-25999"/>
    <x v="108"/>
    <x v="106"/>
    <x v="1"/>
    <x v="1"/>
    <n v="51"/>
    <n v="-49"/>
    <n v="2"/>
    <x v="1"/>
    <x v="15"/>
    <x v="2"/>
    <x v="1"/>
  </r>
  <r>
    <s v="B-25999"/>
    <x v="108"/>
    <x v="106"/>
    <x v="1"/>
    <x v="1"/>
    <n v="129"/>
    <n v="11"/>
    <n v="2"/>
    <x v="1"/>
    <x v="1"/>
    <x v="3"/>
    <x v="1"/>
  </r>
  <r>
    <s v="B-25999"/>
    <x v="108"/>
    <x v="106"/>
    <x v="1"/>
    <x v="1"/>
    <n v="222"/>
    <n v="74"/>
    <n v="5"/>
    <x v="2"/>
    <x v="10"/>
    <x v="2"/>
    <x v="1"/>
  </r>
  <r>
    <s v="B-25999"/>
    <x v="108"/>
    <x v="106"/>
    <x v="1"/>
    <x v="1"/>
    <n v="352"/>
    <n v="74"/>
    <n v="8"/>
    <x v="2"/>
    <x v="4"/>
    <x v="4"/>
    <x v="1"/>
  </r>
  <r>
    <s v="B-25999"/>
    <x v="108"/>
    <x v="106"/>
    <x v="1"/>
    <x v="1"/>
    <n v="770"/>
    <n v="323"/>
    <n v="3"/>
    <x v="1"/>
    <x v="13"/>
    <x v="2"/>
    <x v="1"/>
  </r>
  <r>
    <s v="B-25781"/>
    <x v="109"/>
    <x v="107"/>
    <x v="5"/>
    <x v="8"/>
    <n v="45"/>
    <n v="-28"/>
    <n v="2"/>
    <x v="2"/>
    <x v="4"/>
    <x v="4"/>
    <x v="8"/>
  </r>
  <r>
    <s v="B-25781"/>
    <x v="109"/>
    <x v="107"/>
    <x v="5"/>
    <x v="8"/>
    <n v="25"/>
    <n v="-1"/>
    <n v="4"/>
    <x v="2"/>
    <x v="16"/>
    <x v="2"/>
    <x v="8"/>
  </r>
  <r>
    <s v="B-25781"/>
    <x v="109"/>
    <x v="107"/>
    <x v="5"/>
    <x v="8"/>
    <n v="60"/>
    <n v="-49"/>
    <n v="8"/>
    <x v="2"/>
    <x v="10"/>
    <x v="2"/>
    <x v="8"/>
  </r>
  <r>
    <s v="B-25781"/>
    <x v="109"/>
    <x v="107"/>
    <x v="5"/>
    <x v="8"/>
    <n v="30"/>
    <n v="-25"/>
    <n v="2"/>
    <x v="2"/>
    <x v="5"/>
    <x v="2"/>
    <x v="8"/>
  </r>
  <r>
    <s v="B-25781"/>
    <x v="109"/>
    <x v="107"/>
    <x v="5"/>
    <x v="8"/>
    <n v="584"/>
    <n v="-444"/>
    <n v="7"/>
    <x v="1"/>
    <x v="6"/>
    <x v="3"/>
    <x v="8"/>
  </r>
  <r>
    <s v="B-25781"/>
    <x v="109"/>
    <x v="107"/>
    <x v="5"/>
    <x v="8"/>
    <n v="767"/>
    <n v="-353"/>
    <n v="5"/>
    <x v="2"/>
    <x v="12"/>
    <x v="2"/>
    <x v="8"/>
  </r>
  <r>
    <s v="B-25764"/>
    <x v="110"/>
    <x v="108"/>
    <x v="2"/>
    <x v="5"/>
    <n v="26"/>
    <n v="0"/>
    <n v="2"/>
    <x v="2"/>
    <x v="16"/>
    <x v="2"/>
    <x v="4"/>
  </r>
  <r>
    <s v="B-25764"/>
    <x v="110"/>
    <x v="108"/>
    <x v="2"/>
    <x v="5"/>
    <n v="349"/>
    <n v="-24"/>
    <n v="2"/>
    <x v="2"/>
    <x v="2"/>
    <x v="4"/>
    <x v="4"/>
  </r>
  <r>
    <s v="B-25764"/>
    <x v="110"/>
    <x v="108"/>
    <x v="2"/>
    <x v="5"/>
    <n v="765"/>
    <n v="-153"/>
    <n v="2"/>
    <x v="1"/>
    <x v="1"/>
    <x v="4"/>
    <x v="4"/>
  </r>
  <r>
    <s v="B-25764"/>
    <x v="110"/>
    <x v="108"/>
    <x v="2"/>
    <x v="5"/>
    <n v="119"/>
    <n v="43"/>
    <n v="5"/>
    <x v="2"/>
    <x v="5"/>
    <x v="2"/>
    <x v="4"/>
  </r>
  <r>
    <s v="B-25803"/>
    <x v="111"/>
    <x v="109"/>
    <x v="3"/>
    <x v="3"/>
    <n v="765"/>
    <n v="8"/>
    <n v="6"/>
    <x v="2"/>
    <x v="2"/>
    <x v="0"/>
    <x v="5"/>
  </r>
  <r>
    <s v="B-25803"/>
    <x v="111"/>
    <x v="109"/>
    <x v="3"/>
    <x v="3"/>
    <n v="757"/>
    <n v="371"/>
    <n v="2"/>
    <x v="1"/>
    <x v="6"/>
    <x v="1"/>
    <x v="5"/>
  </r>
  <r>
    <s v="B-25803"/>
    <x v="111"/>
    <x v="109"/>
    <x v="3"/>
    <x v="3"/>
    <n v="536"/>
    <n v="91"/>
    <n v="1"/>
    <x v="2"/>
    <x v="12"/>
    <x v="2"/>
    <x v="5"/>
  </r>
  <r>
    <s v="B-25803"/>
    <x v="111"/>
    <x v="109"/>
    <x v="3"/>
    <x v="3"/>
    <n v="269"/>
    <n v="91"/>
    <n v="1"/>
    <x v="1"/>
    <x v="15"/>
    <x v="2"/>
    <x v="5"/>
  </r>
  <r>
    <s v="B-25803"/>
    <x v="111"/>
    <x v="109"/>
    <x v="3"/>
    <x v="3"/>
    <n v="137"/>
    <n v="5"/>
    <n v="5"/>
    <x v="2"/>
    <x v="3"/>
    <x v="2"/>
    <x v="5"/>
  </r>
  <r>
    <s v="B-25803"/>
    <x v="111"/>
    <x v="109"/>
    <x v="3"/>
    <x v="3"/>
    <n v="185"/>
    <n v="48"/>
    <n v="4"/>
    <x v="2"/>
    <x v="4"/>
    <x v="1"/>
    <x v="5"/>
  </r>
  <r>
    <s v="B-25803"/>
    <x v="111"/>
    <x v="109"/>
    <x v="3"/>
    <x v="3"/>
    <n v="106"/>
    <n v="12"/>
    <n v="3"/>
    <x v="2"/>
    <x v="12"/>
    <x v="1"/>
    <x v="5"/>
  </r>
  <r>
    <s v="B-25803"/>
    <x v="111"/>
    <x v="109"/>
    <x v="3"/>
    <x v="3"/>
    <n v="511"/>
    <n v="194"/>
    <n v="3"/>
    <x v="0"/>
    <x v="0"/>
    <x v="3"/>
    <x v="5"/>
  </r>
  <r>
    <s v="B-25945"/>
    <x v="112"/>
    <x v="110"/>
    <x v="3"/>
    <x v="3"/>
    <n v="765"/>
    <n v="-36"/>
    <n v="3"/>
    <x v="1"/>
    <x v="15"/>
    <x v="2"/>
    <x v="2"/>
  </r>
  <r>
    <s v="B-25945"/>
    <x v="112"/>
    <x v="110"/>
    <x v="3"/>
    <x v="3"/>
    <n v="63"/>
    <n v="14"/>
    <n v="2"/>
    <x v="2"/>
    <x v="3"/>
    <x v="2"/>
    <x v="2"/>
  </r>
  <r>
    <s v="B-25945"/>
    <x v="112"/>
    <x v="110"/>
    <x v="3"/>
    <x v="3"/>
    <n v="60"/>
    <n v="3"/>
    <n v="3"/>
    <x v="2"/>
    <x v="2"/>
    <x v="3"/>
    <x v="2"/>
  </r>
  <r>
    <s v="B-25945"/>
    <x v="112"/>
    <x v="110"/>
    <x v="3"/>
    <x v="3"/>
    <n v="245"/>
    <n v="10"/>
    <n v="2"/>
    <x v="0"/>
    <x v="7"/>
    <x v="2"/>
    <x v="2"/>
  </r>
  <r>
    <s v="B-26086"/>
    <x v="43"/>
    <x v="72"/>
    <x v="11"/>
    <x v="11"/>
    <n v="762"/>
    <n v="101"/>
    <n v="6"/>
    <x v="1"/>
    <x v="6"/>
    <x v="2"/>
    <x v="0"/>
  </r>
  <r>
    <s v="B-26086"/>
    <x v="43"/>
    <x v="72"/>
    <x v="11"/>
    <x v="11"/>
    <n v="25"/>
    <n v="2"/>
    <n v="2"/>
    <x v="2"/>
    <x v="10"/>
    <x v="4"/>
    <x v="0"/>
  </r>
  <r>
    <s v="B-26086"/>
    <x v="43"/>
    <x v="72"/>
    <x v="11"/>
    <x v="11"/>
    <n v="43"/>
    <n v="17"/>
    <n v="2"/>
    <x v="2"/>
    <x v="5"/>
    <x v="3"/>
    <x v="0"/>
  </r>
  <r>
    <s v="B-25845"/>
    <x v="113"/>
    <x v="111"/>
    <x v="9"/>
    <x v="13"/>
    <n v="82"/>
    <n v="-33"/>
    <n v="4"/>
    <x v="2"/>
    <x v="16"/>
    <x v="2"/>
    <x v="7"/>
  </r>
  <r>
    <s v="B-25845"/>
    <x v="113"/>
    <x v="111"/>
    <x v="9"/>
    <x v="13"/>
    <n v="757"/>
    <n v="371"/>
    <n v="2"/>
    <x v="1"/>
    <x v="6"/>
    <x v="1"/>
    <x v="7"/>
  </r>
  <r>
    <s v="B-25845"/>
    <x v="113"/>
    <x v="111"/>
    <x v="9"/>
    <x v="13"/>
    <n v="274"/>
    <n v="-7"/>
    <n v="4"/>
    <x v="1"/>
    <x v="1"/>
    <x v="2"/>
    <x v="7"/>
  </r>
  <r>
    <s v="B-25845"/>
    <x v="113"/>
    <x v="111"/>
    <x v="9"/>
    <x v="13"/>
    <n v="132"/>
    <n v="54"/>
    <n v="5"/>
    <x v="2"/>
    <x v="4"/>
    <x v="2"/>
    <x v="7"/>
  </r>
  <r>
    <s v="B-25817"/>
    <x v="114"/>
    <x v="112"/>
    <x v="2"/>
    <x v="2"/>
    <n v="743"/>
    <n v="89"/>
    <n v="5"/>
    <x v="1"/>
    <x v="6"/>
    <x v="3"/>
    <x v="5"/>
  </r>
  <r>
    <s v="B-25951"/>
    <x v="32"/>
    <x v="113"/>
    <x v="15"/>
    <x v="19"/>
    <n v="742"/>
    <n v="198"/>
    <n v="2"/>
    <x v="0"/>
    <x v="7"/>
    <x v="1"/>
    <x v="2"/>
  </r>
  <r>
    <s v="B-25951"/>
    <x v="32"/>
    <x v="113"/>
    <x v="15"/>
    <x v="19"/>
    <n v="250"/>
    <n v="100"/>
    <n v="3"/>
    <x v="2"/>
    <x v="12"/>
    <x v="2"/>
    <x v="2"/>
  </r>
  <r>
    <s v="B-25951"/>
    <x v="32"/>
    <x v="113"/>
    <x v="15"/>
    <x v="19"/>
    <n v="89"/>
    <n v="29"/>
    <n v="2"/>
    <x v="2"/>
    <x v="4"/>
    <x v="3"/>
    <x v="2"/>
  </r>
  <r>
    <s v="B-25951"/>
    <x v="32"/>
    <x v="113"/>
    <x v="15"/>
    <x v="19"/>
    <n v="120"/>
    <n v="23"/>
    <n v="5"/>
    <x v="2"/>
    <x v="4"/>
    <x v="2"/>
    <x v="2"/>
  </r>
  <r>
    <s v="B-25951"/>
    <x v="32"/>
    <x v="113"/>
    <x v="15"/>
    <x v="19"/>
    <n v="111"/>
    <n v="11"/>
    <n v="9"/>
    <x v="2"/>
    <x v="10"/>
    <x v="1"/>
    <x v="2"/>
  </r>
  <r>
    <s v="B-25951"/>
    <x v="32"/>
    <x v="113"/>
    <x v="15"/>
    <x v="19"/>
    <n v="102"/>
    <n v="13"/>
    <n v="2"/>
    <x v="2"/>
    <x v="4"/>
    <x v="1"/>
    <x v="2"/>
  </r>
  <r>
    <s v="B-25951"/>
    <x v="32"/>
    <x v="113"/>
    <x v="15"/>
    <x v="19"/>
    <n v="248"/>
    <n v="105"/>
    <n v="2"/>
    <x v="1"/>
    <x v="1"/>
    <x v="4"/>
    <x v="2"/>
  </r>
  <r>
    <s v="B-25951"/>
    <x v="32"/>
    <x v="113"/>
    <x v="15"/>
    <x v="19"/>
    <n v="50"/>
    <n v="14"/>
    <n v="1"/>
    <x v="1"/>
    <x v="15"/>
    <x v="2"/>
    <x v="2"/>
  </r>
  <r>
    <s v="B-25951"/>
    <x v="32"/>
    <x v="113"/>
    <x v="15"/>
    <x v="19"/>
    <n v="40"/>
    <n v="18"/>
    <n v="1"/>
    <x v="1"/>
    <x v="13"/>
    <x v="1"/>
    <x v="2"/>
  </r>
  <r>
    <s v="B-25951"/>
    <x v="32"/>
    <x v="113"/>
    <x v="15"/>
    <x v="19"/>
    <n v="30"/>
    <n v="5"/>
    <n v="2"/>
    <x v="2"/>
    <x v="16"/>
    <x v="3"/>
    <x v="2"/>
  </r>
  <r>
    <s v="B-25970"/>
    <x v="115"/>
    <x v="114"/>
    <x v="2"/>
    <x v="2"/>
    <n v="742"/>
    <n v="198"/>
    <n v="2"/>
    <x v="0"/>
    <x v="7"/>
    <x v="2"/>
    <x v="2"/>
  </r>
  <r>
    <s v="B-25970"/>
    <x v="115"/>
    <x v="114"/>
    <x v="2"/>
    <x v="2"/>
    <n v="365"/>
    <n v="107"/>
    <n v="3"/>
    <x v="1"/>
    <x v="1"/>
    <x v="2"/>
    <x v="2"/>
  </r>
  <r>
    <s v="B-25970"/>
    <x v="115"/>
    <x v="114"/>
    <x v="2"/>
    <x v="2"/>
    <n v="111"/>
    <n v="9"/>
    <n v="4"/>
    <x v="2"/>
    <x v="4"/>
    <x v="2"/>
    <x v="2"/>
  </r>
  <r>
    <s v="B-25970"/>
    <x v="115"/>
    <x v="114"/>
    <x v="2"/>
    <x v="2"/>
    <n v="203"/>
    <n v="84"/>
    <n v="2"/>
    <x v="1"/>
    <x v="6"/>
    <x v="3"/>
    <x v="2"/>
  </r>
  <r>
    <s v="B-25878"/>
    <x v="68"/>
    <x v="115"/>
    <x v="2"/>
    <x v="2"/>
    <n v="741"/>
    <n v="267"/>
    <n v="5"/>
    <x v="0"/>
    <x v="7"/>
    <x v="2"/>
    <x v="7"/>
  </r>
  <r>
    <s v="B-25878"/>
    <x v="68"/>
    <x v="115"/>
    <x v="2"/>
    <x v="2"/>
    <n v="719"/>
    <n v="303"/>
    <n v="6"/>
    <x v="0"/>
    <x v="0"/>
    <x v="2"/>
    <x v="7"/>
  </r>
  <r>
    <s v="B-25878"/>
    <x v="68"/>
    <x v="115"/>
    <x v="2"/>
    <x v="2"/>
    <n v="165"/>
    <n v="46"/>
    <n v="3"/>
    <x v="0"/>
    <x v="8"/>
    <x v="2"/>
    <x v="7"/>
  </r>
  <r>
    <s v="B-25878"/>
    <x v="68"/>
    <x v="115"/>
    <x v="2"/>
    <x v="2"/>
    <n v="46"/>
    <n v="0"/>
    <n v="4"/>
    <x v="2"/>
    <x v="11"/>
    <x v="2"/>
    <x v="7"/>
  </r>
  <r>
    <s v="B-25878"/>
    <x v="68"/>
    <x v="115"/>
    <x v="2"/>
    <x v="2"/>
    <n v="140"/>
    <n v="15"/>
    <n v="5"/>
    <x v="2"/>
    <x v="4"/>
    <x v="3"/>
    <x v="7"/>
  </r>
  <r>
    <s v="B-25878"/>
    <x v="68"/>
    <x v="115"/>
    <x v="2"/>
    <x v="2"/>
    <n v="84"/>
    <n v="41"/>
    <n v="3"/>
    <x v="2"/>
    <x v="5"/>
    <x v="1"/>
    <x v="7"/>
  </r>
  <r>
    <s v="B-26057"/>
    <x v="0"/>
    <x v="116"/>
    <x v="9"/>
    <x v="13"/>
    <n v="659"/>
    <n v="-37"/>
    <n v="2"/>
    <x v="0"/>
    <x v="7"/>
    <x v="1"/>
    <x v="0"/>
  </r>
  <r>
    <s v="B-26057"/>
    <x v="0"/>
    <x v="116"/>
    <x v="9"/>
    <x v="13"/>
    <n v="54"/>
    <n v="8"/>
    <n v="4"/>
    <x v="2"/>
    <x v="5"/>
    <x v="4"/>
    <x v="0"/>
  </r>
  <r>
    <s v="B-26057"/>
    <x v="0"/>
    <x v="116"/>
    <x v="9"/>
    <x v="13"/>
    <n v="224"/>
    <n v="87"/>
    <n v="3"/>
    <x v="2"/>
    <x v="12"/>
    <x v="2"/>
    <x v="0"/>
  </r>
  <r>
    <s v="B-26057"/>
    <x v="0"/>
    <x v="116"/>
    <x v="9"/>
    <x v="13"/>
    <n v="736"/>
    <n v="346"/>
    <n v="5"/>
    <x v="1"/>
    <x v="6"/>
    <x v="2"/>
    <x v="0"/>
  </r>
  <r>
    <s v="B-25885"/>
    <x v="116"/>
    <x v="117"/>
    <x v="3"/>
    <x v="3"/>
    <n v="734"/>
    <n v="248"/>
    <n v="2"/>
    <x v="0"/>
    <x v="0"/>
    <x v="2"/>
    <x v="7"/>
  </r>
  <r>
    <s v="B-25885"/>
    <x v="116"/>
    <x v="117"/>
    <x v="3"/>
    <x v="3"/>
    <n v="349"/>
    <n v="0"/>
    <n v="7"/>
    <x v="2"/>
    <x v="4"/>
    <x v="1"/>
    <x v="7"/>
  </r>
  <r>
    <s v="B-25885"/>
    <x v="116"/>
    <x v="117"/>
    <x v="3"/>
    <x v="3"/>
    <n v="94"/>
    <n v="27"/>
    <n v="2"/>
    <x v="2"/>
    <x v="3"/>
    <x v="1"/>
    <x v="7"/>
  </r>
  <r>
    <s v="B-25885"/>
    <x v="116"/>
    <x v="117"/>
    <x v="3"/>
    <x v="3"/>
    <n v="394"/>
    <n v="146"/>
    <n v="2"/>
    <x v="0"/>
    <x v="7"/>
    <x v="3"/>
    <x v="7"/>
  </r>
  <r>
    <s v="B-25897"/>
    <x v="117"/>
    <x v="15"/>
    <x v="3"/>
    <x v="3"/>
    <n v="734"/>
    <n v="213"/>
    <n v="6"/>
    <x v="1"/>
    <x v="15"/>
    <x v="1"/>
    <x v="3"/>
  </r>
  <r>
    <s v="B-25897"/>
    <x v="117"/>
    <x v="15"/>
    <x v="3"/>
    <x v="3"/>
    <n v="24"/>
    <n v="11"/>
    <n v="5"/>
    <x v="2"/>
    <x v="10"/>
    <x v="4"/>
    <x v="3"/>
  </r>
  <r>
    <s v="B-25897"/>
    <x v="117"/>
    <x v="15"/>
    <x v="3"/>
    <x v="3"/>
    <n v="43"/>
    <n v="5"/>
    <n v="3"/>
    <x v="2"/>
    <x v="4"/>
    <x v="2"/>
    <x v="3"/>
  </r>
  <r>
    <s v="B-25897"/>
    <x v="117"/>
    <x v="15"/>
    <x v="3"/>
    <x v="3"/>
    <n v="33"/>
    <n v="10"/>
    <n v="3"/>
    <x v="2"/>
    <x v="10"/>
    <x v="2"/>
    <x v="3"/>
  </r>
  <r>
    <s v="B-25756"/>
    <x v="118"/>
    <x v="31"/>
    <x v="2"/>
    <x v="2"/>
    <n v="729"/>
    <n v="-492"/>
    <n v="5"/>
    <x v="0"/>
    <x v="7"/>
    <x v="3"/>
    <x v="4"/>
  </r>
  <r>
    <s v="B-25756"/>
    <x v="118"/>
    <x v="31"/>
    <x v="2"/>
    <x v="2"/>
    <n v="465"/>
    <n v="-33"/>
    <n v="4"/>
    <x v="1"/>
    <x v="1"/>
    <x v="0"/>
    <x v="4"/>
  </r>
  <r>
    <s v="B-25756"/>
    <x v="118"/>
    <x v="31"/>
    <x v="2"/>
    <x v="2"/>
    <n v="204"/>
    <n v="276"/>
    <n v="3"/>
    <x v="0"/>
    <x v="7"/>
    <x v="2"/>
    <x v="4"/>
  </r>
  <r>
    <s v="B-25756"/>
    <x v="118"/>
    <x v="31"/>
    <x v="2"/>
    <x v="2"/>
    <n v="29"/>
    <n v="-24"/>
    <n v="4"/>
    <x v="2"/>
    <x v="11"/>
    <x v="2"/>
    <x v="4"/>
  </r>
  <r>
    <s v="B-25756"/>
    <x v="118"/>
    <x v="31"/>
    <x v="2"/>
    <x v="2"/>
    <n v="643"/>
    <n v="-45"/>
    <n v="2"/>
    <x v="1"/>
    <x v="6"/>
    <x v="4"/>
    <x v="4"/>
  </r>
  <r>
    <s v="B-25859"/>
    <x v="119"/>
    <x v="118"/>
    <x v="3"/>
    <x v="3"/>
    <n v="724"/>
    <n v="253"/>
    <n v="2"/>
    <x v="0"/>
    <x v="7"/>
    <x v="3"/>
    <x v="7"/>
  </r>
  <r>
    <s v="B-25691"/>
    <x v="120"/>
    <x v="119"/>
    <x v="2"/>
    <x v="2"/>
    <n v="714"/>
    <n v="56"/>
    <n v="4"/>
    <x v="2"/>
    <x v="2"/>
    <x v="2"/>
    <x v="9"/>
  </r>
  <r>
    <s v="B-25691"/>
    <x v="120"/>
    <x v="119"/>
    <x v="2"/>
    <x v="2"/>
    <n v="75"/>
    <n v="-25"/>
    <n v="3"/>
    <x v="2"/>
    <x v="4"/>
    <x v="3"/>
    <x v="9"/>
  </r>
  <r>
    <s v="B-25691"/>
    <x v="120"/>
    <x v="119"/>
    <x v="2"/>
    <x v="2"/>
    <n v="17"/>
    <n v="-9"/>
    <n v="3"/>
    <x v="2"/>
    <x v="4"/>
    <x v="2"/>
    <x v="9"/>
  </r>
  <r>
    <s v="B-25633"/>
    <x v="94"/>
    <x v="120"/>
    <x v="18"/>
    <x v="24"/>
    <n v="496"/>
    <n v="-79"/>
    <n v="2"/>
    <x v="2"/>
    <x v="12"/>
    <x v="2"/>
    <x v="6"/>
  </r>
  <r>
    <s v="B-25633"/>
    <x v="94"/>
    <x v="120"/>
    <x v="18"/>
    <x v="24"/>
    <n v="711"/>
    <n v="-8"/>
    <n v="4"/>
    <x v="2"/>
    <x v="2"/>
    <x v="4"/>
    <x v="6"/>
  </r>
  <r>
    <s v="B-25633"/>
    <x v="94"/>
    <x v="120"/>
    <x v="18"/>
    <x v="24"/>
    <n v="249"/>
    <n v="-130"/>
    <n v="4"/>
    <x v="1"/>
    <x v="1"/>
    <x v="3"/>
    <x v="6"/>
  </r>
  <r>
    <s v="B-25708"/>
    <x v="121"/>
    <x v="121"/>
    <x v="3"/>
    <x v="3"/>
    <n v="709"/>
    <n v="-100"/>
    <n v="5"/>
    <x v="1"/>
    <x v="1"/>
    <x v="2"/>
    <x v="10"/>
  </r>
  <r>
    <s v="B-25708"/>
    <x v="121"/>
    <x v="121"/>
    <x v="3"/>
    <x v="3"/>
    <n v="191"/>
    <n v="13"/>
    <n v="8"/>
    <x v="0"/>
    <x v="8"/>
    <x v="2"/>
    <x v="10"/>
  </r>
  <r>
    <s v="B-25708"/>
    <x v="121"/>
    <x v="121"/>
    <x v="3"/>
    <x v="3"/>
    <n v="32"/>
    <n v="-8"/>
    <n v="2"/>
    <x v="2"/>
    <x v="4"/>
    <x v="2"/>
    <x v="10"/>
  </r>
  <r>
    <s v="B-25708"/>
    <x v="121"/>
    <x v="121"/>
    <x v="3"/>
    <x v="3"/>
    <n v="81"/>
    <n v="-51"/>
    <n v="7"/>
    <x v="2"/>
    <x v="4"/>
    <x v="0"/>
    <x v="10"/>
  </r>
  <r>
    <s v="B-25831"/>
    <x v="122"/>
    <x v="66"/>
    <x v="18"/>
    <x v="24"/>
    <n v="693"/>
    <n v="254"/>
    <n v="6"/>
    <x v="2"/>
    <x v="2"/>
    <x v="2"/>
    <x v="5"/>
  </r>
  <r>
    <s v="B-25856"/>
    <x v="123"/>
    <x v="50"/>
    <x v="2"/>
    <x v="2"/>
    <n v="257"/>
    <n v="3"/>
    <n v="2"/>
    <x v="2"/>
    <x v="2"/>
    <x v="2"/>
    <x v="7"/>
  </r>
  <r>
    <s v="B-25856"/>
    <x v="123"/>
    <x v="50"/>
    <x v="2"/>
    <x v="2"/>
    <n v="10"/>
    <n v="2"/>
    <n v="2"/>
    <x v="2"/>
    <x v="14"/>
    <x v="2"/>
    <x v="7"/>
  </r>
  <r>
    <s v="B-25856"/>
    <x v="123"/>
    <x v="50"/>
    <x v="2"/>
    <x v="2"/>
    <n v="48"/>
    <n v="6"/>
    <n v="1"/>
    <x v="2"/>
    <x v="2"/>
    <x v="2"/>
    <x v="7"/>
  </r>
  <r>
    <s v="B-25856"/>
    <x v="123"/>
    <x v="50"/>
    <x v="2"/>
    <x v="2"/>
    <n v="74"/>
    <n v="29"/>
    <n v="3"/>
    <x v="2"/>
    <x v="4"/>
    <x v="0"/>
    <x v="7"/>
  </r>
  <r>
    <s v="B-25856"/>
    <x v="123"/>
    <x v="50"/>
    <x v="2"/>
    <x v="2"/>
    <n v="689"/>
    <n v="90"/>
    <n v="5"/>
    <x v="2"/>
    <x v="2"/>
    <x v="2"/>
    <x v="7"/>
  </r>
  <r>
    <s v="B-25893"/>
    <x v="63"/>
    <x v="9"/>
    <x v="0"/>
    <x v="0"/>
    <n v="61"/>
    <n v="11"/>
    <n v="3"/>
    <x v="2"/>
    <x v="16"/>
    <x v="2"/>
    <x v="3"/>
  </r>
  <r>
    <s v="B-25893"/>
    <x v="63"/>
    <x v="9"/>
    <x v="0"/>
    <x v="0"/>
    <n v="355"/>
    <n v="-114"/>
    <n v="7"/>
    <x v="2"/>
    <x v="4"/>
    <x v="1"/>
    <x v="3"/>
  </r>
  <r>
    <s v="B-25893"/>
    <x v="63"/>
    <x v="9"/>
    <x v="0"/>
    <x v="0"/>
    <n v="83"/>
    <n v="12"/>
    <n v="3"/>
    <x v="2"/>
    <x v="4"/>
    <x v="3"/>
    <x v="3"/>
  </r>
  <r>
    <s v="B-25893"/>
    <x v="63"/>
    <x v="9"/>
    <x v="0"/>
    <x v="0"/>
    <n v="149"/>
    <n v="15"/>
    <n v="3"/>
    <x v="2"/>
    <x v="2"/>
    <x v="0"/>
    <x v="3"/>
  </r>
  <r>
    <s v="B-25893"/>
    <x v="63"/>
    <x v="9"/>
    <x v="0"/>
    <x v="0"/>
    <n v="372"/>
    <n v="59"/>
    <n v="3"/>
    <x v="1"/>
    <x v="6"/>
    <x v="3"/>
    <x v="3"/>
  </r>
  <r>
    <s v="B-25893"/>
    <x v="63"/>
    <x v="9"/>
    <x v="0"/>
    <x v="0"/>
    <n v="223"/>
    <n v="62"/>
    <n v="7"/>
    <x v="2"/>
    <x v="3"/>
    <x v="2"/>
    <x v="3"/>
  </r>
  <r>
    <s v="B-25893"/>
    <x v="63"/>
    <x v="9"/>
    <x v="0"/>
    <x v="0"/>
    <n v="688"/>
    <n v="-103"/>
    <n v="6"/>
    <x v="1"/>
    <x v="13"/>
    <x v="4"/>
    <x v="3"/>
  </r>
  <r>
    <s v="B-25959"/>
    <x v="67"/>
    <x v="122"/>
    <x v="3"/>
    <x v="3"/>
    <n v="681"/>
    <n v="259"/>
    <n v="4"/>
    <x v="0"/>
    <x v="0"/>
    <x v="2"/>
    <x v="2"/>
  </r>
  <r>
    <s v="B-25959"/>
    <x v="67"/>
    <x v="122"/>
    <x v="3"/>
    <x v="3"/>
    <n v="23"/>
    <n v="8"/>
    <n v="2"/>
    <x v="2"/>
    <x v="10"/>
    <x v="4"/>
    <x v="2"/>
  </r>
  <r>
    <s v="B-25959"/>
    <x v="67"/>
    <x v="122"/>
    <x v="3"/>
    <x v="3"/>
    <n v="32"/>
    <n v="2"/>
    <n v="2"/>
    <x v="2"/>
    <x v="16"/>
    <x v="3"/>
    <x v="2"/>
  </r>
  <r>
    <s v="B-25959"/>
    <x v="67"/>
    <x v="122"/>
    <x v="3"/>
    <x v="3"/>
    <n v="132"/>
    <n v="49"/>
    <n v="3"/>
    <x v="2"/>
    <x v="3"/>
    <x v="2"/>
    <x v="2"/>
  </r>
  <r>
    <s v="B-25959"/>
    <x v="67"/>
    <x v="122"/>
    <x v="3"/>
    <x v="3"/>
    <n v="252"/>
    <n v="56"/>
    <n v="2"/>
    <x v="1"/>
    <x v="1"/>
    <x v="3"/>
    <x v="2"/>
  </r>
  <r>
    <s v="B-25959"/>
    <x v="67"/>
    <x v="122"/>
    <x v="3"/>
    <x v="3"/>
    <n v="82"/>
    <n v="24"/>
    <n v="6"/>
    <x v="2"/>
    <x v="10"/>
    <x v="0"/>
    <x v="2"/>
  </r>
  <r>
    <s v="B-25959"/>
    <x v="67"/>
    <x v="122"/>
    <x v="3"/>
    <x v="3"/>
    <n v="429"/>
    <n v="17"/>
    <n v="3"/>
    <x v="0"/>
    <x v="0"/>
    <x v="3"/>
    <x v="2"/>
  </r>
  <r>
    <s v="B-25959"/>
    <x v="67"/>
    <x v="122"/>
    <x v="3"/>
    <x v="3"/>
    <n v="637"/>
    <n v="212"/>
    <n v="8"/>
    <x v="1"/>
    <x v="1"/>
    <x v="4"/>
    <x v="2"/>
  </r>
  <r>
    <s v="B-26000"/>
    <x v="124"/>
    <x v="123"/>
    <x v="1"/>
    <x v="1"/>
    <n v="676"/>
    <n v="151"/>
    <n v="3"/>
    <x v="1"/>
    <x v="6"/>
    <x v="1"/>
    <x v="1"/>
  </r>
  <r>
    <s v="B-26000"/>
    <x v="124"/>
    <x v="123"/>
    <x v="1"/>
    <x v="1"/>
    <n v="43"/>
    <n v="-10"/>
    <n v="4"/>
    <x v="2"/>
    <x v="14"/>
    <x v="2"/>
    <x v="1"/>
  </r>
  <r>
    <s v="B-26000"/>
    <x v="124"/>
    <x v="123"/>
    <x v="1"/>
    <x v="1"/>
    <n v="597"/>
    <n v="93"/>
    <n v="4"/>
    <x v="0"/>
    <x v="0"/>
    <x v="4"/>
    <x v="1"/>
  </r>
  <r>
    <s v="B-26097"/>
    <x v="125"/>
    <x v="124"/>
    <x v="13"/>
    <x v="16"/>
    <n v="663"/>
    <n v="-212"/>
    <n v="5"/>
    <x v="1"/>
    <x v="6"/>
    <x v="3"/>
    <x v="0"/>
  </r>
  <r>
    <s v="B-26097"/>
    <x v="125"/>
    <x v="124"/>
    <x v="13"/>
    <x v="16"/>
    <n v="671"/>
    <n v="-309"/>
    <n v="5"/>
    <x v="1"/>
    <x v="15"/>
    <x v="2"/>
    <x v="0"/>
  </r>
  <r>
    <s v="B-26097"/>
    <x v="125"/>
    <x v="124"/>
    <x v="13"/>
    <x v="16"/>
    <n v="185"/>
    <n v="-26"/>
    <n v="6"/>
    <x v="0"/>
    <x v="0"/>
    <x v="2"/>
    <x v="0"/>
  </r>
  <r>
    <s v="B-26097"/>
    <x v="125"/>
    <x v="124"/>
    <x v="13"/>
    <x v="16"/>
    <n v="97"/>
    <n v="12"/>
    <n v="2"/>
    <x v="2"/>
    <x v="10"/>
    <x v="3"/>
    <x v="0"/>
  </r>
  <r>
    <s v="B-26097"/>
    <x v="125"/>
    <x v="124"/>
    <x v="13"/>
    <x v="16"/>
    <n v="39"/>
    <n v="-18"/>
    <n v="2"/>
    <x v="2"/>
    <x v="11"/>
    <x v="1"/>
    <x v="0"/>
  </r>
  <r>
    <s v="B-26097"/>
    <x v="125"/>
    <x v="124"/>
    <x v="13"/>
    <x v="16"/>
    <n v="19"/>
    <n v="8"/>
    <n v="2"/>
    <x v="2"/>
    <x v="10"/>
    <x v="1"/>
    <x v="0"/>
  </r>
  <r>
    <s v="B-26097"/>
    <x v="125"/>
    <x v="124"/>
    <x v="13"/>
    <x v="16"/>
    <n v="14"/>
    <n v="5"/>
    <n v="1"/>
    <x v="2"/>
    <x v="10"/>
    <x v="3"/>
    <x v="0"/>
  </r>
  <r>
    <s v="B-25745"/>
    <x v="126"/>
    <x v="89"/>
    <x v="5"/>
    <x v="8"/>
    <n v="296"/>
    <n v="225"/>
    <n v="11"/>
    <x v="2"/>
    <x v="2"/>
    <x v="2"/>
    <x v="4"/>
  </r>
  <r>
    <s v="B-25745"/>
    <x v="126"/>
    <x v="89"/>
    <x v="5"/>
    <x v="8"/>
    <n v="132"/>
    <n v="-79"/>
    <n v="5"/>
    <x v="0"/>
    <x v="8"/>
    <x v="2"/>
    <x v="4"/>
  </r>
  <r>
    <s v="B-25745"/>
    <x v="126"/>
    <x v="89"/>
    <x v="5"/>
    <x v="8"/>
    <n v="44"/>
    <n v="-8"/>
    <n v="3"/>
    <x v="2"/>
    <x v="4"/>
    <x v="1"/>
    <x v="4"/>
  </r>
  <r>
    <s v="B-25745"/>
    <x v="126"/>
    <x v="89"/>
    <x v="5"/>
    <x v="8"/>
    <n v="670"/>
    <n v="15"/>
    <n v="5"/>
    <x v="0"/>
    <x v="7"/>
    <x v="4"/>
    <x v="4"/>
  </r>
  <r>
    <s v="B-25974"/>
    <x v="127"/>
    <x v="125"/>
    <x v="12"/>
    <x v="15"/>
    <n v="662"/>
    <n v="240"/>
    <n v="2"/>
    <x v="0"/>
    <x v="7"/>
    <x v="2"/>
    <x v="2"/>
  </r>
  <r>
    <s v="B-25670"/>
    <x v="128"/>
    <x v="126"/>
    <x v="17"/>
    <x v="23"/>
    <n v="24"/>
    <n v="1"/>
    <n v="2"/>
    <x v="2"/>
    <x v="10"/>
    <x v="3"/>
    <x v="11"/>
  </r>
  <r>
    <s v="B-25670"/>
    <x v="128"/>
    <x v="126"/>
    <x v="17"/>
    <x v="23"/>
    <n v="656"/>
    <n v="-36"/>
    <n v="2"/>
    <x v="0"/>
    <x v="7"/>
    <x v="1"/>
    <x v="11"/>
  </r>
  <r>
    <s v="B-25670"/>
    <x v="128"/>
    <x v="126"/>
    <x v="17"/>
    <x v="23"/>
    <n v="74"/>
    <n v="29"/>
    <n v="3"/>
    <x v="2"/>
    <x v="4"/>
    <x v="2"/>
    <x v="11"/>
  </r>
  <r>
    <s v="B-25670"/>
    <x v="128"/>
    <x v="126"/>
    <x v="17"/>
    <x v="23"/>
    <n v="14"/>
    <n v="2"/>
    <n v="1"/>
    <x v="2"/>
    <x v="10"/>
    <x v="2"/>
    <x v="11"/>
  </r>
  <r>
    <s v="B-25848"/>
    <x v="113"/>
    <x v="15"/>
    <x v="7"/>
    <x v="10"/>
    <n v="648"/>
    <n v="50"/>
    <n v="6"/>
    <x v="1"/>
    <x v="15"/>
    <x v="1"/>
    <x v="7"/>
  </r>
  <r>
    <s v="B-25848"/>
    <x v="113"/>
    <x v="15"/>
    <x v="7"/>
    <x v="10"/>
    <n v="147"/>
    <n v="21"/>
    <n v="3"/>
    <x v="0"/>
    <x v="8"/>
    <x v="4"/>
    <x v="7"/>
  </r>
  <r>
    <s v="B-25848"/>
    <x v="113"/>
    <x v="15"/>
    <x v="7"/>
    <x v="10"/>
    <n v="16"/>
    <n v="8"/>
    <n v="2"/>
    <x v="2"/>
    <x v="10"/>
    <x v="2"/>
    <x v="7"/>
  </r>
  <r>
    <s v="B-25888"/>
    <x v="129"/>
    <x v="15"/>
    <x v="8"/>
    <x v="22"/>
    <n v="646"/>
    <n v="-213"/>
    <n v="3"/>
    <x v="1"/>
    <x v="15"/>
    <x v="2"/>
    <x v="3"/>
  </r>
  <r>
    <s v="B-25888"/>
    <x v="129"/>
    <x v="15"/>
    <x v="8"/>
    <x v="22"/>
    <n v="223"/>
    <n v="4"/>
    <n v="3"/>
    <x v="1"/>
    <x v="1"/>
    <x v="2"/>
    <x v="3"/>
  </r>
  <r>
    <s v="B-25888"/>
    <x v="129"/>
    <x v="15"/>
    <x v="8"/>
    <x v="22"/>
    <n v="18"/>
    <n v="2"/>
    <n v="3"/>
    <x v="2"/>
    <x v="10"/>
    <x v="1"/>
    <x v="3"/>
  </r>
  <r>
    <s v="B-25942"/>
    <x v="130"/>
    <x v="127"/>
    <x v="4"/>
    <x v="6"/>
    <n v="646"/>
    <n v="-23"/>
    <n v="2"/>
    <x v="1"/>
    <x v="6"/>
    <x v="1"/>
    <x v="2"/>
  </r>
  <r>
    <s v="B-25847"/>
    <x v="113"/>
    <x v="128"/>
    <x v="11"/>
    <x v="11"/>
    <n v="643"/>
    <n v="225"/>
    <n v="2"/>
    <x v="1"/>
    <x v="6"/>
    <x v="2"/>
    <x v="7"/>
  </r>
  <r>
    <s v="B-25847"/>
    <x v="113"/>
    <x v="128"/>
    <x v="11"/>
    <x v="11"/>
    <n v="264"/>
    <n v="71"/>
    <n v="10"/>
    <x v="0"/>
    <x v="8"/>
    <x v="4"/>
    <x v="7"/>
  </r>
  <r>
    <s v="B-25636"/>
    <x v="94"/>
    <x v="129"/>
    <x v="2"/>
    <x v="2"/>
    <n v="637"/>
    <n v="113"/>
    <n v="5"/>
    <x v="2"/>
    <x v="2"/>
    <x v="3"/>
    <x v="6"/>
  </r>
  <r>
    <s v="B-25826"/>
    <x v="131"/>
    <x v="130"/>
    <x v="2"/>
    <x v="2"/>
    <n v="637"/>
    <n v="261"/>
    <n v="2"/>
    <x v="1"/>
    <x v="6"/>
    <x v="2"/>
    <x v="5"/>
  </r>
  <r>
    <s v="B-26081"/>
    <x v="132"/>
    <x v="44"/>
    <x v="14"/>
    <x v="18"/>
    <n v="24"/>
    <n v="11"/>
    <n v="3"/>
    <x v="2"/>
    <x v="10"/>
    <x v="4"/>
    <x v="0"/>
  </r>
  <r>
    <s v="B-26081"/>
    <x v="132"/>
    <x v="44"/>
    <x v="14"/>
    <x v="18"/>
    <n v="169"/>
    <n v="0"/>
    <n v="3"/>
    <x v="1"/>
    <x v="13"/>
    <x v="2"/>
    <x v="0"/>
  </r>
  <r>
    <s v="B-26081"/>
    <x v="132"/>
    <x v="44"/>
    <x v="14"/>
    <x v="18"/>
    <n v="359"/>
    <n v="-338"/>
    <n v="5"/>
    <x v="0"/>
    <x v="7"/>
    <x v="2"/>
    <x v="0"/>
  </r>
  <r>
    <s v="B-26081"/>
    <x v="132"/>
    <x v="44"/>
    <x v="14"/>
    <x v="18"/>
    <n v="93"/>
    <n v="-84"/>
    <n v="3"/>
    <x v="2"/>
    <x v="2"/>
    <x v="3"/>
    <x v="0"/>
  </r>
  <r>
    <s v="B-26081"/>
    <x v="132"/>
    <x v="44"/>
    <x v="14"/>
    <x v="18"/>
    <n v="79"/>
    <n v="33"/>
    <n v="4"/>
    <x v="2"/>
    <x v="4"/>
    <x v="3"/>
    <x v="0"/>
  </r>
  <r>
    <s v="B-26081"/>
    <x v="132"/>
    <x v="44"/>
    <x v="14"/>
    <x v="18"/>
    <n v="637"/>
    <n v="50"/>
    <n v="5"/>
    <x v="2"/>
    <x v="2"/>
    <x v="2"/>
    <x v="0"/>
  </r>
  <r>
    <s v="B-25625"/>
    <x v="73"/>
    <x v="131"/>
    <x v="16"/>
    <x v="20"/>
    <n v="59"/>
    <n v="-30"/>
    <n v="3"/>
    <x v="2"/>
    <x v="11"/>
    <x v="4"/>
    <x v="6"/>
  </r>
  <r>
    <s v="B-25625"/>
    <x v="73"/>
    <x v="131"/>
    <x v="16"/>
    <x v="20"/>
    <n v="97"/>
    <n v="29"/>
    <n v="2"/>
    <x v="2"/>
    <x v="10"/>
    <x v="3"/>
    <x v="6"/>
  </r>
  <r>
    <s v="B-25625"/>
    <x v="73"/>
    <x v="131"/>
    <x v="16"/>
    <x v="20"/>
    <n v="635"/>
    <n v="-349"/>
    <n v="5"/>
    <x v="2"/>
    <x v="2"/>
    <x v="4"/>
    <x v="6"/>
  </r>
  <r>
    <s v="B-25802"/>
    <x v="111"/>
    <x v="132"/>
    <x v="2"/>
    <x v="2"/>
    <n v="25"/>
    <n v="-7"/>
    <n v="5"/>
    <x v="2"/>
    <x v="2"/>
    <x v="3"/>
    <x v="5"/>
  </r>
  <r>
    <s v="B-25802"/>
    <x v="111"/>
    <x v="132"/>
    <x v="2"/>
    <x v="2"/>
    <n v="95"/>
    <n v="5"/>
    <n v="2"/>
    <x v="2"/>
    <x v="4"/>
    <x v="2"/>
    <x v="5"/>
  </r>
  <r>
    <s v="B-25802"/>
    <x v="111"/>
    <x v="132"/>
    <x v="2"/>
    <x v="2"/>
    <n v="633"/>
    <n v="-633"/>
    <n v="11"/>
    <x v="1"/>
    <x v="13"/>
    <x v="3"/>
    <x v="5"/>
  </r>
  <r>
    <s v="B-25802"/>
    <x v="111"/>
    <x v="132"/>
    <x v="2"/>
    <x v="2"/>
    <n v="23"/>
    <n v="-3"/>
    <n v="1"/>
    <x v="2"/>
    <x v="3"/>
    <x v="2"/>
    <x v="5"/>
  </r>
  <r>
    <s v="B-25802"/>
    <x v="111"/>
    <x v="132"/>
    <x v="2"/>
    <x v="2"/>
    <n v="13"/>
    <n v="-9"/>
    <n v="2"/>
    <x v="2"/>
    <x v="14"/>
    <x v="2"/>
    <x v="5"/>
  </r>
  <r>
    <s v="B-25693"/>
    <x v="133"/>
    <x v="133"/>
    <x v="3"/>
    <x v="12"/>
    <n v="76"/>
    <n v="-72"/>
    <n v="9"/>
    <x v="2"/>
    <x v="10"/>
    <x v="2"/>
    <x v="9"/>
  </r>
  <r>
    <s v="B-25693"/>
    <x v="133"/>
    <x v="133"/>
    <x v="3"/>
    <x v="12"/>
    <n v="632"/>
    <n v="316"/>
    <n v="6"/>
    <x v="2"/>
    <x v="2"/>
    <x v="2"/>
    <x v="9"/>
  </r>
  <r>
    <s v="B-25693"/>
    <x v="133"/>
    <x v="133"/>
    <x v="3"/>
    <x v="12"/>
    <n v="32"/>
    <n v="-16"/>
    <n v="6"/>
    <x v="2"/>
    <x v="2"/>
    <x v="3"/>
    <x v="9"/>
  </r>
  <r>
    <s v="B-25693"/>
    <x v="133"/>
    <x v="133"/>
    <x v="3"/>
    <x v="12"/>
    <n v="68"/>
    <n v="-30"/>
    <n v="1"/>
    <x v="1"/>
    <x v="1"/>
    <x v="3"/>
    <x v="9"/>
  </r>
  <r>
    <s v="B-25693"/>
    <x v="133"/>
    <x v="133"/>
    <x v="3"/>
    <x v="12"/>
    <n v="72"/>
    <n v="-49"/>
    <n v="1"/>
    <x v="1"/>
    <x v="1"/>
    <x v="2"/>
    <x v="9"/>
  </r>
  <r>
    <s v="B-25693"/>
    <x v="133"/>
    <x v="133"/>
    <x v="3"/>
    <x v="12"/>
    <n v="82"/>
    <n v="-39"/>
    <n v="5"/>
    <x v="2"/>
    <x v="5"/>
    <x v="0"/>
    <x v="9"/>
  </r>
  <r>
    <s v="B-25693"/>
    <x v="133"/>
    <x v="133"/>
    <x v="3"/>
    <x v="12"/>
    <n v="13"/>
    <n v="-13"/>
    <n v="2"/>
    <x v="2"/>
    <x v="14"/>
    <x v="2"/>
    <x v="9"/>
  </r>
  <r>
    <s v="B-25796"/>
    <x v="45"/>
    <x v="134"/>
    <x v="2"/>
    <x v="2"/>
    <n v="632"/>
    <n v="-316"/>
    <n v="6"/>
    <x v="2"/>
    <x v="2"/>
    <x v="2"/>
    <x v="8"/>
  </r>
  <r>
    <s v="B-25796"/>
    <x v="45"/>
    <x v="134"/>
    <x v="2"/>
    <x v="2"/>
    <n v="239"/>
    <n v="-162"/>
    <n v="5"/>
    <x v="0"/>
    <x v="0"/>
    <x v="2"/>
    <x v="8"/>
  </r>
  <r>
    <s v="B-25796"/>
    <x v="45"/>
    <x v="134"/>
    <x v="2"/>
    <x v="2"/>
    <n v="148"/>
    <n v="0"/>
    <n v="3"/>
    <x v="2"/>
    <x v="2"/>
    <x v="2"/>
    <x v="8"/>
  </r>
  <r>
    <s v="B-25796"/>
    <x v="45"/>
    <x v="134"/>
    <x v="2"/>
    <x v="2"/>
    <n v="37"/>
    <n v="-6"/>
    <n v="1"/>
    <x v="2"/>
    <x v="2"/>
    <x v="3"/>
    <x v="8"/>
  </r>
  <r>
    <s v="B-25796"/>
    <x v="45"/>
    <x v="134"/>
    <x v="2"/>
    <x v="2"/>
    <n v="78"/>
    <n v="-64"/>
    <n v="7"/>
    <x v="2"/>
    <x v="4"/>
    <x v="0"/>
    <x v="8"/>
  </r>
  <r>
    <s v="B-25796"/>
    <x v="45"/>
    <x v="134"/>
    <x v="2"/>
    <x v="2"/>
    <n v="559"/>
    <n v="-19"/>
    <n v="2"/>
    <x v="2"/>
    <x v="12"/>
    <x v="4"/>
    <x v="8"/>
  </r>
  <r>
    <s v="B-25796"/>
    <x v="45"/>
    <x v="134"/>
    <x v="2"/>
    <x v="2"/>
    <n v="28"/>
    <n v="1"/>
    <n v="1"/>
    <x v="1"/>
    <x v="13"/>
    <x v="3"/>
    <x v="8"/>
  </r>
  <r>
    <s v="B-25806"/>
    <x v="134"/>
    <x v="135"/>
    <x v="3"/>
    <x v="3"/>
    <n v="632"/>
    <n v="-114"/>
    <n v="4"/>
    <x v="0"/>
    <x v="9"/>
    <x v="3"/>
    <x v="5"/>
  </r>
  <r>
    <s v="B-25710"/>
    <x v="135"/>
    <x v="136"/>
    <x v="2"/>
    <x v="5"/>
    <n v="10"/>
    <n v="-1"/>
    <n v="1"/>
    <x v="2"/>
    <x v="11"/>
    <x v="3"/>
    <x v="10"/>
  </r>
  <r>
    <s v="B-25710"/>
    <x v="135"/>
    <x v="136"/>
    <x v="2"/>
    <x v="5"/>
    <n v="216"/>
    <n v="-38"/>
    <n v="6"/>
    <x v="0"/>
    <x v="8"/>
    <x v="3"/>
    <x v="10"/>
  </r>
  <r>
    <s v="B-25710"/>
    <x v="135"/>
    <x v="136"/>
    <x v="2"/>
    <x v="5"/>
    <n v="25"/>
    <n v="0"/>
    <n v="4"/>
    <x v="2"/>
    <x v="14"/>
    <x v="3"/>
    <x v="10"/>
  </r>
  <r>
    <s v="B-25710"/>
    <x v="135"/>
    <x v="136"/>
    <x v="2"/>
    <x v="5"/>
    <n v="53"/>
    <n v="-18"/>
    <n v="4"/>
    <x v="2"/>
    <x v="5"/>
    <x v="3"/>
    <x v="10"/>
  </r>
  <r>
    <s v="B-25710"/>
    <x v="135"/>
    <x v="136"/>
    <x v="2"/>
    <x v="5"/>
    <n v="616"/>
    <n v="-69"/>
    <n v="7"/>
    <x v="0"/>
    <x v="8"/>
    <x v="4"/>
    <x v="10"/>
  </r>
  <r>
    <s v="B-25710"/>
    <x v="135"/>
    <x v="136"/>
    <x v="2"/>
    <x v="5"/>
    <n v="13"/>
    <n v="-8"/>
    <n v="1"/>
    <x v="2"/>
    <x v="5"/>
    <x v="2"/>
    <x v="10"/>
  </r>
  <r>
    <s v="B-25669"/>
    <x v="128"/>
    <x v="137"/>
    <x v="18"/>
    <x v="24"/>
    <n v="610"/>
    <n v="-66"/>
    <n v="2"/>
    <x v="0"/>
    <x v="9"/>
    <x v="2"/>
    <x v="11"/>
  </r>
  <r>
    <s v="B-25857"/>
    <x v="123"/>
    <x v="138"/>
    <x v="3"/>
    <x v="3"/>
    <n v="324"/>
    <n v="39"/>
    <n v="8"/>
    <x v="1"/>
    <x v="13"/>
    <x v="1"/>
    <x v="7"/>
  </r>
  <r>
    <s v="B-25857"/>
    <x v="123"/>
    <x v="138"/>
    <x v="3"/>
    <x v="3"/>
    <n v="227"/>
    <n v="59"/>
    <n v="2"/>
    <x v="0"/>
    <x v="8"/>
    <x v="3"/>
    <x v="7"/>
  </r>
  <r>
    <s v="B-25857"/>
    <x v="123"/>
    <x v="138"/>
    <x v="3"/>
    <x v="3"/>
    <n v="598"/>
    <n v="166"/>
    <n v="4"/>
    <x v="0"/>
    <x v="7"/>
    <x v="3"/>
    <x v="7"/>
  </r>
  <r>
    <s v="B-25785"/>
    <x v="136"/>
    <x v="75"/>
    <x v="15"/>
    <x v="19"/>
    <n v="595"/>
    <n v="292"/>
    <n v="3"/>
    <x v="2"/>
    <x v="2"/>
    <x v="2"/>
    <x v="8"/>
  </r>
  <r>
    <s v="B-25785"/>
    <x v="136"/>
    <x v="75"/>
    <x v="15"/>
    <x v="19"/>
    <n v="192"/>
    <n v="-146"/>
    <n v="3"/>
    <x v="2"/>
    <x v="2"/>
    <x v="2"/>
    <x v="8"/>
  </r>
  <r>
    <s v="B-25785"/>
    <x v="136"/>
    <x v="75"/>
    <x v="15"/>
    <x v="19"/>
    <n v="268"/>
    <n v="-25"/>
    <n v="3"/>
    <x v="2"/>
    <x v="2"/>
    <x v="2"/>
    <x v="8"/>
  </r>
  <r>
    <s v="B-25785"/>
    <x v="136"/>
    <x v="75"/>
    <x v="15"/>
    <x v="19"/>
    <n v="45"/>
    <n v="0"/>
    <n v="2"/>
    <x v="2"/>
    <x v="5"/>
    <x v="2"/>
    <x v="8"/>
  </r>
  <r>
    <s v="B-25930"/>
    <x v="137"/>
    <x v="139"/>
    <x v="8"/>
    <x v="11"/>
    <n v="595"/>
    <n v="119"/>
    <n v="4"/>
    <x v="0"/>
    <x v="7"/>
    <x v="2"/>
    <x v="2"/>
  </r>
  <r>
    <s v="B-25930"/>
    <x v="137"/>
    <x v="139"/>
    <x v="8"/>
    <x v="11"/>
    <n v="151"/>
    <n v="29"/>
    <n v="5"/>
    <x v="2"/>
    <x v="10"/>
    <x v="0"/>
    <x v="2"/>
  </r>
  <r>
    <s v="B-25930"/>
    <x v="137"/>
    <x v="139"/>
    <x v="8"/>
    <x v="11"/>
    <n v="202"/>
    <n v="89"/>
    <n v="9"/>
    <x v="2"/>
    <x v="5"/>
    <x v="0"/>
    <x v="2"/>
  </r>
  <r>
    <s v="B-25930"/>
    <x v="137"/>
    <x v="139"/>
    <x v="8"/>
    <x v="11"/>
    <n v="58"/>
    <n v="17"/>
    <n v="2"/>
    <x v="2"/>
    <x v="10"/>
    <x v="2"/>
    <x v="2"/>
  </r>
  <r>
    <s v="B-25930"/>
    <x v="137"/>
    <x v="139"/>
    <x v="8"/>
    <x v="11"/>
    <n v="40"/>
    <n v="13"/>
    <n v="3"/>
    <x v="2"/>
    <x v="5"/>
    <x v="2"/>
    <x v="2"/>
  </r>
  <r>
    <s v="B-25930"/>
    <x v="137"/>
    <x v="139"/>
    <x v="8"/>
    <x v="11"/>
    <n v="351"/>
    <n v="-94"/>
    <n v="5"/>
    <x v="1"/>
    <x v="15"/>
    <x v="2"/>
    <x v="2"/>
  </r>
  <r>
    <s v="B-26053"/>
    <x v="138"/>
    <x v="77"/>
    <x v="16"/>
    <x v="20"/>
    <n v="594"/>
    <n v="89"/>
    <n v="3"/>
    <x v="0"/>
    <x v="7"/>
    <x v="2"/>
    <x v="0"/>
  </r>
  <r>
    <s v="B-26053"/>
    <x v="138"/>
    <x v="77"/>
    <x v="16"/>
    <x v="20"/>
    <n v="85"/>
    <n v="2"/>
    <n v="6"/>
    <x v="2"/>
    <x v="4"/>
    <x v="2"/>
    <x v="0"/>
  </r>
  <r>
    <s v="B-26053"/>
    <x v="138"/>
    <x v="77"/>
    <x v="16"/>
    <x v="20"/>
    <n v="246"/>
    <n v="61"/>
    <n v="2"/>
    <x v="0"/>
    <x v="7"/>
    <x v="2"/>
    <x v="0"/>
  </r>
  <r>
    <s v="B-26053"/>
    <x v="138"/>
    <x v="77"/>
    <x v="16"/>
    <x v="20"/>
    <n v="27"/>
    <n v="6"/>
    <n v="3"/>
    <x v="2"/>
    <x v="14"/>
    <x v="2"/>
    <x v="0"/>
  </r>
  <r>
    <s v="B-26053"/>
    <x v="138"/>
    <x v="77"/>
    <x v="16"/>
    <x v="20"/>
    <n v="162"/>
    <n v="55"/>
    <n v="3"/>
    <x v="2"/>
    <x v="4"/>
    <x v="2"/>
    <x v="0"/>
  </r>
  <r>
    <s v="B-26053"/>
    <x v="138"/>
    <x v="77"/>
    <x v="16"/>
    <x v="20"/>
    <n v="120"/>
    <n v="1"/>
    <n v="1"/>
    <x v="0"/>
    <x v="0"/>
    <x v="2"/>
    <x v="0"/>
  </r>
  <r>
    <s v="B-26053"/>
    <x v="138"/>
    <x v="77"/>
    <x v="16"/>
    <x v="20"/>
    <n v="93"/>
    <n v="31"/>
    <n v="3"/>
    <x v="1"/>
    <x v="13"/>
    <x v="3"/>
    <x v="0"/>
  </r>
  <r>
    <s v="B-26053"/>
    <x v="138"/>
    <x v="77"/>
    <x v="16"/>
    <x v="20"/>
    <n v="425"/>
    <n v="208"/>
    <n v="7"/>
    <x v="2"/>
    <x v="2"/>
    <x v="4"/>
    <x v="0"/>
  </r>
  <r>
    <s v="B-26053"/>
    <x v="138"/>
    <x v="77"/>
    <x v="16"/>
    <x v="20"/>
    <n v="17"/>
    <n v="1"/>
    <n v="2"/>
    <x v="2"/>
    <x v="14"/>
    <x v="1"/>
    <x v="0"/>
  </r>
  <r>
    <s v="B-26070"/>
    <x v="139"/>
    <x v="30"/>
    <x v="13"/>
    <x v="16"/>
    <n v="582"/>
    <n v="262"/>
    <n v="5"/>
    <x v="0"/>
    <x v="8"/>
    <x v="2"/>
    <x v="0"/>
  </r>
  <r>
    <s v="B-26070"/>
    <x v="139"/>
    <x v="30"/>
    <x v="13"/>
    <x v="16"/>
    <n v="75"/>
    <n v="29"/>
    <n v="1"/>
    <x v="2"/>
    <x v="12"/>
    <x v="3"/>
    <x v="0"/>
  </r>
  <r>
    <s v="B-26070"/>
    <x v="139"/>
    <x v="30"/>
    <x v="13"/>
    <x v="16"/>
    <n v="54"/>
    <n v="12"/>
    <n v="4"/>
    <x v="2"/>
    <x v="3"/>
    <x v="2"/>
    <x v="0"/>
  </r>
  <r>
    <s v="B-26070"/>
    <x v="139"/>
    <x v="30"/>
    <x v="13"/>
    <x v="16"/>
    <n v="14"/>
    <n v="7"/>
    <n v="2"/>
    <x v="2"/>
    <x v="10"/>
    <x v="3"/>
    <x v="0"/>
  </r>
  <r>
    <s v="B-25791"/>
    <x v="45"/>
    <x v="140"/>
    <x v="9"/>
    <x v="13"/>
    <n v="565"/>
    <n v="66"/>
    <n v="7"/>
    <x v="2"/>
    <x v="2"/>
    <x v="1"/>
    <x v="8"/>
  </r>
  <r>
    <s v="B-25791"/>
    <x v="45"/>
    <x v="140"/>
    <x v="9"/>
    <x v="13"/>
    <n v="253"/>
    <n v="-63"/>
    <n v="2"/>
    <x v="2"/>
    <x v="2"/>
    <x v="3"/>
    <x v="8"/>
  </r>
  <r>
    <s v="B-25791"/>
    <x v="45"/>
    <x v="140"/>
    <x v="9"/>
    <x v="13"/>
    <n v="175"/>
    <n v="77"/>
    <n v="3"/>
    <x v="2"/>
    <x v="2"/>
    <x v="2"/>
    <x v="8"/>
  </r>
  <r>
    <s v="B-25983"/>
    <x v="140"/>
    <x v="141"/>
    <x v="1"/>
    <x v="1"/>
    <n v="561"/>
    <n v="118"/>
    <n v="5"/>
    <x v="0"/>
    <x v="7"/>
    <x v="1"/>
    <x v="2"/>
  </r>
  <r>
    <s v="B-25983"/>
    <x v="140"/>
    <x v="141"/>
    <x v="1"/>
    <x v="1"/>
    <n v="161"/>
    <n v="-229"/>
    <n v="8"/>
    <x v="0"/>
    <x v="8"/>
    <x v="2"/>
    <x v="2"/>
  </r>
  <r>
    <s v="B-25983"/>
    <x v="140"/>
    <x v="141"/>
    <x v="1"/>
    <x v="1"/>
    <n v="230"/>
    <n v="5"/>
    <n v="2"/>
    <x v="2"/>
    <x v="2"/>
    <x v="3"/>
    <x v="2"/>
  </r>
  <r>
    <s v="B-25983"/>
    <x v="140"/>
    <x v="141"/>
    <x v="1"/>
    <x v="1"/>
    <n v="50"/>
    <n v="-4"/>
    <n v="6"/>
    <x v="2"/>
    <x v="5"/>
    <x v="0"/>
    <x v="2"/>
  </r>
  <r>
    <s v="B-25983"/>
    <x v="140"/>
    <x v="141"/>
    <x v="1"/>
    <x v="1"/>
    <n v="32"/>
    <n v="-12"/>
    <n v="1"/>
    <x v="0"/>
    <x v="0"/>
    <x v="1"/>
    <x v="2"/>
  </r>
  <r>
    <s v="B-25979"/>
    <x v="78"/>
    <x v="142"/>
    <x v="3"/>
    <x v="3"/>
    <n v="284"/>
    <n v="45"/>
    <n v="2"/>
    <x v="0"/>
    <x v="7"/>
    <x v="0"/>
    <x v="2"/>
  </r>
  <r>
    <s v="B-25979"/>
    <x v="78"/>
    <x v="142"/>
    <x v="3"/>
    <x v="3"/>
    <n v="82"/>
    <n v="-27"/>
    <n v="3"/>
    <x v="2"/>
    <x v="16"/>
    <x v="0"/>
    <x v="2"/>
  </r>
  <r>
    <s v="B-25979"/>
    <x v="78"/>
    <x v="142"/>
    <x v="3"/>
    <x v="3"/>
    <n v="57"/>
    <n v="27"/>
    <n v="2"/>
    <x v="2"/>
    <x v="3"/>
    <x v="3"/>
    <x v="2"/>
  </r>
  <r>
    <s v="B-25979"/>
    <x v="78"/>
    <x v="142"/>
    <x v="3"/>
    <x v="3"/>
    <n v="560"/>
    <n v="44"/>
    <n v="3"/>
    <x v="2"/>
    <x v="2"/>
    <x v="4"/>
    <x v="2"/>
  </r>
  <r>
    <s v="B-25979"/>
    <x v="78"/>
    <x v="142"/>
    <x v="3"/>
    <x v="3"/>
    <n v="12"/>
    <n v="1"/>
    <n v="2"/>
    <x v="2"/>
    <x v="10"/>
    <x v="2"/>
    <x v="2"/>
  </r>
  <r>
    <s v="B-26054"/>
    <x v="0"/>
    <x v="143"/>
    <x v="2"/>
    <x v="2"/>
    <n v="246"/>
    <n v="98"/>
    <n v="5"/>
    <x v="2"/>
    <x v="10"/>
    <x v="2"/>
    <x v="0"/>
  </r>
  <r>
    <s v="B-26054"/>
    <x v="0"/>
    <x v="143"/>
    <x v="2"/>
    <x v="2"/>
    <n v="156"/>
    <n v="23"/>
    <n v="3"/>
    <x v="2"/>
    <x v="4"/>
    <x v="2"/>
    <x v="0"/>
  </r>
  <r>
    <s v="B-26054"/>
    <x v="0"/>
    <x v="143"/>
    <x v="2"/>
    <x v="2"/>
    <n v="88"/>
    <n v="19"/>
    <n v="2"/>
    <x v="2"/>
    <x v="3"/>
    <x v="4"/>
    <x v="0"/>
  </r>
  <r>
    <s v="B-26054"/>
    <x v="0"/>
    <x v="143"/>
    <x v="2"/>
    <x v="2"/>
    <n v="139"/>
    <n v="21"/>
    <n v="3"/>
    <x v="1"/>
    <x v="13"/>
    <x v="2"/>
    <x v="0"/>
  </r>
  <r>
    <s v="B-26054"/>
    <x v="0"/>
    <x v="143"/>
    <x v="2"/>
    <x v="2"/>
    <n v="88"/>
    <n v="20"/>
    <n v="2"/>
    <x v="2"/>
    <x v="2"/>
    <x v="2"/>
    <x v="0"/>
  </r>
  <r>
    <s v="B-26054"/>
    <x v="0"/>
    <x v="143"/>
    <x v="2"/>
    <x v="2"/>
    <n v="138"/>
    <n v="11"/>
    <n v="5"/>
    <x v="2"/>
    <x v="4"/>
    <x v="3"/>
    <x v="0"/>
  </r>
  <r>
    <s v="B-26054"/>
    <x v="0"/>
    <x v="143"/>
    <x v="2"/>
    <x v="2"/>
    <n v="139"/>
    <n v="36"/>
    <n v="3"/>
    <x v="2"/>
    <x v="4"/>
    <x v="2"/>
    <x v="0"/>
  </r>
  <r>
    <s v="B-26054"/>
    <x v="0"/>
    <x v="143"/>
    <x v="2"/>
    <x v="2"/>
    <n v="559"/>
    <n v="-174"/>
    <n v="2"/>
    <x v="1"/>
    <x v="15"/>
    <x v="4"/>
    <x v="0"/>
  </r>
  <r>
    <s v="B-26078"/>
    <x v="132"/>
    <x v="144"/>
    <x v="15"/>
    <x v="19"/>
    <n v="557"/>
    <n v="-111"/>
    <n v="2"/>
    <x v="1"/>
    <x v="15"/>
    <x v="2"/>
    <x v="0"/>
  </r>
  <r>
    <s v="B-26078"/>
    <x v="132"/>
    <x v="144"/>
    <x v="15"/>
    <x v="19"/>
    <n v="44"/>
    <n v="20"/>
    <n v="2"/>
    <x v="2"/>
    <x v="5"/>
    <x v="3"/>
    <x v="0"/>
  </r>
  <r>
    <s v="B-26078"/>
    <x v="132"/>
    <x v="144"/>
    <x v="15"/>
    <x v="19"/>
    <n v="137"/>
    <n v="63"/>
    <n v="3"/>
    <x v="2"/>
    <x v="4"/>
    <x v="2"/>
    <x v="0"/>
  </r>
  <r>
    <s v="B-26078"/>
    <x v="132"/>
    <x v="144"/>
    <x v="15"/>
    <x v="19"/>
    <n v="17"/>
    <n v="8"/>
    <n v="2"/>
    <x v="2"/>
    <x v="14"/>
    <x v="2"/>
    <x v="0"/>
  </r>
  <r>
    <s v="B-25787"/>
    <x v="141"/>
    <x v="145"/>
    <x v="16"/>
    <x v="20"/>
    <n v="556"/>
    <n v="-209"/>
    <n v="7"/>
    <x v="2"/>
    <x v="2"/>
    <x v="2"/>
    <x v="8"/>
  </r>
  <r>
    <s v="B-25787"/>
    <x v="141"/>
    <x v="145"/>
    <x v="16"/>
    <x v="20"/>
    <n v="40"/>
    <n v="-12"/>
    <n v="3"/>
    <x v="2"/>
    <x v="3"/>
    <x v="2"/>
    <x v="8"/>
  </r>
  <r>
    <s v="B-25787"/>
    <x v="141"/>
    <x v="145"/>
    <x v="16"/>
    <x v="20"/>
    <n v="140"/>
    <n v="-58"/>
    <n v="4"/>
    <x v="0"/>
    <x v="8"/>
    <x v="2"/>
    <x v="8"/>
  </r>
  <r>
    <s v="B-25787"/>
    <x v="141"/>
    <x v="145"/>
    <x v="16"/>
    <x v="20"/>
    <n v="229"/>
    <n v="-41"/>
    <n v="8"/>
    <x v="1"/>
    <x v="13"/>
    <x v="2"/>
    <x v="8"/>
  </r>
  <r>
    <s v="B-25682"/>
    <x v="142"/>
    <x v="64"/>
    <x v="6"/>
    <x v="9"/>
    <n v="545"/>
    <n v="-73"/>
    <n v="11"/>
    <x v="1"/>
    <x v="1"/>
    <x v="2"/>
    <x v="9"/>
  </r>
  <r>
    <s v="B-25962"/>
    <x v="143"/>
    <x v="146"/>
    <x v="2"/>
    <x v="5"/>
    <n v="544"/>
    <n v="-152"/>
    <n v="3"/>
    <x v="0"/>
    <x v="7"/>
    <x v="2"/>
    <x v="2"/>
  </r>
  <r>
    <s v="B-25962"/>
    <x v="143"/>
    <x v="146"/>
    <x v="2"/>
    <x v="5"/>
    <n v="312"/>
    <n v="62"/>
    <n v="1"/>
    <x v="1"/>
    <x v="15"/>
    <x v="2"/>
    <x v="2"/>
  </r>
  <r>
    <s v="B-25962"/>
    <x v="143"/>
    <x v="146"/>
    <x v="2"/>
    <x v="5"/>
    <n v="260"/>
    <n v="68"/>
    <n v="2"/>
    <x v="1"/>
    <x v="6"/>
    <x v="2"/>
    <x v="2"/>
  </r>
  <r>
    <s v="B-25750"/>
    <x v="48"/>
    <x v="147"/>
    <x v="3"/>
    <x v="3"/>
    <n v="19"/>
    <n v="-1"/>
    <n v="1"/>
    <x v="2"/>
    <x v="3"/>
    <x v="4"/>
    <x v="4"/>
  </r>
  <r>
    <s v="B-25750"/>
    <x v="48"/>
    <x v="147"/>
    <x v="3"/>
    <x v="3"/>
    <n v="208"/>
    <n v="-25"/>
    <n v="2"/>
    <x v="2"/>
    <x v="2"/>
    <x v="2"/>
    <x v="4"/>
  </r>
  <r>
    <s v="B-25750"/>
    <x v="48"/>
    <x v="147"/>
    <x v="3"/>
    <x v="3"/>
    <n v="212"/>
    <n v="-24"/>
    <n v="2"/>
    <x v="0"/>
    <x v="0"/>
    <x v="2"/>
    <x v="4"/>
  </r>
  <r>
    <s v="B-25750"/>
    <x v="48"/>
    <x v="147"/>
    <x v="3"/>
    <x v="3"/>
    <n v="199"/>
    <n v="-18"/>
    <n v="2"/>
    <x v="2"/>
    <x v="2"/>
    <x v="2"/>
    <x v="4"/>
  </r>
  <r>
    <s v="B-25750"/>
    <x v="48"/>
    <x v="147"/>
    <x v="3"/>
    <x v="3"/>
    <n v="78"/>
    <n v="-6"/>
    <n v="2"/>
    <x v="0"/>
    <x v="8"/>
    <x v="3"/>
    <x v="4"/>
  </r>
  <r>
    <s v="B-25750"/>
    <x v="48"/>
    <x v="147"/>
    <x v="3"/>
    <x v="3"/>
    <n v="73"/>
    <n v="-31"/>
    <n v="1"/>
    <x v="0"/>
    <x v="7"/>
    <x v="2"/>
    <x v="4"/>
  </r>
  <r>
    <s v="B-25750"/>
    <x v="48"/>
    <x v="147"/>
    <x v="3"/>
    <x v="3"/>
    <n v="42"/>
    <n v="-15"/>
    <n v="12"/>
    <x v="2"/>
    <x v="14"/>
    <x v="3"/>
    <x v="4"/>
  </r>
  <r>
    <s v="B-25750"/>
    <x v="48"/>
    <x v="147"/>
    <x v="3"/>
    <x v="3"/>
    <n v="22"/>
    <n v="-12"/>
    <n v="3"/>
    <x v="2"/>
    <x v="4"/>
    <x v="2"/>
    <x v="4"/>
  </r>
  <r>
    <s v="B-25750"/>
    <x v="48"/>
    <x v="147"/>
    <x v="3"/>
    <x v="3"/>
    <n v="539"/>
    <n v="-146"/>
    <n v="7"/>
    <x v="0"/>
    <x v="8"/>
    <x v="4"/>
    <x v="4"/>
  </r>
  <r>
    <s v="B-25828"/>
    <x v="144"/>
    <x v="148"/>
    <x v="8"/>
    <x v="11"/>
    <n v="537"/>
    <n v="107"/>
    <n v="3"/>
    <x v="2"/>
    <x v="2"/>
    <x v="2"/>
    <x v="5"/>
  </r>
  <r>
    <s v="B-25828"/>
    <x v="144"/>
    <x v="148"/>
    <x v="8"/>
    <x v="11"/>
    <n v="222"/>
    <n v="35"/>
    <n v="5"/>
    <x v="2"/>
    <x v="2"/>
    <x v="1"/>
    <x v="5"/>
  </r>
  <r>
    <s v="B-25828"/>
    <x v="144"/>
    <x v="148"/>
    <x v="8"/>
    <x v="11"/>
    <n v="128"/>
    <n v="-3"/>
    <n v="3"/>
    <x v="2"/>
    <x v="2"/>
    <x v="4"/>
    <x v="5"/>
  </r>
  <r>
    <s v="B-25828"/>
    <x v="144"/>
    <x v="148"/>
    <x v="8"/>
    <x v="11"/>
    <n v="15"/>
    <n v="2"/>
    <n v="1"/>
    <x v="2"/>
    <x v="11"/>
    <x v="2"/>
    <x v="5"/>
  </r>
  <r>
    <s v="B-25622"/>
    <x v="145"/>
    <x v="149"/>
    <x v="12"/>
    <x v="21"/>
    <n v="534"/>
    <n v="0"/>
    <n v="3"/>
    <x v="2"/>
    <x v="2"/>
    <x v="4"/>
    <x v="6"/>
  </r>
  <r>
    <s v="B-25751"/>
    <x v="48"/>
    <x v="150"/>
    <x v="2"/>
    <x v="2"/>
    <n v="32"/>
    <n v="7"/>
    <n v="3"/>
    <x v="2"/>
    <x v="10"/>
    <x v="2"/>
    <x v="4"/>
  </r>
  <r>
    <s v="B-25751"/>
    <x v="48"/>
    <x v="150"/>
    <x v="2"/>
    <x v="2"/>
    <n v="221"/>
    <n v="-15"/>
    <n v="2"/>
    <x v="1"/>
    <x v="15"/>
    <x v="2"/>
    <x v="4"/>
  </r>
  <r>
    <s v="B-25751"/>
    <x v="48"/>
    <x v="150"/>
    <x v="2"/>
    <x v="2"/>
    <n v="10"/>
    <n v="-8"/>
    <n v="1"/>
    <x v="2"/>
    <x v="16"/>
    <x v="3"/>
    <x v="4"/>
  </r>
  <r>
    <s v="B-25751"/>
    <x v="48"/>
    <x v="150"/>
    <x v="2"/>
    <x v="2"/>
    <n v="106"/>
    <n v="0"/>
    <n v="2"/>
    <x v="1"/>
    <x v="1"/>
    <x v="0"/>
    <x v="4"/>
  </r>
  <r>
    <s v="B-25751"/>
    <x v="48"/>
    <x v="150"/>
    <x v="2"/>
    <x v="2"/>
    <n v="65"/>
    <n v="-4"/>
    <n v="6"/>
    <x v="2"/>
    <x v="10"/>
    <x v="2"/>
    <x v="4"/>
  </r>
  <r>
    <s v="B-25751"/>
    <x v="48"/>
    <x v="150"/>
    <x v="2"/>
    <x v="2"/>
    <n v="43"/>
    <n v="-5"/>
    <n v="2"/>
    <x v="2"/>
    <x v="2"/>
    <x v="2"/>
    <x v="4"/>
  </r>
  <r>
    <s v="B-25751"/>
    <x v="48"/>
    <x v="150"/>
    <x v="2"/>
    <x v="2"/>
    <n v="43"/>
    <n v="21"/>
    <n v="3"/>
    <x v="2"/>
    <x v="3"/>
    <x v="2"/>
    <x v="4"/>
  </r>
  <r>
    <s v="B-25751"/>
    <x v="48"/>
    <x v="150"/>
    <x v="2"/>
    <x v="2"/>
    <n v="534"/>
    <n v="5"/>
    <n v="2"/>
    <x v="1"/>
    <x v="15"/>
    <x v="4"/>
    <x v="4"/>
  </r>
  <r>
    <s v="B-25751"/>
    <x v="48"/>
    <x v="150"/>
    <x v="2"/>
    <x v="2"/>
    <n v="68"/>
    <n v="-56"/>
    <n v="2"/>
    <x v="1"/>
    <x v="1"/>
    <x v="2"/>
    <x v="4"/>
  </r>
  <r>
    <s v="B-25751"/>
    <x v="48"/>
    <x v="150"/>
    <x v="2"/>
    <x v="2"/>
    <n v="14"/>
    <n v="-3"/>
    <n v="2"/>
    <x v="2"/>
    <x v="11"/>
    <x v="2"/>
    <x v="4"/>
  </r>
  <r>
    <s v="B-25685"/>
    <x v="146"/>
    <x v="37"/>
    <x v="3"/>
    <x v="3"/>
    <n v="264"/>
    <n v="-30"/>
    <n v="3"/>
    <x v="0"/>
    <x v="8"/>
    <x v="4"/>
    <x v="9"/>
  </r>
  <r>
    <s v="B-25685"/>
    <x v="146"/>
    <x v="37"/>
    <x v="3"/>
    <x v="3"/>
    <n v="45"/>
    <n v="-2"/>
    <n v="4"/>
    <x v="2"/>
    <x v="3"/>
    <x v="2"/>
    <x v="9"/>
  </r>
  <r>
    <s v="B-25685"/>
    <x v="146"/>
    <x v="37"/>
    <x v="3"/>
    <x v="3"/>
    <n v="51"/>
    <n v="7"/>
    <n v="2"/>
    <x v="0"/>
    <x v="8"/>
    <x v="3"/>
    <x v="9"/>
  </r>
  <r>
    <s v="B-25685"/>
    <x v="146"/>
    <x v="37"/>
    <x v="3"/>
    <x v="3"/>
    <n v="529"/>
    <n v="137"/>
    <n v="3"/>
    <x v="1"/>
    <x v="1"/>
    <x v="4"/>
    <x v="9"/>
  </r>
  <r>
    <s v="B-26010"/>
    <x v="147"/>
    <x v="151"/>
    <x v="6"/>
    <x v="9"/>
    <n v="55"/>
    <n v="3"/>
    <n v="3"/>
    <x v="2"/>
    <x v="5"/>
    <x v="2"/>
    <x v="1"/>
  </r>
  <r>
    <s v="B-26010"/>
    <x v="147"/>
    <x v="151"/>
    <x v="6"/>
    <x v="9"/>
    <n v="176"/>
    <n v="-13"/>
    <n v="5"/>
    <x v="0"/>
    <x v="8"/>
    <x v="2"/>
    <x v="1"/>
  </r>
  <r>
    <s v="B-26010"/>
    <x v="147"/>
    <x v="151"/>
    <x v="6"/>
    <x v="9"/>
    <n v="85"/>
    <n v="13"/>
    <n v="2"/>
    <x v="2"/>
    <x v="3"/>
    <x v="3"/>
    <x v="1"/>
  </r>
  <r>
    <s v="B-26010"/>
    <x v="147"/>
    <x v="151"/>
    <x v="6"/>
    <x v="9"/>
    <n v="527"/>
    <n v="26"/>
    <n v="3"/>
    <x v="1"/>
    <x v="15"/>
    <x v="2"/>
    <x v="1"/>
  </r>
  <r>
    <s v="B-26010"/>
    <x v="147"/>
    <x v="151"/>
    <x v="6"/>
    <x v="9"/>
    <n v="29"/>
    <n v="3"/>
    <n v="2"/>
    <x v="2"/>
    <x v="4"/>
    <x v="2"/>
    <x v="1"/>
  </r>
  <r>
    <s v="B-26010"/>
    <x v="147"/>
    <x v="151"/>
    <x v="6"/>
    <x v="9"/>
    <n v="18"/>
    <n v="2"/>
    <n v="3"/>
    <x v="2"/>
    <x v="10"/>
    <x v="2"/>
    <x v="1"/>
  </r>
  <r>
    <s v="B-26035"/>
    <x v="148"/>
    <x v="131"/>
    <x v="16"/>
    <x v="20"/>
    <n v="520"/>
    <n v="151"/>
    <n v="3"/>
    <x v="1"/>
    <x v="1"/>
    <x v="1"/>
    <x v="1"/>
  </r>
  <r>
    <s v="B-26035"/>
    <x v="148"/>
    <x v="131"/>
    <x v="16"/>
    <x v="20"/>
    <n v="291"/>
    <n v="119"/>
    <n v="11"/>
    <x v="2"/>
    <x v="2"/>
    <x v="2"/>
    <x v="1"/>
  </r>
  <r>
    <s v="B-26035"/>
    <x v="148"/>
    <x v="131"/>
    <x v="16"/>
    <x v="20"/>
    <n v="369"/>
    <n v="15"/>
    <n v="3"/>
    <x v="1"/>
    <x v="15"/>
    <x v="4"/>
    <x v="1"/>
  </r>
  <r>
    <s v="B-25698"/>
    <x v="149"/>
    <x v="152"/>
    <x v="14"/>
    <x v="18"/>
    <n v="516"/>
    <n v="392"/>
    <n v="8"/>
    <x v="0"/>
    <x v="0"/>
    <x v="2"/>
    <x v="9"/>
  </r>
  <r>
    <s v="B-25698"/>
    <x v="149"/>
    <x v="152"/>
    <x v="14"/>
    <x v="18"/>
    <n v="65"/>
    <n v="-16"/>
    <n v="2"/>
    <x v="1"/>
    <x v="1"/>
    <x v="4"/>
    <x v="9"/>
  </r>
  <r>
    <s v="B-25698"/>
    <x v="149"/>
    <x v="152"/>
    <x v="14"/>
    <x v="18"/>
    <n v="207"/>
    <n v="153"/>
    <n v="3"/>
    <x v="2"/>
    <x v="2"/>
    <x v="1"/>
    <x v="9"/>
  </r>
  <r>
    <s v="B-25698"/>
    <x v="149"/>
    <x v="152"/>
    <x v="14"/>
    <x v="18"/>
    <n v="87"/>
    <n v="-83"/>
    <n v="5"/>
    <x v="2"/>
    <x v="16"/>
    <x v="2"/>
    <x v="9"/>
  </r>
  <r>
    <s v="B-25698"/>
    <x v="149"/>
    <x v="152"/>
    <x v="14"/>
    <x v="18"/>
    <n v="27"/>
    <n v="-6"/>
    <n v="4"/>
    <x v="2"/>
    <x v="10"/>
    <x v="2"/>
    <x v="9"/>
  </r>
  <r>
    <s v="B-25698"/>
    <x v="149"/>
    <x v="152"/>
    <x v="14"/>
    <x v="18"/>
    <n v="7"/>
    <n v="-2"/>
    <n v="1"/>
    <x v="2"/>
    <x v="10"/>
    <x v="2"/>
    <x v="9"/>
  </r>
  <r>
    <s v="B-25966"/>
    <x v="5"/>
    <x v="153"/>
    <x v="12"/>
    <x v="15"/>
    <n v="510"/>
    <n v="234"/>
    <n v="6"/>
    <x v="1"/>
    <x v="15"/>
    <x v="0"/>
    <x v="2"/>
  </r>
  <r>
    <s v="B-25832"/>
    <x v="150"/>
    <x v="154"/>
    <x v="2"/>
    <x v="2"/>
    <n v="504"/>
    <n v="116"/>
    <n v="3"/>
    <x v="0"/>
    <x v="7"/>
    <x v="2"/>
    <x v="5"/>
  </r>
  <r>
    <s v="B-25743"/>
    <x v="151"/>
    <x v="155"/>
    <x v="10"/>
    <x v="14"/>
    <n v="503"/>
    <n v="-56"/>
    <n v="2"/>
    <x v="2"/>
    <x v="12"/>
    <x v="2"/>
    <x v="4"/>
  </r>
  <r>
    <s v="B-25743"/>
    <x v="151"/>
    <x v="155"/>
    <x v="10"/>
    <x v="14"/>
    <n v="99"/>
    <n v="-5"/>
    <n v="1"/>
    <x v="2"/>
    <x v="2"/>
    <x v="3"/>
    <x v="4"/>
  </r>
  <r>
    <s v="B-25743"/>
    <x v="151"/>
    <x v="155"/>
    <x v="10"/>
    <x v="14"/>
    <n v="143"/>
    <n v="-124"/>
    <n v="5"/>
    <x v="2"/>
    <x v="2"/>
    <x v="3"/>
    <x v="4"/>
  </r>
  <r>
    <s v="B-25743"/>
    <x v="151"/>
    <x v="155"/>
    <x v="10"/>
    <x v="14"/>
    <n v="56"/>
    <n v="0"/>
    <n v="4"/>
    <x v="2"/>
    <x v="10"/>
    <x v="2"/>
    <x v="4"/>
  </r>
  <r>
    <s v="B-25743"/>
    <x v="151"/>
    <x v="155"/>
    <x v="10"/>
    <x v="14"/>
    <n v="74"/>
    <n v="-51"/>
    <n v="3"/>
    <x v="2"/>
    <x v="4"/>
    <x v="3"/>
    <x v="4"/>
  </r>
  <r>
    <s v="B-25886"/>
    <x v="116"/>
    <x v="156"/>
    <x v="12"/>
    <x v="15"/>
    <n v="502"/>
    <n v="84"/>
    <n v="4"/>
    <x v="1"/>
    <x v="1"/>
    <x v="2"/>
    <x v="7"/>
  </r>
  <r>
    <s v="B-25886"/>
    <x v="116"/>
    <x v="156"/>
    <x v="12"/>
    <x v="15"/>
    <n v="89"/>
    <n v="17"/>
    <n v="2"/>
    <x v="2"/>
    <x v="4"/>
    <x v="3"/>
    <x v="7"/>
  </r>
  <r>
    <s v="B-25886"/>
    <x v="116"/>
    <x v="156"/>
    <x v="12"/>
    <x v="15"/>
    <n v="107"/>
    <n v="37"/>
    <n v="3"/>
    <x v="2"/>
    <x v="3"/>
    <x v="2"/>
    <x v="7"/>
  </r>
  <r>
    <s v="B-25886"/>
    <x v="116"/>
    <x v="156"/>
    <x v="12"/>
    <x v="15"/>
    <n v="63"/>
    <n v="1"/>
    <n v="4"/>
    <x v="2"/>
    <x v="5"/>
    <x v="2"/>
    <x v="7"/>
  </r>
  <r>
    <s v="B-25975"/>
    <x v="127"/>
    <x v="43"/>
    <x v="0"/>
    <x v="4"/>
    <n v="29"/>
    <n v="2"/>
    <n v="3"/>
    <x v="2"/>
    <x v="14"/>
    <x v="2"/>
    <x v="2"/>
  </r>
  <r>
    <s v="B-26098"/>
    <x v="152"/>
    <x v="131"/>
    <x v="16"/>
    <x v="20"/>
    <n v="96"/>
    <n v="-48"/>
    <n v="5"/>
    <x v="2"/>
    <x v="11"/>
    <x v="3"/>
    <x v="0"/>
  </r>
  <r>
    <s v="B-26098"/>
    <x v="152"/>
    <x v="131"/>
    <x v="16"/>
    <x v="20"/>
    <n v="409"/>
    <n v="86"/>
    <n v="3"/>
    <x v="2"/>
    <x v="2"/>
    <x v="2"/>
    <x v="0"/>
  </r>
  <r>
    <s v="B-26098"/>
    <x v="152"/>
    <x v="131"/>
    <x v="16"/>
    <x v="20"/>
    <n v="46"/>
    <n v="14"/>
    <n v="5"/>
    <x v="2"/>
    <x v="14"/>
    <x v="2"/>
    <x v="0"/>
  </r>
  <r>
    <s v="B-26098"/>
    <x v="152"/>
    <x v="131"/>
    <x v="16"/>
    <x v="20"/>
    <n v="59"/>
    <n v="15"/>
    <n v="2"/>
    <x v="2"/>
    <x v="5"/>
    <x v="3"/>
    <x v="0"/>
  </r>
  <r>
    <s v="B-26098"/>
    <x v="152"/>
    <x v="131"/>
    <x v="16"/>
    <x v="20"/>
    <n v="82"/>
    <n v="8"/>
    <n v="3"/>
    <x v="1"/>
    <x v="13"/>
    <x v="0"/>
    <x v="0"/>
  </r>
  <r>
    <s v="B-26098"/>
    <x v="152"/>
    <x v="131"/>
    <x v="16"/>
    <x v="20"/>
    <n v="497"/>
    <n v="179"/>
    <n v="3"/>
    <x v="0"/>
    <x v="0"/>
    <x v="4"/>
    <x v="0"/>
  </r>
  <r>
    <s v="B-25614"/>
    <x v="153"/>
    <x v="157"/>
    <x v="7"/>
    <x v="10"/>
    <n v="98"/>
    <n v="-12"/>
    <n v="2"/>
    <x v="1"/>
    <x v="15"/>
    <x v="1"/>
    <x v="6"/>
  </r>
  <r>
    <s v="B-25614"/>
    <x v="153"/>
    <x v="157"/>
    <x v="7"/>
    <x v="10"/>
    <n v="494"/>
    <n v="54"/>
    <n v="4"/>
    <x v="0"/>
    <x v="7"/>
    <x v="2"/>
    <x v="6"/>
  </r>
  <r>
    <s v="B-25726"/>
    <x v="154"/>
    <x v="158"/>
    <x v="2"/>
    <x v="2"/>
    <n v="490"/>
    <n v="-128"/>
    <n v="8"/>
    <x v="0"/>
    <x v="7"/>
    <x v="3"/>
    <x v="10"/>
  </r>
  <r>
    <s v="B-26050"/>
    <x v="155"/>
    <x v="159"/>
    <x v="12"/>
    <x v="21"/>
    <n v="32"/>
    <n v="6"/>
    <n v="3"/>
    <x v="2"/>
    <x v="3"/>
    <x v="3"/>
    <x v="0"/>
  </r>
  <r>
    <s v="B-26050"/>
    <x v="155"/>
    <x v="159"/>
    <x v="12"/>
    <x v="21"/>
    <n v="487"/>
    <n v="143"/>
    <n v="4"/>
    <x v="1"/>
    <x v="1"/>
    <x v="0"/>
    <x v="0"/>
  </r>
  <r>
    <s v="B-26050"/>
    <x v="155"/>
    <x v="159"/>
    <x v="12"/>
    <x v="21"/>
    <n v="325"/>
    <n v="32"/>
    <n v="7"/>
    <x v="2"/>
    <x v="5"/>
    <x v="2"/>
    <x v="0"/>
  </r>
  <r>
    <s v="B-26050"/>
    <x v="155"/>
    <x v="159"/>
    <x v="12"/>
    <x v="21"/>
    <n v="79"/>
    <n v="32"/>
    <n v="3"/>
    <x v="2"/>
    <x v="2"/>
    <x v="4"/>
    <x v="0"/>
  </r>
  <r>
    <s v="B-26050"/>
    <x v="155"/>
    <x v="159"/>
    <x v="12"/>
    <x v="21"/>
    <n v="166"/>
    <n v="27"/>
    <n v="2"/>
    <x v="1"/>
    <x v="13"/>
    <x v="0"/>
    <x v="0"/>
  </r>
  <r>
    <s v="B-26050"/>
    <x v="155"/>
    <x v="159"/>
    <x v="12"/>
    <x v="21"/>
    <n v="169"/>
    <n v="55"/>
    <n v="4"/>
    <x v="2"/>
    <x v="2"/>
    <x v="4"/>
    <x v="0"/>
  </r>
  <r>
    <s v="B-26050"/>
    <x v="155"/>
    <x v="159"/>
    <x v="12"/>
    <x v="21"/>
    <n v="284"/>
    <n v="44"/>
    <n v="6"/>
    <x v="2"/>
    <x v="10"/>
    <x v="2"/>
    <x v="0"/>
  </r>
  <r>
    <s v="B-26050"/>
    <x v="155"/>
    <x v="159"/>
    <x v="12"/>
    <x v="21"/>
    <n v="38"/>
    <n v="9"/>
    <n v="2"/>
    <x v="2"/>
    <x v="4"/>
    <x v="2"/>
    <x v="0"/>
  </r>
  <r>
    <s v="B-26050"/>
    <x v="155"/>
    <x v="159"/>
    <x v="12"/>
    <x v="21"/>
    <n v="382"/>
    <n v="92"/>
    <n v="2"/>
    <x v="1"/>
    <x v="6"/>
    <x v="2"/>
    <x v="0"/>
  </r>
  <r>
    <s v="B-25609"/>
    <x v="75"/>
    <x v="102"/>
    <x v="0"/>
    <x v="17"/>
    <n v="485"/>
    <n v="29"/>
    <n v="4"/>
    <x v="1"/>
    <x v="15"/>
    <x v="2"/>
    <x v="6"/>
  </r>
  <r>
    <s v="B-25609"/>
    <x v="75"/>
    <x v="102"/>
    <x v="0"/>
    <x v="17"/>
    <n v="249"/>
    <n v="-5"/>
    <n v="4"/>
    <x v="2"/>
    <x v="2"/>
    <x v="2"/>
    <x v="6"/>
  </r>
  <r>
    <s v="B-25741"/>
    <x v="156"/>
    <x v="160"/>
    <x v="3"/>
    <x v="3"/>
    <n v="482"/>
    <n v="-6"/>
    <n v="7"/>
    <x v="1"/>
    <x v="15"/>
    <x v="0"/>
    <x v="4"/>
  </r>
  <r>
    <s v="B-25956"/>
    <x v="157"/>
    <x v="84"/>
    <x v="2"/>
    <x v="2"/>
    <n v="89"/>
    <n v="-37"/>
    <n v="4"/>
    <x v="2"/>
    <x v="3"/>
    <x v="2"/>
    <x v="2"/>
  </r>
  <r>
    <s v="B-25956"/>
    <x v="157"/>
    <x v="84"/>
    <x v="2"/>
    <x v="2"/>
    <n v="59"/>
    <n v="10"/>
    <n v="2"/>
    <x v="2"/>
    <x v="10"/>
    <x v="2"/>
    <x v="2"/>
  </r>
  <r>
    <s v="B-25956"/>
    <x v="157"/>
    <x v="84"/>
    <x v="2"/>
    <x v="2"/>
    <n v="140"/>
    <n v="28"/>
    <n v="2"/>
    <x v="1"/>
    <x v="1"/>
    <x v="2"/>
    <x v="2"/>
  </r>
  <r>
    <s v="B-25956"/>
    <x v="157"/>
    <x v="84"/>
    <x v="2"/>
    <x v="2"/>
    <n v="474"/>
    <n v="56"/>
    <n v="4"/>
    <x v="1"/>
    <x v="1"/>
    <x v="4"/>
    <x v="2"/>
  </r>
  <r>
    <s v="B-25956"/>
    <x v="157"/>
    <x v="84"/>
    <x v="2"/>
    <x v="2"/>
    <n v="33"/>
    <n v="10"/>
    <n v="3"/>
    <x v="2"/>
    <x v="10"/>
    <x v="2"/>
    <x v="2"/>
  </r>
  <r>
    <s v="B-25689"/>
    <x v="158"/>
    <x v="161"/>
    <x v="2"/>
    <x v="2"/>
    <n v="469"/>
    <n v="-459"/>
    <n v="3"/>
    <x v="1"/>
    <x v="15"/>
    <x v="2"/>
    <x v="9"/>
  </r>
  <r>
    <s v="B-25689"/>
    <x v="158"/>
    <x v="161"/>
    <x v="2"/>
    <x v="2"/>
    <n v="97"/>
    <n v="17"/>
    <n v="2"/>
    <x v="2"/>
    <x v="4"/>
    <x v="1"/>
    <x v="9"/>
  </r>
  <r>
    <s v="B-25689"/>
    <x v="158"/>
    <x v="161"/>
    <x v="2"/>
    <x v="2"/>
    <n v="149"/>
    <n v="136"/>
    <n v="3"/>
    <x v="2"/>
    <x v="4"/>
    <x v="3"/>
    <x v="9"/>
  </r>
  <r>
    <s v="B-25939"/>
    <x v="74"/>
    <x v="162"/>
    <x v="18"/>
    <x v="24"/>
    <n v="136"/>
    <n v="41"/>
    <n v="3"/>
    <x v="1"/>
    <x v="13"/>
    <x v="3"/>
    <x v="2"/>
  </r>
  <r>
    <s v="B-25939"/>
    <x v="74"/>
    <x v="162"/>
    <x v="18"/>
    <x v="24"/>
    <n v="61"/>
    <n v="18"/>
    <n v="2"/>
    <x v="1"/>
    <x v="13"/>
    <x v="2"/>
    <x v="2"/>
  </r>
  <r>
    <s v="B-25939"/>
    <x v="74"/>
    <x v="162"/>
    <x v="18"/>
    <x v="24"/>
    <n v="469"/>
    <n v="33"/>
    <n v="4"/>
    <x v="1"/>
    <x v="15"/>
    <x v="4"/>
    <x v="2"/>
  </r>
  <r>
    <s v="B-25890"/>
    <x v="63"/>
    <x v="163"/>
    <x v="2"/>
    <x v="2"/>
    <n v="465"/>
    <n v="207"/>
    <n v="9"/>
    <x v="2"/>
    <x v="2"/>
    <x v="2"/>
    <x v="3"/>
  </r>
  <r>
    <s v="B-25814"/>
    <x v="70"/>
    <x v="93"/>
    <x v="3"/>
    <x v="3"/>
    <n v="118"/>
    <n v="35"/>
    <n v="7"/>
    <x v="2"/>
    <x v="5"/>
    <x v="0"/>
    <x v="5"/>
  </r>
  <r>
    <s v="B-25814"/>
    <x v="70"/>
    <x v="93"/>
    <x v="3"/>
    <x v="3"/>
    <n v="462"/>
    <n v="169"/>
    <n v="4"/>
    <x v="2"/>
    <x v="2"/>
    <x v="2"/>
    <x v="5"/>
  </r>
  <r>
    <s v="B-25718"/>
    <x v="42"/>
    <x v="79"/>
    <x v="2"/>
    <x v="2"/>
    <n v="371"/>
    <n v="115"/>
    <n v="1"/>
    <x v="0"/>
    <x v="7"/>
    <x v="4"/>
    <x v="10"/>
  </r>
  <r>
    <s v="B-25718"/>
    <x v="42"/>
    <x v="79"/>
    <x v="2"/>
    <x v="2"/>
    <n v="460"/>
    <n v="31"/>
    <n v="3"/>
    <x v="0"/>
    <x v="7"/>
    <x v="4"/>
    <x v="10"/>
  </r>
  <r>
    <s v="B-25914"/>
    <x v="159"/>
    <x v="164"/>
    <x v="1"/>
    <x v="1"/>
    <n v="125"/>
    <n v="22"/>
    <n v="3"/>
    <x v="2"/>
    <x v="4"/>
    <x v="0"/>
    <x v="3"/>
  </r>
  <r>
    <s v="B-25914"/>
    <x v="159"/>
    <x v="164"/>
    <x v="1"/>
    <x v="1"/>
    <n v="460"/>
    <n v="-143"/>
    <n v="3"/>
    <x v="0"/>
    <x v="0"/>
    <x v="4"/>
    <x v="3"/>
  </r>
  <r>
    <s v="B-25903"/>
    <x v="25"/>
    <x v="165"/>
    <x v="3"/>
    <x v="3"/>
    <n v="19"/>
    <n v="8"/>
    <n v="2"/>
    <x v="2"/>
    <x v="10"/>
    <x v="4"/>
    <x v="3"/>
  </r>
  <r>
    <s v="B-25903"/>
    <x v="25"/>
    <x v="165"/>
    <x v="3"/>
    <x v="3"/>
    <n v="25"/>
    <n v="11"/>
    <n v="3"/>
    <x v="2"/>
    <x v="11"/>
    <x v="4"/>
    <x v="3"/>
  </r>
  <r>
    <s v="B-25903"/>
    <x v="25"/>
    <x v="165"/>
    <x v="3"/>
    <x v="3"/>
    <n v="455"/>
    <n v="77"/>
    <n v="8"/>
    <x v="1"/>
    <x v="13"/>
    <x v="2"/>
    <x v="3"/>
  </r>
  <r>
    <s v="B-25903"/>
    <x v="25"/>
    <x v="165"/>
    <x v="3"/>
    <x v="3"/>
    <n v="336"/>
    <n v="57"/>
    <n v="2"/>
    <x v="1"/>
    <x v="1"/>
    <x v="2"/>
    <x v="3"/>
  </r>
  <r>
    <s v="B-25903"/>
    <x v="25"/>
    <x v="165"/>
    <x v="3"/>
    <x v="3"/>
    <n v="37"/>
    <n v="17"/>
    <n v="3"/>
    <x v="2"/>
    <x v="10"/>
    <x v="4"/>
    <x v="3"/>
  </r>
  <r>
    <s v="B-25903"/>
    <x v="25"/>
    <x v="165"/>
    <x v="3"/>
    <x v="3"/>
    <n v="74"/>
    <n v="33"/>
    <n v="2"/>
    <x v="2"/>
    <x v="3"/>
    <x v="4"/>
    <x v="3"/>
  </r>
  <r>
    <s v="B-25903"/>
    <x v="25"/>
    <x v="165"/>
    <x v="3"/>
    <x v="3"/>
    <n v="60"/>
    <n v="-10"/>
    <n v="2"/>
    <x v="0"/>
    <x v="8"/>
    <x v="2"/>
    <x v="3"/>
  </r>
  <r>
    <s v="B-25903"/>
    <x v="25"/>
    <x v="165"/>
    <x v="3"/>
    <x v="3"/>
    <n v="204"/>
    <n v="-94"/>
    <n v="4"/>
    <x v="2"/>
    <x v="10"/>
    <x v="0"/>
    <x v="3"/>
  </r>
  <r>
    <s v="B-26096"/>
    <x v="125"/>
    <x v="104"/>
    <x v="15"/>
    <x v="19"/>
    <n v="451"/>
    <n v="25"/>
    <n v="3"/>
    <x v="1"/>
    <x v="1"/>
    <x v="0"/>
    <x v="0"/>
  </r>
  <r>
    <s v="B-26096"/>
    <x v="125"/>
    <x v="104"/>
    <x v="15"/>
    <x v="19"/>
    <n v="264"/>
    <n v="-26"/>
    <n v="3"/>
    <x v="2"/>
    <x v="12"/>
    <x v="2"/>
    <x v="0"/>
  </r>
  <r>
    <s v="B-26096"/>
    <x v="125"/>
    <x v="104"/>
    <x v="15"/>
    <x v="19"/>
    <n v="45"/>
    <n v="9"/>
    <n v="3"/>
    <x v="2"/>
    <x v="11"/>
    <x v="3"/>
    <x v="0"/>
  </r>
  <r>
    <s v="B-26096"/>
    <x v="125"/>
    <x v="104"/>
    <x v="15"/>
    <x v="19"/>
    <n v="88"/>
    <n v="11"/>
    <n v="3"/>
    <x v="1"/>
    <x v="13"/>
    <x v="2"/>
    <x v="0"/>
  </r>
  <r>
    <s v="B-26096"/>
    <x v="125"/>
    <x v="104"/>
    <x v="15"/>
    <x v="19"/>
    <n v="140"/>
    <n v="56"/>
    <n v="4"/>
    <x v="2"/>
    <x v="3"/>
    <x v="3"/>
    <x v="0"/>
  </r>
  <r>
    <s v="B-26096"/>
    <x v="125"/>
    <x v="104"/>
    <x v="15"/>
    <x v="19"/>
    <n v="103"/>
    <n v="46"/>
    <n v="2"/>
    <x v="2"/>
    <x v="2"/>
    <x v="1"/>
    <x v="0"/>
  </r>
  <r>
    <s v="B-25654"/>
    <x v="160"/>
    <x v="166"/>
    <x v="2"/>
    <x v="2"/>
    <n v="450"/>
    <n v="-90"/>
    <n v="3"/>
    <x v="1"/>
    <x v="6"/>
    <x v="2"/>
    <x v="11"/>
  </r>
  <r>
    <s v="B-25654"/>
    <x v="160"/>
    <x v="166"/>
    <x v="2"/>
    <x v="2"/>
    <n v="269"/>
    <n v="-86"/>
    <n v="2"/>
    <x v="1"/>
    <x v="15"/>
    <x v="0"/>
    <x v="11"/>
  </r>
  <r>
    <s v="B-25654"/>
    <x v="160"/>
    <x v="166"/>
    <x v="2"/>
    <x v="2"/>
    <n v="229"/>
    <n v="-23"/>
    <n v="2"/>
    <x v="2"/>
    <x v="2"/>
    <x v="3"/>
    <x v="11"/>
  </r>
  <r>
    <s v="B-25654"/>
    <x v="160"/>
    <x v="166"/>
    <x v="2"/>
    <x v="2"/>
    <n v="122"/>
    <n v="-21"/>
    <n v="3"/>
    <x v="0"/>
    <x v="8"/>
    <x v="3"/>
    <x v="11"/>
  </r>
  <r>
    <s v="B-25654"/>
    <x v="160"/>
    <x v="166"/>
    <x v="2"/>
    <x v="2"/>
    <n v="105"/>
    <n v="46"/>
    <n v="2"/>
    <x v="2"/>
    <x v="4"/>
    <x v="3"/>
    <x v="11"/>
  </r>
  <r>
    <s v="B-25654"/>
    <x v="160"/>
    <x v="166"/>
    <x v="2"/>
    <x v="2"/>
    <n v="121"/>
    <n v="-17"/>
    <n v="3"/>
    <x v="0"/>
    <x v="8"/>
    <x v="1"/>
    <x v="11"/>
  </r>
  <r>
    <s v="B-25654"/>
    <x v="160"/>
    <x v="166"/>
    <x v="2"/>
    <x v="2"/>
    <n v="54"/>
    <n v="-3"/>
    <n v="3"/>
    <x v="2"/>
    <x v="2"/>
    <x v="2"/>
    <x v="11"/>
  </r>
  <r>
    <s v="B-25654"/>
    <x v="160"/>
    <x v="166"/>
    <x v="2"/>
    <x v="2"/>
    <n v="34"/>
    <n v="12"/>
    <n v="3"/>
    <x v="2"/>
    <x v="10"/>
    <x v="1"/>
    <x v="11"/>
  </r>
  <r>
    <s v="B-26076"/>
    <x v="40"/>
    <x v="47"/>
    <x v="3"/>
    <x v="12"/>
    <n v="219"/>
    <n v="4"/>
    <n v="2"/>
    <x v="2"/>
    <x v="2"/>
    <x v="2"/>
    <x v="0"/>
  </r>
  <r>
    <s v="B-26076"/>
    <x v="40"/>
    <x v="47"/>
    <x v="3"/>
    <x v="12"/>
    <n v="91"/>
    <n v="22"/>
    <n v="2"/>
    <x v="2"/>
    <x v="4"/>
    <x v="3"/>
    <x v="0"/>
  </r>
  <r>
    <s v="B-26076"/>
    <x v="40"/>
    <x v="47"/>
    <x v="3"/>
    <x v="12"/>
    <n v="133"/>
    <n v="46"/>
    <n v="5"/>
    <x v="2"/>
    <x v="3"/>
    <x v="0"/>
    <x v="0"/>
  </r>
  <r>
    <s v="B-26076"/>
    <x v="40"/>
    <x v="47"/>
    <x v="3"/>
    <x v="12"/>
    <n v="60"/>
    <n v="13"/>
    <n v="2"/>
    <x v="2"/>
    <x v="5"/>
    <x v="2"/>
    <x v="0"/>
  </r>
  <r>
    <s v="B-26076"/>
    <x v="40"/>
    <x v="47"/>
    <x v="3"/>
    <x v="12"/>
    <n v="450"/>
    <n v="-190"/>
    <n v="4"/>
    <x v="0"/>
    <x v="7"/>
    <x v="2"/>
    <x v="0"/>
  </r>
  <r>
    <s v="B-25961"/>
    <x v="67"/>
    <x v="167"/>
    <x v="5"/>
    <x v="8"/>
    <n v="446"/>
    <n v="53"/>
    <n v="3"/>
    <x v="1"/>
    <x v="6"/>
    <x v="2"/>
    <x v="2"/>
  </r>
  <r>
    <s v="B-25961"/>
    <x v="67"/>
    <x v="167"/>
    <x v="5"/>
    <x v="8"/>
    <n v="366"/>
    <n v="84"/>
    <n v="3"/>
    <x v="0"/>
    <x v="7"/>
    <x v="2"/>
    <x v="2"/>
  </r>
  <r>
    <s v="B-25961"/>
    <x v="67"/>
    <x v="167"/>
    <x v="5"/>
    <x v="8"/>
    <n v="48"/>
    <n v="16"/>
    <n v="3"/>
    <x v="2"/>
    <x v="3"/>
    <x v="2"/>
    <x v="2"/>
  </r>
  <r>
    <s v="B-25961"/>
    <x v="67"/>
    <x v="167"/>
    <x v="5"/>
    <x v="8"/>
    <n v="34"/>
    <n v="-10"/>
    <n v="3"/>
    <x v="2"/>
    <x v="14"/>
    <x v="2"/>
    <x v="2"/>
  </r>
  <r>
    <s v="B-25961"/>
    <x v="67"/>
    <x v="167"/>
    <x v="5"/>
    <x v="8"/>
    <n v="34"/>
    <n v="-12"/>
    <n v="5"/>
    <x v="2"/>
    <x v="11"/>
    <x v="2"/>
    <x v="2"/>
  </r>
  <r>
    <s v="B-25961"/>
    <x v="67"/>
    <x v="167"/>
    <x v="5"/>
    <x v="8"/>
    <n v="26"/>
    <n v="3"/>
    <n v="3"/>
    <x v="2"/>
    <x v="14"/>
    <x v="3"/>
    <x v="2"/>
  </r>
  <r>
    <s v="B-25854"/>
    <x v="17"/>
    <x v="123"/>
    <x v="2"/>
    <x v="5"/>
    <n v="381"/>
    <n v="144"/>
    <n v="2"/>
    <x v="2"/>
    <x v="2"/>
    <x v="2"/>
    <x v="7"/>
  </r>
  <r>
    <s v="B-25854"/>
    <x v="17"/>
    <x v="123"/>
    <x v="2"/>
    <x v="5"/>
    <n v="53"/>
    <n v="-2"/>
    <n v="3"/>
    <x v="2"/>
    <x v="2"/>
    <x v="4"/>
    <x v="7"/>
  </r>
  <r>
    <s v="B-25854"/>
    <x v="17"/>
    <x v="123"/>
    <x v="2"/>
    <x v="5"/>
    <n v="149"/>
    <n v="48"/>
    <n v="6"/>
    <x v="2"/>
    <x v="4"/>
    <x v="2"/>
    <x v="7"/>
  </r>
  <r>
    <s v="B-25854"/>
    <x v="17"/>
    <x v="123"/>
    <x v="2"/>
    <x v="5"/>
    <n v="76"/>
    <n v="19"/>
    <n v="3"/>
    <x v="2"/>
    <x v="10"/>
    <x v="2"/>
    <x v="7"/>
  </r>
  <r>
    <s v="B-25854"/>
    <x v="17"/>
    <x v="123"/>
    <x v="2"/>
    <x v="5"/>
    <n v="88"/>
    <n v="16"/>
    <n v="4"/>
    <x v="2"/>
    <x v="4"/>
    <x v="1"/>
    <x v="7"/>
  </r>
  <r>
    <s v="B-25854"/>
    <x v="17"/>
    <x v="123"/>
    <x v="2"/>
    <x v="5"/>
    <n v="342"/>
    <n v="-154"/>
    <n v="7"/>
    <x v="0"/>
    <x v="8"/>
    <x v="4"/>
    <x v="7"/>
  </r>
  <r>
    <s v="B-25854"/>
    <x v="17"/>
    <x v="123"/>
    <x v="2"/>
    <x v="5"/>
    <n v="40"/>
    <n v="16"/>
    <n v="3"/>
    <x v="2"/>
    <x v="10"/>
    <x v="2"/>
    <x v="7"/>
  </r>
  <r>
    <s v="B-25854"/>
    <x v="17"/>
    <x v="123"/>
    <x v="2"/>
    <x v="5"/>
    <n v="436"/>
    <n v="131"/>
    <n v="9"/>
    <x v="2"/>
    <x v="10"/>
    <x v="3"/>
    <x v="7"/>
  </r>
  <r>
    <s v="B-25642"/>
    <x v="161"/>
    <x v="105"/>
    <x v="13"/>
    <x v="16"/>
    <n v="434"/>
    <n v="26"/>
    <n v="11"/>
    <x v="2"/>
    <x v="3"/>
    <x v="1"/>
    <x v="6"/>
  </r>
  <r>
    <s v="B-25683"/>
    <x v="162"/>
    <x v="84"/>
    <x v="9"/>
    <x v="13"/>
    <n v="86"/>
    <n v="-55"/>
    <n v="6"/>
    <x v="2"/>
    <x v="2"/>
    <x v="2"/>
    <x v="9"/>
  </r>
  <r>
    <s v="B-25683"/>
    <x v="162"/>
    <x v="84"/>
    <x v="9"/>
    <x v="13"/>
    <n v="155"/>
    <n v="56"/>
    <n v="3"/>
    <x v="0"/>
    <x v="8"/>
    <x v="0"/>
    <x v="9"/>
  </r>
  <r>
    <s v="B-25683"/>
    <x v="162"/>
    <x v="84"/>
    <x v="9"/>
    <x v="13"/>
    <n v="245"/>
    <n v="-3"/>
    <n v="4"/>
    <x v="1"/>
    <x v="1"/>
    <x v="3"/>
    <x v="9"/>
  </r>
  <r>
    <s v="B-25683"/>
    <x v="162"/>
    <x v="84"/>
    <x v="9"/>
    <x v="13"/>
    <n v="433"/>
    <n v="26"/>
    <n v="3"/>
    <x v="1"/>
    <x v="6"/>
    <x v="4"/>
    <x v="9"/>
  </r>
  <r>
    <s v="B-25683"/>
    <x v="162"/>
    <x v="84"/>
    <x v="9"/>
    <x v="13"/>
    <n v="148"/>
    <n v="52"/>
    <n v="5"/>
    <x v="2"/>
    <x v="4"/>
    <x v="3"/>
    <x v="9"/>
  </r>
  <r>
    <s v="B-26016"/>
    <x v="163"/>
    <x v="168"/>
    <x v="13"/>
    <x v="16"/>
    <n v="202"/>
    <n v="4"/>
    <n v="4"/>
    <x v="2"/>
    <x v="10"/>
    <x v="2"/>
    <x v="1"/>
  </r>
  <r>
    <s v="B-26016"/>
    <x v="163"/>
    <x v="168"/>
    <x v="13"/>
    <x v="16"/>
    <n v="429"/>
    <n v="61"/>
    <n v="3"/>
    <x v="1"/>
    <x v="15"/>
    <x v="1"/>
    <x v="1"/>
  </r>
  <r>
    <s v="B-26016"/>
    <x v="163"/>
    <x v="168"/>
    <x v="13"/>
    <x v="16"/>
    <n v="134"/>
    <n v="-13"/>
    <n v="3"/>
    <x v="1"/>
    <x v="15"/>
    <x v="3"/>
    <x v="1"/>
  </r>
  <r>
    <s v="B-26016"/>
    <x v="163"/>
    <x v="168"/>
    <x v="13"/>
    <x v="16"/>
    <n v="74"/>
    <n v="9"/>
    <n v="3"/>
    <x v="2"/>
    <x v="3"/>
    <x v="3"/>
    <x v="1"/>
  </r>
  <r>
    <s v="B-26034"/>
    <x v="148"/>
    <x v="124"/>
    <x v="13"/>
    <x v="16"/>
    <n v="425"/>
    <n v="183"/>
    <n v="5"/>
    <x v="1"/>
    <x v="13"/>
    <x v="3"/>
    <x v="1"/>
  </r>
  <r>
    <s v="B-26056"/>
    <x v="0"/>
    <x v="169"/>
    <x v="6"/>
    <x v="9"/>
    <n v="424"/>
    <n v="161"/>
    <n v="2"/>
    <x v="2"/>
    <x v="2"/>
    <x v="2"/>
    <x v="0"/>
  </r>
  <r>
    <s v="B-26056"/>
    <x v="0"/>
    <x v="169"/>
    <x v="6"/>
    <x v="9"/>
    <n v="15"/>
    <n v="6"/>
    <n v="2"/>
    <x v="2"/>
    <x v="10"/>
    <x v="2"/>
    <x v="0"/>
  </r>
  <r>
    <s v="B-26056"/>
    <x v="0"/>
    <x v="169"/>
    <x v="6"/>
    <x v="9"/>
    <n v="101"/>
    <n v="11"/>
    <n v="2"/>
    <x v="2"/>
    <x v="10"/>
    <x v="3"/>
    <x v="0"/>
  </r>
  <r>
    <s v="B-26056"/>
    <x v="0"/>
    <x v="169"/>
    <x v="6"/>
    <x v="9"/>
    <n v="47"/>
    <n v="20"/>
    <n v="7"/>
    <x v="2"/>
    <x v="10"/>
    <x v="3"/>
    <x v="0"/>
  </r>
  <r>
    <s v="B-26056"/>
    <x v="0"/>
    <x v="169"/>
    <x v="6"/>
    <x v="9"/>
    <n v="70"/>
    <n v="24"/>
    <n v="3"/>
    <x v="2"/>
    <x v="4"/>
    <x v="3"/>
    <x v="0"/>
  </r>
  <r>
    <s v="B-26056"/>
    <x v="0"/>
    <x v="169"/>
    <x v="6"/>
    <x v="9"/>
    <n v="206"/>
    <n v="18"/>
    <n v="4"/>
    <x v="2"/>
    <x v="10"/>
    <x v="4"/>
    <x v="0"/>
  </r>
  <r>
    <s v="B-26056"/>
    <x v="0"/>
    <x v="169"/>
    <x v="6"/>
    <x v="9"/>
    <n v="213"/>
    <n v="-145"/>
    <n v="3"/>
    <x v="0"/>
    <x v="7"/>
    <x v="4"/>
    <x v="0"/>
  </r>
  <r>
    <s v="B-26056"/>
    <x v="0"/>
    <x v="169"/>
    <x v="6"/>
    <x v="9"/>
    <n v="220"/>
    <n v="40"/>
    <n v="2"/>
    <x v="1"/>
    <x v="13"/>
    <x v="2"/>
    <x v="0"/>
  </r>
  <r>
    <s v="B-26056"/>
    <x v="0"/>
    <x v="169"/>
    <x v="6"/>
    <x v="9"/>
    <n v="391"/>
    <n v="90"/>
    <n v="6"/>
    <x v="1"/>
    <x v="1"/>
    <x v="4"/>
    <x v="0"/>
  </r>
  <r>
    <s v="B-26056"/>
    <x v="0"/>
    <x v="169"/>
    <x v="6"/>
    <x v="9"/>
    <n v="33"/>
    <n v="9"/>
    <n v="2"/>
    <x v="2"/>
    <x v="10"/>
    <x v="2"/>
    <x v="0"/>
  </r>
  <r>
    <s v="B-26056"/>
    <x v="0"/>
    <x v="169"/>
    <x v="6"/>
    <x v="9"/>
    <n v="31"/>
    <n v="9"/>
    <n v="2"/>
    <x v="2"/>
    <x v="10"/>
    <x v="2"/>
    <x v="0"/>
  </r>
  <r>
    <s v="B-26056"/>
    <x v="0"/>
    <x v="169"/>
    <x v="6"/>
    <x v="9"/>
    <n v="19"/>
    <n v="-18"/>
    <n v="4"/>
    <x v="2"/>
    <x v="16"/>
    <x v="2"/>
    <x v="0"/>
  </r>
  <r>
    <s v="B-25819"/>
    <x v="164"/>
    <x v="127"/>
    <x v="3"/>
    <x v="12"/>
    <n v="417"/>
    <n v="49"/>
    <n v="3"/>
    <x v="1"/>
    <x v="15"/>
    <x v="2"/>
    <x v="5"/>
  </r>
  <r>
    <s v="B-25715"/>
    <x v="165"/>
    <x v="170"/>
    <x v="16"/>
    <x v="20"/>
    <n v="416"/>
    <n v="137"/>
    <n v="3"/>
    <x v="1"/>
    <x v="1"/>
    <x v="4"/>
    <x v="10"/>
  </r>
  <r>
    <s v="B-25933"/>
    <x v="26"/>
    <x v="171"/>
    <x v="2"/>
    <x v="2"/>
    <n v="412"/>
    <n v="412"/>
    <n v="6"/>
    <x v="2"/>
    <x v="2"/>
    <x v="2"/>
    <x v="2"/>
  </r>
  <r>
    <s v="B-25933"/>
    <x v="26"/>
    <x v="171"/>
    <x v="2"/>
    <x v="2"/>
    <n v="207"/>
    <n v="-100"/>
    <n v="2"/>
    <x v="2"/>
    <x v="2"/>
    <x v="3"/>
    <x v="2"/>
  </r>
  <r>
    <s v="B-25933"/>
    <x v="26"/>
    <x v="171"/>
    <x v="2"/>
    <x v="2"/>
    <n v="81"/>
    <n v="-44"/>
    <n v="3"/>
    <x v="2"/>
    <x v="4"/>
    <x v="2"/>
    <x v="2"/>
  </r>
  <r>
    <s v="B-26014"/>
    <x v="166"/>
    <x v="172"/>
    <x v="12"/>
    <x v="21"/>
    <n v="406"/>
    <n v="97"/>
    <n v="7"/>
    <x v="0"/>
    <x v="0"/>
    <x v="1"/>
    <x v="1"/>
  </r>
  <r>
    <s v="B-26014"/>
    <x v="166"/>
    <x v="172"/>
    <x v="12"/>
    <x v="21"/>
    <n v="278"/>
    <n v="39"/>
    <n v="5"/>
    <x v="0"/>
    <x v="0"/>
    <x v="4"/>
    <x v="1"/>
  </r>
  <r>
    <s v="B-25655"/>
    <x v="46"/>
    <x v="173"/>
    <x v="3"/>
    <x v="3"/>
    <n v="6"/>
    <n v="-3"/>
    <n v="1"/>
    <x v="2"/>
    <x v="10"/>
    <x v="3"/>
    <x v="11"/>
  </r>
  <r>
    <s v="B-25655"/>
    <x v="46"/>
    <x v="173"/>
    <x v="3"/>
    <x v="3"/>
    <n v="74"/>
    <n v="-123"/>
    <n v="8"/>
    <x v="2"/>
    <x v="14"/>
    <x v="3"/>
    <x v="11"/>
  </r>
  <r>
    <s v="B-25655"/>
    <x v="46"/>
    <x v="173"/>
    <x v="3"/>
    <x v="3"/>
    <n v="312"/>
    <n v="-312"/>
    <n v="7"/>
    <x v="0"/>
    <x v="0"/>
    <x v="2"/>
    <x v="11"/>
  </r>
  <r>
    <s v="B-25655"/>
    <x v="46"/>
    <x v="173"/>
    <x v="3"/>
    <x v="3"/>
    <n v="44"/>
    <n v="-26"/>
    <n v="3"/>
    <x v="2"/>
    <x v="10"/>
    <x v="4"/>
    <x v="11"/>
  </r>
  <r>
    <s v="B-25655"/>
    <x v="46"/>
    <x v="173"/>
    <x v="3"/>
    <x v="3"/>
    <n v="396"/>
    <n v="-31"/>
    <n v="9"/>
    <x v="2"/>
    <x v="2"/>
    <x v="2"/>
    <x v="11"/>
  </r>
  <r>
    <s v="B-25655"/>
    <x v="46"/>
    <x v="173"/>
    <x v="3"/>
    <x v="3"/>
    <n v="110"/>
    <n v="-68"/>
    <n v="4"/>
    <x v="2"/>
    <x v="2"/>
    <x v="0"/>
    <x v="11"/>
  </r>
  <r>
    <s v="B-25655"/>
    <x v="46"/>
    <x v="173"/>
    <x v="3"/>
    <x v="3"/>
    <n v="97"/>
    <n v="-62"/>
    <n v="2"/>
    <x v="2"/>
    <x v="12"/>
    <x v="2"/>
    <x v="11"/>
  </r>
  <r>
    <s v="B-25655"/>
    <x v="46"/>
    <x v="173"/>
    <x v="3"/>
    <x v="3"/>
    <n v="9"/>
    <n v="-6"/>
    <n v="2"/>
    <x v="2"/>
    <x v="14"/>
    <x v="1"/>
    <x v="11"/>
  </r>
  <r>
    <s v="B-25655"/>
    <x v="46"/>
    <x v="173"/>
    <x v="3"/>
    <x v="3"/>
    <n v="7"/>
    <n v="-4"/>
    <n v="3"/>
    <x v="2"/>
    <x v="10"/>
    <x v="2"/>
    <x v="11"/>
  </r>
  <r>
    <s v="B-25816"/>
    <x v="167"/>
    <x v="174"/>
    <x v="4"/>
    <x v="6"/>
    <n v="391"/>
    <n v="113"/>
    <n v="8"/>
    <x v="2"/>
    <x v="4"/>
    <x v="2"/>
    <x v="5"/>
  </r>
  <r>
    <s v="B-25634"/>
    <x v="94"/>
    <x v="175"/>
    <x v="17"/>
    <x v="23"/>
    <n v="389"/>
    <n v="-83"/>
    <n v="3"/>
    <x v="0"/>
    <x v="0"/>
    <x v="3"/>
    <x v="6"/>
  </r>
  <r>
    <s v="B-25895"/>
    <x v="63"/>
    <x v="176"/>
    <x v="5"/>
    <x v="7"/>
    <n v="388"/>
    <n v="93"/>
    <n v="2"/>
    <x v="0"/>
    <x v="7"/>
    <x v="2"/>
    <x v="3"/>
  </r>
  <r>
    <s v="B-25687"/>
    <x v="21"/>
    <x v="177"/>
    <x v="2"/>
    <x v="2"/>
    <n v="387"/>
    <n v="-213"/>
    <n v="5"/>
    <x v="2"/>
    <x v="2"/>
    <x v="3"/>
    <x v="9"/>
  </r>
  <r>
    <s v="B-25687"/>
    <x v="21"/>
    <x v="177"/>
    <x v="2"/>
    <x v="2"/>
    <n v="17"/>
    <n v="6"/>
    <n v="1"/>
    <x v="2"/>
    <x v="4"/>
    <x v="3"/>
    <x v="9"/>
  </r>
  <r>
    <s v="B-25687"/>
    <x v="21"/>
    <x v="177"/>
    <x v="2"/>
    <x v="2"/>
    <n v="357"/>
    <n v="139"/>
    <n v="2"/>
    <x v="2"/>
    <x v="2"/>
    <x v="4"/>
    <x v="9"/>
  </r>
  <r>
    <s v="B-25687"/>
    <x v="21"/>
    <x v="177"/>
    <x v="2"/>
    <x v="2"/>
    <n v="51"/>
    <n v="21"/>
    <n v="3"/>
    <x v="2"/>
    <x v="5"/>
    <x v="2"/>
    <x v="9"/>
  </r>
  <r>
    <s v="B-25687"/>
    <x v="21"/>
    <x v="177"/>
    <x v="2"/>
    <x v="2"/>
    <n v="14"/>
    <n v="-1"/>
    <n v="4"/>
    <x v="2"/>
    <x v="16"/>
    <x v="2"/>
    <x v="9"/>
  </r>
  <r>
    <s v="B-25662"/>
    <x v="168"/>
    <x v="178"/>
    <x v="2"/>
    <x v="2"/>
    <n v="24"/>
    <n v="-2"/>
    <n v="2"/>
    <x v="2"/>
    <x v="5"/>
    <x v="2"/>
    <x v="11"/>
  </r>
  <r>
    <s v="B-25662"/>
    <x v="168"/>
    <x v="178"/>
    <x v="2"/>
    <x v="2"/>
    <n v="385"/>
    <n v="-77"/>
    <n v="11"/>
    <x v="0"/>
    <x v="8"/>
    <x v="3"/>
    <x v="11"/>
  </r>
  <r>
    <s v="B-25662"/>
    <x v="168"/>
    <x v="178"/>
    <x v="2"/>
    <x v="2"/>
    <n v="86"/>
    <n v="-21"/>
    <n v="1"/>
    <x v="1"/>
    <x v="15"/>
    <x v="3"/>
    <x v="11"/>
  </r>
  <r>
    <s v="B-25635"/>
    <x v="94"/>
    <x v="179"/>
    <x v="10"/>
    <x v="14"/>
    <n v="40"/>
    <n v="16"/>
    <n v="3"/>
    <x v="2"/>
    <x v="10"/>
    <x v="4"/>
    <x v="6"/>
  </r>
  <r>
    <s v="B-25635"/>
    <x v="94"/>
    <x v="179"/>
    <x v="10"/>
    <x v="14"/>
    <n v="382"/>
    <n v="30"/>
    <n v="3"/>
    <x v="2"/>
    <x v="2"/>
    <x v="1"/>
    <x v="6"/>
  </r>
  <r>
    <s v="B-25635"/>
    <x v="94"/>
    <x v="179"/>
    <x v="10"/>
    <x v="14"/>
    <n v="23"/>
    <n v="2"/>
    <n v="2"/>
    <x v="2"/>
    <x v="14"/>
    <x v="3"/>
    <x v="6"/>
  </r>
  <r>
    <s v="B-26060"/>
    <x v="169"/>
    <x v="85"/>
    <x v="2"/>
    <x v="2"/>
    <n v="382"/>
    <n v="68"/>
    <n v="3"/>
    <x v="2"/>
    <x v="2"/>
    <x v="2"/>
    <x v="0"/>
  </r>
  <r>
    <s v="B-26045"/>
    <x v="170"/>
    <x v="179"/>
    <x v="10"/>
    <x v="14"/>
    <n v="376"/>
    <n v="0"/>
    <n v="7"/>
    <x v="2"/>
    <x v="4"/>
    <x v="1"/>
    <x v="0"/>
  </r>
  <r>
    <s v="B-26045"/>
    <x v="170"/>
    <x v="179"/>
    <x v="10"/>
    <x v="14"/>
    <n v="302"/>
    <n v="75"/>
    <n v="6"/>
    <x v="0"/>
    <x v="8"/>
    <x v="4"/>
    <x v="0"/>
  </r>
  <r>
    <s v="B-26045"/>
    <x v="170"/>
    <x v="179"/>
    <x v="10"/>
    <x v="14"/>
    <n v="179"/>
    <n v="77"/>
    <n v="1"/>
    <x v="2"/>
    <x v="2"/>
    <x v="3"/>
    <x v="0"/>
  </r>
  <r>
    <s v="B-26045"/>
    <x v="170"/>
    <x v="179"/>
    <x v="10"/>
    <x v="14"/>
    <n v="27"/>
    <n v="5"/>
    <n v="1"/>
    <x v="2"/>
    <x v="4"/>
    <x v="3"/>
    <x v="0"/>
  </r>
  <r>
    <s v="B-25770"/>
    <x v="66"/>
    <x v="180"/>
    <x v="3"/>
    <x v="3"/>
    <n v="299"/>
    <n v="113"/>
    <n v="2"/>
    <x v="0"/>
    <x v="7"/>
    <x v="2"/>
    <x v="8"/>
  </r>
  <r>
    <s v="B-25770"/>
    <x v="66"/>
    <x v="180"/>
    <x v="3"/>
    <x v="3"/>
    <n v="375"/>
    <n v="180"/>
    <n v="3"/>
    <x v="0"/>
    <x v="7"/>
    <x v="1"/>
    <x v="8"/>
  </r>
  <r>
    <s v="B-25770"/>
    <x v="66"/>
    <x v="180"/>
    <x v="3"/>
    <x v="3"/>
    <n v="110"/>
    <n v="35"/>
    <n v="1"/>
    <x v="0"/>
    <x v="8"/>
    <x v="2"/>
    <x v="8"/>
  </r>
  <r>
    <s v="B-25770"/>
    <x v="66"/>
    <x v="180"/>
    <x v="3"/>
    <x v="3"/>
    <n v="287"/>
    <n v="-280"/>
    <n v="12"/>
    <x v="0"/>
    <x v="0"/>
    <x v="3"/>
    <x v="8"/>
  </r>
  <r>
    <s v="B-25744"/>
    <x v="171"/>
    <x v="181"/>
    <x v="4"/>
    <x v="6"/>
    <n v="373"/>
    <n v="254"/>
    <n v="6"/>
    <x v="1"/>
    <x v="6"/>
    <x v="3"/>
    <x v="4"/>
  </r>
  <r>
    <s v="B-25618"/>
    <x v="172"/>
    <x v="59"/>
    <x v="4"/>
    <x v="6"/>
    <n v="12"/>
    <n v="0"/>
    <n v="2"/>
    <x v="2"/>
    <x v="10"/>
    <x v="3"/>
    <x v="6"/>
  </r>
  <r>
    <s v="B-25618"/>
    <x v="172"/>
    <x v="59"/>
    <x v="4"/>
    <x v="6"/>
    <n v="362"/>
    <n v="127"/>
    <n v="1"/>
    <x v="0"/>
    <x v="7"/>
    <x v="2"/>
    <x v="6"/>
  </r>
  <r>
    <s v="B-25958"/>
    <x v="67"/>
    <x v="182"/>
    <x v="15"/>
    <x v="19"/>
    <n v="105"/>
    <n v="25"/>
    <n v="2"/>
    <x v="2"/>
    <x v="10"/>
    <x v="0"/>
    <x v="2"/>
  </r>
  <r>
    <s v="B-25958"/>
    <x v="67"/>
    <x v="182"/>
    <x v="15"/>
    <x v="19"/>
    <n v="360"/>
    <n v="32"/>
    <n v="3"/>
    <x v="2"/>
    <x v="2"/>
    <x v="3"/>
    <x v="2"/>
  </r>
  <r>
    <s v="B-25769"/>
    <x v="66"/>
    <x v="167"/>
    <x v="2"/>
    <x v="2"/>
    <n v="355"/>
    <n v="-4"/>
    <n v="2"/>
    <x v="2"/>
    <x v="2"/>
    <x v="4"/>
    <x v="8"/>
  </r>
  <r>
    <s v="B-25619"/>
    <x v="172"/>
    <x v="183"/>
    <x v="5"/>
    <x v="8"/>
    <n v="353"/>
    <n v="90"/>
    <n v="8"/>
    <x v="2"/>
    <x v="2"/>
    <x v="2"/>
    <x v="6"/>
  </r>
  <r>
    <s v="B-25688"/>
    <x v="21"/>
    <x v="184"/>
    <x v="3"/>
    <x v="3"/>
    <n v="352"/>
    <n v="-345"/>
    <n v="5"/>
    <x v="2"/>
    <x v="2"/>
    <x v="1"/>
    <x v="9"/>
  </r>
  <r>
    <s v="B-25829"/>
    <x v="173"/>
    <x v="185"/>
    <x v="11"/>
    <x v="11"/>
    <n v="345"/>
    <n v="38"/>
    <n v="7"/>
    <x v="2"/>
    <x v="10"/>
    <x v="4"/>
    <x v="5"/>
  </r>
  <r>
    <s v="B-26036"/>
    <x v="148"/>
    <x v="12"/>
    <x v="2"/>
    <x v="2"/>
    <n v="341"/>
    <n v="44"/>
    <n v="7"/>
    <x v="0"/>
    <x v="8"/>
    <x v="3"/>
    <x v="1"/>
  </r>
  <r>
    <s v="B-25714"/>
    <x v="174"/>
    <x v="186"/>
    <x v="13"/>
    <x v="16"/>
    <n v="11"/>
    <n v="-5"/>
    <n v="2"/>
    <x v="2"/>
    <x v="10"/>
    <x v="2"/>
    <x v="10"/>
  </r>
  <r>
    <s v="B-25714"/>
    <x v="174"/>
    <x v="186"/>
    <x v="13"/>
    <x v="16"/>
    <n v="340"/>
    <n v="20"/>
    <n v="7"/>
    <x v="2"/>
    <x v="3"/>
    <x v="1"/>
    <x v="10"/>
  </r>
  <r>
    <s v="B-25989"/>
    <x v="175"/>
    <x v="79"/>
    <x v="1"/>
    <x v="1"/>
    <n v="42"/>
    <n v="15"/>
    <n v="1"/>
    <x v="1"/>
    <x v="13"/>
    <x v="3"/>
    <x v="1"/>
  </r>
  <r>
    <s v="B-25989"/>
    <x v="175"/>
    <x v="79"/>
    <x v="1"/>
    <x v="1"/>
    <n v="330"/>
    <n v="81"/>
    <n v="1"/>
    <x v="0"/>
    <x v="7"/>
    <x v="1"/>
    <x v="1"/>
  </r>
  <r>
    <s v="B-25989"/>
    <x v="175"/>
    <x v="79"/>
    <x v="1"/>
    <x v="1"/>
    <n v="338"/>
    <n v="41"/>
    <n v="7"/>
    <x v="2"/>
    <x v="10"/>
    <x v="3"/>
    <x v="1"/>
  </r>
  <r>
    <s v="B-25989"/>
    <x v="175"/>
    <x v="79"/>
    <x v="1"/>
    <x v="1"/>
    <n v="44"/>
    <n v="14"/>
    <n v="3"/>
    <x v="2"/>
    <x v="10"/>
    <x v="1"/>
    <x v="1"/>
  </r>
  <r>
    <s v="B-25989"/>
    <x v="175"/>
    <x v="79"/>
    <x v="1"/>
    <x v="1"/>
    <n v="10"/>
    <n v="5"/>
    <n v="1"/>
    <x v="2"/>
    <x v="4"/>
    <x v="2"/>
    <x v="1"/>
  </r>
  <r>
    <s v="B-25849"/>
    <x v="176"/>
    <x v="187"/>
    <x v="18"/>
    <x v="24"/>
    <n v="336"/>
    <n v="123"/>
    <n v="3"/>
    <x v="1"/>
    <x v="1"/>
    <x v="3"/>
    <x v="7"/>
  </r>
  <r>
    <s v="B-25851"/>
    <x v="177"/>
    <x v="188"/>
    <x v="10"/>
    <x v="14"/>
    <n v="135"/>
    <n v="-54"/>
    <n v="5"/>
    <x v="2"/>
    <x v="16"/>
    <x v="2"/>
    <x v="7"/>
  </r>
  <r>
    <s v="B-25851"/>
    <x v="177"/>
    <x v="188"/>
    <x v="10"/>
    <x v="14"/>
    <n v="336"/>
    <n v="71"/>
    <n v="3"/>
    <x v="0"/>
    <x v="7"/>
    <x v="2"/>
    <x v="7"/>
  </r>
  <r>
    <s v="B-25851"/>
    <x v="177"/>
    <x v="188"/>
    <x v="10"/>
    <x v="14"/>
    <n v="90"/>
    <n v="29"/>
    <n v="5"/>
    <x v="2"/>
    <x v="5"/>
    <x v="2"/>
    <x v="7"/>
  </r>
  <r>
    <s v="B-25851"/>
    <x v="177"/>
    <x v="188"/>
    <x v="10"/>
    <x v="14"/>
    <n v="62"/>
    <n v="1"/>
    <n v="3"/>
    <x v="2"/>
    <x v="2"/>
    <x v="2"/>
    <x v="7"/>
  </r>
  <r>
    <s v="B-25851"/>
    <x v="177"/>
    <x v="188"/>
    <x v="10"/>
    <x v="14"/>
    <n v="57"/>
    <n v="27"/>
    <n v="2"/>
    <x v="2"/>
    <x v="5"/>
    <x v="2"/>
    <x v="7"/>
  </r>
  <r>
    <s v="B-25851"/>
    <x v="177"/>
    <x v="188"/>
    <x v="10"/>
    <x v="14"/>
    <n v="237"/>
    <n v="47"/>
    <n v="9"/>
    <x v="2"/>
    <x v="5"/>
    <x v="3"/>
    <x v="7"/>
  </r>
  <r>
    <s v="B-25851"/>
    <x v="177"/>
    <x v="188"/>
    <x v="10"/>
    <x v="14"/>
    <n v="300"/>
    <n v="42"/>
    <n v="2"/>
    <x v="1"/>
    <x v="6"/>
    <x v="2"/>
    <x v="7"/>
  </r>
  <r>
    <s v="B-25851"/>
    <x v="177"/>
    <x v="188"/>
    <x v="10"/>
    <x v="14"/>
    <n v="53"/>
    <n v="24"/>
    <n v="6"/>
    <x v="2"/>
    <x v="10"/>
    <x v="0"/>
    <x v="7"/>
  </r>
  <r>
    <s v="B-25851"/>
    <x v="177"/>
    <x v="188"/>
    <x v="10"/>
    <x v="14"/>
    <n v="103"/>
    <n v="46"/>
    <n v="2"/>
    <x v="2"/>
    <x v="2"/>
    <x v="3"/>
    <x v="7"/>
  </r>
  <r>
    <s v="B-25851"/>
    <x v="177"/>
    <x v="188"/>
    <x v="10"/>
    <x v="14"/>
    <n v="10"/>
    <n v="2"/>
    <n v="2"/>
    <x v="2"/>
    <x v="10"/>
    <x v="2"/>
    <x v="7"/>
  </r>
  <r>
    <s v="B-25782"/>
    <x v="136"/>
    <x v="189"/>
    <x v="2"/>
    <x v="2"/>
    <n v="335"/>
    <n v="-22"/>
    <n v="7"/>
    <x v="0"/>
    <x v="0"/>
    <x v="3"/>
    <x v="8"/>
  </r>
  <r>
    <s v="B-25621"/>
    <x v="178"/>
    <x v="190"/>
    <x v="3"/>
    <x v="12"/>
    <n v="333"/>
    <n v="-15"/>
    <n v="3"/>
    <x v="1"/>
    <x v="1"/>
    <x v="2"/>
    <x v="6"/>
  </r>
  <r>
    <s v="B-25621"/>
    <x v="178"/>
    <x v="190"/>
    <x v="3"/>
    <x v="12"/>
    <n v="233"/>
    <n v="-10"/>
    <n v="5"/>
    <x v="1"/>
    <x v="15"/>
    <x v="2"/>
    <x v="6"/>
  </r>
  <r>
    <s v="B-25621"/>
    <x v="178"/>
    <x v="190"/>
    <x v="3"/>
    <x v="12"/>
    <n v="228"/>
    <n v="63"/>
    <n v="3"/>
    <x v="1"/>
    <x v="15"/>
    <x v="1"/>
    <x v="6"/>
  </r>
  <r>
    <s v="B-25996"/>
    <x v="12"/>
    <x v="191"/>
    <x v="1"/>
    <x v="1"/>
    <n v="31"/>
    <n v="2"/>
    <n v="2"/>
    <x v="2"/>
    <x v="10"/>
    <x v="2"/>
    <x v="1"/>
  </r>
  <r>
    <s v="B-25996"/>
    <x v="12"/>
    <x v="191"/>
    <x v="1"/>
    <x v="1"/>
    <n v="333"/>
    <n v="50"/>
    <n v="2"/>
    <x v="1"/>
    <x v="1"/>
    <x v="2"/>
    <x v="1"/>
  </r>
  <r>
    <s v="B-25996"/>
    <x v="12"/>
    <x v="191"/>
    <x v="1"/>
    <x v="1"/>
    <n v="62"/>
    <n v="6"/>
    <n v="6"/>
    <x v="2"/>
    <x v="14"/>
    <x v="2"/>
    <x v="1"/>
  </r>
  <r>
    <s v="B-25996"/>
    <x v="12"/>
    <x v="191"/>
    <x v="1"/>
    <x v="1"/>
    <n v="189"/>
    <n v="4"/>
    <n v="1"/>
    <x v="2"/>
    <x v="2"/>
    <x v="3"/>
    <x v="1"/>
  </r>
  <r>
    <s v="B-25996"/>
    <x v="12"/>
    <x v="191"/>
    <x v="1"/>
    <x v="1"/>
    <n v="47"/>
    <n v="1"/>
    <n v="2"/>
    <x v="2"/>
    <x v="4"/>
    <x v="2"/>
    <x v="1"/>
  </r>
  <r>
    <s v="B-25996"/>
    <x v="12"/>
    <x v="191"/>
    <x v="1"/>
    <x v="1"/>
    <n v="286"/>
    <n v="140"/>
    <n v="6"/>
    <x v="2"/>
    <x v="3"/>
    <x v="4"/>
    <x v="1"/>
  </r>
  <r>
    <s v="B-25996"/>
    <x v="12"/>
    <x v="191"/>
    <x v="1"/>
    <x v="1"/>
    <n v="217"/>
    <n v="72"/>
    <n v="2"/>
    <x v="0"/>
    <x v="8"/>
    <x v="2"/>
    <x v="1"/>
  </r>
  <r>
    <s v="B-25678"/>
    <x v="179"/>
    <x v="192"/>
    <x v="13"/>
    <x v="16"/>
    <n v="27"/>
    <n v="-25"/>
    <n v="2"/>
    <x v="2"/>
    <x v="3"/>
    <x v="4"/>
    <x v="9"/>
  </r>
  <r>
    <s v="B-25678"/>
    <x v="179"/>
    <x v="192"/>
    <x v="13"/>
    <x v="16"/>
    <n v="327"/>
    <n v="-39"/>
    <n v="1"/>
    <x v="1"/>
    <x v="1"/>
    <x v="2"/>
    <x v="9"/>
  </r>
  <r>
    <s v="B-25678"/>
    <x v="179"/>
    <x v="192"/>
    <x v="13"/>
    <x v="16"/>
    <n v="64"/>
    <n v="-7"/>
    <n v="3"/>
    <x v="2"/>
    <x v="2"/>
    <x v="2"/>
    <x v="9"/>
  </r>
  <r>
    <s v="B-25678"/>
    <x v="179"/>
    <x v="192"/>
    <x v="13"/>
    <x v="16"/>
    <n v="7"/>
    <n v="-3"/>
    <n v="2"/>
    <x v="2"/>
    <x v="14"/>
    <x v="3"/>
    <x v="9"/>
  </r>
  <r>
    <s v="B-25727"/>
    <x v="37"/>
    <x v="193"/>
    <x v="3"/>
    <x v="3"/>
    <n v="327"/>
    <n v="114"/>
    <n v="4"/>
    <x v="2"/>
    <x v="12"/>
    <x v="2"/>
    <x v="10"/>
  </r>
  <r>
    <s v="B-25727"/>
    <x v="37"/>
    <x v="193"/>
    <x v="3"/>
    <x v="3"/>
    <n v="57"/>
    <n v="-48"/>
    <n v="6"/>
    <x v="2"/>
    <x v="11"/>
    <x v="4"/>
    <x v="10"/>
  </r>
  <r>
    <s v="B-26018"/>
    <x v="163"/>
    <x v="44"/>
    <x v="14"/>
    <x v="18"/>
    <n v="61"/>
    <n v="8"/>
    <n v="4"/>
    <x v="2"/>
    <x v="10"/>
    <x v="4"/>
    <x v="1"/>
  </r>
  <r>
    <s v="B-26018"/>
    <x v="163"/>
    <x v="44"/>
    <x v="14"/>
    <x v="18"/>
    <n v="326"/>
    <n v="107"/>
    <n v="3"/>
    <x v="0"/>
    <x v="8"/>
    <x v="3"/>
    <x v="1"/>
  </r>
  <r>
    <s v="B-25760"/>
    <x v="180"/>
    <x v="19"/>
    <x v="17"/>
    <x v="23"/>
    <n v="322"/>
    <n v="-193"/>
    <n v="5"/>
    <x v="1"/>
    <x v="6"/>
    <x v="3"/>
    <x v="4"/>
  </r>
  <r>
    <s v="B-25804"/>
    <x v="111"/>
    <x v="194"/>
    <x v="13"/>
    <x v="16"/>
    <n v="156"/>
    <n v="36"/>
    <n v="5"/>
    <x v="2"/>
    <x v="5"/>
    <x v="0"/>
    <x v="5"/>
  </r>
  <r>
    <s v="B-25804"/>
    <x v="111"/>
    <x v="194"/>
    <x v="13"/>
    <x v="16"/>
    <n v="321"/>
    <n v="26"/>
    <n v="3"/>
    <x v="1"/>
    <x v="6"/>
    <x v="4"/>
    <x v="5"/>
  </r>
  <r>
    <s v="B-25754"/>
    <x v="181"/>
    <x v="195"/>
    <x v="6"/>
    <x v="9"/>
    <n v="9"/>
    <n v="-1"/>
    <n v="3"/>
    <x v="2"/>
    <x v="14"/>
    <x v="3"/>
    <x v="4"/>
  </r>
  <r>
    <s v="B-25754"/>
    <x v="181"/>
    <x v="195"/>
    <x v="6"/>
    <x v="9"/>
    <n v="72"/>
    <n v="-46"/>
    <n v="7"/>
    <x v="2"/>
    <x v="16"/>
    <x v="4"/>
    <x v="4"/>
  </r>
  <r>
    <s v="B-25754"/>
    <x v="181"/>
    <x v="195"/>
    <x v="6"/>
    <x v="9"/>
    <n v="19"/>
    <n v="0"/>
    <n v="3"/>
    <x v="2"/>
    <x v="14"/>
    <x v="3"/>
    <x v="4"/>
  </r>
  <r>
    <s v="B-25754"/>
    <x v="181"/>
    <x v="195"/>
    <x v="6"/>
    <x v="9"/>
    <n v="41"/>
    <n v="-14"/>
    <n v="5"/>
    <x v="2"/>
    <x v="11"/>
    <x v="3"/>
    <x v="4"/>
  </r>
  <r>
    <s v="B-25754"/>
    <x v="181"/>
    <x v="195"/>
    <x v="6"/>
    <x v="9"/>
    <n v="93"/>
    <n v="-65"/>
    <n v="4"/>
    <x v="2"/>
    <x v="4"/>
    <x v="1"/>
    <x v="4"/>
  </r>
  <r>
    <s v="B-25754"/>
    <x v="181"/>
    <x v="195"/>
    <x v="6"/>
    <x v="9"/>
    <n v="262"/>
    <n v="215"/>
    <n v="2"/>
    <x v="1"/>
    <x v="6"/>
    <x v="4"/>
    <x v="4"/>
  </r>
  <r>
    <s v="B-25754"/>
    <x v="181"/>
    <x v="195"/>
    <x v="6"/>
    <x v="9"/>
    <n v="319"/>
    <n v="312"/>
    <n v="5"/>
    <x v="2"/>
    <x v="2"/>
    <x v="4"/>
    <x v="4"/>
  </r>
  <r>
    <s v="B-25754"/>
    <x v="181"/>
    <x v="195"/>
    <x v="6"/>
    <x v="9"/>
    <n v="30"/>
    <n v="-23"/>
    <n v="2"/>
    <x v="2"/>
    <x v="2"/>
    <x v="3"/>
    <x v="4"/>
  </r>
  <r>
    <s v="B-26020"/>
    <x v="182"/>
    <x v="13"/>
    <x v="6"/>
    <x v="9"/>
    <n v="319"/>
    <n v="102"/>
    <n v="6"/>
    <x v="1"/>
    <x v="13"/>
    <x v="1"/>
    <x v="1"/>
  </r>
  <r>
    <s v="B-25640"/>
    <x v="28"/>
    <x v="159"/>
    <x v="12"/>
    <x v="21"/>
    <n v="1499"/>
    <n v="239"/>
    <n v="13"/>
    <x v="2"/>
    <x v="2"/>
    <x v="1"/>
    <x v="6"/>
  </r>
  <r>
    <s v="B-25640"/>
    <x v="28"/>
    <x v="159"/>
    <x v="12"/>
    <x v="21"/>
    <n v="68"/>
    <n v="-62"/>
    <n v="2"/>
    <x v="2"/>
    <x v="12"/>
    <x v="4"/>
    <x v="6"/>
  </r>
  <r>
    <s v="B-25640"/>
    <x v="28"/>
    <x v="159"/>
    <x v="12"/>
    <x v="21"/>
    <n v="122"/>
    <n v="-47"/>
    <n v="4"/>
    <x v="2"/>
    <x v="2"/>
    <x v="0"/>
    <x v="6"/>
  </r>
  <r>
    <s v="B-25789"/>
    <x v="183"/>
    <x v="195"/>
    <x v="0"/>
    <x v="17"/>
    <n v="67"/>
    <n v="-86"/>
    <n v="9"/>
    <x v="0"/>
    <x v="8"/>
    <x v="2"/>
    <x v="8"/>
  </r>
  <r>
    <s v="B-25789"/>
    <x v="183"/>
    <x v="195"/>
    <x v="0"/>
    <x v="17"/>
    <n v="313"/>
    <n v="-13"/>
    <n v="5"/>
    <x v="0"/>
    <x v="7"/>
    <x v="3"/>
    <x v="8"/>
  </r>
  <r>
    <s v="B-25789"/>
    <x v="183"/>
    <x v="195"/>
    <x v="0"/>
    <x v="17"/>
    <n v="30"/>
    <n v="0"/>
    <n v="1"/>
    <x v="2"/>
    <x v="16"/>
    <x v="2"/>
    <x v="8"/>
  </r>
  <r>
    <s v="B-26072"/>
    <x v="184"/>
    <x v="178"/>
    <x v="2"/>
    <x v="2"/>
    <n v="313"/>
    <n v="44"/>
    <n v="3"/>
    <x v="1"/>
    <x v="15"/>
    <x v="2"/>
    <x v="0"/>
  </r>
  <r>
    <s v="B-26007"/>
    <x v="55"/>
    <x v="123"/>
    <x v="16"/>
    <x v="20"/>
    <n v="311"/>
    <n v="72"/>
    <n v="2"/>
    <x v="0"/>
    <x v="7"/>
    <x v="2"/>
    <x v="1"/>
  </r>
  <r>
    <s v="B-26087"/>
    <x v="43"/>
    <x v="157"/>
    <x v="7"/>
    <x v="10"/>
    <n v="180"/>
    <n v="0"/>
    <n v="8"/>
    <x v="2"/>
    <x v="4"/>
    <x v="2"/>
    <x v="0"/>
  </r>
  <r>
    <s v="B-26087"/>
    <x v="43"/>
    <x v="157"/>
    <x v="7"/>
    <x v="10"/>
    <n v="311"/>
    <n v="40"/>
    <n v="1"/>
    <x v="1"/>
    <x v="15"/>
    <x v="0"/>
    <x v="0"/>
  </r>
  <r>
    <s v="B-26087"/>
    <x v="43"/>
    <x v="157"/>
    <x v="7"/>
    <x v="10"/>
    <n v="119"/>
    <n v="56"/>
    <n v="7"/>
    <x v="2"/>
    <x v="2"/>
    <x v="0"/>
    <x v="0"/>
  </r>
  <r>
    <s v="B-26087"/>
    <x v="43"/>
    <x v="157"/>
    <x v="7"/>
    <x v="10"/>
    <n v="46"/>
    <n v="13"/>
    <n v="3"/>
    <x v="2"/>
    <x v="10"/>
    <x v="2"/>
    <x v="0"/>
  </r>
  <r>
    <s v="B-26087"/>
    <x v="43"/>
    <x v="157"/>
    <x v="7"/>
    <x v="10"/>
    <n v="40"/>
    <n v="10"/>
    <n v="2"/>
    <x v="2"/>
    <x v="4"/>
    <x v="2"/>
    <x v="0"/>
  </r>
  <r>
    <s v="B-25617"/>
    <x v="185"/>
    <x v="196"/>
    <x v="10"/>
    <x v="14"/>
    <n v="305"/>
    <n v="-270"/>
    <n v="5"/>
    <x v="1"/>
    <x v="15"/>
    <x v="4"/>
    <x v="6"/>
  </r>
  <r>
    <s v="B-25984"/>
    <x v="140"/>
    <x v="164"/>
    <x v="1"/>
    <x v="1"/>
    <n v="304"/>
    <n v="97"/>
    <n v="6"/>
    <x v="2"/>
    <x v="4"/>
    <x v="3"/>
    <x v="2"/>
  </r>
  <r>
    <s v="B-25767"/>
    <x v="186"/>
    <x v="197"/>
    <x v="15"/>
    <x v="19"/>
    <n v="299"/>
    <n v="-28"/>
    <n v="3"/>
    <x v="1"/>
    <x v="15"/>
    <x v="3"/>
    <x v="4"/>
  </r>
  <r>
    <s v="B-25767"/>
    <x v="186"/>
    <x v="197"/>
    <x v="15"/>
    <x v="19"/>
    <n v="74"/>
    <n v="-59"/>
    <n v="2"/>
    <x v="1"/>
    <x v="13"/>
    <x v="4"/>
    <x v="4"/>
  </r>
  <r>
    <s v="B-25767"/>
    <x v="186"/>
    <x v="197"/>
    <x v="15"/>
    <x v="19"/>
    <n v="48"/>
    <n v="-22"/>
    <n v="2"/>
    <x v="2"/>
    <x v="2"/>
    <x v="0"/>
    <x v="4"/>
  </r>
  <r>
    <s v="B-25767"/>
    <x v="186"/>
    <x v="197"/>
    <x v="15"/>
    <x v="19"/>
    <n v="29"/>
    <n v="-3"/>
    <n v="3"/>
    <x v="2"/>
    <x v="2"/>
    <x v="2"/>
    <x v="4"/>
  </r>
  <r>
    <s v="B-25767"/>
    <x v="186"/>
    <x v="197"/>
    <x v="15"/>
    <x v="19"/>
    <n v="9"/>
    <n v="-9"/>
    <n v="2"/>
    <x v="2"/>
    <x v="16"/>
    <x v="2"/>
    <x v="4"/>
  </r>
  <r>
    <s v="B-25987"/>
    <x v="89"/>
    <x v="198"/>
    <x v="1"/>
    <x v="1"/>
    <n v="299"/>
    <n v="0"/>
    <n v="6"/>
    <x v="2"/>
    <x v="4"/>
    <x v="2"/>
    <x v="2"/>
  </r>
  <r>
    <s v="B-25987"/>
    <x v="89"/>
    <x v="198"/>
    <x v="1"/>
    <x v="1"/>
    <n v="88"/>
    <n v="11"/>
    <n v="7"/>
    <x v="2"/>
    <x v="10"/>
    <x v="3"/>
    <x v="2"/>
  </r>
  <r>
    <s v="B-25840"/>
    <x v="187"/>
    <x v="199"/>
    <x v="13"/>
    <x v="16"/>
    <n v="298"/>
    <n v="74"/>
    <n v="2"/>
    <x v="0"/>
    <x v="7"/>
    <x v="2"/>
    <x v="5"/>
  </r>
  <r>
    <s v="B-25840"/>
    <x v="187"/>
    <x v="199"/>
    <x v="13"/>
    <x v="16"/>
    <n v="262"/>
    <n v="64"/>
    <n v="6"/>
    <x v="2"/>
    <x v="2"/>
    <x v="0"/>
    <x v="5"/>
  </r>
  <r>
    <s v="B-25840"/>
    <x v="187"/>
    <x v="199"/>
    <x v="13"/>
    <x v="16"/>
    <n v="246"/>
    <n v="61"/>
    <n v="2"/>
    <x v="0"/>
    <x v="7"/>
    <x v="1"/>
    <x v="5"/>
  </r>
  <r>
    <s v="B-25663"/>
    <x v="188"/>
    <x v="38"/>
    <x v="3"/>
    <x v="3"/>
    <n v="294"/>
    <n v="138"/>
    <n v="2"/>
    <x v="1"/>
    <x v="6"/>
    <x v="4"/>
    <x v="11"/>
  </r>
  <r>
    <s v="B-26030"/>
    <x v="189"/>
    <x v="7"/>
    <x v="2"/>
    <x v="5"/>
    <n v="291"/>
    <n v="93"/>
    <n v="2"/>
    <x v="1"/>
    <x v="6"/>
    <x v="2"/>
    <x v="1"/>
  </r>
  <r>
    <s v="B-26030"/>
    <x v="189"/>
    <x v="7"/>
    <x v="2"/>
    <x v="5"/>
    <n v="11"/>
    <n v="5"/>
    <n v="1"/>
    <x v="2"/>
    <x v="14"/>
    <x v="2"/>
    <x v="1"/>
  </r>
  <r>
    <s v="B-26030"/>
    <x v="189"/>
    <x v="7"/>
    <x v="2"/>
    <x v="5"/>
    <n v="50"/>
    <n v="25"/>
    <n v="5"/>
    <x v="2"/>
    <x v="4"/>
    <x v="2"/>
    <x v="1"/>
  </r>
  <r>
    <s v="B-26030"/>
    <x v="189"/>
    <x v="7"/>
    <x v="2"/>
    <x v="5"/>
    <n v="89"/>
    <n v="36"/>
    <n v="3"/>
    <x v="2"/>
    <x v="3"/>
    <x v="3"/>
    <x v="1"/>
  </r>
  <r>
    <s v="B-26030"/>
    <x v="189"/>
    <x v="7"/>
    <x v="2"/>
    <x v="5"/>
    <n v="92"/>
    <n v="5"/>
    <n v="6"/>
    <x v="2"/>
    <x v="10"/>
    <x v="1"/>
    <x v="1"/>
  </r>
  <r>
    <s v="B-26030"/>
    <x v="189"/>
    <x v="7"/>
    <x v="2"/>
    <x v="5"/>
    <n v="221"/>
    <n v="35"/>
    <n v="4"/>
    <x v="1"/>
    <x v="13"/>
    <x v="4"/>
    <x v="1"/>
  </r>
  <r>
    <s v="B-25947"/>
    <x v="32"/>
    <x v="200"/>
    <x v="5"/>
    <x v="8"/>
    <n v="290"/>
    <n v="35"/>
    <n v="6"/>
    <x v="2"/>
    <x v="10"/>
    <x v="2"/>
    <x v="2"/>
  </r>
  <r>
    <s v="B-25947"/>
    <x v="32"/>
    <x v="200"/>
    <x v="5"/>
    <x v="8"/>
    <n v="207"/>
    <n v="33"/>
    <n v="2"/>
    <x v="1"/>
    <x v="13"/>
    <x v="3"/>
    <x v="2"/>
  </r>
  <r>
    <s v="B-25896"/>
    <x v="190"/>
    <x v="155"/>
    <x v="2"/>
    <x v="2"/>
    <n v="31"/>
    <n v="-11"/>
    <n v="3"/>
    <x v="2"/>
    <x v="14"/>
    <x v="3"/>
    <x v="3"/>
  </r>
  <r>
    <s v="B-25896"/>
    <x v="190"/>
    <x v="155"/>
    <x v="2"/>
    <x v="2"/>
    <n v="287"/>
    <n v="-66"/>
    <n v="6"/>
    <x v="2"/>
    <x v="16"/>
    <x v="2"/>
    <x v="3"/>
  </r>
  <r>
    <s v="B-25896"/>
    <x v="190"/>
    <x v="155"/>
    <x v="2"/>
    <x v="2"/>
    <n v="190"/>
    <n v="68"/>
    <n v="8"/>
    <x v="2"/>
    <x v="5"/>
    <x v="1"/>
    <x v="3"/>
  </r>
  <r>
    <s v="B-25896"/>
    <x v="190"/>
    <x v="155"/>
    <x v="2"/>
    <x v="2"/>
    <n v="103"/>
    <n v="36"/>
    <n v="2"/>
    <x v="2"/>
    <x v="10"/>
    <x v="2"/>
    <x v="3"/>
  </r>
  <r>
    <s v="B-25896"/>
    <x v="190"/>
    <x v="155"/>
    <x v="2"/>
    <x v="2"/>
    <n v="79"/>
    <n v="-2"/>
    <n v="2"/>
    <x v="0"/>
    <x v="8"/>
    <x v="0"/>
    <x v="3"/>
  </r>
  <r>
    <s v="B-25896"/>
    <x v="190"/>
    <x v="155"/>
    <x v="2"/>
    <x v="2"/>
    <n v="42"/>
    <n v="7"/>
    <n v="2"/>
    <x v="2"/>
    <x v="16"/>
    <x v="2"/>
    <x v="3"/>
  </r>
  <r>
    <s v="B-25896"/>
    <x v="190"/>
    <x v="155"/>
    <x v="2"/>
    <x v="2"/>
    <n v="23"/>
    <n v="4"/>
    <n v="2"/>
    <x v="2"/>
    <x v="14"/>
    <x v="2"/>
    <x v="3"/>
  </r>
  <r>
    <s v="B-26009"/>
    <x v="191"/>
    <x v="201"/>
    <x v="0"/>
    <x v="17"/>
    <n v="285"/>
    <n v="128"/>
    <n v="2"/>
    <x v="1"/>
    <x v="6"/>
    <x v="2"/>
    <x v="1"/>
  </r>
  <r>
    <s v="B-26009"/>
    <x v="191"/>
    <x v="201"/>
    <x v="0"/>
    <x v="17"/>
    <n v="195"/>
    <n v="12"/>
    <n v="9"/>
    <x v="2"/>
    <x v="3"/>
    <x v="1"/>
    <x v="1"/>
  </r>
  <r>
    <s v="B-25876"/>
    <x v="68"/>
    <x v="202"/>
    <x v="8"/>
    <x v="22"/>
    <n v="282"/>
    <n v="14"/>
    <n v="4"/>
    <x v="2"/>
    <x v="12"/>
    <x v="4"/>
    <x v="7"/>
  </r>
  <r>
    <s v="B-25915"/>
    <x v="192"/>
    <x v="203"/>
    <x v="8"/>
    <x v="22"/>
    <n v="277"/>
    <n v="3"/>
    <n v="1"/>
    <x v="1"/>
    <x v="15"/>
    <x v="2"/>
    <x v="3"/>
  </r>
  <r>
    <s v="B-25795"/>
    <x v="45"/>
    <x v="204"/>
    <x v="18"/>
    <x v="24"/>
    <n v="276"/>
    <n v="-21"/>
    <n v="2"/>
    <x v="1"/>
    <x v="1"/>
    <x v="0"/>
    <x v="8"/>
  </r>
  <r>
    <s v="B-26002"/>
    <x v="23"/>
    <x v="92"/>
    <x v="1"/>
    <x v="1"/>
    <n v="276"/>
    <n v="52"/>
    <n v="5"/>
    <x v="2"/>
    <x v="2"/>
    <x v="0"/>
    <x v="1"/>
  </r>
  <r>
    <s v="B-26002"/>
    <x v="23"/>
    <x v="92"/>
    <x v="1"/>
    <x v="1"/>
    <n v="71"/>
    <n v="19"/>
    <n v="3"/>
    <x v="2"/>
    <x v="5"/>
    <x v="2"/>
    <x v="1"/>
  </r>
  <r>
    <s v="B-26002"/>
    <x v="23"/>
    <x v="92"/>
    <x v="1"/>
    <x v="1"/>
    <n v="80"/>
    <n v="22"/>
    <n v="3"/>
    <x v="2"/>
    <x v="4"/>
    <x v="4"/>
    <x v="1"/>
  </r>
  <r>
    <s v="B-26002"/>
    <x v="23"/>
    <x v="92"/>
    <x v="1"/>
    <x v="1"/>
    <n v="141"/>
    <n v="7"/>
    <n v="7"/>
    <x v="2"/>
    <x v="2"/>
    <x v="2"/>
    <x v="1"/>
  </r>
  <r>
    <s v="B-26002"/>
    <x v="23"/>
    <x v="92"/>
    <x v="1"/>
    <x v="1"/>
    <n v="113"/>
    <n v="28"/>
    <n v="2"/>
    <x v="2"/>
    <x v="2"/>
    <x v="3"/>
    <x v="1"/>
  </r>
  <r>
    <s v="B-25645"/>
    <x v="193"/>
    <x v="205"/>
    <x v="3"/>
    <x v="3"/>
    <n v="273"/>
    <n v="-87"/>
    <n v="4"/>
    <x v="1"/>
    <x v="1"/>
    <x v="2"/>
    <x v="11"/>
  </r>
  <r>
    <s v="B-25645"/>
    <x v="193"/>
    <x v="205"/>
    <x v="3"/>
    <x v="3"/>
    <n v="86"/>
    <n v="0"/>
    <n v="4"/>
    <x v="2"/>
    <x v="5"/>
    <x v="4"/>
    <x v="11"/>
  </r>
  <r>
    <s v="B-25645"/>
    <x v="193"/>
    <x v="205"/>
    <x v="3"/>
    <x v="3"/>
    <n v="133"/>
    <n v="-42"/>
    <n v="1"/>
    <x v="1"/>
    <x v="6"/>
    <x v="3"/>
    <x v="11"/>
  </r>
  <r>
    <s v="B-25645"/>
    <x v="193"/>
    <x v="205"/>
    <x v="3"/>
    <x v="3"/>
    <n v="183"/>
    <n v="-66"/>
    <n v="5"/>
    <x v="1"/>
    <x v="1"/>
    <x v="3"/>
    <x v="11"/>
  </r>
  <r>
    <s v="B-25837"/>
    <x v="57"/>
    <x v="206"/>
    <x v="2"/>
    <x v="2"/>
    <n v="263"/>
    <n v="50"/>
    <n v="5"/>
    <x v="2"/>
    <x v="4"/>
    <x v="2"/>
    <x v="5"/>
  </r>
  <r>
    <s v="B-25612"/>
    <x v="33"/>
    <x v="20"/>
    <x v="8"/>
    <x v="11"/>
    <n v="259"/>
    <n v="-55"/>
    <n v="2"/>
    <x v="0"/>
    <x v="0"/>
    <x v="2"/>
    <x v="6"/>
  </r>
  <r>
    <s v="B-25812"/>
    <x v="70"/>
    <x v="207"/>
    <x v="3"/>
    <x v="3"/>
    <n v="259"/>
    <n v="47"/>
    <n v="5"/>
    <x v="2"/>
    <x v="10"/>
    <x v="3"/>
    <x v="5"/>
  </r>
  <r>
    <s v="B-25843"/>
    <x v="113"/>
    <x v="208"/>
    <x v="2"/>
    <x v="2"/>
    <n v="18"/>
    <n v="6"/>
    <n v="3"/>
    <x v="2"/>
    <x v="10"/>
    <x v="3"/>
    <x v="7"/>
  </r>
  <r>
    <s v="B-25843"/>
    <x v="113"/>
    <x v="208"/>
    <x v="2"/>
    <x v="2"/>
    <n v="45"/>
    <n v="0"/>
    <n v="2"/>
    <x v="2"/>
    <x v="4"/>
    <x v="3"/>
    <x v="7"/>
  </r>
  <r>
    <s v="B-25843"/>
    <x v="113"/>
    <x v="208"/>
    <x v="2"/>
    <x v="2"/>
    <n v="214"/>
    <n v="30"/>
    <n v="3"/>
    <x v="1"/>
    <x v="13"/>
    <x v="2"/>
    <x v="7"/>
  </r>
  <r>
    <s v="B-25843"/>
    <x v="113"/>
    <x v="208"/>
    <x v="2"/>
    <x v="2"/>
    <n v="50"/>
    <n v="7"/>
    <n v="6"/>
    <x v="2"/>
    <x v="14"/>
    <x v="2"/>
    <x v="7"/>
  </r>
  <r>
    <s v="B-25843"/>
    <x v="113"/>
    <x v="208"/>
    <x v="2"/>
    <x v="2"/>
    <n v="255"/>
    <n v="74"/>
    <n v="5"/>
    <x v="2"/>
    <x v="10"/>
    <x v="2"/>
    <x v="7"/>
  </r>
  <r>
    <s v="B-26026"/>
    <x v="72"/>
    <x v="209"/>
    <x v="17"/>
    <x v="23"/>
    <n v="255"/>
    <n v="76"/>
    <n v="9"/>
    <x v="2"/>
    <x v="10"/>
    <x v="2"/>
    <x v="1"/>
  </r>
  <r>
    <s v="B-26026"/>
    <x v="72"/>
    <x v="209"/>
    <x v="17"/>
    <x v="23"/>
    <n v="25"/>
    <n v="2"/>
    <n v="3"/>
    <x v="2"/>
    <x v="16"/>
    <x v="1"/>
    <x v="1"/>
  </r>
  <r>
    <s v="B-25773"/>
    <x v="194"/>
    <x v="84"/>
    <x v="9"/>
    <x v="13"/>
    <n v="224"/>
    <n v="-143"/>
    <n v="3"/>
    <x v="0"/>
    <x v="0"/>
    <x v="2"/>
    <x v="8"/>
  </r>
  <r>
    <s v="B-25773"/>
    <x v="194"/>
    <x v="84"/>
    <x v="9"/>
    <x v="13"/>
    <n v="248"/>
    <n v="-70"/>
    <n v="3"/>
    <x v="0"/>
    <x v="0"/>
    <x v="1"/>
    <x v="8"/>
  </r>
  <r>
    <s v="B-25773"/>
    <x v="194"/>
    <x v="84"/>
    <x v="9"/>
    <x v="13"/>
    <n v="437"/>
    <n v="-14"/>
    <n v="2"/>
    <x v="2"/>
    <x v="2"/>
    <x v="3"/>
    <x v="8"/>
  </r>
  <r>
    <s v="B-25773"/>
    <x v="194"/>
    <x v="84"/>
    <x v="9"/>
    <x v="13"/>
    <n v="85"/>
    <n v="-9"/>
    <n v="4"/>
    <x v="2"/>
    <x v="2"/>
    <x v="2"/>
    <x v="8"/>
  </r>
  <r>
    <s v="B-25773"/>
    <x v="194"/>
    <x v="84"/>
    <x v="9"/>
    <x v="13"/>
    <n v="209"/>
    <n v="-21"/>
    <n v="2"/>
    <x v="1"/>
    <x v="15"/>
    <x v="3"/>
    <x v="8"/>
  </r>
  <r>
    <s v="B-25875"/>
    <x v="68"/>
    <x v="210"/>
    <x v="0"/>
    <x v="4"/>
    <n v="248"/>
    <n v="8"/>
    <n v="2"/>
    <x v="2"/>
    <x v="2"/>
    <x v="1"/>
    <x v="7"/>
  </r>
  <r>
    <s v="B-25660"/>
    <x v="195"/>
    <x v="30"/>
    <x v="13"/>
    <x v="16"/>
    <n v="245"/>
    <n v="-78"/>
    <n v="3"/>
    <x v="2"/>
    <x v="2"/>
    <x v="2"/>
    <x v="11"/>
  </r>
  <r>
    <s v="B-25918"/>
    <x v="196"/>
    <x v="211"/>
    <x v="3"/>
    <x v="3"/>
    <n v="244"/>
    <n v="-122"/>
    <n v="5"/>
    <x v="0"/>
    <x v="8"/>
    <x v="2"/>
    <x v="3"/>
  </r>
  <r>
    <s v="B-25971"/>
    <x v="115"/>
    <x v="99"/>
    <x v="3"/>
    <x v="3"/>
    <n v="244"/>
    <n v="83"/>
    <n v="2"/>
    <x v="0"/>
    <x v="7"/>
    <x v="2"/>
    <x v="2"/>
  </r>
  <r>
    <s v="B-26063"/>
    <x v="197"/>
    <x v="49"/>
    <x v="10"/>
    <x v="14"/>
    <n v="241"/>
    <n v="-77"/>
    <n v="4"/>
    <x v="1"/>
    <x v="15"/>
    <x v="2"/>
    <x v="0"/>
  </r>
  <r>
    <s v="B-25867"/>
    <x v="198"/>
    <x v="73"/>
    <x v="18"/>
    <x v="24"/>
    <n v="240"/>
    <n v="12"/>
    <n v="6"/>
    <x v="2"/>
    <x v="16"/>
    <x v="3"/>
    <x v="7"/>
  </r>
  <r>
    <s v="B-25867"/>
    <x v="198"/>
    <x v="73"/>
    <x v="18"/>
    <x v="24"/>
    <n v="31"/>
    <n v="14"/>
    <n v="3"/>
    <x v="2"/>
    <x v="4"/>
    <x v="3"/>
    <x v="7"/>
  </r>
  <r>
    <s v="B-25867"/>
    <x v="198"/>
    <x v="73"/>
    <x v="18"/>
    <x v="24"/>
    <n v="163"/>
    <n v="26"/>
    <n v="4"/>
    <x v="2"/>
    <x v="3"/>
    <x v="2"/>
    <x v="7"/>
  </r>
  <r>
    <s v="B-25703"/>
    <x v="199"/>
    <x v="212"/>
    <x v="3"/>
    <x v="3"/>
    <n v="231"/>
    <n v="-190"/>
    <n v="9"/>
    <x v="2"/>
    <x v="10"/>
    <x v="2"/>
    <x v="9"/>
  </r>
  <r>
    <s v="B-25703"/>
    <x v="199"/>
    <x v="212"/>
    <x v="3"/>
    <x v="3"/>
    <n v="97"/>
    <n v="-45"/>
    <n v="4"/>
    <x v="2"/>
    <x v="2"/>
    <x v="2"/>
    <x v="9"/>
  </r>
  <r>
    <s v="B-25703"/>
    <x v="199"/>
    <x v="212"/>
    <x v="3"/>
    <x v="3"/>
    <n v="32"/>
    <n v="-5"/>
    <n v="5"/>
    <x v="2"/>
    <x v="10"/>
    <x v="3"/>
    <x v="9"/>
  </r>
  <r>
    <s v="B-25703"/>
    <x v="199"/>
    <x v="212"/>
    <x v="3"/>
    <x v="3"/>
    <n v="47"/>
    <n v="-27"/>
    <n v="4"/>
    <x v="2"/>
    <x v="2"/>
    <x v="2"/>
    <x v="9"/>
  </r>
  <r>
    <s v="B-25703"/>
    <x v="199"/>
    <x v="212"/>
    <x v="3"/>
    <x v="3"/>
    <n v="42"/>
    <n v="-23"/>
    <n v="2"/>
    <x v="0"/>
    <x v="8"/>
    <x v="3"/>
    <x v="9"/>
  </r>
  <r>
    <s v="B-25703"/>
    <x v="199"/>
    <x v="212"/>
    <x v="3"/>
    <x v="3"/>
    <n v="186"/>
    <n v="241"/>
    <n v="9"/>
    <x v="2"/>
    <x v="3"/>
    <x v="1"/>
    <x v="9"/>
  </r>
  <r>
    <s v="B-25703"/>
    <x v="199"/>
    <x v="212"/>
    <x v="3"/>
    <x v="3"/>
    <n v="17"/>
    <n v="-3"/>
    <n v="2"/>
    <x v="2"/>
    <x v="4"/>
    <x v="3"/>
    <x v="9"/>
  </r>
  <r>
    <s v="B-25703"/>
    <x v="199"/>
    <x v="212"/>
    <x v="3"/>
    <x v="3"/>
    <n v="22"/>
    <n v="-15"/>
    <n v="4"/>
    <x v="2"/>
    <x v="16"/>
    <x v="2"/>
    <x v="9"/>
  </r>
  <r>
    <s v="B-25661"/>
    <x v="168"/>
    <x v="213"/>
    <x v="16"/>
    <x v="20"/>
    <n v="55"/>
    <n v="-33"/>
    <n v="2"/>
    <x v="0"/>
    <x v="0"/>
    <x v="4"/>
    <x v="11"/>
  </r>
  <r>
    <s v="B-25661"/>
    <x v="168"/>
    <x v="213"/>
    <x v="16"/>
    <x v="20"/>
    <n v="58"/>
    <n v="-42"/>
    <n v="2"/>
    <x v="0"/>
    <x v="0"/>
    <x v="4"/>
    <x v="11"/>
  </r>
  <r>
    <s v="B-25661"/>
    <x v="168"/>
    <x v="213"/>
    <x v="16"/>
    <x v="20"/>
    <n v="145"/>
    <n v="-104"/>
    <n v="5"/>
    <x v="0"/>
    <x v="0"/>
    <x v="3"/>
    <x v="11"/>
  </r>
  <r>
    <s v="B-25661"/>
    <x v="168"/>
    <x v="213"/>
    <x v="16"/>
    <x v="20"/>
    <n v="224"/>
    <n v="-81"/>
    <n v="3"/>
    <x v="0"/>
    <x v="0"/>
    <x v="2"/>
    <x v="11"/>
  </r>
  <r>
    <s v="B-25661"/>
    <x v="168"/>
    <x v="213"/>
    <x v="16"/>
    <x v="20"/>
    <n v="19"/>
    <n v="-15"/>
    <n v="3"/>
    <x v="2"/>
    <x v="10"/>
    <x v="1"/>
    <x v="11"/>
  </r>
  <r>
    <s v="B-25661"/>
    <x v="168"/>
    <x v="213"/>
    <x v="16"/>
    <x v="20"/>
    <n v="7"/>
    <n v="-1"/>
    <n v="2"/>
    <x v="2"/>
    <x v="10"/>
    <x v="1"/>
    <x v="11"/>
  </r>
  <r>
    <s v="B-25748"/>
    <x v="200"/>
    <x v="214"/>
    <x v="12"/>
    <x v="21"/>
    <n v="47"/>
    <n v="-21"/>
    <n v="2"/>
    <x v="1"/>
    <x v="15"/>
    <x v="2"/>
    <x v="4"/>
  </r>
  <r>
    <s v="B-25748"/>
    <x v="200"/>
    <x v="214"/>
    <x v="12"/>
    <x v="21"/>
    <n v="224"/>
    <n v="58"/>
    <n v="3"/>
    <x v="1"/>
    <x v="1"/>
    <x v="3"/>
    <x v="4"/>
  </r>
  <r>
    <s v="B-25748"/>
    <x v="200"/>
    <x v="214"/>
    <x v="12"/>
    <x v="21"/>
    <n v="141"/>
    <n v="10"/>
    <n v="4"/>
    <x v="2"/>
    <x v="3"/>
    <x v="3"/>
    <x v="4"/>
  </r>
  <r>
    <s v="B-25748"/>
    <x v="200"/>
    <x v="214"/>
    <x v="12"/>
    <x v="21"/>
    <n v="8"/>
    <n v="-1"/>
    <n v="2"/>
    <x v="2"/>
    <x v="11"/>
    <x v="2"/>
    <x v="4"/>
  </r>
  <r>
    <s v="B-25766"/>
    <x v="201"/>
    <x v="39"/>
    <x v="12"/>
    <x v="21"/>
    <n v="220"/>
    <n v="-19"/>
    <n v="2"/>
    <x v="2"/>
    <x v="2"/>
    <x v="4"/>
    <x v="4"/>
  </r>
  <r>
    <s v="B-25861"/>
    <x v="18"/>
    <x v="215"/>
    <x v="0"/>
    <x v="17"/>
    <n v="44"/>
    <n v="14"/>
    <n v="3"/>
    <x v="2"/>
    <x v="10"/>
    <x v="4"/>
    <x v="7"/>
  </r>
  <r>
    <s v="B-25861"/>
    <x v="18"/>
    <x v="215"/>
    <x v="0"/>
    <x v="17"/>
    <n v="216"/>
    <n v="-83"/>
    <n v="3"/>
    <x v="1"/>
    <x v="15"/>
    <x v="2"/>
    <x v="7"/>
  </r>
  <r>
    <s v="B-25861"/>
    <x v="18"/>
    <x v="215"/>
    <x v="0"/>
    <x v="17"/>
    <n v="56"/>
    <n v="18"/>
    <n v="2"/>
    <x v="2"/>
    <x v="10"/>
    <x v="3"/>
    <x v="7"/>
  </r>
  <r>
    <s v="B-25861"/>
    <x v="18"/>
    <x v="215"/>
    <x v="0"/>
    <x v="17"/>
    <n v="62"/>
    <n v="6"/>
    <n v="5"/>
    <x v="2"/>
    <x v="10"/>
    <x v="2"/>
    <x v="7"/>
  </r>
  <r>
    <s v="B-25861"/>
    <x v="18"/>
    <x v="215"/>
    <x v="0"/>
    <x v="17"/>
    <n v="128"/>
    <n v="4"/>
    <n v="3"/>
    <x v="2"/>
    <x v="2"/>
    <x v="2"/>
    <x v="7"/>
  </r>
  <r>
    <s v="B-25861"/>
    <x v="18"/>
    <x v="215"/>
    <x v="0"/>
    <x v="17"/>
    <n v="50"/>
    <n v="3"/>
    <n v="2"/>
    <x v="2"/>
    <x v="4"/>
    <x v="0"/>
    <x v="7"/>
  </r>
  <r>
    <s v="B-26058"/>
    <x v="202"/>
    <x v="216"/>
    <x v="8"/>
    <x v="11"/>
    <n v="212"/>
    <n v="97"/>
    <n v="7"/>
    <x v="2"/>
    <x v="10"/>
    <x v="2"/>
    <x v="0"/>
  </r>
  <r>
    <s v="B-25808"/>
    <x v="203"/>
    <x v="217"/>
    <x v="6"/>
    <x v="9"/>
    <n v="63"/>
    <n v="-17"/>
    <n v="6"/>
    <x v="2"/>
    <x v="11"/>
    <x v="2"/>
    <x v="5"/>
  </r>
  <r>
    <s v="B-25808"/>
    <x v="203"/>
    <x v="217"/>
    <x v="6"/>
    <x v="9"/>
    <n v="210"/>
    <n v="-50"/>
    <n v="4"/>
    <x v="2"/>
    <x v="10"/>
    <x v="1"/>
    <x v="5"/>
  </r>
  <r>
    <s v="B-25808"/>
    <x v="203"/>
    <x v="217"/>
    <x v="6"/>
    <x v="9"/>
    <n v="146"/>
    <n v="-63"/>
    <n v="3"/>
    <x v="1"/>
    <x v="15"/>
    <x v="4"/>
    <x v="5"/>
  </r>
  <r>
    <s v="B-25808"/>
    <x v="203"/>
    <x v="217"/>
    <x v="6"/>
    <x v="9"/>
    <n v="59"/>
    <n v="21"/>
    <n v="2"/>
    <x v="2"/>
    <x v="4"/>
    <x v="3"/>
    <x v="5"/>
  </r>
  <r>
    <s v="B-25900"/>
    <x v="204"/>
    <x v="138"/>
    <x v="8"/>
    <x v="22"/>
    <n v="15"/>
    <n v="2"/>
    <n v="1"/>
    <x v="2"/>
    <x v="11"/>
    <x v="4"/>
    <x v="3"/>
  </r>
  <r>
    <s v="B-25900"/>
    <x v="204"/>
    <x v="138"/>
    <x v="8"/>
    <x v="22"/>
    <n v="210"/>
    <n v="62"/>
    <n v="2"/>
    <x v="1"/>
    <x v="1"/>
    <x v="2"/>
    <x v="3"/>
  </r>
  <r>
    <s v="B-25900"/>
    <x v="204"/>
    <x v="138"/>
    <x v="8"/>
    <x v="22"/>
    <n v="140"/>
    <n v="68"/>
    <n v="5"/>
    <x v="2"/>
    <x v="5"/>
    <x v="2"/>
    <x v="3"/>
  </r>
  <r>
    <s v="B-26084"/>
    <x v="205"/>
    <x v="218"/>
    <x v="9"/>
    <x v="13"/>
    <n v="209"/>
    <n v="-63"/>
    <n v="4"/>
    <x v="1"/>
    <x v="15"/>
    <x v="2"/>
    <x v="0"/>
  </r>
  <r>
    <s v="B-25652"/>
    <x v="52"/>
    <x v="219"/>
    <x v="17"/>
    <x v="23"/>
    <n v="206"/>
    <n v="-206"/>
    <n v="3"/>
    <x v="2"/>
    <x v="2"/>
    <x v="2"/>
    <x v="11"/>
  </r>
  <r>
    <s v="B-25652"/>
    <x v="52"/>
    <x v="219"/>
    <x v="17"/>
    <x v="23"/>
    <n v="174"/>
    <n v="-70"/>
    <n v="3"/>
    <x v="1"/>
    <x v="13"/>
    <x v="2"/>
    <x v="11"/>
  </r>
  <r>
    <s v="B-25652"/>
    <x v="52"/>
    <x v="219"/>
    <x v="17"/>
    <x v="23"/>
    <n v="34"/>
    <n v="-6"/>
    <n v="4"/>
    <x v="2"/>
    <x v="11"/>
    <x v="2"/>
    <x v="11"/>
  </r>
  <r>
    <s v="B-25652"/>
    <x v="52"/>
    <x v="219"/>
    <x v="17"/>
    <x v="23"/>
    <n v="21"/>
    <n v="-13"/>
    <n v="3"/>
    <x v="2"/>
    <x v="11"/>
    <x v="3"/>
    <x v="11"/>
  </r>
  <r>
    <s v="B-25652"/>
    <x v="52"/>
    <x v="219"/>
    <x v="17"/>
    <x v="23"/>
    <n v="24"/>
    <n v="-21"/>
    <n v="7"/>
    <x v="2"/>
    <x v="14"/>
    <x v="2"/>
    <x v="11"/>
  </r>
  <r>
    <s v="B-25652"/>
    <x v="52"/>
    <x v="219"/>
    <x v="17"/>
    <x v="23"/>
    <n v="25"/>
    <n v="-2"/>
    <n v="5"/>
    <x v="2"/>
    <x v="10"/>
    <x v="3"/>
    <x v="11"/>
  </r>
  <r>
    <s v="B-25652"/>
    <x v="52"/>
    <x v="219"/>
    <x v="17"/>
    <x v="23"/>
    <n v="9"/>
    <n v="-6"/>
    <n v="2"/>
    <x v="2"/>
    <x v="10"/>
    <x v="2"/>
    <x v="11"/>
  </r>
  <r>
    <s v="B-26008"/>
    <x v="55"/>
    <x v="220"/>
    <x v="14"/>
    <x v="18"/>
    <n v="206"/>
    <n v="51"/>
    <n v="4"/>
    <x v="2"/>
    <x v="10"/>
    <x v="1"/>
    <x v="1"/>
  </r>
  <r>
    <s v="B-26008"/>
    <x v="55"/>
    <x v="220"/>
    <x v="14"/>
    <x v="18"/>
    <n v="199"/>
    <n v="-1"/>
    <n v="1"/>
    <x v="2"/>
    <x v="2"/>
    <x v="1"/>
    <x v="1"/>
  </r>
  <r>
    <s v="B-26008"/>
    <x v="55"/>
    <x v="220"/>
    <x v="14"/>
    <x v="18"/>
    <n v="57"/>
    <n v="24"/>
    <n v="5"/>
    <x v="2"/>
    <x v="11"/>
    <x v="2"/>
    <x v="1"/>
  </r>
  <r>
    <s v="B-26008"/>
    <x v="55"/>
    <x v="220"/>
    <x v="14"/>
    <x v="18"/>
    <n v="22"/>
    <n v="4"/>
    <n v="1"/>
    <x v="2"/>
    <x v="4"/>
    <x v="2"/>
    <x v="1"/>
  </r>
  <r>
    <s v="B-25799"/>
    <x v="8"/>
    <x v="221"/>
    <x v="5"/>
    <x v="8"/>
    <n v="45"/>
    <n v="-15"/>
    <n v="2"/>
    <x v="0"/>
    <x v="0"/>
    <x v="2"/>
    <x v="5"/>
  </r>
  <r>
    <s v="B-25799"/>
    <x v="8"/>
    <x v="221"/>
    <x v="5"/>
    <x v="8"/>
    <n v="205"/>
    <n v="-119"/>
    <n v="3"/>
    <x v="2"/>
    <x v="2"/>
    <x v="4"/>
    <x v="5"/>
  </r>
  <r>
    <s v="B-25799"/>
    <x v="8"/>
    <x v="221"/>
    <x v="5"/>
    <x v="8"/>
    <n v="70"/>
    <n v="-64"/>
    <n v="5"/>
    <x v="2"/>
    <x v="4"/>
    <x v="3"/>
    <x v="5"/>
  </r>
  <r>
    <s v="B-25799"/>
    <x v="8"/>
    <x v="221"/>
    <x v="5"/>
    <x v="8"/>
    <n v="47"/>
    <n v="-27"/>
    <n v="4"/>
    <x v="2"/>
    <x v="2"/>
    <x v="0"/>
    <x v="5"/>
  </r>
  <r>
    <s v="B-25927"/>
    <x v="206"/>
    <x v="84"/>
    <x v="0"/>
    <x v="17"/>
    <n v="200"/>
    <n v="7"/>
    <n v="4"/>
    <x v="1"/>
    <x v="15"/>
    <x v="1"/>
    <x v="3"/>
  </r>
  <r>
    <s v="B-25985"/>
    <x v="89"/>
    <x v="222"/>
    <x v="3"/>
    <x v="3"/>
    <n v="32"/>
    <n v="8"/>
    <n v="5"/>
    <x v="2"/>
    <x v="10"/>
    <x v="3"/>
    <x v="2"/>
  </r>
  <r>
    <s v="B-25985"/>
    <x v="89"/>
    <x v="222"/>
    <x v="3"/>
    <x v="3"/>
    <n v="197"/>
    <n v="20"/>
    <n v="4"/>
    <x v="2"/>
    <x v="16"/>
    <x v="1"/>
    <x v="2"/>
  </r>
  <r>
    <s v="B-25985"/>
    <x v="89"/>
    <x v="222"/>
    <x v="3"/>
    <x v="3"/>
    <n v="108"/>
    <n v="26"/>
    <n v="4"/>
    <x v="2"/>
    <x v="3"/>
    <x v="3"/>
    <x v="2"/>
  </r>
  <r>
    <s v="B-25985"/>
    <x v="89"/>
    <x v="222"/>
    <x v="3"/>
    <x v="3"/>
    <n v="44"/>
    <n v="11"/>
    <n v="4"/>
    <x v="2"/>
    <x v="4"/>
    <x v="2"/>
    <x v="2"/>
  </r>
  <r>
    <s v="B-25994"/>
    <x v="1"/>
    <x v="223"/>
    <x v="1"/>
    <x v="1"/>
    <n v="196"/>
    <n v="-7"/>
    <n v="5"/>
    <x v="1"/>
    <x v="1"/>
    <x v="2"/>
    <x v="1"/>
  </r>
  <r>
    <s v="B-25620"/>
    <x v="178"/>
    <x v="7"/>
    <x v="2"/>
    <x v="5"/>
    <n v="193"/>
    <n v="46"/>
    <n v="1"/>
    <x v="1"/>
    <x v="6"/>
    <x v="1"/>
    <x v="6"/>
  </r>
  <r>
    <s v="B-25712"/>
    <x v="207"/>
    <x v="224"/>
    <x v="12"/>
    <x v="21"/>
    <n v="193"/>
    <n v="-275"/>
    <n v="3"/>
    <x v="1"/>
    <x v="1"/>
    <x v="1"/>
    <x v="10"/>
  </r>
  <r>
    <s v="B-25976"/>
    <x v="127"/>
    <x v="225"/>
    <x v="8"/>
    <x v="22"/>
    <n v="193"/>
    <n v="8"/>
    <n v="4"/>
    <x v="2"/>
    <x v="5"/>
    <x v="3"/>
    <x v="2"/>
  </r>
  <r>
    <s v="B-26068"/>
    <x v="69"/>
    <x v="226"/>
    <x v="12"/>
    <x v="21"/>
    <n v="193"/>
    <n v="33"/>
    <n v="5"/>
    <x v="1"/>
    <x v="13"/>
    <x v="2"/>
    <x v="0"/>
  </r>
  <r>
    <s v="B-25721"/>
    <x v="208"/>
    <x v="227"/>
    <x v="11"/>
    <x v="11"/>
    <n v="149"/>
    <n v="-40"/>
    <n v="2"/>
    <x v="1"/>
    <x v="1"/>
    <x v="2"/>
    <x v="10"/>
  </r>
  <r>
    <s v="B-25721"/>
    <x v="208"/>
    <x v="227"/>
    <x v="11"/>
    <x v="11"/>
    <n v="29"/>
    <n v="-18"/>
    <n v="7"/>
    <x v="2"/>
    <x v="14"/>
    <x v="3"/>
    <x v="10"/>
  </r>
  <r>
    <s v="B-25721"/>
    <x v="208"/>
    <x v="227"/>
    <x v="11"/>
    <x v="11"/>
    <n v="191"/>
    <n v="51"/>
    <n v="5"/>
    <x v="2"/>
    <x v="3"/>
    <x v="3"/>
    <x v="10"/>
  </r>
  <r>
    <s v="B-25863"/>
    <x v="18"/>
    <x v="228"/>
    <x v="9"/>
    <x v="13"/>
    <n v="189"/>
    <n v="87"/>
    <n v="7"/>
    <x v="2"/>
    <x v="4"/>
    <x v="2"/>
    <x v="7"/>
  </r>
  <r>
    <s v="B-25991"/>
    <x v="1"/>
    <x v="229"/>
    <x v="3"/>
    <x v="3"/>
    <n v="13"/>
    <n v="5"/>
    <n v="2"/>
    <x v="2"/>
    <x v="10"/>
    <x v="3"/>
    <x v="1"/>
  </r>
  <r>
    <s v="B-25991"/>
    <x v="1"/>
    <x v="229"/>
    <x v="3"/>
    <x v="3"/>
    <n v="188"/>
    <n v="13"/>
    <n v="7"/>
    <x v="2"/>
    <x v="3"/>
    <x v="2"/>
    <x v="1"/>
  </r>
  <r>
    <s v="B-25991"/>
    <x v="1"/>
    <x v="229"/>
    <x v="3"/>
    <x v="3"/>
    <n v="90"/>
    <n v="30"/>
    <n v="2"/>
    <x v="0"/>
    <x v="0"/>
    <x v="3"/>
    <x v="1"/>
  </r>
  <r>
    <s v="B-25737"/>
    <x v="209"/>
    <x v="123"/>
    <x v="3"/>
    <x v="3"/>
    <n v="187"/>
    <n v="-15"/>
    <n v="3"/>
    <x v="2"/>
    <x v="12"/>
    <x v="2"/>
    <x v="4"/>
  </r>
  <r>
    <s v="B-26043"/>
    <x v="210"/>
    <x v="120"/>
    <x v="18"/>
    <x v="24"/>
    <n v="79"/>
    <n v="5"/>
    <n v="6"/>
    <x v="2"/>
    <x v="10"/>
    <x v="4"/>
    <x v="0"/>
  </r>
  <r>
    <s v="B-26043"/>
    <x v="210"/>
    <x v="120"/>
    <x v="18"/>
    <x v="24"/>
    <n v="30"/>
    <n v="12"/>
    <n v="3"/>
    <x v="2"/>
    <x v="14"/>
    <x v="3"/>
    <x v="0"/>
  </r>
  <r>
    <s v="B-26043"/>
    <x v="210"/>
    <x v="120"/>
    <x v="18"/>
    <x v="24"/>
    <n v="185"/>
    <n v="48"/>
    <n v="4"/>
    <x v="2"/>
    <x v="4"/>
    <x v="3"/>
    <x v="0"/>
  </r>
  <r>
    <s v="B-26043"/>
    <x v="210"/>
    <x v="120"/>
    <x v="18"/>
    <x v="24"/>
    <n v="122"/>
    <n v="50"/>
    <n v="7"/>
    <x v="2"/>
    <x v="4"/>
    <x v="3"/>
    <x v="0"/>
  </r>
  <r>
    <s v="B-26043"/>
    <x v="210"/>
    <x v="120"/>
    <x v="18"/>
    <x v="24"/>
    <n v="62"/>
    <n v="28"/>
    <n v="5"/>
    <x v="2"/>
    <x v="10"/>
    <x v="3"/>
    <x v="0"/>
  </r>
  <r>
    <s v="B-25977"/>
    <x v="78"/>
    <x v="189"/>
    <x v="5"/>
    <x v="7"/>
    <n v="27"/>
    <n v="1"/>
    <n v="1"/>
    <x v="2"/>
    <x v="4"/>
    <x v="3"/>
    <x v="2"/>
  </r>
  <r>
    <s v="B-25977"/>
    <x v="78"/>
    <x v="189"/>
    <x v="5"/>
    <x v="7"/>
    <n v="74"/>
    <n v="29"/>
    <n v="3"/>
    <x v="2"/>
    <x v="4"/>
    <x v="2"/>
    <x v="2"/>
  </r>
  <r>
    <s v="B-25977"/>
    <x v="78"/>
    <x v="189"/>
    <x v="5"/>
    <x v="7"/>
    <n v="180"/>
    <n v="54"/>
    <n v="4"/>
    <x v="2"/>
    <x v="5"/>
    <x v="1"/>
    <x v="2"/>
  </r>
  <r>
    <s v="B-25908"/>
    <x v="211"/>
    <x v="230"/>
    <x v="1"/>
    <x v="1"/>
    <n v="179"/>
    <n v="-25"/>
    <n v="5"/>
    <x v="2"/>
    <x v="16"/>
    <x v="2"/>
    <x v="3"/>
  </r>
  <r>
    <s v="B-25941"/>
    <x v="212"/>
    <x v="231"/>
    <x v="10"/>
    <x v="14"/>
    <n v="177"/>
    <n v="41"/>
    <n v="4"/>
    <x v="2"/>
    <x v="3"/>
    <x v="4"/>
    <x v="2"/>
  </r>
  <r>
    <s v="B-25794"/>
    <x v="45"/>
    <x v="216"/>
    <x v="7"/>
    <x v="10"/>
    <n v="176"/>
    <n v="37"/>
    <n v="6"/>
    <x v="1"/>
    <x v="13"/>
    <x v="2"/>
    <x v="8"/>
  </r>
  <r>
    <s v="B-26041"/>
    <x v="213"/>
    <x v="232"/>
    <x v="11"/>
    <x v="11"/>
    <n v="176"/>
    <n v="-28"/>
    <n v="5"/>
    <x v="0"/>
    <x v="8"/>
    <x v="2"/>
    <x v="1"/>
  </r>
  <r>
    <s v="B-25695"/>
    <x v="133"/>
    <x v="233"/>
    <x v="15"/>
    <x v="19"/>
    <n v="171"/>
    <n v="14"/>
    <n v="9"/>
    <x v="2"/>
    <x v="3"/>
    <x v="4"/>
    <x v="9"/>
  </r>
  <r>
    <s v="B-25960"/>
    <x v="67"/>
    <x v="84"/>
    <x v="4"/>
    <x v="6"/>
    <n v="171"/>
    <n v="-140"/>
    <n v="2"/>
    <x v="0"/>
    <x v="7"/>
    <x v="0"/>
    <x v="2"/>
  </r>
  <r>
    <s v="B-26037"/>
    <x v="148"/>
    <x v="100"/>
    <x v="3"/>
    <x v="3"/>
    <n v="171"/>
    <n v="68"/>
    <n v="7"/>
    <x v="2"/>
    <x v="4"/>
    <x v="0"/>
    <x v="1"/>
  </r>
  <r>
    <s v="B-25921"/>
    <x v="214"/>
    <x v="234"/>
    <x v="8"/>
    <x v="22"/>
    <n v="84"/>
    <n v="-42"/>
    <n v="2"/>
    <x v="1"/>
    <x v="13"/>
    <x v="2"/>
    <x v="3"/>
  </r>
  <r>
    <s v="B-25921"/>
    <x v="214"/>
    <x v="234"/>
    <x v="8"/>
    <x v="22"/>
    <n v="170"/>
    <n v="19"/>
    <n v="5"/>
    <x v="2"/>
    <x v="5"/>
    <x v="3"/>
    <x v="3"/>
  </r>
  <r>
    <s v="B-25921"/>
    <x v="214"/>
    <x v="234"/>
    <x v="8"/>
    <x v="22"/>
    <n v="71"/>
    <n v="-44"/>
    <n v="5"/>
    <x v="1"/>
    <x v="13"/>
    <x v="3"/>
    <x v="3"/>
  </r>
  <r>
    <s v="B-25944"/>
    <x v="215"/>
    <x v="235"/>
    <x v="2"/>
    <x v="5"/>
    <n v="169"/>
    <n v="38"/>
    <n v="3"/>
    <x v="2"/>
    <x v="2"/>
    <x v="4"/>
    <x v="2"/>
  </r>
  <r>
    <s v="B-25724"/>
    <x v="216"/>
    <x v="37"/>
    <x v="3"/>
    <x v="3"/>
    <n v="168"/>
    <n v="-51"/>
    <n v="2"/>
    <x v="0"/>
    <x v="7"/>
    <x v="2"/>
    <x v="10"/>
  </r>
  <r>
    <s v="B-26024"/>
    <x v="72"/>
    <x v="157"/>
    <x v="7"/>
    <x v="10"/>
    <n v="168"/>
    <n v="18"/>
    <n v="6"/>
    <x v="2"/>
    <x v="4"/>
    <x v="4"/>
    <x v="1"/>
  </r>
  <r>
    <s v="B-25694"/>
    <x v="133"/>
    <x v="236"/>
    <x v="12"/>
    <x v="21"/>
    <n v="167"/>
    <n v="43"/>
    <n v="7"/>
    <x v="2"/>
    <x v="5"/>
    <x v="0"/>
    <x v="9"/>
  </r>
  <r>
    <s v="B-25665"/>
    <x v="217"/>
    <x v="237"/>
    <x v="9"/>
    <x v="13"/>
    <n v="166"/>
    <n v="-113"/>
    <n v="4"/>
    <x v="1"/>
    <x v="13"/>
    <x v="0"/>
    <x v="11"/>
  </r>
  <r>
    <s v="B-26004"/>
    <x v="23"/>
    <x v="238"/>
    <x v="12"/>
    <x v="21"/>
    <n v="162"/>
    <n v="73"/>
    <n v="2"/>
    <x v="1"/>
    <x v="15"/>
    <x v="2"/>
    <x v="1"/>
  </r>
  <r>
    <s v="B-26004"/>
    <x v="23"/>
    <x v="238"/>
    <x v="12"/>
    <x v="21"/>
    <n v="147"/>
    <n v="44"/>
    <n v="3"/>
    <x v="2"/>
    <x v="2"/>
    <x v="2"/>
    <x v="1"/>
  </r>
  <r>
    <s v="B-25611"/>
    <x v="218"/>
    <x v="218"/>
    <x v="9"/>
    <x v="13"/>
    <n v="160"/>
    <n v="-59"/>
    <n v="2"/>
    <x v="2"/>
    <x v="2"/>
    <x v="0"/>
    <x v="6"/>
  </r>
  <r>
    <s v="B-25901"/>
    <x v="25"/>
    <x v="239"/>
    <x v="5"/>
    <x v="7"/>
    <n v="159"/>
    <n v="2"/>
    <n v="3"/>
    <x v="0"/>
    <x v="8"/>
    <x v="0"/>
    <x v="3"/>
  </r>
  <r>
    <s v="B-25901"/>
    <x v="25"/>
    <x v="239"/>
    <x v="5"/>
    <x v="7"/>
    <n v="90"/>
    <n v="27"/>
    <n v="2"/>
    <x v="2"/>
    <x v="5"/>
    <x v="2"/>
    <x v="3"/>
  </r>
  <r>
    <s v="B-25901"/>
    <x v="25"/>
    <x v="239"/>
    <x v="5"/>
    <x v="7"/>
    <n v="61"/>
    <n v="28"/>
    <n v="2"/>
    <x v="2"/>
    <x v="10"/>
    <x v="3"/>
    <x v="3"/>
  </r>
  <r>
    <s v="B-25901"/>
    <x v="25"/>
    <x v="239"/>
    <x v="5"/>
    <x v="7"/>
    <n v="158"/>
    <n v="38"/>
    <n v="3"/>
    <x v="2"/>
    <x v="10"/>
    <x v="3"/>
    <x v="3"/>
  </r>
  <r>
    <s v="B-25623"/>
    <x v="145"/>
    <x v="104"/>
    <x v="15"/>
    <x v="19"/>
    <n v="149"/>
    <n v="-87"/>
    <n v="4"/>
    <x v="2"/>
    <x v="2"/>
    <x v="2"/>
    <x v="6"/>
  </r>
  <r>
    <s v="B-25623"/>
    <x v="145"/>
    <x v="104"/>
    <x v="15"/>
    <x v="19"/>
    <n v="105"/>
    <n v="20"/>
    <n v="2"/>
    <x v="2"/>
    <x v="4"/>
    <x v="4"/>
    <x v="6"/>
  </r>
  <r>
    <s v="B-25623"/>
    <x v="145"/>
    <x v="104"/>
    <x v="15"/>
    <x v="19"/>
    <n v="158"/>
    <n v="69"/>
    <n v="3"/>
    <x v="2"/>
    <x v="4"/>
    <x v="0"/>
    <x v="6"/>
  </r>
  <r>
    <s v="B-25623"/>
    <x v="145"/>
    <x v="104"/>
    <x v="15"/>
    <x v="19"/>
    <n v="53"/>
    <n v="1"/>
    <n v="4"/>
    <x v="2"/>
    <x v="4"/>
    <x v="2"/>
    <x v="6"/>
  </r>
  <r>
    <s v="B-25713"/>
    <x v="219"/>
    <x v="240"/>
    <x v="15"/>
    <x v="19"/>
    <n v="158"/>
    <n v="-63"/>
    <n v="4"/>
    <x v="0"/>
    <x v="0"/>
    <x v="3"/>
    <x v="10"/>
  </r>
  <r>
    <s v="B-26091"/>
    <x v="7"/>
    <x v="59"/>
    <x v="4"/>
    <x v="6"/>
    <n v="29"/>
    <n v="10"/>
    <n v="4"/>
    <x v="2"/>
    <x v="10"/>
    <x v="3"/>
    <x v="0"/>
  </r>
  <r>
    <s v="B-26091"/>
    <x v="7"/>
    <x v="59"/>
    <x v="4"/>
    <x v="6"/>
    <n v="158"/>
    <n v="69"/>
    <n v="3"/>
    <x v="2"/>
    <x v="4"/>
    <x v="0"/>
    <x v="0"/>
  </r>
  <r>
    <s v="B-26091"/>
    <x v="7"/>
    <x v="59"/>
    <x v="4"/>
    <x v="6"/>
    <n v="59"/>
    <n v="10"/>
    <n v="4"/>
    <x v="2"/>
    <x v="11"/>
    <x v="2"/>
    <x v="0"/>
  </r>
  <r>
    <s v="B-25604"/>
    <x v="50"/>
    <x v="172"/>
    <x v="12"/>
    <x v="21"/>
    <n v="65"/>
    <n v="17"/>
    <n v="2"/>
    <x v="2"/>
    <x v="5"/>
    <x v="3"/>
    <x v="6"/>
  </r>
  <r>
    <s v="B-25604"/>
    <x v="50"/>
    <x v="172"/>
    <x v="12"/>
    <x v="21"/>
    <n v="157"/>
    <n v="5"/>
    <n v="9"/>
    <x v="2"/>
    <x v="2"/>
    <x v="3"/>
    <x v="6"/>
  </r>
  <r>
    <s v="B-25827"/>
    <x v="220"/>
    <x v="37"/>
    <x v="3"/>
    <x v="3"/>
    <n v="156"/>
    <n v="21"/>
    <n v="3"/>
    <x v="0"/>
    <x v="0"/>
    <x v="2"/>
    <x v="5"/>
  </r>
  <r>
    <s v="B-25835"/>
    <x v="57"/>
    <x v="241"/>
    <x v="5"/>
    <x v="8"/>
    <n v="52"/>
    <n v="11"/>
    <n v="5"/>
    <x v="2"/>
    <x v="11"/>
    <x v="2"/>
    <x v="5"/>
  </r>
  <r>
    <s v="B-25835"/>
    <x v="57"/>
    <x v="241"/>
    <x v="5"/>
    <x v="8"/>
    <n v="27"/>
    <n v="2"/>
    <n v="2"/>
    <x v="2"/>
    <x v="11"/>
    <x v="3"/>
    <x v="5"/>
  </r>
  <r>
    <s v="B-25835"/>
    <x v="57"/>
    <x v="241"/>
    <x v="5"/>
    <x v="8"/>
    <n v="155"/>
    <n v="26"/>
    <n v="3"/>
    <x v="2"/>
    <x v="4"/>
    <x v="0"/>
    <x v="5"/>
  </r>
  <r>
    <s v="B-26025"/>
    <x v="72"/>
    <x v="242"/>
    <x v="18"/>
    <x v="24"/>
    <n v="41"/>
    <n v="19"/>
    <n v="5"/>
    <x v="2"/>
    <x v="10"/>
    <x v="4"/>
    <x v="1"/>
  </r>
  <r>
    <s v="B-26025"/>
    <x v="72"/>
    <x v="242"/>
    <x v="18"/>
    <x v="24"/>
    <n v="32"/>
    <n v="1"/>
    <n v="2"/>
    <x v="2"/>
    <x v="4"/>
    <x v="2"/>
    <x v="1"/>
  </r>
  <r>
    <s v="B-26025"/>
    <x v="72"/>
    <x v="242"/>
    <x v="18"/>
    <x v="24"/>
    <n v="155"/>
    <n v="5"/>
    <n v="3"/>
    <x v="2"/>
    <x v="4"/>
    <x v="0"/>
    <x v="1"/>
  </r>
  <r>
    <s v="B-25809"/>
    <x v="221"/>
    <x v="243"/>
    <x v="9"/>
    <x v="13"/>
    <n v="53"/>
    <n v="24"/>
    <n v="1"/>
    <x v="2"/>
    <x v="10"/>
    <x v="4"/>
    <x v="5"/>
  </r>
  <r>
    <s v="B-25809"/>
    <x v="221"/>
    <x v="243"/>
    <x v="9"/>
    <x v="13"/>
    <n v="154"/>
    <n v="54"/>
    <n v="3"/>
    <x v="2"/>
    <x v="10"/>
    <x v="2"/>
    <x v="5"/>
  </r>
  <r>
    <s v="B-25905"/>
    <x v="222"/>
    <x v="244"/>
    <x v="1"/>
    <x v="1"/>
    <n v="152"/>
    <n v="50"/>
    <n v="6"/>
    <x v="2"/>
    <x v="4"/>
    <x v="3"/>
    <x v="3"/>
  </r>
  <r>
    <s v="B-25948"/>
    <x v="32"/>
    <x v="245"/>
    <x v="2"/>
    <x v="5"/>
    <n v="152"/>
    <n v="23"/>
    <n v="3"/>
    <x v="0"/>
    <x v="8"/>
    <x v="2"/>
    <x v="2"/>
  </r>
  <r>
    <s v="B-26094"/>
    <x v="7"/>
    <x v="190"/>
    <x v="3"/>
    <x v="12"/>
    <n v="152"/>
    <n v="50"/>
    <n v="6"/>
    <x v="2"/>
    <x v="4"/>
    <x v="2"/>
    <x v="0"/>
  </r>
  <r>
    <s v="B-25949"/>
    <x v="32"/>
    <x v="246"/>
    <x v="2"/>
    <x v="2"/>
    <n v="151"/>
    <n v="9"/>
    <n v="3"/>
    <x v="2"/>
    <x v="10"/>
    <x v="0"/>
    <x v="2"/>
  </r>
  <r>
    <s v="B-25949"/>
    <x v="32"/>
    <x v="246"/>
    <x v="2"/>
    <x v="2"/>
    <n v="140"/>
    <n v="57"/>
    <n v="2"/>
    <x v="2"/>
    <x v="12"/>
    <x v="4"/>
    <x v="2"/>
  </r>
  <r>
    <s v="B-25949"/>
    <x v="32"/>
    <x v="246"/>
    <x v="2"/>
    <x v="2"/>
    <n v="24"/>
    <n v="11"/>
    <n v="3"/>
    <x v="2"/>
    <x v="10"/>
    <x v="2"/>
    <x v="2"/>
  </r>
  <r>
    <s v="B-26001"/>
    <x v="223"/>
    <x v="247"/>
    <x v="1"/>
    <x v="1"/>
    <n v="8"/>
    <n v="2"/>
    <n v="2"/>
    <x v="2"/>
    <x v="14"/>
    <x v="3"/>
    <x v="1"/>
  </r>
  <r>
    <s v="B-26001"/>
    <x v="223"/>
    <x v="247"/>
    <x v="1"/>
    <x v="1"/>
    <n v="50"/>
    <n v="-10"/>
    <n v="6"/>
    <x v="2"/>
    <x v="14"/>
    <x v="4"/>
    <x v="1"/>
  </r>
  <r>
    <s v="B-26001"/>
    <x v="223"/>
    <x v="247"/>
    <x v="1"/>
    <x v="1"/>
    <n v="149"/>
    <n v="17"/>
    <n v="4"/>
    <x v="0"/>
    <x v="8"/>
    <x v="2"/>
    <x v="1"/>
  </r>
  <r>
    <s v="B-26001"/>
    <x v="223"/>
    <x v="247"/>
    <x v="1"/>
    <x v="1"/>
    <n v="13"/>
    <n v="0"/>
    <n v="2"/>
    <x v="2"/>
    <x v="10"/>
    <x v="2"/>
    <x v="1"/>
  </r>
  <r>
    <s v="B-25771"/>
    <x v="66"/>
    <x v="248"/>
    <x v="0"/>
    <x v="17"/>
    <n v="148"/>
    <n v="59"/>
    <n v="3"/>
    <x v="2"/>
    <x v="10"/>
    <x v="2"/>
    <x v="8"/>
  </r>
  <r>
    <s v="B-25659"/>
    <x v="224"/>
    <x v="249"/>
    <x v="15"/>
    <x v="19"/>
    <n v="148"/>
    <n v="72"/>
    <n v="7"/>
    <x v="2"/>
    <x v="5"/>
    <x v="4"/>
    <x v="11"/>
  </r>
  <r>
    <s v="B-25924"/>
    <x v="225"/>
    <x v="250"/>
    <x v="13"/>
    <x v="16"/>
    <n v="148"/>
    <n v="54"/>
    <n v="2"/>
    <x v="0"/>
    <x v="0"/>
    <x v="3"/>
    <x v="3"/>
  </r>
  <r>
    <s v="B-25883"/>
    <x v="226"/>
    <x v="251"/>
    <x v="5"/>
    <x v="7"/>
    <n v="16"/>
    <n v="-15"/>
    <n v="4"/>
    <x v="2"/>
    <x v="10"/>
    <x v="3"/>
    <x v="7"/>
  </r>
  <r>
    <s v="B-25883"/>
    <x v="226"/>
    <x v="251"/>
    <x v="5"/>
    <x v="7"/>
    <n v="127"/>
    <n v="29"/>
    <n v="3"/>
    <x v="0"/>
    <x v="8"/>
    <x v="2"/>
    <x v="7"/>
  </r>
  <r>
    <s v="B-25883"/>
    <x v="226"/>
    <x v="251"/>
    <x v="5"/>
    <x v="7"/>
    <n v="105"/>
    <n v="-26"/>
    <n v="8"/>
    <x v="2"/>
    <x v="11"/>
    <x v="1"/>
    <x v="7"/>
  </r>
  <r>
    <s v="B-25883"/>
    <x v="226"/>
    <x v="251"/>
    <x v="5"/>
    <x v="7"/>
    <n v="146"/>
    <n v="42"/>
    <n v="5"/>
    <x v="2"/>
    <x v="10"/>
    <x v="3"/>
    <x v="7"/>
  </r>
  <r>
    <s v="B-25883"/>
    <x v="226"/>
    <x v="251"/>
    <x v="5"/>
    <x v="7"/>
    <n v="10"/>
    <n v="-2"/>
    <n v="2"/>
    <x v="2"/>
    <x v="11"/>
    <x v="2"/>
    <x v="7"/>
  </r>
  <r>
    <s v="B-25946"/>
    <x v="227"/>
    <x v="252"/>
    <x v="4"/>
    <x v="6"/>
    <n v="146"/>
    <n v="7"/>
    <n v="2"/>
    <x v="1"/>
    <x v="1"/>
    <x v="4"/>
    <x v="2"/>
  </r>
  <r>
    <s v="B-26065"/>
    <x v="69"/>
    <x v="173"/>
    <x v="3"/>
    <x v="3"/>
    <n v="146"/>
    <n v="19"/>
    <n v="5"/>
    <x v="2"/>
    <x v="4"/>
    <x v="2"/>
    <x v="0"/>
  </r>
  <r>
    <s v="B-26083"/>
    <x v="228"/>
    <x v="13"/>
    <x v="6"/>
    <x v="9"/>
    <n v="43"/>
    <n v="8"/>
    <n v="3"/>
    <x v="2"/>
    <x v="11"/>
    <x v="2"/>
    <x v="0"/>
  </r>
  <r>
    <s v="B-26083"/>
    <x v="228"/>
    <x v="13"/>
    <x v="6"/>
    <x v="9"/>
    <n v="45"/>
    <n v="17"/>
    <n v="1"/>
    <x v="1"/>
    <x v="13"/>
    <x v="2"/>
    <x v="0"/>
  </r>
  <r>
    <s v="B-26083"/>
    <x v="228"/>
    <x v="13"/>
    <x v="6"/>
    <x v="9"/>
    <n v="143"/>
    <n v="6"/>
    <n v="2"/>
    <x v="1"/>
    <x v="13"/>
    <x v="3"/>
    <x v="0"/>
  </r>
  <r>
    <s v="B-26083"/>
    <x v="228"/>
    <x v="13"/>
    <x v="6"/>
    <x v="9"/>
    <n v="145"/>
    <n v="16"/>
    <n v="3"/>
    <x v="2"/>
    <x v="5"/>
    <x v="4"/>
    <x v="0"/>
  </r>
  <r>
    <s v="B-26083"/>
    <x v="228"/>
    <x v="13"/>
    <x v="6"/>
    <x v="9"/>
    <n v="34"/>
    <n v="3"/>
    <n v="3"/>
    <x v="2"/>
    <x v="2"/>
    <x v="2"/>
    <x v="0"/>
  </r>
  <r>
    <s v="B-25725"/>
    <x v="229"/>
    <x v="253"/>
    <x v="10"/>
    <x v="14"/>
    <n v="144"/>
    <n v="-7"/>
    <n v="4"/>
    <x v="1"/>
    <x v="15"/>
    <x v="2"/>
    <x v="10"/>
  </r>
  <r>
    <s v="B-25725"/>
    <x v="229"/>
    <x v="253"/>
    <x v="10"/>
    <x v="14"/>
    <n v="26"/>
    <n v="-5"/>
    <n v="2"/>
    <x v="2"/>
    <x v="4"/>
    <x v="3"/>
    <x v="10"/>
  </r>
  <r>
    <s v="B-25725"/>
    <x v="229"/>
    <x v="253"/>
    <x v="10"/>
    <x v="14"/>
    <n v="23"/>
    <n v="-5"/>
    <n v="7"/>
    <x v="2"/>
    <x v="10"/>
    <x v="1"/>
    <x v="10"/>
  </r>
  <r>
    <s v="B-25630"/>
    <x v="36"/>
    <x v="98"/>
    <x v="8"/>
    <x v="11"/>
    <n v="34"/>
    <n v="-22"/>
    <n v="4"/>
    <x v="2"/>
    <x v="5"/>
    <x v="2"/>
    <x v="6"/>
  </r>
  <r>
    <s v="B-25630"/>
    <x v="36"/>
    <x v="98"/>
    <x v="8"/>
    <x v="11"/>
    <n v="133"/>
    <n v="12"/>
    <n v="5"/>
    <x v="2"/>
    <x v="4"/>
    <x v="4"/>
    <x v="6"/>
  </r>
  <r>
    <s v="B-25630"/>
    <x v="36"/>
    <x v="98"/>
    <x v="8"/>
    <x v="11"/>
    <n v="114"/>
    <n v="-39"/>
    <n v="5"/>
    <x v="2"/>
    <x v="16"/>
    <x v="2"/>
    <x v="6"/>
  </r>
  <r>
    <s v="B-25630"/>
    <x v="36"/>
    <x v="98"/>
    <x v="8"/>
    <x v="11"/>
    <n v="42"/>
    <n v="-26"/>
    <n v="2"/>
    <x v="2"/>
    <x v="16"/>
    <x v="2"/>
    <x v="6"/>
  </r>
  <r>
    <s v="B-25630"/>
    <x v="36"/>
    <x v="98"/>
    <x v="8"/>
    <x v="11"/>
    <n v="40"/>
    <n v="-7"/>
    <n v="3"/>
    <x v="2"/>
    <x v="4"/>
    <x v="2"/>
    <x v="6"/>
  </r>
  <r>
    <s v="B-25630"/>
    <x v="36"/>
    <x v="98"/>
    <x v="8"/>
    <x v="11"/>
    <n v="143"/>
    <n v="-129"/>
    <n v="2"/>
    <x v="1"/>
    <x v="1"/>
    <x v="2"/>
    <x v="6"/>
  </r>
  <r>
    <s v="B-25673"/>
    <x v="230"/>
    <x v="254"/>
    <x v="5"/>
    <x v="8"/>
    <n v="143"/>
    <n v="-124"/>
    <n v="5"/>
    <x v="2"/>
    <x v="2"/>
    <x v="3"/>
    <x v="11"/>
  </r>
  <r>
    <s v="B-25673"/>
    <x v="230"/>
    <x v="254"/>
    <x v="5"/>
    <x v="8"/>
    <n v="37"/>
    <n v="-5"/>
    <n v="3"/>
    <x v="2"/>
    <x v="5"/>
    <x v="4"/>
    <x v="11"/>
  </r>
  <r>
    <s v="B-25673"/>
    <x v="230"/>
    <x v="254"/>
    <x v="5"/>
    <x v="8"/>
    <n v="45"/>
    <n v="-2"/>
    <n v="4"/>
    <x v="2"/>
    <x v="3"/>
    <x v="2"/>
    <x v="11"/>
  </r>
  <r>
    <s v="B-25673"/>
    <x v="230"/>
    <x v="254"/>
    <x v="5"/>
    <x v="8"/>
    <n v="149"/>
    <n v="-1"/>
    <n v="1"/>
    <x v="2"/>
    <x v="2"/>
    <x v="2"/>
    <x v="11"/>
  </r>
  <r>
    <s v="B-25673"/>
    <x v="230"/>
    <x v="254"/>
    <x v="5"/>
    <x v="8"/>
    <n v="44"/>
    <n v="-17"/>
    <n v="5"/>
    <x v="2"/>
    <x v="2"/>
    <x v="3"/>
    <x v="11"/>
  </r>
  <r>
    <s v="B-25692"/>
    <x v="231"/>
    <x v="255"/>
    <x v="3"/>
    <x v="3"/>
    <n v="141"/>
    <n v="28"/>
    <n v="7"/>
    <x v="0"/>
    <x v="8"/>
    <x v="3"/>
    <x v="9"/>
  </r>
  <r>
    <s v="B-25992"/>
    <x v="1"/>
    <x v="16"/>
    <x v="12"/>
    <x v="15"/>
    <n v="141"/>
    <n v="41"/>
    <n v="3"/>
    <x v="2"/>
    <x v="3"/>
    <x v="3"/>
    <x v="1"/>
  </r>
  <r>
    <s v="B-25765"/>
    <x v="232"/>
    <x v="256"/>
    <x v="3"/>
    <x v="12"/>
    <n v="139"/>
    <n v="14"/>
    <n v="3"/>
    <x v="2"/>
    <x v="4"/>
    <x v="2"/>
    <x v="4"/>
  </r>
  <r>
    <s v="B-25892"/>
    <x v="63"/>
    <x v="74"/>
    <x v="12"/>
    <x v="15"/>
    <n v="139"/>
    <n v="30"/>
    <n v="3"/>
    <x v="2"/>
    <x v="3"/>
    <x v="3"/>
    <x v="3"/>
  </r>
  <r>
    <s v="B-26089"/>
    <x v="43"/>
    <x v="209"/>
    <x v="17"/>
    <x v="23"/>
    <n v="27"/>
    <n v="4"/>
    <n v="1"/>
    <x v="2"/>
    <x v="10"/>
    <x v="2"/>
    <x v="0"/>
  </r>
  <r>
    <s v="B-26089"/>
    <x v="43"/>
    <x v="209"/>
    <x v="17"/>
    <x v="23"/>
    <n v="59"/>
    <n v="24"/>
    <n v="6"/>
    <x v="2"/>
    <x v="16"/>
    <x v="4"/>
    <x v="0"/>
  </r>
  <r>
    <s v="B-26089"/>
    <x v="43"/>
    <x v="209"/>
    <x v="17"/>
    <x v="23"/>
    <n v="139"/>
    <n v="14"/>
    <n v="3"/>
    <x v="2"/>
    <x v="16"/>
    <x v="2"/>
    <x v="0"/>
  </r>
  <r>
    <s v="B-25780"/>
    <x v="233"/>
    <x v="257"/>
    <x v="4"/>
    <x v="6"/>
    <n v="137"/>
    <n v="-41"/>
    <n v="3"/>
    <x v="1"/>
    <x v="1"/>
    <x v="4"/>
    <x v="8"/>
  </r>
  <r>
    <s v="B-25684"/>
    <x v="234"/>
    <x v="258"/>
    <x v="2"/>
    <x v="2"/>
    <n v="134"/>
    <n v="42"/>
    <n v="2"/>
    <x v="0"/>
    <x v="0"/>
    <x v="2"/>
    <x v="9"/>
  </r>
  <r>
    <s v="B-25739"/>
    <x v="156"/>
    <x v="259"/>
    <x v="11"/>
    <x v="11"/>
    <n v="133"/>
    <n v="-56"/>
    <n v="2"/>
    <x v="0"/>
    <x v="0"/>
    <x v="2"/>
    <x v="4"/>
  </r>
  <r>
    <s v="B-25731"/>
    <x v="235"/>
    <x v="260"/>
    <x v="15"/>
    <x v="19"/>
    <n v="131"/>
    <n v="-154"/>
    <n v="8"/>
    <x v="0"/>
    <x v="8"/>
    <x v="2"/>
    <x v="10"/>
  </r>
  <r>
    <s v="B-25648"/>
    <x v="236"/>
    <x v="216"/>
    <x v="8"/>
    <x v="11"/>
    <n v="30"/>
    <n v="13"/>
    <n v="1"/>
    <x v="2"/>
    <x v="5"/>
    <x v="3"/>
    <x v="11"/>
  </r>
  <r>
    <s v="B-25648"/>
    <x v="236"/>
    <x v="216"/>
    <x v="8"/>
    <x v="11"/>
    <n v="100"/>
    <n v="-23"/>
    <n v="1"/>
    <x v="1"/>
    <x v="1"/>
    <x v="2"/>
    <x v="11"/>
  </r>
  <r>
    <s v="B-25648"/>
    <x v="236"/>
    <x v="216"/>
    <x v="8"/>
    <x v="11"/>
    <n v="130"/>
    <n v="-41"/>
    <n v="4"/>
    <x v="2"/>
    <x v="2"/>
    <x v="0"/>
    <x v="11"/>
  </r>
  <r>
    <s v="B-25648"/>
    <x v="236"/>
    <x v="216"/>
    <x v="8"/>
    <x v="11"/>
    <n v="55"/>
    <n v="-26"/>
    <n v="4"/>
    <x v="2"/>
    <x v="2"/>
    <x v="3"/>
    <x v="11"/>
  </r>
  <r>
    <s v="B-26038"/>
    <x v="237"/>
    <x v="19"/>
    <x v="6"/>
    <x v="9"/>
    <n v="41"/>
    <n v="19"/>
    <n v="2"/>
    <x v="2"/>
    <x v="5"/>
    <x v="4"/>
    <x v="1"/>
  </r>
  <r>
    <s v="B-26038"/>
    <x v="237"/>
    <x v="19"/>
    <x v="6"/>
    <x v="9"/>
    <n v="52"/>
    <n v="14"/>
    <n v="2"/>
    <x v="2"/>
    <x v="4"/>
    <x v="2"/>
    <x v="1"/>
  </r>
  <r>
    <s v="B-26038"/>
    <x v="237"/>
    <x v="19"/>
    <x v="6"/>
    <x v="9"/>
    <n v="130"/>
    <n v="61"/>
    <n v="3"/>
    <x v="2"/>
    <x v="3"/>
    <x v="4"/>
    <x v="1"/>
  </r>
  <r>
    <s v="B-26038"/>
    <x v="237"/>
    <x v="19"/>
    <x v="6"/>
    <x v="9"/>
    <n v="30"/>
    <n v="6"/>
    <n v="1"/>
    <x v="2"/>
    <x v="5"/>
    <x v="2"/>
    <x v="1"/>
  </r>
  <r>
    <s v="B-25700"/>
    <x v="238"/>
    <x v="261"/>
    <x v="2"/>
    <x v="2"/>
    <n v="44"/>
    <n v="-32"/>
    <n v="3"/>
    <x v="2"/>
    <x v="4"/>
    <x v="4"/>
    <x v="9"/>
  </r>
  <r>
    <s v="B-25700"/>
    <x v="238"/>
    <x v="261"/>
    <x v="2"/>
    <x v="2"/>
    <n v="129"/>
    <n v="-75"/>
    <n v="5"/>
    <x v="2"/>
    <x v="3"/>
    <x v="4"/>
    <x v="9"/>
  </r>
  <r>
    <s v="B-25700"/>
    <x v="238"/>
    <x v="261"/>
    <x v="2"/>
    <x v="2"/>
    <n v="7"/>
    <n v="-3"/>
    <n v="2"/>
    <x v="2"/>
    <x v="10"/>
    <x v="2"/>
    <x v="9"/>
  </r>
  <r>
    <s v="B-26015"/>
    <x v="163"/>
    <x v="144"/>
    <x v="15"/>
    <x v="19"/>
    <n v="128"/>
    <n v="55"/>
    <n v="1"/>
    <x v="2"/>
    <x v="2"/>
    <x v="2"/>
    <x v="1"/>
  </r>
  <r>
    <s v="B-25704"/>
    <x v="239"/>
    <x v="262"/>
    <x v="2"/>
    <x v="2"/>
    <n v="126"/>
    <n v="-63"/>
    <n v="3"/>
    <x v="1"/>
    <x v="13"/>
    <x v="3"/>
    <x v="9"/>
  </r>
  <r>
    <s v="B-25704"/>
    <x v="239"/>
    <x v="262"/>
    <x v="2"/>
    <x v="2"/>
    <n v="102"/>
    <n v="0"/>
    <n v="3"/>
    <x v="1"/>
    <x v="1"/>
    <x v="2"/>
    <x v="9"/>
  </r>
  <r>
    <s v="B-25811"/>
    <x v="70"/>
    <x v="263"/>
    <x v="2"/>
    <x v="2"/>
    <n v="126"/>
    <n v="52"/>
    <n v="4"/>
    <x v="2"/>
    <x v="10"/>
    <x v="3"/>
    <x v="5"/>
  </r>
  <r>
    <s v="B-25821"/>
    <x v="240"/>
    <x v="105"/>
    <x v="15"/>
    <x v="19"/>
    <n v="17"/>
    <n v="0"/>
    <n v="1"/>
    <x v="2"/>
    <x v="10"/>
    <x v="2"/>
    <x v="5"/>
  </r>
  <r>
    <s v="B-25821"/>
    <x v="240"/>
    <x v="105"/>
    <x v="15"/>
    <x v="19"/>
    <n v="125"/>
    <n v="0"/>
    <n v="3"/>
    <x v="1"/>
    <x v="13"/>
    <x v="2"/>
    <x v="5"/>
  </r>
  <r>
    <s v="B-25821"/>
    <x v="240"/>
    <x v="105"/>
    <x v="15"/>
    <x v="19"/>
    <n v="60"/>
    <n v="21"/>
    <n v="4"/>
    <x v="2"/>
    <x v="4"/>
    <x v="2"/>
    <x v="5"/>
  </r>
  <r>
    <s v="B-25874"/>
    <x v="68"/>
    <x v="136"/>
    <x v="12"/>
    <x v="15"/>
    <n v="124"/>
    <n v="54"/>
    <n v="5"/>
    <x v="2"/>
    <x v="5"/>
    <x v="2"/>
    <x v="7"/>
  </r>
  <r>
    <s v="B-25668"/>
    <x v="241"/>
    <x v="114"/>
    <x v="7"/>
    <x v="10"/>
    <n v="123"/>
    <n v="17"/>
    <n v="3"/>
    <x v="0"/>
    <x v="8"/>
    <x v="2"/>
    <x v="11"/>
  </r>
  <r>
    <s v="B-25800"/>
    <x v="8"/>
    <x v="264"/>
    <x v="2"/>
    <x v="5"/>
    <n v="45"/>
    <n v="12"/>
    <n v="7"/>
    <x v="2"/>
    <x v="10"/>
    <x v="3"/>
    <x v="5"/>
  </r>
  <r>
    <s v="B-25800"/>
    <x v="8"/>
    <x v="264"/>
    <x v="2"/>
    <x v="5"/>
    <n v="122"/>
    <n v="-66"/>
    <n v="9"/>
    <x v="1"/>
    <x v="13"/>
    <x v="2"/>
    <x v="5"/>
  </r>
  <r>
    <s v="B-25800"/>
    <x v="8"/>
    <x v="264"/>
    <x v="2"/>
    <x v="5"/>
    <n v="21"/>
    <n v="-6"/>
    <n v="3"/>
    <x v="2"/>
    <x v="11"/>
    <x v="2"/>
    <x v="5"/>
  </r>
  <r>
    <s v="B-25928"/>
    <x v="242"/>
    <x v="265"/>
    <x v="6"/>
    <x v="9"/>
    <n v="122"/>
    <n v="15"/>
    <n v="3"/>
    <x v="1"/>
    <x v="13"/>
    <x v="0"/>
    <x v="2"/>
  </r>
  <r>
    <s v="B-25928"/>
    <x v="242"/>
    <x v="265"/>
    <x v="6"/>
    <x v="9"/>
    <n v="25"/>
    <n v="10"/>
    <n v="1"/>
    <x v="0"/>
    <x v="8"/>
    <x v="3"/>
    <x v="2"/>
  </r>
  <r>
    <s v="B-26021"/>
    <x v="243"/>
    <x v="218"/>
    <x v="9"/>
    <x v="13"/>
    <n v="21"/>
    <n v="-12"/>
    <n v="3"/>
    <x v="2"/>
    <x v="10"/>
    <x v="4"/>
    <x v="1"/>
  </r>
  <r>
    <s v="B-26021"/>
    <x v="243"/>
    <x v="218"/>
    <x v="9"/>
    <x v="13"/>
    <n v="49"/>
    <n v="21"/>
    <n v="1"/>
    <x v="2"/>
    <x v="4"/>
    <x v="3"/>
    <x v="1"/>
  </r>
  <r>
    <s v="B-26021"/>
    <x v="243"/>
    <x v="218"/>
    <x v="9"/>
    <x v="13"/>
    <n v="122"/>
    <n v="59"/>
    <n v="7"/>
    <x v="0"/>
    <x v="8"/>
    <x v="2"/>
    <x v="1"/>
  </r>
  <r>
    <s v="B-26064"/>
    <x v="69"/>
    <x v="266"/>
    <x v="2"/>
    <x v="2"/>
    <n v="61"/>
    <n v="3"/>
    <n v="4"/>
    <x v="2"/>
    <x v="10"/>
    <x v="2"/>
    <x v="0"/>
  </r>
  <r>
    <s v="B-26064"/>
    <x v="69"/>
    <x v="266"/>
    <x v="2"/>
    <x v="2"/>
    <n v="75"/>
    <n v="2"/>
    <n v="5"/>
    <x v="2"/>
    <x v="11"/>
    <x v="4"/>
    <x v="0"/>
  </r>
  <r>
    <s v="B-26064"/>
    <x v="69"/>
    <x v="266"/>
    <x v="2"/>
    <x v="2"/>
    <n v="122"/>
    <n v="38"/>
    <n v="6"/>
    <x v="2"/>
    <x v="5"/>
    <x v="1"/>
    <x v="0"/>
  </r>
  <r>
    <s v="B-26064"/>
    <x v="69"/>
    <x v="266"/>
    <x v="2"/>
    <x v="2"/>
    <n v="179"/>
    <n v="0"/>
    <n v="2"/>
    <x v="2"/>
    <x v="2"/>
    <x v="4"/>
    <x v="0"/>
  </r>
  <r>
    <s v="B-25882"/>
    <x v="244"/>
    <x v="267"/>
    <x v="8"/>
    <x v="22"/>
    <n v="121"/>
    <n v="19"/>
    <n v="4"/>
    <x v="2"/>
    <x v="4"/>
    <x v="2"/>
    <x v="7"/>
  </r>
  <r>
    <s v="B-25891"/>
    <x v="63"/>
    <x v="268"/>
    <x v="3"/>
    <x v="3"/>
    <n v="121"/>
    <n v="41"/>
    <n v="4"/>
    <x v="2"/>
    <x v="4"/>
    <x v="3"/>
    <x v="3"/>
  </r>
  <r>
    <s v="B-25891"/>
    <x v="63"/>
    <x v="268"/>
    <x v="3"/>
    <x v="3"/>
    <n v="97"/>
    <n v="36"/>
    <n v="7"/>
    <x v="2"/>
    <x v="10"/>
    <x v="3"/>
    <x v="3"/>
  </r>
  <r>
    <s v="B-25891"/>
    <x v="63"/>
    <x v="268"/>
    <x v="3"/>
    <x v="3"/>
    <n v="25"/>
    <n v="2"/>
    <n v="2"/>
    <x v="2"/>
    <x v="10"/>
    <x v="3"/>
    <x v="3"/>
  </r>
  <r>
    <s v="B-25820"/>
    <x v="240"/>
    <x v="269"/>
    <x v="12"/>
    <x v="21"/>
    <n v="119"/>
    <n v="1"/>
    <n v="1"/>
    <x v="0"/>
    <x v="0"/>
    <x v="2"/>
    <x v="5"/>
  </r>
  <r>
    <s v="B-25889"/>
    <x v="245"/>
    <x v="87"/>
    <x v="5"/>
    <x v="7"/>
    <n v="114"/>
    <n v="11"/>
    <n v="4"/>
    <x v="2"/>
    <x v="5"/>
    <x v="4"/>
    <x v="3"/>
  </r>
  <r>
    <s v="B-25889"/>
    <x v="245"/>
    <x v="87"/>
    <x v="5"/>
    <x v="7"/>
    <n v="119"/>
    <n v="-43"/>
    <n v="7"/>
    <x v="2"/>
    <x v="16"/>
    <x v="1"/>
    <x v="3"/>
  </r>
  <r>
    <s v="B-25889"/>
    <x v="245"/>
    <x v="87"/>
    <x v="5"/>
    <x v="7"/>
    <n v="31"/>
    <n v="10"/>
    <n v="1"/>
    <x v="2"/>
    <x v="16"/>
    <x v="2"/>
    <x v="3"/>
  </r>
  <r>
    <s v="B-25871"/>
    <x v="246"/>
    <x v="270"/>
    <x v="5"/>
    <x v="7"/>
    <n v="118"/>
    <n v="25"/>
    <n v="4"/>
    <x v="2"/>
    <x v="10"/>
    <x v="1"/>
    <x v="7"/>
  </r>
  <r>
    <s v="B-25637"/>
    <x v="94"/>
    <x v="271"/>
    <x v="3"/>
    <x v="3"/>
    <n v="117"/>
    <n v="14"/>
    <n v="3"/>
    <x v="2"/>
    <x v="3"/>
    <x v="3"/>
    <x v="6"/>
  </r>
  <r>
    <s v="B-25616"/>
    <x v="247"/>
    <x v="209"/>
    <x v="17"/>
    <x v="23"/>
    <n v="14"/>
    <n v="-2"/>
    <n v="3"/>
    <x v="2"/>
    <x v="10"/>
    <x v="3"/>
    <x v="6"/>
  </r>
  <r>
    <s v="B-25616"/>
    <x v="247"/>
    <x v="209"/>
    <x v="17"/>
    <x v="23"/>
    <n v="116"/>
    <n v="-56"/>
    <n v="5"/>
    <x v="2"/>
    <x v="4"/>
    <x v="1"/>
    <x v="6"/>
  </r>
  <r>
    <s v="B-25616"/>
    <x v="247"/>
    <x v="209"/>
    <x v="17"/>
    <x v="23"/>
    <n v="42"/>
    <n v="12"/>
    <n v="5"/>
    <x v="2"/>
    <x v="10"/>
    <x v="2"/>
    <x v="6"/>
  </r>
  <r>
    <s v="B-25616"/>
    <x v="247"/>
    <x v="209"/>
    <x v="17"/>
    <x v="23"/>
    <n v="22"/>
    <n v="-2"/>
    <n v="3"/>
    <x v="2"/>
    <x v="10"/>
    <x v="2"/>
    <x v="6"/>
  </r>
  <r>
    <s v="B-25972"/>
    <x v="248"/>
    <x v="272"/>
    <x v="12"/>
    <x v="15"/>
    <n v="115"/>
    <n v="47"/>
    <n v="2"/>
    <x v="1"/>
    <x v="13"/>
    <x v="2"/>
    <x v="2"/>
  </r>
  <r>
    <s v="B-25805"/>
    <x v="111"/>
    <x v="73"/>
    <x v="2"/>
    <x v="2"/>
    <n v="112"/>
    <n v="15"/>
    <n v="2"/>
    <x v="0"/>
    <x v="0"/>
    <x v="2"/>
    <x v="5"/>
  </r>
  <r>
    <s v="B-25860"/>
    <x v="18"/>
    <x v="195"/>
    <x v="14"/>
    <x v="18"/>
    <n v="112"/>
    <n v="24"/>
    <n v="3"/>
    <x v="2"/>
    <x v="16"/>
    <x v="2"/>
    <x v="7"/>
  </r>
  <r>
    <s v="B-26080"/>
    <x v="132"/>
    <x v="273"/>
    <x v="16"/>
    <x v="20"/>
    <n v="109"/>
    <n v="35"/>
    <n v="6"/>
    <x v="2"/>
    <x v="5"/>
    <x v="2"/>
    <x v="0"/>
  </r>
  <r>
    <s v="B-25807"/>
    <x v="249"/>
    <x v="274"/>
    <x v="0"/>
    <x v="17"/>
    <n v="16"/>
    <n v="6"/>
    <n v="1"/>
    <x v="2"/>
    <x v="4"/>
    <x v="2"/>
    <x v="5"/>
  </r>
  <r>
    <s v="B-25734"/>
    <x v="250"/>
    <x v="97"/>
    <x v="3"/>
    <x v="3"/>
    <n v="108"/>
    <n v="-19"/>
    <n v="3"/>
    <x v="1"/>
    <x v="15"/>
    <x v="3"/>
    <x v="10"/>
  </r>
  <r>
    <s v="B-25880"/>
    <x v="68"/>
    <x v="275"/>
    <x v="12"/>
    <x v="15"/>
    <n v="108"/>
    <n v="37"/>
    <n v="2"/>
    <x v="2"/>
    <x v="4"/>
    <x v="1"/>
    <x v="7"/>
  </r>
  <r>
    <s v="B-25934"/>
    <x v="26"/>
    <x v="276"/>
    <x v="3"/>
    <x v="3"/>
    <n v="105"/>
    <n v="33"/>
    <n v="6"/>
    <x v="2"/>
    <x v="2"/>
    <x v="0"/>
    <x v="2"/>
  </r>
  <r>
    <s v="B-25913"/>
    <x v="251"/>
    <x v="277"/>
    <x v="1"/>
    <x v="1"/>
    <n v="103"/>
    <n v="21"/>
    <n v="7"/>
    <x v="2"/>
    <x v="4"/>
    <x v="3"/>
    <x v="3"/>
  </r>
  <r>
    <s v="B-25912"/>
    <x v="252"/>
    <x v="278"/>
    <x v="1"/>
    <x v="1"/>
    <n v="102"/>
    <n v="11"/>
    <n v="6"/>
    <x v="2"/>
    <x v="5"/>
    <x v="2"/>
    <x v="3"/>
  </r>
  <r>
    <s v="B-25824"/>
    <x v="253"/>
    <x v="279"/>
    <x v="3"/>
    <x v="3"/>
    <n v="101"/>
    <n v="38"/>
    <n v="2"/>
    <x v="0"/>
    <x v="8"/>
    <x v="2"/>
    <x v="5"/>
  </r>
  <r>
    <s v="B-25711"/>
    <x v="254"/>
    <x v="180"/>
    <x v="3"/>
    <x v="12"/>
    <n v="100"/>
    <n v="-58"/>
    <n v="4"/>
    <x v="2"/>
    <x v="10"/>
    <x v="2"/>
    <x v="10"/>
  </r>
  <r>
    <s v="B-25864"/>
    <x v="18"/>
    <x v="280"/>
    <x v="2"/>
    <x v="2"/>
    <n v="100"/>
    <n v="6"/>
    <n v="4"/>
    <x v="2"/>
    <x v="4"/>
    <x v="2"/>
    <x v="7"/>
  </r>
  <r>
    <s v="B-25864"/>
    <x v="18"/>
    <x v="280"/>
    <x v="2"/>
    <x v="2"/>
    <n v="27"/>
    <n v="9"/>
    <n v="2"/>
    <x v="2"/>
    <x v="10"/>
    <x v="2"/>
    <x v="7"/>
  </r>
  <r>
    <s v="B-25864"/>
    <x v="18"/>
    <x v="280"/>
    <x v="2"/>
    <x v="2"/>
    <n v="22"/>
    <n v="8"/>
    <n v="2"/>
    <x v="2"/>
    <x v="11"/>
    <x v="2"/>
    <x v="7"/>
  </r>
  <r>
    <s v="B-25864"/>
    <x v="18"/>
    <x v="280"/>
    <x v="2"/>
    <x v="2"/>
    <n v="17"/>
    <n v="5"/>
    <n v="1"/>
    <x v="2"/>
    <x v="10"/>
    <x v="3"/>
    <x v="7"/>
  </r>
  <r>
    <s v="B-25917"/>
    <x v="255"/>
    <x v="175"/>
    <x v="2"/>
    <x v="2"/>
    <n v="100"/>
    <n v="12"/>
    <n v="2"/>
    <x v="2"/>
    <x v="5"/>
    <x v="3"/>
    <x v="3"/>
  </r>
  <r>
    <s v="B-26049"/>
    <x v="256"/>
    <x v="26"/>
    <x v="3"/>
    <x v="12"/>
    <n v="100"/>
    <n v="28"/>
    <n v="2"/>
    <x v="2"/>
    <x v="10"/>
    <x v="3"/>
    <x v="0"/>
  </r>
  <r>
    <s v="B-25920"/>
    <x v="257"/>
    <x v="281"/>
    <x v="0"/>
    <x v="4"/>
    <n v="100"/>
    <n v="7"/>
    <n v="2"/>
    <x v="2"/>
    <x v="5"/>
    <x v="3"/>
    <x v="3"/>
  </r>
  <r>
    <s v="B-25699"/>
    <x v="258"/>
    <x v="282"/>
    <x v="0"/>
    <x v="17"/>
    <n v="49"/>
    <n v="-31"/>
    <n v="2"/>
    <x v="2"/>
    <x v="4"/>
    <x v="3"/>
    <x v="9"/>
  </r>
  <r>
    <s v="B-25699"/>
    <x v="258"/>
    <x v="282"/>
    <x v="0"/>
    <x v="17"/>
    <n v="20"/>
    <n v="-22"/>
    <n v="1"/>
    <x v="0"/>
    <x v="8"/>
    <x v="3"/>
    <x v="9"/>
  </r>
  <r>
    <s v="B-25699"/>
    <x v="258"/>
    <x v="282"/>
    <x v="0"/>
    <x v="17"/>
    <n v="34"/>
    <n v="-13"/>
    <n v="5"/>
    <x v="2"/>
    <x v="11"/>
    <x v="2"/>
    <x v="9"/>
  </r>
  <r>
    <s v="B-25699"/>
    <x v="258"/>
    <x v="282"/>
    <x v="0"/>
    <x v="17"/>
    <n v="21"/>
    <n v="-5"/>
    <n v="1"/>
    <x v="1"/>
    <x v="13"/>
    <x v="2"/>
    <x v="9"/>
  </r>
  <r>
    <s v="B-25735"/>
    <x v="259"/>
    <x v="283"/>
    <x v="0"/>
    <x v="17"/>
    <n v="7"/>
    <n v="-1"/>
    <n v="2"/>
    <x v="2"/>
    <x v="14"/>
    <x v="3"/>
    <x v="10"/>
  </r>
  <r>
    <s v="B-25735"/>
    <x v="259"/>
    <x v="283"/>
    <x v="0"/>
    <x v="17"/>
    <n v="12"/>
    <n v="-2"/>
    <n v="3"/>
    <x v="2"/>
    <x v="10"/>
    <x v="2"/>
    <x v="10"/>
  </r>
  <r>
    <s v="B-25735"/>
    <x v="259"/>
    <x v="283"/>
    <x v="0"/>
    <x v="17"/>
    <n v="15"/>
    <n v="-7"/>
    <n v="1"/>
    <x v="2"/>
    <x v="10"/>
    <x v="3"/>
    <x v="10"/>
  </r>
  <r>
    <s v="B-25701"/>
    <x v="260"/>
    <x v="284"/>
    <x v="3"/>
    <x v="3"/>
    <n v="98"/>
    <n v="-45"/>
    <n v="2"/>
    <x v="0"/>
    <x v="0"/>
    <x v="3"/>
    <x v="9"/>
  </r>
  <r>
    <s v="B-25701"/>
    <x v="260"/>
    <x v="284"/>
    <x v="3"/>
    <x v="3"/>
    <n v="33"/>
    <n v="-29"/>
    <n v="3"/>
    <x v="2"/>
    <x v="3"/>
    <x v="3"/>
    <x v="9"/>
  </r>
  <r>
    <s v="B-25701"/>
    <x v="260"/>
    <x v="284"/>
    <x v="3"/>
    <x v="3"/>
    <n v="10"/>
    <n v="-8"/>
    <n v="2"/>
    <x v="2"/>
    <x v="14"/>
    <x v="2"/>
    <x v="9"/>
  </r>
  <r>
    <s v="B-25701"/>
    <x v="260"/>
    <x v="284"/>
    <x v="3"/>
    <x v="3"/>
    <n v="33"/>
    <n v="-12"/>
    <n v="5"/>
    <x v="2"/>
    <x v="10"/>
    <x v="2"/>
    <x v="9"/>
  </r>
  <r>
    <s v="B-26092"/>
    <x v="7"/>
    <x v="183"/>
    <x v="5"/>
    <x v="8"/>
    <n v="97"/>
    <n v="14"/>
    <n v="2"/>
    <x v="2"/>
    <x v="5"/>
    <x v="1"/>
    <x v="0"/>
  </r>
  <r>
    <s v="B-26082"/>
    <x v="261"/>
    <x v="102"/>
    <x v="0"/>
    <x v="17"/>
    <n v="95"/>
    <n v="5"/>
    <n v="2"/>
    <x v="2"/>
    <x v="4"/>
    <x v="3"/>
    <x v="0"/>
  </r>
  <r>
    <s v="B-25818"/>
    <x v="262"/>
    <x v="285"/>
    <x v="3"/>
    <x v="3"/>
    <n v="32"/>
    <n v="11"/>
    <n v="2"/>
    <x v="2"/>
    <x v="11"/>
    <x v="3"/>
    <x v="5"/>
  </r>
  <r>
    <s v="B-25818"/>
    <x v="262"/>
    <x v="285"/>
    <x v="3"/>
    <x v="3"/>
    <n v="36"/>
    <n v="0"/>
    <n v="4"/>
    <x v="2"/>
    <x v="16"/>
    <x v="2"/>
    <x v="5"/>
  </r>
  <r>
    <s v="B-25818"/>
    <x v="262"/>
    <x v="285"/>
    <x v="3"/>
    <x v="3"/>
    <n v="28"/>
    <n v="14"/>
    <n v="4"/>
    <x v="2"/>
    <x v="10"/>
    <x v="2"/>
    <x v="5"/>
  </r>
  <r>
    <s v="B-25818"/>
    <x v="262"/>
    <x v="285"/>
    <x v="3"/>
    <x v="3"/>
    <n v="75"/>
    <n v="28"/>
    <n v="9"/>
    <x v="2"/>
    <x v="10"/>
    <x v="3"/>
    <x v="5"/>
  </r>
  <r>
    <s v="B-25818"/>
    <x v="262"/>
    <x v="285"/>
    <x v="3"/>
    <x v="3"/>
    <n v="94"/>
    <n v="20"/>
    <n v="2"/>
    <x v="0"/>
    <x v="8"/>
    <x v="3"/>
    <x v="5"/>
  </r>
  <r>
    <s v="B-25846"/>
    <x v="113"/>
    <x v="286"/>
    <x v="8"/>
    <x v="11"/>
    <n v="94"/>
    <n v="7"/>
    <n v="7"/>
    <x v="2"/>
    <x v="11"/>
    <x v="3"/>
    <x v="7"/>
  </r>
  <r>
    <s v="B-26011"/>
    <x v="263"/>
    <x v="57"/>
    <x v="5"/>
    <x v="8"/>
    <n v="93"/>
    <n v="44"/>
    <n v="2"/>
    <x v="2"/>
    <x v="4"/>
    <x v="1"/>
    <x v="1"/>
  </r>
  <r>
    <s v="B-25631"/>
    <x v="36"/>
    <x v="232"/>
    <x v="11"/>
    <x v="11"/>
    <n v="89"/>
    <n v="-89"/>
    <n v="2"/>
    <x v="0"/>
    <x v="8"/>
    <x v="2"/>
    <x v="6"/>
  </r>
  <r>
    <s v="B-25606"/>
    <x v="264"/>
    <x v="168"/>
    <x v="13"/>
    <x v="16"/>
    <n v="87"/>
    <n v="4"/>
    <n v="2"/>
    <x v="2"/>
    <x v="3"/>
    <x v="2"/>
    <x v="6"/>
  </r>
  <r>
    <s v="B-25746"/>
    <x v="265"/>
    <x v="80"/>
    <x v="2"/>
    <x v="5"/>
    <n v="87"/>
    <n v="16"/>
    <n v="2"/>
    <x v="2"/>
    <x v="2"/>
    <x v="3"/>
    <x v="4"/>
  </r>
  <r>
    <s v="B-26005"/>
    <x v="23"/>
    <x v="287"/>
    <x v="15"/>
    <x v="19"/>
    <n v="87"/>
    <n v="10"/>
    <n v="3"/>
    <x v="2"/>
    <x v="4"/>
    <x v="2"/>
    <x v="1"/>
  </r>
  <r>
    <s v="B-25844"/>
    <x v="113"/>
    <x v="288"/>
    <x v="3"/>
    <x v="3"/>
    <n v="86"/>
    <n v="8"/>
    <n v="2"/>
    <x v="2"/>
    <x v="2"/>
    <x v="4"/>
    <x v="7"/>
  </r>
  <r>
    <s v="B-25869"/>
    <x v="266"/>
    <x v="289"/>
    <x v="10"/>
    <x v="14"/>
    <n v="86"/>
    <n v="9"/>
    <n v="3"/>
    <x v="2"/>
    <x v="2"/>
    <x v="2"/>
    <x v="7"/>
  </r>
  <r>
    <s v="B-26066"/>
    <x v="69"/>
    <x v="43"/>
    <x v="2"/>
    <x v="5"/>
    <n v="86"/>
    <n v="22"/>
    <n v="2"/>
    <x v="2"/>
    <x v="2"/>
    <x v="4"/>
    <x v="0"/>
  </r>
  <r>
    <s v="B-25865"/>
    <x v="18"/>
    <x v="290"/>
    <x v="3"/>
    <x v="3"/>
    <n v="85"/>
    <n v="-1"/>
    <n v="3"/>
    <x v="2"/>
    <x v="2"/>
    <x v="1"/>
    <x v="7"/>
  </r>
  <r>
    <s v="B-26039"/>
    <x v="267"/>
    <x v="34"/>
    <x v="9"/>
    <x v="13"/>
    <n v="83"/>
    <n v="34"/>
    <n v="5"/>
    <x v="2"/>
    <x v="3"/>
    <x v="4"/>
    <x v="1"/>
  </r>
  <r>
    <s v="B-25916"/>
    <x v="268"/>
    <x v="291"/>
    <x v="5"/>
    <x v="7"/>
    <n v="80"/>
    <n v="-26"/>
    <n v="9"/>
    <x v="2"/>
    <x v="14"/>
    <x v="0"/>
    <x v="3"/>
  </r>
  <r>
    <s v="B-26090"/>
    <x v="7"/>
    <x v="196"/>
    <x v="10"/>
    <x v="14"/>
    <n v="80"/>
    <n v="22"/>
    <n v="3"/>
    <x v="2"/>
    <x v="4"/>
    <x v="0"/>
    <x v="0"/>
  </r>
  <r>
    <s v="B-25988"/>
    <x v="89"/>
    <x v="292"/>
    <x v="1"/>
    <x v="1"/>
    <n v="79"/>
    <n v="-124"/>
    <n v="9"/>
    <x v="2"/>
    <x v="14"/>
    <x v="2"/>
    <x v="2"/>
  </r>
  <r>
    <s v="B-25906"/>
    <x v="222"/>
    <x v="293"/>
    <x v="1"/>
    <x v="1"/>
    <n v="78"/>
    <n v="27"/>
    <n v="3"/>
    <x v="2"/>
    <x v="4"/>
    <x v="2"/>
    <x v="3"/>
  </r>
  <r>
    <s v="B-26017"/>
    <x v="163"/>
    <x v="273"/>
    <x v="16"/>
    <x v="20"/>
    <n v="78"/>
    <n v="7"/>
    <n v="1"/>
    <x v="0"/>
    <x v="0"/>
    <x v="2"/>
    <x v="1"/>
  </r>
  <r>
    <s v="B-25644"/>
    <x v="269"/>
    <x v="143"/>
    <x v="2"/>
    <x v="2"/>
    <n v="76"/>
    <n v="-92"/>
    <n v="8"/>
    <x v="0"/>
    <x v="8"/>
    <x v="2"/>
    <x v="6"/>
  </r>
  <r>
    <s v="B-25679"/>
    <x v="29"/>
    <x v="294"/>
    <x v="2"/>
    <x v="2"/>
    <n v="76"/>
    <n v="-50"/>
    <n v="1"/>
    <x v="2"/>
    <x v="2"/>
    <x v="2"/>
    <x v="9"/>
  </r>
  <r>
    <s v="B-25723"/>
    <x v="270"/>
    <x v="295"/>
    <x v="2"/>
    <x v="2"/>
    <n v="12"/>
    <n v="-7"/>
    <n v="2"/>
    <x v="2"/>
    <x v="11"/>
    <x v="3"/>
    <x v="10"/>
  </r>
  <r>
    <s v="B-25723"/>
    <x v="270"/>
    <x v="295"/>
    <x v="2"/>
    <x v="2"/>
    <n v="76"/>
    <n v="-54"/>
    <n v="3"/>
    <x v="1"/>
    <x v="15"/>
    <x v="2"/>
    <x v="10"/>
  </r>
  <r>
    <s v="B-25723"/>
    <x v="270"/>
    <x v="295"/>
    <x v="2"/>
    <x v="2"/>
    <n v="26"/>
    <n v="-24"/>
    <n v="1"/>
    <x v="2"/>
    <x v="4"/>
    <x v="2"/>
    <x v="10"/>
  </r>
  <r>
    <s v="B-25723"/>
    <x v="270"/>
    <x v="295"/>
    <x v="2"/>
    <x v="2"/>
    <n v="16"/>
    <n v="-12"/>
    <n v="2"/>
    <x v="2"/>
    <x v="4"/>
    <x v="3"/>
    <x v="10"/>
  </r>
  <r>
    <s v="B-25605"/>
    <x v="271"/>
    <x v="144"/>
    <x v="15"/>
    <x v="19"/>
    <n v="75"/>
    <n v="0"/>
    <n v="7"/>
    <x v="2"/>
    <x v="2"/>
    <x v="0"/>
    <x v="6"/>
  </r>
  <r>
    <s v="B-25792"/>
    <x v="45"/>
    <x v="87"/>
    <x v="2"/>
    <x v="2"/>
    <n v="74"/>
    <n v="-25"/>
    <n v="3"/>
    <x v="2"/>
    <x v="4"/>
    <x v="2"/>
    <x v="8"/>
  </r>
  <r>
    <s v="B-25680"/>
    <x v="29"/>
    <x v="189"/>
    <x v="3"/>
    <x v="3"/>
    <n v="73"/>
    <n v="-25"/>
    <n v="3"/>
    <x v="2"/>
    <x v="2"/>
    <x v="2"/>
    <x v="9"/>
  </r>
  <r>
    <s v="B-25931"/>
    <x v="26"/>
    <x v="296"/>
    <x v="2"/>
    <x v="2"/>
    <n v="73"/>
    <n v="-36"/>
    <n v="3"/>
    <x v="0"/>
    <x v="0"/>
    <x v="3"/>
    <x v="2"/>
  </r>
  <r>
    <s v="B-25932"/>
    <x v="26"/>
    <x v="297"/>
    <x v="3"/>
    <x v="3"/>
    <n v="71"/>
    <n v="-14"/>
    <n v="4"/>
    <x v="0"/>
    <x v="8"/>
    <x v="2"/>
    <x v="2"/>
  </r>
  <r>
    <s v="B-25990"/>
    <x v="272"/>
    <x v="298"/>
    <x v="1"/>
    <x v="1"/>
    <n v="71"/>
    <n v="32"/>
    <n v="3"/>
    <x v="2"/>
    <x v="2"/>
    <x v="4"/>
    <x v="1"/>
  </r>
  <r>
    <s v="B-25615"/>
    <x v="247"/>
    <x v="242"/>
    <x v="18"/>
    <x v="24"/>
    <n v="68"/>
    <n v="20"/>
    <n v="5"/>
    <x v="2"/>
    <x v="10"/>
    <x v="4"/>
    <x v="6"/>
  </r>
  <r>
    <s v="B-26031"/>
    <x v="106"/>
    <x v="190"/>
    <x v="3"/>
    <x v="12"/>
    <n v="67"/>
    <n v="9"/>
    <n v="4"/>
    <x v="2"/>
    <x v="11"/>
    <x v="4"/>
    <x v="1"/>
  </r>
  <r>
    <s v="B-25801"/>
    <x v="8"/>
    <x v="299"/>
    <x v="3"/>
    <x v="12"/>
    <n v="15"/>
    <n v="-2"/>
    <n v="1"/>
    <x v="2"/>
    <x v="5"/>
    <x v="4"/>
    <x v="5"/>
  </r>
  <r>
    <s v="B-25801"/>
    <x v="8"/>
    <x v="299"/>
    <x v="3"/>
    <x v="12"/>
    <n v="21"/>
    <n v="-10"/>
    <n v="4"/>
    <x v="2"/>
    <x v="11"/>
    <x v="2"/>
    <x v="5"/>
  </r>
  <r>
    <s v="B-25801"/>
    <x v="8"/>
    <x v="299"/>
    <x v="3"/>
    <x v="12"/>
    <n v="64"/>
    <n v="6"/>
    <n v="4"/>
    <x v="2"/>
    <x v="2"/>
    <x v="2"/>
    <x v="5"/>
  </r>
  <r>
    <s v="B-25801"/>
    <x v="8"/>
    <x v="299"/>
    <x v="3"/>
    <x v="12"/>
    <n v="49"/>
    <n v="-31"/>
    <n v="2"/>
    <x v="2"/>
    <x v="4"/>
    <x v="2"/>
    <x v="5"/>
  </r>
  <r>
    <s v="B-25833"/>
    <x v="57"/>
    <x v="300"/>
    <x v="3"/>
    <x v="3"/>
    <n v="64"/>
    <n v="27"/>
    <n v="5"/>
    <x v="2"/>
    <x v="10"/>
    <x v="3"/>
    <x v="5"/>
  </r>
  <r>
    <s v="B-25833"/>
    <x v="57"/>
    <x v="300"/>
    <x v="3"/>
    <x v="3"/>
    <n v="45"/>
    <n v="16"/>
    <n v="3"/>
    <x v="2"/>
    <x v="4"/>
    <x v="2"/>
    <x v="5"/>
  </r>
  <r>
    <s v="B-25833"/>
    <x v="57"/>
    <x v="300"/>
    <x v="3"/>
    <x v="3"/>
    <n v="36"/>
    <n v="4"/>
    <n v="9"/>
    <x v="2"/>
    <x v="10"/>
    <x v="2"/>
    <x v="5"/>
  </r>
  <r>
    <s v="B-26077"/>
    <x v="132"/>
    <x v="172"/>
    <x v="12"/>
    <x v="21"/>
    <n v="62"/>
    <n v="11"/>
    <n v="7"/>
    <x v="2"/>
    <x v="10"/>
    <x v="3"/>
    <x v="0"/>
  </r>
  <r>
    <s v="B-25936"/>
    <x v="74"/>
    <x v="301"/>
    <x v="8"/>
    <x v="11"/>
    <n v="61"/>
    <n v="25"/>
    <n v="4"/>
    <x v="2"/>
    <x v="2"/>
    <x v="3"/>
    <x v="2"/>
  </r>
  <r>
    <s v="B-25938"/>
    <x v="74"/>
    <x v="171"/>
    <x v="7"/>
    <x v="10"/>
    <n v="61"/>
    <n v="1"/>
    <n v="2"/>
    <x v="0"/>
    <x v="8"/>
    <x v="2"/>
    <x v="2"/>
  </r>
  <r>
    <s v="B-25938"/>
    <x v="74"/>
    <x v="171"/>
    <x v="7"/>
    <x v="10"/>
    <n v="59"/>
    <n v="25"/>
    <n v="3"/>
    <x v="2"/>
    <x v="4"/>
    <x v="2"/>
    <x v="2"/>
  </r>
  <r>
    <s v="B-25716"/>
    <x v="273"/>
    <x v="39"/>
    <x v="14"/>
    <x v="18"/>
    <n v="58"/>
    <n v="0"/>
    <n v="4"/>
    <x v="2"/>
    <x v="2"/>
    <x v="3"/>
    <x v="10"/>
  </r>
  <r>
    <s v="B-25740"/>
    <x v="156"/>
    <x v="302"/>
    <x v="2"/>
    <x v="2"/>
    <n v="58"/>
    <n v="-8"/>
    <n v="2"/>
    <x v="2"/>
    <x v="2"/>
    <x v="2"/>
    <x v="4"/>
  </r>
  <r>
    <s v="B-25740"/>
    <x v="156"/>
    <x v="302"/>
    <x v="2"/>
    <x v="2"/>
    <n v="40"/>
    <n v="-37"/>
    <n v="3"/>
    <x v="2"/>
    <x v="4"/>
    <x v="2"/>
    <x v="4"/>
  </r>
  <r>
    <s v="B-25740"/>
    <x v="156"/>
    <x v="302"/>
    <x v="2"/>
    <x v="2"/>
    <n v="7"/>
    <n v="0"/>
    <n v="2"/>
    <x v="2"/>
    <x v="14"/>
    <x v="2"/>
    <x v="4"/>
  </r>
  <r>
    <s v="B-25763"/>
    <x v="274"/>
    <x v="303"/>
    <x v="5"/>
    <x v="8"/>
    <n v="58"/>
    <n v="-52"/>
    <n v="3"/>
    <x v="0"/>
    <x v="0"/>
    <x v="2"/>
    <x v="4"/>
  </r>
  <r>
    <s v="B-25872"/>
    <x v="275"/>
    <x v="252"/>
    <x v="2"/>
    <x v="2"/>
    <n v="57"/>
    <n v="27"/>
    <n v="2"/>
    <x v="2"/>
    <x v="3"/>
    <x v="2"/>
    <x v="7"/>
  </r>
  <r>
    <s v="B-25879"/>
    <x v="68"/>
    <x v="42"/>
    <x v="3"/>
    <x v="3"/>
    <n v="57"/>
    <n v="-28"/>
    <n v="2"/>
    <x v="2"/>
    <x v="16"/>
    <x v="2"/>
    <x v="7"/>
  </r>
  <r>
    <s v="B-25926"/>
    <x v="276"/>
    <x v="304"/>
    <x v="3"/>
    <x v="3"/>
    <n v="57"/>
    <n v="6"/>
    <n v="5"/>
    <x v="2"/>
    <x v="11"/>
    <x v="4"/>
    <x v="3"/>
  </r>
  <r>
    <s v="B-26074"/>
    <x v="40"/>
    <x v="57"/>
    <x v="5"/>
    <x v="8"/>
    <n v="57"/>
    <n v="21"/>
    <n v="4"/>
    <x v="2"/>
    <x v="11"/>
    <x v="2"/>
    <x v="0"/>
  </r>
  <r>
    <s v="B-25627"/>
    <x v="73"/>
    <x v="100"/>
    <x v="3"/>
    <x v="3"/>
    <n v="55"/>
    <n v="-39"/>
    <n v="4"/>
    <x v="2"/>
    <x v="4"/>
    <x v="2"/>
    <x v="6"/>
  </r>
  <r>
    <s v="B-25940"/>
    <x v="277"/>
    <x v="305"/>
    <x v="17"/>
    <x v="23"/>
    <n v="13"/>
    <n v="3"/>
    <n v="2"/>
    <x v="2"/>
    <x v="10"/>
    <x v="2"/>
    <x v="2"/>
  </r>
  <r>
    <s v="B-25940"/>
    <x v="277"/>
    <x v="305"/>
    <x v="17"/>
    <x v="23"/>
    <n v="55"/>
    <n v="4"/>
    <n v="2"/>
    <x v="2"/>
    <x v="4"/>
    <x v="2"/>
    <x v="2"/>
  </r>
  <r>
    <s v="B-25940"/>
    <x v="277"/>
    <x v="305"/>
    <x v="17"/>
    <x v="23"/>
    <n v="46"/>
    <n v="0"/>
    <n v="4"/>
    <x v="2"/>
    <x v="11"/>
    <x v="2"/>
    <x v="2"/>
  </r>
  <r>
    <s v="B-26047"/>
    <x v="44"/>
    <x v="271"/>
    <x v="3"/>
    <x v="3"/>
    <n v="55"/>
    <n v="12"/>
    <n v="5"/>
    <x v="2"/>
    <x v="14"/>
    <x v="2"/>
    <x v="0"/>
  </r>
  <r>
    <s v="B-26069"/>
    <x v="278"/>
    <x v="249"/>
    <x v="15"/>
    <x v="19"/>
    <n v="55"/>
    <n v="18"/>
    <n v="2"/>
    <x v="2"/>
    <x v="16"/>
    <x v="2"/>
    <x v="0"/>
  </r>
  <r>
    <s v="B-26027"/>
    <x v="59"/>
    <x v="196"/>
    <x v="10"/>
    <x v="14"/>
    <n v="54"/>
    <n v="8"/>
    <n v="4"/>
    <x v="2"/>
    <x v="5"/>
    <x v="2"/>
    <x v="1"/>
  </r>
  <r>
    <s v="B-25963"/>
    <x v="143"/>
    <x v="306"/>
    <x v="2"/>
    <x v="2"/>
    <n v="53"/>
    <n v="8"/>
    <n v="3"/>
    <x v="0"/>
    <x v="8"/>
    <x v="3"/>
    <x v="2"/>
  </r>
  <r>
    <s v="B-25922"/>
    <x v="279"/>
    <x v="307"/>
    <x v="5"/>
    <x v="7"/>
    <n v="52"/>
    <n v="18"/>
    <n v="2"/>
    <x v="2"/>
    <x v="4"/>
    <x v="2"/>
    <x v="3"/>
  </r>
  <r>
    <s v="B-25866"/>
    <x v="280"/>
    <x v="201"/>
    <x v="7"/>
    <x v="10"/>
    <n v="51"/>
    <n v="14"/>
    <n v="2"/>
    <x v="2"/>
    <x v="4"/>
    <x v="2"/>
    <x v="7"/>
  </r>
  <r>
    <s v="B-25607"/>
    <x v="264"/>
    <x v="273"/>
    <x v="16"/>
    <x v="20"/>
    <n v="50"/>
    <n v="-15"/>
    <n v="4"/>
    <x v="2"/>
    <x v="11"/>
    <x v="2"/>
    <x v="6"/>
  </r>
  <r>
    <s v="B-25775"/>
    <x v="281"/>
    <x v="308"/>
    <x v="11"/>
    <x v="11"/>
    <n v="50"/>
    <n v="-17"/>
    <n v="2"/>
    <x v="2"/>
    <x v="4"/>
    <x v="2"/>
    <x v="8"/>
  </r>
  <r>
    <s v="B-25998"/>
    <x v="12"/>
    <x v="309"/>
    <x v="12"/>
    <x v="15"/>
    <n v="50"/>
    <n v="-28"/>
    <n v="5"/>
    <x v="0"/>
    <x v="8"/>
    <x v="2"/>
    <x v="1"/>
  </r>
  <r>
    <s v="B-26062"/>
    <x v="197"/>
    <x v="219"/>
    <x v="17"/>
    <x v="23"/>
    <n v="44"/>
    <n v="-40"/>
    <n v="3"/>
    <x v="2"/>
    <x v="4"/>
    <x v="2"/>
    <x v="0"/>
  </r>
  <r>
    <s v="B-26062"/>
    <x v="197"/>
    <x v="219"/>
    <x v="17"/>
    <x v="23"/>
    <n v="50"/>
    <n v="-17"/>
    <n v="2"/>
    <x v="2"/>
    <x v="4"/>
    <x v="2"/>
    <x v="0"/>
  </r>
  <r>
    <s v="B-26062"/>
    <x v="197"/>
    <x v="219"/>
    <x v="17"/>
    <x v="23"/>
    <n v="13"/>
    <n v="-2"/>
    <n v="1"/>
    <x v="2"/>
    <x v="4"/>
    <x v="2"/>
    <x v="0"/>
  </r>
  <r>
    <s v="B-25722"/>
    <x v="282"/>
    <x v="310"/>
    <x v="7"/>
    <x v="10"/>
    <n v="48"/>
    <n v="-8"/>
    <n v="8"/>
    <x v="2"/>
    <x v="4"/>
    <x v="2"/>
    <x v="10"/>
  </r>
  <r>
    <s v="B-25776"/>
    <x v="283"/>
    <x v="311"/>
    <x v="2"/>
    <x v="2"/>
    <n v="47"/>
    <n v="-20"/>
    <n v="2"/>
    <x v="2"/>
    <x v="16"/>
    <x v="4"/>
    <x v="8"/>
  </r>
  <r>
    <s v="B-26032"/>
    <x v="106"/>
    <x v="149"/>
    <x v="12"/>
    <x v="21"/>
    <n v="47"/>
    <n v="15"/>
    <n v="5"/>
    <x v="2"/>
    <x v="2"/>
    <x v="4"/>
    <x v="1"/>
  </r>
  <r>
    <s v="B-25705"/>
    <x v="284"/>
    <x v="86"/>
    <x v="3"/>
    <x v="3"/>
    <n v="46"/>
    <n v="0"/>
    <n v="2"/>
    <x v="1"/>
    <x v="15"/>
    <x v="2"/>
    <x v="9"/>
  </r>
  <r>
    <s v="B-25628"/>
    <x v="36"/>
    <x v="19"/>
    <x v="6"/>
    <x v="9"/>
    <n v="35"/>
    <n v="-8"/>
    <n v="2"/>
    <x v="0"/>
    <x v="8"/>
    <x v="4"/>
    <x v="6"/>
  </r>
  <r>
    <s v="B-25628"/>
    <x v="36"/>
    <x v="19"/>
    <x v="6"/>
    <x v="9"/>
    <n v="219"/>
    <n v="-9"/>
    <n v="4"/>
    <x v="2"/>
    <x v="2"/>
    <x v="1"/>
    <x v="6"/>
  </r>
  <r>
    <s v="B-25628"/>
    <x v="36"/>
    <x v="19"/>
    <x v="6"/>
    <x v="9"/>
    <n v="45"/>
    <n v="13"/>
    <n v="4"/>
    <x v="2"/>
    <x v="14"/>
    <x v="2"/>
    <x v="6"/>
  </r>
  <r>
    <s v="B-25733"/>
    <x v="285"/>
    <x v="312"/>
    <x v="2"/>
    <x v="2"/>
    <n v="43"/>
    <n v="-43"/>
    <n v="7"/>
    <x v="2"/>
    <x v="4"/>
    <x v="4"/>
    <x v="10"/>
  </r>
  <r>
    <s v="B-25733"/>
    <x v="285"/>
    <x v="312"/>
    <x v="2"/>
    <x v="2"/>
    <n v="30"/>
    <n v="-10"/>
    <n v="2"/>
    <x v="2"/>
    <x v="4"/>
    <x v="2"/>
    <x v="10"/>
  </r>
  <r>
    <s v="B-25733"/>
    <x v="285"/>
    <x v="312"/>
    <x v="2"/>
    <x v="2"/>
    <n v="23"/>
    <n v="-6"/>
    <n v="4"/>
    <x v="2"/>
    <x v="10"/>
    <x v="2"/>
    <x v="10"/>
  </r>
  <r>
    <s v="B-25647"/>
    <x v="286"/>
    <x v="116"/>
    <x v="9"/>
    <x v="13"/>
    <n v="42"/>
    <n v="-6"/>
    <n v="4"/>
    <x v="2"/>
    <x v="2"/>
    <x v="3"/>
    <x v="11"/>
  </r>
  <r>
    <s v="B-25790"/>
    <x v="287"/>
    <x v="313"/>
    <x v="6"/>
    <x v="9"/>
    <n v="42"/>
    <n v="-3"/>
    <n v="1"/>
    <x v="1"/>
    <x v="15"/>
    <x v="2"/>
    <x v="8"/>
  </r>
  <r>
    <s v="B-25709"/>
    <x v="121"/>
    <x v="314"/>
    <x v="3"/>
    <x v="3"/>
    <n v="33"/>
    <n v="-12"/>
    <n v="7"/>
    <x v="2"/>
    <x v="2"/>
    <x v="3"/>
    <x v="10"/>
  </r>
  <r>
    <s v="B-25709"/>
    <x v="121"/>
    <x v="314"/>
    <x v="3"/>
    <x v="3"/>
    <n v="41"/>
    <n v="-6"/>
    <n v="1"/>
    <x v="0"/>
    <x v="0"/>
    <x v="1"/>
    <x v="10"/>
  </r>
  <r>
    <s v="B-25911"/>
    <x v="288"/>
    <x v="315"/>
    <x v="3"/>
    <x v="12"/>
    <n v="40"/>
    <n v="15"/>
    <n v="1"/>
    <x v="2"/>
    <x v="16"/>
    <x v="2"/>
    <x v="3"/>
  </r>
  <r>
    <s v="B-25774"/>
    <x v="289"/>
    <x v="316"/>
    <x v="8"/>
    <x v="11"/>
    <n v="38"/>
    <n v="-6"/>
    <n v="2"/>
    <x v="0"/>
    <x v="8"/>
    <x v="3"/>
    <x v="8"/>
  </r>
  <r>
    <s v="B-26042"/>
    <x v="290"/>
    <x v="317"/>
    <x v="7"/>
    <x v="10"/>
    <n v="36"/>
    <n v="15"/>
    <n v="3"/>
    <x v="2"/>
    <x v="4"/>
    <x v="3"/>
    <x v="1"/>
  </r>
  <r>
    <s v="B-25815"/>
    <x v="70"/>
    <x v="92"/>
    <x v="10"/>
    <x v="14"/>
    <n v="35"/>
    <n v="14"/>
    <n v="2"/>
    <x v="2"/>
    <x v="4"/>
    <x v="1"/>
    <x v="5"/>
  </r>
  <r>
    <s v="B-25822"/>
    <x v="16"/>
    <x v="318"/>
    <x v="13"/>
    <x v="16"/>
    <n v="34"/>
    <n v="13"/>
    <n v="2"/>
    <x v="2"/>
    <x v="2"/>
    <x v="2"/>
    <x v="5"/>
  </r>
  <r>
    <s v="B-26075"/>
    <x v="40"/>
    <x v="319"/>
    <x v="2"/>
    <x v="5"/>
    <n v="34"/>
    <n v="12"/>
    <n v="2"/>
    <x v="2"/>
    <x v="4"/>
    <x v="2"/>
    <x v="0"/>
  </r>
  <r>
    <s v="B-25783"/>
    <x v="136"/>
    <x v="142"/>
    <x v="3"/>
    <x v="3"/>
    <n v="33"/>
    <n v="-10"/>
    <n v="6"/>
    <x v="2"/>
    <x v="11"/>
    <x v="3"/>
    <x v="8"/>
  </r>
  <r>
    <s v="B-25783"/>
    <x v="136"/>
    <x v="142"/>
    <x v="3"/>
    <x v="3"/>
    <n v="25"/>
    <n v="-11"/>
    <n v="1"/>
    <x v="2"/>
    <x v="4"/>
    <x v="3"/>
    <x v="8"/>
  </r>
  <r>
    <s v="B-25783"/>
    <x v="136"/>
    <x v="142"/>
    <x v="3"/>
    <x v="3"/>
    <n v="26"/>
    <n v="2"/>
    <n v="2"/>
    <x v="2"/>
    <x v="10"/>
    <x v="2"/>
    <x v="8"/>
  </r>
  <r>
    <s v="B-25783"/>
    <x v="136"/>
    <x v="142"/>
    <x v="3"/>
    <x v="3"/>
    <n v="30"/>
    <n v="-6"/>
    <n v="2"/>
    <x v="2"/>
    <x v="10"/>
    <x v="3"/>
    <x v="8"/>
  </r>
  <r>
    <s v="B-25783"/>
    <x v="136"/>
    <x v="142"/>
    <x v="3"/>
    <x v="3"/>
    <n v="21"/>
    <n v="-17"/>
    <n v="3"/>
    <x v="2"/>
    <x v="3"/>
    <x v="2"/>
    <x v="8"/>
  </r>
  <r>
    <s v="B-26046"/>
    <x v="44"/>
    <x v="129"/>
    <x v="2"/>
    <x v="2"/>
    <n v="32"/>
    <n v="3"/>
    <n v="8"/>
    <x v="2"/>
    <x v="10"/>
    <x v="2"/>
    <x v="0"/>
  </r>
  <r>
    <s v="B-25690"/>
    <x v="291"/>
    <x v="320"/>
    <x v="3"/>
    <x v="3"/>
    <n v="31"/>
    <n v="-10"/>
    <n v="3"/>
    <x v="2"/>
    <x v="14"/>
    <x v="2"/>
    <x v="9"/>
  </r>
  <r>
    <s v="B-25706"/>
    <x v="121"/>
    <x v="321"/>
    <x v="17"/>
    <x v="23"/>
    <n v="31"/>
    <n v="-11"/>
    <n v="4"/>
    <x v="2"/>
    <x v="4"/>
    <x v="2"/>
    <x v="10"/>
  </r>
  <r>
    <s v="B-25736"/>
    <x v="292"/>
    <x v="322"/>
    <x v="2"/>
    <x v="2"/>
    <n v="31"/>
    <n v="-7"/>
    <n v="5"/>
    <x v="2"/>
    <x v="14"/>
    <x v="3"/>
    <x v="10"/>
  </r>
  <r>
    <s v="B-25720"/>
    <x v="293"/>
    <x v="323"/>
    <x v="8"/>
    <x v="11"/>
    <n v="30"/>
    <n v="-35"/>
    <n v="1"/>
    <x v="0"/>
    <x v="0"/>
    <x v="2"/>
    <x v="10"/>
  </r>
  <r>
    <s v="B-25907"/>
    <x v="222"/>
    <x v="324"/>
    <x v="3"/>
    <x v="12"/>
    <n v="30"/>
    <n v="11"/>
    <n v="5"/>
    <x v="2"/>
    <x v="10"/>
    <x v="2"/>
    <x v="3"/>
  </r>
  <r>
    <s v="B-25719"/>
    <x v="42"/>
    <x v="255"/>
    <x v="3"/>
    <x v="3"/>
    <n v="29"/>
    <n v="10"/>
    <n v="2"/>
    <x v="2"/>
    <x v="4"/>
    <x v="2"/>
    <x v="10"/>
  </r>
  <r>
    <s v="B-26013"/>
    <x v="166"/>
    <x v="47"/>
    <x v="3"/>
    <x v="12"/>
    <n v="29"/>
    <n v="-10"/>
    <n v="3"/>
    <x v="2"/>
    <x v="14"/>
    <x v="2"/>
    <x v="1"/>
  </r>
  <r>
    <s v="B-26044"/>
    <x v="294"/>
    <x v="175"/>
    <x v="17"/>
    <x v="23"/>
    <n v="28"/>
    <n v="-10"/>
    <n v="3"/>
    <x v="2"/>
    <x v="14"/>
    <x v="2"/>
    <x v="0"/>
  </r>
  <r>
    <s v="B-25649"/>
    <x v="295"/>
    <x v="325"/>
    <x v="11"/>
    <x v="11"/>
    <n v="27"/>
    <n v="-25"/>
    <n v="2"/>
    <x v="2"/>
    <x v="4"/>
    <x v="2"/>
    <x v="11"/>
  </r>
  <r>
    <s v="B-25658"/>
    <x v="296"/>
    <x v="226"/>
    <x v="12"/>
    <x v="21"/>
    <n v="27"/>
    <n v="9"/>
    <n v="2"/>
    <x v="2"/>
    <x v="5"/>
    <x v="3"/>
    <x v="11"/>
  </r>
  <r>
    <s v="B-25672"/>
    <x v="230"/>
    <x v="326"/>
    <x v="4"/>
    <x v="6"/>
    <n v="27"/>
    <n v="-15"/>
    <n v="1"/>
    <x v="2"/>
    <x v="4"/>
    <x v="3"/>
    <x v="11"/>
  </r>
  <r>
    <s v="B-25624"/>
    <x v="145"/>
    <x v="124"/>
    <x v="13"/>
    <x v="16"/>
    <n v="26"/>
    <n v="12"/>
    <n v="3"/>
    <x v="2"/>
    <x v="10"/>
    <x v="2"/>
    <x v="6"/>
  </r>
  <r>
    <s v="B-25884"/>
    <x v="116"/>
    <x v="327"/>
    <x v="2"/>
    <x v="2"/>
    <n v="24"/>
    <n v="2"/>
    <n v="4"/>
    <x v="2"/>
    <x v="10"/>
    <x v="2"/>
    <x v="7"/>
  </r>
  <r>
    <s v="B-25641"/>
    <x v="28"/>
    <x v="48"/>
    <x v="15"/>
    <x v="19"/>
    <n v="22"/>
    <n v="-6"/>
    <n v="1"/>
    <x v="0"/>
    <x v="8"/>
    <x v="2"/>
    <x v="6"/>
  </r>
  <r>
    <s v="B-25841"/>
    <x v="297"/>
    <x v="328"/>
    <x v="2"/>
    <x v="2"/>
    <n v="22"/>
    <n v="11"/>
    <n v="2"/>
    <x v="2"/>
    <x v="14"/>
    <x v="1"/>
    <x v="7"/>
  </r>
  <r>
    <s v="B-25980"/>
    <x v="78"/>
    <x v="86"/>
    <x v="12"/>
    <x v="15"/>
    <n v="22"/>
    <n v="11"/>
    <n v="3"/>
    <x v="2"/>
    <x v="16"/>
    <x v="2"/>
    <x v="2"/>
  </r>
  <r>
    <s v="B-26012"/>
    <x v="166"/>
    <x v="319"/>
    <x v="2"/>
    <x v="5"/>
    <n v="199"/>
    <n v="8"/>
    <n v="2"/>
    <x v="2"/>
    <x v="2"/>
    <x v="2"/>
    <x v="1"/>
  </r>
  <r>
    <s v="B-26029"/>
    <x v="59"/>
    <x v="183"/>
    <x v="5"/>
    <x v="8"/>
    <n v="21"/>
    <n v="10"/>
    <n v="1"/>
    <x v="2"/>
    <x v="5"/>
    <x v="4"/>
    <x v="1"/>
  </r>
  <r>
    <s v="B-26071"/>
    <x v="298"/>
    <x v="213"/>
    <x v="16"/>
    <x v="20"/>
    <n v="21"/>
    <n v="4"/>
    <n v="3"/>
    <x v="2"/>
    <x v="10"/>
    <x v="1"/>
    <x v="0"/>
  </r>
  <r>
    <s v="B-25646"/>
    <x v="193"/>
    <x v="169"/>
    <x v="6"/>
    <x v="9"/>
    <n v="299"/>
    <n v="-8"/>
    <n v="2"/>
    <x v="2"/>
    <x v="2"/>
    <x v="2"/>
    <x v="11"/>
  </r>
  <r>
    <s v="B-25677"/>
    <x v="299"/>
    <x v="212"/>
    <x v="15"/>
    <x v="19"/>
    <n v="20"/>
    <n v="-2"/>
    <n v="1"/>
    <x v="1"/>
    <x v="13"/>
    <x v="3"/>
    <x v="9"/>
  </r>
  <r>
    <s v="B-25759"/>
    <x v="300"/>
    <x v="153"/>
    <x v="18"/>
    <x v="24"/>
    <n v="20"/>
    <n v="-9"/>
    <n v="6"/>
    <x v="2"/>
    <x v="10"/>
    <x v="4"/>
    <x v="4"/>
  </r>
  <r>
    <s v="B-26059"/>
    <x v="301"/>
    <x v="325"/>
    <x v="11"/>
    <x v="11"/>
    <n v="20"/>
    <n v="6"/>
    <n v="1"/>
    <x v="2"/>
    <x v="5"/>
    <x v="2"/>
    <x v="0"/>
  </r>
  <r>
    <s v="B-25632"/>
    <x v="302"/>
    <x v="317"/>
    <x v="7"/>
    <x v="10"/>
    <n v="19"/>
    <n v="-2"/>
    <n v="2"/>
    <x v="2"/>
    <x v="11"/>
    <x v="4"/>
    <x v="6"/>
  </r>
  <r>
    <s v="B-26079"/>
    <x v="132"/>
    <x v="168"/>
    <x v="13"/>
    <x v="16"/>
    <n v="18"/>
    <n v="3"/>
    <n v="2"/>
    <x v="2"/>
    <x v="10"/>
    <x v="4"/>
    <x v="0"/>
  </r>
  <r>
    <s v="B-25674"/>
    <x v="230"/>
    <x v="66"/>
    <x v="2"/>
    <x v="5"/>
    <n v="17"/>
    <n v="-12"/>
    <n v="5"/>
    <x v="2"/>
    <x v="14"/>
    <x v="4"/>
    <x v="11"/>
  </r>
  <r>
    <s v="B-25965"/>
    <x v="5"/>
    <x v="329"/>
    <x v="15"/>
    <x v="19"/>
    <n v="17"/>
    <n v="7"/>
    <n v="3"/>
    <x v="2"/>
    <x v="10"/>
    <x v="4"/>
    <x v="2"/>
  </r>
  <r>
    <s v="B-25732"/>
    <x v="303"/>
    <x v="330"/>
    <x v="13"/>
    <x v="16"/>
    <n v="16"/>
    <n v="-5"/>
    <n v="2"/>
    <x v="2"/>
    <x v="4"/>
    <x v="3"/>
    <x v="10"/>
  </r>
  <r>
    <s v="B-25834"/>
    <x v="57"/>
    <x v="331"/>
    <x v="4"/>
    <x v="6"/>
    <n v="16"/>
    <n v="5"/>
    <n v="1"/>
    <x v="2"/>
    <x v="4"/>
    <x v="3"/>
    <x v="5"/>
  </r>
  <r>
    <s v="B-25784"/>
    <x v="136"/>
    <x v="332"/>
    <x v="12"/>
    <x v="21"/>
    <n v="15"/>
    <n v="4"/>
    <n v="1"/>
    <x v="2"/>
    <x v="10"/>
    <x v="4"/>
    <x v="8"/>
  </r>
  <r>
    <s v="B-25982"/>
    <x v="304"/>
    <x v="333"/>
    <x v="1"/>
    <x v="1"/>
    <n v="13"/>
    <n v="3"/>
    <n v="1"/>
    <x v="2"/>
    <x v="11"/>
    <x v="2"/>
    <x v="2"/>
  </r>
  <r>
    <s v="B-25788"/>
    <x v="305"/>
    <x v="334"/>
    <x v="14"/>
    <x v="18"/>
    <n v="12"/>
    <n v="3"/>
    <n v="1"/>
    <x v="2"/>
    <x v="4"/>
    <x v="3"/>
    <x v="8"/>
  </r>
  <r>
    <s v="B-25742"/>
    <x v="156"/>
    <x v="335"/>
    <x v="17"/>
    <x v="23"/>
    <n v="11"/>
    <n v="-8"/>
    <n v="2"/>
    <x v="2"/>
    <x v="14"/>
    <x v="3"/>
    <x v="4"/>
  </r>
  <r>
    <s v="B-26088"/>
    <x v="43"/>
    <x v="242"/>
    <x v="18"/>
    <x v="24"/>
    <n v="11"/>
    <n v="5"/>
    <n v="2"/>
    <x v="2"/>
    <x v="10"/>
    <x v="3"/>
    <x v="0"/>
  </r>
  <r>
    <s v="B-25707"/>
    <x v="121"/>
    <x v="268"/>
    <x v="2"/>
    <x v="2"/>
    <n v="8"/>
    <n v="-6"/>
    <n v="1"/>
    <x v="2"/>
    <x v="4"/>
    <x v="2"/>
    <x v="10"/>
  </r>
  <r>
    <s v="B-25758"/>
    <x v="306"/>
    <x v="123"/>
    <x v="7"/>
    <x v="10"/>
    <n v="8"/>
    <n v="-2"/>
    <n v="1"/>
    <x v="2"/>
    <x v="4"/>
    <x v="2"/>
    <x v="4"/>
  </r>
  <r>
    <s v="B-26095"/>
    <x v="125"/>
    <x v="149"/>
    <x v="12"/>
    <x v="21"/>
    <n v="6"/>
    <n v="1"/>
    <n v="1"/>
    <x v="2"/>
    <x v="16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x v="0"/>
    <x v="0"/>
    <x v="0"/>
    <x v="0"/>
    <n v="5729"/>
    <n v="64"/>
    <n v="14"/>
    <s v="Furniture"/>
    <x v="0"/>
    <x v="0"/>
    <x v="0"/>
  </r>
  <r>
    <x v="0"/>
    <x v="0"/>
    <x v="0"/>
    <x v="0"/>
    <x v="0"/>
    <n v="671"/>
    <n v="114"/>
    <n v="9"/>
    <s v="Electronics"/>
    <x v="1"/>
    <x v="1"/>
    <x v="0"/>
  </r>
  <r>
    <x v="0"/>
    <x v="0"/>
    <x v="0"/>
    <x v="0"/>
    <x v="0"/>
    <n v="443"/>
    <n v="11"/>
    <n v="1"/>
    <s v="Clothing"/>
    <x v="2"/>
    <x v="2"/>
    <x v="0"/>
  </r>
  <r>
    <x v="0"/>
    <x v="0"/>
    <x v="0"/>
    <x v="0"/>
    <x v="0"/>
    <n v="57"/>
    <n v="7"/>
    <n v="2"/>
    <s v="Clothing"/>
    <x v="3"/>
    <x v="3"/>
    <x v="0"/>
  </r>
  <r>
    <x v="0"/>
    <x v="0"/>
    <x v="0"/>
    <x v="0"/>
    <x v="0"/>
    <n v="227"/>
    <n v="48"/>
    <n v="5"/>
    <s v="Clothing"/>
    <x v="4"/>
    <x v="2"/>
    <x v="0"/>
  </r>
  <r>
    <x v="0"/>
    <x v="0"/>
    <x v="0"/>
    <x v="0"/>
    <x v="0"/>
    <n v="213"/>
    <n v="4"/>
    <n v="14"/>
    <s v="Clothing"/>
    <x v="3"/>
    <x v="2"/>
    <x v="0"/>
  </r>
  <r>
    <x v="0"/>
    <x v="0"/>
    <x v="0"/>
    <x v="0"/>
    <x v="0"/>
    <n v="94"/>
    <n v="27"/>
    <n v="2"/>
    <s v="Clothing"/>
    <x v="5"/>
    <x v="2"/>
    <x v="0"/>
  </r>
  <r>
    <x v="0"/>
    <x v="0"/>
    <x v="0"/>
    <x v="0"/>
    <x v="0"/>
    <n v="1250"/>
    <n v="-12"/>
    <n v="2"/>
    <s v="Electronics"/>
    <x v="6"/>
    <x v="0"/>
    <x v="0"/>
  </r>
  <r>
    <x v="0"/>
    <x v="0"/>
    <x v="0"/>
    <x v="0"/>
    <x v="0"/>
    <n v="1218"/>
    <n v="-420"/>
    <n v="8"/>
    <s v="Furniture"/>
    <x v="7"/>
    <x v="2"/>
    <x v="0"/>
  </r>
  <r>
    <x v="1"/>
    <x v="1"/>
    <x v="1"/>
    <x v="1"/>
    <x v="1"/>
    <n v="610"/>
    <n v="208"/>
    <n v="3"/>
    <s v="Electronics"/>
    <x v="6"/>
    <x v="2"/>
    <x v="1"/>
  </r>
  <r>
    <x v="1"/>
    <x v="1"/>
    <x v="1"/>
    <x v="1"/>
    <x v="1"/>
    <n v="414"/>
    <n v="199"/>
    <n v="3"/>
    <s v="Electronics"/>
    <x v="1"/>
    <x v="2"/>
    <x v="1"/>
  </r>
  <r>
    <x v="1"/>
    <x v="1"/>
    <x v="1"/>
    <x v="1"/>
    <x v="1"/>
    <n v="44"/>
    <n v="8"/>
    <n v="2"/>
    <s v="Clothing"/>
    <x v="4"/>
    <x v="2"/>
    <x v="1"/>
  </r>
  <r>
    <x v="1"/>
    <x v="1"/>
    <x v="1"/>
    <x v="1"/>
    <x v="1"/>
    <n v="173"/>
    <n v="86"/>
    <n v="1"/>
    <s v="Electronics"/>
    <x v="6"/>
    <x v="4"/>
    <x v="1"/>
  </r>
  <r>
    <x v="1"/>
    <x v="1"/>
    <x v="1"/>
    <x v="1"/>
    <x v="1"/>
    <n v="221"/>
    <n v="26"/>
    <n v="7"/>
    <s v="Furniture"/>
    <x v="8"/>
    <x v="2"/>
    <x v="1"/>
  </r>
  <r>
    <x v="1"/>
    <x v="1"/>
    <x v="1"/>
    <x v="1"/>
    <x v="1"/>
    <n v="201"/>
    <n v="32"/>
    <n v="4"/>
    <s v="Furniture"/>
    <x v="8"/>
    <x v="3"/>
    <x v="1"/>
  </r>
  <r>
    <x v="1"/>
    <x v="1"/>
    <x v="1"/>
    <x v="1"/>
    <x v="1"/>
    <n v="4363"/>
    <n v="305"/>
    <n v="5"/>
    <s v="Furniture"/>
    <x v="9"/>
    <x v="0"/>
    <x v="1"/>
  </r>
  <r>
    <x v="2"/>
    <x v="2"/>
    <x v="2"/>
    <x v="0"/>
    <x v="0"/>
    <n v="398"/>
    <n v="111"/>
    <n v="8"/>
    <s v="Clothing"/>
    <x v="10"/>
    <x v="2"/>
    <x v="2"/>
  </r>
  <r>
    <x v="2"/>
    <x v="2"/>
    <x v="2"/>
    <x v="0"/>
    <x v="0"/>
    <n v="79"/>
    <n v="39"/>
    <n v="2"/>
    <s v="Clothing"/>
    <x v="3"/>
    <x v="4"/>
    <x v="2"/>
  </r>
  <r>
    <x v="2"/>
    <x v="2"/>
    <x v="2"/>
    <x v="0"/>
    <x v="0"/>
    <n v="39"/>
    <n v="14"/>
    <n v="5"/>
    <s v="Clothing"/>
    <x v="11"/>
    <x v="2"/>
    <x v="2"/>
  </r>
  <r>
    <x v="2"/>
    <x v="2"/>
    <x v="2"/>
    <x v="0"/>
    <x v="0"/>
    <n v="571"/>
    <n v="108"/>
    <n v="12"/>
    <s v="Clothing"/>
    <x v="4"/>
    <x v="4"/>
    <x v="2"/>
  </r>
  <r>
    <x v="2"/>
    <x v="2"/>
    <x v="2"/>
    <x v="0"/>
    <x v="0"/>
    <n v="4141"/>
    <n v="1698"/>
    <n v="13"/>
    <s v="Electronics"/>
    <x v="6"/>
    <x v="2"/>
    <x v="2"/>
  </r>
  <r>
    <x v="3"/>
    <x v="3"/>
    <x v="3"/>
    <x v="2"/>
    <x v="2"/>
    <n v="3873"/>
    <n v="-891"/>
    <n v="6"/>
    <s v="Electronics"/>
    <x v="1"/>
    <x v="1"/>
    <x v="3"/>
  </r>
  <r>
    <x v="3"/>
    <x v="3"/>
    <x v="3"/>
    <x v="2"/>
    <x v="2"/>
    <n v="253"/>
    <n v="-11"/>
    <n v="1"/>
    <s v="Clothing"/>
    <x v="12"/>
    <x v="4"/>
    <x v="3"/>
  </r>
  <r>
    <x v="3"/>
    <x v="3"/>
    <x v="3"/>
    <x v="2"/>
    <x v="2"/>
    <n v="226"/>
    <n v="58"/>
    <n v="3"/>
    <s v="Electronics"/>
    <x v="13"/>
    <x v="2"/>
    <x v="3"/>
  </r>
  <r>
    <x v="3"/>
    <x v="3"/>
    <x v="3"/>
    <x v="2"/>
    <x v="2"/>
    <n v="484"/>
    <n v="28"/>
    <n v="3"/>
    <s v="Electronics"/>
    <x v="6"/>
    <x v="4"/>
    <x v="3"/>
  </r>
  <r>
    <x v="4"/>
    <x v="4"/>
    <x v="4"/>
    <x v="3"/>
    <x v="3"/>
    <n v="17"/>
    <n v="-13"/>
    <n v="4"/>
    <s v="Clothing"/>
    <x v="14"/>
    <x v="4"/>
    <x v="4"/>
  </r>
  <r>
    <x v="4"/>
    <x v="4"/>
    <x v="4"/>
    <x v="3"/>
    <x v="3"/>
    <n v="46"/>
    <n v="14"/>
    <n v="5"/>
    <s v="Clothing"/>
    <x v="14"/>
    <x v="4"/>
    <x v="4"/>
  </r>
  <r>
    <x v="4"/>
    <x v="4"/>
    <x v="4"/>
    <x v="3"/>
    <x v="3"/>
    <n v="211"/>
    <n v="19"/>
    <n v="8"/>
    <s v="Clothing"/>
    <x v="4"/>
    <x v="2"/>
    <x v="4"/>
  </r>
  <r>
    <x v="4"/>
    <x v="4"/>
    <x v="4"/>
    <x v="3"/>
    <x v="3"/>
    <n v="165"/>
    <n v="30"/>
    <n v="3"/>
    <s v="Clothing"/>
    <x v="4"/>
    <x v="2"/>
    <x v="4"/>
  </r>
  <r>
    <x v="4"/>
    <x v="4"/>
    <x v="4"/>
    <x v="3"/>
    <x v="3"/>
    <n v="34"/>
    <n v="-11"/>
    <n v="5"/>
    <s v="Clothing"/>
    <x v="5"/>
    <x v="2"/>
    <x v="4"/>
  </r>
  <r>
    <x v="4"/>
    <x v="4"/>
    <x v="4"/>
    <x v="3"/>
    <x v="3"/>
    <n v="98"/>
    <n v="9"/>
    <n v="2"/>
    <s v="Furniture"/>
    <x v="8"/>
    <x v="2"/>
    <x v="4"/>
  </r>
  <r>
    <x v="4"/>
    <x v="4"/>
    <x v="4"/>
    <x v="3"/>
    <x v="3"/>
    <n v="106"/>
    <n v="15"/>
    <n v="7"/>
    <s v="Clothing"/>
    <x v="10"/>
    <x v="1"/>
    <x v="4"/>
  </r>
  <r>
    <x v="4"/>
    <x v="4"/>
    <x v="4"/>
    <x v="3"/>
    <x v="3"/>
    <n v="53"/>
    <n v="15"/>
    <n v="2"/>
    <s v="Clothing"/>
    <x v="4"/>
    <x v="2"/>
    <x v="4"/>
  </r>
  <r>
    <x v="4"/>
    <x v="4"/>
    <x v="4"/>
    <x v="3"/>
    <x v="3"/>
    <n v="14"/>
    <n v="5"/>
    <n v="1"/>
    <s v="Clothing"/>
    <x v="10"/>
    <x v="2"/>
    <x v="4"/>
  </r>
  <r>
    <x v="4"/>
    <x v="4"/>
    <x v="4"/>
    <x v="3"/>
    <x v="3"/>
    <n v="17"/>
    <n v="7"/>
    <n v="3"/>
    <s v="Clothing"/>
    <x v="10"/>
    <x v="3"/>
    <x v="4"/>
  </r>
  <r>
    <x v="4"/>
    <x v="4"/>
    <x v="4"/>
    <x v="3"/>
    <x v="3"/>
    <n v="3151"/>
    <n v="-35"/>
    <n v="7"/>
    <s v="Clothing"/>
    <x v="12"/>
    <x v="0"/>
    <x v="4"/>
  </r>
  <r>
    <x v="5"/>
    <x v="5"/>
    <x v="5"/>
    <x v="0"/>
    <x v="4"/>
    <n v="17"/>
    <n v="2"/>
    <n v="2"/>
    <s v="Clothing"/>
    <x v="14"/>
    <x v="4"/>
    <x v="2"/>
  </r>
  <r>
    <x v="5"/>
    <x v="5"/>
    <x v="5"/>
    <x v="0"/>
    <x v="4"/>
    <n v="119"/>
    <n v="-24"/>
    <n v="4"/>
    <s v="Furniture"/>
    <x v="8"/>
    <x v="2"/>
    <x v="2"/>
  </r>
  <r>
    <x v="5"/>
    <x v="5"/>
    <x v="5"/>
    <x v="0"/>
    <x v="4"/>
    <n v="229"/>
    <n v="59"/>
    <n v="9"/>
    <s v="Clothing"/>
    <x v="2"/>
    <x v="4"/>
    <x v="2"/>
  </r>
  <r>
    <x v="6"/>
    <x v="6"/>
    <x v="6"/>
    <x v="2"/>
    <x v="5"/>
    <n v="2927"/>
    <n v="146"/>
    <n v="8"/>
    <s v="Furniture"/>
    <x v="7"/>
    <x v="0"/>
    <x v="2"/>
  </r>
  <r>
    <x v="6"/>
    <x v="6"/>
    <x v="6"/>
    <x v="2"/>
    <x v="5"/>
    <n v="39"/>
    <n v="2"/>
    <n v="2"/>
    <s v="Clothing"/>
    <x v="2"/>
    <x v="4"/>
    <x v="2"/>
  </r>
  <r>
    <x v="6"/>
    <x v="6"/>
    <x v="6"/>
    <x v="2"/>
    <x v="5"/>
    <n v="54"/>
    <n v="14"/>
    <n v="3"/>
    <s v="Clothing"/>
    <x v="5"/>
    <x v="3"/>
    <x v="2"/>
  </r>
  <r>
    <x v="6"/>
    <x v="6"/>
    <x v="6"/>
    <x v="2"/>
    <x v="5"/>
    <n v="294"/>
    <n v="62"/>
    <n v="9"/>
    <s v="Clothing"/>
    <x v="5"/>
    <x v="0"/>
    <x v="2"/>
  </r>
  <r>
    <x v="6"/>
    <x v="6"/>
    <x v="6"/>
    <x v="2"/>
    <x v="5"/>
    <n v="110"/>
    <n v="20"/>
    <n v="5"/>
    <s v="Clothing"/>
    <x v="4"/>
    <x v="4"/>
    <x v="2"/>
  </r>
  <r>
    <x v="6"/>
    <x v="6"/>
    <x v="6"/>
    <x v="2"/>
    <x v="5"/>
    <n v="200"/>
    <n v="13"/>
    <n v="5"/>
    <s v="Electronics"/>
    <x v="1"/>
    <x v="2"/>
    <x v="2"/>
  </r>
  <r>
    <x v="6"/>
    <x v="6"/>
    <x v="6"/>
    <x v="2"/>
    <x v="5"/>
    <n v="45"/>
    <n v="8"/>
    <n v="4"/>
    <s v="Clothing"/>
    <x v="14"/>
    <x v="0"/>
    <x v="2"/>
  </r>
  <r>
    <x v="6"/>
    <x v="6"/>
    <x v="6"/>
    <x v="2"/>
    <x v="5"/>
    <n v="954"/>
    <n v="95"/>
    <n v="3"/>
    <s v="Electronics"/>
    <x v="6"/>
    <x v="3"/>
    <x v="2"/>
  </r>
  <r>
    <x v="6"/>
    <x v="6"/>
    <x v="6"/>
    <x v="2"/>
    <x v="5"/>
    <n v="1716"/>
    <n v="309"/>
    <n v="7"/>
    <s v="Electronics"/>
    <x v="13"/>
    <x v="2"/>
    <x v="2"/>
  </r>
  <r>
    <x v="7"/>
    <x v="7"/>
    <x v="7"/>
    <x v="2"/>
    <x v="5"/>
    <n v="2847"/>
    <n v="712"/>
    <n v="8"/>
    <s v="Electronics"/>
    <x v="6"/>
    <x v="1"/>
    <x v="0"/>
  </r>
  <r>
    <x v="7"/>
    <x v="7"/>
    <x v="7"/>
    <x v="2"/>
    <x v="5"/>
    <n v="852"/>
    <n v="51"/>
    <n v="5"/>
    <s v="Furniture"/>
    <x v="7"/>
    <x v="1"/>
    <x v="0"/>
  </r>
  <r>
    <x v="7"/>
    <x v="7"/>
    <x v="7"/>
    <x v="2"/>
    <x v="5"/>
    <n v="148"/>
    <n v="25"/>
    <n v="3"/>
    <s v="Clothing"/>
    <x v="2"/>
    <x v="4"/>
    <x v="0"/>
  </r>
  <r>
    <x v="7"/>
    <x v="7"/>
    <x v="7"/>
    <x v="2"/>
    <x v="5"/>
    <n v="81"/>
    <n v="-41"/>
    <n v="5"/>
    <s v="Clothing"/>
    <x v="11"/>
    <x v="0"/>
    <x v="0"/>
  </r>
  <r>
    <x v="7"/>
    <x v="7"/>
    <x v="7"/>
    <x v="2"/>
    <x v="5"/>
    <n v="49"/>
    <n v="5"/>
    <n v="4"/>
    <s v="Clothing"/>
    <x v="10"/>
    <x v="2"/>
    <x v="0"/>
  </r>
  <r>
    <x v="7"/>
    <x v="7"/>
    <x v="7"/>
    <x v="2"/>
    <x v="5"/>
    <n v="33"/>
    <n v="-1"/>
    <n v="1"/>
    <s v="Clothing"/>
    <x v="2"/>
    <x v="1"/>
    <x v="0"/>
  </r>
  <r>
    <x v="7"/>
    <x v="7"/>
    <x v="7"/>
    <x v="2"/>
    <x v="5"/>
    <n v="492"/>
    <n v="187"/>
    <n v="2"/>
    <s v="Electronics"/>
    <x v="13"/>
    <x v="3"/>
    <x v="0"/>
  </r>
  <r>
    <x v="8"/>
    <x v="8"/>
    <x v="8"/>
    <x v="4"/>
    <x v="6"/>
    <n v="448"/>
    <n v="148"/>
    <n v="2"/>
    <s v="Electronics"/>
    <x v="6"/>
    <x v="2"/>
    <x v="5"/>
  </r>
  <r>
    <x v="8"/>
    <x v="8"/>
    <x v="8"/>
    <x v="4"/>
    <x v="6"/>
    <n v="61"/>
    <n v="-50"/>
    <n v="4"/>
    <s v="Clothing"/>
    <x v="10"/>
    <x v="2"/>
    <x v="5"/>
  </r>
  <r>
    <x v="8"/>
    <x v="8"/>
    <x v="8"/>
    <x v="4"/>
    <x v="6"/>
    <n v="47"/>
    <n v="-3"/>
    <n v="2"/>
    <s v="Clothing"/>
    <x v="4"/>
    <x v="2"/>
    <x v="5"/>
  </r>
  <r>
    <x v="8"/>
    <x v="8"/>
    <x v="8"/>
    <x v="4"/>
    <x v="6"/>
    <n v="379"/>
    <n v="63"/>
    <n v="2"/>
    <s v="Clothing"/>
    <x v="2"/>
    <x v="2"/>
    <x v="5"/>
  </r>
  <r>
    <x v="8"/>
    <x v="8"/>
    <x v="8"/>
    <x v="4"/>
    <x v="6"/>
    <n v="38"/>
    <n v="-13"/>
    <n v="3"/>
    <s v="Clothing"/>
    <x v="4"/>
    <x v="1"/>
    <x v="5"/>
  </r>
  <r>
    <x v="8"/>
    <x v="8"/>
    <x v="8"/>
    <x v="4"/>
    <x v="6"/>
    <n v="2830"/>
    <n v="-1981"/>
    <n v="13"/>
    <s v="Furniture"/>
    <x v="7"/>
    <x v="0"/>
    <x v="5"/>
  </r>
  <r>
    <x v="9"/>
    <x v="9"/>
    <x v="9"/>
    <x v="2"/>
    <x v="5"/>
    <n v="2617"/>
    <n v="1151"/>
    <n v="4"/>
    <s v="Electronics"/>
    <x v="1"/>
    <x v="1"/>
    <x v="6"/>
  </r>
  <r>
    <x v="9"/>
    <x v="9"/>
    <x v="9"/>
    <x v="2"/>
    <x v="5"/>
    <n v="561"/>
    <n v="212"/>
    <n v="3"/>
    <s v="Clothing"/>
    <x v="2"/>
    <x v="2"/>
    <x v="6"/>
  </r>
  <r>
    <x v="9"/>
    <x v="9"/>
    <x v="9"/>
    <x v="2"/>
    <x v="5"/>
    <n v="424"/>
    <n v="-272"/>
    <n v="5"/>
    <s v="Electronics"/>
    <x v="1"/>
    <x v="2"/>
    <x v="6"/>
  </r>
  <r>
    <x v="9"/>
    <x v="9"/>
    <x v="9"/>
    <x v="2"/>
    <x v="5"/>
    <n v="168"/>
    <n v="-111"/>
    <n v="2"/>
    <s v="Electronics"/>
    <x v="1"/>
    <x v="0"/>
    <x v="6"/>
  </r>
  <r>
    <x v="9"/>
    <x v="9"/>
    <x v="9"/>
    <x v="2"/>
    <x v="5"/>
    <n v="119"/>
    <n v="-5"/>
    <n v="8"/>
    <s v="Clothing"/>
    <x v="2"/>
    <x v="1"/>
    <x v="6"/>
  </r>
  <r>
    <x v="10"/>
    <x v="10"/>
    <x v="10"/>
    <x v="2"/>
    <x v="2"/>
    <n v="29"/>
    <n v="11"/>
    <n v="4"/>
    <s v="Clothing"/>
    <x v="14"/>
    <x v="2"/>
    <x v="7"/>
  </r>
  <r>
    <x v="10"/>
    <x v="10"/>
    <x v="10"/>
    <x v="2"/>
    <x v="2"/>
    <n v="245"/>
    <n v="30"/>
    <n v="2"/>
    <s v="Clothing"/>
    <x v="2"/>
    <x v="2"/>
    <x v="7"/>
  </r>
  <r>
    <x v="10"/>
    <x v="10"/>
    <x v="10"/>
    <x v="2"/>
    <x v="2"/>
    <n v="223"/>
    <n v="27"/>
    <n v="2"/>
    <s v="Furniture"/>
    <x v="7"/>
    <x v="2"/>
    <x v="7"/>
  </r>
  <r>
    <x v="10"/>
    <x v="10"/>
    <x v="10"/>
    <x v="2"/>
    <x v="2"/>
    <n v="219"/>
    <n v="0"/>
    <n v="1"/>
    <s v="Clothing"/>
    <x v="2"/>
    <x v="2"/>
    <x v="7"/>
  </r>
  <r>
    <x v="10"/>
    <x v="10"/>
    <x v="10"/>
    <x v="2"/>
    <x v="2"/>
    <n v="294"/>
    <n v="109"/>
    <n v="7"/>
    <s v="Electronics"/>
    <x v="13"/>
    <x v="0"/>
    <x v="7"/>
  </r>
  <r>
    <x v="10"/>
    <x v="10"/>
    <x v="10"/>
    <x v="2"/>
    <x v="2"/>
    <n v="82"/>
    <n v="13"/>
    <n v="2"/>
    <s v="Clothing"/>
    <x v="3"/>
    <x v="2"/>
    <x v="7"/>
  </r>
  <r>
    <x v="10"/>
    <x v="10"/>
    <x v="10"/>
    <x v="2"/>
    <x v="2"/>
    <n v="27"/>
    <n v="5"/>
    <n v="2"/>
    <s v="Clothing"/>
    <x v="14"/>
    <x v="2"/>
    <x v="7"/>
  </r>
  <r>
    <x v="10"/>
    <x v="10"/>
    <x v="10"/>
    <x v="2"/>
    <x v="2"/>
    <n v="22"/>
    <n v="8"/>
    <n v="3"/>
    <s v="Clothing"/>
    <x v="10"/>
    <x v="2"/>
    <x v="7"/>
  </r>
  <r>
    <x v="10"/>
    <x v="10"/>
    <x v="10"/>
    <x v="2"/>
    <x v="2"/>
    <n v="2457"/>
    <n v="665"/>
    <n v="11"/>
    <s v="Electronics"/>
    <x v="15"/>
    <x v="0"/>
    <x v="7"/>
  </r>
  <r>
    <x v="11"/>
    <x v="5"/>
    <x v="11"/>
    <x v="5"/>
    <x v="7"/>
    <n v="171"/>
    <n v="17"/>
    <n v="6"/>
    <s v="Clothing"/>
    <x v="5"/>
    <x v="3"/>
    <x v="2"/>
  </r>
  <r>
    <x v="11"/>
    <x v="5"/>
    <x v="11"/>
    <x v="5"/>
    <x v="7"/>
    <n v="720"/>
    <n v="43"/>
    <n v="2"/>
    <s v="Electronics"/>
    <x v="6"/>
    <x v="3"/>
    <x v="2"/>
  </r>
  <r>
    <x v="11"/>
    <x v="5"/>
    <x v="11"/>
    <x v="5"/>
    <x v="7"/>
    <n v="2452"/>
    <n v="191"/>
    <n v="7"/>
    <s v="Furniture"/>
    <x v="7"/>
    <x v="3"/>
    <x v="2"/>
  </r>
  <r>
    <x v="12"/>
    <x v="11"/>
    <x v="12"/>
    <x v="2"/>
    <x v="2"/>
    <n v="207"/>
    <n v="37"/>
    <n v="4"/>
    <s v="Clothing"/>
    <x v="10"/>
    <x v="2"/>
    <x v="0"/>
  </r>
  <r>
    <x v="12"/>
    <x v="11"/>
    <x v="12"/>
    <x v="2"/>
    <x v="2"/>
    <n v="835"/>
    <n v="267"/>
    <n v="5"/>
    <s v="Electronics"/>
    <x v="1"/>
    <x v="4"/>
    <x v="0"/>
  </r>
  <r>
    <x v="12"/>
    <x v="11"/>
    <x v="12"/>
    <x v="2"/>
    <x v="2"/>
    <n v="2366"/>
    <n v="552"/>
    <n v="5"/>
    <s v="Clothing"/>
    <x v="12"/>
    <x v="3"/>
    <x v="0"/>
  </r>
  <r>
    <x v="12"/>
    <x v="11"/>
    <x v="12"/>
    <x v="2"/>
    <x v="2"/>
    <n v="9"/>
    <n v="3"/>
    <n v="1"/>
    <s v="Clothing"/>
    <x v="14"/>
    <x v="2"/>
    <x v="0"/>
  </r>
  <r>
    <x v="13"/>
    <x v="12"/>
    <x v="13"/>
    <x v="2"/>
    <x v="5"/>
    <n v="231"/>
    <n v="99"/>
    <n v="2"/>
    <s v="Electronics"/>
    <x v="15"/>
    <x v="1"/>
    <x v="1"/>
  </r>
  <r>
    <x v="13"/>
    <x v="12"/>
    <x v="13"/>
    <x v="2"/>
    <x v="5"/>
    <n v="48"/>
    <n v="15"/>
    <n v="1"/>
    <s v="Clothing"/>
    <x v="10"/>
    <x v="2"/>
    <x v="1"/>
  </r>
  <r>
    <x v="13"/>
    <x v="12"/>
    <x v="13"/>
    <x v="2"/>
    <x v="5"/>
    <n v="16"/>
    <n v="6"/>
    <n v="3"/>
    <s v="Clothing"/>
    <x v="10"/>
    <x v="2"/>
    <x v="1"/>
  </r>
  <r>
    <x v="13"/>
    <x v="12"/>
    <x v="13"/>
    <x v="2"/>
    <x v="5"/>
    <n v="2292"/>
    <n v="127"/>
    <n v="7"/>
    <s v="Furniture"/>
    <x v="7"/>
    <x v="2"/>
    <x v="1"/>
  </r>
  <r>
    <x v="14"/>
    <x v="13"/>
    <x v="14"/>
    <x v="0"/>
    <x v="0"/>
    <n v="2244"/>
    <n v="247"/>
    <n v="4"/>
    <s v="Clothing"/>
    <x v="12"/>
    <x v="1"/>
    <x v="7"/>
  </r>
  <r>
    <x v="14"/>
    <x v="13"/>
    <x v="14"/>
    <x v="0"/>
    <x v="0"/>
    <n v="37"/>
    <n v="3"/>
    <n v="3"/>
    <s v="Clothing"/>
    <x v="10"/>
    <x v="2"/>
    <x v="7"/>
  </r>
  <r>
    <x v="14"/>
    <x v="13"/>
    <x v="14"/>
    <x v="0"/>
    <x v="0"/>
    <n v="36"/>
    <n v="7"/>
    <n v="3"/>
    <s v="Clothing"/>
    <x v="11"/>
    <x v="4"/>
    <x v="7"/>
  </r>
  <r>
    <x v="14"/>
    <x v="13"/>
    <x v="14"/>
    <x v="0"/>
    <x v="0"/>
    <n v="26"/>
    <n v="9"/>
    <n v="2"/>
    <s v="Clothing"/>
    <x v="11"/>
    <x v="2"/>
    <x v="7"/>
  </r>
  <r>
    <x v="14"/>
    <x v="13"/>
    <x v="14"/>
    <x v="0"/>
    <x v="0"/>
    <n v="1351"/>
    <n v="111"/>
    <n v="6"/>
    <s v="Electronics"/>
    <x v="15"/>
    <x v="2"/>
    <x v="7"/>
  </r>
  <r>
    <x v="14"/>
    <x v="13"/>
    <x v="14"/>
    <x v="0"/>
    <x v="0"/>
    <n v="2115"/>
    <n v="23"/>
    <n v="5"/>
    <s v="Furniture"/>
    <x v="0"/>
    <x v="2"/>
    <x v="7"/>
  </r>
  <r>
    <x v="15"/>
    <x v="14"/>
    <x v="1"/>
    <x v="0"/>
    <x v="0"/>
    <n v="2188"/>
    <n v="1050"/>
    <n v="5"/>
    <s v="Furniture"/>
    <x v="7"/>
    <x v="1"/>
    <x v="4"/>
  </r>
  <r>
    <x v="15"/>
    <x v="14"/>
    <x v="1"/>
    <x v="0"/>
    <x v="0"/>
    <n v="418"/>
    <n v="70"/>
    <n v="7"/>
    <s v="Electronics"/>
    <x v="1"/>
    <x v="2"/>
    <x v="4"/>
  </r>
  <r>
    <x v="15"/>
    <x v="14"/>
    <x v="1"/>
    <x v="0"/>
    <x v="0"/>
    <n v="102"/>
    <n v="-90"/>
    <n v="1"/>
    <s v="Clothing"/>
    <x v="2"/>
    <x v="2"/>
    <x v="4"/>
  </r>
  <r>
    <x v="15"/>
    <x v="14"/>
    <x v="1"/>
    <x v="0"/>
    <x v="0"/>
    <n v="263"/>
    <n v="-31"/>
    <n v="9"/>
    <s v="Electronics"/>
    <x v="15"/>
    <x v="4"/>
    <x v="4"/>
  </r>
  <r>
    <x v="15"/>
    <x v="14"/>
    <x v="1"/>
    <x v="0"/>
    <x v="0"/>
    <n v="328"/>
    <n v="-15"/>
    <n v="3"/>
    <s v="Electronics"/>
    <x v="15"/>
    <x v="4"/>
    <x v="4"/>
  </r>
  <r>
    <x v="15"/>
    <x v="14"/>
    <x v="1"/>
    <x v="0"/>
    <x v="0"/>
    <n v="40"/>
    <n v="0"/>
    <n v="3"/>
    <s v="Clothing"/>
    <x v="2"/>
    <x v="1"/>
    <x v="4"/>
  </r>
  <r>
    <x v="16"/>
    <x v="15"/>
    <x v="4"/>
    <x v="0"/>
    <x v="4"/>
    <n v="2125"/>
    <n v="-234"/>
    <n v="6"/>
    <s v="Electronics"/>
    <x v="6"/>
    <x v="0"/>
    <x v="3"/>
  </r>
  <r>
    <x v="16"/>
    <x v="15"/>
    <x v="4"/>
    <x v="0"/>
    <x v="4"/>
    <n v="83"/>
    <n v="6"/>
    <n v="6"/>
    <s v="Clothing"/>
    <x v="3"/>
    <x v="0"/>
    <x v="3"/>
  </r>
  <r>
    <x v="17"/>
    <x v="16"/>
    <x v="15"/>
    <x v="2"/>
    <x v="2"/>
    <n v="59"/>
    <n v="6"/>
    <n v="1"/>
    <s v="Electronics"/>
    <x v="13"/>
    <x v="3"/>
    <x v="5"/>
  </r>
  <r>
    <x v="17"/>
    <x v="16"/>
    <x v="15"/>
    <x v="2"/>
    <x v="2"/>
    <n v="103"/>
    <n v="50"/>
    <n v="2"/>
    <s v="Furniture"/>
    <x v="8"/>
    <x v="3"/>
    <x v="5"/>
  </r>
  <r>
    <x v="17"/>
    <x v="16"/>
    <x v="15"/>
    <x v="2"/>
    <x v="2"/>
    <n v="104"/>
    <n v="2"/>
    <n v="2"/>
    <s v="Furniture"/>
    <x v="8"/>
    <x v="2"/>
    <x v="5"/>
  </r>
  <r>
    <x v="17"/>
    <x v="16"/>
    <x v="15"/>
    <x v="2"/>
    <x v="2"/>
    <n v="2103"/>
    <n v="322"/>
    <n v="8"/>
    <s v="Electronics"/>
    <x v="15"/>
    <x v="3"/>
    <x v="5"/>
  </r>
  <r>
    <x v="18"/>
    <x v="17"/>
    <x v="16"/>
    <x v="5"/>
    <x v="8"/>
    <n v="2093"/>
    <n v="721"/>
    <n v="5"/>
    <s v="Furniture"/>
    <x v="0"/>
    <x v="1"/>
    <x v="7"/>
  </r>
  <r>
    <x v="18"/>
    <x v="17"/>
    <x v="16"/>
    <x v="5"/>
    <x v="8"/>
    <n v="39"/>
    <n v="16"/>
    <n v="6"/>
    <s v="Clothing"/>
    <x v="14"/>
    <x v="3"/>
    <x v="7"/>
  </r>
  <r>
    <x v="18"/>
    <x v="17"/>
    <x v="16"/>
    <x v="5"/>
    <x v="8"/>
    <n v="199"/>
    <n v="48"/>
    <n v="4"/>
    <s v="Clothing"/>
    <x v="4"/>
    <x v="3"/>
    <x v="7"/>
  </r>
  <r>
    <x v="18"/>
    <x v="17"/>
    <x v="16"/>
    <x v="5"/>
    <x v="8"/>
    <n v="26"/>
    <n v="11"/>
    <n v="2"/>
    <s v="Clothing"/>
    <x v="10"/>
    <x v="3"/>
    <x v="7"/>
  </r>
  <r>
    <x v="18"/>
    <x v="17"/>
    <x v="16"/>
    <x v="5"/>
    <x v="8"/>
    <n v="30"/>
    <n v="14"/>
    <n v="3"/>
    <s v="Clothing"/>
    <x v="10"/>
    <x v="3"/>
    <x v="7"/>
  </r>
  <r>
    <x v="18"/>
    <x v="17"/>
    <x v="16"/>
    <x v="5"/>
    <x v="8"/>
    <n v="128"/>
    <n v="4"/>
    <n v="3"/>
    <s v="Clothing"/>
    <x v="2"/>
    <x v="2"/>
    <x v="7"/>
  </r>
  <r>
    <x v="18"/>
    <x v="17"/>
    <x v="16"/>
    <x v="5"/>
    <x v="8"/>
    <n v="95"/>
    <n v="11"/>
    <n v="4"/>
    <s v="Furniture"/>
    <x v="8"/>
    <x v="2"/>
    <x v="7"/>
  </r>
  <r>
    <x v="18"/>
    <x v="17"/>
    <x v="16"/>
    <x v="5"/>
    <x v="8"/>
    <n v="199"/>
    <n v="6"/>
    <n v="2"/>
    <s v="Clothing"/>
    <x v="2"/>
    <x v="3"/>
    <x v="7"/>
  </r>
  <r>
    <x v="18"/>
    <x v="17"/>
    <x v="16"/>
    <x v="5"/>
    <x v="8"/>
    <n v="579"/>
    <n v="139"/>
    <n v="3"/>
    <s v="Electronics"/>
    <x v="6"/>
    <x v="4"/>
    <x v="7"/>
  </r>
  <r>
    <x v="19"/>
    <x v="18"/>
    <x v="17"/>
    <x v="6"/>
    <x v="9"/>
    <n v="121"/>
    <n v="41"/>
    <n v="4"/>
    <s v="Clothing"/>
    <x v="4"/>
    <x v="0"/>
    <x v="7"/>
  </r>
  <r>
    <x v="19"/>
    <x v="18"/>
    <x v="17"/>
    <x v="6"/>
    <x v="9"/>
    <n v="80"/>
    <n v="3"/>
    <n v="3"/>
    <s v="Clothing"/>
    <x v="4"/>
    <x v="0"/>
    <x v="7"/>
  </r>
  <r>
    <x v="19"/>
    <x v="18"/>
    <x v="17"/>
    <x v="6"/>
    <x v="9"/>
    <n v="2061"/>
    <n v="701"/>
    <n v="5"/>
    <s v="Furniture"/>
    <x v="7"/>
    <x v="3"/>
    <x v="7"/>
  </r>
  <r>
    <x v="20"/>
    <x v="19"/>
    <x v="18"/>
    <x v="7"/>
    <x v="10"/>
    <n v="1954"/>
    <n v="782"/>
    <n v="3"/>
    <s v="Electronics"/>
    <x v="1"/>
    <x v="1"/>
    <x v="5"/>
  </r>
  <r>
    <x v="20"/>
    <x v="19"/>
    <x v="18"/>
    <x v="7"/>
    <x v="10"/>
    <n v="93"/>
    <n v="15"/>
    <n v="2"/>
    <s v="Electronics"/>
    <x v="13"/>
    <x v="2"/>
    <x v="5"/>
  </r>
  <r>
    <x v="20"/>
    <x v="19"/>
    <x v="18"/>
    <x v="7"/>
    <x v="10"/>
    <n v="71"/>
    <n v="0"/>
    <n v="8"/>
    <s v="Clothing"/>
    <x v="14"/>
    <x v="2"/>
    <x v="5"/>
  </r>
  <r>
    <x v="20"/>
    <x v="19"/>
    <x v="18"/>
    <x v="7"/>
    <x v="10"/>
    <n v="54"/>
    <n v="1"/>
    <n v="2"/>
    <s v="Clothing"/>
    <x v="2"/>
    <x v="3"/>
    <x v="5"/>
  </r>
  <r>
    <x v="20"/>
    <x v="19"/>
    <x v="18"/>
    <x v="7"/>
    <x v="10"/>
    <n v="41"/>
    <n v="11"/>
    <n v="6"/>
    <s v="Clothing"/>
    <x v="10"/>
    <x v="2"/>
    <x v="5"/>
  </r>
  <r>
    <x v="20"/>
    <x v="19"/>
    <x v="18"/>
    <x v="7"/>
    <x v="10"/>
    <n v="1063"/>
    <n v="64"/>
    <n v="7"/>
    <s v="Electronics"/>
    <x v="1"/>
    <x v="0"/>
    <x v="5"/>
  </r>
  <r>
    <x v="21"/>
    <x v="20"/>
    <x v="2"/>
    <x v="0"/>
    <x v="0"/>
    <n v="1854"/>
    <n v="433"/>
    <n v="5"/>
    <s v="Furniture"/>
    <x v="7"/>
    <x v="1"/>
    <x v="8"/>
  </r>
  <r>
    <x v="21"/>
    <x v="20"/>
    <x v="2"/>
    <x v="0"/>
    <x v="0"/>
    <n v="623"/>
    <n v="-192"/>
    <n v="3"/>
    <s v="Furniture"/>
    <x v="9"/>
    <x v="3"/>
    <x v="8"/>
  </r>
  <r>
    <x v="21"/>
    <x v="20"/>
    <x v="2"/>
    <x v="0"/>
    <x v="0"/>
    <n v="44"/>
    <n v="-34"/>
    <n v="3"/>
    <s v="Clothing"/>
    <x v="4"/>
    <x v="1"/>
    <x v="8"/>
  </r>
  <r>
    <x v="21"/>
    <x v="20"/>
    <x v="2"/>
    <x v="0"/>
    <x v="0"/>
    <n v="17"/>
    <n v="-11"/>
    <n v="3"/>
    <s v="Clothing"/>
    <x v="14"/>
    <x v="3"/>
    <x v="8"/>
  </r>
  <r>
    <x v="22"/>
    <x v="21"/>
    <x v="19"/>
    <x v="7"/>
    <x v="10"/>
    <n v="1829"/>
    <n v="-56"/>
    <n v="6"/>
    <s v="Furniture"/>
    <x v="9"/>
    <x v="1"/>
    <x v="9"/>
  </r>
  <r>
    <x v="22"/>
    <x v="21"/>
    <x v="19"/>
    <x v="7"/>
    <x v="10"/>
    <n v="381"/>
    <n v="-13"/>
    <n v="2"/>
    <s v="Clothing"/>
    <x v="2"/>
    <x v="2"/>
    <x v="9"/>
  </r>
  <r>
    <x v="22"/>
    <x v="21"/>
    <x v="19"/>
    <x v="7"/>
    <x v="10"/>
    <n v="332"/>
    <n v="503"/>
    <n v="3"/>
    <s v="Electronics"/>
    <x v="6"/>
    <x v="2"/>
    <x v="9"/>
  </r>
  <r>
    <x v="23"/>
    <x v="22"/>
    <x v="20"/>
    <x v="8"/>
    <x v="11"/>
    <n v="1824"/>
    <n v="1303"/>
    <n v="8"/>
    <s v="Electronics"/>
    <x v="1"/>
    <x v="1"/>
    <x v="1"/>
  </r>
  <r>
    <x v="24"/>
    <x v="23"/>
    <x v="21"/>
    <x v="3"/>
    <x v="12"/>
    <n v="1745"/>
    <n v="122"/>
    <n v="2"/>
    <s v="Furniture"/>
    <x v="9"/>
    <x v="1"/>
    <x v="1"/>
  </r>
  <r>
    <x v="24"/>
    <x v="23"/>
    <x v="21"/>
    <x v="3"/>
    <x v="12"/>
    <n v="498"/>
    <n v="-116"/>
    <n v="4"/>
    <s v="Clothing"/>
    <x v="2"/>
    <x v="3"/>
    <x v="1"/>
  </r>
  <r>
    <x v="24"/>
    <x v="23"/>
    <x v="21"/>
    <x v="3"/>
    <x v="12"/>
    <n v="315"/>
    <n v="-8"/>
    <n v="3"/>
    <s v="Furniture"/>
    <x v="0"/>
    <x v="1"/>
    <x v="1"/>
  </r>
  <r>
    <x v="24"/>
    <x v="23"/>
    <x v="21"/>
    <x v="3"/>
    <x v="12"/>
    <n v="79"/>
    <n v="16"/>
    <n v="3"/>
    <s v="Clothing"/>
    <x v="5"/>
    <x v="2"/>
    <x v="1"/>
  </r>
  <r>
    <x v="24"/>
    <x v="23"/>
    <x v="21"/>
    <x v="3"/>
    <x v="12"/>
    <n v="128"/>
    <n v="47"/>
    <n v="4"/>
    <s v="Clothing"/>
    <x v="10"/>
    <x v="2"/>
    <x v="1"/>
  </r>
  <r>
    <x v="24"/>
    <x v="23"/>
    <x v="21"/>
    <x v="3"/>
    <x v="12"/>
    <n v="114"/>
    <n v="41"/>
    <n v="6"/>
    <s v="Furniture"/>
    <x v="8"/>
    <x v="2"/>
    <x v="1"/>
  </r>
  <r>
    <x v="24"/>
    <x v="23"/>
    <x v="21"/>
    <x v="3"/>
    <x v="12"/>
    <n v="652"/>
    <n v="13"/>
    <n v="6"/>
    <s v="Furniture"/>
    <x v="8"/>
    <x v="4"/>
    <x v="1"/>
  </r>
  <r>
    <x v="24"/>
    <x v="23"/>
    <x v="21"/>
    <x v="3"/>
    <x v="12"/>
    <n v="17"/>
    <n v="2"/>
    <n v="2"/>
    <s v="Clothing"/>
    <x v="14"/>
    <x v="3"/>
    <x v="1"/>
  </r>
  <r>
    <x v="25"/>
    <x v="24"/>
    <x v="22"/>
    <x v="9"/>
    <x v="13"/>
    <n v="1709"/>
    <n v="564"/>
    <n v="3"/>
    <s v="Clothing"/>
    <x v="12"/>
    <x v="1"/>
    <x v="4"/>
  </r>
  <r>
    <x v="25"/>
    <x v="24"/>
    <x v="22"/>
    <x v="9"/>
    <x v="13"/>
    <n v="134"/>
    <n v="-34"/>
    <n v="2"/>
    <s v="Furniture"/>
    <x v="0"/>
    <x v="2"/>
    <x v="4"/>
  </r>
  <r>
    <x v="25"/>
    <x v="24"/>
    <x v="22"/>
    <x v="9"/>
    <x v="13"/>
    <n v="47"/>
    <n v="-3"/>
    <n v="2"/>
    <s v="Clothing"/>
    <x v="4"/>
    <x v="3"/>
    <x v="4"/>
  </r>
  <r>
    <x v="25"/>
    <x v="24"/>
    <x v="22"/>
    <x v="9"/>
    <x v="13"/>
    <n v="257"/>
    <n v="-3"/>
    <n v="2"/>
    <s v="Furniture"/>
    <x v="7"/>
    <x v="3"/>
    <x v="4"/>
  </r>
  <r>
    <x v="25"/>
    <x v="24"/>
    <x v="22"/>
    <x v="9"/>
    <x v="13"/>
    <n v="80"/>
    <n v="-19"/>
    <n v="5"/>
    <s v="Clothing"/>
    <x v="4"/>
    <x v="3"/>
    <x v="4"/>
  </r>
  <r>
    <x v="25"/>
    <x v="24"/>
    <x v="22"/>
    <x v="9"/>
    <x v="13"/>
    <n v="26"/>
    <n v="4"/>
    <n v="2"/>
    <s v="Clothing"/>
    <x v="2"/>
    <x v="3"/>
    <x v="4"/>
  </r>
  <r>
    <x v="25"/>
    <x v="24"/>
    <x v="22"/>
    <x v="9"/>
    <x v="13"/>
    <n v="37"/>
    <n v="-53"/>
    <n v="3"/>
    <s v="Clothing"/>
    <x v="2"/>
    <x v="1"/>
    <x v="4"/>
  </r>
  <r>
    <x v="25"/>
    <x v="24"/>
    <x v="22"/>
    <x v="9"/>
    <x v="13"/>
    <n v="593"/>
    <n v="213"/>
    <n v="4"/>
    <s v="Furniture"/>
    <x v="7"/>
    <x v="4"/>
    <x v="4"/>
  </r>
  <r>
    <x v="25"/>
    <x v="24"/>
    <x v="22"/>
    <x v="9"/>
    <x v="13"/>
    <n v="321"/>
    <n v="315"/>
    <n v="5"/>
    <s v="Clothing"/>
    <x v="2"/>
    <x v="3"/>
    <x v="4"/>
  </r>
  <r>
    <x v="26"/>
    <x v="25"/>
    <x v="23"/>
    <x v="2"/>
    <x v="2"/>
    <n v="268"/>
    <n v="6"/>
    <n v="2"/>
    <s v="Furniture"/>
    <x v="7"/>
    <x v="3"/>
    <x v="3"/>
  </r>
  <r>
    <x v="26"/>
    <x v="25"/>
    <x v="23"/>
    <x v="2"/>
    <x v="2"/>
    <n v="79"/>
    <n v="6"/>
    <n v="7"/>
    <s v="Clothing"/>
    <x v="2"/>
    <x v="2"/>
    <x v="3"/>
  </r>
  <r>
    <x v="26"/>
    <x v="25"/>
    <x v="23"/>
    <x v="2"/>
    <x v="2"/>
    <n v="154"/>
    <n v="26"/>
    <n v="4"/>
    <s v="Electronics"/>
    <x v="13"/>
    <x v="2"/>
    <x v="3"/>
  </r>
  <r>
    <x v="26"/>
    <x v="25"/>
    <x v="23"/>
    <x v="2"/>
    <x v="2"/>
    <n v="1700"/>
    <n v="85"/>
    <n v="3"/>
    <s v="Clothing"/>
    <x v="12"/>
    <x v="2"/>
    <x v="3"/>
  </r>
  <r>
    <x v="26"/>
    <x v="25"/>
    <x v="23"/>
    <x v="2"/>
    <x v="2"/>
    <n v="802"/>
    <n v="120"/>
    <n v="7"/>
    <s v="Electronics"/>
    <x v="13"/>
    <x v="2"/>
    <x v="3"/>
  </r>
  <r>
    <x v="27"/>
    <x v="26"/>
    <x v="24"/>
    <x v="10"/>
    <x v="14"/>
    <n v="1657"/>
    <n v="460"/>
    <n v="4"/>
    <s v="Furniture"/>
    <x v="0"/>
    <x v="1"/>
    <x v="2"/>
  </r>
  <r>
    <x v="27"/>
    <x v="26"/>
    <x v="24"/>
    <x v="10"/>
    <x v="14"/>
    <n v="162"/>
    <n v="20"/>
    <n v="3"/>
    <s v="Furniture"/>
    <x v="0"/>
    <x v="0"/>
    <x v="2"/>
  </r>
  <r>
    <x v="27"/>
    <x v="26"/>
    <x v="24"/>
    <x v="10"/>
    <x v="14"/>
    <n v="150"/>
    <n v="32"/>
    <n v="3"/>
    <s v="Clothing"/>
    <x v="10"/>
    <x v="2"/>
    <x v="2"/>
  </r>
  <r>
    <x v="28"/>
    <x v="27"/>
    <x v="25"/>
    <x v="3"/>
    <x v="3"/>
    <n v="1630"/>
    <n v="802"/>
    <n v="5"/>
    <s v="Furniture"/>
    <x v="9"/>
    <x v="0"/>
    <x v="8"/>
  </r>
  <r>
    <x v="28"/>
    <x v="27"/>
    <x v="25"/>
    <x v="3"/>
    <x v="3"/>
    <n v="413"/>
    <n v="-314"/>
    <n v="9"/>
    <s v="Furniture"/>
    <x v="0"/>
    <x v="2"/>
    <x v="8"/>
  </r>
  <r>
    <x v="28"/>
    <x v="27"/>
    <x v="25"/>
    <x v="3"/>
    <x v="3"/>
    <n v="31"/>
    <n v="1"/>
    <n v="2"/>
    <s v="Clothing"/>
    <x v="10"/>
    <x v="3"/>
    <x v="8"/>
  </r>
  <r>
    <x v="28"/>
    <x v="27"/>
    <x v="25"/>
    <x v="3"/>
    <x v="3"/>
    <n v="148"/>
    <n v="-101"/>
    <n v="2"/>
    <s v="Furniture"/>
    <x v="7"/>
    <x v="3"/>
    <x v="8"/>
  </r>
  <r>
    <x v="28"/>
    <x v="27"/>
    <x v="25"/>
    <x v="3"/>
    <x v="3"/>
    <n v="89"/>
    <n v="-4"/>
    <n v="5"/>
    <s v="Clothing"/>
    <x v="2"/>
    <x v="1"/>
    <x v="8"/>
  </r>
  <r>
    <x v="28"/>
    <x v="27"/>
    <x v="25"/>
    <x v="3"/>
    <x v="3"/>
    <n v="976"/>
    <n v="293"/>
    <n v="4"/>
    <s v="Electronics"/>
    <x v="13"/>
    <x v="2"/>
    <x v="8"/>
  </r>
  <r>
    <x v="29"/>
    <x v="28"/>
    <x v="26"/>
    <x v="3"/>
    <x v="12"/>
    <n v="1629"/>
    <n v="-153"/>
    <n v="3"/>
    <s v="Electronics"/>
    <x v="1"/>
    <x v="2"/>
    <x v="6"/>
  </r>
  <r>
    <x v="30"/>
    <x v="29"/>
    <x v="27"/>
    <x v="3"/>
    <x v="3"/>
    <n v="1096"/>
    <n v="658"/>
    <n v="7"/>
    <s v="Electronics"/>
    <x v="15"/>
    <x v="2"/>
    <x v="9"/>
  </r>
  <r>
    <x v="30"/>
    <x v="29"/>
    <x v="27"/>
    <x v="3"/>
    <x v="3"/>
    <n v="1625"/>
    <n v="-77"/>
    <n v="3"/>
    <s v="Electronics"/>
    <x v="1"/>
    <x v="0"/>
    <x v="9"/>
  </r>
  <r>
    <x v="30"/>
    <x v="29"/>
    <x v="27"/>
    <x v="3"/>
    <x v="3"/>
    <n v="523"/>
    <n v="204"/>
    <n v="7"/>
    <s v="Clothing"/>
    <x v="12"/>
    <x v="2"/>
    <x v="9"/>
  </r>
  <r>
    <x v="30"/>
    <x v="29"/>
    <x v="27"/>
    <x v="3"/>
    <x v="3"/>
    <n v="44"/>
    <n v="-3"/>
    <n v="1"/>
    <s v="Clothing"/>
    <x v="2"/>
    <x v="4"/>
    <x v="9"/>
  </r>
  <r>
    <x v="30"/>
    <x v="29"/>
    <x v="27"/>
    <x v="3"/>
    <x v="3"/>
    <n v="243"/>
    <n v="-14"/>
    <n v="2"/>
    <s v="Furniture"/>
    <x v="0"/>
    <x v="2"/>
    <x v="9"/>
  </r>
  <r>
    <x v="30"/>
    <x v="29"/>
    <x v="27"/>
    <x v="3"/>
    <x v="3"/>
    <n v="68"/>
    <n v="-27"/>
    <n v="3"/>
    <s v="Electronics"/>
    <x v="13"/>
    <x v="3"/>
    <x v="9"/>
  </r>
  <r>
    <x v="31"/>
    <x v="30"/>
    <x v="28"/>
    <x v="2"/>
    <x v="5"/>
    <n v="1622"/>
    <n v="-448"/>
    <n v="3"/>
    <s v="Electronics"/>
    <x v="1"/>
    <x v="0"/>
    <x v="3"/>
  </r>
  <r>
    <x v="31"/>
    <x v="30"/>
    <x v="28"/>
    <x v="2"/>
    <x v="5"/>
    <n v="108"/>
    <n v="22"/>
    <n v="3"/>
    <s v="Electronics"/>
    <x v="13"/>
    <x v="2"/>
    <x v="3"/>
  </r>
  <r>
    <x v="31"/>
    <x v="30"/>
    <x v="28"/>
    <x v="2"/>
    <x v="5"/>
    <n v="323"/>
    <n v="122"/>
    <n v="5"/>
    <s v="Electronics"/>
    <x v="1"/>
    <x v="3"/>
    <x v="3"/>
  </r>
  <r>
    <x v="31"/>
    <x v="30"/>
    <x v="28"/>
    <x v="2"/>
    <x v="5"/>
    <n v="168"/>
    <n v="56"/>
    <n v="3"/>
    <s v="Clothing"/>
    <x v="2"/>
    <x v="2"/>
    <x v="3"/>
  </r>
  <r>
    <x v="31"/>
    <x v="30"/>
    <x v="28"/>
    <x v="2"/>
    <x v="5"/>
    <n v="12"/>
    <n v="2"/>
    <n v="2"/>
    <s v="Clothing"/>
    <x v="14"/>
    <x v="1"/>
    <x v="3"/>
  </r>
  <r>
    <x v="32"/>
    <x v="31"/>
    <x v="29"/>
    <x v="1"/>
    <x v="1"/>
    <n v="1622"/>
    <n v="-624"/>
    <n v="5"/>
    <s v="Furniture"/>
    <x v="9"/>
    <x v="1"/>
    <x v="3"/>
  </r>
  <r>
    <x v="32"/>
    <x v="31"/>
    <x v="29"/>
    <x v="1"/>
    <x v="1"/>
    <n v="259"/>
    <n v="47"/>
    <n v="5"/>
    <s v="Clothing"/>
    <x v="10"/>
    <x v="1"/>
    <x v="3"/>
  </r>
  <r>
    <x v="32"/>
    <x v="31"/>
    <x v="29"/>
    <x v="1"/>
    <x v="1"/>
    <n v="685"/>
    <n v="7"/>
    <n v="7"/>
    <s v="Clothing"/>
    <x v="12"/>
    <x v="3"/>
    <x v="3"/>
  </r>
  <r>
    <x v="32"/>
    <x v="31"/>
    <x v="29"/>
    <x v="1"/>
    <x v="1"/>
    <n v="125"/>
    <n v="15"/>
    <n v="5"/>
    <s v="Clothing"/>
    <x v="3"/>
    <x v="0"/>
    <x v="3"/>
  </r>
  <r>
    <x v="32"/>
    <x v="31"/>
    <x v="29"/>
    <x v="1"/>
    <x v="1"/>
    <n v="33"/>
    <n v="1"/>
    <n v="2"/>
    <s v="Clothing"/>
    <x v="3"/>
    <x v="2"/>
    <x v="3"/>
  </r>
  <r>
    <x v="32"/>
    <x v="31"/>
    <x v="29"/>
    <x v="1"/>
    <x v="1"/>
    <n v="850"/>
    <n v="-289"/>
    <n v="5"/>
    <s v="Electronics"/>
    <x v="15"/>
    <x v="2"/>
    <x v="3"/>
  </r>
  <r>
    <x v="33"/>
    <x v="32"/>
    <x v="30"/>
    <x v="3"/>
    <x v="3"/>
    <n v="1622"/>
    <n v="95"/>
    <n v="5"/>
    <s v="Electronics"/>
    <x v="6"/>
    <x v="1"/>
    <x v="2"/>
  </r>
  <r>
    <x v="33"/>
    <x v="32"/>
    <x v="30"/>
    <x v="3"/>
    <x v="3"/>
    <n v="644"/>
    <n v="167"/>
    <n v="2"/>
    <s v="Electronics"/>
    <x v="6"/>
    <x v="2"/>
    <x v="2"/>
  </r>
  <r>
    <x v="33"/>
    <x v="32"/>
    <x v="30"/>
    <x v="3"/>
    <x v="3"/>
    <n v="136"/>
    <n v="-33"/>
    <n v="5"/>
    <s v="Clothing"/>
    <x v="2"/>
    <x v="2"/>
    <x v="2"/>
  </r>
  <r>
    <x v="33"/>
    <x v="32"/>
    <x v="30"/>
    <x v="3"/>
    <x v="3"/>
    <n v="261"/>
    <n v="13"/>
    <n v="6"/>
    <s v="Clothing"/>
    <x v="3"/>
    <x v="1"/>
    <x v="2"/>
  </r>
  <r>
    <x v="33"/>
    <x v="32"/>
    <x v="30"/>
    <x v="3"/>
    <x v="3"/>
    <n v="190"/>
    <n v="19"/>
    <n v="9"/>
    <s v="Furniture"/>
    <x v="8"/>
    <x v="1"/>
    <x v="2"/>
  </r>
  <r>
    <x v="33"/>
    <x v="32"/>
    <x v="30"/>
    <x v="3"/>
    <x v="3"/>
    <n v="133"/>
    <n v="5"/>
    <n v="5"/>
    <s v="Clothing"/>
    <x v="4"/>
    <x v="3"/>
    <x v="2"/>
  </r>
  <r>
    <x v="33"/>
    <x v="32"/>
    <x v="30"/>
    <x v="3"/>
    <x v="3"/>
    <n v="158"/>
    <n v="-29"/>
    <n v="10"/>
    <s v="Clothing"/>
    <x v="10"/>
    <x v="0"/>
    <x v="2"/>
  </r>
  <r>
    <x v="33"/>
    <x v="32"/>
    <x v="30"/>
    <x v="3"/>
    <x v="3"/>
    <n v="54"/>
    <n v="27"/>
    <n v="2"/>
    <s v="Clothing"/>
    <x v="4"/>
    <x v="2"/>
    <x v="2"/>
  </r>
  <r>
    <x v="33"/>
    <x v="32"/>
    <x v="30"/>
    <x v="3"/>
    <x v="3"/>
    <n v="13"/>
    <n v="4"/>
    <n v="1"/>
    <s v="Clothing"/>
    <x v="11"/>
    <x v="3"/>
    <x v="2"/>
  </r>
  <r>
    <x v="34"/>
    <x v="33"/>
    <x v="31"/>
    <x v="11"/>
    <x v="11"/>
    <n v="1603"/>
    <n v="0"/>
    <n v="9"/>
    <s v="Clothing"/>
    <x v="2"/>
    <x v="1"/>
    <x v="6"/>
  </r>
  <r>
    <x v="35"/>
    <x v="34"/>
    <x v="32"/>
    <x v="12"/>
    <x v="15"/>
    <n v="110"/>
    <n v="12"/>
    <n v="7"/>
    <s v="Clothing"/>
    <x v="4"/>
    <x v="4"/>
    <x v="3"/>
  </r>
  <r>
    <x v="35"/>
    <x v="34"/>
    <x v="32"/>
    <x v="12"/>
    <x v="15"/>
    <n v="1599"/>
    <n v="37"/>
    <n v="6"/>
    <s v="Electronics"/>
    <x v="15"/>
    <x v="3"/>
    <x v="3"/>
  </r>
  <r>
    <x v="35"/>
    <x v="34"/>
    <x v="32"/>
    <x v="12"/>
    <x v="15"/>
    <n v="28"/>
    <n v="4"/>
    <n v="1"/>
    <s v="Clothing"/>
    <x v="5"/>
    <x v="2"/>
    <x v="3"/>
  </r>
  <r>
    <x v="35"/>
    <x v="34"/>
    <x v="32"/>
    <x v="12"/>
    <x v="15"/>
    <n v="636"/>
    <n v="-204"/>
    <n v="2"/>
    <s v="Electronics"/>
    <x v="6"/>
    <x v="4"/>
    <x v="3"/>
  </r>
  <r>
    <x v="35"/>
    <x v="34"/>
    <x v="32"/>
    <x v="12"/>
    <x v="15"/>
    <n v="977"/>
    <n v="-244"/>
    <n v="7"/>
    <s v="Electronics"/>
    <x v="1"/>
    <x v="2"/>
    <x v="3"/>
  </r>
  <r>
    <x v="36"/>
    <x v="35"/>
    <x v="33"/>
    <x v="13"/>
    <x v="16"/>
    <n v="1582"/>
    <n v="-443"/>
    <n v="6"/>
    <s v="Clothing"/>
    <x v="12"/>
    <x v="0"/>
    <x v="8"/>
  </r>
  <r>
    <x v="37"/>
    <x v="36"/>
    <x v="34"/>
    <x v="9"/>
    <x v="13"/>
    <n v="1560"/>
    <n v="421"/>
    <n v="3"/>
    <s v="Clothing"/>
    <x v="12"/>
    <x v="2"/>
    <x v="6"/>
  </r>
  <r>
    <x v="38"/>
    <x v="37"/>
    <x v="35"/>
    <x v="3"/>
    <x v="12"/>
    <n v="1549"/>
    <n v="-439"/>
    <n v="4"/>
    <s v="Electronics"/>
    <x v="1"/>
    <x v="1"/>
    <x v="10"/>
  </r>
  <r>
    <x v="39"/>
    <x v="38"/>
    <x v="36"/>
    <x v="5"/>
    <x v="8"/>
    <n v="1547"/>
    <n v="340"/>
    <n v="6"/>
    <s v="Electronics"/>
    <x v="13"/>
    <x v="0"/>
    <x v="2"/>
  </r>
  <r>
    <x v="39"/>
    <x v="38"/>
    <x v="36"/>
    <x v="5"/>
    <x v="8"/>
    <n v="48"/>
    <n v="20"/>
    <n v="4"/>
    <s v="Clothing"/>
    <x v="4"/>
    <x v="3"/>
    <x v="2"/>
  </r>
  <r>
    <x v="39"/>
    <x v="38"/>
    <x v="36"/>
    <x v="5"/>
    <x v="8"/>
    <n v="137"/>
    <n v="38"/>
    <n v="5"/>
    <s v="Clothing"/>
    <x v="10"/>
    <x v="4"/>
    <x v="2"/>
  </r>
  <r>
    <x v="39"/>
    <x v="38"/>
    <x v="36"/>
    <x v="5"/>
    <x v="8"/>
    <n v="149"/>
    <n v="15"/>
    <n v="3"/>
    <s v="Clothing"/>
    <x v="2"/>
    <x v="4"/>
    <x v="2"/>
  </r>
  <r>
    <x v="39"/>
    <x v="38"/>
    <x v="36"/>
    <x v="5"/>
    <x v="8"/>
    <n v="26"/>
    <n v="7"/>
    <n v="4"/>
    <s v="Clothing"/>
    <x v="10"/>
    <x v="2"/>
    <x v="2"/>
  </r>
  <r>
    <x v="40"/>
    <x v="39"/>
    <x v="37"/>
    <x v="2"/>
    <x v="5"/>
    <n v="1543"/>
    <n v="370"/>
    <n v="8"/>
    <s v="Electronics"/>
    <x v="6"/>
    <x v="1"/>
    <x v="7"/>
  </r>
  <r>
    <x v="41"/>
    <x v="40"/>
    <x v="38"/>
    <x v="3"/>
    <x v="3"/>
    <n v="37"/>
    <n v="17"/>
    <n v="3"/>
    <s v="Clothing"/>
    <x v="10"/>
    <x v="4"/>
    <x v="0"/>
  </r>
  <r>
    <x v="41"/>
    <x v="40"/>
    <x v="38"/>
    <x v="3"/>
    <x v="3"/>
    <n v="122"/>
    <n v="11"/>
    <n v="4"/>
    <s v="Clothing"/>
    <x v="10"/>
    <x v="2"/>
    <x v="0"/>
  </r>
  <r>
    <x v="41"/>
    <x v="40"/>
    <x v="38"/>
    <x v="3"/>
    <x v="3"/>
    <n v="290"/>
    <n v="110"/>
    <n v="9"/>
    <s v="Clothing"/>
    <x v="4"/>
    <x v="3"/>
    <x v="0"/>
  </r>
  <r>
    <x v="41"/>
    <x v="40"/>
    <x v="38"/>
    <x v="3"/>
    <x v="3"/>
    <n v="29"/>
    <n v="9"/>
    <n v="3"/>
    <s v="Clothing"/>
    <x v="2"/>
    <x v="3"/>
    <x v="0"/>
  </r>
  <r>
    <x v="41"/>
    <x v="40"/>
    <x v="38"/>
    <x v="3"/>
    <x v="3"/>
    <n v="1514"/>
    <n v="742"/>
    <n v="4"/>
    <s v="Electronics"/>
    <x v="6"/>
    <x v="0"/>
    <x v="0"/>
  </r>
  <r>
    <x v="42"/>
    <x v="41"/>
    <x v="39"/>
    <x v="2"/>
    <x v="2"/>
    <n v="1506"/>
    <n v="-266"/>
    <n v="6"/>
    <s v="Electronics"/>
    <x v="6"/>
    <x v="1"/>
    <x v="8"/>
  </r>
  <r>
    <x v="42"/>
    <x v="41"/>
    <x v="39"/>
    <x v="2"/>
    <x v="2"/>
    <n v="933"/>
    <n v="166"/>
    <n v="5"/>
    <s v="Clothing"/>
    <x v="2"/>
    <x v="1"/>
    <x v="8"/>
  </r>
  <r>
    <x v="42"/>
    <x v="41"/>
    <x v="39"/>
    <x v="2"/>
    <x v="2"/>
    <n v="109"/>
    <n v="-6"/>
    <n v="6"/>
    <s v="Clothing"/>
    <x v="2"/>
    <x v="2"/>
    <x v="8"/>
  </r>
  <r>
    <x v="42"/>
    <x v="41"/>
    <x v="39"/>
    <x v="2"/>
    <x v="2"/>
    <n v="724"/>
    <n v="-447"/>
    <n v="4"/>
    <s v="Electronics"/>
    <x v="15"/>
    <x v="3"/>
    <x v="8"/>
  </r>
  <r>
    <x v="43"/>
    <x v="42"/>
    <x v="40"/>
    <x v="0"/>
    <x v="17"/>
    <n v="561"/>
    <n v="212"/>
    <n v="3"/>
    <s v="Clothing"/>
    <x v="2"/>
    <x v="1"/>
    <x v="10"/>
  </r>
  <r>
    <x v="43"/>
    <x v="42"/>
    <x v="40"/>
    <x v="0"/>
    <x v="17"/>
    <n v="138"/>
    <n v="-3"/>
    <n v="5"/>
    <s v="Clothing"/>
    <x v="2"/>
    <x v="2"/>
    <x v="10"/>
  </r>
  <r>
    <x v="43"/>
    <x v="42"/>
    <x v="40"/>
    <x v="0"/>
    <x v="17"/>
    <n v="90"/>
    <n v="17"/>
    <n v="3"/>
    <s v="Clothing"/>
    <x v="3"/>
    <x v="2"/>
    <x v="10"/>
  </r>
  <r>
    <x v="43"/>
    <x v="42"/>
    <x v="40"/>
    <x v="0"/>
    <x v="17"/>
    <n v="55"/>
    <n v="-33"/>
    <n v="2"/>
    <s v="Furniture"/>
    <x v="0"/>
    <x v="2"/>
    <x v="10"/>
  </r>
  <r>
    <x v="44"/>
    <x v="43"/>
    <x v="20"/>
    <x v="8"/>
    <x v="11"/>
    <n v="1487"/>
    <n v="624"/>
    <n v="3"/>
    <s v="Clothing"/>
    <x v="12"/>
    <x v="1"/>
    <x v="0"/>
  </r>
  <r>
    <x v="44"/>
    <x v="43"/>
    <x v="20"/>
    <x v="8"/>
    <x v="11"/>
    <n v="132"/>
    <n v="-10"/>
    <n v="3"/>
    <s v="Clothing"/>
    <x v="2"/>
    <x v="2"/>
    <x v="0"/>
  </r>
  <r>
    <x v="44"/>
    <x v="43"/>
    <x v="20"/>
    <x v="8"/>
    <x v="11"/>
    <n v="86"/>
    <n v="22"/>
    <n v="2"/>
    <s v="Clothing"/>
    <x v="2"/>
    <x v="2"/>
    <x v="0"/>
  </r>
  <r>
    <x v="44"/>
    <x v="43"/>
    <x v="20"/>
    <x v="8"/>
    <x v="11"/>
    <n v="40"/>
    <n v="17"/>
    <n v="2"/>
    <s v="Clothing"/>
    <x v="4"/>
    <x v="2"/>
    <x v="0"/>
  </r>
  <r>
    <x v="45"/>
    <x v="44"/>
    <x v="41"/>
    <x v="2"/>
    <x v="5"/>
    <n v="1461"/>
    <n v="202"/>
    <n v="5"/>
    <s v="Furniture"/>
    <x v="9"/>
    <x v="0"/>
    <x v="0"/>
  </r>
  <r>
    <x v="45"/>
    <x v="44"/>
    <x v="41"/>
    <x v="2"/>
    <x v="5"/>
    <n v="401"/>
    <n v="13"/>
    <n v="6"/>
    <s v="Furniture"/>
    <x v="0"/>
    <x v="1"/>
    <x v="0"/>
  </r>
  <r>
    <x v="45"/>
    <x v="44"/>
    <x v="41"/>
    <x v="2"/>
    <x v="5"/>
    <n v="163"/>
    <n v="81"/>
    <n v="2"/>
    <s v="Electronics"/>
    <x v="13"/>
    <x v="2"/>
    <x v="0"/>
  </r>
  <r>
    <x v="45"/>
    <x v="44"/>
    <x v="41"/>
    <x v="2"/>
    <x v="5"/>
    <n v="1104"/>
    <n v="209"/>
    <n v="4"/>
    <s v="Clothing"/>
    <x v="12"/>
    <x v="3"/>
    <x v="0"/>
  </r>
  <r>
    <x v="46"/>
    <x v="45"/>
    <x v="42"/>
    <x v="3"/>
    <x v="3"/>
    <n v="60"/>
    <n v="-12"/>
    <n v="4"/>
    <s v="Clothing"/>
    <x v="10"/>
    <x v="4"/>
    <x v="8"/>
  </r>
  <r>
    <x v="46"/>
    <x v="45"/>
    <x v="42"/>
    <x v="3"/>
    <x v="3"/>
    <n v="257"/>
    <n v="-252"/>
    <n v="4"/>
    <s v="Clothing"/>
    <x v="2"/>
    <x v="4"/>
    <x v="8"/>
  </r>
  <r>
    <x v="46"/>
    <x v="45"/>
    <x v="42"/>
    <x v="3"/>
    <x v="3"/>
    <n v="63"/>
    <n v="-24"/>
    <n v="6"/>
    <s v="Clothing"/>
    <x v="16"/>
    <x v="2"/>
    <x v="8"/>
  </r>
  <r>
    <x v="46"/>
    <x v="45"/>
    <x v="42"/>
    <x v="3"/>
    <x v="3"/>
    <n v="40"/>
    <n v="-33"/>
    <n v="5"/>
    <s v="Clothing"/>
    <x v="10"/>
    <x v="1"/>
    <x v="8"/>
  </r>
  <r>
    <x v="46"/>
    <x v="45"/>
    <x v="42"/>
    <x v="3"/>
    <x v="3"/>
    <n v="24"/>
    <n v="-1"/>
    <n v="4"/>
    <s v="Clothing"/>
    <x v="14"/>
    <x v="1"/>
    <x v="8"/>
  </r>
  <r>
    <x v="46"/>
    <x v="45"/>
    <x v="42"/>
    <x v="3"/>
    <x v="3"/>
    <n v="18"/>
    <n v="1"/>
    <n v="3"/>
    <s v="Clothing"/>
    <x v="10"/>
    <x v="2"/>
    <x v="8"/>
  </r>
  <r>
    <x v="46"/>
    <x v="45"/>
    <x v="42"/>
    <x v="3"/>
    <x v="3"/>
    <n v="1402"/>
    <n v="109"/>
    <n v="11"/>
    <s v="Clothing"/>
    <x v="2"/>
    <x v="0"/>
    <x v="8"/>
  </r>
  <r>
    <x v="47"/>
    <x v="46"/>
    <x v="43"/>
    <x v="2"/>
    <x v="5"/>
    <n v="24"/>
    <n v="-1"/>
    <n v="2"/>
    <s v="Clothing"/>
    <x v="10"/>
    <x v="2"/>
    <x v="11"/>
  </r>
  <r>
    <x v="47"/>
    <x v="46"/>
    <x v="43"/>
    <x v="2"/>
    <x v="5"/>
    <n v="6"/>
    <n v="3"/>
    <n v="1"/>
    <s v="Clothing"/>
    <x v="10"/>
    <x v="2"/>
    <x v="11"/>
  </r>
  <r>
    <x v="47"/>
    <x v="46"/>
    <x v="43"/>
    <x v="2"/>
    <x v="5"/>
    <n v="30"/>
    <n v="-5"/>
    <n v="5"/>
    <s v="Clothing"/>
    <x v="4"/>
    <x v="3"/>
    <x v="11"/>
  </r>
  <r>
    <x v="47"/>
    <x v="46"/>
    <x v="43"/>
    <x v="2"/>
    <x v="5"/>
    <n v="406"/>
    <n v="126"/>
    <n v="2"/>
    <s v="Clothing"/>
    <x v="2"/>
    <x v="2"/>
    <x v="11"/>
  </r>
  <r>
    <x v="47"/>
    <x v="46"/>
    <x v="43"/>
    <x v="2"/>
    <x v="5"/>
    <n v="56"/>
    <n v="18"/>
    <n v="2"/>
    <s v="Clothing"/>
    <x v="10"/>
    <x v="4"/>
    <x v="11"/>
  </r>
  <r>
    <x v="47"/>
    <x v="46"/>
    <x v="43"/>
    <x v="2"/>
    <x v="5"/>
    <n v="101"/>
    <n v="18"/>
    <n v="9"/>
    <s v="Clothing"/>
    <x v="14"/>
    <x v="2"/>
    <x v="11"/>
  </r>
  <r>
    <x v="47"/>
    <x v="46"/>
    <x v="43"/>
    <x v="2"/>
    <x v="5"/>
    <n v="61"/>
    <n v="-23"/>
    <n v="2"/>
    <s v="Clothing"/>
    <x v="2"/>
    <x v="2"/>
    <x v="11"/>
  </r>
  <r>
    <x v="47"/>
    <x v="46"/>
    <x v="43"/>
    <x v="2"/>
    <x v="5"/>
    <n v="534"/>
    <n v="0"/>
    <n v="3"/>
    <s v="Clothing"/>
    <x v="2"/>
    <x v="4"/>
    <x v="11"/>
  </r>
  <r>
    <x v="47"/>
    <x v="46"/>
    <x v="43"/>
    <x v="2"/>
    <x v="5"/>
    <n v="624"/>
    <n v="37"/>
    <n v="2"/>
    <s v="Electronics"/>
    <x v="15"/>
    <x v="4"/>
    <x v="11"/>
  </r>
  <r>
    <x v="47"/>
    <x v="46"/>
    <x v="43"/>
    <x v="2"/>
    <x v="5"/>
    <n v="651"/>
    <n v="169"/>
    <n v="5"/>
    <s v="Electronics"/>
    <x v="6"/>
    <x v="2"/>
    <x v="11"/>
  </r>
  <r>
    <x v="47"/>
    <x v="46"/>
    <x v="43"/>
    <x v="2"/>
    <x v="5"/>
    <n v="13"/>
    <n v="-1"/>
    <n v="3"/>
    <s v="Clothing"/>
    <x v="10"/>
    <x v="2"/>
    <x v="11"/>
  </r>
  <r>
    <x v="47"/>
    <x v="46"/>
    <x v="43"/>
    <x v="2"/>
    <x v="5"/>
    <n v="1389"/>
    <n v="680"/>
    <n v="7"/>
    <s v="Clothing"/>
    <x v="2"/>
    <x v="2"/>
    <x v="11"/>
  </r>
  <r>
    <x v="48"/>
    <x v="47"/>
    <x v="44"/>
    <x v="14"/>
    <x v="18"/>
    <n v="1364"/>
    <n v="1864"/>
    <n v="5"/>
    <s v="Furniture"/>
    <x v="9"/>
    <x v="1"/>
    <x v="6"/>
  </r>
  <r>
    <x v="48"/>
    <x v="47"/>
    <x v="44"/>
    <x v="14"/>
    <x v="18"/>
    <n v="476"/>
    <n v="0"/>
    <n v="3"/>
    <s v="Furniture"/>
    <x v="0"/>
    <x v="2"/>
    <x v="6"/>
  </r>
  <r>
    <x v="48"/>
    <x v="47"/>
    <x v="44"/>
    <x v="14"/>
    <x v="18"/>
    <n v="257"/>
    <n v="23"/>
    <n v="5"/>
    <s v="Clothing"/>
    <x v="10"/>
    <x v="2"/>
    <x v="6"/>
  </r>
  <r>
    <x v="48"/>
    <x v="47"/>
    <x v="44"/>
    <x v="14"/>
    <x v="18"/>
    <n v="856"/>
    <n v="385"/>
    <n v="6"/>
    <s v="Electronics"/>
    <x v="6"/>
    <x v="2"/>
    <x v="6"/>
  </r>
  <r>
    <x v="49"/>
    <x v="48"/>
    <x v="45"/>
    <x v="3"/>
    <x v="3"/>
    <n v="761"/>
    <n v="266"/>
    <n v="9"/>
    <s v="Electronics"/>
    <x v="15"/>
    <x v="2"/>
    <x v="4"/>
  </r>
  <r>
    <x v="49"/>
    <x v="48"/>
    <x v="45"/>
    <x v="3"/>
    <x v="3"/>
    <n v="735"/>
    <n v="-235"/>
    <n v="6"/>
    <s v="Electronics"/>
    <x v="6"/>
    <x v="2"/>
    <x v="4"/>
  </r>
  <r>
    <x v="49"/>
    <x v="48"/>
    <x v="45"/>
    <x v="3"/>
    <x v="3"/>
    <n v="76"/>
    <n v="27"/>
    <n v="5"/>
    <s v="Clothing"/>
    <x v="4"/>
    <x v="2"/>
    <x v="4"/>
  </r>
  <r>
    <x v="49"/>
    <x v="48"/>
    <x v="45"/>
    <x v="3"/>
    <x v="3"/>
    <n v="91"/>
    <n v="15"/>
    <n v="6"/>
    <s v="Clothing"/>
    <x v="5"/>
    <x v="3"/>
    <x v="4"/>
  </r>
  <r>
    <x v="49"/>
    <x v="48"/>
    <x v="45"/>
    <x v="3"/>
    <x v="3"/>
    <n v="33"/>
    <n v="-27"/>
    <n v="1"/>
    <s v="Furniture"/>
    <x v="0"/>
    <x v="1"/>
    <x v="4"/>
  </r>
  <r>
    <x v="49"/>
    <x v="48"/>
    <x v="45"/>
    <x v="3"/>
    <x v="3"/>
    <n v="1361"/>
    <n v="197"/>
    <n v="9"/>
    <s v="Furniture"/>
    <x v="7"/>
    <x v="2"/>
    <x v="4"/>
  </r>
  <r>
    <x v="49"/>
    <x v="48"/>
    <x v="45"/>
    <x v="3"/>
    <x v="3"/>
    <n v="8"/>
    <n v="-2"/>
    <n v="2"/>
    <s v="Clothing"/>
    <x v="10"/>
    <x v="2"/>
    <x v="4"/>
  </r>
  <r>
    <x v="50"/>
    <x v="49"/>
    <x v="46"/>
    <x v="2"/>
    <x v="5"/>
    <n v="1361"/>
    <n v="980"/>
    <n v="3"/>
    <s v="Furniture"/>
    <x v="9"/>
    <x v="2"/>
    <x v="8"/>
  </r>
  <r>
    <x v="51"/>
    <x v="50"/>
    <x v="47"/>
    <x v="3"/>
    <x v="12"/>
    <n v="12"/>
    <n v="1"/>
    <n v="2"/>
    <s v="Clothing"/>
    <x v="10"/>
    <x v="2"/>
    <x v="6"/>
  </r>
  <r>
    <x v="51"/>
    <x v="50"/>
    <x v="47"/>
    <x v="3"/>
    <x v="12"/>
    <n v="107"/>
    <n v="36"/>
    <n v="6"/>
    <s v="Clothing"/>
    <x v="4"/>
    <x v="2"/>
    <x v="6"/>
  </r>
  <r>
    <x v="51"/>
    <x v="50"/>
    <x v="47"/>
    <x v="3"/>
    <x v="12"/>
    <n v="116"/>
    <n v="16"/>
    <n v="4"/>
    <s v="Clothing"/>
    <x v="4"/>
    <x v="2"/>
    <x v="6"/>
  </r>
  <r>
    <x v="51"/>
    <x v="50"/>
    <x v="47"/>
    <x v="3"/>
    <x v="12"/>
    <n v="180"/>
    <n v="5"/>
    <n v="3"/>
    <s v="Clothing"/>
    <x v="12"/>
    <x v="4"/>
    <x v="6"/>
  </r>
  <r>
    <x v="51"/>
    <x v="50"/>
    <x v="47"/>
    <x v="3"/>
    <x v="12"/>
    <n v="193"/>
    <n v="-166"/>
    <n v="3"/>
    <s v="Clothing"/>
    <x v="2"/>
    <x v="0"/>
    <x v="6"/>
  </r>
  <r>
    <x v="51"/>
    <x v="50"/>
    <x v="47"/>
    <x v="3"/>
    <x v="12"/>
    <n v="38"/>
    <n v="18"/>
    <n v="1"/>
    <s v="Clothing"/>
    <x v="16"/>
    <x v="2"/>
    <x v="6"/>
  </r>
  <r>
    <x v="51"/>
    <x v="50"/>
    <x v="47"/>
    <x v="3"/>
    <x v="12"/>
    <n v="24"/>
    <n v="-30"/>
    <n v="1"/>
    <s v="Furniture"/>
    <x v="0"/>
    <x v="2"/>
    <x v="6"/>
  </r>
  <r>
    <x v="51"/>
    <x v="50"/>
    <x v="47"/>
    <x v="3"/>
    <x v="12"/>
    <n v="1355"/>
    <n v="-60"/>
    <n v="5"/>
    <s v="Clothing"/>
    <x v="12"/>
    <x v="2"/>
    <x v="6"/>
  </r>
  <r>
    <x v="52"/>
    <x v="51"/>
    <x v="48"/>
    <x v="15"/>
    <x v="19"/>
    <n v="1337"/>
    <n v="147"/>
    <n v="7"/>
    <s v="Electronics"/>
    <x v="6"/>
    <x v="1"/>
    <x v="0"/>
  </r>
  <r>
    <x v="52"/>
    <x v="51"/>
    <x v="48"/>
    <x v="15"/>
    <x v="19"/>
    <n v="490"/>
    <n v="88"/>
    <n v="2"/>
    <s v="Electronics"/>
    <x v="13"/>
    <x v="0"/>
    <x v="0"/>
  </r>
  <r>
    <x v="52"/>
    <x v="51"/>
    <x v="48"/>
    <x v="15"/>
    <x v="19"/>
    <n v="382"/>
    <n v="119"/>
    <n v="2"/>
    <s v="Clothing"/>
    <x v="2"/>
    <x v="1"/>
    <x v="0"/>
  </r>
  <r>
    <x v="52"/>
    <x v="51"/>
    <x v="48"/>
    <x v="15"/>
    <x v="19"/>
    <n v="216"/>
    <n v="50"/>
    <n v="4"/>
    <s v="Clothing"/>
    <x v="4"/>
    <x v="2"/>
    <x v="0"/>
  </r>
  <r>
    <x v="52"/>
    <x v="51"/>
    <x v="48"/>
    <x v="15"/>
    <x v="19"/>
    <n v="85"/>
    <n v="24"/>
    <n v="10"/>
    <s v="Clothing"/>
    <x v="10"/>
    <x v="4"/>
    <x v="0"/>
  </r>
  <r>
    <x v="52"/>
    <x v="51"/>
    <x v="48"/>
    <x v="15"/>
    <x v="19"/>
    <n v="80"/>
    <n v="22"/>
    <n v="3"/>
    <s v="Clothing"/>
    <x v="4"/>
    <x v="3"/>
    <x v="0"/>
  </r>
  <r>
    <x v="52"/>
    <x v="51"/>
    <x v="48"/>
    <x v="15"/>
    <x v="19"/>
    <n v="669"/>
    <n v="74"/>
    <n v="5"/>
    <s v="Furniture"/>
    <x v="7"/>
    <x v="2"/>
    <x v="0"/>
  </r>
  <r>
    <x v="52"/>
    <x v="51"/>
    <x v="48"/>
    <x v="15"/>
    <x v="19"/>
    <n v="184"/>
    <n v="85"/>
    <n v="6"/>
    <s v="Clothing"/>
    <x v="5"/>
    <x v="3"/>
    <x v="0"/>
  </r>
  <r>
    <x v="52"/>
    <x v="51"/>
    <x v="48"/>
    <x v="15"/>
    <x v="19"/>
    <n v="600"/>
    <n v="-102"/>
    <n v="5"/>
    <s v="Electronics"/>
    <x v="15"/>
    <x v="4"/>
    <x v="0"/>
  </r>
  <r>
    <x v="52"/>
    <x v="51"/>
    <x v="48"/>
    <x v="15"/>
    <x v="19"/>
    <n v="676"/>
    <n v="195"/>
    <n v="5"/>
    <s v="Furniture"/>
    <x v="7"/>
    <x v="4"/>
    <x v="0"/>
  </r>
  <r>
    <x v="53"/>
    <x v="52"/>
    <x v="49"/>
    <x v="10"/>
    <x v="14"/>
    <n v="1279"/>
    <n v="-640"/>
    <n v="8"/>
    <s v="Electronics"/>
    <x v="6"/>
    <x v="0"/>
    <x v="11"/>
  </r>
  <r>
    <x v="53"/>
    <x v="52"/>
    <x v="49"/>
    <x v="10"/>
    <x v="14"/>
    <n v="668"/>
    <n v="-31"/>
    <n v="3"/>
    <s v="Electronics"/>
    <x v="6"/>
    <x v="1"/>
    <x v="11"/>
  </r>
  <r>
    <x v="53"/>
    <x v="52"/>
    <x v="49"/>
    <x v="10"/>
    <x v="14"/>
    <n v="427"/>
    <n v="-50"/>
    <n v="7"/>
    <s v="Electronics"/>
    <x v="1"/>
    <x v="2"/>
    <x v="11"/>
  </r>
  <r>
    <x v="53"/>
    <x v="52"/>
    <x v="49"/>
    <x v="10"/>
    <x v="14"/>
    <n v="195"/>
    <n v="-117"/>
    <n v="5"/>
    <s v="Electronics"/>
    <x v="1"/>
    <x v="2"/>
    <x v="11"/>
  </r>
  <r>
    <x v="53"/>
    <x v="52"/>
    <x v="49"/>
    <x v="10"/>
    <x v="14"/>
    <n v="115"/>
    <n v="25"/>
    <n v="1"/>
    <s v="Electronics"/>
    <x v="13"/>
    <x v="2"/>
    <x v="11"/>
  </r>
  <r>
    <x v="53"/>
    <x v="52"/>
    <x v="49"/>
    <x v="10"/>
    <x v="14"/>
    <n v="168"/>
    <n v="-10"/>
    <n v="3"/>
    <s v="Electronics"/>
    <x v="13"/>
    <x v="3"/>
    <x v="11"/>
  </r>
  <r>
    <x v="53"/>
    <x v="52"/>
    <x v="49"/>
    <x v="10"/>
    <x v="14"/>
    <n v="227"/>
    <n v="102"/>
    <n v="8"/>
    <s v="Electronics"/>
    <x v="13"/>
    <x v="4"/>
    <x v="11"/>
  </r>
  <r>
    <x v="53"/>
    <x v="52"/>
    <x v="49"/>
    <x v="10"/>
    <x v="14"/>
    <n v="28"/>
    <n v="-3"/>
    <n v="2"/>
    <s v="Clothing"/>
    <x v="2"/>
    <x v="3"/>
    <x v="11"/>
  </r>
  <r>
    <x v="53"/>
    <x v="52"/>
    <x v="49"/>
    <x v="10"/>
    <x v="14"/>
    <n v="1327"/>
    <n v="318"/>
    <n v="8"/>
    <s v="Furniture"/>
    <x v="0"/>
    <x v="0"/>
    <x v="11"/>
  </r>
  <r>
    <x v="54"/>
    <x v="17"/>
    <x v="50"/>
    <x v="3"/>
    <x v="12"/>
    <n v="829"/>
    <n v="19"/>
    <n v="4"/>
    <s v="Electronics"/>
    <x v="6"/>
    <x v="1"/>
    <x v="7"/>
  </r>
  <r>
    <x v="54"/>
    <x v="17"/>
    <x v="50"/>
    <x v="3"/>
    <x v="12"/>
    <n v="90"/>
    <n v="17"/>
    <n v="3"/>
    <s v="Clothing"/>
    <x v="10"/>
    <x v="2"/>
    <x v="7"/>
  </r>
  <r>
    <x v="54"/>
    <x v="17"/>
    <x v="50"/>
    <x v="3"/>
    <x v="12"/>
    <n v="98"/>
    <n v="12"/>
    <n v="2"/>
    <s v="Clothing"/>
    <x v="10"/>
    <x v="1"/>
    <x v="7"/>
  </r>
  <r>
    <x v="54"/>
    <x v="17"/>
    <x v="50"/>
    <x v="3"/>
    <x v="12"/>
    <n v="197"/>
    <n v="73"/>
    <n v="1"/>
    <s v="Furniture"/>
    <x v="7"/>
    <x v="2"/>
    <x v="7"/>
  </r>
  <r>
    <x v="54"/>
    <x v="17"/>
    <x v="50"/>
    <x v="3"/>
    <x v="12"/>
    <n v="61"/>
    <n v="30"/>
    <n v="2"/>
    <s v="Clothing"/>
    <x v="10"/>
    <x v="3"/>
    <x v="7"/>
  </r>
  <r>
    <x v="54"/>
    <x v="17"/>
    <x v="50"/>
    <x v="3"/>
    <x v="12"/>
    <n v="442"/>
    <n v="31"/>
    <n v="2"/>
    <s v="Electronics"/>
    <x v="15"/>
    <x v="3"/>
    <x v="7"/>
  </r>
  <r>
    <x v="54"/>
    <x v="17"/>
    <x v="50"/>
    <x v="3"/>
    <x v="12"/>
    <n v="550"/>
    <n v="-242"/>
    <n v="5"/>
    <s v="Furniture"/>
    <x v="8"/>
    <x v="3"/>
    <x v="7"/>
  </r>
  <r>
    <x v="54"/>
    <x v="17"/>
    <x v="50"/>
    <x v="3"/>
    <x v="12"/>
    <n v="1319"/>
    <n v="567"/>
    <n v="5"/>
    <s v="Electronics"/>
    <x v="6"/>
    <x v="2"/>
    <x v="7"/>
  </r>
  <r>
    <x v="54"/>
    <x v="17"/>
    <x v="50"/>
    <x v="3"/>
    <x v="12"/>
    <n v="1027"/>
    <n v="441"/>
    <n v="8"/>
    <s v="Clothing"/>
    <x v="2"/>
    <x v="2"/>
    <x v="7"/>
  </r>
  <r>
    <x v="55"/>
    <x v="53"/>
    <x v="51"/>
    <x v="3"/>
    <x v="3"/>
    <n v="1316"/>
    <n v="527"/>
    <n v="7"/>
    <s v="Electronics"/>
    <x v="15"/>
    <x v="1"/>
    <x v="4"/>
  </r>
  <r>
    <x v="55"/>
    <x v="53"/>
    <x v="51"/>
    <x v="3"/>
    <x v="3"/>
    <n v="98"/>
    <n v="-5"/>
    <n v="2"/>
    <s v="Clothing"/>
    <x v="2"/>
    <x v="3"/>
    <x v="4"/>
  </r>
  <r>
    <x v="55"/>
    <x v="53"/>
    <x v="51"/>
    <x v="3"/>
    <x v="3"/>
    <n v="27"/>
    <n v="4"/>
    <n v="3"/>
    <s v="Clothing"/>
    <x v="14"/>
    <x v="2"/>
    <x v="4"/>
  </r>
  <r>
    <x v="56"/>
    <x v="12"/>
    <x v="52"/>
    <x v="1"/>
    <x v="1"/>
    <n v="1314"/>
    <n v="342"/>
    <n v="3"/>
    <s v="Furniture"/>
    <x v="7"/>
    <x v="1"/>
    <x v="1"/>
  </r>
  <r>
    <x v="57"/>
    <x v="54"/>
    <x v="53"/>
    <x v="9"/>
    <x v="13"/>
    <n v="1308"/>
    <n v="536"/>
    <n v="3"/>
    <s v="Furniture"/>
    <x v="7"/>
    <x v="1"/>
    <x v="2"/>
  </r>
  <r>
    <x v="57"/>
    <x v="54"/>
    <x v="53"/>
    <x v="9"/>
    <x v="13"/>
    <n v="216"/>
    <n v="-135"/>
    <n v="3"/>
    <s v="Furniture"/>
    <x v="0"/>
    <x v="1"/>
    <x v="2"/>
  </r>
  <r>
    <x v="57"/>
    <x v="54"/>
    <x v="53"/>
    <x v="9"/>
    <x v="13"/>
    <n v="154"/>
    <n v="-85"/>
    <n v="3"/>
    <s v="Furniture"/>
    <x v="0"/>
    <x v="0"/>
    <x v="2"/>
  </r>
  <r>
    <x v="58"/>
    <x v="55"/>
    <x v="54"/>
    <x v="13"/>
    <x v="16"/>
    <n v="1301"/>
    <n v="573"/>
    <n v="5"/>
    <s v="Electronics"/>
    <x v="13"/>
    <x v="1"/>
    <x v="1"/>
  </r>
  <r>
    <x v="59"/>
    <x v="56"/>
    <x v="55"/>
    <x v="16"/>
    <x v="20"/>
    <n v="1300"/>
    <n v="-16"/>
    <n v="8"/>
    <s v="Electronics"/>
    <x v="6"/>
    <x v="1"/>
    <x v="9"/>
  </r>
  <r>
    <x v="59"/>
    <x v="56"/>
    <x v="55"/>
    <x v="16"/>
    <x v="20"/>
    <n v="115"/>
    <n v="-39"/>
    <n v="3"/>
    <s v="Clothing"/>
    <x v="12"/>
    <x v="2"/>
    <x v="9"/>
  </r>
  <r>
    <x v="59"/>
    <x v="56"/>
    <x v="55"/>
    <x v="16"/>
    <x v="20"/>
    <n v="114"/>
    <n v="8"/>
    <n v="3"/>
    <s v="Electronics"/>
    <x v="13"/>
    <x v="4"/>
    <x v="9"/>
  </r>
  <r>
    <x v="59"/>
    <x v="56"/>
    <x v="55"/>
    <x v="16"/>
    <x v="20"/>
    <n v="73"/>
    <n v="-7"/>
    <n v="1"/>
    <s v="Electronics"/>
    <x v="1"/>
    <x v="2"/>
    <x v="9"/>
  </r>
  <r>
    <x v="59"/>
    <x v="56"/>
    <x v="55"/>
    <x v="16"/>
    <x v="20"/>
    <n v="67"/>
    <n v="-42"/>
    <n v="3"/>
    <s v="Clothing"/>
    <x v="4"/>
    <x v="2"/>
    <x v="9"/>
  </r>
  <r>
    <x v="59"/>
    <x v="56"/>
    <x v="55"/>
    <x v="16"/>
    <x v="20"/>
    <n v="322"/>
    <n v="193"/>
    <n v="5"/>
    <s v="Electronics"/>
    <x v="6"/>
    <x v="2"/>
    <x v="9"/>
  </r>
  <r>
    <x v="59"/>
    <x v="56"/>
    <x v="55"/>
    <x v="16"/>
    <x v="20"/>
    <n v="4"/>
    <n v="-3"/>
    <n v="1"/>
    <s v="Clothing"/>
    <x v="14"/>
    <x v="1"/>
    <x v="9"/>
  </r>
  <r>
    <x v="60"/>
    <x v="57"/>
    <x v="56"/>
    <x v="2"/>
    <x v="5"/>
    <n v="1298"/>
    <n v="65"/>
    <n v="9"/>
    <s v="Electronics"/>
    <x v="6"/>
    <x v="0"/>
    <x v="5"/>
  </r>
  <r>
    <x v="61"/>
    <x v="9"/>
    <x v="57"/>
    <x v="5"/>
    <x v="8"/>
    <n v="80"/>
    <n v="-56"/>
    <n v="4"/>
    <s v="Electronics"/>
    <x v="15"/>
    <x v="3"/>
    <x v="6"/>
  </r>
  <r>
    <x v="61"/>
    <x v="9"/>
    <x v="57"/>
    <x v="5"/>
    <x v="8"/>
    <n v="66"/>
    <n v="-12"/>
    <n v="5"/>
    <s v="Clothing"/>
    <x v="4"/>
    <x v="3"/>
    <x v="6"/>
  </r>
  <r>
    <x v="61"/>
    <x v="9"/>
    <x v="57"/>
    <x v="5"/>
    <x v="8"/>
    <n v="1275"/>
    <n v="1148"/>
    <n v="7"/>
    <s v="Furniture"/>
    <x v="7"/>
    <x v="0"/>
    <x v="6"/>
  </r>
  <r>
    <x v="61"/>
    <x v="9"/>
    <x v="57"/>
    <x v="5"/>
    <x v="8"/>
    <n v="8"/>
    <n v="-2"/>
    <n v="3"/>
    <s v="Clothing"/>
    <x v="10"/>
    <x v="1"/>
    <x v="6"/>
  </r>
  <r>
    <x v="62"/>
    <x v="58"/>
    <x v="58"/>
    <x v="3"/>
    <x v="3"/>
    <n v="42"/>
    <n v="12"/>
    <n v="2"/>
    <s v="Clothing"/>
    <x v="16"/>
    <x v="2"/>
    <x v="7"/>
  </r>
  <r>
    <x v="62"/>
    <x v="58"/>
    <x v="58"/>
    <x v="3"/>
    <x v="3"/>
    <n v="1275"/>
    <n v="357"/>
    <n v="2"/>
    <s v="Electronics"/>
    <x v="1"/>
    <x v="3"/>
    <x v="7"/>
  </r>
  <r>
    <x v="62"/>
    <x v="58"/>
    <x v="58"/>
    <x v="3"/>
    <x v="3"/>
    <n v="66"/>
    <n v="12"/>
    <n v="3"/>
    <s v="Clothing"/>
    <x v="4"/>
    <x v="2"/>
    <x v="7"/>
  </r>
  <r>
    <x v="62"/>
    <x v="58"/>
    <x v="58"/>
    <x v="3"/>
    <x v="3"/>
    <n v="367"/>
    <n v="73"/>
    <n v="3"/>
    <s v="Electronics"/>
    <x v="15"/>
    <x v="3"/>
    <x v="7"/>
  </r>
  <r>
    <x v="62"/>
    <x v="58"/>
    <x v="58"/>
    <x v="3"/>
    <x v="3"/>
    <n v="7"/>
    <n v="1"/>
    <n v="1"/>
    <s v="Clothing"/>
    <x v="10"/>
    <x v="2"/>
    <x v="7"/>
  </r>
  <r>
    <x v="63"/>
    <x v="59"/>
    <x v="59"/>
    <x v="4"/>
    <x v="6"/>
    <n v="1272"/>
    <n v="547"/>
    <n v="2"/>
    <s v="Electronics"/>
    <x v="1"/>
    <x v="2"/>
    <x v="1"/>
  </r>
  <r>
    <x v="63"/>
    <x v="59"/>
    <x v="59"/>
    <x v="4"/>
    <x v="6"/>
    <n v="115"/>
    <n v="0"/>
    <n v="1"/>
    <s v="Electronics"/>
    <x v="13"/>
    <x v="4"/>
    <x v="1"/>
  </r>
  <r>
    <x v="63"/>
    <x v="59"/>
    <x v="59"/>
    <x v="4"/>
    <x v="6"/>
    <n v="77"/>
    <n v="36"/>
    <n v="2"/>
    <s v="Clothing"/>
    <x v="3"/>
    <x v="0"/>
    <x v="1"/>
  </r>
  <r>
    <x v="64"/>
    <x v="60"/>
    <x v="60"/>
    <x v="2"/>
    <x v="5"/>
    <n v="346"/>
    <n v="108"/>
    <n v="3"/>
    <s v="Furniture"/>
    <x v="0"/>
    <x v="2"/>
    <x v="2"/>
  </r>
  <r>
    <x v="64"/>
    <x v="60"/>
    <x v="60"/>
    <x v="2"/>
    <x v="5"/>
    <n v="199"/>
    <n v="0"/>
    <n v="4"/>
    <s v="Clothing"/>
    <x v="4"/>
    <x v="0"/>
    <x v="2"/>
  </r>
  <r>
    <x v="64"/>
    <x v="60"/>
    <x v="60"/>
    <x v="2"/>
    <x v="5"/>
    <n v="89"/>
    <n v="6"/>
    <n v="5"/>
    <s v="Clothing"/>
    <x v="2"/>
    <x v="2"/>
    <x v="2"/>
  </r>
  <r>
    <x v="64"/>
    <x v="60"/>
    <x v="60"/>
    <x v="2"/>
    <x v="5"/>
    <n v="1270"/>
    <n v="546"/>
    <n v="11"/>
    <s v="Electronics"/>
    <x v="15"/>
    <x v="0"/>
    <x v="2"/>
  </r>
  <r>
    <x v="65"/>
    <x v="61"/>
    <x v="61"/>
    <x v="12"/>
    <x v="21"/>
    <n v="674"/>
    <n v="-187"/>
    <n v="2"/>
    <s v="Furniture"/>
    <x v="9"/>
    <x v="2"/>
    <x v="9"/>
  </r>
  <r>
    <x v="65"/>
    <x v="61"/>
    <x v="61"/>
    <x v="12"/>
    <x v="21"/>
    <n v="342"/>
    <n v="-103"/>
    <n v="4"/>
    <s v="Electronics"/>
    <x v="15"/>
    <x v="2"/>
    <x v="9"/>
  </r>
  <r>
    <x v="65"/>
    <x v="61"/>
    <x v="61"/>
    <x v="12"/>
    <x v="21"/>
    <n v="79"/>
    <n v="36"/>
    <n v="4"/>
    <s v="Clothing"/>
    <x v="3"/>
    <x v="2"/>
    <x v="9"/>
  </r>
  <r>
    <x v="65"/>
    <x v="61"/>
    <x v="61"/>
    <x v="12"/>
    <x v="21"/>
    <n v="32"/>
    <n v="6"/>
    <n v="3"/>
    <s v="Clothing"/>
    <x v="3"/>
    <x v="2"/>
    <x v="9"/>
  </r>
  <r>
    <x v="65"/>
    <x v="61"/>
    <x v="61"/>
    <x v="12"/>
    <x v="21"/>
    <n v="1263"/>
    <n v="-56"/>
    <n v="5"/>
    <s v="Clothing"/>
    <x v="12"/>
    <x v="0"/>
    <x v="9"/>
  </r>
  <r>
    <x v="66"/>
    <x v="62"/>
    <x v="62"/>
    <x v="15"/>
    <x v="19"/>
    <n v="1250"/>
    <n v="486"/>
    <n v="7"/>
    <s v="Clothing"/>
    <x v="2"/>
    <x v="0"/>
    <x v="5"/>
  </r>
  <r>
    <x v="67"/>
    <x v="63"/>
    <x v="63"/>
    <x v="8"/>
    <x v="22"/>
    <n v="1246"/>
    <n v="62"/>
    <n v="3"/>
    <s v="Furniture"/>
    <x v="7"/>
    <x v="0"/>
    <x v="3"/>
  </r>
  <r>
    <x v="68"/>
    <x v="64"/>
    <x v="30"/>
    <x v="2"/>
    <x v="2"/>
    <n v="27"/>
    <n v="12"/>
    <n v="1"/>
    <s v="Clothing"/>
    <x v="4"/>
    <x v="4"/>
    <x v="3"/>
  </r>
  <r>
    <x v="68"/>
    <x v="64"/>
    <x v="30"/>
    <x v="2"/>
    <x v="2"/>
    <n v="314"/>
    <n v="-41"/>
    <n v="3"/>
    <s v="Electronics"/>
    <x v="15"/>
    <x v="1"/>
    <x v="3"/>
  </r>
  <r>
    <x v="68"/>
    <x v="64"/>
    <x v="30"/>
    <x v="2"/>
    <x v="2"/>
    <n v="1228"/>
    <n v="14"/>
    <n v="3"/>
    <s v="Furniture"/>
    <x v="0"/>
    <x v="3"/>
    <x v="3"/>
  </r>
  <r>
    <x v="69"/>
    <x v="65"/>
    <x v="64"/>
    <x v="4"/>
    <x v="6"/>
    <n v="744"/>
    <n v="119"/>
    <n v="6"/>
    <s v="Electronics"/>
    <x v="6"/>
    <x v="2"/>
    <x v="2"/>
  </r>
  <r>
    <x v="69"/>
    <x v="65"/>
    <x v="64"/>
    <x v="4"/>
    <x v="6"/>
    <n v="67"/>
    <n v="20"/>
    <n v="4"/>
    <s v="Clothing"/>
    <x v="5"/>
    <x v="3"/>
    <x v="2"/>
  </r>
  <r>
    <x v="69"/>
    <x v="65"/>
    <x v="64"/>
    <x v="4"/>
    <x v="6"/>
    <n v="81"/>
    <n v="41"/>
    <n v="3"/>
    <s v="Clothing"/>
    <x v="4"/>
    <x v="4"/>
    <x v="2"/>
  </r>
  <r>
    <x v="69"/>
    <x v="65"/>
    <x v="64"/>
    <x v="4"/>
    <x v="6"/>
    <n v="188"/>
    <n v="-193"/>
    <n v="2"/>
    <s v="Electronics"/>
    <x v="15"/>
    <x v="1"/>
    <x v="2"/>
  </r>
  <r>
    <x v="69"/>
    <x v="65"/>
    <x v="64"/>
    <x v="4"/>
    <x v="6"/>
    <n v="116"/>
    <n v="22"/>
    <n v="1"/>
    <s v="Electronics"/>
    <x v="13"/>
    <x v="1"/>
    <x v="2"/>
  </r>
  <r>
    <x v="69"/>
    <x v="65"/>
    <x v="64"/>
    <x v="4"/>
    <x v="6"/>
    <n v="87"/>
    <n v="36"/>
    <n v="5"/>
    <s v="Clothing"/>
    <x v="4"/>
    <x v="1"/>
    <x v="2"/>
  </r>
  <r>
    <x v="69"/>
    <x v="65"/>
    <x v="64"/>
    <x v="4"/>
    <x v="6"/>
    <n v="44"/>
    <n v="2"/>
    <n v="3"/>
    <s v="Clothing"/>
    <x v="10"/>
    <x v="2"/>
    <x v="2"/>
  </r>
  <r>
    <x v="69"/>
    <x v="65"/>
    <x v="64"/>
    <x v="4"/>
    <x v="6"/>
    <n v="22"/>
    <n v="-8"/>
    <n v="4"/>
    <s v="Clothing"/>
    <x v="10"/>
    <x v="1"/>
    <x v="2"/>
  </r>
  <r>
    <x v="69"/>
    <x v="65"/>
    <x v="64"/>
    <x v="4"/>
    <x v="6"/>
    <n v="1218"/>
    <n v="352"/>
    <n v="9"/>
    <s v="Furniture"/>
    <x v="7"/>
    <x v="0"/>
    <x v="2"/>
  </r>
  <r>
    <x v="70"/>
    <x v="66"/>
    <x v="65"/>
    <x v="6"/>
    <x v="9"/>
    <n v="1183"/>
    <n v="106"/>
    <n v="4"/>
    <s v="Electronics"/>
    <x v="6"/>
    <x v="0"/>
    <x v="8"/>
  </r>
  <r>
    <x v="71"/>
    <x v="67"/>
    <x v="66"/>
    <x v="3"/>
    <x v="3"/>
    <n v="147"/>
    <n v="73"/>
    <n v="3"/>
    <s v="Clothing"/>
    <x v="4"/>
    <x v="2"/>
    <x v="2"/>
  </r>
  <r>
    <x v="71"/>
    <x v="67"/>
    <x v="66"/>
    <x v="3"/>
    <x v="3"/>
    <n v="1157"/>
    <n v="-13"/>
    <n v="9"/>
    <s v="Furniture"/>
    <x v="7"/>
    <x v="1"/>
    <x v="2"/>
  </r>
  <r>
    <x v="71"/>
    <x v="67"/>
    <x v="66"/>
    <x v="3"/>
    <x v="3"/>
    <n v="209"/>
    <n v="2"/>
    <n v="1"/>
    <s v="Clothing"/>
    <x v="2"/>
    <x v="2"/>
    <x v="2"/>
  </r>
  <r>
    <x v="72"/>
    <x v="37"/>
    <x v="67"/>
    <x v="12"/>
    <x v="21"/>
    <n v="1145"/>
    <n v="-706"/>
    <n v="3"/>
    <s v="Electronics"/>
    <x v="1"/>
    <x v="1"/>
    <x v="10"/>
  </r>
  <r>
    <x v="72"/>
    <x v="37"/>
    <x v="67"/>
    <x v="12"/>
    <x v="21"/>
    <n v="18"/>
    <n v="8"/>
    <n v="2"/>
    <s v="Clothing"/>
    <x v="10"/>
    <x v="4"/>
    <x v="10"/>
  </r>
  <r>
    <x v="72"/>
    <x v="37"/>
    <x v="67"/>
    <x v="12"/>
    <x v="21"/>
    <n v="473"/>
    <n v="42"/>
    <n v="4"/>
    <s v="Furniture"/>
    <x v="0"/>
    <x v="2"/>
    <x v="10"/>
  </r>
  <r>
    <x v="72"/>
    <x v="37"/>
    <x v="67"/>
    <x v="12"/>
    <x v="21"/>
    <n v="187"/>
    <n v="30"/>
    <n v="4"/>
    <s v="Electronics"/>
    <x v="13"/>
    <x v="1"/>
    <x v="10"/>
  </r>
  <r>
    <x v="72"/>
    <x v="37"/>
    <x v="67"/>
    <x v="12"/>
    <x v="21"/>
    <n v="83"/>
    <n v="-81"/>
    <n v="3"/>
    <s v="Furniture"/>
    <x v="0"/>
    <x v="2"/>
    <x v="10"/>
  </r>
  <r>
    <x v="72"/>
    <x v="37"/>
    <x v="67"/>
    <x v="12"/>
    <x v="21"/>
    <n v="96"/>
    <n v="22"/>
    <n v="5"/>
    <s v="Clothing"/>
    <x v="4"/>
    <x v="1"/>
    <x v="10"/>
  </r>
  <r>
    <x v="73"/>
    <x v="68"/>
    <x v="68"/>
    <x v="5"/>
    <x v="7"/>
    <n v="24"/>
    <n v="8"/>
    <n v="2"/>
    <s v="Clothing"/>
    <x v="14"/>
    <x v="4"/>
    <x v="7"/>
  </r>
  <r>
    <x v="73"/>
    <x v="68"/>
    <x v="68"/>
    <x v="5"/>
    <x v="7"/>
    <n v="269"/>
    <n v="33"/>
    <n v="5"/>
    <s v="Furniture"/>
    <x v="0"/>
    <x v="4"/>
    <x v="7"/>
  </r>
  <r>
    <x v="73"/>
    <x v="68"/>
    <x v="68"/>
    <x v="5"/>
    <x v="7"/>
    <n v="1137"/>
    <n v="568"/>
    <n v="2"/>
    <s v="Clothing"/>
    <x v="12"/>
    <x v="0"/>
    <x v="7"/>
  </r>
  <r>
    <x v="74"/>
    <x v="69"/>
    <x v="69"/>
    <x v="3"/>
    <x v="12"/>
    <n v="1137"/>
    <n v="-14"/>
    <n v="7"/>
    <s v="Electronics"/>
    <x v="6"/>
    <x v="0"/>
    <x v="0"/>
  </r>
  <r>
    <x v="74"/>
    <x v="69"/>
    <x v="69"/>
    <x v="3"/>
    <x v="12"/>
    <n v="1120"/>
    <n v="199"/>
    <n v="6"/>
    <s v="Clothing"/>
    <x v="2"/>
    <x v="0"/>
    <x v="0"/>
  </r>
  <r>
    <x v="74"/>
    <x v="69"/>
    <x v="69"/>
    <x v="3"/>
    <x v="12"/>
    <n v="53"/>
    <n v="2"/>
    <n v="4"/>
    <s v="Clothing"/>
    <x v="10"/>
    <x v="2"/>
    <x v="0"/>
  </r>
  <r>
    <x v="74"/>
    <x v="69"/>
    <x v="69"/>
    <x v="3"/>
    <x v="12"/>
    <n v="618"/>
    <n v="27"/>
    <n v="4"/>
    <s v="Furniture"/>
    <x v="7"/>
    <x v="1"/>
    <x v="0"/>
  </r>
  <r>
    <x v="74"/>
    <x v="69"/>
    <x v="69"/>
    <x v="3"/>
    <x v="12"/>
    <n v="67"/>
    <n v="2"/>
    <n v="4"/>
    <s v="Clothing"/>
    <x v="5"/>
    <x v="3"/>
    <x v="0"/>
  </r>
  <r>
    <x v="75"/>
    <x v="70"/>
    <x v="70"/>
    <x v="8"/>
    <x v="11"/>
    <n v="1120"/>
    <n v="199"/>
    <n v="6"/>
    <s v="Clothing"/>
    <x v="2"/>
    <x v="0"/>
    <x v="5"/>
  </r>
  <r>
    <x v="75"/>
    <x v="70"/>
    <x v="70"/>
    <x v="8"/>
    <x v="11"/>
    <n v="29"/>
    <n v="8"/>
    <n v="5"/>
    <s v="Clothing"/>
    <x v="10"/>
    <x v="3"/>
    <x v="5"/>
  </r>
  <r>
    <x v="75"/>
    <x v="70"/>
    <x v="70"/>
    <x v="8"/>
    <x v="11"/>
    <n v="307"/>
    <n v="74"/>
    <n v="3"/>
    <s v="Electronics"/>
    <x v="13"/>
    <x v="0"/>
    <x v="5"/>
  </r>
  <r>
    <x v="75"/>
    <x v="70"/>
    <x v="70"/>
    <x v="8"/>
    <x v="11"/>
    <n v="92"/>
    <n v="42"/>
    <n v="2"/>
    <s v="Clothing"/>
    <x v="4"/>
    <x v="2"/>
    <x v="5"/>
  </r>
  <r>
    <x v="75"/>
    <x v="70"/>
    <x v="70"/>
    <x v="8"/>
    <x v="11"/>
    <n v="45"/>
    <n v="6"/>
    <n v="3"/>
    <s v="Clothing"/>
    <x v="3"/>
    <x v="2"/>
    <x v="5"/>
  </r>
  <r>
    <x v="75"/>
    <x v="70"/>
    <x v="70"/>
    <x v="8"/>
    <x v="11"/>
    <n v="26"/>
    <n v="10"/>
    <n v="4"/>
    <s v="Clothing"/>
    <x v="10"/>
    <x v="3"/>
    <x v="5"/>
  </r>
  <r>
    <x v="76"/>
    <x v="71"/>
    <x v="71"/>
    <x v="17"/>
    <x v="23"/>
    <n v="1118"/>
    <n v="206"/>
    <n v="2"/>
    <s v="Furniture"/>
    <x v="9"/>
    <x v="1"/>
    <x v="7"/>
  </r>
  <r>
    <x v="76"/>
    <x v="71"/>
    <x v="71"/>
    <x v="17"/>
    <x v="23"/>
    <n v="170"/>
    <n v="73"/>
    <n v="2"/>
    <s v="Electronics"/>
    <x v="13"/>
    <x v="3"/>
    <x v="7"/>
  </r>
  <r>
    <x v="76"/>
    <x v="71"/>
    <x v="71"/>
    <x v="17"/>
    <x v="23"/>
    <n v="62"/>
    <n v="-1"/>
    <n v="1"/>
    <s v="Electronics"/>
    <x v="1"/>
    <x v="3"/>
    <x v="7"/>
  </r>
  <r>
    <x v="77"/>
    <x v="72"/>
    <x v="72"/>
    <x v="11"/>
    <x v="11"/>
    <n v="66"/>
    <n v="22"/>
    <n v="3"/>
    <s v="Clothing"/>
    <x v="4"/>
    <x v="3"/>
    <x v="1"/>
  </r>
  <r>
    <x v="77"/>
    <x v="72"/>
    <x v="72"/>
    <x v="11"/>
    <x v="11"/>
    <n v="59"/>
    <n v="21"/>
    <n v="2"/>
    <s v="Clothing"/>
    <x v="4"/>
    <x v="4"/>
    <x v="1"/>
  </r>
  <r>
    <x v="77"/>
    <x v="72"/>
    <x v="72"/>
    <x v="11"/>
    <x v="11"/>
    <n v="29"/>
    <n v="0"/>
    <n v="3"/>
    <s v="Furniture"/>
    <x v="8"/>
    <x v="2"/>
    <x v="1"/>
  </r>
  <r>
    <x v="77"/>
    <x v="72"/>
    <x v="72"/>
    <x v="11"/>
    <x v="11"/>
    <n v="1117"/>
    <n v="447"/>
    <n v="10"/>
    <s v="Furniture"/>
    <x v="7"/>
    <x v="0"/>
    <x v="1"/>
  </r>
  <r>
    <x v="78"/>
    <x v="73"/>
    <x v="12"/>
    <x v="2"/>
    <x v="2"/>
    <n v="46"/>
    <n v="-14"/>
    <n v="1"/>
    <s v="Electronics"/>
    <x v="1"/>
    <x v="2"/>
    <x v="6"/>
  </r>
  <r>
    <x v="78"/>
    <x v="73"/>
    <x v="12"/>
    <x v="2"/>
    <x v="2"/>
    <n v="1103"/>
    <n v="276"/>
    <n v="3"/>
    <s v="Furniture"/>
    <x v="0"/>
    <x v="0"/>
    <x v="6"/>
  </r>
  <r>
    <x v="79"/>
    <x v="74"/>
    <x v="73"/>
    <x v="11"/>
    <x v="11"/>
    <n v="1101"/>
    <n v="352"/>
    <n v="3"/>
    <s v="Furniture"/>
    <x v="7"/>
    <x v="3"/>
    <x v="2"/>
  </r>
  <r>
    <x v="80"/>
    <x v="75"/>
    <x v="13"/>
    <x v="6"/>
    <x v="9"/>
    <n v="43"/>
    <n v="0"/>
    <n v="3"/>
    <s v="Clothing"/>
    <x v="2"/>
    <x v="4"/>
    <x v="6"/>
  </r>
  <r>
    <x v="80"/>
    <x v="75"/>
    <x v="13"/>
    <x v="6"/>
    <x v="9"/>
    <n v="68"/>
    <n v="-55"/>
    <n v="5"/>
    <s v="Electronics"/>
    <x v="13"/>
    <x v="3"/>
    <x v="6"/>
  </r>
  <r>
    <x v="80"/>
    <x v="75"/>
    <x v="13"/>
    <x v="6"/>
    <x v="9"/>
    <n v="107"/>
    <n v="-54"/>
    <n v="4"/>
    <s v="Clothing"/>
    <x v="4"/>
    <x v="0"/>
    <x v="6"/>
  </r>
  <r>
    <x v="80"/>
    <x v="75"/>
    <x v="13"/>
    <x v="6"/>
    <x v="9"/>
    <n v="30"/>
    <n v="-5"/>
    <n v="2"/>
    <s v="Furniture"/>
    <x v="8"/>
    <x v="2"/>
    <x v="6"/>
  </r>
  <r>
    <x v="80"/>
    <x v="75"/>
    <x v="13"/>
    <x v="6"/>
    <x v="9"/>
    <n v="781"/>
    <n v="594"/>
    <n v="6"/>
    <s v="Electronics"/>
    <x v="6"/>
    <x v="4"/>
    <x v="6"/>
  </r>
  <r>
    <x v="80"/>
    <x v="75"/>
    <x v="13"/>
    <x v="6"/>
    <x v="9"/>
    <n v="1076"/>
    <n v="-38"/>
    <n v="4"/>
    <s v="Electronics"/>
    <x v="6"/>
    <x v="2"/>
    <x v="6"/>
  </r>
  <r>
    <x v="81"/>
    <x v="76"/>
    <x v="74"/>
    <x v="3"/>
    <x v="3"/>
    <n v="1076"/>
    <n v="-38"/>
    <n v="4"/>
    <s v="Electronics"/>
    <x v="6"/>
    <x v="1"/>
    <x v="8"/>
  </r>
  <r>
    <x v="81"/>
    <x v="76"/>
    <x v="74"/>
    <x v="3"/>
    <x v="3"/>
    <n v="59"/>
    <n v="-46"/>
    <n v="7"/>
    <s v="Clothing"/>
    <x v="5"/>
    <x v="3"/>
    <x v="8"/>
  </r>
  <r>
    <x v="81"/>
    <x v="76"/>
    <x v="74"/>
    <x v="3"/>
    <x v="3"/>
    <n v="117"/>
    <n v="17"/>
    <n v="6"/>
    <s v="Clothing"/>
    <x v="16"/>
    <x v="2"/>
    <x v="8"/>
  </r>
  <r>
    <x v="81"/>
    <x v="76"/>
    <x v="74"/>
    <x v="3"/>
    <x v="3"/>
    <n v="61"/>
    <n v="-25"/>
    <n v="4"/>
    <s v="Electronics"/>
    <x v="13"/>
    <x v="3"/>
    <x v="8"/>
  </r>
  <r>
    <x v="81"/>
    <x v="76"/>
    <x v="74"/>
    <x v="3"/>
    <x v="3"/>
    <n v="69"/>
    <n v="-67"/>
    <n v="4"/>
    <s v="Clothing"/>
    <x v="16"/>
    <x v="3"/>
    <x v="8"/>
  </r>
  <r>
    <x v="82"/>
    <x v="77"/>
    <x v="75"/>
    <x v="8"/>
    <x v="11"/>
    <n v="70"/>
    <n v="-14"/>
    <n v="2"/>
    <s v="Furniture"/>
    <x v="8"/>
    <x v="3"/>
    <x v="4"/>
  </r>
  <r>
    <x v="82"/>
    <x v="77"/>
    <x v="75"/>
    <x v="8"/>
    <x v="11"/>
    <n v="72"/>
    <n v="-6"/>
    <n v="3"/>
    <s v="Clothing"/>
    <x v="2"/>
    <x v="3"/>
    <x v="4"/>
  </r>
  <r>
    <x v="82"/>
    <x v="77"/>
    <x v="75"/>
    <x v="8"/>
    <x v="11"/>
    <n v="148"/>
    <n v="-91"/>
    <n v="2"/>
    <s v="Electronics"/>
    <x v="1"/>
    <x v="2"/>
    <x v="4"/>
  </r>
  <r>
    <x v="82"/>
    <x v="77"/>
    <x v="75"/>
    <x v="8"/>
    <x v="11"/>
    <n v="1069"/>
    <n v="0"/>
    <n v="6"/>
    <s v="Clothing"/>
    <x v="2"/>
    <x v="0"/>
    <x v="4"/>
  </r>
  <r>
    <x v="83"/>
    <x v="78"/>
    <x v="76"/>
    <x v="2"/>
    <x v="2"/>
    <n v="341"/>
    <n v="160"/>
    <n v="7"/>
    <s v="Clothing"/>
    <x v="4"/>
    <x v="4"/>
    <x v="2"/>
  </r>
  <r>
    <x v="83"/>
    <x v="78"/>
    <x v="76"/>
    <x v="2"/>
    <x v="2"/>
    <n v="1063"/>
    <n v="-175"/>
    <n v="4"/>
    <s v="Electronics"/>
    <x v="15"/>
    <x v="0"/>
    <x v="2"/>
  </r>
  <r>
    <x v="84"/>
    <x v="79"/>
    <x v="77"/>
    <x v="16"/>
    <x v="20"/>
    <n v="50"/>
    <n v="-44"/>
    <n v="2"/>
    <s v="Clothing"/>
    <x v="10"/>
    <x v="3"/>
    <x v="6"/>
  </r>
  <r>
    <x v="84"/>
    <x v="79"/>
    <x v="77"/>
    <x v="16"/>
    <x v="20"/>
    <n v="1061"/>
    <n v="-36"/>
    <n v="8"/>
    <s v="Furniture"/>
    <x v="7"/>
    <x v="0"/>
    <x v="6"/>
  </r>
  <r>
    <x v="84"/>
    <x v="79"/>
    <x v="77"/>
    <x v="16"/>
    <x v="20"/>
    <n v="37"/>
    <n v="-23"/>
    <n v="4"/>
    <s v="Clothing"/>
    <x v="3"/>
    <x v="3"/>
    <x v="6"/>
  </r>
  <r>
    <x v="84"/>
    <x v="79"/>
    <x v="77"/>
    <x v="16"/>
    <x v="20"/>
    <n v="263"/>
    <n v="-63"/>
    <n v="2"/>
    <s v="Electronics"/>
    <x v="15"/>
    <x v="4"/>
    <x v="6"/>
  </r>
  <r>
    <x v="84"/>
    <x v="79"/>
    <x v="77"/>
    <x v="16"/>
    <x v="20"/>
    <n v="36"/>
    <n v="-7"/>
    <n v="1"/>
    <s v="Electronics"/>
    <x v="15"/>
    <x v="2"/>
    <x v="6"/>
  </r>
  <r>
    <x v="85"/>
    <x v="37"/>
    <x v="78"/>
    <x v="2"/>
    <x v="5"/>
    <n v="1055"/>
    <n v="264"/>
    <n v="4"/>
    <s v="Electronics"/>
    <x v="6"/>
    <x v="0"/>
    <x v="10"/>
  </r>
  <r>
    <x v="85"/>
    <x v="37"/>
    <x v="78"/>
    <x v="2"/>
    <x v="5"/>
    <n v="771"/>
    <n v="-424"/>
    <n v="2"/>
    <s v="Electronics"/>
    <x v="1"/>
    <x v="1"/>
    <x v="10"/>
  </r>
  <r>
    <x v="85"/>
    <x v="37"/>
    <x v="78"/>
    <x v="2"/>
    <x v="5"/>
    <n v="322"/>
    <n v="-113"/>
    <n v="4"/>
    <s v="Clothing"/>
    <x v="2"/>
    <x v="1"/>
    <x v="10"/>
  </r>
  <r>
    <x v="86"/>
    <x v="80"/>
    <x v="75"/>
    <x v="2"/>
    <x v="2"/>
    <n v="1052"/>
    <n v="-82"/>
    <n v="3"/>
    <s v="Furniture"/>
    <x v="7"/>
    <x v="3"/>
    <x v="4"/>
  </r>
  <r>
    <x v="87"/>
    <x v="81"/>
    <x v="79"/>
    <x v="11"/>
    <x v="11"/>
    <n v="11"/>
    <n v="-2"/>
    <n v="4"/>
    <s v="Clothing"/>
    <x v="10"/>
    <x v="2"/>
    <x v="11"/>
  </r>
  <r>
    <x v="87"/>
    <x v="81"/>
    <x v="79"/>
    <x v="11"/>
    <x v="11"/>
    <n v="344"/>
    <n v="-34"/>
    <n v="3"/>
    <s v="Clothing"/>
    <x v="2"/>
    <x v="4"/>
    <x v="11"/>
  </r>
  <r>
    <x v="87"/>
    <x v="81"/>
    <x v="79"/>
    <x v="11"/>
    <x v="11"/>
    <n v="41"/>
    <n v="6"/>
    <n v="5"/>
    <s v="Clothing"/>
    <x v="14"/>
    <x v="1"/>
    <x v="11"/>
  </r>
  <r>
    <x v="87"/>
    <x v="81"/>
    <x v="79"/>
    <x v="11"/>
    <x v="11"/>
    <n v="516"/>
    <n v="69"/>
    <n v="4"/>
    <s v="Furniture"/>
    <x v="7"/>
    <x v="3"/>
    <x v="11"/>
  </r>
  <r>
    <x v="87"/>
    <x v="81"/>
    <x v="79"/>
    <x v="11"/>
    <x v="11"/>
    <n v="1030"/>
    <n v="206"/>
    <n v="8"/>
    <s v="Electronics"/>
    <x v="6"/>
    <x v="3"/>
    <x v="11"/>
  </r>
  <r>
    <x v="88"/>
    <x v="82"/>
    <x v="69"/>
    <x v="3"/>
    <x v="12"/>
    <n v="1021"/>
    <n v="-48"/>
    <n v="4"/>
    <s v="Electronics"/>
    <x v="15"/>
    <x v="0"/>
    <x v="11"/>
  </r>
  <r>
    <x v="88"/>
    <x v="82"/>
    <x v="69"/>
    <x v="3"/>
    <x v="12"/>
    <n v="32"/>
    <n v="-22"/>
    <n v="5"/>
    <s v="Clothing"/>
    <x v="2"/>
    <x v="3"/>
    <x v="11"/>
  </r>
  <r>
    <x v="88"/>
    <x v="82"/>
    <x v="69"/>
    <x v="3"/>
    <x v="12"/>
    <n v="288"/>
    <n v="-180"/>
    <n v="4"/>
    <s v="Furniture"/>
    <x v="0"/>
    <x v="2"/>
    <x v="11"/>
  </r>
  <r>
    <x v="88"/>
    <x v="82"/>
    <x v="69"/>
    <x v="3"/>
    <x v="12"/>
    <n v="332"/>
    <n v="-43"/>
    <n v="6"/>
    <s v="Electronics"/>
    <x v="1"/>
    <x v="3"/>
    <x v="11"/>
  </r>
  <r>
    <x v="89"/>
    <x v="83"/>
    <x v="80"/>
    <x v="0"/>
    <x v="17"/>
    <n v="341"/>
    <n v="-85"/>
    <n v="6"/>
    <s v="Clothing"/>
    <x v="12"/>
    <x v="1"/>
    <x v="4"/>
  </r>
  <r>
    <x v="89"/>
    <x v="83"/>
    <x v="80"/>
    <x v="0"/>
    <x v="17"/>
    <n v="154"/>
    <n v="22"/>
    <n v="7"/>
    <s v="Clothing"/>
    <x v="5"/>
    <x v="2"/>
    <x v="4"/>
  </r>
  <r>
    <x v="89"/>
    <x v="83"/>
    <x v="80"/>
    <x v="0"/>
    <x v="17"/>
    <n v="65"/>
    <n v="-52"/>
    <n v="3"/>
    <s v="Electronics"/>
    <x v="13"/>
    <x v="2"/>
    <x v="4"/>
  </r>
  <r>
    <x v="89"/>
    <x v="83"/>
    <x v="80"/>
    <x v="0"/>
    <x v="17"/>
    <n v="47"/>
    <n v="-114"/>
    <n v="5"/>
    <s v="Furniture"/>
    <x v="8"/>
    <x v="2"/>
    <x v="4"/>
  </r>
  <r>
    <x v="89"/>
    <x v="83"/>
    <x v="80"/>
    <x v="0"/>
    <x v="17"/>
    <n v="62"/>
    <n v="-56"/>
    <n v="5"/>
    <s v="Clothing"/>
    <x v="16"/>
    <x v="2"/>
    <x v="4"/>
  </r>
  <r>
    <x v="89"/>
    <x v="83"/>
    <x v="80"/>
    <x v="0"/>
    <x v="17"/>
    <n v="77"/>
    <n v="-43"/>
    <n v="8"/>
    <s v="Clothing"/>
    <x v="4"/>
    <x v="2"/>
    <x v="4"/>
  </r>
  <r>
    <x v="89"/>
    <x v="83"/>
    <x v="80"/>
    <x v="0"/>
    <x v="17"/>
    <n v="27"/>
    <n v="-20"/>
    <n v="2"/>
    <s v="Clothing"/>
    <x v="10"/>
    <x v="2"/>
    <x v="4"/>
  </r>
  <r>
    <x v="89"/>
    <x v="83"/>
    <x v="80"/>
    <x v="0"/>
    <x v="17"/>
    <n v="107"/>
    <n v="31"/>
    <n v="5"/>
    <s v="Clothing"/>
    <x v="5"/>
    <x v="2"/>
    <x v="4"/>
  </r>
  <r>
    <x v="89"/>
    <x v="83"/>
    <x v="80"/>
    <x v="0"/>
    <x v="17"/>
    <n v="620"/>
    <n v="82"/>
    <n v="6"/>
    <s v="Electronics"/>
    <x v="13"/>
    <x v="2"/>
    <x v="4"/>
  </r>
  <r>
    <x v="90"/>
    <x v="84"/>
    <x v="81"/>
    <x v="3"/>
    <x v="3"/>
    <n v="965"/>
    <n v="-68"/>
    <n v="3"/>
    <s v="Electronics"/>
    <x v="6"/>
    <x v="2"/>
    <x v="0"/>
  </r>
  <r>
    <x v="90"/>
    <x v="84"/>
    <x v="81"/>
    <x v="3"/>
    <x v="3"/>
    <n v="27"/>
    <n v="8"/>
    <n v="2"/>
    <s v="Clothing"/>
    <x v="5"/>
    <x v="4"/>
    <x v="0"/>
  </r>
  <r>
    <x v="90"/>
    <x v="84"/>
    <x v="81"/>
    <x v="3"/>
    <x v="3"/>
    <n v="206"/>
    <n v="12"/>
    <n v="1"/>
    <s v="Electronics"/>
    <x v="6"/>
    <x v="1"/>
    <x v="0"/>
  </r>
  <r>
    <x v="90"/>
    <x v="84"/>
    <x v="81"/>
    <x v="3"/>
    <x v="3"/>
    <n v="109"/>
    <n v="52"/>
    <n v="2"/>
    <s v="Clothing"/>
    <x v="4"/>
    <x v="3"/>
    <x v="0"/>
  </r>
  <r>
    <x v="90"/>
    <x v="84"/>
    <x v="81"/>
    <x v="3"/>
    <x v="3"/>
    <n v="508"/>
    <n v="203"/>
    <n v="2"/>
    <s v="Electronics"/>
    <x v="13"/>
    <x v="4"/>
    <x v="0"/>
  </r>
  <r>
    <x v="90"/>
    <x v="84"/>
    <x v="81"/>
    <x v="3"/>
    <x v="3"/>
    <n v="642"/>
    <n v="180"/>
    <n v="5"/>
    <s v="Clothing"/>
    <x v="2"/>
    <x v="2"/>
    <x v="0"/>
  </r>
  <r>
    <x v="91"/>
    <x v="57"/>
    <x v="65"/>
    <x v="3"/>
    <x v="3"/>
    <n v="161"/>
    <n v="40"/>
    <n v="3"/>
    <s v="Clothing"/>
    <x v="4"/>
    <x v="2"/>
    <x v="5"/>
  </r>
  <r>
    <x v="91"/>
    <x v="57"/>
    <x v="65"/>
    <x v="3"/>
    <x v="3"/>
    <n v="81"/>
    <n v="19"/>
    <n v="7"/>
    <s v="Clothing"/>
    <x v="10"/>
    <x v="2"/>
    <x v="5"/>
  </r>
  <r>
    <x v="91"/>
    <x v="57"/>
    <x v="65"/>
    <x v="3"/>
    <x v="3"/>
    <n v="70"/>
    <n v="26"/>
    <n v="5"/>
    <s v="Clothing"/>
    <x v="10"/>
    <x v="2"/>
    <x v="5"/>
  </r>
  <r>
    <x v="91"/>
    <x v="57"/>
    <x v="65"/>
    <x v="3"/>
    <x v="3"/>
    <n v="955"/>
    <n v="305"/>
    <n v="3"/>
    <s v="Electronics"/>
    <x v="6"/>
    <x v="4"/>
    <x v="5"/>
  </r>
  <r>
    <x v="92"/>
    <x v="85"/>
    <x v="82"/>
    <x v="2"/>
    <x v="2"/>
    <n v="75"/>
    <n v="0"/>
    <n v="3"/>
    <s v="Clothing"/>
    <x v="3"/>
    <x v="0"/>
    <x v="9"/>
  </r>
  <r>
    <x v="92"/>
    <x v="85"/>
    <x v="82"/>
    <x v="2"/>
    <x v="2"/>
    <n v="306"/>
    <n v="-147"/>
    <n v="3"/>
    <s v="Clothing"/>
    <x v="2"/>
    <x v="4"/>
    <x v="9"/>
  </r>
  <r>
    <x v="92"/>
    <x v="85"/>
    <x v="82"/>
    <x v="2"/>
    <x v="2"/>
    <n v="424"/>
    <n v="-17"/>
    <n v="9"/>
    <s v="Furniture"/>
    <x v="0"/>
    <x v="4"/>
    <x v="9"/>
  </r>
  <r>
    <x v="92"/>
    <x v="85"/>
    <x v="82"/>
    <x v="2"/>
    <x v="2"/>
    <n v="31"/>
    <n v="-3"/>
    <n v="4"/>
    <s v="Clothing"/>
    <x v="2"/>
    <x v="2"/>
    <x v="9"/>
  </r>
  <r>
    <x v="92"/>
    <x v="85"/>
    <x v="82"/>
    <x v="2"/>
    <x v="2"/>
    <n v="941"/>
    <n v="203"/>
    <n v="3"/>
    <s v="Furniture"/>
    <x v="9"/>
    <x v="3"/>
    <x v="9"/>
  </r>
  <r>
    <x v="93"/>
    <x v="32"/>
    <x v="43"/>
    <x v="3"/>
    <x v="3"/>
    <n v="14"/>
    <n v="0"/>
    <n v="4"/>
    <s v="Clothing"/>
    <x v="10"/>
    <x v="3"/>
    <x v="2"/>
  </r>
  <r>
    <x v="93"/>
    <x v="32"/>
    <x v="43"/>
    <x v="3"/>
    <x v="3"/>
    <n v="173"/>
    <n v="69"/>
    <n v="3"/>
    <s v="Furniture"/>
    <x v="0"/>
    <x v="2"/>
    <x v="2"/>
  </r>
  <r>
    <x v="93"/>
    <x v="32"/>
    <x v="43"/>
    <x v="3"/>
    <x v="3"/>
    <n v="147"/>
    <n v="48"/>
    <n v="3"/>
    <s v="Clothing"/>
    <x v="2"/>
    <x v="2"/>
    <x v="2"/>
  </r>
  <r>
    <x v="93"/>
    <x v="32"/>
    <x v="43"/>
    <x v="3"/>
    <x v="3"/>
    <n v="87"/>
    <n v="-32"/>
    <n v="9"/>
    <s v="Clothing"/>
    <x v="14"/>
    <x v="2"/>
    <x v="2"/>
  </r>
  <r>
    <x v="93"/>
    <x v="32"/>
    <x v="43"/>
    <x v="3"/>
    <x v="3"/>
    <n v="44"/>
    <n v="14"/>
    <n v="3"/>
    <s v="Clothing"/>
    <x v="10"/>
    <x v="2"/>
    <x v="2"/>
  </r>
  <r>
    <x v="93"/>
    <x v="32"/>
    <x v="43"/>
    <x v="3"/>
    <x v="3"/>
    <n v="352"/>
    <n v="18"/>
    <n v="5"/>
    <s v="Clothing"/>
    <x v="12"/>
    <x v="4"/>
    <x v="2"/>
  </r>
  <r>
    <x v="93"/>
    <x v="32"/>
    <x v="43"/>
    <x v="3"/>
    <x v="3"/>
    <n v="935"/>
    <n v="114"/>
    <n v="4"/>
    <s v="Electronics"/>
    <x v="15"/>
    <x v="3"/>
    <x v="2"/>
  </r>
  <r>
    <x v="94"/>
    <x v="86"/>
    <x v="83"/>
    <x v="8"/>
    <x v="11"/>
    <n v="934"/>
    <n v="-916"/>
    <n v="7"/>
    <s v="Electronics"/>
    <x v="15"/>
    <x v="2"/>
    <x v="11"/>
  </r>
  <r>
    <x v="95"/>
    <x v="87"/>
    <x v="84"/>
    <x v="3"/>
    <x v="12"/>
    <n v="929"/>
    <n v="-93"/>
    <n v="9"/>
    <s v="Clothing"/>
    <x v="2"/>
    <x v="2"/>
    <x v="11"/>
  </r>
  <r>
    <x v="96"/>
    <x v="88"/>
    <x v="85"/>
    <x v="2"/>
    <x v="2"/>
    <n v="512"/>
    <n v="-225"/>
    <n v="5"/>
    <s v="Clothing"/>
    <x v="2"/>
    <x v="2"/>
    <x v="11"/>
  </r>
  <r>
    <x v="96"/>
    <x v="88"/>
    <x v="85"/>
    <x v="2"/>
    <x v="2"/>
    <n v="351"/>
    <n v="-47"/>
    <n v="8"/>
    <s v="Electronics"/>
    <x v="1"/>
    <x v="2"/>
    <x v="11"/>
  </r>
  <r>
    <x v="96"/>
    <x v="88"/>
    <x v="85"/>
    <x v="2"/>
    <x v="2"/>
    <n v="238"/>
    <n v="20"/>
    <n v="2"/>
    <s v="Clothing"/>
    <x v="2"/>
    <x v="2"/>
    <x v="11"/>
  </r>
  <r>
    <x v="96"/>
    <x v="88"/>
    <x v="85"/>
    <x v="2"/>
    <x v="2"/>
    <n v="269"/>
    <n v="111"/>
    <n v="3"/>
    <s v="Clothing"/>
    <x v="12"/>
    <x v="0"/>
    <x v="11"/>
  </r>
  <r>
    <x v="96"/>
    <x v="88"/>
    <x v="85"/>
    <x v="2"/>
    <x v="2"/>
    <n v="211"/>
    <n v="-105"/>
    <n v="2"/>
    <s v="Clothing"/>
    <x v="2"/>
    <x v="1"/>
    <x v="11"/>
  </r>
  <r>
    <x v="96"/>
    <x v="88"/>
    <x v="85"/>
    <x v="2"/>
    <x v="2"/>
    <n v="245"/>
    <n v="-78"/>
    <n v="2"/>
    <s v="Electronics"/>
    <x v="6"/>
    <x v="3"/>
    <x v="11"/>
  </r>
  <r>
    <x v="96"/>
    <x v="88"/>
    <x v="85"/>
    <x v="2"/>
    <x v="2"/>
    <n v="31"/>
    <n v="-2"/>
    <n v="2"/>
    <s v="Clothing"/>
    <x v="2"/>
    <x v="1"/>
    <x v="11"/>
  </r>
  <r>
    <x v="96"/>
    <x v="88"/>
    <x v="85"/>
    <x v="2"/>
    <x v="2"/>
    <n v="28"/>
    <n v="-26"/>
    <n v="2"/>
    <s v="Clothing"/>
    <x v="4"/>
    <x v="3"/>
    <x v="11"/>
  </r>
  <r>
    <x v="96"/>
    <x v="88"/>
    <x v="85"/>
    <x v="2"/>
    <x v="2"/>
    <n v="925"/>
    <n v="-447"/>
    <n v="5"/>
    <s v="Electronics"/>
    <x v="15"/>
    <x v="2"/>
    <x v="11"/>
  </r>
  <r>
    <x v="97"/>
    <x v="89"/>
    <x v="86"/>
    <x v="12"/>
    <x v="15"/>
    <n v="749"/>
    <n v="-307"/>
    <n v="7"/>
    <s v="Furniture"/>
    <x v="8"/>
    <x v="2"/>
    <x v="2"/>
  </r>
  <r>
    <x v="97"/>
    <x v="89"/>
    <x v="86"/>
    <x v="12"/>
    <x v="15"/>
    <n v="71"/>
    <n v="4"/>
    <n v="5"/>
    <s v="Clothing"/>
    <x v="11"/>
    <x v="4"/>
    <x v="2"/>
  </r>
  <r>
    <x v="97"/>
    <x v="89"/>
    <x v="86"/>
    <x v="12"/>
    <x v="15"/>
    <n v="487"/>
    <n v="-23"/>
    <n v="3"/>
    <s v="Electronics"/>
    <x v="6"/>
    <x v="4"/>
    <x v="2"/>
  </r>
  <r>
    <x v="97"/>
    <x v="89"/>
    <x v="86"/>
    <x v="12"/>
    <x v="15"/>
    <n v="918"/>
    <n v="22"/>
    <n v="9"/>
    <s v="Electronics"/>
    <x v="15"/>
    <x v="2"/>
    <x v="2"/>
  </r>
  <r>
    <x v="98"/>
    <x v="90"/>
    <x v="87"/>
    <x v="17"/>
    <x v="23"/>
    <n v="916"/>
    <n v="192"/>
    <n v="11"/>
    <s v="Electronics"/>
    <x v="1"/>
    <x v="2"/>
    <x v="7"/>
  </r>
  <r>
    <x v="98"/>
    <x v="90"/>
    <x v="87"/>
    <x v="17"/>
    <x v="23"/>
    <n v="93"/>
    <n v="-1"/>
    <n v="2"/>
    <s v="Clothing"/>
    <x v="10"/>
    <x v="2"/>
    <x v="7"/>
  </r>
  <r>
    <x v="98"/>
    <x v="90"/>
    <x v="87"/>
    <x v="17"/>
    <x v="23"/>
    <n v="24"/>
    <n v="1"/>
    <n v="4"/>
    <s v="Clothing"/>
    <x v="10"/>
    <x v="2"/>
    <x v="7"/>
  </r>
  <r>
    <x v="98"/>
    <x v="90"/>
    <x v="87"/>
    <x v="17"/>
    <x v="23"/>
    <n v="485"/>
    <n v="199"/>
    <n v="4"/>
    <s v="Clothing"/>
    <x v="2"/>
    <x v="0"/>
    <x v="7"/>
  </r>
  <r>
    <x v="98"/>
    <x v="90"/>
    <x v="87"/>
    <x v="17"/>
    <x v="23"/>
    <n v="45"/>
    <n v="1"/>
    <n v="3"/>
    <s v="Clothing"/>
    <x v="5"/>
    <x v="4"/>
    <x v="7"/>
  </r>
  <r>
    <x v="98"/>
    <x v="90"/>
    <x v="87"/>
    <x v="17"/>
    <x v="23"/>
    <n v="148"/>
    <n v="24"/>
    <n v="3"/>
    <s v="Clothing"/>
    <x v="4"/>
    <x v="2"/>
    <x v="7"/>
  </r>
  <r>
    <x v="98"/>
    <x v="90"/>
    <x v="87"/>
    <x v="17"/>
    <x v="23"/>
    <n v="52"/>
    <n v="18"/>
    <n v="5"/>
    <s v="Clothing"/>
    <x v="11"/>
    <x v="4"/>
    <x v="7"/>
  </r>
  <r>
    <x v="98"/>
    <x v="90"/>
    <x v="87"/>
    <x v="17"/>
    <x v="23"/>
    <n v="117"/>
    <n v="36"/>
    <n v="2"/>
    <s v="Clothing"/>
    <x v="12"/>
    <x v="4"/>
    <x v="7"/>
  </r>
  <r>
    <x v="98"/>
    <x v="90"/>
    <x v="87"/>
    <x v="17"/>
    <x v="23"/>
    <n v="513"/>
    <n v="215"/>
    <n v="2"/>
    <s v="Electronics"/>
    <x v="13"/>
    <x v="2"/>
    <x v="7"/>
  </r>
  <r>
    <x v="99"/>
    <x v="91"/>
    <x v="87"/>
    <x v="12"/>
    <x v="15"/>
    <n v="857"/>
    <n v="-274"/>
    <n v="2"/>
    <s v="Furniture"/>
    <x v="9"/>
    <x v="2"/>
    <x v="3"/>
  </r>
  <r>
    <x v="99"/>
    <x v="91"/>
    <x v="87"/>
    <x v="12"/>
    <x v="15"/>
    <n v="33"/>
    <n v="13"/>
    <n v="3"/>
    <s v="Clothing"/>
    <x v="11"/>
    <x v="3"/>
    <x v="3"/>
  </r>
  <r>
    <x v="99"/>
    <x v="91"/>
    <x v="87"/>
    <x v="12"/>
    <x v="15"/>
    <n v="171"/>
    <n v="2"/>
    <n v="2"/>
    <s v="Electronics"/>
    <x v="15"/>
    <x v="2"/>
    <x v="3"/>
  </r>
  <r>
    <x v="99"/>
    <x v="91"/>
    <x v="87"/>
    <x v="12"/>
    <x v="15"/>
    <n v="147"/>
    <n v="73"/>
    <n v="3"/>
    <s v="Clothing"/>
    <x v="4"/>
    <x v="3"/>
    <x v="3"/>
  </r>
  <r>
    <x v="99"/>
    <x v="91"/>
    <x v="87"/>
    <x v="12"/>
    <x v="15"/>
    <n v="53"/>
    <n v="5"/>
    <n v="3"/>
    <s v="Clothing"/>
    <x v="5"/>
    <x v="2"/>
    <x v="3"/>
  </r>
  <r>
    <x v="99"/>
    <x v="91"/>
    <x v="87"/>
    <x v="12"/>
    <x v="15"/>
    <n v="499"/>
    <n v="33"/>
    <n v="4"/>
    <s v="Clothing"/>
    <x v="2"/>
    <x v="2"/>
    <x v="3"/>
  </r>
  <r>
    <x v="99"/>
    <x v="91"/>
    <x v="87"/>
    <x v="12"/>
    <x v="15"/>
    <n v="191"/>
    <n v="93"/>
    <n v="4"/>
    <s v="Clothing"/>
    <x v="3"/>
    <x v="3"/>
    <x v="3"/>
  </r>
  <r>
    <x v="99"/>
    <x v="91"/>
    <x v="87"/>
    <x v="12"/>
    <x v="15"/>
    <n v="915"/>
    <n v="-99"/>
    <n v="3"/>
    <s v="Furniture"/>
    <x v="9"/>
    <x v="4"/>
    <x v="3"/>
  </r>
  <r>
    <x v="100"/>
    <x v="70"/>
    <x v="88"/>
    <x v="2"/>
    <x v="2"/>
    <n v="911"/>
    <n v="202"/>
    <n v="7"/>
    <s v="Furniture"/>
    <x v="0"/>
    <x v="2"/>
    <x v="5"/>
  </r>
  <r>
    <x v="101"/>
    <x v="92"/>
    <x v="89"/>
    <x v="3"/>
    <x v="3"/>
    <n v="140"/>
    <n v="6"/>
    <n v="5"/>
    <s v="Clothing"/>
    <x v="2"/>
    <x v="2"/>
    <x v="5"/>
  </r>
  <r>
    <x v="101"/>
    <x v="92"/>
    <x v="89"/>
    <x v="3"/>
    <x v="3"/>
    <n v="115"/>
    <n v="25"/>
    <n v="6"/>
    <s v="Clothing"/>
    <x v="4"/>
    <x v="2"/>
    <x v="5"/>
  </r>
  <r>
    <x v="101"/>
    <x v="92"/>
    <x v="89"/>
    <x v="3"/>
    <x v="3"/>
    <n v="911"/>
    <n v="355"/>
    <n v="5"/>
    <s v="Electronics"/>
    <x v="1"/>
    <x v="4"/>
    <x v="5"/>
  </r>
  <r>
    <x v="102"/>
    <x v="65"/>
    <x v="90"/>
    <x v="5"/>
    <x v="8"/>
    <n v="27"/>
    <n v="0"/>
    <n v="2"/>
    <s v="Clothing"/>
    <x v="11"/>
    <x v="2"/>
    <x v="2"/>
  </r>
  <r>
    <x v="102"/>
    <x v="65"/>
    <x v="90"/>
    <x v="5"/>
    <x v="8"/>
    <n v="148"/>
    <n v="9"/>
    <n v="1"/>
    <s v="Electronics"/>
    <x v="15"/>
    <x v="3"/>
    <x v="2"/>
  </r>
  <r>
    <x v="102"/>
    <x v="65"/>
    <x v="90"/>
    <x v="5"/>
    <x v="8"/>
    <n v="146"/>
    <n v="66"/>
    <n v="1"/>
    <s v="Electronics"/>
    <x v="1"/>
    <x v="3"/>
    <x v="2"/>
  </r>
  <r>
    <x v="102"/>
    <x v="65"/>
    <x v="90"/>
    <x v="5"/>
    <x v="8"/>
    <n v="891"/>
    <n v="0"/>
    <n v="5"/>
    <s v="Clothing"/>
    <x v="2"/>
    <x v="2"/>
    <x v="2"/>
  </r>
  <r>
    <x v="102"/>
    <x v="65"/>
    <x v="90"/>
    <x v="5"/>
    <x v="8"/>
    <n v="189"/>
    <n v="60"/>
    <n v="4"/>
    <s v="Furniture"/>
    <x v="8"/>
    <x v="4"/>
    <x v="2"/>
  </r>
  <r>
    <x v="102"/>
    <x v="65"/>
    <x v="90"/>
    <x v="5"/>
    <x v="8"/>
    <n v="48"/>
    <n v="11"/>
    <n v="2"/>
    <s v="Clothing"/>
    <x v="3"/>
    <x v="2"/>
    <x v="2"/>
  </r>
  <r>
    <x v="102"/>
    <x v="65"/>
    <x v="90"/>
    <x v="5"/>
    <x v="8"/>
    <n v="44"/>
    <n v="10"/>
    <n v="3"/>
    <s v="Clothing"/>
    <x v="4"/>
    <x v="2"/>
    <x v="2"/>
  </r>
  <r>
    <x v="102"/>
    <x v="65"/>
    <x v="90"/>
    <x v="5"/>
    <x v="8"/>
    <n v="524"/>
    <n v="-25"/>
    <n v="2"/>
    <s v="Electronics"/>
    <x v="15"/>
    <x v="4"/>
    <x v="2"/>
  </r>
  <r>
    <x v="103"/>
    <x v="93"/>
    <x v="91"/>
    <x v="13"/>
    <x v="16"/>
    <n v="275"/>
    <n v="-275"/>
    <n v="4"/>
    <s v="Clothing"/>
    <x v="2"/>
    <x v="2"/>
    <x v="9"/>
  </r>
  <r>
    <x v="103"/>
    <x v="93"/>
    <x v="91"/>
    <x v="13"/>
    <x v="16"/>
    <n v="44"/>
    <n v="99"/>
    <n v="3"/>
    <s v="Clothing"/>
    <x v="16"/>
    <x v="4"/>
    <x v="9"/>
  </r>
  <r>
    <x v="103"/>
    <x v="93"/>
    <x v="91"/>
    <x v="13"/>
    <x v="16"/>
    <n v="117"/>
    <n v="-6"/>
    <n v="3"/>
    <s v="Electronics"/>
    <x v="1"/>
    <x v="2"/>
    <x v="9"/>
  </r>
  <r>
    <x v="103"/>
    <x v="93"/>
    <x v="91"/>
    <x v="13"/>
    <x v="16"/>
    <n v="116"/>
    <n v="-4"/>
    <n v="1"/>
    <s v="Clothing"/>
    <x v="2"/>
    <x v="2"/>
    <x v="9"/>
  </r>
  <r>
    <x v="103"/>
    <x v="93"/>
    <x v="91"/>
    <x v="13"/>
    <x v="16"/>
    <n v="168"/>
    <n v="-9"/>
    <n v="3"/>
    <s v="Clothing"/>
    <x v="2"/>
    <x v="2"/>
    <x v="9"/>
  </r>
  <r>
    <x v="103"/>
    <x v="93"/>
    <x v="91"/>
    <x v="13"/>
    <x v="16"/>
    <n v="887"/>
    <n v="80"/>
    <n v="3"/>
    <s v="Electronics"/>
    <x v="6"/>
    <x v="3"/>
    <x v="9"/>
  </r>
  <r>
    <x v="104"/>
    <x v="94"/>
    <x v="41"/>
    <x v="2"/>
    <x v="5"/>
    <n v="182"/>
    <n v="-11"/>
    <n v="3"/>
    <s v="Furniture"/>
    <x v="7"/>
    <x v="1"/>
    <x v="6"/>
  </r>
  <r>
    <x v="104"/>
    <x v="94"/>
    <x v="41"/>
    <x v="2"/>
    <x v="5"/>
    <n v="154"/>
    <n v="39"/>
    <n v="3"/>
    <s v="Clothing"/>
    <x v="10"/>
    <x v="2"/>
    <x v="6"/>
  </r>
  <r>
    <x v="104"/>
    <x v="94"/>
    <x v="41"/>
    <x v="2"/>
    <x v="5"/>
    <n v="816"/>
    <n v="-96"/>
    <n v="3"/>
    <s v="Electronics"/>
    <x v="6"/>
    <x v="4"/>
    <x v="6"/>
  </r>
  <r>
    <x v="104"/>
    <x v="94"/>
    <x v="41"/>
    <x v="2"/>
    <x v="5"/>
    <n v="880"/>
    <n v="97"/>
    <n v="8"/>
    <s v="Furniture"/>
    <x v="8"/>
    <x v="4"/>
    <x v="6"/>
  </r>
  <r>
    <x v="105"/>
    <x v="95"/>
    <x v="92"/>
    <x v="3"/>
    <x v="12"/>
    <n v="877"/>
    <n v="395"/>
    <n v="2"/>
    <s v="Furniture"/>
    <x v="7"/>
    <x v="1"/>
    <x v="4"/>
  </r>
  <r>
    <x v="106"/>
    <x v="25"/>
    <x v="93"/>
    <x v="1"/>
    <x v="1"/>
    <n v="83"/>
    <n v="12"/>
    <n v="2"/>
    <s v="Furniture"/>
    <x v="0"/>
    <x v="2"/>
    <x v="3"/>
  </r>
  <r>
    <x v="106"/>
    <x v="25"/>
    <x v="93"/>
    <x v="1"/>
    <x v="1"/>
    <n v="871"/>
    <n v="131"/>
    <n v="2"/>
    <s v="Furniture"/>
    <x v="7"/>
    <x v="3"/>
    <x v="3"/>
  </r>
  <r>
    <x v="107"/>
    <x v="96"/>
    <x v="94"/>
    <x v="4"/>
    <x v="6"/>
    <n v="869"/>
    <n v="67"/>
    <n v="4"/>
    <s v="Furniture"/>
    <x v="9"/>
    <x v="2"/>
    <x v="7"/>
  </r>
  <r>
    <x v="107"/>
    <x v="96"/>
    <x v="94"/>
    <x v="4"/>
    <x v="6"/>
    <n v="24"/>
    <n v="1"/>
    <n v="2"/>
    <s v="Clothing"/>
    <x v="10"/>
    <x v="2"/>
    <x v="7"/>
  </r>
  <r>
    <x v="107"/>
    <x v="96"/>
    <x v="94"/>
    <x v="4"/>
    <x v="6"/>
    <n v="105"/>
    <n v="-33"/>
    <n v="5"/>
    <s v="Clothing"/>
    <x v="16"/>
    <x v="2"/>
    <x v="7"/>
  </r>
  <r>
    <x v="107"/>
    <x v="96"/>
    <x v="94"/>
    <x v="4"/>
    <x v="6"/>
    <n v="97"/>
    <n v="17"/>
    <n v="2"/>
    <s v="Clothing"/>
    <x v="4"/>
    <x v="1"/>
    <x v="7"/>
  </r>
  <r>
    <x v="107"/>
    <x v="96"/>
    <x v="94"/>
    <x v="4"/>
    <x v="6"/>
    <n v="45"/>
    <n v="12"/>
    <n v="4"/>
    <s v="Clothing"/>
    <x v="10"/>
    <x v="2"/>
    <x v="7"/>
  </r>
  <r>
    <x v="107"/>
    <x v="96"/>
    <x v="94"/>
    <x v="4"/>
    <x v="6"/>
    <n v="320"/>
    <n v="144"/>
    <n v="1"/>
    <s v="Electronics"/>
    <x v="6"/>
    <x v="4"/>
    <x v="7"/>
  </r>
  <r>
    <x v="107"/>
    <x v="96"/>
    <x v="94"/>
    <x v="4"/>
    <x v="6"/>
    <n v="50"/>
    <n v="16"/>
    <n v="1"/>
    <s v="Clothing"/>
    <x v="4"/>
    <x v="0"/>
    <x v="7"/>
  </r>
  <r>
    <x v="108"/>
    <x v="97"/>
    <x v="95"/>
    <x v="1"/>
    <x v="1"/>
    <n v="867"/>
    <n v="251"/>
    <n v="5"/>
    <s v="Electronics"/>
    <x v="1"/>
    <x v="2"/>
    <x v="2"/>
  </r>
  <r>
    <x v="108"/>
    <x v="97"/>
    <x v="95"/>
    <x v="1"/>
    <x v="1"/>
    <n v="54"/>
    <n v="12"/>
    <n v="3"/>
    <s v="Clothing"/>
    <x v="2"/>
    <x v="4"/>
    <x v="2"/>
  </r>
  <r>
    <x v="108"/>
    <x v="97"/>
    <x v="95"/>
    <x v="1"/>
    <x v="1"/>
    <n v="62"/>
    <n v="8"/>
    <n v="2"/>
    <s v="Clothing"/>
    <x v="5"/>
    <x v="3"/>
    <x v="2"/>
  </r>
  <r>
    <x v="108"/>
    <x v="97"/>
    <x v="95"/>
    <x v="1"/>
    <x v="1"/>
    <n v="48"/>
    <n v="2"/>
    <n v="3"/>
    <s v="Clothing"/>
    <x v="4"/>
    <x v="2"/>
    <x v="2"/>
  </r>
  <r>
    <x v="108"/>
    <x v="97"/>
    <x v="95"/>
    <x v="1"/>
    <x v="1"/>
    <n v="245"/>
    <n v="91"/>
    <n v="2"/>
    <s v="Furniture"/>
    <x v="7"/>
    <x v="3"/>
    <x v="2"/>
  </r>
  <r>
    <x v="108"/>
    <x v="97"/>
    <x v="95"/>
    <x v="1"/>
    <x v="1"/>
    <n v="42"/>
    <n v="13"/>
    <n v="3"/>
    <s v="Clothing"/>
    <x v="11"/>
    <x v="2"/>
    <x v="2"/>
  </r>
  <r>
    <x v="109"/>
    <x v="98"/>
    <x v="96"/>
    <x v="0"/>
    <x v="4"/>
    <n v="22"/>
    <n v="9"/>
    <n v="2"/>
    <s v="Clothing"/>
    <x v="11"/>
    <x v="4"/>
    <x v="3"/>
  </r>
  <r>
    <x v="109"/>
    <x v="98"/>
    <x v="96"/>
    <x v="0"/>
    <x v="4"/>
    <n v="43"/>
    <n v="17"/>
    <n v="1"/>
    <s v="Clothing"/>
    <x v="2"/>
    <x v="2"/>
    <x v="3"/>
  </r>
  <r>
    <x v="109"/>
    <x v="98"/>
    <x v="96"/>
    <x v="0"/>
    <x v="4"/>
    <n v="28"/>
    <n v="6"/>
    <n v="4"/>
    <s v="Clothing"/>
    <x v="14"/>
    <x v="2"/>
    <x v="3"/>
  </r>
  <r>
    <x v="109"/>
    <x v="98"/>
    <x v="96"/>
    <x v="0"/>
    <x v="4"/>
    <n v="846"/>
    <n v="9"/>
    <n v="2"/>
    <s v="Furniture"/>
    <x v="0"/>
    <x v="4"/>
    <x v="3"/>
  </r>
  <r>
    <x v="110"/>
    <x v="99"/>
    <x v="97"/>
    <x v="4"/>
    <x v="6"/>
    <n v="845"/>
    <n v="84"/>
    <n v="7"/>
    <s v="Clothing"/>
    <x v="2"/>
    <x v="1"/>
    <x v="7"/>
  </r>
  <r>
    <x v="110"/>
    <x v="99"/>
    <x v="97"/>
    <x v="4"/>
    <x v="6"/>
    <n v="10"/>
    <n v="4"/>
    <n v="1"/>
    <s v="Clothing"/>
    <x v="16"/>
    <x v="3"/>
    <x v="7"/>
  </r>
  <r>
    <x v="110"/>
    <x v="99"/>
    <x v="97"/>
    <x v="4"/>
    <x v="6"/>
    <n v="57"/>
    <n v="7"/>
    <n v="3"/>
    <s v="Furniture"/>
    <x v="8"/>
    <x v="2"/>
    <x v="7"/>
  </r>
  <r>
    <x v="110"/>
    <x v="99"/>
    <x v="97"/>
    <x v="4"/>
    <x v="6"/>
    <n v="473"/>
    <n v="-113"/>
    <n v="9"/>
    <s v="Clothing"/>
    <x v="10"/>
    <x v="3"/>
    <x v="7"/>
  </r>
  <r>
    <x v="111"/>
    <x v="100"/>
    <x v="98"/>
    <x v="8"/>
    <x v="11"/>
    <n v="38"/>
    <n v="9"/>
    <n v="2"/>
    <s v="Clothing"/>
    <x v="4"/>
    <x v="2"/>
    <x v="1"/>
  </r>
  <r>
    <x v="111"/>
    <x v="100"/>
    <x v="98"/>
    <x v="8"/>
    <x v="11"/>
    <n v="113"/>
    <n v="24"/>
    <n v="4"/>
    <s v="Clothing"/>
    <x v="10"/>
    <x v="4"/>
    <x v="1"/>
  </r>
  <r>
    <x v="111"/>
    <x v="100"/>
    <x v="98"/>
    <x v="8"/>
    <x v="11"/>
    <n v="833"/>
    <n v="93"/>
    <n v="3"/>
    <s v="Clothing"/>
    <x v="12"/>
    <x v="3"/>
    <x v="1"/>
  </r>
  <r>
    <x v="112"/>
    <x v="101"/>
    <x v="99"/>
    <x v="10"/>
    <x v="14"/>
    <n v="832"/>
    <n v="0"/>
    <n v="3"/>
    <s v="Clothing"/>
    <x v="12"/>
    <x v="3"/>
    <x v="11"/>
  </r>
  <r>
    <x v="113"/>
    <x v="102"/>
    <x v="100"/>
    <x v="3"/>
    <x v="3"/>
    <n v="828"/>
    <n v="230"/>
    <n v="2"/>
    <s v="Furniture"/>
    <x v="0"/>
    <x v="2"/>
    <x v="0"/>
  </r>
  <r>
    <x v="113"/>
    <x v="102"/>
    <x v="100"/>
    <x v="3"/>
    <x v="3"/>
    <n v="34"/>
    <n v="10"/>
    <n v="2"/>
    <s v="Clothing"/>
    <x v="5"/>
    <x v="4"/>
    <x v="0"/>
  </r>
  <r>
    <x v="113"/>
    <x v="102"/>
    <x v="100"/>
    <x v="3"/>
    <x v="3"/>
    <n v="72"/>
    <n v="16"/>
    <n v="2"/>
    <s v="Clothing"/>
    <x v="3"/>
    <x v="2"/>
    <x v="0"/>
  </r>
  <r>
    <x v="114"/>
    <x v="103"/>
    <x v="81"/>
    <x v="3"/>
    <x v="3"/>
    <n v="823"/>
    <n v="-18"/>
    <n v="7"/>
    <s v="Furniture"/>
    <x v="0"/>
    <x v="2"/>
    <x v="11"/>
  </r>
  <r>
    <x v="114"/>
    <x v="103"/>
    <x v="81"/>
    <x v="3"/>
    <x v="3"/>
    <n v="457"/>
    <n v="-41"/>
    <n v="4"/>
    <s v="Clothing"/>
    <x v="2"/>
    <x v="2"/>
    <x v="11"/>
  </r>
  <r>
    <x v="114"/>
    <x v="103"/>
    <x v="81"/>
    <x v="3"/>
    <x v="3"/>
    <n v="7"/>
    <n v="0"/>
    <n v="1"/>
    <s v="Clothing"/>
    <x v="11"/>
    <x v="2"/>
    <x v="11"/>
  </r>
  <r>
    <x v="114"/>
    <x v="103"/>
    <x v="81"/>
    <x v="3"/>
    <x v="3"/>
    <n v="159"/>
    <n v="4"/>
    <n v="1"/>
    <s v="Clothing"/>
    <x v="2"/>
    <x v="2"/>
    <x v="11"/>
  </r>
  <r>
    <x v="114"/>
    <x v="103"/>
    <x v="81"/>
    <x v="3"/>
    <x v="3"/>
    <n v="172"/>
    <n v="-103"/>
    <n v="3"/>
    <s v="Furniture"/>
    <x v="0"/>
    <x v="0"/>
    <x v="11"/>
  </r>
  <r>
    <x v="114"/>
    <x v="103"/>
    <x v="81"/>
    <x v="3"/>
    <x v="3"/>
    <n v="44"/>
    <n v="-8"/>
    <n v="3"/>
    <s v="Clothing"/>
    <x v="4"/>
    <x v="3"/>
    <x v="11"/>
  </r>
  <r>
    <x v="114"/>
    <x v="103"/>
    <x v="81"/>
    <x v="3"/>
    <x v="3"/>
    <n v="200"/>
    <n v="-60"/>
    <n v="4"/>
    <s v="Furniture"/>
    <x v="7"/>
    <x v="3"/>
    <x v="11"/>
  </r>
  <r>
    <x v="114"/>
    <x v="103"/>
    <x v="81"/>
    <x v="3"/>
    <x v="3"/>
    <n v="49"/>
    <n v="3"/>
    <n v="1"/>
    <s v="Clothing"/>
    <x v="3"/>
    <x v="2"/>
    <x v="11"/>
  </r>
  <r>
    <x v="114"/>
    <x v="103"/>
    <x v="81"/>
    <x v="3"/>
    <x v="3"/>
    <n v="16"/>
    <n v="-10"/>
    <n v="2"/>
    <s v="Clothing"/>
    <x v="5"/>
    <x v="2"/>
    <x v="11"/>
  </r>
  <r>
    <x v="114"/>
    <x v="103"/>
    <x v="81"/>
    <x v="3"/>
    <x v="3"/>
    <n v="11"/>
    <n v="-4"/>
    <n v="2"/>
    <s v="Clothing"/>
    <x v="14"/>
    <x v="2"/>
    <x v="11"/>
  </r>
  <r>
    <x v="115"/>
    <x v="5"/>
    <x v="101"/>
    <x v="8"/>
    <x v="22"/>
    <n v="811"/>
    <n v="154"/>
    <n v="7"/>
    <s v="Electronics"/>
    <x v="13"/>
    <x v="3"/>
    <x v="2"/>
  </r>
  <r>
    <x v="116"/>
    <x v="104"/>
    <x v="102"/>
    <x v="0"/>
    <x v="17"/>
    <n v="585"/>
    <n v="175"/>
    <n v="13"/>
    <s v="Clothing"/>
    <x v="5"/>
    <x v="2"/>
    <x v="1"/>
  </r>
  <r>
    <x v="117"/>
    <x v="105"/>
    <x v="103"/>
    <x v="6"/>
    <x v="9"/>
    <n v="444"/>
    <n v="-200"/>
    <n v="4"/>
    <s v="Electronics"/>
    <x v="1"/>
    <x v="0"/>
    <x v="11"/>
  </r>
  <r>
    <x v="117"/>
    <x v="105"/>
    <x v="103"/>
    <x v="6"/>
    <x v="9"/>
    <n v="83"/>
    <n v="-48"/>
    <n v="1"/>
    <s v="Furniture"/>
    <x v="7"/>
    <x v="3"/>
    <x v="11"/>
  </r>
  <r>
    <x v="117"/>
    <x v="105"/>
    <x v="103"/>
    <x v="6"/>
    <x v="9"/>
    <n v="258"/>
    <n v="-27"/>
    <n v="2"/>
    <s v="Electronics"/>
    <x v="1"/>
    <x v="4"/>
    <x v="11"/>
  </r>
  <r>
    <x v="117"/>
    <x v="105"/>
    <x v="103"/>
    <x v="6"/>
    <x v="9"/>
    <n v="785"/>
    <n v="52"/>
    <n v="2"/>
    <s v="Electronics"/>
    <x v="1"/>
    <x v="4"/>
    <x v="11"/>
  </r>
  <r>
    <x v="118"/>
    <x v="106"/>
    <x v="104"/>
    <x v="15"/>
    <x v="19"/>
    <n v="774"/>
    <n v="170"/>
    <n v="3"/>
    <s v="Electronics"/>
    <x v="13"/>
    <x v="2"/>
    <x v="1"/>
  </r>
  <r>
    <x v="118"/>
    <x v="106"/>
    <x v="104"/>
    <x v="15"/>
    <x v="19"/>
    <n v="143"/>
    <n v="32"/>
    <n v="1"/>
    <s v="Furniture"/>
    <x v="7"/>
    <x v="2"/>
    <x v="1"/>
  </r>
  <r>
    <x v="118"/>
    <x v="106"/>
    <x v="104"/>
    <x v="15"/>
    <x v="19"/>
    <n v="111"/>
    <n v="35"/>
    <n v="5"/>
    <s v="Clothing"/>
    <x v="3"/>
    <x v="2"/>
    <x v="1"/>
  </r>
  <r>
    <x v="119"/>
    <x v="107"/>
    <x v="105"/>
    <x v="13"/>
    <x v="16"/>
    <n v="774"/>
    <n v="170"/>
    <n v="3"/>
    <s v="Electronics"/>
    <x v="13"/>
    <x v="2"/>
    <x v="0"/>
  </r>
  <r>
    <x v="119"/>
    <x v="107"/>
    <x v="105"/>
    <x v="13"/>
    <x v="16"/>
    <n v="78"/>
    <n v="-28"/>
    <n v="6"/>
    <s v="Clothing"/>
    <x v="16"/>
    <x v="3"/>
    <x v="0"/>
  </r>
  <r>
    <x v="119"/>
    <x v="107"/>
    <x v="105"/>
    <x v="13"/>
    <x v="16"/>
    <n v="145"/>
    <n v="0"/>
    <n v="3"/>
    <s v="Clothing"/>
    <x v="2"/>
    <x v="3"/>
    <x v="0"/>
  </r>
  <r>
    <x v="119"/>
    <x v="107"/>
    <x v="105"/>
    <x v="13"/>
    <x v="16"/>
    <n v="101"/>
    <n v="16"/>
    <n v="4"/>
    <s v="Clothing"/>
    <x v="5"/>
    <x v="2"/>
    <x v="0"/>
  </r>
  <r>
    <x v="119"/>
    <x v="107"/>
    <x v="105"/>
    <x v="13"/>
    <x v="16"/>
    <n v="148"/>
    <n v="23"/>
    <n v="4"/>
    <s v="Clothing"/>
    <x v="16"/>
    <x v="0"/>
    <x v="0"/>
  </r>
  <r>
    <x v="119"/>
    <x v="107"/>
    <x v="105"/>
    <x v="13"/>
    <x v="16"/>
    <n v="25"/>
    <n v="7"/>
    <n v="2"/>
    <s v="Clothing"/>
    <x v="4"/>
    <x v="2"/>
    <x v="0"/>
  </r>
  <r>
    <x v="119"/>
    <x v="107"/>
    <x v="105"/>
    <x v="13"/>
    <x v="16"/>
    <n v="15"/>
    <n v="1"/>
    <n v="1"/>
    <s v="Clothing"/>
    <x v="3"/>
    <x v="2"/>
    <x v="0"/>
  </r>
  <r>
    <x v="120"/>
    <x v="108"/>
    <x v="106"/>
    <x v="1"/>
    <x v="1"/>
    <n v="223"/>
    <n v="62"/>
    <n v="7"/>
    <s v="Clothing"/>
    <x v="3"/>
    <x v="2"/>
    <x v="1"/>
  </r>
  <r>
    <x v="120"/>
    <x v="108"/>
    <x v="106"/>
    <x v="1"/>
    <x v="1"/>
    <n v="215"/>
    <n v="-30"/>
    <n v="2"/>
    <s v="Clothing"/>
    <x v="2"/>
    <x v="2"/>
    <x v="1"/>
  </r>
  <r>
    <x v="120"/>
    <x v="108"/>
    <x v="106"/>
    <x v="1"/>
    <x v="1"/>
    <n v="93"/>
    <n v="-65"/>
    <n v="4"/>
    <s v="Clothing"/>
    <x v="4"/>
    <x v="3"/>
    <x v="1"/>
  </r>
  <r>
    <x v="120"/>
    <x v="108"/>
    <x v="106"/>
    <x v="1"/>
    <x v="1"/>
    <n v="109"/>
    <n v="40"/>
    <n v="1"/>
    <s v="Furniture"/>
    <x v="8"/>
    <x v="2"/>
    <x v="1"/>
  </r>
  <r>
    <x v="120"/>
    <x v="108"/>
    <x v="106"/>
    <x v="1"/>
    <x v="1"/>
    <n v="152"/>
    <n v="-3"/>
    <n v="5"/>
    <s v="Clothing"/>
    <x v="2"/>
    <x v="2"/>
    <x v="1"/>
  </r>
  <r>
    <x v="120"/>
    <x v="108"/>
    <x v="106"/>
    <x v="1"/>
    <x v="1"/>
    <n v="26"/>
    <n v="-17"/>
    <n v="1"/>
    <s v="Clothing"/>
    <x v="4"/>
    <x v="2"/>
    <x v="1"/>
  </r>
  <r>
    <x v="120"/>
    <x v="108"/>
    <x v="106"/>
    <x v="1"/>
    <x v="1"/>
    <n v="51"/>
    <n v="-49"/>
    <n v="2"/>
    <s v="Electronics"/>
    <x v="15"/>
    <x v="2"/>
    <x v="1"/>
  </r>
  <r>
    <x v="120"/>
    <x v="108"/>
    <x v="106"/>
    <x v="1"/>
    <x v="1"/>
    <n v="129"/>
    <n v="11"/>
    <n v="2"/>
    <s v="Electronics"/>
    <x v="1"/>
    <x v="3"/>
    <x v="1"/>
  </r>
  <r>
    <x v="120"/>
    <x v="108"/>
    <x v="106"/>
    <x v="1"/>
    <x v="1"/>
    <n v="222"/>
    <n v="74"/>
    <n v="5"/>
    <s v="Clothing"/>
    <x v="10"/>
    <x v="2"/>
    <x v="1"/>
  </r>
  <r>
    <x v="120"/>
    <x v="108"/>
    <x v="106"/>
    <x v="1"/>
    <x v="1"/>
    <n v="352"/>
    <n v="74"/>
    <n v="8"/>
    <s v="Clothing"/>
    <x v="4"/>
    <x v="4"/>
    <x v="1"/>
  </r>
  <r>
    <x v="120"/>
    <x v="108"/>
    <x v="106"/>
    <x v="1"/>
    <x v="1"/>
    <n v="770"/>
    <n v="323"/>
    <n v="3"/>
    <s v="Electronics"/>
    <x v="13"/>
    <x v="2"/>
    <x v="1"/>
  </r>
  <r>
    <x v="121"/>
    <x v="109"/>
    <x v="107"/>
    <x v="5"/>
    <x v="8"/>
    <n v="45"/>
    <n v="-28"/>
    <n v="2"/>
    <s v="Clothing"/>
    <x v="4"/>
    <x v="4"/>
    <x v="8"/>
  </r>
  <r>
    <x v="121"/>
    <x v="109"/>
    <x v="107"/>
    <x v="5"/>
    <x v="8"/>
    <n v="25"/>
    <n v="-1"/>
    <n v="4"/>
    <s v="Clothing"/>
    <x v="16"/>
    <x v="2"/>
    <x v="8"/>
  </r>
  <r>
    <x v="121"/>
    <x v="109"/>
    <x v="107"/>
    <x v="5"/>
    <x v="8"/>
    <n v="60"/>
    <n v="-49"/>
    <n v="8"/>
    <s v="Clothing"/>
    <x v="10"/>
    <x v="2"/>
    <x v="8"/>
  </r>
  <r>
    <x v="121"/>
    <x v="109"/>
    <x v="107"/>
    <x v="5"/>
    <x v="8"/>
    <n v="30"/>
    <n v="-25"/>
    <n v="2"/>
    <s v="Clothing"/>
    <x v="5"/>
    <x v="2"/>
    <x v="8"/>
  </r>
  <r>
    <x v="121"/>
    <x v="109"/>
    <x v="107"/>
    <x v="5"/>
    <x v="8"/>
    <n v="584"/>
    <n v="-444"/>
    <n v="7"/>
    <s v="Electronics"/>
    <x v="6"/>
    <x v="3"/>
    <x v="8"/>
  </r>
  <r>
    <x v="121"/>
    <x v="109"/>
    <x v="107"/>
    <x v="5"/>
    <x v="8"/>
    <n v="767"/>
    <n v="-353"/>
    <n v="5"/>
    <s v="Clothing"/>
    <x v="12"/>
    <x v="2"/>
    <x v="8"/>
  </r>
  <r>
    <x v="122"/>
    <x v="110"/>
    <x v="108"/>
    <x v="2"/>
    <x v="5"/>
    <n v="26"/>
    <n v="0"/>
    <n v="2"/>
    <s v="Clothing"/>
    <x v="16"/>
    <x v="2"/>
    <x v="4"/>
  </r>
  <r>
    <x v="122"/>
    <x v="110"/>
    <x v="108"/>
    <x v="2"/>
    <x v="5"/>
    <n v="349"/>
    <n v="-24"/>
    <n v="2"/>
    <s v="Clothing"/>
    <x v="2"/>
    <x v="4"/>
    <x v="4"/>
  </r>
  <r>
    <x v="122"/>
    <x v="110"/>
    <x v="108"/>
    <x v="2"/>
    <x v="5"/>
    <n v="765"/>
    <n v="-153"/>
    <n v="2"/>
    <s v="Electronics"/>
    <x v="1"/>
    <x v="4"/>
    <x v="4"/>
  </r>
  <r>
    <x v="122"/>
    <x v="110"/>
    <x v="108"/>
    <x v="2"/>
    <x v="5"/>
    <n v="119"/>
    <n v="43"/>
    <n v="5"/>
    <s v="Clothing"/>
    <x v="5"/>
    <x v="2"/>
    <x v="4"/>
  </r>
  <r>
    <x v="123"/>
    <x v="111"/>
    <x v="109"/>
    <x v="3"/>
    <x v="3"/>
    <n v="765"/>
    <n v="8"/>
    <n v="6"/>
    <s v="Clothing"/>
    <x v="2"/>
    <x v="0"/>
    <x v="5"/>
  </r>
  <r>
    <x v="123"/>
    <x v="111"/>
    <x v="109"/>
    <x v="3"/>
    <x v="3"/>
    <n v="757"/>
    <n v="371"/>
    <n v="2"/>
    <s v="Electronics"/>
    <x v="6"/>
    <x v="1"/>
    <x v="5"/>
  </r>
  <r>
    <x v="123"/>
    <x v="111"/>
    <x v="109"/>
    <x v="3"/>
    <x v="3"/>
    <n v="536"/>
    <n v="91"/>
    <n v="1"/>
    <s v="Clothing"/>
    <x v="12"/>
    <x v="2"/>
    <x v="5"/>
  </r>
  <r>
    <x v="123"/>
    <x v="111"/>
    <x v="109"/>
    <x v="3"/>
    <x v="3"/>
    <n v="269"/>
    <n v="91"/>
    <n v="1"/>
    <s v="Electronics"/>
    <x v="15"/>
    <x v="2"/>
    <x v="5"/>
  </r>
  <r>
    <x v="123"/>
    <x v="111"/>
    <x v="109"/>
    <x v="3"/>
    <x v="3"/>
    <n v="137"/>
    <n v="5"/>
    <n v="5"/>
    <s v="Clothing"/>
    <x v="3"/>
    <x v="2"/>
    <x v="5"/>
  </r>
  <r>
    <x v="123"/>
    <x v="111"/>
    <x v="109"/>
    <x v="3"/>
    <x v="3"/>
    <n v="185"/>
    <n v="48"/>
    <n v="4"/>
    <s v="Clothing"/>
    <x v="4"/>
    <x v="1"/>
    <x v="5"/>
  </r>
  <r>
    <x v="123"/>
    <x v="111"/>
    <x v="109"/>
    <x v="3"/>
    <x v="3"/>
    <n v="106"/>
    <n v="12"/>
    <n v="3"/>
    <s v="Clothing"/>
    <x v="12"/>
    <x v="1"/>
    <x v="5"/>
  </r>
  <r>
    <x v="123"/>
    <x v="111"/>
    <x v="109"/>
    <x v="3"/>
    <x v="3"/>
    <n v="511"/>
    <n v="194"/>
    <n v="3"/>
    <s v="Furniture"/>
    <x v="0"/>
    <x v="3"/>
    <x v="5"/>
  </r>
  <r>
    <x v="124"/>
    <x v="112"/>
    <x v="110"/>
    <x v="3"/>
    <x v="3"/>
    <n v="765"/>
    <n v="-36"/>
    <n v="3"/>
    <s v="Electronics"/>
    <x v="15"/>
    <x v="2"/>
    <x v="2"/>
  </r>
  <r>
    <x v="124"/>
    <x v="112"/>
    <x v="110"/>
    <x v="3"/>
    <x v="3"/>
    <n v="63"/>
    <n v="14"/>
    <n v="2"/>
    <s v="Clothing"/>
    <x v="3"/>
    <x v="2"/>
    <x v="2"/>
  </r>
  <r>
    <x v="124"/>
    <x v="112"/>
    <x v="110"/>
    <x v="3"/>
    <x v="3"/>
    <n v="60"/>
    <n v="3"/>
    <n v="3"/>
    <s v="Clothing"/>
    <x v="2"/>
    <x v="3"/>
    <x v="2"/>
  </r>
  <r>
    <x v="124"/>
    <x v="112"/>
    <x v="110"/>
    <x v="3"/>
    <x v="3"/>
    <n v="245"/>
    <n v="10"/>
    <n v="2"/>
    <s v="Furniture"/>
    <x v="7"/>
    <x v="2"/>
    <x v="2"/>
  </r>
  <r>
    <x v="125"/>
    <x v="43"/>
    <x v="72"/>
    <x v="11"/>
    <x v="11"/>
    <n v="762"/>
    <n v="101"/>
    <n v="6"/>
    <s v="Electronics"/>
    <x v="6"/>
    <x v="2"/>
    <x v="0"/>
  </r>
  <r>
    <x v="125"/>
    <x v="43"/>
    <x v="72"/>
    <x v="11"/>
    <x v="11"/>
    <n v="25"/>
    <n v="2"/>
    <n v="2"/>
    <s v="Clothing"/>
    <x v="10"/>
    <x v="4"/>
    <x v="0"/>
  </r>
  <r>
    <x v="125"/>
    <x v="43"/>
    <x v="72"/>
    <x v="11"/>
    <x v="11"/>
    <n v="43"/>
    <n v="17"/>
    <n v="2"/>
    <s v="Clothing"/>
    <x v="5"/>
    <x v="3"/>
    <x v="0"/>
  </r>
  <r>
    <x v="126"/>
    <x v="113"/>
    <x v="111"/>
    <x v="9"/>
    <x v="13"/>
    <n v="82"/>
    <n v="-33"/>
    <n v="4"/>
    <s v="Clothing"/>
    <x v="16"/>
    <x v="2"/>
    <x v="7"/>
  </r>
  <r>
    <x v="126"/>
    <x v="113"/>
    <x v="111"/>
    <x v="9"/>
    <x v="13"/>
    <n v="757"/>
    <n v="371"/>
    <n v="2"/>
    <s v="Electronics"/>
    <x v="6"/>
    <x v="1"/>
    <x v="7"/>
  </r>
  <r>
    <x v="126"/>
    <x v="113"/>
    <x v="111"/>
    <x v="9"/>
    <x v="13"/>
    <n v="274"/>
    <n v="-7"/>
    <n v="4"/>
    <s v="Electronics"/>
    <x v="1"/>
    <x v="2"/>
    <x v="7"/>
  </r>
  <r>
    <x v="126"/>
    <x v="113"/>
    <x v="111"/>
    <x v="9"/>
    <x v="13"/>
    <n v="132"/>
    <n v="54"/>
    <n v="5"/>
    <s v="Clothing"/>
    <x v="4"/>
    <x v="2"/>
    <x v="7"/>
  </r>
  <r>
    <x v="127"/>
    <x v="114"/>
    <x v="112"/>
    <x v="2"/>
    <x v="2"/>
    <n v="743"/>
    <n v="89"/>
    <n v="5"/>
    <s v="Electronics"/>
    <x v="6"/>
    <x v="3"/>
    <x v="5"/>
  </r>
  <r>
    <x v="128"/>
    <x v="32"/>
    <x v="113"/>
    <x v="15"/>
    <x v="19"/>
    <n v="742"/>
    <n v="198"/>
    <n v="2"/>
    <s v="Furniture"/>
    <x v="7"/>
    <x v="1"/>
    <x v="2"/>
  </r>
  <r>
    <x v="128"/>
    <x v="32"/>
    <x v="113"/>
    <x v="15"/>
    <x v="19"/>
    <n v="250"/>
    <n v="100"/>
    <n v="3"/>
    <s v="Clothing"/>
    <x v="12"/>
    <x v="2"/>
    <x v="2"/>
  </r>
  <r>
    <x v="128"/>
    <x v="32"/>
    <x v="113"/>
    <x v="15"/>
    <x v="19"/>
    <n v="89"/>
    <n v="29"/>
    <n v="2"/>
    <s v="Clothing"/>
    <x v="4"/>
    <x v="3"/>
    <x v="2"/>
  </r>
  <r>
    <x v="128"/>
    <x v="32"/>
    <x v="113"/>
    <x v="15"/>
    <x v="19"/>
    <n v="120"/>
    <n v="23"/>
    <n v="5"/>
    <s v="Clothing"/>
    <x v="4"/>
    <x v="2"/>
    <x v="2"/>
  </r>
  <r>
    <x v="128"/>
    <x v="32"/>
    <x v="113"/>
    <x v="15"/>
    <x v="19"/>
    <n v="111"/>
    <n v="11"/>
    <n v="9"/>
    <s v="Clothing"/>
    <x v="10"/>
    <x v="1"/>
    <x v="2"/>
  </r>
  <r>
    <x v="128"/>
    <x v="32"/>
    <x v="113"/>
    <x v="15"/>
    <x v="19"/>
    <n v="102"/>
    <n v="13"/>
    <n v="2"/>
    <s v="Clothing"/>
    <x v="4"/>
    <x v="1"/>
    <x v="2"/>
  </r>
  <r>
    <x v="128"/>
    <x v="32"/>
    <x v="113"/>
    <x v="15"/>
    <x v="19"/>
    <n v="248"/>
    <n v="105"/>
    <n v="2"/>
    <s v="Electronics"/>
    <x v="1"/>
    <x v="4"/>
    <x v="2"/>
  </r>
  <r>
    <x v="128"/>
    <x v="32"/>
    <x v="113"/>
    <x v="15"/>
    <x v="19"/>
    <n v="50"/>
    <n v="14"/>
    <n v="1"/>
    <s v="Electronics"/>
    <x v="15"/>
    <x v="2"/>
    <x v="2"/>
  </r>
  <r>
    <x v="128"/>
    <x v="32"/>
    <x v="113"/>
    <x v="15"/>
    <x v="19"/>
    <n v="40"/>
    <n v="18"/>
    <n v="1"/>
    <s v="Electronics"/>
    <x v="13"/>
    <x v="1"/>
    <x v="2"/>
  </r>
  <r>
    <x v="128"/>
    <x v="32"/>
    <x v="113"/>
    <x v="15"/>
    <x v="19"/>
    <n v="30"/>
    <n v="5"/>
    <n v="2"/>
    <s v="Clothing"/>
    <x v="16"/>
    <x v="3"/>
    <x v="2"/>
  </r>
  <r>
    <x v="129"/>
    <x v="115"/>
    <x v="114"/>
    <x v="2"/>
    <x v="2"/>
    <n v="742"/>
    <n v="198"/>
    <n v="2"/>
    <s v="Furniture"/>
    <x v="7"/>
    <x v="2"/>
    <x v="2"/>
  </r>
  <r>
    <x v="129"/>
    <x v="115"/>
    <x v="114"/>
    <x v="2"/>
    <x v="2"/>
    <n v="365"/>
    <n v="107"/>
    <n v="3"/>
    <s v="Electronics"/>
    <x v="1"/>
    <x v="2"/>
    <x v="2"/>
  </r>
  <r>
    <x v="129"/>
    <x v="115"/>
    <x v="114"/>
    <x v="2"/>
    <x v="2"/>
    <n v="111"/>
    <n v="9"/>
    <n v="4"/>
    <s v="Clothing"/>
    <x v="4"/>
    <x v="2"/>
    <x v="2"/>
  </r>
  <r>
    <x v="129"/>
    <x v="115"/>
    <x v="114"/>
    <x v="2"/>
    <x v="2"/>
    <n v="203"/>
    <n v="84"/>
    <n v="2"/>
    <s v="Electronics"/>
    <x v="6"/>
    <x v="3"/>
    <x v="2"/>
  </r>
  <r>
    <x v="130"/>
    <x v="68"/>
    <x v="115"/>
    <x v="2"/>
    <x v="2"/>
    <n v="741"/>
    <n v="267"/>
    <n v="5"/>
    <s v="Furniture"/>
    <x v="7"/>
    <x v="2"/>
    <x v="7"/>
  </r>
  <r>
    <x v="130"/>
    <x v="68"/>
    <x v="115"/>
    <x v="2"/>
    <x v="2"/>
    <n v="719"/>
    <n v="303"/>
    <n v="6"/>
    <s v="Furniture"/>
    <x v="0"/>
    <x v="2"/>
    <x v="7"/>
  </r>
  <r>
    <x v="130"/>
    <x v="68"/>
    <x v="115"/>
    <x v="2"/>
    <x v="2"/>
    <n v="165"/>
    <n v="46"/>
    <n v="3"/>
    <s v="Furniture"/>
    <x v="8"/>
    <x v="2"/>
    <x v="7"/>
  </r>
  <r>
    <x v="130"/>
    <x v="68"/>
    <x v="115"/>
    <x v="2"/>
    <x v="2"/>
    <n v="46"/>
    <n v="0"/>
    <n v="4"/>
    <s v="Clothing"/>
    <x v="11"/>
    <x v="2"/>
    <x v="7"/>
  </r>
  <r>
    <x v="130"/>
    <x v="68"/>
    <x v="115"/>
    <x v="2"/>
    <x v="2"/>
    <n v="140"/>
    <n v="15"/>
    <n v="5"/>
    <s v="Clothing"/>
    <x v="4"/>
    <x v="3"/>
    <x v="7"/>
  </r>
  <r>
    <x v="130"/>
    <x v="68"/>
    <x v="115"/>
    <x v="2"/>
    <x v="2"/>
    <n v="84"/>
    <n v="41"/>
    <n v="3"/>
    <s v="Clothing"/>
    <x v="5"/>
    <x v="1"/>
    <x v="7"/>
  </r>
  <r>
    <x v="131"/>
    <x v="0"/>
    <x v="116"/>
    <x v="9"/>
    <x v="13"/>
    <n v="659"/>
    <n v="-37"/>
    <n v="2"/>
    <s v="Furniture"/>
    <x v="7"/>
    <x v="1"/>
    <x v="0"/>
  </r>
  <r>
    <x v="131"/>
    <x v="0"/>
    <x v="116"/>
    <x v="9"/>
    <x v="13"/>
    <n v="54"/>
    <n v="8"/>
    <n v="4"/>
    <s v="Clothing"/>
    <x v="5"/>
    <x v="4"/>
    <x v="0"/>
  </r>
  <r>
    <x v="131"/>
    <x v="0"/>
    <x v="116"/>
    <x v="9"/>
    <x v="13"/>
    <n v="224"/>
    <n v="87"/>
    <n v="3"/>
    <s v="Clothing"/>
    <x v="12"/>
    <x v="2"/>
    <x v="0"/>
  </r>
  <r>
    <x v="131"/>
    <x v="0"/>
    <x v="116"/>
    <x v="9"/>
    <x v="13"/>
    <n v="736"/>
    <n v="346"/>
    <n v="5"/>
    <s v="Electronics"/>
    <x v="6"/>
    <x v="2"/>
    <x v="0"/>
  </r>
  <r>
    <x v="132"/>
    <x v="116"/>
    <x v="117"/>
    <x v="3"/>
    <x v="3"/>
    <n v="734"/>
    <n v="248"/>
    <n v="2"/>
    <s v="Furniture"/>
    <x v="0"/>
    <x v="2"/>
    <x v="7"/>
  </r>
  <r>
    <x v="132"/>
    <x v="116"/>
    <x v="117"/>
    <x v="3"/>
    <x v="3"/>
    <n v="349"/>
    <n v="0"/>
    <n v="7"/>
    <s v="Clothing"/>
    <x v="4"/>
    <x v="1"/>
    <x v="7"/>
  </r>
  <r>
    <x v="132"/>
    <x v="116"/>
    <x v="117"/>
    <x v="3"/>
    <x v="3"/>
    <n v="94"/>
    <n v="27"/>
    <n v="2"/>
    <s v="Clothing"/>
    <x v="3"/>
    <x v="1"/>
    <x v="7"/>
  </r>
  <r>
    <x v="132"/>
    <x v="116"/>
    <x v="117"/>
    <x v="3"/>
    <x v="3"/>
    <n v="394"/>
    <n v="146"/>
    <n v="2"/>
    <s v="Furniture"/>
    <x v="7"/>
    <x v="3"/>
    <x v="7"/>
  </r>
  <r>
    <x v="133"/>
    <x v="117"/>
    <x v="15"/>
    <x v="3"/>
    <x v="3"/>
    <n v="734"/>
    <n v="213"/>
    <n v="6"/>
    <s v="Electronics"/>
    <x v="15"/>
    <x v="1"/>
    <x v="3"/>
  </r>
  <r>
    <x v="133"/>
    <x v="117"/>
    <x v="15"/>
    <x v="3"/>
    <x v="3"/>
    <n v="24"/>
    <n v="11"/>
    <n v="5"/>
    <s v="Clothing"/>
    <x v="10"/>
    <x v="4"/>
    <x v="3"/>
  </r>
  <r>
    <x v="133"/>
    <x v="117"/>
    <x v="15"/>
    <x v="3"/>
    <x v="3"/>
    <n v="43"/>
    <n v="5"/>
    <n v="3"/>
    <s v="Clothing"/>
    <x v="4"/>
    <x v="2"/>
    <x v="3"/>
  </r>
  <r>
    <x v="133"/>
    <x v="117"/>
    <x v="15"/>
    <x v="3"/>
    <x v="3"/>
    <n v="33"/>
    <n v="10"/>
    <n v="3"/>
    <s v="Clothing"/>
    <x v="10"/>
    <x v="2"/>
    <x v="3"/>
  </r>
  <r>
    <x v="134"/>
    <x v="118"/>
    <x v="31"/>
    <x v="2"/>
    <x v="2"/>
    <n v="729"/>
    <n v="-492"/>
    <n v="5"/>
    <s v="Furniture"/>
    <x v="7"/>
    <x v="3"/>
    <x v="4"/>
  </r>
  <r>
    <x v="134"/>
    <x v="118"/>
    <x v="31"/>
    <x v="2"/>
    <x v="2"/>
    <n v="465"/>
    <n v="-33"/>
    <n v="4"/>
    <s v="Electronics"/>
    <x v="1"/>
    <x v="0"/>
    <x v="4"/>
  </r>
  <r>
    <x v="134"/>
    <x v="118"/>
    <x v="31"/>
    <x v="2"/>
    <x v="2"/>
    <n v="204"/>
    <n v="276"/>
    <n v="3"/>
    <s v="Furniture"/>
    <x v="7"/>
    <x v="2"/>
    <x v="4"/>
  </r>
  <r>
    <x v="134"/>
    <x v="118"/>
    <x v="31"/>
    <x v="2"/>
    <x v="2"/>
    <n v="29"/>
    <n v="-24"/>
    <n v="4"/>
    <s v="Clothing"/>
    <x v="11"/>
    <x v="2"/>
    <x v="4"/>
  </r>
  <r>
    <x v="134"/>
    <x v="118"/>
    <x v="31"/>
    <x v="2"/>
    <x v="2"/>
    <n v="643"/>
    <n v="-45"/>
    <n v="2"/>
    <s v="Electronics"/>
    <x v="6"/>
    <x v="4"/>
    <x v="4"/>
  </r>
  <r>
    <x v="135"/>
    <x v="119"/>
    <x v="118"/>
    <x v="3"/>
    <x v="3"/>
    <n v="724"/>
    <n v="253"/>
    <n v="2"/>
    <s v="Furniture"/>
    <x v="7"/>
    <x v="3"/>
    <x v="7"/>
  </r>
  <r>
    <x v="136"/>
    <x v="120"/>
    <x v="119"/>
    <x v="2"/>
    <x v="2"/>
    <n v="714"/>
    <n v="56"/>
    <n v="4"/>
    <s v="Clothing"/>
    <x v="2"/>
    <x v="2"/>
    <x v="9"/>
  </r>
  <r>
    <x v="136"/>
    <x v="120"/>
    <x v="119"/>
    <x v="2"/>
    <x v="2"/>
    <n v="75"/>
    <n v="-25"/>
    <n v="3"/>
    <s v="Clothing"/>
    <x v="4"/>
    <x v="3"/>
    <x v="9"/>
  </r>
  <r>
    <x v="136"/>
    <x v="120"/>
    <x v="119"/>
    <x v="2"/>
    <x v="2"/>
    <n v="17"/>
    <n v="-9"/>
    <n v="3"/>
    <s v="Clothing"/>
    <x v="4"/>
    <x v="2"/>
    <x v="9"/>
  </r>
  <r>
    <x v="137"/>
    <x v="94"/>
    <x v="120"/>
    <x v="18"/>
    <x v="24"/>
    <n v="496"/>
    <n v="-79"/>
    <n v="2"/>
    <s v="Clothing"/>
    <x v="12"/>
    <x v="2"/>
    <x v="6"/>
  </r>
  <r>
    <x v="137"/>
    <x v="94"/>
    <x v="120"/>
    <x v="18"/>
    <x v="24"/>
    <n v="711"/>
    <n v="-8"/>
    <n v="4"/>
    <s v="Clothing"/>
    <x v="2"/>
    <x v="4"/>
    <x v="6"/>
  </r>
  <r>
    <x v="137"/>
    <x v="94"/>
    <x v="120"/>
    <x v="18"/>
    <x v="24"/>
    <n v="249"/>
    <n v="-130"/>
    <n v="4"/>
    <s v="Electronics"/>
    <x v="1"/>
    <x v="3"/>
    <x v="6"/>
  </r>
  <r>
    <x v="138"/>
    <x v="121"/>
    <x v="121"/>
    <x v="3"/>
    <x v="3"/>
    <n v="709"/>
    <n v="-100"/>
    <n v="5"/>
    <s v="Electronics"/>
    <x v="1"/>
    <x v="2"/>
    <x v="10"/>
  </r>
  <r>
    <x v="138"/>
    <x v="121"/>
    <x v="121"/>
    <x v="3"/>
    <x v="3"/>
    <n v="191"/>
    <n v="13"/>
    <n v="8"/>
    <s v="Furniture"/>
    <x v="8"/>
    <x v="2"/>
    <x v="10"/>
  </r>
  <r>
    <x v="138"/>
    <x v="121"/>
    <x v="121"/>
    <x v="3"/>
    <x v="3"/>
    <n v="32"/>
    <n v="-8"/>
    <n v="2"/>
    <s v="Clothing"/>
    <x v="4"/>
    <x v="2"/>
    <x v="10"/>
  </r>
  <r>
    <x v="138"/>
    <x v="121"/>
    <x v="121"/>
    <x v="3"/>
    <x v="3"/>
    <n v="81"/>
    <n v="-51"/>
    <n v="7"/>
    <s v="Clothing"/>
    <x v="4"/>
    <x v="0"/>
    <x v="10"/>
  </r>
  <r>
    <x v="139"/>
    <x v="122"/>
    <x v="66"/>
    <x v="18"/>
    <x v="24"/>
    <n v="693"/>
    <n v="254"/>
    <n v="6"/>
    <s v="Clothing"/>
    <x v="2"/>
    <x v="2"/>
    <x v="5"/>
  </r>
  <r>
    <x v="140"/>
    <x v="123"/>
    <x v="50"/>
    <x v="2"/>
    <x v="2"/>
    <n v="257"/>
    <n v="3"/>
    <n v="2"/>
    <s v="Clothing"/>
    <x v="2"/>
    <x v="2"/>
    <x v="7"/>
  </r>
  <r>
    <x v="140"/>
    <x v="123"/>
    <x v="50"/>
    <x v="2"/>
    <x v="2"/>
    <n v="10"/>
    <n v="2"/>
    <n v="2"/>
    <s v="Clothing"/>
    <x v="14"/>
    <x v="2"/>
    <x v="7"/>
  </r>
  <r>
    <x v="140"/>
    <x v="123"/>
    <x v="50"/>
    <x v="2"/>
    <x v="2"/>
    <n v="48"/>
    <n v="6"/>
    <n v="1"/>
    <s v="Clothing"/>
    <x v="2"/>
    <x v="2"/>
    <x v="7"/>
  </r>
  <r>
    <x v="140"/>
    <x v="123"/>
    <x v="50"/>
    <x v="2"/>
    <x v="2"/>
    <n v="74"/>
    <n v="29"/>
    <n v="3"/>
    <s v="Clothing"/>
    <x v="4"/>
    <x v="0"/>
    <x v="7"/>
  </r>
  <r>
    <x v="140"/>
    <x v="123"/>
    <x v="50"/>
    <x v="2"/>
    <x v="2"/>
    <n v="689"/>
    <n v="90"/>
    <n v="5"/>
    <s v="Clothing"/>
    <x v="2"/>
    <x v="2"/>
    <x v="7"/>
  </r>
  <r>
    <x v="141"/>
    <x v="63"/>
    <x v="9"/>
    <x v="0"/>
    <x v="0"/>
    <n v="61"/>
    <n v="11"/>
    <n v="3"/>
    <s v="Clothing"/>
    <x v="16"/>
    <x v="2"/>
    <x v="3"/>
  </r>
  <r>
    <x v="141"/>
    <x v="63"/>
    <x v="9"/>
    <x v="0"/>
    <x v="0"/>
    <n v="355"/>
    <n v="-114"/>
    <n v="7"/>
    <s v="Clothing"/>
    <x v="4"/>
    <x v="1"/>
    <x v="3"/>
  </r>
  <r>
    <x v="141"/>
    <x v="63"/>
    <x v="9"/>
    <x v="0"/>
    <x v="0"/>
    <n v="83"/>
    <n v="12"/>
    <n v="3"/>
    <s v="Clothing"/>
    <x v="4"/>
    <x v="3"/>
    <x v="3"/>
  </r>
  <r>
    <x v="141"/>
    <x v="63"/>
    <x v="9"/>
    <x v="0"/>
    <x v="0"/>
    <n v="149"/>
    <n v="15"/>
    <n v="3"/>
    <s v="Clothing"/>
    <x v="2"/>
    <x v="0"/>
    <x v="3"/>
  </r>
  <r>
    <x v="141"/>
    <x v="63"/>
    <x v="9"/>
    <x v="0"/>
    <x v="0"/>
    <n v="372"/>
    <n v="59"/>
    <n v="3"/>
    <s v="Electronics"/>
    <x v="6"/>
    <x v="3"/>
    <x v="3"/>
  </r>
  <r>
    <x v="141"/>
    <x v="63"/>
    <x v="9"/>
    <x v="0"/>
    <x v="0"/>
    <n v="223"/>
    <n v="62"/>
    <n v="7"/>
    <s v="Clothing"/>
    <x v="3"/>
    <x v="2"/>
    <x v="3"/>
  </r>
  <r>
    <x v="141"/>
    <x v="63"/>
    <x v="9"/>
    <x v="0"/>
    <x v="0"/>
    <n v="688"/>
    <n v="-103"/>
    <n v="6"/>
    <s v="Electronics"/>
    <x v="13"/>
    <x v="4"/>
    <x v="3"/>
  </r>
  <r>
    <x v="142"/>
    <x v="67"/>
    <x v="122"/>
    <x v="3"/>
    <x v="3"/>
    <n v="681"/>
    <n v="259"/>
    <n v="4"/>
    <s v="Furniture"/>
    <x v="0"/>
    <x v="2"/>
    <x v="2"/>
  </r>
  <r>
    <x v="142"/>
    <x v="67"/>
    <x v="122"/>
    <x v="3"/>
    <x v="3"/>
    <n v="23"/>
    <n v="8"/>
    <n v="2"/>
    <s v="Clothing"/>
    <x v="10"/>
    <x v="4"/>
    <x v="2"/>
  </r>
  <r>
    <x v="142"/>
    <x v="67"/>
    <x v="122"/>
    <x v="3"/>
    <x v="3"/>
    <n v="32"/>
    <n v="2"/>
    <n v="2"/>
    <s v="Clothing"/>
    <x v="16"/>
    <x v="3"/>
    <x v="2"/>
  </r>
  <r>
    <x v="142"/>
    <x v="67"/>
    <x v="122"/>
    <x v="3"/>
    <x v="3"/>
    <n v="132"/>
    <n v="49"/>
    <n v="3"/>
    <s v="Clothing"/>
    <x v="3"/>
    <x v="2"/>
    <x v="2"/>
  </r>
  <r>
    <x v="142"/>
    <x v="67"/>
    <x v="122"/>
    <x v="3"/>
    <x v="3"/>
    <n v="252"/>
    <n v="56"/>
    <n v="2"/>
    <s v="Electronics"/>
    <x v="1"/>
    <x v="3"/>
    <x v="2"/>
  </r>
  <r>
    <x v="142"/>
    <x v="67"/>
    <x v="122"/>
    <x v="3"/>
    <x v="3"/>
    <n v="82"/>
    <n v="24"/>
    <n v="6"/>
    <s v="Clothing"/>
    <x v="10"/>
    <x v="0"/>
    <x v="2"/>
  </r>
  <r>
    <x v="142"/>
    <x v="67"/>
    <x v="122"/>
    <x v="3"/>
    <x v="3"/>
    <n v="429"/>
    <n v="17"/>
    <n v="3"/>
    <s v="Furniture"/>
    <x v="0"/>
    <x v="3"/>
    <x v="2"/>
  </r>
  <r>
    <x v="142"/>
    <x v="67"/>
    <x v="122"/>
    <x v="3"/>
    <x v="3"/>
    <n v="637"/>
    <n v="212"/>
    <n v="8"/>
    <s v="Electronics"/>
    <x v="1"/>
    <x v="4"/>
    <x v="2"/>
  </r>
  <r>
    <x v="143"/>
    <x v="124"/>
    <x v="123"/>
    <x v="1"/>
    <x v="1"/>
    <n v="676"/>
    <n v="151"/>
    <n v="3"/>
    <s v="Electronics"/>
    <x v="6"/>
    <x v="1"/>
    <x v="1"/>
  </r>
  <r>
    <x v="143"/>
    <x v="124"/>
    <x v="123"/>
    <x v="1"/>
    <x v="1"/>
    <n v="43"/>
    <n v="-10"/>
    <n v="4"/>
    <s v="Clothing"/>
    <x v="14"/>
    <x v="2"/>
    <x v="1"/>
  </r>
  <r>
    <x v="143"/>
    <x v="124"/>
    <x v="123"/>
    <x v="1"/>
    <x v="1"/>
    <n v="597"/>
    <n v="93"/>
    <n v="4"/>
    <s v="Furniture"/>
    <x v="0"/>
    <x v="4"/>
    <x v="1"/>
  </r>
  <r>
    <x v="144"/>
    <x v="125"/>
    <x v="124"/>
    <x v="13"/>
    <x v="16"/>
    <n v="663"/>
    <n v="-212"/>
    <n v="5"/>
    <s v="Electronics"/>
    <x v="6"/>
    <x v="3"/>
    <x v="0"/>
  </r>
  <r>
    <x v="144"/>
    <x v="125"/>
    <x v="124"/>
    <x v="13"/>
    <x v="16"/>
    <n v="671"/>
    <n v="-309"/>
    <n v="5"/>
    <s v="Electronics"/>
    <x v="15"/>
    <x v="2"/>
    <x v="0"/>
  </r>
  <r>
    <x v="144"/>
    <x v="125"/>
    <x v="124"/>
    <x v="13"/>
    <x v="16"/>
    <n v="185"/>
    <n v="-26"/>
    <n v="6"/>
    <s v="Furniture"/>
    <x v="0"/>
    <x v="2"/>
    <x v="0"/>
  </r>
  <r>
    <x v="144"/>
    <x v="125"/>
    <x v="124"/>
    <x v="13"/>
    <x v="16"/>
    <n v="97"/>
    <n v="12"/>
    <n v="2"/>
    <s v="Clothing"/>
    <x v="10"/>
    <x v="3"/>
    <x v="0"/>
  </r>
  <r>
    <x v="144"/>
    <x v="125"/>
    <x v="124"/>
    <x v="13"/>
    <x v="16"/>
    <n v="39"/>
    <n v="-18"/>
    <n v="2"/>
    <s v="Clothing"/>
    <x v="11"/>
    <x v="1"/>
    <x v="0"/>
  </r>
  <r>
    <x v="144"/>
    <x v="125"/>
    <x v="124"/>
    <x v="13"/>
    <x v="16"/>
    <n v="19"/>
    <n v="8"/>
    <n v="2"/>
    <s v="Clothing"/>
    <x v="10"/>
    <x v="1"/>
    <x v="0"/>
  </r>
  <r>
    <x v="144"/>
    <x v="125"/>
    <x v="124"/>
    <x v="13"/>
    <x v="16"/>
    <n v="14"/>
    <n v="5"/>
    <n v="1"/>
    <s v="Clothing"/>
    <x v="10"/>
    <x v="3"/>
    <x v="0"/>
  </r>
  <r>
    <x v="145"/>
    <x v="126"/>
    <x v="89"/>
    <x v="5"/>
    <x v="8"/>
    <n v="296"/>
    <n v="225"/>
    <n v="11"/>
    <s v="Clothing"/>
    <x v="2"/>
    <x v="2"/>
    <x v="4"/>
  </r>
  <r>
    <x v="145"/>
    <x v="126"/>
    <x v="89"/>
    <x v="5"/>
    <x v="8"/>
    <n v="132"/>
    <n v="-79"/>
    <n v="5"/>
    <s v="Furniture"/>
    <x v="8"/>
    <x v="2"/>
    <x v="4"/>
  </r>
  <r>
    <x v="145"/>
    <x v="126"/>
    <x v="89"/>
    <x v="5"/>
    <x v="8"/>
    <n v="44"/>
    <n v="-8"/>
    <n v="3"/>
    <s v="Clothing"/>
    <x v="4"/>
    <x v="1"/>
    <x v="4"/>
  </r>
  <r>
    <x v="145"/>
    <x v="126"/>
    <x v="89"/>
    <x v="5"/>
    <x v="8"/>
    <n v="670"/>
    <n v="15"/>
    <n v="5"/>
    <s v="Furniture"/>
    <x v="7"/>
    <x v="4"/>
    <x v="4"/>
  </r>
  <r>
    <x v="146"/>
    <x v="127"/>
    <x v="125"/>
    <x v="12"/>
    <x v="15"/>
    <n v="662"/>
    <n v="240"/>
    <n v="2"/>
    <s v="Furniture"/>
    <x v="7"/>
    <x v="2"/>
    <x v="2"/>
  </r>
  <r>
    <x v="147"/>
    <x v="128"/>
    <x v="126"/>
    <x v="17"/>
    <x v="23"/>
    <n v="24"/>
    <n v="1"/>
    <n v="2"/>
    <s v="Clothing"/>
    <x v="10"/>
    <x v="3"/>
    <x v="11"/>
  </r>
  <r>
    <x v="147"/>
    <x v="128"/>
    <x v="126"/>
    <x v="17"/>
    <x v="23"/>
    <n v="656"/>
    <n v="-36"/>
    <n v="2"/>
    <s v="Furniture"/>
    <x v="7"/>
    <x v="1"/>
    <x v="11"/>
  </r>
  <r>
    <x v="147"/>
    <x v="128"/>
    <x v="126"/>
    <x v="17"/>
    <x v="23"/>
    <n v="74"/>
    <n v="29"/>
    <n v="3"/>
    <s v="Clothing"/>
    <x v="4"/>
    <x v="2"/>
    <x v="11"/>
  </r>
  <r>
    <x v="147"/>
    <x v="128"/>
    <x v="126"/>
    <x v="17"/>
    <x v="23"/>
    <n v="14"/>
    <n v="2"/>
    <n v="1"/>
    <s v="Clothing"/>
    <x v="10"/>
    <x v="2"/>
    <x v="11"/>
  </r>
  <r>
    <x v="148"/>
    <x v="113"/>
    <x v="15"/>
    <x v="7"/>
    <x v="10"/>
    <n v="648"/>
    <n v="50"/>
    <n v="6"/>
    <s v="Electronics"/>
    <x v="15"/>
    <x v="1"/>
    <x v="7"/>
  </r>
  <r>
    <x v="148"/>
    <x v="113"/>
    <x v="15"/>
    <x v="7"/>
    <x v="10"/>
    <n v="147"/>
    <n v="21"/>
    <n v="3"/>
    <s v="Furniture"/>
    <x v="8"/>
    <x v="4"/>
    <x v="7"/>
  </r>
  <r>
    <x v="148"/>
    <x v="113"/>
    <x v="15"/>
    <x v="7"/>
    <x v="10"/>
    <n v="16"/>
    <n v="8"/>
    <n v="2"/>
    <s v="Clothing"/>
    <x v="10"/>
    <x v="2"/>
    <x v="7"/>
  </r>
  <r>
    <x v="149"/>
    <x v="129"/>
    <x v="15"/>
    <x v="8"/>
    <x v="22"/>
    <n v="646"/>
    <n v="-213"/>
    <n v="3"/>
    <s v="Electronics"/>
    <x v="15"/>
    <x v="2"/>
    <x v="3"/>
  </r>
  <r>
    <x v="149"/>
    <x v="129"/>
    <x v="15"/>
    <x v="8"/>
    <x v="22"/>
    <n v="223"/>
    <n v="4"/>
    <n v="3"/>
    <s v="Electronics"/>
    <x v="1"/>
    <x v="2"/>
    <x v="3"/>
  </r>
  <r>
    <x v="149"/>
    <x v="129"/>
    <x v="15"/>
    <x v="8"/>
    <x v="22"/>
    <n v="18"/>
    <n v="2"/>
    <n v="3"/>
    <s v="Clothing"/>
    <x v="10"/>
    <x v="1"/>
    <x v="3"/>
  </r>
  <r>
    <x v="150"/>
    <x v="130"/>
    <x v="127"/>
    <x v="4"/>
    <x v="6"/>
    <n v="646"/>
    <n v="-23"/>
    <n v="2"/>
    <s v="Electronics"/>
    <x v="6"/>
    <x v="1"/>
    <x v="2"/>
  </r>
  <r>
    <x v="151"/>
    <x v="113"/>
    <x v="128"/>
    <x v="11"/>
    <x v="11"/>
    <n v="643"/>
    <n v="225"/>
    <n v="2"/>
    <s v="Electronics"/>
    <x v="6"/>
    <x v="2"/>
    <x v="7"/>
  </r>
  <r>
    <x v="151"/>
    <x v="113"/>
    <x v="128"/>
    <x v="11"/>
    <x v="11"/>
    <n v="264"/>
    <n v="71"/>
    <n v="10"/>
    <s v="Furniture"/>
    <x v="8"/>
    <x v="4"/>
    <x v="7"/>
  </r>
  <r>
    <x v="152"/>
    <x v="94"/>
    <x v="129"/>
    <x v="2"/>
    <x v="2"/>
    <n v="637"/>
    <n v="113"/>
    <n v="5"/>
    <s v="Clothing"/>
    <x v="2"/>
    <x v="3"/>
    <x v="6"/>
  </r>
  <r>
    <x v="153"/>
    <x v="131"/>
    <x v="130"/>
    <x v="2"/>
    <x v="2"/>
    <n v="637"/>
    <n v="261"/>
    <n v="2"/>
    <s v="Electronics"/>
    <x v="6"/>
    <x v="2"/>
    <x v="5"/>
  </r>
  <r>
    <x v="154"/>
    <x v="132"/>
    <x v="44"/>
    <x v="14"/>
    <x v="18"/>
    <n v="24"/>
    <n v="11"/>
    <n v="3"/>
    <s v="Clothing"/>
    <x v="10"/>
    <x v="4"/>
    <x v="0"/>
  </r>
  <r>
    <x v="154"/>
    <x v="132"/>
    <x v="44"/>
    <x v="14"/>
    <x v="18"/>
    <n v="169"/>
    <n v="0"/>
    <n v="3"/>
    <s v="Electronics"/>
    <x v="13"/>
    <x v="2"/>
    <x v="0"/>
  </r>
  <r>
    <x v="154"/>
    <x v="132"/>
    <x v="44"/>
    <x v="14"/>
    <x v="18"/>
    <n v="359"/>
    <n v="-338"/>
    <n v="5"/>
    <s v="Furniture"/>
    <x v="7"/>
    <x v="2"/>
    <x v="0"/>
  </r>
  <r>
    <x v="154"/>
    <x v="132"/>
    <x v="44"/>
    <x v="14"/>
    <x v="18"/>
    <n v="93"/>
    <n v="-84"/>
    <n v="3"/>
    <s v="Clothing"/>
    <x v="2"/>
    <x v="3"/>
    <x v="0"/>
  </r>
  <r>
    <x v="154"/>
    <x v="132"/>
    <x v="44"/>
    <x v="14"/>
    <x v="18"/>
    <n v="79"/>
    <n v="33"/>
    <n v="4"/>
    <s v="Clothing"/>
    <x v="4"/>
    <x v="3"/>
    <x v="0"/>
  </r>
  <r>
    <x v="154"/>
    <x v="132"/>
    <x v="44"/>
    <x v="14"/>
    <x v="18"/>
    <n v="637"/>
    <n v="50"/>
    <n v="5"/>
    <s v="Clothing"/>
    <x v="2"/>
    <x v="2"/>
    <x v="0"/>
  </r>
  <r>
    <x v="155"/>
    <x v="73"/>
    <x v="131"/>
    <x v="16"/>
    <x v="20"/>
    <n v="59"/>
    <n v="-30"/>
    <n v="3"/>
    <s v="Clothing"/>
    <x v="11"/>
    <x v="4"/>
    <x v="6"/>
  </r>
  <r>
    <x v="155"/>
    <x v="73"/>
    <x v="131"/>
    <x v="16"/>
    <x v="20"/>
    <n v="97"/>
    <n v="29"/>
    <n v="2"/>
    <s v="Clothing"/>
    <x v="10"/>
    <x v="3"/>
    <x v="6"/>
  </r>
  <r>
    <x v="155"/>
    <x v="73"/>
    <x v="131"/>
    <x v="16"/>
    <x v="20"/>
    <n v="635"/>
    <n v="-349"/>
    <n v="5"/>
    <s v="Clothing"/>
    <x v="2"/>
    <x v="4"/>
    <x v="6"/>
  </r>
  <r>
    <x v="156"/>
    <x v="111"/>
    <x v="132"/>
    <x v="2"/>
    <x v="2"/>
    <n v="25"/>
    <n v="-7"/>
    <n v="5"/>
    <s v="Clothing"/>
    <x v="2"/>
    <x v="3"/>
    <x v="5"/>
  </r>
  <r>
    <x v="156"/>
    <x v="111"/>
    <x v="132"/>
    <x v="2"/>
    <x v="2"/>
    <n v="95"/>
    <n v="5"/>
    <n v="2"/>
    <s v="Clothing"/>
    <x v="4"/>
    <x v="2"/>
    <x v="5"/>
  </r>
  <r>
    <x v="156"/>
    <x v="111"/>
    <x v="132"/>
    <x v="2"/>
    <x v="2"/>
    <n v="633"/>
    <n v="-633"/>
    <n v="11"/>
    <s v="Electronics"/>
    <x v="13"/>
    <x v="3"/>
    <x v="5"/>
  </r>
  <r>
    <x v="156"/>
    <x v="111"/>
    <x v="132"/>
    <x v="2"/>
    <x v="2"/>
    <n v="23"/>
    <n v="-3"/>
    <n v="1"/>
    <s v="Clothing"/>
    <x v="3"/>
    <x v="2"/>
    <x v="5"/>
  </r>
  <r>
    <x v="156"/>
    <x v="111"/>
    <x v="132"/>
    <x v="2"/>
    <x v="2"/>
    <n v="13"/>
    <n v="-9"/>
    <n v="2"/>
    <s v="Clothing"/>
    <x v="14"/>
    <x v="2"/>
    <x v="5"/>
  </r>
  <r>
    <x v="157"/>
    <x v="133"/>
    <x v="133"/>
    <x v="3"/>
    <x v="12"/>
    <n v="76"/>
    <n v="-72"/>
    <n v="9"/>
    <s v="Clothing"/>
    <x v="10"/>
    <x v="2"/>
    <x v="9"/>
  </r>
  <r>
    <x v="157"/>
    <x v="133"/>
    <x v="133"/>
    <x v="3"/>
    <x v="12"/>
    <n v="632"/>
    <n v="316"/>
    <n v="6"/>
    <s v="Clothing"/>
    <x v="2"/>
    <x v="2"/>
    <x v="9"/>
  </r>
  <r>
    <x v="157"/>
    <x v="133"/>
    <x v="133"/>
    <x v="3"/>
    <x v="12"/>
    <n v="32"/>
    <n v="-16"/>
    <n v="6"/>
    <s v="Clothing"/>
    <x v="2"/>
    <x v="3"/>
    <x v="9"/>
  </r>
  <r>
    <x v="157"/>
    <x v="133"/>
    <x v="133"/>
    <x v="3"/>
    <x v="12"/>
    <n v="68"/>
    <n v="-30"/>
    <n v="1"/>
    <s v="Electronics"/>
    <x v="1"/>
    <x v="3"/>
    <x v="9"/>
  </r>
  <r>
    <x v="157"/>
    <x v="133"/>
    <x v="133"/>
    <x v="3"/>
    <x v="12"/>
    <n v="72"/>
    <n v="-49"/>
    <n v="1"/>
    <s v="Electronics"/>
    <x v="1"/>
    <x v="2"/>
    <x v="9"/>
  </r>
  <r>
    <x v="157"/>
    <x v="133"/>
    <x v="133"/>
    <x v="3"/>
    <x v="12"/>
    <n v="82"/>
    <n v="-39"/>
    <n v="5"/>
    <s v="Clothing"/>
    <x v="5"/>
    <x v="0"/>
    <x v="9"/>
  </r>
  <r>
    <x v="157"/>
    <x v="133"/>
    <x v="133"/>
    <x v="3"/>
    <x v="12"/>
    <n v="13"/>
    <n v="-13"/>
    <n v="2"/>
    <s v="Clothing"/>
    <x v="14"/>
    <x v="2"/>
    <x v="9"/>
  </r>
  <r>
    <x v="158"/>
    <x v="45"/>
    <x v="134"/>
    <x v="2"/>
    <x v="2"/>
    <n v="632"/>
    <n v="-316"/>
    <n v="6"/>
    <s v="Clothing"/>
    <x v="2"/>
    <x v="2"/>
    <x v="8"/>
  </r>
  <r>
    <x v="158"/>
    <x v="45"/>
    <x v="134"/>
    <x v="2"/>
    <x v="2"/>
    <n v="239"/>
    <n v="-162"/>
    <n v="5"/>
    <s v="Furniture"/>
    <x v="0"/>
    <x v="2"/>
    <x v="8"/>
  </r>
  <r>
    <x v="158"/>
    <x v="45"/>
    <x v="134"/>
    <x v="2"/>
    <x v="2"/>
    <n v="148"/>
    <n v="0"/>
    <n v="3"/>
    <s v="Clothing"/>
    <x v="2"/>
    <x v="2"/>
    <x v="8"/>
  </r>
  <r>
    <x v="158"/>
    <x v="45"/>
    <x v="134"/>
    <x v="2"/>
    <x v="2"/>
    <n v="37"/>
    <n v="-6"/>
    <n v="1"/>
    <s v="Clothing"/>
    <x v="2"/>
    <x v="3"/>
    <x v="8"/>
  </r>
  <r>
    <x v="158"/>
    <x v="45"/>
    <x v="134"/>
    <x v="2"/>
    <x v="2"/>
    <n v="78"/>
    <n v="-64"/>
    <n v="7"/>
    <s v="Clothing"/>
    <x v="4"/>
    <x v="0"/>
    <x v="8"/>
  </r>
  <r>
    <x v="158"/>
    <x v="45"/>
    <x v="134"/>
    <x v="2"/>
    <x v="2"/>
    <n v="559"/>
    <n v="-19"/>
    <n v="2"/>
    <s v="Clothing"/>
    <x v="12"/>
    <x v="4"/>
    <x v="8"/>
  </r>
  <r>
    <x v="158"/>
    <x v="45"/>
    <x v="134"/>
    <x v="2"/>
    <x v="2"/>
    <n v="28"/>
    <n v="1"/>
    <n v="1"/>
    <s v="Electronics"/>
    <x v="13"/>
    <x v="3"/>
    <x v="8"/>
  </r>
  <r>
    <x v="159"/>
    <x v="134"/>
    <x v="135"/>
    <x v="3"/>
    <x v="3"/>
    <n v="632"/>
    <n v="-114"/>
    <n v="4"/>
    <s v="Furniture"/>
    <x v="9"/>
    <x v="3"/>
    <x v="5"/>
  </r>
  <r>
    <x v="160"/>
    <x v="135"/>
    <x v="136"/>
    <x v="2"/>
    <x v="5"/>
    <n v="10"/>
    <n v="-1"/>
    <n v="1"/>
    <s v="Clothing"/>
    <x v="11"/>
    <x v="3"/>
    <x v="10"/>
  </r>
  <r>
    <x v="160"/>
    <x v="135"/>
    <x v="136"/>
    <x v="2"/>
    <x v="5"/>
    <n v="216"/>
    <n v="-38"/>
    <n v="6"/>
    <s v="Furniture"/>
    <x v="8"/>
    <x v="3"/>
    <x v="10"/>
  </r>
  <r>
    <x v="160"/>
    <x v="135"/>
    <x v="136"/>
    <x v="2"/>
    <x v="5"/>
    <n v="25"/>
    <n v="0"/>
    <n v="4"/>
    <s v="Clothing"/>
    <x v="14"/>
    <x v="3"/>
    <x v="10"/>
  </r>
  <r>
    <x v="160"/>
    <x v="135"/>
    <x v="136"/>
    <x v="2"/>
    <x v="5"/>
    <n v="53"/>
    <n v="-18"/>
    <n v="4"/>
    <s v="Clothing"/>
    <x v="5"/>
    <x v="3"/>
    <x v="10"/>
  </r>
  <r>
    <x v="160"/>
    <x v="135"/>
    <x v="136"/>
    <x v="2"/>
    <x v="5"/>
    <n v="616"/>
    <n v="-69"/>
    <n v="7"/>
    <s v="Furniture"/>
    <x v="8"/>
    <x v="4"/>
    <x v="10"/>
  </r>
  <r>
    <x v="160"/>
    <x v="135"/>
    <x v="136"/>
    <x v="2"/>
    <x v="5"/>
    <n v="13"/>
    <n v="-8"/>
    <n v="1"/>
    <s v="Clothing"/>
    <x v="5"/>
    <x v="2"/>
    <x v="10"/>
  </r>
  <r>
    <x v="161"/>
    <x v="128"/>
    <x v="137"/>
    <x v="18"/>
    <x v="24"/>
    <n v="610"/>
    <n v="-66"/>
    <n v="2"/>
    <s v="Furniture"/>
    <x v="9"/>
    <x v="2"/>
    <x v="11"/>
  </r>
  <r>
    <x v="162"/>
    <x v="123"/>
    <x v="138"/>
    <x v="3"/>
    <x v="3"/>
    <n v="324"/>
    <n v="39"/>
    <n v="8"/>
    <s v="Electronics"/>
    <x v="13"/>
    <x v="1"/>
    <x v="7"/>
  </r>
  <r>
    <x v="162"/>
    <x v="123"/>
    <x v="138"/>
    <x v="3"/>
    <x v="3"/>
    <n v="227"/>
    <n v="59"/>
    <n v="2"/>
    <s v="Furniture"/>
    <x v="8"/>
    <x v="3"/>
    <x v="7"/>
  </r>
  <r>
    <x v="162"/>
    <x v="123"/>
    <x v="138"/>
    <x v="3"/>
    <x v="3"/>
    <n v="598"/>
    <n v="166"/>
    <n v="4"/>
    <s v="Furniture"/>
    <x v="7"/>
    <x v="3"/>
    <x v="7"/>
  </r>
  <r>
    <x v="163"/>
    <x v="136"/>
    <x v="75"/>
    <x v="15"/>
    <x v="19"/>
    <n v="595"/>
    <n v="292"/>
    <n v="3"/>
    <s v="Clothing"/>
    <x v="2"/>
    <x v="2"/>
    <x v="8"/>
  </r>
  <r>
    <x v="163"/>
    <x v="136"/>
    <x v="75"/>
    <x v="15"/>
    <x v="19"/>
    <n v="192"/>
    <n v="-146"/>
    <n v="3"/>
    <s v="Clothing"/>
    <x v="2"/>
    <x v="2"/>
    <x v="8"/>
  </r>
  <r>
    <x v="163"/>
    <x v="136"/>
    <x v="75"/>
    <x v="15"/>
    <x v="19"/>
    <n v="268"/>
    <n v="-25"/>
    <n v="3"/>
    <s v="Clothing"/>
    <x v="2"/>
    <x v="2"/>
    <x v="8"/>
  </r>
  <r>
    <x v="163"/>
    <x v="136"/>
    <x v="75"/>
    <x v="15"/>
    <x v="19"/>
    <n v="45"/>
    <n v="0"/>
    <n v="2"/>
    <s v="Clothing"/>
    <x v="5"/>
    <x v="2"/>
    <x v="8"/>
  </r>
  <r>
    <x v="164"/>
    <x v="137"/>
    <x v="139"/>
    <x v="8"/>
    <x v="11"/>
    <n v="595"/>
    <n v="119"/>
    <n v="4"/>
    <s v="Furniture"/>
    <x v="7"/>
    <x v="2"/>
    <x v="2"/>
  </r>
  <r>
    <x v="164"/>
    <x v="137"/>
    <x v="139"/>
    <x v="8"/>
    <x v="11"/>
    <n v="151"/>
    <n v="29"/>
    <n v="5"/>
    <s v="Clothing"/>
    <x v="10"/>
    <x v="0"/>
    <x v="2"/>
  </r>
  <r>
    <x v="164"/>
    <x v="137"/>
    <x v="139"/>
    <x v="8"/>
    <x v="11"/>
    <n v="202"/>
    <n v="89"/>
    <n v="9"/>
    <s v="Clothing"/>
    <x v="5"/>
    <x v="0"/>
    <x v="2"/>
  </r>
  <r>
    <x v="164"/>
    <x v="137"/>
    <x v="139"/>
    <x v="8"/>
    <x v="11"/>
    <n v="58"/>
    <n v="17"/>
    <n v="2"/>
    <s v="Clothing"/>
    <x v="10"/>
    <x v="2"/>
    <x v="2"/>
  </r>
  <r>
    <x v="164"/>
    <x v="137"/>
    <x v="139"/>
    <x v="8"/>
    <x v="11"/>
    <n v="40"/>
    <n v="13"/>
    <n v="3"/>
    <s v="Clothing"/>
    <x v="5"/>
    <x v="2"/>
    <x v="2"/>
  </r>
  <r>
    <x v="164"/>
    <x v="137"/>
    <x v="139"/>
    <x v="8"/>
    <x v="11"/>
    <n v="351"/>
    <n v="-94"/>
    <n v="5"/>
    <s v="Electronics"/>
    <x v="15"/>
    <x v="2"/>
    <x v="2"/>
  </r>
  <r>
    <x v="165"/>
    <x v="138"/>
    <x v="77"/>
    <x v="16"/>
    <x v="20"/>
    <n v="594"/>
    <n v="89"/>
    <n v="3"/>
    <s v="Furniture"/>
    <x v="7"/>
    <x v="2"/>
    <x v="0"/>
  </r>
  <r>
    <x v="165"/>
    <x v="138"/>
    <x v="77"/>
    <x v="16"/>
    <x v="20"/>
    <n v="85"/>
    <n v="2"/>
    <n v="6"/>
    <s v="Clothing"/>
    <x v="4"/>
    <x v="2"/>
    <x v="0"/>
  </r>
  <r>
    <x v="165"/>
    <x v="138"/>
    <x v="77"/>
    <x v="16"/>
    <x v="20"/>
    <n v="246"/>
    <n v="61"/>
    <n v="2"/>
    <s v="Furniture"/>
    <x v="7"/>
    <x v="2"/>
    <x v="0"/>
  </r>
  <r>
    <x v="165"/>
    <x v="138"/>
    <x v="77"/>
    <x v="16"/>
    <x v="20"/>
    <n v="27"/>
    <n v="6"/>
    <n v="3"/>
    <s v="Clothing"/>
    <x v="14"/>
    <x v="2"/>
    <x v="0"/>
  </r>
  <r>
    <x v="165"/>
    <x v="138"/>
    <x v="77"/>
    <x v="16"/>
    <x v="20"/>
    <n v="162"/>
    <n v="55"/>
    <n v="3"/>
    <s v="Clothing"/>
    <x v="4"/>
    <x v="2"/>
    <x v="0"/>
  </r>
  <r>
    <x v="165"/>
    <x v="138"/>
    <x v="77"/>
    <x v="16"/>
    <x v="20"/>
    <n v="120"/>
    <n v="1"/>
    <n v="1"/>
    <s v="Furniture"/>
    <x v="0"/>
    <x v="2"/>
    <x v="0"/>
  </r>
  <r>
    <x v="165"/>
    <x v="138"/>
    <x v="77"/>
    <x v="16"/>
    <x v="20"/>
    <n v="93"/>
    <n v="31"/>
    <n v="3"/>
    <s v="Electronics"/>
    <x v="13"/>
    <x v="3"/>
    <x v="0"/>
  </r>
  <r>
    <x v="165"/>
    <x v="138"/>
    <x v="77"/>
    <x v="16"/>
    <x v="20"/>
    <n v="425"/>
    <n v="208"/>
    <n v="7"/>
    <s v="Clothing"/>
    <x v="2"/>
    <x v="4"/>
    <x v="0"/>
  </r>
  <r>
    <x v="165"/>
    <x v="138"/>
    <x v="77"/>
    <x v="16"/>
    <x v="20"/>
    <n v="17"/>
    <n v="1"/>
    <n v="2"/>
    <s v="Clothing"/>
    <x v="14"/>
    <x v="1"/>
    <x v="0"/>
  </r>
  <r>
    <x v="166"/>
    <x v="139"/>
    <x v="30"/>
    <x v="13"/>
    <x v="16"/>
    <n v="582"/>
    <n v="262"/>
    <n v="5"/>
    <s v="Furniture"/>
    <x v="8"/>
    <x v="2"/>
    <x v="0"/>
  </r>
  <r>
    <x v="166"/>
    <x v="139"/>
    <x v="30"/>
    <x v="13"/>
    <x v="16"/>
    <n v="75"/>
    <n v="29"/>
    <n v="1"/>
    <s v="Clothing"/>
    <x v="12"/>
    <x v="3"/>
    <x v="0"/>
  </r>
  <r>
    <x v="166"/>
    <x v="139"/>
    <x v="30"/>
    <x v="13"/>
    <x v="16"/>
    <n v="54"/>
    <n v="12"/>
    <n v="4"/>
    <s v="Clothing"/>
    <x v="3"/>
    <x v="2"/>
    <x v="0"/>
  </r>
  <r>
    <x v="166"/>
    <x v="139"/>
    <x v="30"/>
    <x v="13"/>
    <x v="16"/>
    <n v="14"/>
    <n v="7"/>
    <n v="2"/>
    <s v="Clothing"/>
    <x v="10"/>
    <x v="3"/>
    <x v="0"/>
  </r>
  <r>
    <x v="167"/>
    <x v="45"/>
    <x v="140"/>
    <x v="9"/>
    <x v="13"/>
    <n v="565"/>
    <n v="66"/>
    <n v="7"/>
    <s v="Clothing"/>
    <x v="2"/>
    <x v="1"/>
    <x v="8"/>
  </r>
  <r>
    <x v="167"/>
    <x v="45"/>
    <x v="140"/>
    <x v="9"/>
    <x v="13"/>
    <n v="253"/>
    <n v="-63"/>
    <n v="2"/>
    <s v="Clothing"/>
    <x v="2"/>
    <x v="3"/>
    <x v="8"/>
  </r>
  <r>
    <x v="167"/>
    <x v="45"/>
    <x v="140"/>
    <x v="9"/>
    <x v="13"/>
    <n v="175"/>
    <n v="77"/>
    <n v="3"/>
    <s v="Clothing"/>
    <x v="2"/>
    <x v="2"/>
    <x v="8"/>
  </r>
  <r>
    <x v="168"/>
    <x v="140"/>
    <x v="141"/>
    <x v="1"/>
    <x v="1"/>
    <n v="561"/>
    <n v="118"/>
    <n v="5"/>
    <s v="Furniture"/>
    <x v="7"/>
    <x v="1"/>
    <x v="2"/>
  </r>
  <r>
    <x v="168"/>
    <x v="140"/>
    <x v="141"/>
    <x v="1"/>
    <x v="1"/>
    <n v="161"/>
    <n v="-229"/>
    <n v="8"/>
    <s v="Furniture"/>
    <x v="8"/>
    <x v="2"/>
    <x v="2"/>
  </r>
  <r>
    <x v="168"/>
    <x v="140"/>
    <x v="141"/>
    <x v="1"/>
    <x v="1"/>
    <n v="230"/>
    <n v="5"/>
    <n v="2"/>
    <s v="Clothing"/>
    <x v="2"/>
    <x v="3"/>
    <x v="2"/>
  </r>
  <r>
    <x v="168"/>
    <x v="140"/>
    <x v="141"/>
    <x v="1"/>
    <x v="1"/>
    <n v="50"/>
    <n v="-4"/>
    <n v="6"/>
    <s v="Clothing"/>
    <x v="5"/>
    <x v="0"/>
    <x v="2"/>
  </r>
  <r>
    <x v="168"/>
    <x v="140"/>
    <x v="141"/>
    <x v="1"/>
    <x v="1"/>
    <n v="32"/>
    <n v="-12"/>
    <n v="1"/>
    <s v="Furniture"/>
    <x v="0"/>
    <x v="1"/>
    <x v="2"/>
  </r>
  <r>
    <x v="169"/>
    <x v="78"/>
    <x v="142"/>
    <x v="3"/>
    <x v="3"/>
    <n v="284"/>
    <n v="45"/>
    <n v="2"/>
    <s v="Furniture"/>
    <x v="7"/>
    <x v="0"/>
    <x v="2"/>
  </r>
  <r>
    <x v="169"/>
    <x v="78"/>
    <x v="142"/>
    <x v="3"/>
    <x v="3"/>
    <n v="82"/>
    <n v="-27"/>
    <n v="3"/>
    <s v="Clothing"/>
    <x v="16"/>
    <x v="0"/>
    <x v="2"/>
  </r>
  <r>
    <x v="169"/>
    <x v="78"/>
    <x v="142"/>
    <x v="3"/>
    <x v="3"/>
    <n v="57"/>
    <n v="27"/>
    <n v="2"/>
    <s v="Clothing"/>
    <x v="3"/>
    <x v="3"/>
    <x v="2"/>
  </r>
  <r>
    <x v="169"/>
    <x v="78"/>
    <x v="142"/>
    <x v="3"/>
    <x v="3"/>
    <n v="560"/>
    <n v="44"/>
    <n v="3"/>
    <s v="Clothing"/>
    <x v="2"/>
    <x v="4"/>
    <x v="2"/>
  </r>
  <r>
    <x v="169"/>
    <x v="78"/>
    <x v="142"/>
    <x v="3"/>
    <x v="3"/>
    <n v="12"/>
    <n v="1"/>
    <n v="2"/>
    <s v="Clothing"/>
    <x v="10"/>
    <x v="2"/>
    <x v="2"/>
  </r>
  <r>
    <x v="170"/>
    <x v="0"/>
    <x v="143"/>
    <x v="2"/>
    <x v="2"/>
    <n v="246"/>
    <n v="98"/>
    <n v="5"/>
    <s v="Clothing"/>
    <x v="10"/>
    <x v="2"/>
    <x v="0"/>
  </r>
  <r>
    <x v="170"/>
    <x v="0"/>
    <x v="143"/>
    <x v="2"/>
    <x v="2"/>
    <n v="156"/>
    <n v="23"/>
    <n v="3"/>
    <s v="Clothing"/>
    <x v="4"/>
    <x v="2"/>
    <x v="0"/>
  </r>
  <r>
    <x v="170"/>
    <x v="0"/>
    <x v="143"/>
    <x v="2"/>
    <x v="2"/>
    <n v="88"/>
    <n v="19"/>
    <n v="2"/>
    <s v="Clothing"/>
    <x v="3"/>
    <x v="4"/>
    <x v="0"/>
  </r>
  <r>
    <x v="170"/>
    <x v="0"/>
    <x v="143"/>
    <x v="2"/>
    <x v="2"/>
    <n v="139"/>
    <n v="21"/>
    <n v="3"/>
    <s v="Electronics"/>
    <x v="13"/>
    <x v="2"/>
    <x v="0"/>
  </r>
  <r>
    <x v="170"/>
    <x v="0"/>
    <x v="143"/>
    <x v="2"/>
    <x v="2"/>
    <n v="88"/>
    <n v="20"/>
    <n v="2"/>
    <s v="Clothing"/>
    <x v="2"/>
    <x v="2"/>
    <x v="0"/>
  </r>
  <r>
    <x v="170"/>
    <x v="0"/>
    <x v="143"/>
    <x v="2"/>
    <x v="2"/>
    <n v="138"/>
    <n v="11"/>
    <n v="5"/>
    <s v="Clothing"/>
    <x v="4"/>
    <x v="3"/>
    <x v="0"/>
  </r>
  <r>
    <x v="170"/>
    <x v="0"/>
    <x v="143"/>
    <x v="2"/>
    <x v="2"/>
    <n v="139"/>
    <n v="36"/>
    <n v="3"/>
    <s v="Clothing"/>
    <x v="4"/>
    <x v="2"/>
    <x v="0"/>
  </r>
  <r>
    <x v="170"/>
    <x v="0"/>
    <x v="143"/>
    <x v="2"/>
    <x v="2"/>
    <n v="559"/>
    <n v="-174"/>
    <n v="2"/>
    <s v="Electronics"/>
    <x v="15"/>
    <x v="4"/>
    <x v="0"/>
  </r>
  <r>
    <x v="171"/>
    <x v="132"/>
    <x v="144"/>
    <x v="15"/>
    <x v="19"/>
    <n v="557"/>
    <n v="-111"/>
    <n v="2"/>
    <s v="Electronics"/>
    <x v="15"/>
    <x v="2"/>
    <x v="0"/>
  </r>
  <r>
    <x v="171"/>
    <x v="132"/>
    <x v="144"/>
    <x v="15"/>
    <x v="19"/>
    <n v="44"/>
    <n v="20"/>
    <n v="2"/>
    <s v="Clothing"/>
    <x v="5"/>
    <x v="3"/>
    <x v="0"/>
  </r>
  <r>
    <x v="171"/>
    <x v="132"/>
    <x v="144"/>
    <x v="15"/>
    <x v="19"/>
    <n v="137"/>
    <n v="63"/>
    <n v="3"/>
    <s v="Clothing"/>
    <x v="4"/>
    <x v="2"/>
    <x v="0"/>
  </r>
  <r>
    <x v="171"/>
    <x v="132"/>
    <x v="144"/>
    <x v="15"/>
    <x v="19"/>
    <n v="17"/>
    <n v="8"/>
    <n v="2"/>
    <s v="Clothing"/>
    <x v="14"/>
    <x v="2"/>
    <x v="0"/>
  </r>
  <r>
    <x v="172"/>
    <x v="141"/>
    <x v="145"/>
    <x v="16"/>
    <x v="20"/>
    <n v="556"/>
    <n v="-209"/>
    <n v="7"/>
    <s v="Clothing"/>
    <x v="2"/>
    <x v="2"/>
    <x v="8"/>
  </r>
  <r>
    <x v="172"/>
    <x v="141"/>
    <x v="145"/>
    <x v="16"/>
    <x v="20"/>
    <n v="40"/>
    <n v="-12"/>
    <n v="3"/>
    <s v="Clothing"/>
    <x v="3"/>
    <x v="2"/>
    <x v="8"/>
  </r>
  <r>
    <x v="172"/>
    <x v="141"/>
    <x v="145"/>
    <x v="16"/>
    <x v="20"/>
    <n v="140"/>
    <n v="-58"/>
    <n v="4"/>
    <s v="Furniture"/>
    <x v="8"/>
    <x v="2"/>
    <x v="8"/>
  </r>
  <r>
    <x v="172"/>
    <x v="141"/>
    <x v="145"/>
    <x v="16"/>
    <x v="20"/>
    <n v="229"/>
    <n v="-41"/>
    <n v="8"/>
    <s v="Electronics"/>
    <x v="13"/>
    <x v="2"/>
    <x v="8"/>
  </r>
  <r>
    <x v="173"/>
    <x v="142"/>
    <x v="64"/>
    <x v="6"/>
    <x v="9"/>
    <n v="545"/>
    <n v="-73"/>
    <n v="11"/>
    <s v="Electronics"/>
    <x v="1"/>
    <x v="2"/>
    <x v="9"/>
  </r>
  <r>
    <x v="174"/>
    <x v="143"/>
    <x v="146"/>
    <x v="2"/>
    <x v="5"/>
    <n v="544"/>
    <n v="-152"/>
    <n v="3"/>
    <s v="Furniture"/>
    <x v="7"/>
    <x v="2"/>
    <x v="2"/>
  </r>
  <r>
    <x v="174"/>
    <x v="143"/>
    <x v="146"/>
    <x v="2"/>
    <x v="5"/>
    <n v="312"/>
    <n v="62"/>
    <n v="1"/>
    <s v="Electronics"/>
    <x v="15"/>
    <x v="2"/>
    <x v="2"/>
  </r>
  <r>
    <x v="174"/>
    <x v="143"/>
    <x v="146"/>
    <x v="2"/>
    <x v="5"/>
    <n v="260"/>
    <n v="68"/>
    <n v="2"/>
    <s v="Electronics"/>
    <x v="6"/>
    <x v="2"/>
    <x v="2"/>
  </r>
  <r>
    <x v="175"/>
    <x v="48"/>
    <x v="147"/>
    <x v="3"/>
    <x v="3"/>
    <n v="19"/>
    <n v="-1"/>
    <n v="1"/>
    <s v="Clothing"/>
    <x v="3"/>
    <x v="4"/>
    <x v="4"/>
  </r>
  <r>
    <x v="175"/>
    <x v="48"/>
    <x v="147"/>
    <x v="3"/>
    <x v="3"/>
    <n v="208"/>
    <n v="-25"/>
    <n v="2"/>
    <s v="Clothing"/>
    <x v="2"/>
    <x v="2"/>
    <x v="4"/>
  </r>
  <r>
    <x v="175"/>
    <x v="48"/>
    <x v="147"/>
    <x v="3"/>
    <x v="3"/>
    <n v="212"/>
    <n v="-24"/>
    <n v="2"/>
    <s v="Furniture"/>
    <x v="0"/>
    <x v="2"/>
    <x v="4"/>
  </r>
  <r>
    <x v="175"/>
    <x v="48"/>
    <x v="147"/>
    <x v="3"/>
    <x v="3"/>
    <n v="199"/>
    <n v="-18"/>
    <n v="2"/>
    <s v="Clothing"/>
    <x v="2"/>
    <x v="2"/>
    <x v="4"/>
  </r>
  <r>
    <x v="175"/>
    <x v="48"/>
    <x v="147"/>
    <x v="3"/>
    <x v="3"/>
    <n v="78"/>
    <n v="-6"/>
    <n v="2"/>
    <s v="Furniture"/>
    <x v="8"/>
    <x v="3"/>
    <x v="4"/>
  </r>
  <r>
    <x v="175"/>
    <x v="48"/>
    <x v="147"/>
    <x v="3"/>
    <x v="3"/>
    <n v="73"/>
    <n v="-31"/>
    <n v="1"/>
    <s v="Furniture"/>
    <x v="7"/>
    <x v="2"/>
    <x v="4"/>
  </r>
  <r>
    <x v="175"/>
    <x v="48"/>
    <x v="147"/>
    <x v="3"/>
    <x v="3"/>
    <n v="42"/>
    <n v="-15"/>
    <n v="12"/>
    <s v="Clothing"/>
    <x v="14"/>
    <x v="3"/>
    <x v="4"/>
  </r>
  <r>
    <x v="175"/>
    <x v="48"/>
    <x v="147"/>
    <x v="3"/>
    <x v="3"/>
    <n v="22"/>
    <n v="-12"/>
    <n v="3"/>
    <s v="Clothing"/>
    <x v="4"/>
    <x v="2"/>
    <x v="4"/>
  </r>
  <r>
    <x v="175"/>
    <x v="48"/>
    <x v="147"/>
    <x v="3"/>
    <x v="3"/>
    <n v="539"/>
    <n v="-146"/>
    <n v="7"/>
    <s v="Furniture"/>
    <x v="8"/>
    <x v="4"/>
    <x v="4"/>
  </r>
  <r>
    <x v="176"/>
    <x v="144"/>
    <x v="148"/>
    <x v="8"/>
    <x v="11"/>
    <n v="537"/>
    <n v="107"/>
    <n v="3"/>
    <s v="Clothing"/>
    <x v="2"/>
    <x v="2"/>
    <x v="5"/>
  </r>
  <r>
    <x v="176"/>
    <x v="144"/>
    <x v="148"/>
    <x v="8"/>
    <x v="11"/>
    <n v="222"/>
    <n v="35"/>
    <n v="5"/>
    <s v="Clothing"/>
    <x v="2"/>
    <x v="1"/>
    <x v="5"/>
  </r>
  <r>
    <x v="176"/>
    <x v="144"/>
    <x v="148"/>
    <x v="8"/>
    <x v="11"/>
    <n v="128"/>
    <n v="-3"/>
    <n v="3"/>
    <s v="Clothing"/>
    <x v="2"/>
    <x v="4"/>
    <x v="5"/>
  </r>
  <r>
    <x v="176"/>
    <x v="144"/>
    <x v="148"/>
    <x v="8"/>
    <x v="11"/>
    <n v="15"/>
    <n v="2"/>
    <n v="1"/>
    <s v="Clothing"/>
    <x v="11"/>
    <x v="2"/>
    <x v="5"/>
  </r>
  <r>
    <x v="177"/>
    <x v="145"/>
    <x v="149"/>
    <x v="12"/>
    <x v="21"/>
    <n v="534"/>
    <n v="0"/>
    <n v="3"/>
    <s v="Clothing"/>
    <x v="2"/>
    <x v="4"/>
    <x v="6"/>
  </r>
  <r>
    <x v="178"/>
    <x v="48"/>
    <x v="150"/>
    <x v="2"/>
    <x v="2"/>
    <n v="32"/>
    <n v="7"/>
    <n v="3"/>
    <s v="Clothing"/>
    <x v="10"/>
    <x v="2"/>
    <x v="4"/>
  </r>
  <r>
    <x v="178"/>
    <x v="48"/>
    <x v="150"/>
    <x v="2"/>
    <x v="2"/>
    <n v="221"/>
    <n v="-15"/>
    <n v="2"/>
    <s v="Electronics"/>
    <x v="15"/>
    <x v="2"/>
    <x v="4"/>
  </r>
  <r>
    <x v="178"/>
    <x v="48"/>
    <x v="150"/>
    <x v="2"/>
    <x v="2"/>
    <n v="10"/>
    <n v="-8"/>
    <n v="1"/>
    <s v="Clothing"/>
    <x v="16"/>
    <x v="3"/>
    <x v="4"/>
  </r>
  <r>
    <x v="178"/>
    <x v="48"/>
    <x v="150"/>
    <x v="2"/>
    <x v="2"/>
    <n v="106"/>
    <n v="0"/>
    <n v="2"/>
    <s v="Electronics"/>
    <x v="1"/>
    <x v="0"/>
    <x v="4"/>
  </r>
  <r>
    <x v="178"/>
    <x v="48"/>
    <x v="150"/>
    <x v="2"/>
    <x v="2"/>
    <n v="65"/>
    <n v="-4"/>
    <n v="6"/>
    <s v="Clothing"/>
    <x v="10"/>
    <x v="2"/>
    <x v="4"/>
  </r>
  <r>
    <x v="178"/>
    <x v="48"/>
    <x v="150"/>
    <x v="2"/>
    <x v="2"/>
    <n v="43"/>
    <n v="-5"/>
    <n v="2"/>
    <s v="Clothing"/>
    <x v="2"/>
    <x v="2"/>
    <x v="4"/>
  </r>
  <r>
    <x v="178"/>
    <x v="48"/>
    <x v="150"/>
    <x v="2"/>
    <x v="2"/>
    <n v="43"/>
    <n v="21"/>
    <n v="3"/>
    <s v="Clothing"/>
    <x v="3"/>
    <x v="2"/>
    <x v="4"/>
  </r>
  <r>
    <x v="178"/>
    <x v="48"/>
    <x v="150"/>
    <x v="2"/>
    <x v="2"/>
    <n v="534"/>
    <n v="5"/>
    <n v="2"/>
    <s v="Electronics"/>
    <x v="15"/>
    <x v="4"/>
    <x v="4"/>
  </r>
  <r>
    <x v="178"/>
    <x v="48"/>
    <x v="150"/>
    <x v="2"/>
    <x v="2"/>
    <n v="68"/>
    <n v="-56"/>
    <n v="2"/>
    <s v="Electronics"/>
    <x v="1"/>
    <x v="2"/>
    <x v="4"/>
  </r>
  <r>
    <x v="178"/>
    <x v="48"/>
    <x v="150"/>
    <x v="2"/>
    <x v="2"/>
    <n v="14"/>
    <n v="-3"/>
    <n v="2"/>
    <s v="Clothing"/>
    <x v="11"/>
    <x v="2"/>
    <x v="4"/>
  </r>
  <r>
    <x v="179"/>
    <x v="146"/>
    <x v="37"/>
    <x v="3"/>
    <x v="3"/>
    <n v="264"/>
    <n v="-30"/>
    <n v="3"/>
    <s v="Furniture"/>
    <x v="8"/>
    <x v="4"/>
    <x v="9"/>
  </r>
  <r>
    <x v="179"/>
    <x v="146"/>
    <x v="37"/>
    <x v="3"/>
    <x v="3"/>
    <n v="45"/>
    <n v="-2"/>
    <n v="4"/>
    <s v="Clothing"/>
    <x v="3"/>
    <x v="2"/>
    <x v="9"/>
  </r>
  <r>
    <x v="179"/>
    <x v="146"/>
    <x v="37"/>
    <x v="3"/>
    <x v="3"/>
    <n v="51"/>
    <n v="7"/>
    <n v="2"/>
    <s v="Furniture"/>
    <x v="8"/>
    <x v="3"/>
    <x v="9"/>
  </r>
  <r>
    <x v="179"/>
    <x v="146"/>
    <x v="37"/>
    <x v="3"/>
    <x v="3"/>
    <n v="529"/>
    <n v="137"/>
    <n v="3"/>
    <s v="Electronics"/>
    <x v="1"/>
    <x v="4"/>
    <x v="9"/>
  </r>
  <r>
    <x v="180"/>
    <x v="147"/>
    <x v="151"/>
    <x v="6"/>
    <x v="9"/>
    <n v="55"/>
    <n v="3"/>
    <n v="3"/>
    <s v="Clothing"/>
    <x v="5"/>
    <x v="2"/>
    <x v="1"/>
  </r>
  <r>
    <x v="180"/>
    <x v="147"/>
    <x v="151"/>
    <x v="6"/>
    <x v="9"/>
    <n v="176"/>
    <n v="-13"/>
    <n v="5"/>
    <s v="Furniture"/>
    <x v="8"/>
    <x v="2"/>
    <x v="1"/>
  </r>
  <r>
    <x v="180"/>
    <x v="147"/>
    <x v="151"/>
    <x v="6"/>
    <x v="9"/>
    <n v="85"/>
    <n v="13"/>
    <n v="2"/>
    <s v="Clothing"/>
    <x v="3"/>
    <x v="3"/>
    <x v="1"/>
  </r>
  <r>
    <x v="180"/>
    <x v="147"/>
    <x v="151"/>
    <x v="6"/>
    <x v="9"/>
    <n v="527"/>
    <n v="26"/>
    <n v="3"/>
    <s v="Electronics"/>
    <x v="15"/>
    <x v="2"/>
    <x v="1"/>
  </r>
  <r>
    <x v="180"/>
    <x v="147"/>
    <x v="151"/>
    <x v="6"/>
    <x v="9"/>
    <n v="29"/>
    <n v="3"/>
    <n v="2"/>
    <s v="Clothing"/>
    <x v="4"/>
    <x v="2"/>
    <x v="1"/>
  </r>
  <r>
    <x v="180"/>
    <x v="147"/>
    <x v="151"/>
    <x v="6"/>
    <x v="9"/>
    <n v="18"/>
    <n v="2"/>
    <n v="3"/>
    <s v="Clothing"/>
    <x v="10"/>
    <x v="2"/>
    <x v="1"/>
  </r>
  <r>
    <x v="181"/>
    <x v="148"/>
    <x v="131"/>
    <x v="16"/>
    <x v="20"/>
    <n v="520"/>
    <n v="151"/>
    <n v="3"/>
    <s v="Electronics"/>
    <x v="1"/>
    <x v="1"/>
    <x v="1"/>
  </r>
  <r>
    <x v="181"/>
    <x v="148"/>
    <x v="131"/>
    <x v="16"/>
    <x v="20"/>
    <n v="291"/>
    <n v="119"/>
    <n v="11"/>
    <s v="Clothing"/>
    <x v="2"/>
    <x v="2"/>
    <x v="1"/>
  </r>
  <r>
    <x v="181"/>
    <x v="148"/>
    <x v="131"/>
    <x v="16"/>
    <x v="20"/>
    <n v="369"/>
    <n v="15"/>
    <n v="3"/>
    <s v="Electronics"/>
    <x v="15"/>
    <x v="4"/>
    <x v="1"/>
  </r>
  <r>
    <x v="182"/>
    <x v="149"/>
    <x v="152"/>
    <x v="14"/>
    <x v="18"/>
    <n v="516"/>
    <n v="392"/>
    <n v="8"/>
    <s v="Furniture"/>
    <x v="0"/>
    <x v="2"/>
    <x v="9"/>
  </r>
  <r>
    <x v="182"/>
    <x v="149"/>
    <x v="152"/>
    <x v="14"/>
    <x v="18"/>
    <n v="65"/>
    <n v="-16"/>
    <n v="2"/>
    <s v="Electronics"/>
    <x v="1"/>
    <x v="4"/>
    <x v="9"/>
  </r>
  <r>
    <x v="182"/>
    <x v="149"/>
    <x v="152"/>
    <x v="14"/>
    <x v="18"/>
    <n v="207"/>
    <n v="153"/>
    <n v="3"/>
    <s v="Clothing"/>
    <x v="2"/>
    <x v="1"/>
    <x v="9"/>
  </r>
  <r>
    <x v="182"/>
    <x v="149"/>
    <x v="152"/>
    <x v="14"/>
    <x v="18"/>
    <n v="87"/>
    <n v="-83"/>
    <n v="5"/>
    <s v="Clothing"/>
    <x v="16"/>
    <x v="2"/>
    <x v="9"/>
  </r>
  <r>
    <x v="182"/>
    <x v="149"/>
    <x v="152"/>
    <x v="14"/>
    <x v="18"/>
    <n v="27"/>
    <n v="-6"/>
    <n v="4"/>
    <s v="Clothing"/>
    <x v="10"/>
    <x v="2"/>
    <x v="9"/>
  </r>
  <r>
    <x v="182"/>
    <x v="149"/>
    <x v="152"/>
    <x v="14"/>
    <x v="18"/>
    <n v="7"/>
    <n v="-2"/>
    <n v="1"/>
    <s v="Clothing"/>
    <x v="10"/>
    <x v="2"/>
    <x v="9"/>
  </r>
  <r>
    <x v="183"/>
    <x v="5"/>
    <x v="153"/>
    <x v="12"/>
    <x v="15"/>
    <n v="510"/>
    <n v="234"/>
    <n v="6"/>
    <s v="Electronics"/>
    <x v="15"/>
    <x v="0"/>
    <x v="2"/>
  </r>
  <r>
    <x v="184"/>
    <x v="150"/>
    <x v="154"/>
    <x v="2"/>
    <x v="2"/>
    <n v="504"/>
    <n v="116"/>
    <n v="3"/>
    <s v="Furniture"/>
    <x v="7"/>
    <x v="2"/>
    <x v="5"/>
  </r>
  <r>
    <x v="185"/>
    <x v="151"/>
    <x v="155"/>
    <x v="10"/>
    <x v="14"/>
    <n v="503"/>
    <n v="-56"/>
    <n v="2"/>
    <s v="Clothing"/>
    <x v="12"/>
    <x v="2"/>
    <x v="4"/>
  </r>
  <r>
    <x v="185"/>
    <x v="151"/>
    <x v="155"/>
    <x v="10"/>
    <x v="14"/>
    <n v="99"/>
    <n v="-5"/>
    <n v="1"/>
    <s v="Clothing"/>
    <x v="2"/>
    <x v="3"/>
    <x v="4"/>
  </r>
  <r>
    <x v="185"/>
    <x v="151"/>
    <x v="155"/>
    <x v="10"/>
    <x v="14"/>
    <n v="143"/>
    <n v="-124"/>
    <n v="5"/>
    <s v="Clothing"/>
    <x v="2"/>
    <x v="3"/>
    <x v="4"/>
  </r>
  <r>
    <x v="185"/>
    <x v="151"/>
    <x v="155"/>
    <x v="10"/>
    <x v="14"/>
    <n v="56"/>
    <n v="0"/>
    <n v="4"/>
    <s v="Clothing"/>
    <x v="10"/>
    <x v="2"/>
    <x v="4"/>
  </r>
  <r>
    <x v="185"/>
    <x v="151"/>
    <x v="155"/>
    <x v="10"/>
    <x v="14"/>
    <n v="74"/>
    <n v="-51"/>
    <n v="3"/>
    <s v="Clothing"/>
    <x v="4"/>
    <x v="3"/>
    <x v="4"/>
  </r>
  <r>
    <x v="186"/>
    <x v="116"/>
    <x v="156"/>
    <x v="12"/>
    <x v="15"/>
    <n v="502"/>
    <n v="84"/>
    <n v="4"/>
    <s v="Electronics"/>
    <x v="1"/>
    <x v="2"/>
    <x v="7"/>
  </r>
  <r>
    <x v="186"/>
    <x v="116"/>
    <x v="156"/>
    <x v="12"/>
    <x v="15"/>
    <n v="89"/>
    <n v="17"/>
    <n v="2"/>
    <s v="Clothing"/>
    <x v="4"/>
    <x v="3"/>
    <x v="7"/>
  </r>
  <r>
    <x v="186"/>
    <x v="116"/>
    <x v="156"/>
    <x v="12"/>
    <x v="15"/>
    <n v="107"/>
    <n v="37"/>
    <n v="3"/>
    <s v="Clothing"/>
    <x v="3"/>
    <x v="2"/>
    <x v="7"/>
  </r>
  <r>
    <x v="186"/>
    <x v="116"/>
    <x v="156"/>
    <x v="12"/>
    <x v="15"/>
    <n v="63"/>
    <n v="1"/>
    <n v="4"/>
    <s v="Clothing"/>
    <x v="5"/>
    <x v="2"/>
    <x v="7"/>
  </r>
  <r>
    <x v="187"/>
    <x v="127"/>
    <x v="43"/>
    <x v="0"/>
    <x v="4"/>
    <n v="29"/>
    <n v="2"/>
    <n v="3"/>
    <s v="Clothing"/>
    <x v="14"/>
    <x v="2"/>
    <x v="2"/>
  </r>
  <r>
    <x v="188"/>
    <x v="152"/>
    <x v="131"/>
    <x v="16"/>
    <x v="20"/>
    <n v="96"/>
    <n v="-48"/>
    <n v="5"/>
    <s v="Clothing"/>
    <x v="11"/>
    <x v="3"/>
    <x v="0"/>
  </r>
  <r>
    <x v="188"/>
    <x v="152"/>
    <x v="131"/>
    <x v="16"/>
    <x v="20"/>
    <n v="409"/>
    <n v="86"/>
    <n v="3"/>
    <s v="Clothing"/>
    <x v="2"/>
    <x v="2"/>
    <x v="0"/>
  </r>
  <r>
    <x v="188"/>
    <x v="152"/>
    <x v="131"/>
    <x v="16"/>
    <x v="20"/>
    <n v="46"/>
    <n v="14"/>
    <n v="5"/>
    <s v="Clothing"/>
    <x v="14"/>
    <x v="2"/>
    <x v="0"/>
  </r>
  <r>
    <x v="188"/>
    <x v="152"/>
    <x v="131"/>
    <x v="16"/>
    <x v="20"/>
    <n v="59"/>
    <n v="15"/>
    <n v="2"/>
    <s v="Clothing"/>
    <x v="5"/>
    <x v="3"/>
    <x v="0"/>
  </r>
  <r>
    <x v="188"/>
    <x v="152"/>
    <x v="131"/>
    <x v="16"/>
    <x v="20"/>
    <n v="82"/>
    <n v="8"/>
    <n v="3"/>
    <s v="Electronics"/>
    <x v="13"/>
    <x v="0"/>
    <x v="0"/>
  </r>
  <r>
    <x v="188"/>
    <x v="152"/>
    <x v="131"/>
    <x v="16"/>
    <x v="20"/>
    <n v="497"/>
    <n v="179"/>
    <n v="3"/>
    <s v="Furniture"/>
    <x v="0"/>
    <x v="4"/>
    <x v="0"/>
  </r>
  <r>
    <x v="189"/>
    <x v="153"/>
    <x v="157"/>
    <x v="7"/>
    <x v="10"/>
    <n v="98"/>
    <n v="-12"/>
    <n v="2"/>
    <s v="Electronics"/>
    <x v="15"/>
    <x v="1"/>
    <x v="6"/>
  </r>
  <r>
    <x v="189"/>
    <x v="153"/>
    <x v="157"/>
    <x v="7"/>
    <x v="10"/>
    <n v="494"/>
    <n v="54"/>
    <n v="4"/>
    <s v="Furniture"/>
    <x v="7"/>
    <x v="2"/>
    <x v="6"/>
  </r>
  <r>
    <x v="190"/>
    <x v="154"/>
    <x v="158"/>
    <x v="2"/>
    <x v="2"/>
    <n v="490"/>
    <n v="-128"/>
    <n v="8"/>
    <s v="Furniture"/>
    <x v="7"/>
    <x v="3"/>
    <x v="10"/>
  </r>
  <r>
    <x v="191"/>
    <x v="155"/>
    <x v="159"/>
    <x v="12"/>
    <x v="21"/>
    <n v="32"/>
    <n v="6"/>
    <n v="3"/>
    <s v="Clothing"/>
    <x v="3"/>
    <x v="3"/>
    <x v="0"/>
  </r>
  <r>
    <x v="191"/>
    <x v="155"/>
    <x v="159"/>
    <x v="12"/>
    <x v="21"/>
    <n v="487"/>
    <n v="143"/>
    <n v="4"/>
    <s v="Electronics"/>
    <x v="1"/>
    <x v="0"/>
    <x v="0"/>
  </r>
  <r>
    <x v="191"/>
    <x v="155"/>
    <x v="159"/>
    <x v="12"/>
    <x v="21"/>
    <n v="325"/>
    <n v="32"/>
    <n v="7"/>
    <s v="Clothing"/>
    <x v="5"/>
    <x v="2"/>
    <x v="0"/>
  </r>
  <r>
    <x v="191"/>
    <x v="155"/>
    <x v="159"/>
    <x v="12"/>
    <x v="21"/>
    <n v="79"/>
    <n v="32"/>
    <n v="3"/>
    <s v="Clothing"/>
    <x v="2"/>
    <x v="4"/>
    <x v="0"/>
  </r>
  <r>
    <x v="191"/>
    <x v="155"/>
    <x v="159"/>
    <x v="12"/>
    <x v="21"/>
    <n v="166"/>
    <n v="27"/>
    <n v="2"/>
    <s v="Electronics"/>
    <x v="13"/>
    <x v="0"/>
    <x v="0"/>
  </r>
  <r>
    <x v="191"/>
    <x v="155"/>
    <x v="159"/>
    <x v="12"/>
    <x v="21"/>
    <n v="169"/>
    <n v="55"/>
    <n v="4"/>
    <s v="Clothing"/>
    <x v="2"/>
    <x v="4"/>
    <x v="0"/>
  </r>
  <r>
    <x v="191"/>
    <x v="155"/>
    <x v="159"/>
    <x v="12"/>
    <x v="21"/>
    <n v="284"/>
    <n v="44"/>
    <n v="6"/>
    <s v="Clothing"/>
    <x v="10"/>
    <x v="2"/>
    <x v="0"/>
  </r>
  <r>
    <x v="191"/>
    <x v="155"/>
    <x v="159"/>
    <x v="12"/>
    <x v="21"/>
    <n v="38"/>
    <n v="9"/>
    <n v="2"/>
    <s v="Clothing"/>
    <x v="4"/>
    <x v="2"/>
    <x v="0"/>
  </r>
  <r>
    <x v="191"/>
    <x v="155"/>
    <x v="159"/>
    <x v="12"/>
    <x v="21"/>
    <n v="382"/>
    <n v="92"/>
    <n v="2"/>
    <s v="Electronics"/>
    <x v="6"/>
    <x v="2"/>
    <x v="0"/>
  </r>
  <r>
    <x v="192"/>
    <x v="75"/>
    <x v="102"/>
    <x v="0"/>
    <x v="17"/>
    <n v="485"/>
    <n v="29"/>
    <n v="4"/>
    <s v="Electronics"/>
    <x v="15"/>
    <x v="2"/>
    <x v="6"/>
  </r>
  <r>
    <x v="192"/>
    <x v="75"/>
    <x v="102"/>
    <x v="0"/>
    <x v="17"/>
    <n v="249"/>
    <n v="-5"/>
    <n v="4"/>
    <s v="Clothing"/>
    <x v="2"/>
    <x v="2"/>
    <x v="6"/>
  </r>
  <r>
    <x v="193"/>
    <x v="156"/>
    <x v="160"/>
    <x v="3"/>
    <x v="3"/>
    <n v="482"/>
    <n v="-6"/>
    <n v="7"/>
    <s v="Electronics"/>
    <x v="15"/>
    <x v="0"/>
    <x v="4"/>
  </r>
  <r>
    <x v="194"/>
    <x v="157"/>
    <x v="84"/>
    <x v="2"/>
    <x v="2"/>
    <n v="89"/>
    <n v="-37"/>
    <n v="4"/>
    <s v="Clothing"/>
    <x v="3"/>
    <x v="2"/>
    <x v="2"/>
  </r>
  <r>
    <x v="194"/>
    <x v="157"/>
    <x v="84"/>
    <x v="2"/>
    <x v="2"/>
    <n v="59"/>
    <n v="10"/>
    <n v="2"/>
    <s v="Clothing"/>
    <x v="10"/>
    <x v="2"/>
    <x v="2"/>
  </r>
  <r>
    <x v="194"/>
    <x v="157"/>
    <x v="84"/>
    <x v="2"/>
    <x v="2"/>
    <n v="140"/>
    <n v="28"/>
    <n v="2"/>
    <s v="Electronics"/>
    <x v="1"/>
    <x v="2"/>
    <x v="2"/>
  </r>
  <r>
    <x v="194"/>
    <x v="157"/>
    <x v="84"/>
    <x v="2"/>
    <x v="2"/>
    <n v="474"/>
    <n v="56"/>
    <n v="4"/>
    <s v="Electronics"/>
    <x v="1"/>
    <x v="4"/>
    <x v="2"/>
  </r>
  <r>
    <x v="194"/>
    <x v="157"/>
    <x v="84"/>
    <x v="2"/>
    <x v="2"/>
    <n v="33"/>
    <n v="10"/>
    <n v="3"/>
    <s v="Clothing"/>
    <x v="10"/>
    <x v="2"/>
    <x v="2"/>
  </r>
  <r>
    <x v="195"/>
    <x v="158"/>
    <x v="161"/>
    <x v="2"/>
    <x v="2"/>
    <n v="469"/>
    <n v="-459"/>
    <n v="3"/>
    <s v="Electronics"/>
    <x v="15"/>
    <x v="2"/>
    <x v="9"/>
  </r>
  <r>
    <x v="195"/>
    <x v="158"/>
    <x v="161"/>
    <x v="2"/>
    <x v="2"/>
    <n v="97"/>
    <n v="17"/>
    <n v="2"/>
    <s v="Clothing"/>
    <x v="4"/>
    <x v="1"/>
    <x v="9"/>
  </r>
  <r>
    <x v="195"/>
    <x v="158"/>
    <x v="161"/>
    <x v="2"/>
    <x v="2"/>
    <n v="149"/>
    <n v="136"/>
    <n v="3"/>
    <s v="Clothing"/>
    <x v="4"/>
    <x v="3"/>
    <x v="9"/>
  </r>
  <r>
    <x v="196"/>
    <x v="74"/>
    <x v="162"/>
    <x v="18"/>
    <x v="24"/>
    <n v="136"/>
    <n v="41"/>
    <n v="3"/>
    <s v="Electronics"/>
    <x v="13"/>
    <x v="3"/>
    <x v="2"/>
  </r>
  <r>
    <x v="196"/>
    <x v="74"/>
    <x v="162"/>
    <x v="18"/>
    <x v="24"/>
    <n v="61"/>
    <n v="18"/>
    <n v="2"/>
    <s v="Electronics"/>
    <x v="13"/>
    <x v="2"/>
    <x v="2"/>
  </r>
  <r>
    <x v="196"/>
    <x v="74"/>
    <x v="162"/>
    <x v="18"/>
    <x v="24"/>
    <n v="469"/>
    <n v="33"/>
    <n v="4"/>
    <s v="Electronics"/>
    <x v="15"/>
    <x v="4"/>
    <x v="2"/>
  </r>
  <r>
    <x v="197"/>
    <x v="63"/>
    <x v="163"/>
    <x v="2"/>
    <x v="2"/>
    <n v="465"/>
    <n v="207"/>
    <n v="9"/>
    <s v="Clothing"/>
    <x v="2"/>
    <x v="2"/>
    <x v="3"/>
  </r>
  <r>
    <x v="198"/>
    <x v="70"/>
    <x v="93"/>
    <x v="3"/>
    <x v="3"/>
    <n v="118"/>
    <n v="35"/>
    <n v="7"/>
    <s v="Clothing"/>
    <x v="5"/>
    <x v="0"/>
    <x v="5"/>
  </r>
  <r>
    <x v="198"/>
    <x v="70"/>
    <x v="93"/>
    <x v="3"/>
    <x v="3"/>
    <n v="462"/>
    <n v="169"/>
    <n v="4"/>
    <s v="Clothing"/>
    <x v="2"/>
    <x v="2"/>
    <x v="5"/>
  </r>
  <r>
    <x v="199"/>
    <x v="42"/>
    <x v="79"/>
    <x v="2"/>
    <x v="2"/>
    <n v="371"/>
    <n v="115"/>
    <n v="1"/>
    <s v="Furniture"/>
    <x v="7"/>
    <x v="4"/>
    <x v="10"/>
  </r>
  <r>
    <x v="199"/>
    <x v="42"/>
    <x v="79"/>
    <x v="2"/>
    <x v="2"/>
    <n v="460"/>
    <n v="31"/>
    <n v="3"/>
    <s v="Furniture"/>
    <x v="7"/>
    <x v="4"/>
    <x v="10"/>
  </r>
  <r>
    <x v="200"/>
    <x v="159"/>
    <x v="164"/>
    <x v="1"/>
    <x v="1"/>
    <n v="125"/>
    <n v="22"/>
    <n v="3"/>
    <s v="Clothing"/>
    <x v="4"/>
    <x v="0"/>
    <x v="3"/>
  </r>
  <r>
    <x v="200"/>
    <x v="159"/>
    <x v="164"/>
    <x v="1"/>
    <x v="1"/>
    <n v="460"/>
    <n v="-143"/>
    <n v="3"/>
    <s v="Furniture"/>
    <x v="0"/>
    <x v="4"/>
    <x v="3"/>
  </r>
  <r>
    <x v="201"/>
    <x v="25"/>
    <x v="165"/>
    <x v="3"/>
    <x v="3"/>
    <n v="19"/>
    <n v="8"/>
    <n v="2"/>
    <s v="Clothing"/>
    <x v="10"/>
    <x v="4"/>
    <x v="3"/>
  </r>
  <r>
    <x v="201"/>
    <x v="25"/>
    <x v="165"/>
    <x v="3"/>
    <x v="3"/>
    <n v="25"/>
    <n v="11"/>
    <n v="3"/>
    <s v="Clothing"/>
    <x v="11"/>
    <x v="4"/>
    <x v="3"/>
  </r>
  <r>
    <x v="201"/>
    <x v="25"/>
    <x v="165"/>
    <x v="3"/>
    <x v="3"/>
    <n v="455"/>
    <n v="77"/>
    <n v="8"/>
    <s v="Electronics"/>
    <x v="13"/>
    <x v="2"/>
    <x v="3"/>
  </r>
  <r>
    <x v="201"/>
    <x v="25"/>
    <x v="165"/>
    <x v="3"/>
    <x v="3"/>
    <n v="336"/>
    <n v="57"/>
    <n v="2"/>
    <s v="Electronics"/>
    <x v="1"/>
    <x v="2"/>
    <x v="3"/>
  </r>
  <r>
    <x v="201"/>
    <x v="25"/>
    <x v="165"/>
    <x v="3"/>
    <x v="3"/>
    <n v="37"/>
    <n v="17"/>
    <n v="3"/>
    <s v="Clothing"/>
    <x v="10"/>
    <x v="4"/>
    <x v="3"/>
  </r>
  <r>
    <x v="201"/>
    <x v="25"/>
    <x v="165"/>
    <x v="3"/>
    <x v="3"/>
    <n v="74"/>
    <n v="33"/>
    <n v="2"/>
    <s v="Clothing"/>
    <x v="3"/>
    <x v="4"/>
    <x v="3"/>
  </r>
  <r>
    <x v="201"/>
    <x v="25"/>
    <x v="165"/>
    <x v="3"/>
    <x v="3"/>
    <n v="60"/>
    <n v="-10"/>
    <n v="2"/>
    <s v="Furniture"/>
    <x v="8"/>
    <x v="2"/>
    <x v="3"/>
  </r>
  <r>
    <x v="201"/>
    <x v="25"/>
    <x v="165"/>
    <x v="3"/>
    <x v="3"/>
    <n v="204"/>
    <n v="-94"/>
    <n v="4"/>
    <s v="Clothing"/>
    <x v="10"/>
    <x v="0"/>
    <x v="3"/>
  </r>
  <r>
    <x v="202"/>
    <x v="125"/>
    <x v="104"/>
    <x v="15"/>
    <x v="19"/>
    <n v="451"/>
    <n v="25"/>
    <n v="3"/>
    <s v="Electronics"/>
    <x v="1"/>
    <x v="0"/>
    <x v="0"/>
  </r>
  <r>
    <x v="202"/>
    <x v="125"/>
    <x v="104"/>
    <x v="15"/>
    <x v="19"/>
    <n v="264"/>
    <n v="-26"/>
    <n v="3"/>
    <s v="Clothing"/>
    <x v="12"/>
    <x v="2"/>
    <x v="0"/>
  </r>
  <r>
    <x v="202"/>
    <x v="125"/>
    <x v="104"/>
    <x v="15"/>
    <x v="19"/>
    <n v="45"/>
    <n v="9"/>
    <n v="3"/>
    <s v="Clothing"/>
    <x v="11"/>
    <x v="3"/>
    <x v="0"/>
  </r>
  <r>
    <x v="202"/>
    <x v="125"/>
    <x v="104"/>
    <x v="15"/>
    <x v="19"/>
    <n v="88"/>
    <n v="11"/>
    <n v="3"/>
    <s v="Electronics"/>
    <x v="13"/>
    <x v="2"/>
    <x v="0"/>
  </r>
  <r>
    <x v="202"/>
    <x v="125"/>
    <x v="104"/>
    <x v="15"/>
    <x v="19"/>
    <n v="140"/>
    <n v="56"/>
    <n v="4"/>
    <s v="Clothing"/>
    <x v="3"/>
    <x v="3"/>
    <x v="0"/>
  </r>
  <r>
    <x v="202"/>
    <x v="125"/>
    <x v="104"/>
    <x v="15"/>
    <x v="19"/>
    <n v="103"/>
    <n v="46"/>
    <n v="2"/>
    <s v="Clothing"/>
    <x v="2"/>
    <x v="1"/>
    <x v="0"/>
  </r>
  <r>
    <x v="203"/>
    <x v="160"/>
    <x v="166"/>
    <x v="2"/>
    <x v="2"/>
    <n v="450"/>
    <n v="-90"/>
    <n v="3"/>
    <s v="Electronics"/>
    <x v="6"/>
    <x v="2"/>
    <x v="11"/>
  </r>
  <r>
    <x v="203"/>
    <x v="160"/>
    <x v="166"/>
    <x v="2"/>
    <x v="2"/>
    <n v="269"/>
    <n v="-86"/>
    <n v="2"/>
    <s v="Electronics"/>
    <x v="15"/>
    <x v="0"/>
    <x v="11"/>
  </r>
  <r>
    <x v="203"/>
    <x v="160"/>
    <x v="166"/>
    <x v="2"/>
    <x v="2"/>
    <n v="229"/>
    <n v="-23"/>
    <n v="2"/>
    <s v="Clothing"/>
    <x v="2"/>
    <x v="3"/>
    <x v="11"/>
  </r>
  <r>
    <x v="203"/>
    <x v="160"/>
    <x v="166"/>
    <x v="2"/>
    <x v="2"/>
    <n v="122"/>
    <n v="-21"/>
    <n v="3"/>
    <s v="Furniture"/>
    <x v="8"/>
    <x v="3"/>
    <x v="11"/>
  </r>
  <r>
    <x v="203"/>
    <x v="160"/>
    <x v="166"/>
    <x v="2"/>
    <x v="2"/>
    <n v="105"/>
    <n v="46"/>
    <n v="2"/>
    <s v="Clothing"/>
    <x v="4"/>
    <x v="3"/>
    <x v="11"/>
  </r>
  <r>
    <x v="203"/>
    <x v="160"/>
    <x v="166"/>
    <x v="2"/>
    <x v="2"/>
    <n v="121"/>
    <n v="-17"/>
    <n v="3"/>
    <s v="Furniture"/>
    <x v="8"/>
    <x v="1"/>
    <x v="11"/>
  </r>
  <r>
    <x v="203"/>
    <x v="160"/>
    <x v="166"/>
    <x v="2"/>
    <x v="2"/>
    <n v="54"/>
    <n v="-3"/>
    <n v="3"/>
    <s v="Clothing"/>
    <x v="2"/>
    <x v="2"/>
    <x v="11"/>
  </r>
  <r>
    <x v="203"/>
    <x v="160"/>
    <x v="166"/>
    <x v="2"/>
    <x v="2"/>
    <n v="34"/>
    <n v="12"/>
    <n v="3"/>
    <s v="Clothing"/>
    <x v="10"/>
    <x v="1"/>
    <x v="11"/>
  </r>
  <r>
    <x v="204"/>
    <x v="40"/>
    <x v="47"/>
    <x v="3"/>
    <x v="12"/>
    <n v="219"/>
    <n v="4"/>
    <n v="2"/>
    <s v="Clothing"/>
    <x v="2"/>
    <x v="2"/>
    <x v="0"/>
  </r>
  <r>
    <x v="204"/>
    <x v="40"/>
    <x v="47"/>
    <x v="3"/>
    <x v="12"/>
    <n v="91"/>
    <n v="22"/>
    <n v="2"/>
    <s v="Clothing"/>
    <x v="4"/>
    <x v="3"/>
    <x v="0"/>
  </r>
  <r>
    <x v="204"/>
    <x v="40"/>
    <x v="47"/>
    <x v="3"/>
    <x v="12"/>
    <n v="133"/>
    <n v="46"/>
    <n v="5"/>
    <s v="Clothing"/>
    <x v="3"/>
    <x v="0"/>
    <x v="0"/>
  </r>
  <r>
    <x v="204"/>
    <x v="40"/>
    <x v="47"/>
    <x v="3"/>
    <x v="12"/>
    <n v="60"/>
    <n v="13"/>
    <n v="2"/>
    <s v="Clothing"/>
    <x v="5"/>
    <x v="2"/>
    <x v="0"/>
  </r>
  <r>
    <x v="204"/>
    <x v="40"/>
    <x v="47"/>
    <x v="3"/>
    <x v="12"/>
    <n v="450"/>
    <n v="-190"/>
    <n v="4"/>
    <s v="Furniture"/>
    <x v="7"/>
    <x v="2"/>
    <x v="0"/>
  </r>
  <r>
    <x v="205"/>
    <x v="67"/>
    <x v="167"/>
    <x v="5"/>
    <x v="8"/>
    <n v="446"/>
    <n v="53"/>
    <n v="3"/>
    <s v="Electronics"/>
    <x v="6"/>
    <x v="2"/>
    <x v="2"/>
  </r>
  <r>
    <x v="205"/>
    <x v="67"/>
    <x v="167"/>
    <x v="5"/>
    <x v="8"/>
    <n v="366"/>
    <n v="84"/>
    <n v="3"/>
    <s v="Furniture"/>
    <x v="7"/>
    <x v="2"/>
    <x v="2"/>
  </r>
  <r>
    <x v="205"/>
    <x v="67"/>
    <x v="167"/>
    <x v="5"/>
    <x v="8"/>
    <n v="48"/>
    <n v="16"/>
    <n v="3"/>
    <s v="Clothing"/>
    <x v="3"/>
    <x v="2"/>
    <x v="2"/>
  </r>
  <r>
    <x v="205"/>
    <x v="67"/>
    <x v="167"/>
    <x v="5"/>
    <x v="8"/>
    <n v="34"/>
    <n v="-10"/>
    <n v="3"/>
    <s v="Clothing"/>
    <x v="14"/>
    <x v="2"/>
    <x v="2"/>
  </r>
  <r>
    <x v="205"/>
    <x v="67"/>
    <x v="167"/>
    <x v="5"/>
    <x v="8"/>
    <n v="34"/>
    <n v="-12"/>
    <n v="5"/>
    <s v="Clothing"/>
    <x v="11"/>
    <x v="2"/>
    <x v="2"/>
  </r>
  <r>
    <x v="205"/>
    <x v="67"/>
    <x v="167"/>
    <x v="5"/>
    <x v="8"/>
    <n v="26"/>
    <n v="3"/>
    <n v="3"/>
    <s v="Clothing"/>
    <x v="14"/>
    <x v="3"/>
    <x v="2"/>
  </r>
  <r>
    <x v="206"/>
    <x v="17"/>
    <x v="123"/>
    <x v="2"/>
    <x v="5"/>
    <n v="381"/>
    <n v="144"/>
    <n v="2"/>
    <s v="Clothing"/>
    <x v="2"/>
    <x v="2"/>
    <x v="7"/>
  </r>
  <r>
    <x v="206"/>
    <x v="17"/>
    <x v="123"/>
    <x v="2"/>
    <x v="5"/>
    <n v="53"/>
    <n v="-2"/>
    <n v="3"/>
    <s v="Clothing"/>
    <x v="2"/>
    <x v="4"/>
    <x v="7"/>
  </r>
  <r>
    <x v="206"/>
    <x v="17"/>
    <x v="123"/>
    <x v="2"/>
    <x v="5"/>
    <n v="149"/>
    <n v="48"/>
    <n v="6"/>
    <s v="Clothing"/>
    <x v="4"/>
    <x v="2"/>
    <x v="7"/>
  </r>
  <r>
    <x v="206"/>
    <x v="17"/>
    <x v="123"/>
    <x v="2"/>
    <x v="5"/>
    <n v="76"/>
    <n v="19"/>
    <n v="3"/>
    <s v="Clothing"/>
    <x v="10"/>
    <x v="2"/>
    <x v="7"/>
  </r>
  <r>
    <x v="206"/>
    <x v="17"/>
    <x v="123"/>
    <x v="2"/>
    <x v="5"/>
    <n v="88"/>
    <n v="16"/>
    <n v="4"/>
    <s v="Clothing"/>
    <x v="4"/>
    <x v="1"/>
    <x v="7"/>
  </r>
  <r>
    <x v="206"/>
    <x v="17"/>
    <x v="123"/>
    <x v="2"/>
    <x v="5"/>
    <n v="342"/>
    <n v="-154"/>
    <n v="7"/>
    <s v="Furniture"/>
    <x v="8"/>
    <x v="4"/>
    <x v="7"/>
  </r>
  <r>
    <x v="206"/>
    <x v="17"/>
    <x v="123"/>
    <x v="2"/>
    <x v="5"/>
    <n v="40"/>
    <n v="16"/>
    <n v="3"/>
    <s v="Clothing"/>
    <x v="10"/>
    <x v="2"/>
    <x v="7"/>
  </r>
  <r>
    <x v="206"/>
    <x v="17"/>
    <x v="123"/>
    <x v="2"/>
    <x v="5"/>
    <n v="436"/>
    <n v="131"/>
    <n v="9"/>
    <s v="Clothing"/>
    <x v="10"/>
    <x v="3"/>
    <x v="7"/>
  </r>
  <r>
    <x v="207"/>
    <x v="161"/>
    <x v="105"/>
    <x v="13"/>
    <x v="16"/>
    <n v="434"/>
    <n v="26"/>
    <n v="11"/>
    <s v="Clothing"/>
    <x v="3"/>
    <x v="1"/>
    <x v="6"/>
  </r>
  <r>
    <x v="208"/>
    <x v="162"/>
    <x v="84"/>
    <x v="9"/>
    <x v="13"/>
    <n v="86"/>
    <n v="-55"/>
    <n v="6"/>
    <s v="Clothing"/>
    <x v="2"/>
    <x v="2"/>
    <x v="9"/>
  </r>
  <r>
    <x v="208"/>
    <x v="162"/>
    <x v="84"/>
    <x v="9"/>
    <x v="13"/>
    <n v="155"/>
    <n v="56"/>
    <n v="3"/>
    <s v="Furniture"/>
    <x v="8"/>
    <x v="0"/>
    <x v="9"/>
  </r>
  <r>
    <x v="208"/>
    <x v="162"/>
    <x v="84"/>
    <x v="9"/>
    <x v="13"/>
    <n v="245"/>
    <n v="-3"/>
    <n v="4"/>
    <s v="Electronics"/>
    <x v="1"/>
    <x v="3"/>
    <x v="9"/>
  </r>
  <r>
    <x v="208"/>
    <x v="162"/>
    <x v="84"/>
    <x v="9"/>
    <x v="13"/>
    <n v="433"/>
    <n v="26"/>
    <n v="3"/>
    <s v="Electronics"/>
    <x v="6"/>
    <x v="4"/>
    <x v="9"/>
  </r>
  <r>
    <x v="208"/>
    <x v="162"/>
    <x v="84"/>
    <x v="9"/>
    <x v="13"/>
    <n v="148"/>
    <n v="52"/>
    <n v="5"/>
    <s v="Clothing"/>
    <x v="4"/>
    <x v="3"/>
    <x v="9"/>
  </r>
  <r>
    <x v="209"/>
    <x v="163"/>
    <x v="168"/>
    <x v="13"/>
    <x v="16"/>
    <n v="202"/>
    <n v="4"/>
    <n v="4"/>
    <s v="Clothing"/>
    <x v="10"/>
    <x v="2"/>
    <x v="1"/>
  </r>
  <r>
    <x v="209"/>
    <x v="163"/>
    <x v="168"/>
    <x v="13"/>
    <x v="16"/>
    <n v="429"/>
    <n v="61"/>
    <n v="3"/>
    <s v="Electronics"/>
    <x v="15"/>
    <x v="1"/>
    <x v="1"/>
  </r>
  <r>
    <x v="209"/>
    <x v="163"/>
    <x v="168"/>
    <x v="13"/>
    <x v="16"/>
    <n v="134"/>
    <n v="-13"/>
    <n v="3"/>
    <s v="Electronics"/>
    <x v="15"/>
    <x v="3"/>
    <x v="1"/>
  </r>
  <r>
    <x v="209"/>
    <x v="163"/>
    <x v="168"/>
    <x v="13"/>
    <x v="16"/>
    <n v="74"/>
    <n v="9"/>
    <n v="3"/>
    <s v="Clothing"/>
    <x v="3"/>
    <x v="3"/>
    <x v="1"/>
  </r>
  <r>
    <x v="210"/>
    <x v="148"/>
    <x v="124"/>
    <x v="13"/>
    <x v="16"/>
    <n v="425"/>
    <n v="183"/>
    <n v="5"/>
    <s v="Electronics"/>
    <x v="13"/>
    <x v="3"/>
    <x v="1"/>
  </r>
  <r>
    <x v="211"/>
    <x v="0"/>
    <x v="169"/>
    <x v="6"/>
    <x v="9"/>
    <n v="424"/>
    <n v="161"/>
    <n v="2"/>
    <s v="Clothing"/>
    <x v="2"/>
    <x v="2"/>
    <x v="0"/>
  </r>
  <r>
    <x v="211"/>
    <x v="0"/>
    <x v="169"/>
    <x v="6"/>
    <x v="9"/>
    <n v="15"/>
    <n v="6"/>
    <n v="2"/>
    <s v="Clothing"/>
    <x v="10"/>
    <x v="2"/>
    <x v="0"/>
  </r>
  <r>
    <x v="211"/>
    <x v="0"/>
    <x v="169"/>
    <x v="6"/>
    <x v="9"/>
    <n v="101"/>
    <n v="11"/>
    <n v="2"/>
    <s v="Clothing"/>
    <x v="10"/>
    <x v="3"/>
    <x v="0"/>
  </r>
  <r>
    <x v="211"/>
    <x v="0"/>
    <x v="169"/>
    <x v="6"/>
    <x v="9"/>
    <n v="47"/>
    <n v="20"/>
    <n v="7"/>
    <s v="Clothing"/>
    <x v="10"/>
    <x v="3"/>
    <x v="0"/>
  </r>
  <r>
    <x v="211"/>
    <x v="0"/>
    <x v="169"/>
    <x v="6"/>
    <x v="9"/>
    <n v="70"/>
    <n v="24"/>
    <n v="3"/>
    <s v="Clothing"/>
    <x v="4"/>
    <x v="3"/>
    <x v="0"/>
  </r>
  <r>
    <x v="211"/>
    <x v="0"/>
    <x v="169"/>
    <x v="6"/>
    <x v="9"/>
    <n v="206"/>
    <n v="18"/>
    <n v="4"/>
    <s v="Clothing"/>
    <x v="10"/>
    <x v="4"/>
    <x v="0"/>
  </r>
  <r>
    <x v="211"/>
    <x v="0"/>
    <x v="169"/>
    <x v="6"/>
    <x v="9"/>
    <n v="213"/>
    <n v="-145"/>
    <n v="3"/>
    <s v="Furniture"/>
    <x v="7"/>
    <x v="4"/>
    <x v="0"/>
  </r>
  <r>
    <x v="211"/>
    <x v="0"/>
    <x v="169"/>
    <x v="6"/>
    <x v="9"/>
    <n v="220"/>
    <n v="40"/>
    <n v="2"/>
    <s v="Electronics"/>
    <x v="13"/>
    <x v="2"/>
    <x v="0"/>
  </r>
  <r>
    <x v="211"/>
    <x v="0"/>
    <x v="169"/>
    <x v="6"/>
    <x v="9"/>
    <n v="391"/>
    <n v="90"/>
    <n v="6"/>
    <s v="Electronics"/>
    <x v="1"/>
    <x v="4"/>
    <x v="0"/>
  </r>
  <r>
    <x v="211"/>
    <x v="0"/>
    <x v="169"/>
    <x v="6"/>
    <x v="9"/>
    <n v="33"/>
    <n v="9"/>
    <n v="2"/>
    <s v="Clothing"/>
    <x v="10"/>
    <x v="2"/>
    <x v="0"/>
  </r>
  <r>
    <x v="211"/>
    <x v="0"/>
    <x v="169"/>
    <x v="6"/>
    <x v="9"/>
    <n v="31"/>
    <n v="9"/>
    <n v="2"/>
    <s v="Clothing"/>
    <x v="10"/>
    <x v="2"/>
    <x v="0"/>
  </r>
  <r>
    <x v="211"/>
    <x v="0"/>
    <x v="169"/>
    <x v="6"/>
    <x v="9"/>
    <n v="19"/>
    <n v="-18"/>
    <n v="4"/>
    <s v="Clothing"/>
    <x v="16"/>
    <x v="2"/>
    <x v="0"/>
  </r>
  <r>
    <x v="212"/>
    <x v="164"/>
    <x v="127"/>
    <x v="3"/>
    <x v="12"/>
    <n v="417"/>
    <n v="49"/>
    <n v="3"/>
    <s v="Electronics"/>
    <x v="15"/>
    <x v="2"/>
    <x v="5"/>
  </r>
  <r>
    <x v="213"/>
    <x v="165"/>
    <x v="170"/>
    <x v="16"/>
    <x v="20"/>
    <n v="416"/>
    <n v="137"/>
    <n v="3"/>
    <s v="Electronics"/>
    <x v="1"/>
    <x v="4"/>
    <x v="10"/>
  </r>
  <r>
    <x v="214"/>
    <x v="26"/>
    <x v="171"/>
    <x v="2"/>
    <x v="2"/>
    <n v="412"/>
    <n v="412"/>
    <n v="6"/>
    <s v="Clothing"/>
    <x v="2"/>
    <x v="2"/>
    <x v="2"/>
  </r>
  <r>
    <x v="214"/>
    <x v="26"/>
    <x v="171"/>
    <x v="2"/>
    <x v="2"/>
    <n v="207"/>
    <n v="-100"/>
    <n v="2"/>
    <s v="Clothing"/>
    <x v="2"/>
    <x v="3"/>
    <x v="2"/>
  </r>
  <r>
    <x v="214"/>
    <x v="26"/>
    <x v="171"/>
    <x v="2"/>
    <x v="2"/>
    <n v="81"/>
    <n v="-44"/>
    <n v="3"/>
    <s v="Clothing"/>
    <x v="4"/>
    <x v="2"/>
    <x v="2"/>
  </r>
  <r>
    <x v="215"/>
    <x v="166"/>
    <x v="172"/>
    <x v="12"/>
    <x v="21"/>
    <n v="406"/>
    <n v="97"/>
    <n v="7"/>
    <s v="Furniture"/>
    <x v="0"/>
    <x v="1"/>
    <x v="1"/>
  </r>
  <r>
    <x v="215"/>
    <x v="166"/>
    <x v="172"/>
    <x v="12"/>
    <x v="21"/>
    <n v="278"/>
    <n v="39"/>
    <n v="5"/>
    <s v="Furniture"/>
    <x v="0"/>
    <x v="4"/>
    <x v="1"/>
  </r>
  <r>
    <x v="216"/>
    <x v="46"/>
    <x v="173"/>
    <x v="3"/>
    <x v="3"/>
    <n v="6"/>
    <n v="-3"/>
    <n v="1"/>
    <s v="Clothing"/>
    <x v="10"/>
    <x v="3"/>
    <x v="11"/>
  </r>
  <r>
    <x v="216"/>
    <x v="46"/>
    <x v="173"/>
    <x v="3"/>
    <x v="3"/>
    <n v="74"/>
    <n v="-123"/>
    <n v="8"/>
    <s v="Clothing"/>
    <x v="14"/>
    <x v="3"/>
    <x v="11"/>
  </r>
  <r>
    <x v="216"/>
    <x v="46"/>
    <x v="173"/>
    <x v="3"/>
    <x v="3"/>
    <n v="312"/>
    <n v="-312"/>
    <n v="7"/>
    <s v="Furniture"/>
    <x v="0"/>
    <x v="2"/>
    <x v="11"/>
  </r>
  <r>
    <x v="216"/>
    <x v="46"/>
    <x v="173"/>
    <x v="3"/>
    <x v="3"/>
    <n v="44"/>
    <n v="-26"/>
    <n v="3"/>
    <s v="Clothing"/>
    <x v="10"/>
    <x v="4"/>
    <x v="11"/>
  </r>
  <r>
    <x v="216"/>
    <x v="46"/>
    <x v="173"/>
    <x v="3"/>
    <x v="3"/>
    <n v="396"/>
    <n v="-31"/>
    <n v="9"/>
    <s v="Clothing"/>
    <x v="2"/>
    <x v="2"/>
    <x v="11"/>
  </r>
  <r>
    <x v="216"/>
    <x v="46"/>
    <x v="173"/>
    <x v="3"/>
    <x v="3"/>
    <n v="110"/>
    <n v="-68"/>
    <n v="4"/>
    <s v="Clothing"/>
    <x v="2"/>
    <x v="0"/>
    <x v="11"/>
  </r>
  <r>
    <x v="216"/>
    <x v="46"/>
    <x v="173"/>
    <x v="3"/>
    <x v="3"/>
    <n v="97"/>
    <n v="-62"/>
    <n v="2"/>
    <s v="Clothing"/>
    <x v="12"/>
    <x v="2"/>
    <x v="11"/>
  </r>
  <r>
    <x v="216"/>
    <x v="46"/>
    <x v="173"/>
    <x v="3"/>
    <x v="3"/>
    <n v="9"/>
    <n v="-6"/>
    <n v="2"/>
    <s v="Clothing"/>
    <x v="14"/>
    <x v="1"/>
    <x v="11"/>
  </r>
  <r>
    <x v="216"/>
    <x v="46"/>
    <x v="173"/>
    <x v="3"/>
    <x v="3"/>
    <n v="7"/>
    <n v="-4"/>
    <n v="3"/>
    <s v="Clothing"/>
    <x v="10"/>
    <x v="2"/>
    <x v="11"/>
  </r>
  <r>
    <x v="217"/>
    <x v="167"/>
    <x v="174"/>
    <x v="4"/>
    <x v="6"/>
    <n v="391"/>
    <n v="113"/>
    <n v="8"/>
    <s v="Clothing"/>
    <x v="4"/>
    <x v="2"/>
    <x v="5"/>
  </r>
  <r>
    <x v="218"/>
    <x v="94"/>
    <x v="175"/>
    <x v="17"/>
    <x v="23"/>
    <n v="389"/>
    <n v="-83"/>
    <n v="3"/>
    <s v="Furniture"/>
    <x v="0"/>
    <x v="3"/>
    <x v="6"/>
  </r>
  <r>
    <x v="219"/>
    <x v="63"/>
    <x v="176"/>
    <x v="5"/>
    <x v="7"/>
    <n v="388"/>
    <n v="93"/>
    <n v="2"/>
    <s v="Furniture"/>
    <x v="7"/>
    <x v="2"/>
    <x v="3"/>
  </r>
  <r>
    <x v="220"/>
    <x v="21"/>
    <x v="177"/>
    <x v="2"/>
    <x v="2"/>
    <n v="387"/>
    <n v="-213"/>
    <n v="5"/>
    <s v="Clothing"/>
    <x v="2"/>
    <x v="3"/>
    <x v="9"/>
  </r>
  <r>
    <x v="220"/>
    <x v="21"/>
    <x v="177"/>
    <x v="2"/>
    <x v="2"/>
    <n v="17"/>
    <n v="6"/>
    <n v="1"/>
    <s v="Clothing"/>
    <x v="4"/>
    <x v="3"/>
    <x v="9"/>
  </r>
  <r>
    <x v="220"/>
    <x v="21"/>
    <x v="177"/>
    <x v="2"/>
    <x v="2"/>
    <n v="357"/>
    <n v="139"/>
    <n v="2"/>
    <s v="Clothing"/>
    <x v="2"/>
    <x v="4"/>
    <x v="9"/>
  </r>
  <r>
    <x v="220"/>
    <x v="21"/>
    <x v="177"/>
    <x v="2"/>
    <x v="2"/>
    <n v="51"/>
    <n v="21"/>
    <n v="3"/>
    <s v="Clothing"/>
    <x v="5"/>
    <x v="2"/>
    <x v="9"/>
  </r>
  <r>
    <x v="220"/>
    <x v="21"/>
    <x v="177"/>
    <x v="2"/>
    <x v="2"/>
    <n v="14"/>
    <n v="-1"/>
    <n v="4"/>
    <s v="Clothing"/>
    <x v="16"/>
    <x v="2"/>
    <x v="9"/>
  </r>
  <r>
    <x v="221"/>
    <x v="168"/>
    <x v="178"/>
    <x v="2"/>
    <x v="2"/>
    <n v="24"/>
    <n v="-2"/>
    <n v="2"/>
    <s v="Clothing"/>
    <x v="5"/>
    <x v="2"/>
    <x v="11"/>
  </r>
  <r>
    <x v="221"/>
    <x v="168"/>
    <x v="178"/>
    <x v="2"/>
    <x v="2"/>
    <n v="385"/>
    <n v="-77"/>
    <n v="11"/>
    <s v="Furniture"/>
    <x v="8"/>
    <x v="3"/>
    <x v="11"/>
  </r>
  <r>
    <x v="221"/>
    <x v="168"/>
    <x v="178"/>
    <x v="2"/>
    <x v="2"/>
    <n v="86"/>
    <n v="-21"/>
    <n v="1"/>
    <s v="Electronics"/>
    <x v="15"/>
    <x v="3"/>
    <x v="11"/>
  </r>
  <r>
    <x v="222"/>
    <x v="94"/>
    <x v="179"/>
    <x v="10"/>
    <x v="14"/>
    <n v="40"/>
    <n v="16"/>
    <n v="3"/>
    <s v="Clothing"/>
    <x v="10"/>
    <x v="4"/>
    <x v="6"/>
  </r>
  <r>
    <x v="222"/>
    <x v="94"/>
    <x v="179"/>
    <x v="10"/>
    <x v="14"/>
    <n v="382"/>
    <n v="30"/>
    <n v="3"/>
    <s v="Clothing"/>
    <x v="2"/>
    <x v="1"/>
    <x v="6"/>
  </r>
  <r>
    <x v="222"/>
    <x v="94"/>
    <x v="179"/>
    <x v="10"/>
    <x v="14"/>
    <n v="23"/>
    <n v="2"/>
    <n v="2"/>
    <s v="Clothing"/>
    <x v="14"/>
    <x v="3"/>
    <x v="6"/>
  </r>
  <r>
    <x v="223"/>
    <x v="169"/>
    <x v="85"/>
    <x v="2"/>
    <x v="2"/>
    <n v="382"/>
    <n v="68"/>
    <n v="3"/>
    <s v="Clothing"/>
    <x v="2"/>
    <x v="2"/>
    <x v="0"/>
  </r>
  <r>
    <x v="224"/>
    <x v="170"/>
    <x v="179"/>
    <x v="10"/>
    <x v="14"/>
    <n v="376"/>
    <n v="0"/>
    <n v="7"/>
    <s v="Clothing"/>
    <x v="4"/>
    <x v="1"/>
    <x v="0"/>
  </r>
  <r>
    <x v="224"/>
    <x v="170"/>
    <x v="179"/>
    <x v="10"/>
    <x v="14"/>
    <n v="302"/>
    <n v="75"/>
    <n v="6"/>
    <s v="Furniture"/>
    <x v="8"/>
    <x v="4"/>
    <x v="0"/>
  </r>
  <r>
    <x v="224"/>
    <x v="170"/>
    <x v="179"/>
    <x v="10"/>
    <x v="14"/>
    <n v="179"/>
    <n v="77"/>
    <n v="1"/>
    <s v="Clothing"/>
    <x v="2"/>
    <x v="3"/>
    <x v="0"/>
  </r>
  <r>
    <x v="224"/>
    <x v="170"/>
    <x v="179"/>
    <x v="10"/>
    <x v="14"/>
    <n v="27"/>
    <n v="5"/>
    <n v="1"/>
    <s v="Clothing"/>
    <x v="4"/>
    <x v="3"/>
    <x v="0"/>
  </r>
  <r>
    <x v="225"/>
    <x v="66"/>
    <x v="180"/>
    <x v="3"/>
    <x v="3"/>
    <n v="299"/>
    <n v="113"/>
    <n v="2"/>
    <s v="Furniture"/>
    <x v="7"/>
    <x v="2"/>
    <x v="8"/>
  </r>
  <r>
    <x v="225"/>
    <x v="66"/>
    <x v="180"/>
    <x v="3"/>
    <x v="3"/>
    <n v="375"/>
    <n v="180"/>
    <n v="3"/>
    <s v="Furniture"/>
    <x v="7"/>
    <x v="1"/>
    <x v="8"/>
  </r>
  <r>
    <x v="225"/>
    <x v="66"/>
    <x v="180"/>
    <x v="3"/>
    <x v="3"/>
    <n v="110"/>
    <n v="35"/>
    <n v="1"/>
    <s v="Furniture"/>
    <x v="8"/>
    <x v="2"/>
    <x v="8"/>
  </r>
  <r>
    <x v="225"/>
    <x v="66"/>
    <x v="180"/>
    <x v="3"/>
    <x v="3"/>
    <n v="287"/>
    <n v="-280"/>
    <n v="12"/>
    <s v="Furniture"/>
    <x v="0"/>
    <x v="3"/>
    <x v="8"/>
  </r>
  <r>
    <x v="226"/>
    <x v="171"/>
    <x v="181"/>
    <x v="4"/>
    <x v="6"/>
    <n v="373"/>
    <n v="254"/>
    <n v="6"/>
    <s v="Electronics"/>
    <x v="6"/>
    <x v="3"/>
    <x v="4"/>
  </r>
  <r>
    <x v="227"/>
    <x v="172"/>
    <x v="59"/>
    <x v="4"/>
    <x v="6"/>
    <n v="12"/>
    <n v="0"/>
    <n v="2"/>
    <s v="Clothing"/>
    <x v="10"/>
    <x v="3"/>
    <x v="6"/>
  </r>
  <r>
    <x v="227"/>
    <x v="172"/>
    <x v="59"/>
    <x v="4"/>
    <x v="6"/>
    <n v="362"/>
    <n v="127"/>
    <n v="1"/>
    <s v="Furniture"/>
    <x v="7"/>
    <x v="2"/>
    <x v="6"/>
  </r>
  <r>
    <x v="228"/>
    <x v="67"/>
    <x v="182"/>
    <x v="15"/>
    <x v="19"/>
    <n v="105"/>
    <n v="25"/>
    <n v="2"/>
    <s v="Clothing"/>
    <x v="10"/>
    <x v="0"/>
    <x v="2"/>
  </r>
  <r>
    <x v="228"/>
    <x v="67"/>
    <x v="182"/>
    <x v="15"/>
    <x v="19"/>
    <n v="360"/>
    <n v="32"/>
    <n v="3"/>
    <s v="Clothing"/>
    <x v="2"/>
    <x v="3"/>
    <x v="2"/>
  </r>
  <r>
    <x v="229"/>
    <x v="66"/>
    <x v="167"/>
    <x v="2"/>
    <x v="2"/>
    <n v="355"/>
    <n v="-4"/>
    <n v="2"/>
    <s v="Clothing"/>
    <x v="2"/>
    <x v="4"/>
    <x v="8"/>
  </r>
  <r>
    <x v="230"/>
    <x v="172"/>
    <x v="183"/>
    <x v="5"/>
    <x v="8"/>
    <n v="353"/>
    <n v="90"/>
    <n v="8"/>
    <s v="Clothing"/>
    <x v="2"/>
    <x v="2"/>
    <x v="6"/>
  </r>
  <r>
    <x v="231"/>
    <x v="21"/>
    <x v="184"/>
    <x v="3"/>
    <x v="3"/>
    <n v="352"/>
    <n v="-345"/>
    <n v="5"/>
    <s v="Clothing"/>
    <x v="2"/>
    <x v="1"/>
    <x v="9"/>
  </r>
  <r>
    <x v="232"/>
    <x v="173"/>
    <x v="185"/>
    <x v="11"/>
    <x v="11"/>
    <n v="345"/>
    <n v="38"/>
    <n v="7"/>
    <s v="Clothing"/>
    <x v="10"/>
    <x v="4"/>
    <x v="5"/>
  </r>
  <r>
    <x v="233"/>
    <x v="148"/>
    <x v="12"/>
    <x v="2"/>
    <x v="2"/>
    <n v="341"/>
    <n v="44"/>
    <n v="7"/>
    <s v="Furniture"/>
    <x v="8"/>
    <x v="3"/>
    <x v="1"/>
  </r>
  <r>
    <x v="234"/>
    <x v="174"/>
    <x v="186"/>
    <x v="13"/>
    <x v="16"/>
    <n v="11"/>
    <n v="-5"/>
    <n v="2"/>
    <s v="Clothing"/>
    <x v="10"/>
    <x v="2"/>
    <x v="10"/>
  </r>
  <r>
    <x v="234"/>
    <x v="174"/>
    <x v="186"/>
    <x v="13"/>
    <x v="16"/>
    <n v="340"/>
    <n v="20"/>
    <n v="7"/>
    <s v="Clothing"/>
    <x v="3"/>
    <x v="1"/>
    <x v="10"/>
  </r>
  <r>
    <x v="235"/>
    <x v="175"/>
    <x v="79"/>
    <x v="1"/>
    <x v="1"/>
    <n v="42"/>
    <n v="15"/>
    <n v="1"/>
    <s v="Electronics"/>
    <x v="13"/>
    <x v="3"/>
    <x v="1"/>
  </r>
  <r>
    <x v="235"/>
    <x v="175"/>
    <x v="79"/>
    <x v="1"/>
    <x v="1"/>
    <n v="330"/>
    <n v="81"/>
    <n v="1"/>
    <s v="Furniture"/>
    <x v="7"/>
    <x v="1"/>
    <x v="1"/>
  </r>
  <r>
    <x v="235"/>
    <x v="175"/>
    <x v="79"/>
    <x v="1"/>
    <x v="1"/>
    <n v="338"/>
    <n v="41"/>
    <n v="7"/>
    <s v="Clothing"/>
    <x v="10"/>
    <x v="3"/>
    <x v="1"/>
  </r>
  <r>
    <x v="235"/>
    <x v="175"/>
    <x v="79"/>
    <x v="1"/>
    <x v="1"/>
    <n v="44"/>
    <n v="14"/>
    <n v="3"/>
    <s v="Clothing"/>
    <x v="10"/>
    <x v="1"/>
    <x v="1"/>
  </r>
  <r>
    <x v="235"/>
    <x v="175"/>
    <x v="79"/>
    <x v="1"/>
    <x v="1"/>
    <n v="10"/>
    <n v="5"/>
    <n v="1"/>
    <s v="Clothing"/>
    <x v="4"/>
    <x v="2"/>
    <x v="1"/>
  </r>
  <r>
    <x v="236"/>
    <x v="176"/>
    <x v="187"/>
    <x v="18"/>
    <x v="24"/>
    <n v="336"/>
    <n v="123"/>
    <n v="3"/>
    <s v="Electronics"/>
    <x v="1"/>
    <x v="3"/>
    <x v="7"/>
  </r>
  <r>
    <x v="237"/>
    <x v="177"/>
    <x v="188"/>
    <x v="10"/>
    <x v="14"/>
    <n v="135"/>
    <n v="-54"/>
    <n v="5"/>
    <s v="Clothing"/>
    <x v="16"/>
    <x v="2"/>
    <x v="7"/>
  </r>
  <r>
    <x v="237"/>
    <x v="177"/>
    <x v="188"/>
    <x v="10"/>
    <x v="14"/>
    <n v="336"/>
    <n v="71"/>
    <n v="3"/>
    <s v="Furniture"/>
    <x v="7"/>
    <x v="2"/>
    <x v="7"/>
  </r>
  <r>
    <x v="237"/>
    <x v="177"/>
    <x v="188"/>
    <x v="10"/>
    <x v="14"/>
    <n v="90"/>
    <n v="29"/>
    <n v="5"/>
    <s v="Clothing"/>
    <x v="5"/>
    <x v="2"/>
    <x v="7"/>
  </r>
  <r>
    <x v="237"/>
    <x v="177"/>
    <x v="188"/>
    <x v="10"/>
    <x v="14"/>
    <n v="62"/>
    <n v="1"/>
    <n v="3"/>
    <s v="Clothing"/>
    <x v="2"/>
    <x v="2"/>
    <x v="7"/>
  </r>
  <r>
    <x v="237"/>
    <x v="177"/>
    <x v="188"/>
    <x v="10"/>
    <x v="14"/>
    <n v="57"/>
    <n v="27"/>
    <n v="2"/>
    <s v="Clothing"/>
    <x v="5"/>
    <x v="2"/>
    <x v="7"/>
  </r>
  <r>
    <x v="237"/>
    <x v="177"/>
    <x v="188"/>
    <x v="10"/>
    <x v="14"/>
    <n v="237"/>
    <n v="47"/>
    <n v="9"/>
    <s v="Clothing"/>
    <x v="5"/>
    <x v="3"/>
    <x v="7"/>
  </r>
  <r>
    <x v="237"/>
    <x v="177"/>
    <x v="188"/>
    <x v="10"/>
    <x v="14"/>
    <n v="300"/>
    <n v="42"/>
    <n v="2"/>
    <s v="Electronics"/>
    <x v="6"/>
    <x v="2"/>
    <x v="7"/>
  </r>
  <r>
    <x v="237"/>
    <x v="177"/>
    <x v="188"/>
    <x v="10"/>
    <x v="14"/>
    <n v="53"/>
    <n v="24"/>
    <n v="6"/>
    <s v="Clothing"/>
    <x v="10"/>
    <x v="0"/>
    <x v="7"/>
  </r>
  <r>
    <x v="237"/>
    <x v="177"/>
    <x v="188"/>
    <x v="10"/>
    <x v="14"/>
    <n v="103"/>
    <n v="46"/>
    <n v="2"/>
    <s v="Clothing"/>
    <x v="2"/>
    <x v="3"/>
    <x v="7"/>
  </r>
  <r>
    <x v="237"/>
    <x v="177"/>
    <x v="188"/>
    <x v="10"/>
    <x v="14"/>
    <n v="10"/>
    <n v="2"/>
    <n v="2"/>
    <s v="Clothing"/>
    <x v="10"/>
    <x v="2"/>
    <x v="7"/>
  </r>
  <r>
    <x v="238"/>
    <x v="136"/>
    <x v="189"/>
    <x v="2"/>
    <x v="2"/>
    <n v="335"/>
    <n v="-22"/>
    <n v="7"/>
    <s v="Furniture"/>
    <x v="0"/>
    <x v="3"/>
    <x v="8"/>
  </r>
  <r>
    <x v="239"/>
    <x v="178"/>
    <x v="190"/>
    <x v="3"/>
    <x v="12"/>
    <n v="333"/>
    <n v="-15"/>
    <n v="3"/>
    <s v="Electronics"/>
    <x v="1"/>
    <x v="2"/>
    <x v="6"/>
  </r>
  <r>
    <x v="239"/>
    <x v="178"/>
    <x v="190"/>
    <x v="3"/>
    <x v="12"/>
    <n v="233"/>
    <n v="-10"/>
    <n v="5"/>
    <s v="Electronics"/>
    <x v="15"/>
    <x v="2"/>
    <x v="6"/>
  </r>
  <r>
    <x v="239"/>
    <x v="178"/>
    <x v="190"/>
    <x v="3"/>
    <x v="12"/>
    <n v="228"/>
    <n v="63"/>
    <n v="3"/>
    <s v="Electronics"/>
    <x v="15"/>
    <x v="1"/>
    <x v="6"/>
  </r>
  <r>
    <x v="240"/>
    <x v="12"/>
    <x v="191"/>
    <x v="1"/>
    <x v="1"/>
    <n v="31"/>
    <n v="2"/>
    <n v="2"/>
    <s v="Clothing"/>
    <x v="10"/>
    <x v="2"/>
    <x v="1"/>
  </r>
  <r>
    <x v="240"/>
    <x v="12"/>
    <x v="191"/>
    <x v="1"/>
    <x v="1"/>
    <n v="333"/>
    <n v="50"/>
    <n v="2"/>
    <s v="Electronics"/>
    <x v="1"/>
    <x v="2"/>
    <x v="1"/>
  </r>
  <r>
    <x v="240"/>
    <x v="12"/>
    <x v="191"/>
    <x v="1"/>
    <x v="1"/>
    <n v="62"/>
    <n v="6"/>
    <n v="6"/>
    <s v="Clothing"/>
    <x v="14"/>
    <x v="2"/>
    <x v="1"/>
  </r>
  <r>
    <x v="240"/>
    <x v="12"/>
    <x v="191"/>
    <x v="1"/>
    <x v="1"/>
    <n v="189"/>
    <n v="4"/>
    <n v="1"/>
    <s v="Clothing"/>
    <x v="2"/>
    <x v="3"/>
    <x v="1"/>
  </r>
  <r>
    <x v="240"/>
    <x v="12"/>
    <x v="191"/>
    <x v="1"/>
    <x v="1"/>
    <n v="47"/>
    <n v="1"/>
    <n v="2"/>
    <s v="Clothing"/>
    <x v="4"/>
    <x v="2"/>
    <x v="1"/>
  </r>
  <r>
    <x v="240"/>
    <x v="12"/>
    <x v="191"/>
    <x v="1"/>
    <x v="1"/>
    <n v="286"/>
    <n v="140"/>
    <n v="6"/>
    <s v="Clothing"/>
    <x v="3"/>
    <x v="4"/>
    <x v="1"/>
  </r>
  <r>
    <x v="240"/>
    <x v="12"/>
    <x v="191"/>
    <x v="1"/>
    <x v="1"/>
    <n v="217"/>
    <n v="72"/>
    <n v="2"/>
    <s v="Furniture"/>
    <x v="8"/>
    <x v="2"/>
    <x v="1"/>
  </r>
  <r>
    <x v="241"/>
    <x v="179"/>
    <x v="192"/>
    <x v="13"/>
    <x v="16"/>
    <n v="27"/>
    <n v="-25"/>
    <n v="2"/>
    <s v="Clothing"/>
    <x v="3"/>
    <x v="4"/>
    <x v="9"/>
  </r>
  <r>
    <x v="241"/>
    <x v="179"/>
    <x v="192"/>
    <x v="13"/>
    <x v="16"/>
    <n v="327"/>
    <n v="-39"/>
    <n v="1"/>
    <s v="Electronics"/>
    <x v="1"/>
    <x v="2"/>
    <x v="9"/>
  </r>
  <r>
    <x v="241"/>
    <x v="179"/>
    <x v="192"/>
    <x v="13"/>
    <x v="16"/>
    <n v="64"/>
    <n v="-7"/>
    <n v="3"/>
    <s v="Clothing"/>
    <x v="2"/>
    <x v="2"/>
    <x v="9"/>
  </r>
  <r>
    <x v="241"/>
    <x v="179"/>
    <x v="192"/>
    <x v="13"/>
    <x v="16"/>
    <n v="7"/>
    <n v="-3"/>
    <n v="2"/>
    <s v="Clothing"/>
    <x v="14"/>
    <x v="3"/>
    <x v="9"/>
  </r>
  <r>
    <x v="242"/>
    <x v="37"/>
    <x v="193"/>
    <x v="3"/>
    <x v="3"/>
    <n v="327"/>
    <n v="114"/>
    <n v="4"/>
    <s v="Clothing"/>
    <x v="12"/>
    <x v="2"/>
    <x v="10"/>
  </r>
  <r>
    <x v="242"/>
    <x v="37"/>
    <x v="193"/>
    <x v="3"/>
    <x v="3"/>
    <n v="57"/>
    <n v="-48"/>
    <n v="6"/>
    <s v="Clothing"/>
    <x v="11"/>
    <x v="4"/>
    <x v="10"/>
  </r>
  <r>
    <x v="243"/>
    <x v="163"/>
    <x v="44"/>
    <x v="14"/>
    <x v="18"/>
    <n v="61"/>
    <n v="8"/>
    <n v="4"/>
    <s v="Clothing"/>
    <x v="10"/>
    <x v="4"/>
    <x v="1"/>
  </r>
  <r>
    <x v="243"/>
    <x v="163"/>
    <x v="44"/>
    <x v="14"/>
    <x v="18"/>
    <n v="326"/>
    <n v="107"/>
    <n v="3"/>
    <s v="Furniture"/>
    <x v="8"/>
    <x v="3"/>
    <x v="1"/>
  </r>
  <r>
    <x v="244"/>
    <x v="180"/>
    <x v="19"/>
    <x v="17"/>
    <x v="23"/>
    <n v="322"/>
    <n v="-193"/>
    <n v="5"/>
    <s v="Electronics"/>
    <x v="6"/>
    <x v="3"/>
    <x v="4"/>
  </r>
  <r>
    <x v="245"/>
    <x v="111"/>
    <x v="194"/>
    <x v="13"/>
    <x v="16"/>
    <n v="156"/>
    <n v="36"/>
    <n v="5"/>
    <s v="Clothing"/>
    <x v="5"/>
    <x v="0"/>
    <x v="5"/>
  </r>
  <r>
    <x v="245"/>
    <x v="111"/>
    <x v="194"/>
    <x v="13"/>
    <x v="16"/>
    <n v="321"/>
    <n v="26"/>
    <n v="3"/>
    <s v="Electronics"/>
    <x v="6"/>
    <x v="4"/>
    <x v="5"/>
  </r>
  <r>
    <x v="246"/>
    <x v="181"/>
    <x v="195"/>
    <x v="6"/>
    <x v="9"/>
    <n v="9"/>
    <n v="-1"/>
    <n v="3"/>
    <s v="Clothing"/>
    <x v="14"/>
    <x v="3"/>
    <x v="4"/>
  </r>
  <r>
    <x v="246"/>
    <x v="181"/>
    <x v="195"/>
    <x v="6"/>
    <x v="9"/>
    <n v="72"/>
    <n v="-46"/>
    <n v="7"/>
    <s v="Clothing"/>
    <x v="16"/>
    <x v="4"/>
    <x v="4"/>
  </r>
  <r>
    <x v="246"/>
    <x v="181"/>
    <x v="195"/>
    <x v="6"/>
    <x v="9"/>
    <n v="19"/>
    <n v="0"/>
    <n v="3"/>
    <s v="Clothing"/>
    <x v="14"/>
    <x v="3"/>
    <x v="4"/>
  </r>
  <r>
    <x v="246"/>
    <x v="181"/>
    <x v="195"/>
    <x v="6"/>
    <x v="9"/>
    <n v="41"/>
    <n v="-14"/>
    <n v="5"/>
    <s v="Clothing"/>
    <x v="11"/>
    <x v="3"/>
    <x v="4"/>
  </r>
  <r>
    <x v="246"/>
    <x v="181"/>
    <x v="195"/>
    <x v="6"/>
    <x v="9"/>
    <n v="93"/>
    <n v="-65"/>
    <n v="4"/>
    <s v="Clothing"/>
    <x v="4"/>
    <x v="1"/>
    <x v="4"/>
  </r>
  <r>
    <x v="246"/>
    <x v="181"/>
    <x v="195"/>
    <x v="6"/>
    <x v="9"/>
    <n v="262"/>
    <n v="215"/>
    <n v="2"/>
    <s v="Electronics"/>
    <x v="6"/>
    <x v="4"/>
    <x v="4"/>
  </r>
  <r>
    <x v="246"/>
    <x v="181"/>
    <x v="195"/>
    <x v="6"/>
    <x v="9"/>
    <n v="319"/>
    <n v="312"/>
    <n v="5"/>
    <s v="Clothing"/>
    <x v="2"/>
    <x v="4"/>
    <x v="4"/>
  </r>
  <r>
    <x v="246"/>
    <x v="181"/>
    <x v="195"/>
    <x v="6"/>
    <x v="9"/>
    <n v="30"/>
    <n v="-23"/>
    <n v="2"/>
    <s v="Clothing"/>
    <x v="2"/>
    <x v="3"/>
    <x v="4"/>
  </r>
  <r>
    <x v="247"/>
    <x v="182"/>
    <x v="13"/>
    <x v="6"/>
    <x v="9"/>
    <n v="319"/>
    <n v="102"/>
    <n v="6"/>
    <s v="Electronics"/>
    <x v="13"/>
    <x v="1"/>
    <x v="1"/>
  </r>
  <r>
    <x v="248"/>
    <x v="28"/>
    <x v="159"/>
    <x v="12"/>
    <x v="21"/>
    <n v="1499"/>
    <n v="239"/>
    <n v="13"/>
    <s v="Clothing"/>
    <x v="2"/>
    <x v="1"/>
    <x v="6"/>
  </r>
  <r>
    <x v="248"/>
    <x v="28"/>
    <x v="159"/>
    <x v="12"/>
    <x v="21"/>
    <n v="68"/>
    <n v="-62"/>
    <n v="2"/>
    <s v="Clothing"/>
    <x v="12"/>
    <x v="4"/>
    <x v="6"/>
  </r>
  <r>
    <x v="248"/>
    <x v="28"/>
    <x v="159"/>
    <x v="12"/>
    <x v="21"/>
    <n v="122"/>
    <n v="-47"/>
    <n v="4"/>
    <s v="Clothing"/>
    <x v="2"/>
    <x v="0"/>
    <x v="6"/>
  </r>
  <r>
    <x v="249"/>
    <x v="183"/>
    <x v="195"/>
    <x v="0"/>
    <x v="17"/>
    <n v="67"/>
    <n v="-86"/>
    <n v="9"/>
    <s v="Furniture"/>
    <x v="8"/>
    <x v="2"/>
    <x v="8"/>
  </r>
  <r>
    <x v="249"/>
    <x v="183"/>
    <x v="195"/>
    <x v="0"/>
    <x v="17"/>
    <n v="313"/>
    <n v="-13"/>
    <n v="5"/>
    <s v="Furniture"/>
    <x v="7"/>
    <x v="3"/>
    <x v="8"/>
  </r>
  <r>
    <x v="249"/>
    <x v="183"/>
    <x v="195"/>
    <x v="0"/>
    <x v="17"/>
    <n v="30"/>
    <n v="0"/>
    <n v="1"/>
    <s v="Clothing"/>
    <x v="16"/>
    <x v="2"/>
    <x v="8"/>
  </r>
  <r>
    <x v="250"/>
    <x v="184"/>
    <x v="178"/>
    <x v="2"/>
    <x v="2"/>
    <n v="313"/>
    <n v="44"/>
    <n v="3"/>
    <s v="Electronics"/>
    <x v="15"/>
    <x v="2"/>
    <x v="0"/>
  </r>
  <r>
    <x v="251"/>
    <x v="55"/>
    <x v="123"/>
    <x v="16"/>
    <x v="20"/>
    <n v="311"/>
    <n v="72"/>
    <n v="2"/>
    <s v="Furniture"/>
    <x v="7"/>
    <x v="2"/>
    <x v="1"/>
  </r>
  <r>
    <x v="252"/>
    <x v="43"/>
    <x v="157"/>
    <x v="7"/>
    <x v="10"/>
    <n v="180"/>
    <n v="0"/>
    <n v="8"/>
    <s v="Clothing"/>
    <x v="4"/>
    <x v="2"/>
    <x v="0"/>
  </r>
  <r>
    <x v="252"/>
    <x v="43"/>
    <x v="157"/>
    <x v="7"/>
    <x v="10"/>
    <n v="311"/>
    <n v="40"/>
    <n v="1"/>
    <s v="Electronics"/>
    <x v="15"/>
    <x v="0"/>
    <x v="0"/>
  </r>
  <r>
    <x v="252"/>
    <x v="43"/>
    <x v="157"/>
    <x v="7"/>
    <x v="10"/>
    <n v="119"/>
    <n v="56"/>
    <n v="7"/>
    <s v="Clothing"/>
    <x v="2"/>
    <x v="0"/>
    <x v="0"/>
  </r>
  <r>
    <x v="252"/>
    <x v="43"/>
    <x v="157"/>
    <x v="7"/>
    <x v="10"/>
    <n v="46"/>
    <n v="13"/>
    <n v="3"/>
    <s v="Clothing"/>
    <x v="10"/>
    <x v="2"/>
    <x v="0"/>
  </r>
  <r>
    <x v="252"/>
    <x v="43"/>
    <x v="157"/>
    <x v="7"/>
    <x v="10"/>
    <n v="40"/>
    <n v="10"/>
    <n v="2"/>
    <s v="Clothing"/>
    <x v="4"/>
    <x v="2"/>
    <x v="0"/>
  </r>
  <r>
    <x v="253"/>
    <x v="185"/>
    <x v="196"/>
    <x v="10"/>
    <x v="14"/>
    <n v="305"/>
    <n v="-270"/>
    <n v="5"/>
    <s v="Electronics"/>
    <x v="15"/>
    <x v="4"/>
    <x v="6"/>
  </r>
  <r>
    <x v="254"/>
    <x v="140"/>
    <x v="164"/>
    <x v="1"/>
    <x v="1"/>
    <n v="304"/>
    <n v="97"/>
    <n v="6"/>
    <s v="Clothing"/>
    <x v="4"/>
    <x v="3"/>
    <x v="2"/>
  </r>
  <r>
    <x v="255"/>
    <x v="186"/>
    <x v="197"/>
    <x v="15"/>
    <x v="19"/>
    <n v="299"/>
    <n v="-28"/>
    <n v="3"/>
    <s v="Electronics"/>
    <x v="15"/>
    <x v="3"/>
    <x v="4"/>
  </r>
  <r>
    <x v="255"/>
    <x v="186"/>
    <x v="197"/>
    <x v="15"/>
    <x v="19"/>
    <n v="74"/>
    <n v="-59"/>
    <n v="2"/>
    <s v="Electronics"/>
    <x v="13"/>
    <x v="4"/>
    <x v="4"/>
  </r>
  <r>
    <x v="255"/>
    <x v="186"/>
    <x v="197"/>
    <x v="15"/>
    <x v="19"/>
    <n v="48"/>
    <n v="-22"/>
    <n v="2"/>
    <s v="Clothing"/>
    <x v="2"/>
    <x v="0"/>
    <x v="4"/>
  </r>
  <r>
    <x v="255"/>
    <x v="186"/>
    <x v="197"/>
    <x v="15"/>
    <x v="19"/>
    <n v="29"/>
    <n v="-3"/>
    <n v="3"/>
    <s v="Clothing"/>
    <x v="2"/>
    <x v="2"/>
    <x v="4"/>
  </r>
  <r>
    <x v="255"/>
    <x v="186"/>
    <x v="197"/>
    <x v="15"/>
    <x v="19"/>
    <n v="9"/>
    <n v="-9"/>
    <n v="2"/>
    <s v="Clothing"/>
    <x v="16"/>
    <x v="2"/>
    <x v="4"/>
  </r>
  <r>
    <x v="256"/>
    <x v="89"/>
    <x v="198"/>
    <x v="1"/>
    <x v="1"/>
    <n v="299"/>
    <n v="0"/>
    <n v="6"/>
    <s v="Clothing"/>
    <x v="4"/>
    <x v="2"/>
    <x v="2"/>
  </r>
  <r>
    <x v="256"/>
    <x v="89"/>
    <x v="198"/>
    <x v="1"/>
    <x v="1"/>
    <n v="88"/>
    <n v="11"/>
    <n v="7"/>
    <s v="Clothing"/>
    <x v="10"/>
    <x v="3"/>
    <x v="2"/>
  </r>
  <r>
    <x v="257"/>
    <x v="187"/>
    <x v="199"/>
    <x v="13"/>
    <x v="16"/>
    <n v="298"/>
    <n v="74"/>
    <n v="2"/>
    <s v="Furniture"/>
    <x v="7"/>
    <x v="2"/>
    <x v="5"/>
  </r>
  <r>
    <x v="257"/>
    <x v="187"/>
    <x v="199"/>
    <x v="13"/>
    <x v="16"/>
    <n v="262"/>
    <n v="64"/>
    <n v="6"/>
    <s v="Clothing"/>
    <x v="2"/>
    <x v="0"/>
    <x v="5"/>
  </r>
  <r>
    <x v="257"/>
    <x v="187"/>
    <x v="199"/>
    <x v="13"/>
    <x v="16"/>
    <n v="246"/>
    <n v="61"/>
    <n v="2"/>
    <s v="Furniture"/>
    <x v="7"/>
    <x v="1"/>
    <x v="5"/>
  </r>
  <r>
    <x v="258"/>
    <x v="188"/>
    <x v="38"/>
    <x v="3"/>
    <x v="3"/>
    <n v="294"/>
    <n v="138"/>
    <n v="2"/>
    <s v="Electronics"/>
    <x v="6"/>
    <x v="4"/>
    <x v="11"/>
  </r>
  <r>
    <x v="259"/>
    <x v="189"/>
    <x v="7"/>
    <x v="2"/>
    <x v="5"/>
    <n v="291"/>
    <n v="93"/>
    <n v="2"/>
    <s v="Electronics"/>
    <x v="6"/>
    <x v="2"/>
    <x v="1"/>
  </r>
  <r>
    <x v="259"/>
    <x v="189"/>
    <x v="7"/>
    <x v="2"/>
    <x v="5"/>
    <n v="11"/>
    <n v="5"/>
    <n v="1"/>
    <s v="Clothing"/>
    <x v="14"/>
    <x v="2"/>
    <x v="1"/>
  </r>
  <r>
    <x v="259"/>
    <x v="189"/>
    <x v="7"/>
    <x v="2"/>
    <x v="5"/>
    <n v="50"/>
    <n v="25"/>
    <n v="5"/>
    <s v="Clothing"/>
    <x v="4"/>
    <x v="2"/>
    <x v="1"/>
  </r>
  <r>
    <x v="259"/>
    <x v="189"/>
    <x v="7"/>
    <x v="2"/>
    <x v="5"/>
    <n v="89"/>
    <n v="36"/>
    <n v="3"/>
    <s v="Clothing"/>
    <x v="3"/>
    <x v="3"/>
    <x v="1"/>
  </r>
  <r>
    <x v="259"/>
    <x v="189"/>
    <x v="7"/>
    <x v="2"/>
    <x v="5"/>
    <n v="92"/>
    <n v="5"/>
    <n v="6"/>
    <s v="Clothing"/>
    <x v="10"/>
    <x v="1"/>
    <x v="1"/>
  </r>
  <r>
    <x v="259"/>
    <x v="189"/>
    <x v="7"/>
    <x v="2"/>
    <x v="5"/>
    <n v="221"/>
    <n v="35"/>
    <n v="4"/>
    <s v="Electronics"/>
    <x v="13"/>
    <x v="4"/>
    <x v="1"/>
  </r>
  <r>
    <x v="260"/>
    <x v="32"/>
    <x v="200"/>
    <x v="5"/>
    <x v="8"/>
    <n v="290"/>
    <n v="35"/>
    <n v="6"/>
    <s v="Clothing"/>
    <x v="10"/>
    <x v="2"/>
    <x v="2"/>
  </r>
  <r>
    <x v="260"/>
    <x v="32"/>
    <x v="200"/>
    <x v="5"/>
    <x v="8"/>
    <n v="207"/>
    <n v="33"/>
    <n v="2"/>
    <s v="Electronics"/>
    <x v="13"/>
    <x v="3"/>
    <x v="2"/>
  </r>
  <r>
    <x v="261"/>
    <x v="190"/>
    <x v="155"/>
    <x v="2"/>
    <x v="2"/>
    <n v="31"/>
    <n v="-11"/>
    <n v="3"/>
    <s v="Clothing"/>
    <x v="14"/>
    <x v="3"/>
    <x v="3"/>
  </r>
  <r>
    <x v="261"/>
    <x v="190"/>
    <x v="155"/>
    <x v="2"/>
    <x v="2"/>
    <n v="287"/>
    <n v="-66"/>
    <n v="6"/>
    <s v="Clothing"/>
    <x v="16"/>
    <x v="2"/>
    <x v="3"/>
  </r>
  <r>
    <x v="261"/>
    <x v="190"/>
    <x v="155"/>
    <x v="2"/>
    <x v="2"/>
    <n v="190"/>
    <n v="68"/>
    <n v="8"/>
    <s v="Clothing"/>
    <x v="5"/>
    <x v="1"/>
    <x v="3"/>
  </r>
  <r>
    <x v="261"/>
    <x v="190"/>
    <x v="155"/>
    <x v="2"/>
    <x v="2"/>
    <n v="103"/>
    <n v="36"/>
    <n v="2"/>
    <s v="Clothing"/>
    <x v="10"/>
    <x v="2"/>
    <x v="3"/>
  </r>
  <r>
    <x v="261"/>
    <x v="190"/>
    <x v="155"/>
    <x v="2"/>
    <x v="2"/>
    <n v="79"/>
    <n v="-2"/>
    <n v="2"/>
    <s v="Furniture"/>
    <x v="8"/>
    <x v="0"/>
    <x v="3"/>
  </r>
  <r>
    <x v="261"/>
    <x v="190"/>
    <x v="155"/>
    <x v="2"/>
    <x v="2"/>
    <n v="42"/>
    <n v="7"/>
    <n v="2"/>
    <s v="Clothing"/>
    <x v="16"/>
    <x v="2"/>
    <x v="3"/>
  </r>
  <r>
    <x v="261"/>
    <x v="190"/>
    <x v="155"/>
    <x v="2"/>
    <x v="2"/>
    <n v="23"/>
    <n v="4"/>
    <n v="2"/>
    <s v="Clothing"/>
    <x v="14"/>
    <x v="2"/>
    <x v="3"/>
  </r>
  <r>
    <x v="262"/>
    <x v="191"/>
    <x v="201"/>
    <x v="0"/>
    <x v="17"/>
    <n v="285"/>
    <n v="128"/>
    <n v="2"/>
    <s v="Electronics"/>
    <x v="6"/>
    <x v="2"/>
    <x v="1"/>
  </r>
  <r>
    <x v="262"/>
    <x v="191"/>
    <x v="201"/>
    <x v="0"/>
    <x v="17"/>
    <n v="195"/>
    <n v="12"/>
    <n v="9"/>
    <s v="Clothing"/>
    <x v="3"/>
    <x v="1"/>
    <x v="1"/>
  </r>
  <r>
    <x v="263"/>
    <x v="68"/>
    <x v="202"/>
    <x v="8"/>
    <x v="22"/>
    <n v="282"/>
    <n v="14"/>
    <n v="4"/>
    <s v="Clothing"/>
    <x v="12"/>
    <x v="4"/>
    <x v="7"/>
  </r>
  <r>
    <x v="264"/>
    <x v="192"/>
    <x v="203"/>
    <x v="8"/>
    <x v="22"/>
    <n v="277"/>
    <n v="3"/>
    <n v="1"/>
    <s v="Electronics"/>
    <x v="15"/>
    <x v="2"/>
    <x v="3"/>
  </r>
  <r>
    <x v="265"/>
    <x v="45"/>
    <x v="204"/>
    <x v="18"/>
    <x v="24"/>
    <n v="276"/>
    <n v="-21"/>
    <n v="2"/>
    <s v="Electronics"/>
    <x v="1"/>
    <x v="0"/>
    <x v="8"/>
  </r>
  <r>
    <x v="266"/>
    <x v="23"/>
    <x v="92"/>
    <x v="1"/>
    <x v="1"/>
    <n v="276"/>
    <n v="52"/>
    <n v="5"/>
    <s v="Clothing"/>
    <x v="2"/>
    <x v="0"/>
    <x v="1"/>
  </r>
  <r>
    <x v="266"/>
    <x v="23"/>
    <x v="92"/>
    <x v="1"/>
    <x v="1"/>
    <n v="71"/>
    <n v="19"/>
    <n v="3"/>
    <s v="Clothing"/>
    <x v="5"/>
    <x v="2"/>
    <x v="1"/>
  </r>
  <r>
    <x v="266"/>
    <x v="23"/>
    <x v="92"/>
    <x v="1"/>
    <x v="1"/>
    <n v="80"/>
    <n v="22"/>
    <n v="3"/>
    <s v="Clothing"/>
    <x v="4"/>
    <x v="4"/>
    <x v="1"/>
  </r>
  <r>
    <x v="266"/>
    <x v="23"/>
    <x v="92"/>
    <x v="1"/>
    <x v="1"/>
    <n v="141"/>
    <n v="7"/>
    <n v="7"/>
    <s v="Clothing"/>
    <x v="2"/>
    <x v="2"/>
    <x v="1"/>
  </r>
  <r>
    <x v="266"/>
    <x v="23"/>
    <x v="92"/>
    <x v="1"/>
    <x v="1"/>
    <n v="113"/>
    <n v="28"/>
    <n v="2"/>
    <s v="Clothing"/>
    <x v="2"/>
    <x v="3"/>
    <x v="1"/>
  </r>
  <r>
    <x v="267"/>
    <x v="193"/>
    <x v="205"/>
    <x v="3"/>
    <x v="3"/>
    <n v="273"/>
    <n v="-87"/>
    <n v="4"/>
    <s v="Electronics"/>
    <x v="1"/>
    <x v="2"/>
    <x v="11"/>
  </r>
  <r>
    <x v="267"/>
    <x v="193"/>
    <x v="205"/>
    <x v="3"/>
    <x v="3"/>
    <n v="86"/>
    <n v="0"/>
    <n v="4"/>
    <s v="Clothing"/>
    <x v="5"/>
    <x v="4"/>
    <x v="11"/>
  </r>
  <r>
    <x v="267"/>
    <x v="193"/>
    <x v="205"/>
    <x v="3"/>
    <x v="3"/>
    <n v="133"/>
    <n v="-42"/>
    <n v="1"/>
    <s v="Electronics"/>
    <x v="6"/>
    <x v="3"/>
    <x v="11"/>
  </r>
  <r>
    <x v="267"/>
    <x v="193"/>
    <x v="205"/>
    <x v="3"/>
    <x v="3"/>
    <n v="183"/>
    <n v="-66"/>
    <n v="5"/>
    <s v="Electronics"/>
    <x v="1"/>
    <x v="3"/>
    <x v="11"/>
  </r>
  <r>
    <x v="268"/>
    <x v="57"/>
    <x v="206"/>
    <x v="2"/>
    <x v="2"/>
    <n v="263"/>
    <n v="50"/>
    <n v="5"/>
    <s v="Clothing"/>
    <x v="4"/>
    <x v="2"/>
    <x v="5"/>
  </r>
  <r>
    <x v="269"/>
    <x v="33"/>
    <x v="20"/>
    <x v="8"/>
    <x v="11"/>
    <n v="259"/>
    <n v="-55"/>
    <n v="2"/>
    <s v="Furniture"/>
    <x v="0"/>
    <x v="2"/>
    <x v="6"/>
  </r>
  <r>
    <x v="270"/>
    <x v="70"/>
    <x v="207"/>
    <x v="3"/>
    <x v="3"/>
    <n v="259"/>
    <n v="47"/>
    <n v="5"/>
    <s v="Clothing"/>
    <x v="10"/>
    <x v="3"/>
    <x v="5"/>
  </r>
  <r>
    <x v="271"/>
    <x v="113"/>
    <x v="208"/>
    <x v="2"/>
    <x v="2"/>
    <n v="18"/>
    <n v="6"/>
    <n v="3"/>
    <s v="Clothing"/>
    <x v="10"/>
    <x v="3"/>
    <x v="7"/>
  </r>
  <r>
    <x v="271"/>
    <x v="113"/>
    <x v="208"/>
    <x v="2"/>
    <x v="2"/>
    <n v="45"/>
    <n v="0"/>
    <n v="2"/>
    <s v="Clothing"/>
    <x v="4"/>
    <x v="3"/>
    <x v="7"/>
  </r>
  <r>
    <x v="271"/>
    <x v="113"/>
    <x v="208"/>
    <x v="2"/>
    <x v="2"/>
    <n v="214"/>
    <n v="30"/>
    <n v="3"/>
    <s v="Electronics"/>
    <x v="13"/>
    <x v="2"/>
    <x v="7"/>
  </r>
  <r>
    <x v="271"/>
    <x v="113"/>
    <x v="208"/>
    <x v="2"/>
    <x v="2"/>
    <n v="50"/>
    <n v="7"/>
    <n v="6"/>
    <s v="Clothing"/>
    <x v="14"/>
    <x v="2"/>
    <x v="7"/>
  </r>
  <r>
    <x v="271"/>
    <x v="113"/>
    <x v="208"/>
    <x v="2"/>
    <x v="2"/>
    <n v="255"/>
    <n v="74"/>
    <n v="5"/>
    <s v="Clothing"/>
    <x v="10"/>
    <x v="2"/>
    <x v="7"/>
  </r>
  <r>
    <x v="272"/>
    <x v="72"/>
    <x v="209"/>
    <x v="17"/>
    <x v="23"/>
    <n v="255"/>
    <n v="76"/>
    <n v="9"/>
    <s v="Clothing"/>
    <x v="10"/>
    <x v="2"/>
    <x v="1"/>
  </r>
  <r>
    <x v="272"/>
    <x v="72"/>
    <x v="209"/>
    <x v="17"/>
    <x v="23"/>
    <n v="25"/>
    <n v="2"/>
    <n v="3"/>
    <s v="Clothing"/>
    <x v="16"/>
    <x v="1"/>
    <x v="1"/>
  </r>
  <r>
    <x v="273"/>
    <x v="194"/>
    <x v="84"/>
    <x v="9"/>
    <x v="13"/>
    <n v="224"/>
    <n v="-143"/>
    <n v="3"/>
    <s v="Furniture"/>
    <x v="0"/>
    <x v="2"/>
    <x v="8"/>
  </r>
  <r>
    <x v="273"/>
    <x v="194"/>
    <x v="84"/>
    <x v="9"/>
    <x v="13"/>
    <n v="248"/>
    <n v="-70"/>
    <n v="3"/>
    <s v="Furniture"/>
    <x v="0"/>
    <x v="1"/>
    <x v="8"/>
  </r>
  <r>
    <x v="273"/>
    <x v="194"/>
    <x v="84"/>
    <x v="9"/>
    <x v="13"/>
    <n v="437"/>
    <n v="-14"/>
    <n v="2"/>
    <s v="Clothing"/>
    <x v="2"/>
    <x v="3"/>
    <x v="8"/>
  </r>
  <r>
    <x v="273"/>
    <x v="194"/>
    <x v="84"/>
    <x v="9"/>
    <x v="13"/>
    <n v="85"/>
    <n v="-9"/>
    <n v="4"/>
    <s v="Clothing"/>
    <x v="2"/>
    <x v="2"/>
    <x v="8"/>
  </r>
  <r>
    <x v="273"/>
    <x v="194"/>
    <x v="84"/>
    <x v="9"/>
    <x v="13"/>
    <n v="209"/>
    <n v="-21"/>
    <n v="2"/>
    <s v="Electronics"/>
    <x v="15"/>
    <x v="3"/>
    <x v="8"/>
  </r>
  <r>
    <x v="274"/>
    <x v="68"/>
    <x v="210"/>
    <x v="0"/>
    <x v="4"/>
    <n v="248"/>
    <n v="8"/>
    <n v="2"/>
    <s v="Clothing"/>
    <x v="2"/>
    <x v="1"/>
    <x v="7"/>
  </r>
  <r>
    <x v="275"/>
    <x v="195"/>
    <x v="30"/>
    <x v="13"/>
    <x v="16"/>
    <n v="245"/>
    <n v="-78"/>
    <n v="3"/>
    <s v="Clothing"/>
    <x v="2"/>
    <x v="2"/>
    <x v="11"/>
  </r>
  <r>
    <x v="276"/>
    <x v="196"/>
    <x v="211"/>
    <x v="3"/>
    <x v="3"/>
    <n v="244"/>
    <n v="-122"/>
    <n v="5"/>
    <s v="Furniture"/>
    <x v="8"/>
    <x v="2"/>
    <x v="3"/>
  </r>
  <r>
    <x v="277"/>
    <x v="115"/>
    <x v="99"/>
    <x v="3"/>
    <x v="3"/>
    <n v="244"/>
    <n v="83"/>
    <n v="2"/>
    <s v="Furniture"/>
    <x v="7"/>
    <x v="2"/>
    <x v="2"/>
  </r>
  <r>
    <x v="278"/>
    <x v="197"/>
    <x v="49"/>
    <x v="10"/>
    <x v="14"/>
    <n v="241"/>
    <n v="-77"/>
    <n v="4"/>
    <s v="Electronics"/>
    <x v="15"/>
    <x v="2"/>
    <x v="0"/>
  </r>
  <r>
    <x v="279"/>
    <x v="198"/>
    <x v="73"/>
    <x v="18"/>
    <x v="24"/>
    <n v="240"/>
    <n v="12"/>
    <n v="6"/>
    <s v="Clothing"/>
    <x v="16"/>
    <x v="3"/>
    <x v="7"/>
  </r>
  <r>
    <x v="279"/>
    <x v="198"/>
    <x v="73"/>
    <x v="18"/>
    <x v="24"/>
    <n v="31"/>
    <n v="14"/>
    <n v="3"/>
    <s v="Clothing"/>
    <x v="4"/>
    <x v="3"/>
    <x v="7"/>
  </r>
  <r>
    <x v="279"/>
    <x v="198"/>
    <x v="73"/>
    <x v="18"/>
    <x v="24"/>
    <n v="163"/>
    <n v="26"/>
    <n v="4"/>
    <s v="Clothing"/>
    <x v="3"/>
    <x v="2"/>
    <x v="7"/>
  </r>
  <r>
    <x v="280"/>
    <x v="199"/>
    <x v="212"/>
    <x v="3"/>
    <x v="3"/>
    <n v="231"/>
    <n v="-190"/>
    <n v="9"/>
    <s v="Clothing"/>
    <x v="10"/>
    <x v="2"/>
    <x v="9"/>
  </r>
  <r>
    <x v="280"/>
    <x v="199"/>
    <x v="212"/>
    <x v="3"/>
    <x v="3"/>
    <n v="97"/>
    <n v="-45"/>
    <n v="4"/>
    <s v="Clothing"/>
    <x v="2"/>
    <x v="2"/>
    <x v="9"/>
  </r>
  <r>
    <x v="280"/>
    <x v="199"/>
    <x v="212"/>
    <x v="3"/>
    <x v="3"/>
    <n v="32"/>
    <n v="-5"/>
    <n v="5"/>
    <s v="Clothing"/>
    <x v="10"/>
    <x v="3"/>
    <x v="9"/>
  </r>
  <r>
    <x v="280"/>
    <x v="199"/>
    <x v="212"/>
    <x v="3"/>
    <x v="3"/>
    <n v="47"/>
    <n v="-27"/>
    <n v="4"/>
    <s v="Clothing"/>
    <x v="2"/>
    <x v="2"/>
    <x v="9"/>
  </r>
  <r>
    <x v="280"/>
    <x v="199"/>
    <x v="212"/>
    <x v="3"/>
    <x v="3"/>
    <n v="42"/>
    <n v="-23"/>
    <n v="2"/>
    <s v="Furniture"/>
    <x v="8"/>
    <x v="3"/>
    <x v="9"/>
  </r>
  <r>
    <x v="280"/>
    <x v="199"/>
    <x v="212"/>
    <x v="3"/>
    <x v="3"/>
    <n v="186"/>
    <n v="241"/>
    <n v="9"/>
    <s v="Clothing"/>
    <x v="3"/>
    <x v="1"/>
    <x v="9"/>
  </r>
  <r>
    <x v="280"/>
    <x v="199"/>
    <x v="212"/>
    <x v="3"/>
    <x v="3"/>
    <n v="17"/>
    <n v="-3"/>
    <n v="2"/>
    <s v="Clothing"/>
    <x v="4"/>
    <x v="3"/>
    <x v="9"/>
  </r>
  <r>
    <x v="280"/>
    <x v="199"/>
    <x v="212"/>
    <x v="3"/>
    <x v="3"/>
    <n v="22"/>
    <n v="-15"/>
    <n v="4"/>
    <s v="Clothing"/>
    <x v="16"/>
    <x v="2"/>
    <x v="9"/>
  </r>
  <r>
    <x v="281"/>
    <x v="168"/>
    <x v="213"/>
    <x v="16"/>
    <x v="20"/>
    <n v="55"/>
    <n v="-33"/>
    <n v="2"/>
    <s v="Furniture"/>
    <x v="0"/>
    <x v="4"/>
    <x v="11"/>
  </r>
  <r>
    <x v="281"/>
    <x v="168"/>
    <x v="213"/>
    <x v="16"/>
    <x v="20"/>
    <n v="58"/>
    <n v="-42"/>
    <n v="2"/>
    <s v="Furniture"/>
    <x v="0"/>
    <x v="4"/>
    <x v="11"/>
  </r>
  <r>
    <x v="281"/>
    <x v="168"/>
    <x v="213"/>
    <x v="16"/>
    <x v="20"/>
    <n v="145"/>
    <n v="-104"/>
    <n v="5"/>
    <s v="Furniture"/>
    <x v="0"/>
    <x v="3"/>
    <x v="11"/>
  </r>
  <r>
    <x v="281"/>
    <x v="168"/>
    <x v="213"/>
    <x v="16"/>
    <x v="20"/>
    <n v="224"/>
    <n v="-81"/>
    <n v="3"/>
    <s v="Furniture"/>
    <x v="0"/>
    <x v="2"/>
    <x v="11"/>
  </r>
  <r>
    <x v="281"/>
    <x v="168"/>
    <x v="213"/>
    <x v="16"/>
    <x v="20"/>
    <n v="19"/>
    <n v="-15"/>
    <n v="3"/>
    <s v="Clothing"/>
    <x v="10"/>
    <x v="1"/>
    <x v="11"/>
  </r>
  <r>
    <x v="281"/>
    <x v="168"/>
    <x v="213"/>
    <x v="16"/>
    <x v="20"/>
    <n v="7"/>
    <n v="-1"/>
    <n v="2"/>
    <s v="Clothing"/>
    <x v="10"/>
    <x v="1"/>
    <x v="11"/>
  </r>
  <r>
    <x v="282"/>
    <x v="200"/>
    <x v="214"/>
    <x v="12"/>
    <x v="21"/>
    <n v="47"/>
    <n v="-21"/>
    <n v="2"/>
    <s v="Electronics"/>
    <x v="15"/>
    <x v="2"/>
    <x v="4"/>
  </r>
  <r>
    <x v="282"/>
    <x v="200"/>
    <x v="214"/>
    <x v="12"/>
    <x v="21"/>
    <n v="224"/>
    <n v="58"/>
    <n v="3"/>
    <s v="Electronics"/>
    <x v="1"/>
    <x v="3"/>
    <x v="4"/>
  </r>
  <r>
    <x v="282"/>
    <x v="200"/>
    <x v="214"/>
    <x v="12"/>
    <x v="21"/>
    <n v="141"/>
    <n v="10"/>
    <n v="4"/>
    <s v="Clothing"/>
    <x v="3"/>
    <x v="3"/>
    <x v="4"/>
  </r>
  <r>
    <x v="282"/>
    <x v="200"/>
    <x v="214"/>
    <x v="12"/>
    <x v="21"/>
    <n v="8"/>
    <n v="-1"/>
    <n v="2"/>
    <s v="Clothing"/>
    <x v="11"/>
    <x v="2"/>
    <x v="4"/>
  </r>
  <r>
    <x v="283"/>
    <x v="201"/>
    <x v="39"/>
    <x v="12"/>
    <x v="21"/>
    <n v="220"/>
    <n v="-19"/>
    <n v="2"/>
    <s v="Clothing"/>
    <x v="2"/>
    <x v="4"/>
    <x v="4"/>
  </r>
  <r>
    <x v="284"/>
    <x v="18"/>
    <x v="215"/>
    <x v="0"/>
    <x v="17"/>
    <n v="44"/>
    <n v="14"/>
    <n v="3"/>
    <s v="Clothing"/>
    <x v="10"/>
    <x v="4"/>
    <x v="7"/>
  </r>
  <r>
    <x v="284"/>
    <x v="18"/>
    <x v="215"/>
    <x v="0"/>
    <x v="17"/>
    <n v="216"/>
    <n v="-83"/>
    <n v="3"/>
    <s v="Electronics"/>
    <x v="15"/>
    <x v="2"/>
    <x v="7"/>
  </r>
  <r>
    <x v="284"/>
    <x v="18"/>
    <x v="215"/>
    <x v="0"/>
    <x v="17"/>
    <n v="56"/>
    <n v="18"/>
    <n v="2"/>
    <s v="Clothing"/>
    <x v="10"/>
    <x v="3"/>
    <x v="7"/>
  </r>
  <r>
    <x v="284"/>
    <x v="18"/>
    <x v="215"/>
    <x v="0"/>
    <x v="17"/>
    <n v="62"/>
    <n v="6"/>
    <n v="5"/>
    <s v="Clothing"/>
    <x v="10"/>
    <x v="2"/>
    <x v="7"/>
  </r>
  <r>
    <x v="284"/>
    <x v="18"/>
    <x v="215"/>
    <x v="0"/>
    <x v="17"/>
    <n v="128"/>
    <n v="4"/>
    <n v="3"/>
    <s v="Clothing"/>
    <x v="2"/>
    <x v="2"/>
    <x v="7"/>
  </r>
  <r>
    <x v="284"/>
    <x v="18"/>
    <x v="215"/>
    <x v="0"/>
    <x v="17"/>
    <n v="50"/>
    <n v="3"/>
    <n v="2"/>
    <s v="Clothing"/>
    <x v="4"/>
    <x v="0"/>
    <x v="7"/>
  </r>
  <r>
    <x v="285"/>
    <x v="202"/>
    <x v="216"/>
    <x v="8"/>
    <x v="11"/>
    <n v="212"/>
    <n v="97"/>
    <n v="7"/>
    <s v="Clothing"/>
    <x v="10"/>
    <x v="2"/>
    <x v="0"/>
  </r>
  <r>
    <x v="286"/>
    <x v="203"/>
    <x v="217"/>
    <x v="6"/>
    <x v="9"/>
    <n v="63"/>
    <n v="-17"/>
    <n v="6"/>
    <s v="Clothing"/>
    <x v="11"/>
    <x v="2"/>
    <x v="5"/>
  </r>
  <r>
    <x v="286"/>
    <x v="203"/>
    <x v="217"/>
    <x v="6"/>
    <x v="9"/>
    <n v="210"/>
    <n v="-50"/>
    <n v="4"/>
    <s v="Clothing"/>
    <x v="10"/>
    <x v="1"/>
    <x v="5"/>
  </r>
  <r>
    <x v="286"/>
    <x v="203"/>
    <x v="217"/>
    <x v="6"/>
    <x v="9"/>
    <n v="146"/>
    <n v="-63"/>
    <n v="3"/>
    <s v="Electronics"/>
    <x v="15"/>
    <x v="4"/>
    <x v="5"/>
  </r>
  <r>
    <x v="286"/>
    <x v="203"/>
    <x v="217"/>
    <x v="6"/>
    <x v="9"/>
    <n v="59"/>
    <n v="21"/>
    <n v="2"/>
    <s v="Clothing"/>
    <x v="4"/>
    <x v="3"/>
    <x v="5"/>
  </r>
  <r>
    <x v="287"/>
    <x v="204"/>
    <x v="138"/>
    <x v="8"/>
    <x v="22"/>
    <n v="15"/>
    <n v="2"/>
    <n v="1"/>
    <s v="Clothing"/>
    <x v="11"/>
    <x v="4"/>
    <x v="3"/>
  </r>
  <r>
    <x v="287"/>
    <x v="204"/>
    <x v="138"/>
    <x v="8"/>
    <x v="22"/>
    <n v="210"/>
    <n v="62"/>
    <n v="2"/>
    <s v="Electronics"/>
    <x v="1"/>
    <x v="2"/>
    <x v="3"/>
  </r>
  <r>
    <x v="287"/>
    <x v="204"/>
    <x v="138"/>
    <x v="8"/>
    <x v="22"/>
    <n v="140"/>
    <n v="68"/>
    <n v="5"/>
    <s v="Clothing"/>
    <x v="5"/>
    <x v="2"/>
    <x v="3"/>
  </r>
  <r>
    <x v="288"/>
    <x v="205"/>
    <x v="218"/>
    <x v="9"/>
    <x v="13"/>
    <n v="209"/>
    <n v="-63"/>
    <n v="4"/>
    <s v="Electronics"/>
    <x v="15"/>
    <x v="2"/>
    <x v="0"/>
  </r>
  <r>
    <x v="289"/>
    <x v="52"/>
    <x v="219"/>
    <x v="17"/>
    <x v="23"/>
    <n v="206"/>
    <n v="-206"/>
    <n v="3"/>
    <s v="Clothing"/>
    <x v="2"/>
    <x v="2"/>
    <x v="11"/>
  </r>
  <r>
    <x v="289"/>
    <x v="52"/>
    <x v="219"/>
    <x v="17"/>
    <x v="23"/>
    <n v="174"/>
    <n v="-70"/>
    <n v="3"/>
    <s v="Electronics"/>
    <x v="13"/>
    <x v="2"/>
    <x v="11"/>
  </r>
  <r>
    <x v="289"/>
    <x v="52"/>
    <x v="219"/>
    <x v="17"/>
    <x v="23"/>
    <n v="34"/>
    <n v="-6"/>
    <n v="4"/>
    <s v="Clothing"/>
    <x v="11"/>
    <x v="2"/>
    <x v="11"/>
  </r>
  <r>
    <x v="289"/>
    <x v="52"/>
    <x v="219"/>
    <x v="17"/>
    <x v="23"/>
    <n v="21"/>
    <n v="-13"/>
    <n v="3"/>
    <s v="Clothing"/>
    <x v="11"/>
    <x v="3"/>
    <x v="11"/>
  </r>
  <r>
    <x v="289"/>
    <x v="52"/>
    <x v="219"/>
    <x v="17"/>
    <x v="23"/>
    <n v="24"/>
    <n v="-21"/>
    <n v="7"/>
    <s v="Clothing"/>
    <x v="14"/>
    <x v="2"/>
    <x v="11"/>
  </r>
  <r>
    <x v="289"/>
    <x v="52"/>
    <x v="219"/>
    <x v="17"/>
    <x v="23"/>
    <n v="25"/>
    <n v="-2"/>
    <n v="5"/>
    <s v="Clothing"/>
    <x v="10"/>
    <x v="3"/>
    <x v="11"/>
  </r>
  <r>
    <x v="289"/>
    <x v="52"/>
    <x v="219"/>
    <x v="17"/>
    <x v="23"/>
    <n v="9"/>
    <n v="-6"/>
    <n v="2"/>
    <s v="Clothing"/>
    <x v="10"/>
    <x v="2"/>
    <x v="11"/>
  </r>
  <r>
    <x v="290"/>
    <x v="55"/>
    <x v="220"/>
    <x v="14"/>
    <x v="18"/>
    <n v="206"/>
    <n v="51"/>
    <n v="4"/>
    <s v="Clothing"/>
    <x v="10"/>
    <x v="1"/>
    <x v="1"/>
  </r>
  <r>
    <x v="290"/>
    <x v="55"/>
    <x v="220"/>
    <x v="14"/>
    <x v="18"/>
    <n v="199"/>
    <n v="-1"/>
    <n v="1"/>
    <s v="Clothing"/>
    <x v="2"/>
    <x v="1"/>
    <x v="1"/>
  </r>
  <r>
    <x v="290"/>
    <x v="55"/>
    <x v="220"/>
    <x v="14"/>
    <x v="18"/>
    <n v="57"/>
    <n v="24"/>
    <n v="5"/>
    <s v="Clothing"/>
    <x v="11"/>
    <x v="2"/>
    <x v="1"/>
  </r>
  <r>
    <x v="290"/>
    <x v="55"/>
    <x v="220"/>
    <x v="14"/>
    <x v="18"/>
    <n v="22"/>
    <n v="4"/>
    <n v="1"/>
    <s v="Clothing"/>
    <x v="4"/>
    <x v="2"/>
    <x v="1"/>
  </r>
  <r>
    <x v="291"/>
    <x v="8"/>
    <x v="221"/>
    <x v="5"/>
    <x v="8"/>
    <n v="45"/>
    <n v="-15"/>
    <n v="2"/>
    <s v="Furniture"/>
    <x v="0"/>
    <x v="2"/>
    <x v="5"/>
  </r>
  <r>
    <x v="291"/>
    <x v="8"/>
    <x v="221"/>
    <x v="5"/>
    <x v="8"/>
    <n v="205"/>
    <n v="-119"/>
    <n v="3"/>
    <s v="Clothing"/>
    <x v="2"/>
    <x v="4"/>
    <x v="5"/>
  </r>
  <r>
    <x v="291"/>
    <x v="8"/>
    <x v="221"/>
    <x v="5"/>
    <x v="8"/>
    <n v="70"/>
    <n v="-64"/>
    <n v="5"/>
    <s v="Clothing"/>
    <x v="4"/>
    <x v="3"/>
    <x v="5"/>
  </r>
  <r>
    <x v="291"/>
    <x v="8"/>
    <x v="221"/>
    <x v="5"/>
    <x v="8"/>
    <n v="47"/>
    <n v="-27"/>
    <n v="4"/>
    <s v="Clothing"/>
    <x v="2"/>
    <x v="0"/>
    <x v="5"/>
  </r>
  <r>
    <x v="292"/>
    <x v="206"/>
    <x v="84"/>
    <x v="0"/>
    <x v="17"/>
    <n v="200"/>
    <n v="7"/>
    <n v="4"/>
    <s v="Electronics"/>
    <x v="15"/>
    <x v="1"/>
    <x v="3"/>
  </r>
  <r>
    <x v="293"/>
    <x v="89"/>
    <x v="222"/>
    <x v="3"/>
    <x v="3"/>
    <n v="32"/>
    <n v="8"/>
    <n v="5"/>
    <s v="Clothing"/>
    <x v="10"/>
    <x v="3"/>
    <x v="2"/>
  </r>
  <r>
    <x v="293"/>
    <x v="89"/>
    <x v="222"/>
    <x v="3"/>
    <x v="3"/>
    <n v="197"/>
    <n v="20"/>
    <n v="4"/>
    <s v="Clothing"/>
    <x v="16"/>
    <x v="1"/>
    <x v="2"/>
  </r>
  <r>
    <x v="293"/>
    <x v="89"/>
    <x v="222"/>
    <x v="3"/>
    <x v="3"/>
    <n v="108"/>
    <n v="26"/>
    <n v="4"/>
    <s v="Clothing"/>
    <x v="3"/>
    <x v="3"/>
    <x v="2"/>
  </r>
  <r>
    <x v="293"/>
    <x v="89"/>
    <x v="222"/>
    <x v="3"/>
    <x v="3"/>
    <n v="44"/>
    <n v="11"/>
    <n v="4"/>
    <s v="Clothing"/>
    <x v="4"/>
    <x v="2"/>
    <x v="2"/>
  </r>
  <r>
    <x v="294"/>
    <x v="1"/>
    <x v="223"/>
    <x v="1"/>
    <x v="1"/>
    <n v="196"/>
    <n v="-7"/>
    <n v="5"/>
    <s v="Electronics"/>
    <x v="1"/>
    <x v="2"/>
    <x v="1"/>
  </r>
  <r>
    <x v="295"/>
    <x v="178"/>
    <x v="7"/>
    <x v="2"/>
    <x v="5"/>
    <n v="193"/>
    <n v="46"/>
    <n v="1"/>
    <s v="Electronics"/>
    <x v="6"/>
    <x v="1"/>
    <x v="6"/>
  </r>
  <r>
    <x v="296"/>
    <x v="207"/>
    <x v="224"/>
    <x v="12"/>
    <x v="21"/>
    <n v="193"/>
    <n v="-275"/>
    <n v="3"/>
    <s v="Electronics"/>
    <x v="1"/>
    <x v="1"/>
    <x v="10"/>
  </r>
  <r>
    <x v="297"/>
    <x v="127"/>
    <x v="225"/>
    <x v="8"/>
    <x v="22"/>
    <n v="193"/>
    <n v="8"/>
    <n v="4"/>
    <s v="Clothing"/>
    <x v="5"/>
    <x v="3"/>
    <x v="2"/>
  </r>
  <r>
    <x v="298"/>
    <x v="69"/>
    <x v="226"/>
    <x v="12"/>
    <x v="21"/>
    <n v="193"/>
    <n v="33"/>
    <n v="5"/>
    <s v="Electronics"/>
    <x v="13"/>
    <x v="2"/>
    <x v="0"/>
  </r>
  <r>
    <x v="299"/>
    <x v="208"/>
    <x v="227"/>
    <x v="11"/>
    <x v="11"/>
    <n v="149"/>
    <n v="-40"/>
    <n v="2"/>
    <s v="Electronics"/>
    <x v="1"/>
    <x v="2"/>
    <x v="10"/>
  </r>
  <r>
    <x v="299"/>
    <x v="208"/>
    <x v="227"/>
    <x v="11"/>
    <x v="11"/>
    <n v="29"/>
    <n v="-18"/>
    <n v="7"/>
    <s v="Clothing"/>
    <x v="14"/>
    <x v="3"/>
    <x v="10"/>
  </r>
  <r>
    <x v="299"/>
    <x v="208"/>
    <x v="227"/>
    <x v="11"/>
    <x v="11"/>
    <n v="191"/>
    <n v="51"/>
    <n v="5"/>
    <s v="Clothing"/>
    <x v="3"/>
    <x v="3"/>
    <x v="10"/>
  </r>
  <r>
    <x v="300"/>
    <x v="18"/>
    <x v="228"/>
    <x v="9"/>
    <x v="13"/>
    <n v="189"/>
    <n v="87"/>
    <n v="7"/>
    <s v="Clothing"/>
    <x v="4"/>
    <x v="2"/>
    <x v="7"/>
  </r>
  <r>
    <x v="301"/>
    <x v="1"/>
    <x v="229"/>
    <x v="3"/>
    <x v="3"/>
    <n v="13"/>
    <n v="5"/>
    <n v="2"/>
    <s v="Clothing"/>
    <x v="10"/>
    <x v="3"/>
    <x v="1"/>
  </r>
  <r>
    <x v="301"/>
    <x v="1"/>
    <x v="229"/>
    <x v="3"/>
    <x v="3"/>
    <n v="188"/>
    <n v="13"/>
    <n v="7"/>
    <s v="Clothing"/>
    <x v="3"/>
    <x v="2"/>
    <x v="1"/>
  </r>
  <r>
    <x v="301"/>
    <x v="1"/>
    <x v="229"/>
    <x v="3"/>
    <x v="3"/>
    <n v="90"/>
    <n v="30"/>
    <n v="2"/>
    <s v="Furniture"/>
    <x v="0"/>
    <x v="3"/>
    <x v="1"/>
  </r>
  <r>
    <x v="302"/>
    <x v="209"/>
    <x v="123"/>
    <x v="3"/>
    <x v="3"/>
    <n v="187"/>
    <n v="-15"/>
    <n v="3"/>
    <s v="Clothing"/>
    <x v="12"/>
    <x v="2"/>
    <x v="4"/>
  </r>
  <r>
    <x v="303"/>
    <x v="210"/>
    <x v="120"/>
    <x v="18"/>
    <x v="24"/>
    <n v="79"/>
    <n v="5"/>
    <n v="6"/>
    <s v="Clothing"/>
    <x v="10"/>
    <x v="4"/>
    <x v="0"/>
  </r>
  <r>
    <x v="303"/>
    <x v="210"/>
    <x v="120"/>
    <x v="18"/>
    <x v="24"/>
    <n v="30"/>
    <n v="12"/>
    <n v="3"/>
    <s v="Clothing"/>
    <x v="14"/>
    <x v="3"/>
    <x v="0"/>
  </r>
  <r>
    <x v="303"/>
    <x v="210"/>
    <x v="120"/>
    <x v="18"/>
    <x v="24"/>
    <n v="185"/>
    <n v="48"/>
    <n v="4"/>
    <s v="Clothing"/>
    <x v="4"/>
    <x v="3"/>
    <x v="0"/>
  </r>
  <r>
    <x v="303"/>
    <x v="210"/>
    <x v="120"/>
    <x v="18"/>
    <x v="24"/>
    <n v="122"/>
    <n v="50"/>
    <n v="7"/>
    <s v="Clothing"/>
    <x v="4"/>
    <x v="3"/>
    <x v="0"/>
  </r>
  <r>
    <x v="303"/>
    <x v="210"/>
    <x v="120"/>
    <x v="18"/>
    <x v="24"/>
    <n v="62"/>
    <n v="28"/>
    <n v="5"/>
    <s v="Clothing"/>
    <x v="10"/>
    <x v="3"/>
    <x v="0"/>
  </r>
  <r>
    <x v="304"/>
    <x v="78"/>
    <x v="189"/>
    <x v="5"/>
    <x v="7"/>
    <n v="27"/>
    <n v="1"/>
    <n v="1"/>
    <s v="Clothing"/>
    <x v="4"/>
    <x v="3"/>
    <x v="2"/>
  </r>
  <r>
    <x v="304"/>
    <x v="78"/>
    <x v="189"/>
    <x v="5"/>
    <x v="7"/>
    <n v="74"/>
    <n v="29"/>
    <n v="3"/>
    <s v="Clothing"/>
    <x v="4"/>
    <x v="2"/>
    <x v="2"/>
  </r>
  <r>
    <x v="304"/>
    <x v="78"/>
    <x v="189"/>
    <x v="5"/>
    <x v="7"/>
    <n v="180"/>
    <n v="54"/>
    <n v="4"/>
    <s v="Clothing"/>
    <x v="5"/>
    <x v="1"/>
    <x v="2"/>
  </r>
  <r>
    <x v="305"/>
    <x v="211"/>
    <x v="230"/>
    <x v="1"/>
    <x v="1"/>
    <n v="179"/>
    <n v="-25"/>
    <n v="5"/>
    <s v="Clothing"/>
    <x v="16"/>
    <x v="2"/>
    <x v="3"/>
  </r>
  <r>
    <x v="306"/>
    <x v="212"/>
    <x v="231"/>
    <x v="10"/>
    <x v="14"/>
    <n v="177"/>
    <n v="41"/>
    <n v="4"/>
    <s v="Clothing"/>
    <x v="3"/>
    <x v="4"/>
    <x v="2"/>
  </r>
  <r>
    <x v="307"/>
    <x v="45"/>
    <x v="216"/>
    <x v="7"/>
    <x v="10"/>
    <n v="176"/>
    <n v="37"/>
    <n v="6"/>
    <s v="Electronics"/>
    <x v="13"/>
    <x v="2"/>
    <x v="8"/>
  </r>
  <r>
    <x v="308"/>
    <x v="213"/>
    <x v="232"/>
    <x v="11"/>
    <x v="11"/>
    <n v="176"/>
    <n v="-28"/>
    <n v="5"/>
    <s v="Furniture"/>
    <x v="8"/>
    <x v="2"/>
    <x v="1"/>
  </r>
  <r>
    <x v="309"/>
    <x v="133"/>
    <x v="233"/>
    <x v="15"/>
    <x v="19"/>
    <n v="171"/>
    <n v="14"/>
    <n v="9"/>
    <s v="Clothing"/>
    <x v="3"/>
    <x v="4"/>
    <x v="9"/>
  </r>
  <r>
    <x v="310"/>
    <x v="67"/>
    <x v="84"/>
    <x v="4"/>
    <x v="6"/>
    <n v="171"/>
    <n v="-140"/>
    <n v="2"/>
    <s v="Furniture"/>
    <x v="7"/>
    <x v="0"/>
    <x v="2"/>
  </r>
  <r>
    <x v="311"/>
    <x v="148"/>
    <x v="100"/>
    <x v="3"/>
    <x v="3"/>
    <n v="171"/>
    <n v="68"/>
    <n v="7"/>
    <s v="Clothing"/>
    <x v="4"/>
    <x v="0"/>
    <x v="1"/>
  </r>
  <r>
    <x v="312"/>
    <x v="214"/>
    <x v="234"/>
    <x v="8"/>
    <x v="22"/>
    <n v="84"/>
    <n v="-42"/>
    <n v="2"/>
    <s v="Electronics"/>
    <x v="13"/>
    <x v="2"/>
    <x v="3"/>
  </r>
  <r>
    <x v="312"/>
    <x v="214"/>
    <x v="234"/>
    <x v="8"/>
    <x v="22"/>
    <n v="170"/>
    <n v="19"/>
    <n v="5"/>
    <s v="Clothing"/>
    <x v="5"/>
    <x v="3"/>
    <x v="3"/>
  </r>
  <r>
    <x v="312"/>
    <x v="214"/>
    <x v="234"/>
    <x v="8"/>
    <x v="22"/>
    <n v="71"/>
    <n v="-44"/>
    <n v="5"/>
    <s v="Electronics"/>
    <x v="13"/>
    <x v="3"/>
    <x v="3"/>
  </r>
  <r>
    <x v="313"/>
    <x v="215"/>
    <x v="235"/>
    <x v="2"/>
    <x v="5"/>
    <n v="169"/>
    <n v="38"/>
    <n v="3"/>
    <s v="Clothing"/>
    <x v="2"/>
    <x v="4"/>
    <x v="2"/>
  </r>
  <r>
    <x v="314"/>
    <x v="216"/>
    <x v="37"/>
    <x v="3"/>
    <x v="3"/>
    <n v="168"/>
    <n v="-51"/>
    <n v="2"/>
    <s v="Furniture"/>
    <x v="7"/>
    <x v="2"/>
    <x v="10"/>
  </r>
  <r>
    <x v="315"/>
    <x v="72"/>
    <x v="157"/>
    <x v="7"/>
    <x v="10"/>
    <n v="168"/>
    <n v="18"/>
    <n v="6"/>
    <s v="Clothing"/>
    <x v="4"/>
    <x v="4"/>
    <x v="1"/>
  </r>
  <r>
    <x v="316"/>
    <x v="133"/>
    <x v="236"/>
    <x v="12"/>
    <x v="21"/>
    <n v="167"/>
    <n v="43"/>
    <n v="7"/>
    <s v="Clothing"/>
    <x v="5"/>
    <x v="0"/>
    <x v="9"/>
  </r>
  <r>
    <x v="317"/>
    <x v="217"/>
    <x v="237"/>
    <x v="9"/>
    <x v="13"/>
    <n v="166"/>
    <n v="-113"/>
    <n v="4"/>
    <s v="Electronics"/>
    <x v="13"/>
    <x v="0"/>
    <x v="11"/>
  </r>
  <r>
    <x v="318"/>
    <x v="23"/>
    <x v="238"/>
    <x v="12"/>
    <x v="21"/>
    <n v="162"/>
    <n v="73"/>
    <n v="2"/>
    <s v="Electronics"/>
    <x v="15"/>
    <x v="2"/>
    <x v="1"/>
  </r>
  <r>
    <x v="318"/>
    <x v="23"/>
    <x v="238"/>
    <x v="12"/>
    <x v="21"/>
    <n v="147"/>
    <n v="44"/>
    <n v="3"/>
    <s v="Clothing"/>
    <x v="2"/>
    <x v="2"/>
    <x v="1"/>
  </r>
  <r>
    <x v="319"/>
    <x v="218"/>
    <x v="218"/>
    <x v="9"/>
    <x v="13"/>
    <n v="160"/>
    <n v="-59"/>
    <n v="2"/>
    <s v="Clothing"/>
    <x v="2"/>
    <x v="0"/>
    <x v="6"/>
  </r>
  <r>
    <x v="320"/>
    <x v="25"/>
    <x v="239"/>
    <x v="5"/>
    <x v="7"/>
    <n v="159"/>
    <n v="2"/>
    <n v="3"/>
    <s v="Furniture"/>
    <x v="8"/>
    <x v="0"/>
    <x v="3"/>
  </r>
  <r>
    <x v="320"/>
    <x v="25"/>
    <x v="239"/>
    <x v="5"/>
    <x v="7"/>
    <n v="90"/>
    <n v="27"/>
    <n v="2"/>
    <s v="Clothing"/>
    <x v="5"/>
    <x v="2"/>
    <x v="3"/>
  </r>
  <r>
    <x v="320"/>
    <x v="25"/>
    <x v="239"/>
    <x v="5"/>
    <x v="7"/>
    <n v="61"/>
    <n v="28"/>
    <n v="2"/>
    <s v="Clothing"/>
    <x v="10"/>
    <x v="3"/>
    <x v="3"/>
  </r>
  <r>
    <x v="320"/>
    <x v="25"/>
    <x v="239"/>
    <x v="5"/>
    <x v="7"/>
    <n v="158"/>
    <n v="38"/>
    <n v="3"/>
    <s v="Clothing"/>
    <x v="10"/>
    <x v="3"/>
    <x v="3"/>
  </r>
  <r>
    <x v="321"/>
    <x v="145"/>
    <x v="104"/>
    <x v="15"/>
    <x v="19"/>
    <n v="149"/>
    <n v="-87"/>
    <n v="4"/>
    <s v="Clothing"/>
    <x v="2"/>
    <x v="2"/>
    <x v="6"/>
  </r>
  <r>
    <x v="321"/>
    <x v="145"/>
    <x v="104"/>
    <x v="15"/>
    <x v="19"/>
    <n v="105"/>
    <n v="20"/>
    <n v="2"/>
    <s v="Clothing"/>
    <x v="4"/>
    <x v="4"/>
    <x v="6"/>
  </r>
  <r>
    <x v="321"/>
    <x v="145"/>
    <x v="104"/>
    <x v="15"/>
    <x v="19"/>
    <n v="158"/>
    <n v="69"/>
    <n v="3"/>
    <s v="Clothing"/>
    <x v="4"/>
    <x v="0"/>
    <x v="6"/>
  </r>
  <r>
    <x v="321"/>
    <x v="145"/>
    <x v="104"/>
    <x v="15"/>
    <x v="19"/>
    <n v="53"/>
    <n v="1"/>
    <n v="4"/>
    <s v="Clothing"/>
    <x v="4"/>
    <x v="2"/>
    <x v="6"/>
  </r>
  <r>
    <x v="322"/>
    <x v="219"/>
    <x v="240"/>
    <x v="15"/>
    <x v="19"/>
    <n v="158"/>
    <n v="-63"/>
    <n v="4"/>
    <s v="Furniture"/>
    <x v="0"/>
    <x v="3"/>
    <x v="10"/>
  </r>
  <r>
    <x v="323"/>
    <x v="7"/>
    <x v="59"/>
    <x v="4"/>
    <x v="6"/>
    <n v="29"/>
    <n v="10"/>
    <n v="4"/>
    <s v="Clothing"/>
    <x v="10"/>
    <x v="3"/>
    <x v="0"/>
  </r>
  <r>
    <x v="323"/>
    <x v="7"/>
    <x v="59"/>
    <x v="4"/>
    <x v="6"/>
    <n v="158"/>
    <n v="69"/>
    <n v="3"/>
    <s v="Clothing"/>
    <x v="4"/>
    <x v="0"/>
    <x v="0"/>
  </r>
  <r>
    <x v="323"/>
    <x v="7"/>
    <x v="59"/>
    <x v="4"/>
    <x v="6"/>
    <n v="59"/>
    <n v="10"/>
    <n v="4"/>
    <s v="Clothing"/>
    <x v="11"/>
    <x v="2"/>
    <x v="0"/>
  </r>
  <r>
    <x v="324"/>
    <x v="50"/>
    <x v="172"/>
    <x v="12"/>
    <x v="21"/>
    <n v="65"/>
    <n v="17"/>
    <n v="2"/>
    <s v="Clothing"/>
    <x v="5"/>
    <x v="3"/>
    <x v="6"/>
  </r>
  <r>
    <x v="324"/>
    <x v="50"/>
    <x v="172"/>
    <x v="12"/>
    <x v="21"/>
    <n v="157"/>
    <n v="5"/>
    <n v="9"/>
    <s v="Clothing"/>
    <x v="2"/>
    <x v="3"/>
    <x v="6"/>
  </r>
  <r>
    <x v="325"/>
    <x v="220"/>
    <x v="37"/>
    <x v="3"/>
    <x v="3"/>
    <n v="156"/>
    <n v="21"/>
    <n v="3"/>
    <s v="Furniture"/>
    <x v="0"/>
    <x v="2"/>
    <x v="5"/>
  </r>
  <r>
    <x v="326"/>
    <x v="57"/>
    <x v="241"/>
    <x v="5"/>
    <x v="8"/>
    <n v="52"/>
    <n v="11"/>
    <n v="5"/>
    <s v="Clothing"/>
    <x v="11"/>
    <x v="2"/>
    <x v="5"/>
  </r>
  <r>
    <x v="326"/>
    <x v="57"/>
    <x v="241"/>
    <x v="5"/>
    <x v="8"/>
    <n v="27"/>
    <n v="2"/>
    <n v="2"/>
    <s v="Clothing"/>
    <x v="11"/>
    <x v="3"/>
    <x v="5"/>
  </r>
  <r>
    <x v="326"/>
    <x v="57"/>
    <x v="241"/>
    <x v="5"/>
    <x v="8"/>
    <n v="155"/>
    <n v="26"/>
    <n v="3"/>
    <s v="Clothing"/>
    <x v="4"/>
    <x v="0"/>
    <x v="5"/>
  </r>
  <r>
    <x v="327"/>
    <x v="72"/>
    <x v="242"/>
    <x v="18"/>
    <x v="24"/>
    <n v="41"/>
    <n v="19"/>
    <n v="5"/>
    <s v="Clothing"/>
    <x v="10"/>
    <x v="4"/>
    <x v="1"/>
  </r>
  <r>
    <x v="327"/>
    <x v="72"/>
    <x v="242"/>
    <x v="18"/>
    <x v="24"/>
    <n v="32"/>
    <n v="1"/>
    <n v="2"/>
    <s v="Clothing"/>
    <x v="4"/>
    <x v="2"/>
    <x v="1"/>
  </r>
  <r>
    <x v="327"/>
    <x v="72"/>
    <x v="242"/>
    <x v="18"/>
    <x v="24"/>
    <n v="155"/>
    <n v="5"/>
    <n v="3"/>
    <s v="Clothing"/>
    <x v="4"/>
    <x v="0"/>
    <x v="1"/>
  </r>
  <r>
    <x v="328"/>
    <x v="221"/>
    <x v="243"/>
    <x v="9"/>
    <x v="13"/>
    <n v="53"/>
    <n v="24"/>
    <n v="1"/>
    <s v="Clothing"/>
    <x v="10"/>
    <x v="4"/>
    <x v="5"/>
  </r>
  <r>
    <x v="328"/>
    <x v="221"/>
    <x v="243"/>
    <x v="9"/>
    <x v="13"/>
    <n v="154"/>
    <n v="54"/>
    <n v="3"/>
    <s v="Clothing"/>
    <x v="10"/>
    <x v="2"/>
    <x v="5"/>
  </r>
  <r>
    <x v="329"/>
    <x v="222"/>
    <x v="244"/>
    <x v="1"/>
    <x v="1"/>
    <n v="152"/>
    <n v="50"/>
    <n v="6"/>
    <s v="Clothing"/>
    <x v="4"/>
    <x v="3"/>
    <x v="3"/>
  </r>
  <r>
    <x v="330"/>
    <x v="32"/>
    <x v="245"/>
    <x v="2"/>
    <x v="5"/>
    <n v="152"/>
    <n v="23"/>
    <n v="3"/>
    <s v="Furniture"/>
    <x v="8"/>
    <x v="2"/>
    <x v="2"/>
  </r>
  <r>
    <x v="331"/>
    <x v="7"/>
    <x v="190"/>
    <x v="3"/>
    <x v="12"/>
    <n v="152"/>
    <n v="50"/>
    <n v="6"/>
    <s v="Clothing"/>
    <x v="4"/>
    <x v="2"/>
    <x v="0"/>
  </r>
  <r>
    <x v="332"/>
    <x v="32"/>
    <x v="246"/>
    <x v="2"/>
    <x v="2"/>
    <n v="151"/>
    <n v="9"/>
    <n v="3"/>
    <s v="Clothing"/>
    <x v="10"/>
    <x v="0"/>
    <x v="2"/>
  </r>
  <r>
    <x v="332"/>
    <x v="32"/>
    <x v="246"/>
    <x v="2"/>
    <x v="2"/>
    <n v="140"/>
    <n v="57"/>
    <n v="2"/>
    <s v="Clothing"/>
    <x v="12"/>
    <x v="4"/>
    <x v="2"/>
  </r>
  <r>
    <x v="332"/>
    <x v="32"/>
    <x v="246"/>
    <x v="2"/>
    <x v="2"/>
    <n v="24"/>
    <n v="11"/>
    <n v="3"/>
    <s v="Clothing"/>
    <x v="10"/>
    <x v="2"/>
    <x v="2"/>
  </r>
  <r>
    <x v="333"/>
    <x v="223"/>
    <x v="247"/>
    <x v="1"/>
    <x v="1"/>
    <n v="8"/>
    <n v="2"/>
    <n v="2"/>
    <s v="Clothing"/>
    <x v="14"/>
    <x v="3"/>
    <x v="1"/>
  </r>
  <r>
    <x v="333"/>
    <x v="223"/>
    <x v="247"/>
    <x v="1"/>
    <x v="1"/>
    <n v="50"/>
    <n v="-10"/>
    <n v="6"/>
    <s v="Clothing"/>
    <x v="14"/>
    <x v="4"/>
    <x v="1"/>
  </r>
  <r>
    <x v="333"/>
    <x v="223"/>
    <x v="247"/>
    <x v="1"/>
    <x v="1"/>
    <n v="149"/>
    <n v="17"/>
    <n v="4"/>
    <s v="Furniture"/>
    <x v="8"/>
    <x v="2"/>
    <x v="1"/>
  </r>
  <r>
    <x v="333"/>
    <x v="223"/>
    <x v="247"/>
    <x v="1"/>
    <x v="1"/>
    <n v="13"/>
    <n v="0"/>
    <n v="2"/>
    <s v="Clothing"/>
    <x v="10"/>
    <x v="2"/>
    <x v="1"/>
  </r>
  <r>
    <x v="334"/>
    <x v="66"/>
    <x v="248"/>
    <x v="0"/>
    <x v="17"/>
    <n v="148"/>
    <n v="59"/>
    <n v="3"/>
    <s v="Clothing"/>
    <x v="10"/>
    <x v="2"/>
    <x v="8"/>
  </r>
  <r>
    <x v="335"/>
    <x v="224"/>
    <x v="249"/>
    <x v="15"/>
    <x v="19"/>
    <n v="148"/>
    <n v="72"/>
    <n v="7"/>
    <s v="Clothing"/>
    <x v="5"/>
    <x v="4"/>
    <x v="11"/>
  </r>
  <r>
    <x v="336"/>
    <x v="225"/>
    <x v="250"/>
    <x v="13"/>
    <x v="16"/>
    <n v="148"/>
    <n v="54"/>
    <n v="2"/>
    <s v="Furniture"/>
    <x v="0"/>
    <x v="3"/>
    <x v="3"/>
  </r>
  <r>
    <x v="337"/>
    <x v="226"/>
    <x v="251"/>
    <x v="5"/>
    <x v="7"/>
    <n v="16"/>
    <n v="-15"/>
    <n v="4"/>
    <s v="Clothing"/>
    <x v="10"/>
    <x v="3"/>
    <x v="7"/>
  </r>
  <r>
    <x v="337"/>
    <x v="226"/>
    <x v="251"/>
    <x v="5"/>
    <x v="7"/>
    <n v="127"/>
    <n v="29"/>
    <n v="3"/>
    <s v="Furniture"/>
    <x v="8"/>
    <x v="2"/>
    <x v="7"/>
  </r>
  <r>
    <x v="337"/>
    <x v="226"/>
    <x v="251"/>
    <x v="5"/>
    <x v="7"/>
    <n v="105"/>
    <n v="-26"/>
    <n v="8"/>
    <s v="Clothing"/>
    <x v="11"/>
    <x v="1"/>
    <x v="7"/>
  </r>
  <r>
    <x v="337"/>
    <x v="226"/>
    <x v="251"/>
    <x v="5"/>
    <x v="7"/>
    <n v="146"/>
    <n v="42"/>
    <n v="5"/>
    <s v="Clothing"/>
    <x v="10"/>
    <x v="3"/>
    <x v="7"/>
  </r>
  <r>
    <x v="337"/>
    <x v="226"/>
    <x v="251"/>
    <x v="5"/>
    <x v="7"/>
    <n v="10"/>
    <n v="-2"/>
    <n v="2"/>
    <s v="Clothing"/>
    <x v="11"/>
    <x v="2"/>
    <x v="7"/>
  </r>
  <r>
    <x v="338"/>
    <x v="227"/>
    <x v="252"/>
    <x v="4"/>
    <x v="6"/>
    <n v="146"/>
    <n v="7"/>
    <n v="2"/>
    <s v="Electronics"/>
    <x v="1"/>
    <x v="4"/>
    <x v="2"/>
  </r>
  <r>
    <x v="339"/>
    <x v="69"/>
    <x v="173"/>
    <x v="3"/>
    <x v="3"/>
    <n v="146"/>
    <n v="19"/>
    <n v="5"/>
    <s v="Clothing"/>
    <x v="4"/>
    <x v="2"/>
    <x v="0"/>
  </r>
  <r>
    <x v="340"/>
    <x v="228"/>
    <x v="13"/>
    <x v="6"/>
    <x v="9"/>
    <n v="43"/>
    <n v="8"/>
    <n v="3"/>
    <s v="Clothing"/>
    <x v="11"/>
    <x v="2"/>
    <x v="0"/>
  </r>
  <r>
    <x v="340"/>
    <x v="228"/>
    <x v="13"/>
    <x v="6"/>
    <x v="9"/>
    <n v="45"/>
    <n v="17"/>
    <n v="1"/>
    <s v="Electronics"/>
    <x v="13"/>
    <x v="2"/>
    <x v="0"/>
  </r>
  <r>
    <x v="340"/>
    <x v="228"/>
    <x v="13"/>
    <x v="6"/>
    <x v="9"/>
    <n v="143"/>
    <n v="6"/>
    <n v="2"/>
    <s v="Electronics"/>
    <x v="13"/>
    <x v="3"/>
    <x v="0"/>
  </r>
  <r>
    <x v="340"/>
    <x v="228"/>
    <x v="13"/>
    <x v="6"/>
    <x v="9"/>
    <n v="145"/>
    <n v="16"/>
    <n v="3"/>
    <s v="Clothing"/>
    <x v="5"/>
    <x v="4"/>
    <x v="0"/>
  </r>
  <r>
    <x v="340"/>
    <x v="228"/>
    <x v="13"/>
    <x v="6"/>
    <x v="9"/>
    <n v="34"/>
    <n v="3"/>
    <n v="3"/>
    <s v="Clothing"/>
    <x v="2"/>
    <x v="2"/>
    <x v="0"/>
  </r>
  <r>
    <x v="341"/>
    <x v="229"/>
    <x v="253"/>
    <x v="10"/>
    <x v="14"/>
    <n v="144"/>
    <n v="-7"/>
    <n v="4"/>
    <s v="Electronics"/>
    <x v="15"/>
    <x v="2"/>
    <x v="10"/>
  </r>
  <r>
    <x v="341"/>
    <x v="229"/>
    <x v="253"/>
    <x v="10"/>
    <x v="14"/>
    <n v="26"/>
    <n v="-5"/>
    <n v="2"/>
    <s v="Clothing"/>
    <x v="4"/>
    <x v="3"/>
    <x v="10"/>
  </r>
  <r>
    <x v="341"/>
    <x v="229"/>
    <x v="253"/>
    <x v="10"/>
    <x v="14"/>
    <n v="23"/>
    <n v="-5"/>
    <n v="7"/>
    <s v="Clothing"/>
    <x v="10"/>
    <x v="1"/>
    <x v="10"/>
  </r>
  <r>
    <x v="342"/>
    <x v="36"/>
    <x v="98"/>
    <x v="8"/>
    <x v="11"/>
    <n v="34"/>
    <n v="-22"/>
    <n v="4"/>
    <s v="Clothing"/>
    <x v="5"/>
    <x v="2"/>
    <x v="6"/>
  </r>
  <r>
    <x v="342"/>
    <x v="36"/>
    <x v="98"/>
    <x v="8"/>
    <x v="11"/>
    <n v="133"/>
    <n v="12"/>
    <n v="5"/>
    <s v="Clothing"/>
    <x v="4"/>
    <x v="4"/>
    <x v="6"/>
  </r>
  <r>
    <x v="342"/>
    <x v="36"/>
    <x v="98"/>
    <x v="8"/>
    <x v="11"/>
    <n v="114"/>
    <n v="-39"/>
    <n v="5"/>
    <s v="Clothing"/>
    <x v="16"/>
    <x v="2"/>
    <x v="6"/>
  </r>
  <r>
    <x v="342"/>
    <x v="36"/>
    <x v="98"/>
    <x v="8"/>
    <x v="11"/>
    <n v="42"/>
    <n v="-26"/>
    <n v="2"/>
    <s v="Clothing"/>
    <x v="16"/>
    <x v="2"/>
    <x v="6"/>
  </r>
  <r>
    <x v="342"/>
    <x v="36"/>
    <x v="98"/>
    <x v="8"/>
    <x v="11"/>
    <n v="40"/>
    <n v="-7"/>
    <n v="3"/>
    <s v="Clothing"/>
    <x v="4"/>
    <x v="2"/>
    <x v="6"/>
  </r>
  <r>
    <x v="342"/>
    <x v="36"/>
    <x v="98"/>
    <x v="8"/>
    <x v="11"/>
    <n v="143"/>
    <n v="-129"/>
    <n v="2"/>
    <s v="Electronics"/>
    <x v="1"/>
    <x v="2"/>
    <x v="6"/>
  </r>
  <r>
    <x v="343"/>
    <x v="230"/>
    <x v="254"/>
    <x v="5"/>
    <x v="8"/>
    <n v="143"/>
    <n v="-124"/>
    <n v="5"/>
    <s v="Clothing"/>
    <x v="2"/>
    <x v="3"/>
    <x v="11"/>
  </r>
  <r>
    <x v="343"/>
    <x v="230"/>
    <x v="254"/>
    <x v="5"/>
    <x v="8"/>
    <n v="37"/>
    <n v="-5"/>
    <n v="3"/>
    <s v="Clothing"/>
    <x v="5"/>
    <x v="4"/>
    <x v="11"/>
  </r>
  <r>
    <x v="343"/>
    <x v="230"/>
    <x v="254"/>
    <x v="5"/>
    <x v="8"/>
    <n v="45"/>
    <n v="-2"/>
    <n v="4"/>
    <s v="Clothing"/>
    <x v="3"/>
    <x v="2"/>
    <x v="11"/>
  </r>
  <r>
    <x v="343"/>
    <x v="230"/>
    <x v="254"/>
    <x v="5"/>
    <x v="8"/>
    <n v="149"/>
    <n v="-1"/>
    <n v="1"/>
    <s v="Clothing"/>
    <x v="2"/>
    <x v="2"/>
    <x v="11"/>
  </r>
  <r>
    <x v="343"/>
    <x v="230"/>
    <x v="254"/>
    <x v="5"/>
    <x v="8"/>
    <n v="44"/>
    <n v="-17"/>
    <n v="5"/>
    <s v="Clothing"/>
    <x v="2"/>
    <x v="3"/>
    <x v="11"/>
  </r>
  <r>
    <x v="344"/>
    <x v="231"/>
    <x v="255"/>
    <x v="3"/>
    <x v="3"/>
    <n v="141"/>
    <n v="28"/>
    <n v="7"/>
    <s v="Furniture"/>
    <x v="8"/>
    <x v="3"/>
    <x v="9"/>
  </r>
  <r>
    <x v="345"/>
    <x v="1"/>
    <x v="16"/>
    <x v="12"/>
    <x v="15"/>
    <n v="141"/>
    <n v="41"/>
    <n v="3"/>
    <s v="Clothing"/>
    <x v="3"/>
    <x v="3"/>
    <x v="1"/>
  </r>
  <r>
    <x v="346"/>
    <x v="232"/>
    <x v="256"/>
    <x v="3"/>
    <x v="12"/>
    <n v="139"/>
    <n v="14"/>
    <n v="3"/>
    <s v="Clothing"/>
    <x v="4"/>
    <x v="2"/>
    <x v="4"/>
  </r>
  <r>
    <x v="347"/>
    <x v="63"/>
    <x v="74"/>
    <x v="12"/>
    <x v="15"/>
    <n v="139"/>
    <n v="30"/>
    <n v="3"/>
    <s v="Clothing"/>
    <x v="3"/>
    <x v="3"/>
    <x v="3"/>
  </r>
  <r>
    <x v="348"/>
    <x v="43"/>
    <x v="209"/>
    <x v="17"/>
    <x v="23"/>
    <n v="27"/>
    <n v="4"/>
    <n v="1"/>
    <s v="Clothing"/>
    <x v="10"/>
    <x v="2"/>
    <x v="0"/>
  </r>
  <r>
    <x v="348"/>
    <x v="43"/>
    <x v="209"/>
    <x v="17"/>
    <x v="23"/>
    <n v="59"/>
    <n v="24"/>
    <n v="6"/>
    <s v="Clothing"/>
    <x v="16"/>
    <x v="4"/>
    <x v="0"/>
  </r>
  <r>
    <x v="348"/>
    <x v="43"/>
    <x v="209"/>
    <x v="17"/>
    <x v="23"/>
    <n v="139"/>
    <n v="14"/>
    <n v="3"/>
    <s v="Clothing"/>
    <x v="16"/>
    <x v="2"/>
    <x v="0"/>
  </r>
  <r>
    <x v="349"/>
    <x v="233"/>
    <x v="257"/>
    <x v="4"/>
    <x v="6"/>
    <n v="137"/>
    <n v="-41"/>
    <n v="3"/>
    <s v="Electronics"/>
    <x v="1"/>
    <x v="4"/>
    <x v="8"/>
  </r>
  <r>
    <x v="350"/>
    <x v="234"/>
    <x v="258"/>
    <x v="2"/>
    <x v="2"/>
    <n v="134"/>
    <n v="42"/>
    <n v="2"/>
    <s v="Furniture"/>
    <x v="0"/>
    <x v="2"/>
    <x v="9"/>
  </r>
  <r>
    <x v="351"/>
    <x v="156"/>
    <x v="259"/>
    <x v="11"/>
    <x v="11"/>
    <n v="133"/>
    <n v="-56"/>
    <n v="2"/>
    <s v="Furniture"/>
    <x v="0"/>
    <x v="2"/>
    <x v="4"/>
  </r>
  <r>
    <x v="352"/>
    <x v="235"/>
    <x v="260"/>
    <x v="15"/>
    <x v="19"/>
    <n v="131"/>
    <n v="-154"/>
    <n v="8"/>
    <s v="Furniture"/>
    <x v="8"/>
    <x v="2"/>
    <x v="10"/>
  </r>
  <r>
    <x v="353"/>
    <x v="236"/>
    <x v="216"/>
    <x v="8"/>
    <x v="11"/>
    <n v="30"/>
    <n v="13"/>
    <n v="1"/>
    <s v="Clothing"/>
    <x v="5"/>
    <x v="3"/>
    <x v="11"/>
  </r>
  <r>
    <x v="353"/>
    <x v="236"/>
    <x v="216"/>
    <x v="8"/>
    <x v="11"/>
    <n v="100"/>
    <n v="-23"/>
    <n v="1"/>
    <s v="Electronics"/>
    <x v="1"/>
    <x v="2"/>
    <x v="11"/>
  </r>
  <r>
    <x v="353"/>
    <x v="236"/>
    <x v="216"/>
    <x v="8"/>
    <x v="11"/>
    <n v="130"/>
    <n v="-41"/>
    <n v="4"/>
    <s v="Clothing"/>
    <x v="2"/>
    <x v="0"/>
    <x v="11"/>
  </r>
  <r>
    <x v="353"/>
    <x v="236"/>
    <x v="216"/>
    <x v="8"/>
    <x v="11"/>
    <n v="55"/>
    <n v="-26"/>
    <n v="4"/>
    <s v="Clothing"/>
    <x v="2"/>
    <x v="3"/>
    <x v="11"/>
  </r>
  <r>
    <x v="354"/>
    <x v="237"/>
    <x v="19"/>
    <x v="6"/>
    <x v="9"/>
    <n v="41"/>
    <n v="19"/>
    <n v="2"/>
    <s v="Clothing"/>
    <x v="5"/>
    <x v="4"/>
    <x v="1"/>
  </r>
  <r>
    <x v="354"/>
    <x v="237"/>
    <x v="19"/>
    <x v="6"/>
    <x v="9"/>
    <n v="52"/>
    <n v="14"/>
    <n v="2"/>
    <s v="Clothing"/>
    <x v="4"/>
    <x v="2"/>
    <x v="1"/>
  </r>
  <r>
    <x v="354"/>
    <x v="237"/>
    <x v="19"/>
    <x v="6"/>
    <x v="9"/>
    <n v="130"/>
    <n v="61"/>
    <n v="3"/>
    <s v="Clothing"/>
    <x v="3"/>
    <x v="4"/>
    <x v="1"/>
  </r>
  <r>
    <x v="354"/>
    <x v="237"/>
    <x v="19"/>
    <x v="6"/>
    <x v="9"/>
    <n v="30"/>
    <n v="6"/>
    <n v="1"/>
    <s v="Clothing"/>
    <x v="5"/>
    <x v="2"/>
    <x v="1"/>
  </r>
  <r>
    <x v="355"/>
    <x v="238"/>
    <x v="261"/>
    <x v="2"/>
    <x v="2"/>
    <n v="44"/>
    <n v="-32"/>
    <n v="3"/>
    <s v="Clothing"/>
    <x v="4"/>
    <x v="4"/>
    <x v="9"/>
  </r>
  <r>
    <x v="355"/>
    <x v="238"/>
    <x v="261"/>
    <x v="2"/>
    <x v="2"/>
    <n v="129"/>
    <n v="-75"/>
    <n v="5"/>
    <s v="Clothing"/>
    <x v="3"/>
    <x v="4"/>
    <x v="9"/>
  </r>
  <r>
    <x v="355"/>
    <x v="238"/>
    <x v="261"/>
    <x v="2"/>
    <x v="2"/>
    <n v="7"/>
    <n v="-3"/>
    <n v="2"/>
    <s v="Clothing"/>
    <x v="10"/>
    <x v="2"/>
    <x v="9"/>
  </r>
  <r>
    <x v="356"/>
    <x v="163"/>
    <x v="144"/>
    <x v="15"/>
    <x v="19"/>
    <n v="128"/>
    <n v="55"/>
    <n v="1"/>
    <s v="Clothing"/>
    <x v="2"/>
    <x v="2"/>
    <x v="1"/>
  </r>
  <r>
    <x v="357"/>
    <x v="239"/>
    <x v="262"/>
    <x v="2"/>
    <x v="2"/>
    <n v="126"/>
    <n v="-63"/>
    <n v="3"/>
    <s v="Electronics"/>
    <x v="13"/>
    <x v="3"/>
    <x v="9"/>
  </r>
  <r>
    <x v="357"/>
    <x v="239"/>
    <x v="262"/>
    <x v="2"/>
    <x v="2"/>
    <n v="102"/>
    <n v="0"/>
    <n v="3"/>
    <s v="Electronics"/>
    <x v="1"/>
    <x v="2"/>
    <x v="9"/>
  </r>
  <r>
    <x v="358"/>
    <x v="70"/>
    <x v="263"/>
    <x v="2"/>
    <x v="2"/>
    <n v="126"/>
    <n v="52"/>
    <n v="4"/>
    <s v="Clothing"/>
    <x v="10"/>
    <x v="3"/>
    <x v="5"/>
  </r>
  <r>
    <x v="359"/>
    <x v="240"/>
    <x v="105"/>
    <x v="15"/>
    <x v="19"/>
    <n v="17"/>
    <n v="0"/>
    <n v="1"/>
    <s v="Clothing"/>
    <x v="10"/>
    <x v="2"/>
    <x v="5"/>
  </r>
  <r>
    <x v="359"/>
    <x v="240"/>
    <x v="105"/>
    <x v="15"/>
    <x v="19"/>
    <n v="125"/>
    <n v="0"/>
    <n v="3"/>
    <s v="Electronics"/>
    <x v="13"/>
    <x v="2"/>
    <x v="5"/>
  </r>
  <r>
    <x v="359"/>
    <x v="240"/>
    <x v="105"/>
    <x v="15"/>
    <x v="19"/>
    <n v="60"/>
    <n v="21"/>
    <n v="4"/>
    <s v="Clothing"/>
    <x v="4"/>
    <x v="2"/>
    <x v="5"/>
  </r>
  <r>
    <x v="360"/>
    <x v="68"/>
    <x v="136"/>
    <x v="12"/>
    <x v="15"/>
    <n v="124"/>
    <n v="54"/>
    <n v="5"/>
    <s v="Clothing"/>
    <x v="5"/>
    <x v="2"/>
    <x v="7"/>
  </r>
  <r>
    <x v="361"/>
    <x v="241"/>
    <x v="114"/>
    <x v="7"/>
    <x v="10"/>
    <n v="123"/>
    <n v="17"/>
    <n v="3"/>
    <s v="Furniture"/>
    <x v="8"/>
    <x v="2"/>
    <x v="11"/>
  </r>
  <r>
    <x v="362"/>
    <x v="8"/>
    <x v="264"/>
    <x v="2"/>
    <x v="5"/>
    <n v="45"/>
    <n v="12"/>
    <n v="7"/>
    <s v="Clothing"/>
    <x v="10"/>
    <x v="3"/>
    <x v="5"/>
  </r>
  <r>
    <x v="362"/>
    <x v="8"/>
    <x v="264"/>
    <x v="2"/>
    <x v="5"/>
    <n v="122"/>
    <n v="-66"/>
    <n v="9"/>
    <s v="Electronics"/>
    <x v="13"/>
    <x v="2"/>
    <x v="5"/>
  </r>
  <r>
    <x v="362"/>
    <x v="8"/>
    <x v="264"/>
    <x v="2"/>
    <x v="5"/>
    <n v="21"/>
    <n v="-6"/>
    <n v="3"/>
    <s v="Clothing"/>
    <x v="11"/>
    <x v="2"/>
    <x v="5"/>
  </r>
  <r>
    <x v="363"/>
    <x v="242"/>
    <x v="265"/>
    <x v="6"/>
    <x v="9"/>
    <n v="122"/>
    <n v="15"/>
    <n v="3"/>
    <s v="Electronics"/>
    <x v="13"/>
    <x v="0"/>
    <x v="2"/>
  </r>
  <r>
    <x v="363"/>
    <x v="242"/>
    <x v="265"/>
    <x v="6"/>
    <x v="9"/>
    <n v="25"/>
    <n v="10"/>
    <n v="1"/>
    <s v="Furniture"/>
    <x v="8"/>
    <x v="3"/>
    <x v="2"/>
  </r>
  <r>
    <x v="364"/>
    <x v="243"/>
    <x v="218"/>
    <x v="9"/>
    <x v="13"/>
    <n v="21"/>
    <n v="-12"/>
    <n v="3"/>
    <s v="Clothing"/>
    <x v="10"/>
    <x v="4"/>
    <x v="1"/>
  </r>
  <r>
    <x v="364"/>
    <x v="243"/>
    <x v="218"/>
    <x v="9"/>
    <x v="13"/>
    <n v="49"/>
    <n v="21"/>
    <n v="1"/>
    <s v="Clothing"/>
    <x v="4"/>
    <x v="3"/>
    <x v="1"/>
  </r>
  <r>
    <x v="364"/>
    <x v="243"/>
    <x v="218"/>
    <x v="9"/>
    <x v="13"/>
    <n v="122"/>
    <n v="59"/>
    <n v="7"/>
    <s v="Furniture"/>
    <x v="8"/>
    <x v="2"/>
    <x v="1"/>
  </r>
  <r>
    <x v="365"/>
    <x v="69"/>
    <x v="266"/>
    <x v="2"/>
    <x v="2"/>
    <n v="61"/>
    <n v="3"/>
    <n v="4"/>
    <s v="Clothing"/>
    <x v="10"/>
    <x v="2"/>
    <x v="0"/>
  </r>
  <r>
    <x v="365"/>
    <x v="69"/>
    <x v="266"/>
    <x v="2"/>
    <x v="2"/>
    <n v="75"/>
    <n v="2"/>
    <n v="5"/>
    <s v="Clothing"/>
    <x v="11"/>
    <x v="4"/>
    <x v="0"/>
  </r>
  <r>
    <x v="365"/>
    <x v="69"/>
    <x v="266"/>
    <x v="2"/>
    <x v="2"/>
    <n v="122"/>
    <n v="38"/>
    <n v="6"/>
    <s v="Clothing"/>
    <x v="5"/>
    <x v="1"/>
    <x v="0"/>
  </r>
  <r>
    <x v="365"/>
    <x v="69"/>
    <x v="266"/>
    <x v="2"/>
    <x v="2"/>
    <n v="179"/>
    <n v="0"/>
    <n v="2"/>
    <s v="Clothing"/>
    <x v="2"/>
    <x v="4"/>
    <x v="0"/>
  </r>
  <r>
    <x v="366"/>
    <x v="244"/>
    <x v="267"/>
    <x v="8"/>
    <x v="22"/>
    <n v="121"/>
    <n v="19"/>
    <n v="4"/>
    <s v="Clothing"/>
    <x v="4"/>
    <x v="2"/>
    <x v="7"/>
  </r>
  <r>
    <x v="367"/>
    <x v="63"/>
    <x v="268"/>
    <x v="3"/>
    <x v="3"/>
    <n v="121"/>
    <n v="41"/>
    <n v="4"/>
    <s v="Clothing"/>
    <x v="4"/>
    <x v="3"/>
    <x v="3"/>
  </r>
  <r>
    <x v="367"/>
    <x v="63"/>
    <x v="268"/>
    <x v="3"/>
    <x v="3"/>
    <n v="97"/>
    <n v="36"/>
    <n v="7"/>
    <s v="Clothing"/>
    <x v="10"/>
    <x v="3"/>
    <x v="3"/>
  </r>
  <r>
    <x v="367"/>
    <x v="63"/>
    <x v="268"/>
    <x v="3"/>
    <x v="3"/>
    <n v="25"/>
    <n v="2"/>
    <n v="2"/>
    <s v="Clothing"/>
    <x v="10"/>
    <x v="3"/>
    <x v="3"/>
  </r>
  <r>
    <x v="368"/>
    <x v="240"/>
    <x v="269"/>
    <x v="12"/>
    <x v="21"/>
    <n v="119"/>
    <n v="1"/>
    <n v="1"/>
    <s v="Furniture"/>
    <x v="0"/>
    <x v="2"/>
    <x v="5"/>
  </r>
  <r>
    <x v="369"/>
    <x v="245"/>
    <x v="87"/>
    <x v="5"/>
    <x v="7"/>
    <n v="114"/>
    <n v="11"/>
    <n v="4"/>
    <s v="Clothing"/>
    <x v="5"/>
    <x v="4"/>
    <x v="3"/>
  </r>
  <r>
    <x v="369"/>
    <x v="245"/>
    <x v="87"/>
    <x v="5"/>
    <x v="7"/>
    <n v="119"/>
    <n v="-43"/>
    <n v="7"/>
    <s v="Clothing"/>
    <x v="16"/>
    <x v="1"/>
    <x v="3"/>
  </r>
  <r>
    <x v="369"/>
    <x v="245"/>
    <x v="87"/>
    <x v="5"/>
    <x v="7"/>
    <n v="31"/>
    <n v="10"/>
    <n v="1"/>
    <s v="Clothing"/>
    <x v="16"/>
    <x v="2"/>
    <x v="3"/>
  </r>
  <r>
    <x v="370"/>
    <x v="246"/>
    <x v="270"/>
    <x v="5"/>
    <x v="7"/>
    <n v="118"/>
    <n v="25"/>
    <n v="4"/>
    <s v="Clothing"/>
    <x v="10"/>
    <x v="1"/>
    <x v="7"/>
  </r>
  <r>
    <x v="371"/>
    <x v="94"/>
    <x v="271"/>
    <x v="3"/>
    <x v="3"/>
    <n v="117"/>
    <n v="14"/>
    <n v="3"/>
    <s v="Clothing"/>
    <x v="3"/>
    <x v="3"/>
    <x v="6"/>
  </r>
  <r>
    <x v="372"/>
    <x v="247"/>
    <x v="209"/>
    <x v="17"/>
    <x v="23"/>
    <n v="14"/>
    <n v="-2"/>
    <n v="3"/>
    <s v="Clothing"/>
    <x v="10"/>
    <x v="3"/>
    <x v="6"/>
  </r>
  <r>
    <x v="372"/>
    <x v="247"/>
    <x v="209"/>
    <x v="17"/>
    <x v="23"/>
    <n v="116"/>
    <n v="-56"/>
    <n v="5"/>
    <s v="Clothing"/>
    <x v="4"/>
    <x v="1"/>
    <x v="6"/>
  </r>
  <r>
    <x v="372"/>
    <x v="247"/>
    <x v="209"/>
    <x v="17"/>
    <x v="23"/>
    <n v="42"/>
    <n v="12"/>
    <n v="5"/>
    <s v="Clothing"/>
    <x v="10"/>
    <x v="2"/>
    <x v="6"/>
  </r>
  <r>
    <x v="372"/>
    <x v="247"/>
    <x v="209"/>
    <x v="17"/>
    <x v="23"/>
    <n v="22"/>
    <n v="-2"/>
    <n v="3"/>
    <s v="Clothing"/>
    <x v="10"/>
    <x v="2"/>
    <x v="6"/>
  </r>
  <r>
    <x v="373"/>
    <x v="248"/>
    <x v="272"/>
    <x v="12"/>
    <x v="15"/>
    <n v="115"/>
    <n v="47"/>
    <n v="2"/>
    <s v="Electronics"/>
    <x v="13"/>
    <x v="2"/>
    <x v="2"/>
  </r>
  <r>
    <x v="374"/>
    <x v="111"/>
    <x v="73"/>
    <x v="2"/>
    <x v="2"/>
    <n v="112"/>
    <n v="15"/>
    <n v="2"/>
    <s v="Furniture"/>
    <x v="0"/>
    <x v="2"/>
    <x v="5"/>
  </r>
  <r>
    <x v="375"/>
    <x v="18"/>
    <x v="195"/>
    <x v="14"/>
    <x v="18"/>
    <n v="112"/>
    <n v="24"/>
    <n v="3"/>
    <s v="Clothing"/>
    <x v="16"/>
    <x v="2"/>
    <x v="7"/>
  </r>
  <r>
    <x v="376"/>
    <x v="132"/>
    <x v="273"/>
    <x v="16"/>
    <x v="20"/>
    <n v="109"/>
    <n v="35"/>
    <n v="6"/>
    <s v="Clothing"/>
    <x v="5"/>
    <x v="2"/>
    <x v="0"/>
  </r>
  <r>
    <x v="377"/>
    <x v="249"/>
    <x v="274"/>
    <x v="0"/>
    <x v="17"/>
    <n v="16"/>
    <n v="6"/>
    <n v="1"/>
    <s v="Clothing"/>
    <x v="4"/>
    <x v="2"/>
    <x v="5"/>
  </r>
  <r>
    <x v="378"/>
    <x v="250"/>
    <x v="97"/>
    <x v="3"/>
    <x v="3"/>
    <n v="108"/>
    <n v="-19"/>
    <n v="3"/>
    <s v="Electronics"/>
    <x v="15"/>
    <x v="3"/>
    <x v="10"/>
  </r>
  <r>
    <x v="379"/>
    <x v="68"/>
    <x v="275"/>
    <x v="12"/>
    <x v="15"/>
    <n v="108"/>
    <n v="37"/>
    <n v="2"/>
    <s v="Clothing"/>
    <x v="4"/>
    <x v="1"/>
    <x v="7"/>
  </r>
  <r>
    <x v="380"/>
    <x v="26"/>
    <x v="276"/>
    <x v="3"/>
    <x v="3"/>
    <n v="105"/>
    <n v="33"/>
    <n v="6"/>
    <s v="Clothing"/>
    <x v="2"/>
    <x v="0"/>
    <x v="2"/>
  </r>
  <r>
    <x v="381"/>
    <x v="251"/>
    <x v="277"/>
    <x v="1"/>
    <x v="1"/>
    <n v="103"/>
    <n v="21"/>
    <n v="7"/>
    <s v="Clothing"/>
    <x v="4"/>
    <x v="3"/>
    <x v="3"/>
  </r>
  <r>
    <x v="382"/>
    <x v="252"/>
    <x v="278"/>
    <x v="1"/>
    <x v="1"/>
    <n v="102"/>
    <n v="11"/>
    <n v="6"/>
    <s v="Clothing"/>
    <x v="5"/>
    <x v="2"/>
    <x v="3"/>
  </r>
  <r>
    <x v="383"/>
    <x v="253"/>
    <x v="279"/>
    <x v="3"/>
    <x v="3"/>
    <n v="101"/>
    <n v="38"/>
    <n v="2"/>
    <s v="Furniture"/>
    <x v="8"/>
    <x v="2"/>
    <x v="5"/>
  </r>
  <r>
    <x v="384"/>
    <x v="254"/>
    <x v="180"/>
    <x v="3"/>
    <x v="12"/>
    <n v="100"/>
    <n v="-58"/>
    <n v="4"/>
    <s v="Clothing"/>
    <x v="10"/>
    <x v="2"/>
    <x v="10"/>
  </r>
  <r>
    <x v="385"/>
    <x v="18"/>
    <x v="280"/>
    <x v="2"/>
    <x v="2"/>
    <n v="100"/>
    <n v="6"/>
    <n v="4"/>
    <s v="Clothing"/>
    <x v="4"/>
    <x v="2"/>
    <x v="7"/>
  </r>
  <r>
    <x v="385"/>
    <x v="18"/>
    <x v="280"/>
    <x v="2"/>
    <x v="2"/>
    <n v="27"/>
    <n v="9"/>
    <n v="2"/>
    <s v="Clothing"/>
    <x v="10"/>
    <x v="2"/>
    <x v="7"/>
  </r>
  <r>
    <x v="385"/>
    <x v="18"/>
    <x v="280"/>
    <x v="2"/>
    <x v="2"/>
    <n v="22"/>
    <n v="8"/>
    <n v="2"/>
    <s v="Clothing"/>
    <x v="11"/>
    <x v="2"/>
    <x v="7"/>
  </r>
  <r>
    <x v="385"/>
    <x v="18"/>
    <x v="280"/>
    <x v="2"/>
    <x v="2"/>
    <n v="17"/>
    <n v="5"/>
    <n v="1"/>
    <s v="Clothing"/>
    <x v="10"/>
    <x v="3"/>
    <x v="7"/>
  </r>
  <r>
    <x v="386"/>
    <x v="255"/>
    <x v="175"/>
    <x v="2"/>
    <x v="2"/>
    <n v="100"/>
    <n v="12"/>
    <n v="2"/>
    <s v="Clothing"/>
    <x v="5"/>
    <x v="3"/>
    <x v="3"/>
  </r>
  <r>
    <x v="387"/>
    <x v="256"/>
    <x v="26"/>
    <x v="3"/>
    <x v="12"/>
    <n v="100"/>
    <n v="28"/>
    <n v="2"/>
    <s v="Clothing"/>
    <x v="10"/>
    <x v="3"/>
    <x v="0"/>
  </r>
  <r>
    <x v="388"/>
    <x v="257"/>
    <x v="281"/>
    <x v="0"/>
    <x v="4"/>
    <n v="100"/>
    <n v="7"/>
    <n v="2"/>
    <s v="Clothing"/>
    <x v="5"/>
    <x v="3"/>
    <x v="3"/>
  </r>
  <r>
    <x v="389"/>
    <x v="258"/>
    <x v="282"/>
    <x v="0"/>
    <x v="17"/>
    <n v="49"/>
    <n v="-31"/>
    <n v="2"/>
    <s v="Clothing"/>
    <x v="4"/>
    <x v="3"/>
    <x v="9"/>
  </r>
  <r>
    <x v="389"/>
    <x v="258"/>
    <x v="282"/>
    <x v="0"/>
    <x v="17"/>
    <n v="20"/>
    <n v="-22"/>
    <n v="1"/>
    <s v="Furniture"/>
    <x v="8"/>
    <x v="3"/>
    <x v="9"/>
  </r>
  <r>
    <x v="389"/>
    <x v="258"/>
    <x v="282"/>
    <x v="0"/>
    <x v="17"/>
    <n v="34"/>
    <n v="-13"/>
    <n v="5"/>
    <s v="Clothing"/>
    <x v="11"/>
    <x v="2"/>
    <x v="9"/>
  </r>
  <r>
    <x v="389"/>
    <x v="258"/>
    <x v="282"/>
    <x v="0"/>
    <x v="17"/>
    <n v="21"/>
    <n v="-5"/>
    <n v="1"/>
    <s v="Electronics"/>
    <x v="13"/>
    <x v="2"/>
    <x v="9"/>
  </r>
  <r>
    <x v="390"/>
    <x v="259"/>
    <x v="283"/>
    <x v="0"/>
    <x v="17"/>
    <n v="7"/>
    <n v="-1"/>
    <n v="2"/>
    <s v="Clothing"/>
    <x v="14"/>
    <x v="3"/>
    <x v="10"/>
  </r>
  <r>
    <x v="390"/>
    <x v="259"/>
    <x v="283"/>
    <x v="0"/>
    <x v="17"/>
    <n v="12"/>
    <n v="-2"/>
    <n v="3"/>
    <s v="Clothing"/>
    <x v="10"/>
    <x v="2"/>
    <x v="10"/>
  </r>
  <r>
    <x v="390"/>
    <x v="259"/>
    <x v="283"/>
    <x v="0"/>
    <x v="17"/>
    <n v="15"/>
    <n v="-7"/>
    <n v="1"/>
    <s v="Clothing"/>
    <x v="10"/>
    <x v="3"/>
    <x v="10"/>
  </r>
  <r>
    <x v="391"/>
    <x v="260"/>
    <x v="284"/>
    <x v="3"/>
    <x v="3"/>
    <n v="98"/>
    <n v="-45"/>
    <n v="2"/>
    <s v="Furniture"/>
    <x v="0"/>
    <x v="3"/>
    <x v="9"/>
  </r>
  <r>
    <x v="391"/>
    <x v="260"/>
    <x v="284"/>
    <x v="3"/>
    <x v="3"/>
    <n v="33"/>
    <n v="-29"/>
    <n v="3"/>
    <s v="Clothing"/>
    <x v="3"/>
    <x v="3"/>
    <x v="9"/>
  </r>
  <r>
    <x v="391"/>
    <x v="260"/>
    <x v="284"/>
    <x v="3"/>
    <x v="3"/>
    <n v="10"/>
    <n v="-8"/>
    <n v="2"/>
    <s v="Clothing"/>
    <x v="14"/>
    <x v="2"/>
    <x v="9"/>
  </r>
  <r>
    <x v="391"/>
    <x v="260"/>
    <x v="284"/>
    <x v="3"/>
    <x v="3"/>
    <n v="33"/>
    <n v="-12"/>
    <n v="5"/>
    <s v="Clothing"/>
    <x v="10"/>
    <x v="2"/>
    <x v="9"/>
  </r>
  <r>
    <x v="392"/>
    <x v="7"/>
    <x v="183"/>
    <x v="5"/>
    <x v="8"/>
    <n v="97"/>
    <n v="14"/>
    <n v="2"/>
    <s v="Clothing"/>
    <x v="5"/>
    <x v="1"/>
    <x v="0"/>
  </r>
  <r>
    <x v="393"/>
    <x v="261"/>
    <x v="102"/>
    <x v="0"/>
    <x v="17"/>
    <n v="95"/>
    <n v="5"/>
    <n v="2"/>
    <s v="Clothing"/>
    <x v="4"/>
    <x v="3"/>
    <x v="0"/>
  </r>
  <r>
    <x v="394"/>
    <x v="262"/>
    <x v="285"/>
    <x v="3"/>
    <x v="3"/>
    <n v="32"/>
    <n v="11"/>
    <n v="2"/>
    <s v="Clothing"/>
    <x v="11"/>
    <x v="3"/>
    <x v="5"/>
  </r>
  <r>
    <x v="394"/>
    <x v="262"/>
    <x v="285"/>
    <x v="3"/>
    <x v="3"/>
    <n v="36"/>
    <n v="0"/>
    <n v="4"/>
    <s v="Clothing"/>
    <x v="16"/>
    <x v="2"/>
    <x v="5"/>
  </r>
  <r>
    <x v="394"/>
    <x v="262"/>
    <x v="285"/>
    <x v="3"/>
    <x v="3"/>
    <n v="28"/>
    <n v="14"/>
    <n v="4"/>
    <s v="Clothing"/>
    <x v="10"/>
    <x v="2"/>
    <x v="5"/>
  </r>
  <r>
    <x v="394"/>
    <x v="262"/>
    <x v="285"/>
    <x v="3"/>
    <x v="3"/>
    <n v="75"/>
    <n v="28"/>
    <n v="9"/>
    <s v="Clothing"/>
    <x v="10"/>
    <x v="3"/>
    <x v="5"/>
  </r>
  <r>
    <x v="394"/>
    <x v="262"/>
    <x v="285"/>
    <x v="3"/>
    <x v="3"/>
    <n v="94"/>
    <n v="20"/>
    <n v="2"/>
    <s v="Furniture"/>
    <x v="8"/>
    <x v="3"/>
    <x v="5"/>
  </r>
  <r>
    <x v="395"/>
    <x v="113"/>
    <x v="286"/>
    <x v="8"/>
    <x v="11"/>
    <n v="94"/>
    <n v="7"/>
    <n v="7"/>
    <s v="Clothing"/>
    <x v="11"/>
    <x v="3"/>
    <x v="7"/>
  </r>
  <r>
    <x v="396"/>
    <x v="263"/>
    <x v="57"/>
    <x v="5"/>
    <x v="8"/>
    <n v="93"/>
    <n v="44"/>
    <n v="2"/>
    <s v="Clothing"/>
    <x v="4"/>
    <x v="1"/>
    <x v="1"/>
  </r>
  <r>
    <x v="397"/>
    <x v="36"/>
    <x v="232"/>
    <x v="11"/>
    <x v="11"/>
    <n v="89"/>
    <n v="-89"/>
    <n v="2"/>
    <s v="Furniture"/>
    <x v="8"/>
    <x v="2"/>
    <x v="6"/>
  </r>
  <r>
    <x v="398"/>
    <x v="264"/>
    <x v="168"/>
    <x v="13"/>
    <x v="16"/>
    <n v="87"/>
    <n v="4"/>
    <n v="2"/>
    <s v="Clothing"/>
    <x v="3"/>
    <x v="2"/>
    <x v="6"/>
  </r>
  <r>
    <x v="399"/>
    <x v="265"/>
    <x v="80"/>
    <x v="2"/>
    <x v="5"/>
    <n v="87"/>
    <n v="16"/>
    <n v="2"/>
    <s v="Clothing"/>
    <x v="2"/>
    <x v="3"/>
    <x v="4"/>
  </r>
  <r>
    <x v="400"/>
    <x v="23"/>
    <x v="287"/>
    <x v="15"/>
    <x v="19"/>
    <n v="87"/>
    <n v="10"/>
    <n v="3"/>
    <s v="Clothing"/>
    <x v="4"/>
    <x v="2"/>
    <x v="1"/>
  </r>
  <r>
    <x v="401"/>
    <x v="113"/>
    <x v="288"/>
    <x v="3"/>
    <x v="3"/>
    <n v="86"/>
    <n v="8"/>
    <n v="2"/>
    <s v="Clothing"/>
    <x v="2"/>
    <x v="4"/>
    <x v="7"/>
  </r>
  <r>
    <x v="402"/>
    <x v="266"/>
    <x v="289"/>
    <x v="10"/>
    <x v="14"/>
    <n v="86"/>
    <n v="9"/>
    <n v="3"/>
    <s v="Clothing"/>
    <x v="2"/>
    <x v="2"/>
    <x v="7"/>
  </r>
  <r>
    <x v="403"/>
    <x v="69"/>
    <x v="43"/>
    <x v="2"/>
    <x v="5"/>
    <n v="86"/>
    <n v="22"/>
    <n v="2"/>
    <s v="Clothing"/>
    <x v="2"/>
    <x v="4"/>
    <x v="0"/>
  </r>
  <r>
    <x v="404"/>
    <x v="18"/>
    <x v="290"/>
    <x v="3"/>
    <x v="3"/>
    <n v="85"/>
    <n v="-1"/>
    <n v="3"/>
    <s v="Clothing"/>
    <x v="2"/>
    <x v="1"/>
    <x v="7"/>
  </r>
  <r>
    <x v="405"/>
    <x v="267"/>
    <x v="34"/>
    <x v="9"/>
    <x v="13"/>
    <n v="83"/>
    <n v="34"/>
    <n v="5"/>
    <s v="Clothing"/>
    <x v="3"/>
    <x v="4"/>
    <x v="1"/>
  </r>
  <r>
    <x v="406"/>
    <x v="268"/>
    <x v="291"/>
    <x v="5"/>
    <x v="7"/>
    <n v="80"/>
    <n v="-26"/>
    <n v="9"/>
    <s v="Clothing"/>
    <x v="14"/>
    <x v="0"/>
    <x v="3"/>
  </r>
  <r>
    <x v="407"/>
    <x v="7"/>
    <x v="196"/>
    <x v="10"/>
    <x v="14"/>
    <n v="80"/>
    <n v="22"/>
    <n v="3"/>
    <s v="Clothing"/>
    <x v="4"/>
    <x v="0"/>
    <x v="0"/>
  </r>
  <r>
    <x v="408"/>
    <x v="89"/>
    <x v="292"/>
    <x v="1"/>
    <x v="1"/>
    <n v="79"/>
    <n v="-124"/>
    <n v="9"/>
    <s v="Clothing"/>
    <x v="14"/>
    <x v="2"/>
    <x v="2"/>
  </r>
  <r>
    <x v="409"/>
    <x v="222"/>
    <x v="293"/>
    <x v="1"/>
    <x v="1"/>
    <n v="78"/>
    <n v="27"/>
    <n v="3"/>
    <s v="Clothing"/>
    <x v="4"/>
    <x v="2"/>
    <x v="3"/>
  </r>
  <r>
    <x v="410"/>
    <x v="163"/>
    <x v="273"/>
    <x v="16"/>
    <x v="20"/>
    <n v="78"/>
    <n v="7"/>
    <n v="1"/>
    <s v="Furniture"/>
    <x v="0"/>
    <x v="2"/>
    <x v="1"/>
  </r>
  <r>
    <x v="411"/>
    <x v="269"/>
    <x v="143"/>
    <x v="2"/>
    <x v="2"/>
    <n v="76"/>
    <n v="-92"/>
    <n v="8"/>
    <s v="Furniture"/>
    <x v="8"/>
    <x v="2"/>
    <x v="6"/>
  </r>
  <r>
    <x v="412"/>
    <x v="29"/>
    <x v="294"/>
    <x v="2"/>
    <x v="2"/>
    <n v="76"/>
    <n v="-50"/>
    <n v="1"/>
    <s v="Clothing"/>
    <x v="2"/>
    <x v="2"/>
    <x v="9"/>
  </r>
  <r>
    <x v="413"/>
    <x v="270"/>
    <x v="295"/>
    <x v="2"/>
    <x v="2"/>
    <n v="12"/>
    <n v="-7"/>
    <n v="2"/>
    <s v="Clothing"/>
    <x v="11"/>
    <x v="3"/>
    <x v="10"/>
  </r>
  <r>
    <x v="413"/>
    <x v="270"/>
    <x v="295"/>
    <x v="2"/>
    <x v="2"/>
    <n v="76"/>
    <n v="-54"/>
    <n v="3"/>
    <s v="Electronics"/>
    <x v="15"/>
    <x v="2"/>
    <x v="10"/>
  </r>
  <r>
    <x v="413"/>
    <x v="270"/>
    <x v="295"/>
    <x v="2"/>
    <x v="2"/>
    <n v="26"/>
    <n v="-24"/>
    <n v="1"/>
    <s v="Clothing"/>
    <x v="4"/>
    <x v="2"/>
    <x v="10"/>
  </r>
  <r>
    <x v="413"/>
    <x v="270"/>
    <x v="295"/>
    <x v="2"/>
    <x v="2"/>
    <n v="16"/>
    <n v="-12"/>
    <n v="2"/>
    <s v="Clothing"/>
    <x v="4"/>
    <x v="3"/>
    <x v="10"/>
  </r>
  <r>
    <x v="414"/>
    <x v="271"/>
    <x v="144"/>
    <x v="15"/>
    <x v="19"/>
    <n v="75"/>
    <n v="0"/>
    <n v="7"/>
    <s v="Clothing"/>
    <x v="2"/>
    <x v="0"/>
    <x v="6"/>
  </r>
  <r>
    <x v="415"/>
    <x v="45"/>
    <x v="87"/>
    <x v="2"/>
    <x v="2"/>
    <n v="74"/>
    <n v="-25"/>
    <n v="3"/>
    <s v="Clothing"/>
    <x v="4"/>
    <x v="2"/>
    <x v="8"/>
  </r>
  <r>
    <x v="416"/>
    <x v="29"/>
    <x v="189"/>
    <x v="3"/>
    <x v="3"/>
    <n v="73"/>
    <n v="-25"/>
    <n v="3"/>
    <s v="Clothing"/>
    <x v="2"/>
    <x v="2"/>
    <x v="9"/>
  </r>
  <r>
    <x v="417"/>
    <x v="26"/>
    <x v="296"/>
    <x v="2"/>
    <x v="2"/>
    <n v="73"/>
    <n v="-36"/>
    <n v="3"/>
    <s v="Furniture"/>
    <x v="0"/>
    <x v="3"/>
    <x v="2"/>
  </r>
  <r>
    <x v="418"/>
    <x v="26"/>
    <x v="297"/>
    <x v="3"/>
    <x v="3"/>
    <n v="71"/>
    <n v="-14"/>
    <n v="4"/>
    <s v="Furniture"/>
    <x v="8"/>
    <x v="2"/>
    <x v="2"/>
  </r>
  <r>
    <x v="419"/>
    <x v="272"/>
    <x v="298"/>
    <x v="1"/>
    <x v="1"/>
    <n v="71"/>
    <n v="32"/>
    <n v="3"/>
    <s v="Clothing"/>
    <x v="2"/>
    <x v="4"/>
    <x v="1"/>
  </r>
  <r>
    <x v="420"/>
    <x v="247"/>
    <x v="242"/>
    <x v="18"/>
    <x v="24"/>
    <n v="68"/>
    <n v="20"/>
    <n v="5"/>
    <s v="Clothing"/>
    <x v="10"/>
    <x v="4"/>
    <x v="6"/>
  </r>
  <r>
    <x v="421"/>
    <x v="106"/>
    <x v="190"/>
    <x v="3"/>
    <x v="12"/>
    <n v="67"/>
    <n v="9"/>
    <n v="4"/>
    <s v="Clothing"/>
    <x v="11"/>
    <x v="4"/>
    <x v="1"/>
  </r>
  <r>
    <x v="422"/>
    <x v="8"/>
    <x v="299"/>
    <x v="3"/>
    <x v="12"/>
    <n v="15"/>
    <n v="-2"/>
    <n v="1"/>
    <s v="Clothing"/>
    <x v="5"/>
    <x v="4"/>
    <x v="5"/>
  </r>
  <r>
    <x v="422"/>
    <x v="8"/>
    <x v="299"/>
    <x v="3"/>
    <x v="12"/>
    <n v="21"/>
    <n v="-10"/>
    <n v="4"/>
    <s v="Clothing"/>
    <x v="11"/>
    <x v="2"/>
    <x v="5"/>
  </r>
  <r>
    <x v="422"/>
    <x v="8"/>
    <x v="299"/>
    <x v="3"/>
    <x v="12"/>
    <n v="64"/>
    <n v="6"/>
    <n v="4"/>
    <s v="Clothing"/>
    <x v="2"/>
    <x v="2"/>
    <x v="5"/>
  </r>
  <r>
    <x v="422"/>
    <x v="8"/>
    <x v="299"/>
    <x v="3"/>
    <x v="12"/>
    <n v="49"/>
    <n v="-31"/>
    <n v="2"/>
    <s v="Clothing"/>
    <x v="4"/>
    <x v="2"/>
    <x v="5"/>
  </r>
  <r>
    <x v="423"/>
    <x v="57"/>
    <x v="300"/>
    <x v="3"/>
    <x v="3"/>
    <n v="64"/>
    <n v="27"/>
    <n v="5"/>
    <s v="Clothing"/>
    <x v="10"/>
    <x v="3"/>
    <x v="5"/>
  </r>
  <r>
    <x v="423"/>
    <x v="57"/>
    <x v="300"/>
    <x v="3"/>
    <x v="3"/>
    <n v="45"/>
    <n v="16"/>
    <n v="3"/>
    <s v="Clothing"/>
    <x v="4"/>
    <x v="2"/>
    <x v="5"/>
  </r>
  <r>
    <x v="423"/>
    <x v="57"/>
    <x v="300"/>
    <x v="3"/>
    <x v="3"/>
    <n v="36"/>
    <n v="4"/>
    <n v="9"/>
    <s v="Clothing"/>
    <x v="10"/>
    <x v="2"/>
    <x v="5"/>
  </r>
  <r>
    <x v="424"/>
    <x v="132"/>
    <x v="172"/>
    <x v="12"/>
    <x v="21"/>
    <n v="62"/>
    <n v="11"/>
    <n v="7"/>
    <s v="Clothing"/>
    <x v="10"/>
    <x v="3"/>
    <x v="0"/>
  </r>
  <r>
    <x v="425"/>
    <x v="74"/>
    <x v="301"/>
    <x v="8"/>
    <x v="11"/>
    <n v="61"/>
    <n v="25"/>
    <n v="4"/>
    <s v="Clothing"/>
    <x v="2"/>
    <x v="3"/>
    <x v="2"/>
  </r>
  <r>
    <x v="426"/>
    <x v="74"/>
    <x v="171"/>
    <x v="7"/>
    <x v="10"/>
    <n v="61"/>
    <n v="1"/>
    <n v="2"/>
    <s v="Furniture"/>
    <x v="8"/>
    <x v="2"/>
    <x v="2"/>
  </r>
  <r>
    <x v="426"/>
    <x v="74"/>
    <x v="171"/>
    <x v="7"/>
    <x v="10"/>
    <n v="59"/>
    <n v="25"/>
    <n v="3"/>
    <s v="Clothing"/>
    <x v="4"/>
    <x v="2"/>
    <x v="2"/>
  </r>
  <r>
    <x v="427"/>
    <x v="273"/>
    <x v="39"/>
    <x v="14"/>
    <x v="18"/>
    <n v="58"/>
    <n v="0"/>
    <n v="4"/>
    <s v="Clothing"/>
    <x v="2"/>
    <x v="3"/>
    <x v="10"/>
  </r>
  <r>
    <x v="428"/>
    <x v="156"/>
    <x v="302"/>
    <x v="2"/>
    <x v="2"/>
    <n v="58"/>
    <n v="-8"/>
    <n v="2"/>
    <s v="Clothing"/>
    <x v="2"/>
    <x v="2"/>
    <x v="4"/>
  </r>
  <r>
    <x v="428"/>
    <x v="156"/>
    <x v="302"/>
    <x v="2"/>
    <x v="2"/>
    <n v="40"/>
    <n v="-37"/>
    <n v="3"/>
    <s v="Clothing"/>
    <x v="4"/>
    <x v="2"/>
    <x v="4"/>
  </r>
  <r>
    <x v="428"/>
    <x v="156"/>
    <x v="302"/>
    <x v="2"/>
    <x v="2"/>
    <n v="7"/>
    <n v="0"/>
    <n v="2"/>
    <s v="Clothing"/>
    <x v="14"/>
    <x v="2"/>
    <x v="4"/>
  </r>
  <r>
    <x v="429"/>
    <x v="274"/>
    <x v="303"/>
    <x v="5"/>
    <x v="8"/>
    <n v="58"/>
    <n v="-52"/>
    <n v="3"/>
    <s v="Furniture"/>
    <x v="0"/>
    <x v="2"/>
    <x v="4"/>
  </r>
  <r>
    <x v="430"/>
    <x v="275"/>
    <x v="252"/>
    <x v="2"/>
    <x v="2"/>
    <n v="57"/>
    <n v="27"/>
    <n v="2"/>
    <s v="Clothing"/>
    <x v="3"/>
    <x v="2"/>
    <x v="7"/>
  </r>
  <r>
    <x v="431"/>
    <x v="68"/>
    <x v="42"/>
    <x v="3"/>
    <x v="3"/>
    <n v="57"/>
    <n v="-28"/>
    <n v="2"/>
    <s v="Clothing"/>
    <x v="16"/>
    <x v="2"/>
    <x v="7"/>
  </r>
  <r>
    <x v="432"/>
    <x v="276"/>
    <x v="304"/>
    <x v="3"/>
    <x v="3"/>
    <n v="57"/>
    <n v="6"/>
    <n v="5"/>
    <s v="Clothing"/>
    <x v="11"/>
    <x v="4"/>
    <x v="3"/>
  </r>
  <r>
    <x v="433"/>
    <x v="40"/>
    <x v="57"/>
    <x v="5"/>
    <x v="8"/>
    <n v="57"/>
    <n v="21"/>
    <n v="4"/>
    <s v="Clothing"/>
    <x v="11"/>
    <x v="2"/>
    <x v="0"/>
  </r>
  <r>
    <x v="434"/>
    <x v="73"/>
    <x v="100"/>
    <x v="3"/>
    <x v="3"/>
    <n v="55"/>
    <n v="-39"/>
    <n v="4"/>
    <s v="Clothing"/>
    <x v="4"/>
    <x v="2"/>
    <x v="6"/>
  </r>
  <r>
    <x v="435"/>
    <x v="277"/>
    <x v="305"/>
    <x v="17"/>
    <x v="23"/>
    <n v="13"/>
    <n v="3"/>
    <n v="2"/>
    <s v="Clothing"/>
    <x v="10"/>
    <x v="2"/>
    <x v="2"/>
  </r>
  <r>
    <x v="435"/>
    <x v="277"/>
    <x v="305"/>
    <x v="17"/>
    <x v="23"/>
    <n v="55"/>
    <n v="4"/>
    <n v="2"/>
    <s v="Clothing"/>
    <x v="4"/>
    <x v="2"/>
    <x v="2"/>
  </r>
  <r>
    <x v="435"/>
    <x v="277"/>
    <x v="305"/>
    <x v="17"/>
    <x v="23"/>
    <n v="46"/>
    <n v="0"/>
    <n v="4"/>
    <s v="Clothing"/>
    <x v="11"/>
    <x v="2"/>
    <x v="2"/>
  </r>
  <r>
    <x v="436"/>
    <x v="44"/>
    <x v="271"/>
    <x v="3"/>
    <x v="3"/>
    <n v="55"/>
    <n v="12"/>
    <n v="5"/>
    <s v="Clothing"/>
    <x v="14"/>
    <x v="2"/>
    <x v="0"/>
  </r>
  <r>
    <x v="437"/>
    <x v="278"/>
    <x v="249"/>
    <x v="15"/>
    <x v="19"/>
    <n v="55"/>
    <n v="18"/>
    <n v="2"/>
    <s v="Clothing"/>
    <x v="16"/>
    <x v="2"/>
    <x v="0"/>
  </r>
  <r>
    <x v="438"/>
    <x v="59"/>
    <x v="196"/>
    <x v="10"/>
    <x v="14"/>
    <n v="54"/>
    <n v="8"/>
    <n v="4"/>
    <s v="Clothing"/>
    <x v="5"/>
    <x v="2"/>
    <x v="1"/>
  </r>
  <r>
    <x v="439"/>
    <x v="143"/>
    <x v="306"/>
    <x v="2"/>
    <x v="2"/>
    <n v="53"/>
    <n v="8"/>
    <n v="3"/>
    <s v="Furniture"/>
    <x v="8"/>
    <x v="3"/>
    <x v="2"/>
  </r>
  <r>
    <x v="440"/>
    <x v="279"/>
    <x v="307"/>
    <x v="5"/>
    <x v="7"/>
    <n v="52"/>
    <n v="18"/>
    <n v="2"/>
    <s v="Clothing"/>
    <x v="4"/>
    <x v="2"/>
    <x v="3"/>
  </r>
  <r>
    <x v="441"/>
    <x v="280"/>
    <x v="201"/>
    <x v="7"/>
    <x v="10"/>
    <n v="51"/>
    <n v="14"/>
    <n v="2"/>
    <s v="Clothing"/>
    <x v="4"/>
    <x v="2"/>
    <x v="7"/>
  </r>
  <r>
    <x v="442"/>
    <x v="264"/>
    <x v="273"/>
    <x v="16"/>
    <x v="20"/>
    <n v="50"/>
    <n v="-15"/>
    <n v="4"/>
    <s v="Clothing"/>
    <x v="11"/>
    <x v="2"/>
    <x v="6"/>
  </r>
  <r>
    <x v="443"/>
    <x v="281"/>
    <x v="308"/>
    <x v="11"/>
    <x v="11"/>
    <n v="50"/>
    <n v="-17"/>
    <n v="2"/>
    <s v="Clothing"/>
    <x v="4"/>
    <x v="2"/>
    <x v="8"/>
  </r>
  <r>
    <x v="444"/>
    <x v="12"/>
    <x v="309"/>
    <x v="12"/>
    <x v="15"/>
    <n v="50"/>
    <n v="-28"/>
    <n v="5"/>
    <s v="Furniture"/>
    <x v="8"/>
    <x v="2"/>
    <x v="1"/>
  </r>
  <r>
    <x v="445"/>
    <x v="197"/>
    <x v="219"/>
    <x v="17"/>
    <x v="23"/>
    <n v="44"/>
    <n v="-40"/>
    <n v="3"/>
    <s v="Clothing"/>
    <x v="4"/>
    <x v="2"/>
    <x v="0"/>
  </r>
  <r>
    <x v="445"/>
    <x v="197"/>
    <x v="219"/>
    <x v="17"/>
    <x v="23"/>
    <n v="50"/>
    <n v="-17"/>
    <n v="2"/>
    <s v="Clothing"/>
    <x v="4"/>
    <x v="2"/>
    <x v="0"/>
  </r>
  <r>
    <x v="445"/>
    <x v="197"/>
    <x v="219"/>
    <x v="17"/>
    <x v="23"/>
    <n v="13"/>
    <n v="-2"/>
    <n v="1"/>
    <s v="Clothing"/>
    <x v="4"/>
    <x v="2"/>
    <x v="0"/>
  </r>
  <r>
    <x v="446"/>
    <x v="282"/>
    <x v="310"/>
    <x v="7"/>
    <x v="10"/>
    <n v="48"/>
    <n v="-8"/>
    <n v="8"/>
    <s v="Clothing"/>
    <x v="4"/>
    <x v="2"/>
    <x v="10"/>
  </r>
  <r>
    <x v="447"/>
    <x v="283"/>
    <x v="311"/>
    <x v="2"/>
    <x v="2"/>
    <n v="47"/>
    <n v="-20"/>
    <n v="2"/>
    <s v="Clothing"/>
    <x v="16"/>
    <x v="4"/>
    <x v="8"/>
  </r>
  <r>
    <x v="448"/>
    <x v="106"/>
    <x v="149"/>
    <x v="12"/>
    <x v="21"/>
    <n v="47"/>
    <n v="15"/>
    <n v="5"/>
    <s v="Clothing"/>
    <x v="2"/>
    <x v="4"/>
    <x v="1"/>
  </r>
  <r>
    <x v="449"/>
    <x v="284"/>
    <x v="86"/>
    <x v="3"/>
    <x v="3"/>
    <n v="46"/>
    <n v="0"/>
    <n v="2"/>
    <s v="Electronics"/>
    <x v="15"/>
    <x v="2"/>
    <x v="9"/>
  </r>
  <r>
    <x v="450"/>
    <x v="36"/>
    <x v="19"/>
    <x v="6"/>
    <x v="9"/>
    <n v="35"/>
    <n v="-8"/>
    <n v="2"/>
    <s v="Furniture"/>
    <x v="8"/>
    <x v="4"/>
    <x v="6"/>
  </r>
  <r>
    <x v="450"/>
    <x v="36"/>
    <x v="19"/>
    <x v="6"/>
    <x v="9"/>
    <n v="219"/>
    <n v="-9"/>
    <n v="4"/>
    <s v="Clothing"/>
    <x v="2"/>
    <x v="1"/>
    <x v="6"/>
  </r>
  <r>
    <x v="450"/>
    <x v="36"/>
    <x v="19"/>
    <x v="6"/>
    <x v="9"/>
    <n v="45"/>
    <n v="13"/>
    <n v="4"/>
    <s v="Clothing"/>
    <x v="14"/>
    <x v="2"/>
    <x v="6"/>
  </r>
  <r>
    <x v="451"/>
    <x v="285"/>
    <x v="312"/>
    <x v="2"/>
    <x v="2"/>
    <n v="43"/>
    <n v="-43"/>
    <n v="7"/>
    <s v="Clothing"/>
    <x v="4"/>
    <x v="4"/>
    <x v="10"/>
  </r>
  <r>
    <x v="451"/>
    <x v="285"/>
    <x v="312"/>
    <x v="2"/>
    <x v="2"/>
    <n v="30"/>
    <n v="-10"/>
    <n v="2"/>
    <s v="Clothing"/>
    <x v="4"/>
    <x v="2"/>
    <x v="10"/>
  </r>
  <r>
    <x v="451"/>
    <x v="285"/>
    <x v="312"/>
    <x v="2"/>
    <x v="2"/>
    <n v="23"/>
    <n v="-6"/>
    <n v="4"/>
    <s v="Clothing"/>
    <x v="10"/>
    <x v="2"/>
    <x v="10"/>
  </r>
  <r>
    <x v="452"/>
    <x v="286"/>
    <x v="116"/>
    <x v="9"/>
    <x v="13"/>
    <n v="42"/>
    <n v="-6"/>
    <n v="4"/>
    <s v="Clothing"/>
    <x v="2"/>
    <x v="3"/>
    <x v="11"/>
  </r>
  <r>
    <x v="453"/>
    <x v="287"/>
    <x v="313"/>
    <x v="6"/>
    <x v="9"/>
    <n v="42"/>
    <n v="-3"/>
    <n v="1"/>
    <s v="Electronics"/>
    <x v="15"/>
    <x v="2"/>
    <x v="8"/>
  </r>
  <r>
    <x v="454"/>
    <x v="121"/>
    <x v="314"/>
    <x v="3"/>
    <x v="3"/>
    <n v="33"/>
    <n v="-12"/>
    <n v="7"/>
    <s v="Clothing"/>
    <x v="2"/>
    <x v="3"/>
    <x v="10"/>
  </r>
  <r>
    <x v="454"/>
    <x v="121"/>
    <x v="314"/>
    <x v="3"/>
    <x v="3"/>
    <n v="41"/>
    <n v="-6"/>
    <n v="1"/>
    <s v="Furniture"/>
    <x v="0"/>
    <x v="1"/>
    <x v="10"/>
  </r>
  <r>
    <x v="455"/>
    <x v="288"/>
    <x v="315"/>
    <x v="3"/>
    <x v="12"/>
    <n v="40"/>
    <n v="15"/>
    <n v="1"/>
    <s v="Clothing"/>
    <x v="16"/>
    <x v="2"/>
    <x v="3"/>
  </r>
  <r>
    <x v="456"/>
    <x v="289"/>
    <x v="316"/>
    <x v="8"/>
    <x v="11"/>
    <n v="38"/>
    <n v="-6"/>
    <n v="2"/>
    <s v="Furniture"/>
    <x v="8"/>
    <x v="3"/>
    <x v="8"/>
  </r>
  <r>
    <x v="457"/>
    <x v="290"/>
    <x v="317"/>
    <x v="7"/>
    <x v="10"/>
    <n v="36"/>
    <n v="15"/>
    <n v="3"/>
    <s v="Clothing"/>
    <x v="4"/>
    <x v="3"/>
    <x v="1"/>
  </r>
  <r>
    <x v="458"/>
    <x v="70"/>
    <x v="92"/>
    <x v="10"/>
    <x v="14"/>
    <n v="35"/>
    <n v="14"/>
    <n v="2"/>
    <s v="Clothing"/>
    <x v="4"/>
    <x v="1"/>
    <x v="5"/>
  </r>
  <r>
    <x v="459"/>
    <x v="16"/>
    <x v="318"/>
    <x v="13"/>
    <x v="16"/>
    <n v="34"/>
    <n v="13"/>
    <n v="2"/>
    <s v="Clothing"/>
    <x v="2"/>
    <x v="2"/>
    <x v="5"/>
  </r>
  <r>
    <x v="460"/>
    <x v="40"/>
    <x v="319"/>
    <x v="2"/>
    <x v="5"/>
    <n v="34"/>
    <n v="12"/>
    <n v="2"/>
    <s v="Clothing"/>
    <x v="4"/>
    <x v="2"/>
    <x v="0"/>
  </r>
  <r>
    <x v="461"/>
    <x v="136"/>
    <x v="142"/>
    <x v="3"/>
    <x v="3"/>
    <n v="33"/>
    <n v="-10"/>
    <n v="6"/>
    <s v="Clothing"/>
    <x v="11"/>
    <x v="3"/>
    <x v="8"/>
  </r>
  <r>
    <x v="461"/>
    <x v="136"/>
    <x v="142"/>
    <x v="3"/>
    <x v="3"/>
    <n v="25"/>
    <n v="-11"/>
    <n v="1"/>
    <s v="Clothing"/>
    <x v="4"/>
    <x v="3"/>
    <x v="8"/>
  </r>
  <r>
    <x v="461"/>
    <x v="136"/>
    <x v="142"/>
    <x v="3"/>
    <x v="3"/>
    <n v="26"/>
    <n v="2"/>
    <n v="2"/>
    <s v="Clothing"/>
    <x v="10"/>
    <x v="2"/>
    <x v="8"/>
  </r>
  <r>
    <x v="461"/>
    <x v="136"/>
    <x v="142"/>
    <x v="3"/>
    <x v="3"/>
    <n v="30"/>
    <n v="-6"/>
    <n v="2"/>
    <s v="Clothing"/>
    <x v="10"/>
    <x v="3"/>
    <x v="8"/>
  </r>
  <r>
    <x v="461"/>
    <x v="136"/>
    <x v="142"/>
    <x v="3"/>
    <x v="3"/>
    <n v="21"/>
    <n v="-17"/>
    <n v="3"/>
    <s v="Clothing"/>
    <x v="3"/>
    <x v="2"/>
    <x v="8"/>
  </r>
  <r>
    <x v="462"/>
    <x v="44"/>
    <x v="129"/>
    <x v="2"/>
    <x v="2"/>
    <n v="32"/>
    <n v="3"/>
    <n v="8"/>
    <s v="Clothing"/>
    <x v="10"/>
    <x v="2"/>
    <x v="0"/>
  </r>
  <r>
    <x v="463"/>
    <x v="291"/>
    <x v="320"/>
    <x v="3"/>
    <x v="3"/>
    <n v="31"/>
    <n v="-10"/>
    <n v="3"/>
    <s v="Clothing"/>
    <x v="14"/>
    <x v="2"/>
    <x v="9"/>
  </r>
  <r>
    <x v="464"/>
    <x v="121"/>
    <x v="321"/>
    <x v="17"/>
    <x v="23"/>
    <n v="31"/>
    <n v="-11"/>
    <n v="4"/>
    <s v="Clothing"/>
    <x v="4"/>
    <x v="2"/>
    <x v="10"/>
  </r>
  <r>
    <x v="465"/>
    <x v="292"/>
    <x v="322"/>
    <x v="2"/>
    <x v="2"/>
    <n v="31"/>
    <n v="-7"/>
    <n v="5"/>
    <s v="Clothing"/>
    <x v="14"/>
    <x v="3"/>
    <x v="10"/>
  </r>
  <r>
    <x v="466"/>
    <x v="293"/>
    <x v="323"/>
    <x v="8"/>
    <x v="11"/>
    <n v="30"/>
    <n v="-35"/>
    <n v="1"/>
    <s v="Furniture"/>
    <x v="0"/>
    <x v="2"/>
    <x v="10"/>
  </r>
  <r>
    <x v="467"/>
    <x v="222"/>
    <x v="324"/>
    <x v="3"/>
    <x v="12"/>
    <n v="30"/>
    <n v="11"/>
    <n v="5"/>
    <s v="Clothing"/>
    <x v="10"/>
    <x v="2"/>
    <x v="3"/>
  </r>
  <r>
    <x v="468"/>
    <x v="42"/>
    <x v="255"/>
    <x v="3"/>
    <x v="3"/>
    <n v="29"/>
    <n v="10"/>
    <n v="2"/>
    <s v="Clothing"/>
    <x v="4"/>
    <x v="2"/>
    <x v="10"/>
  </r>
  <r>
    <x v="469"/>
    <x v="166"/>
    <x v="47"/>
    <x v="3"/>
    <x v="12"/>
    <n v="29"/>
    <n v="-10"/>
    <n v="3"/>
    <s v="Clothing"/>
    <x v="14"/>
    <x v="2"/>
    <x v="1"/>
  </r>
  <r>
    <x v="470"/>
    <x v="294"/>
    <x v="175"/>
    <x v="17"/>
    <x v="23"/>
    <n v="28"/>
    <n v="-10"/>
    <n v="3"/>
    <s v="Clothing"/>
    <x v="14"/>
    <x v="2"/>
    <x v="0"/>
  </r>
  <r>
    <x v="471"/>
    <x v="295"/>
    <x v="325"/>
    <x v="11"/>
    <x v="11"/>
    <n v="27"/>
    <n v="-25"/>
    <n v="2"/>
    <s v="Clothing"/>
    <x v="4"/>
    <x v="2"/>
    <x v="11"/>
  </r>
  <r>
    <x v="472"/>
    <x v="296"/>
    <x v="226"/>
    <x v="12"/>
    <x v="21"/>
    <n v="27"/>
    <n v="9"/>
    <n v="2"/>
    <s v="Clothing"/>
    <x v="5"/>
    <x v="3"/>
    <x v="11"/>
  </r>
  <r>
    <x v="473"/>
    <x v="230"/>
    <x v="326"/>
    <x v="4"/>
    <x v="6"/>
    <n v="27"/>
    <n v="-15"/>
    <n v="1"/>
    <s v="Clothing"/>
    <x v="4"/>
    <x v="3"/>
    <x v="11"/>
  </r>
  <r>
    <x v="474"/>
    <x v="145"/>
    <x v="124"/>
    <x v="13"/>
    <x v="16"/>
    <n v="26"/>
    <n v="12"/>
    <n v="3"/>
    <s v="Clothing"/>
    <x v="10"/>
    <x v="2"/>
    <x v="6"/>
  </r>
  <r>
    <x v="475"/>
    <x v="116"/>
    <x v="327"/>
    <x v="2"/>
    <x v="2"/>
    <n v="24"/>
    <n v="2"/>
    <n v="4"/>
    <s v="Clothing"/>
    <x v="10"/>
    <x v="2"/>
    <x v="7"/>
  </r>
  <r>
    <x v="476"/>
    <x v="28"/>
    <x v="48"/>
    <x v="15"/>
    <x v="19"/>
    <n v="22"/>
    <n v="-6"/>
    <n v="1"/>
    <s v="Furniture"/>
    <x v="8"/>
    <x v="2"/>
    <x v="6"/>
  </r>
  <r>
    <x v="477"/>
    <x v="297"/>
    <x v="328"/>
    <x v="2"/>
    <x v="2"/>
    <n v="22"/>
    <n v="11"/>
    <n v="2"/>
    <s v="Clothing"/>
    <x v="14"/>
    <x v="1"/>
    <x v="7"/>
  </r>
  <r>
    <x v="478"/>
    <x v="78"/>
    <x v="86"/>
    <x v="12"/>
    <x v="15"/>
    <n v="22"/>
    <n v="11"/>
    <n v="3"/>
    <s v="Clothing"/>
    <x v="16"/>
    <x v="2"/>
    <x v="2"/>
  </r>
  <r>
    <x v="479"/>
    <x v="166"/>
    <x v="319"/>
    <x v="2"/>
    <x v="5"/>
    <n v="199"/>
    <n v="8"/>
    <n v="2"/>
    <s v="Clothing"/>
    <x v="2"/>
    <x v="2"/>
    <x v="1"/>
  </r>
  <r>
    <x v="480"/>
    <x v="59"/>
    <x v="183"/>
    <x v="5"/>
    <x v="8"/>
    <n v="21"/>
    <n v="10"/>
    <n v="1"/>
    <s v="Clothing"/>
    <x v="5"/>
    <x v="4"/>
    <x v="1"/>
  </r>
  <r>
    <x v="481"/>
    <x v="298"/>
    <x v="213"/>
    <x v="16"/>
    <x v="20"/>
    <n v="21"/>
    <n v="4"/>
    <n v="3"/>
    <s v="Clothing"/>
    <x v="10"/>
    <x v="1"/>
    <x v="0"/>
  </r>
  <r>
    <x v="482"/>
    <x v="193"/>
    <x v="169"/>
    <x v="6"/>
    <x v="9"/>
    <n v="299"/>
    <n v="-8"/>
    <n v="2"/>
    <s v="Clothing"/>
    <x v="2"/>
    <x v="2"/>
    <x v="11"/>
  </r>
  <r>
    <x v="483"/>
    <x v="299"/>
    <x v="212"/>
    <x v="15"/>
    <x v="19"/>
    <n v="20"/>
    <n v="-2"/>
    <n v="1"/>
    <s v="Electronics"/>
    <x v="13"/>
    <x v="3"/>
    <x v="9"/>
  </r>
  <r>
    <x v="484"/>
    <x v="300"/>
    <x v="153"/>
    <x v="18"/>
    <x v="24"/>
    <n v="20"/>
    <n v="-9"/>
    <n v="6"/>
    <s v="Clothing"/>
    <x v="10"/>
    <x v="4"/>
    <x v="4"/>
  </r>
  <r>
    <x v="485"/>
    <x v="301"/>
    <x v="325"/>
    <x v="11"/>
    <x v="11"/>
    <n v="20"/>
    <n v="6"/>
    <n v="1"/>
    <s v="Clothing"/>
    <x v="5"/>
    <x v="2"/>
    <x v="0"/>
  </r>
  <r>
    <x v="486"/>
    <x v="302"/>
    <x v="317"/>
    <x v="7"/>
    <x v="10"/>
    <n v="19"/>
    <n v="-2"/>
    <n v="2"/>
    <s v="Clothing"/>
    <x v="11"/>
    <x v="4"/>
    <x v="6"/>
  </r>
  <r>
    <x v="487"/>
    <x v="132"/>
    <x v="168"/>
    <x v="13"/>
    <x v="16"/>
    <n v="18"/>
    <n v="3"/>
    <n v="2"/>
    <s v="Clothing"/>
    <x v="10"/>
    <x v="4"/>
    <x v="0"/>
  </r>
  <r>
    <x v="488"/>
    <x v="230"/>
    <x v="66"/>
    <x v="2"/>
    <x v="5"/>
    <n v="17"/>
    <n v="-12"/>
    <n v="5"/>
    <s v="Clothing"/>
    <x v="14"/>
    <x v="4"/>
    <x v="11"/>
  </r>
  <r>
    <x v="489"/>
    <x v="5"/>
    <x v="329"/>
    <x v="15"/>
    <x v="19"/>
    <n v="17"/>
    <n v="7"/>
    <n v="3"/>
    <s v="Clothing"/>
    <x v="10"/>
    <x v="4"/>
    <x v="2"/>
  </r>
  <r>
    <x v="490"/>
    <x v="303"/>
    <x v="330"/>
    <x v="13"/>
    <x v="16"/>
    <n v="16"/>
    <n v="-5"/>
    <n v="2"/>
    <s v="Clothing"/>
    <x v="4"/>
    <x v="3"/>
    <x v="10"/>
  </r>
  <r>
    <x v="491"/>
    <x v="57"/>
    <x v="331"/>
    <x v="4"/>
    <x v="6"/>
    <n v="16"/>
    <n v="5"/>
    <n v="1"/>
    <s v="Clothing"/>
    <x v="4"/>
    <x v="3"/>
    <x v="5"/>
  </r>
  <r>
    <x v="492"/>
    <x v="136"/>
    <x v="332"/>
    <x v="12"/>
    <x v="21"/>
    <n v="15"/>
    <n v="4"/>
    <n v="1"/>
    <s v="Clothing"/>
    <x v="10"/>
    <x v="4"/>
    <x v="8"/>
  </r>
  <r>
    <x v="493"/>
    <x v="304"/>
    <x v="333"/>
    <x v="1"/>
    <x v="1"/>
    <n v="13"/>
    <n v="3"/>
    <n v="1"/>
    <s v="Clothing"/>
    <x v="11"/>
    <x v="2"/>
    <x v="2"/>
  </r>
  <r>
    <x v="494"/>
    <x v="305"/>
    <x v="334"/>
    <x v="14"/>
    <x v="18"/>
    <n v="12"/>
    <n v="3"/>
    <n v="1"/>
    <s v="Clothing"/>
    <x v="4"/>
    <x v="3"/>
    <x v="8"/>
  </r>
  <r>
    <x v="495"/>
    <x v="156"/>
    <x v="335"/>
    <x v="17"/>
    <x v="23"/>
    <n v="11"/>
    <n v="-8"/>
    <n v="2"/>
    <s v="Clothing"/>
    <x v="14"/>
    <x v="3"/>
    <x v="4"/>
  </r>
  <r>
    <x v="496"/>
    <x v="43"/>
    <x v="242"/>
    <x v="18"/>
    <x v="24"/>
    <n v="11"/>
    <n v="5"/>
    <n v="2"/>
    <s v="Clothing"/>
    <x v="10"/>
    <x v="3"/>
    <x v="0"/>
  </r>
  <r>
    <x v="497"/>
    <x v="121"/>
    <x v="268"/>
    <x v="2"/>
    <x v="2"/>
    <n v="8"/>
    <n v="-6"/>
    <n v="1"/>
    <s v="Clothing"/>
    <x v="4"/>
    <x v="2"/>
    <x v="10"/>
  </r>
  <r>
    <x v="498"/>
    <x v="306"/>
    <x v="123"/>
    <x v="7"/>
    <x v="10"/>
    <n v="8"/>
    <n v="-2"/>
    <n v="1"/>
    <s v="Clothing"/>
    <x v="4"/>
    <x v="2"/>
    <x v="4"/>
  </r>
  <r>
    <x v="499"/>
    <x v="125"/>
    <x v="149"/>
    <x v="12"/>
    <x v="21"/>
    <n v="6"/>
    <n v="1"/>
    <n v="1"/>
    <s v="Clothing"/>
    <x v="16"/>
    <x v="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n v="2"/>
    <x v="0"/>
  </r>
  <r>
    <x v="1"/>
    <n v="12"/>
    <x v="0"/>
  </r>
  <r>
    <x v="2"/>
    <n v="6"/>
    <x v="0"/>
  </r>
  <r>
    <x v="3"/>
    <n v="6"/>
    <x v="0"/>
  </r>
  <r>
    <x v="4"/>
    <n v="5"/>
    <x v="0"/>
  </r>
  <r>
    <x v="5"/>
    <n v="14"/>
    <x v="0"/>
  </r>
  <r>
    <x v="6"/>
    <n v="1"/>
    <x v="0"/>
  </r>
  <r>
    <x v="7"/>
    <n v="21"/>
    <x v="0"/>
  </r>
  <r>
    <x v="8"/>
    <n v="1"/>
    <x v="0"/>
  </r>
  <r>
    <x v="9"/>
    <n v="6"/>
    <x v="0"/>
  </r>
  <r>
    <x v="10"/>
    <n v="6"/>
    <x v="0"/>
  </r>
  <r>
    <x v="11"/>
    <n v="4"/>
    <x v="0"/>
  </r>
  <r>
    <x v="12"/>
    <n v="11"/>
    <x v="0"/>
  </r>
  <r>
    <x v="13"/>
    <n v="3"/>
    <x v="0"/>
  </r>
  <r>
    <x v="14"/>
    <n v="1"/>
    <x v="0"/>
  </r>
  <r>
    <x v="15"/>
    <n v="1"/>
    <x v="0"/>
  </r>
  <r>
    <x v="16"/>
    <n v="1"/>
    <x v="0"/>
  </r>
  <r>
    <x v="17"/>
    <n v="1"/>
    <x v="0"/>
  </r>
  <r>
    <x v="18"/>
    <n v="12"/>
    <x v="0"/>
  </r>
  <r>
    <x v="19"/>
    <n v="12"/>
    <x v="0"/>
  </r>
  <r>
    <x v="20"/>
    <n v="3"/>
    <x v="0"/>
  </r>
  <r>
    <x v="21"/>
    <n v="6"/>
    <x v="0"/>
  </r>
  <r>
    <x v="22"/>
    <n v="8"/>
    <x v="0"/>
  </r>
  <r>
    <x v="23"/>
    <n v="8"/>
    <x v="0"/>
  </r>
  <r>
    <x v="24"/>
    <n v="3"/>
    <x v="0"/>
  </r>
  <r>
    <x v="25"/>
    <n v="6"/>
    <x v="0"/>
  </r>
  <r>
    <x v="26"/>
    <n v="6"/>
    <x v="0"/>
  </r>
  <r>
    <x v="27"/>
    <n v="1"/>
    <x v="0"/>
  </r>
  <r>
    <x v="28"/>
    <n v="3"/>
    <x v="0"/>
  </r>
  <r>
    <x v="29"/>
    <n v="2"/>
    <x v="0"/>
  </r>
  <r>
    <x v="30"/>
    <n v="3"/>
    <x v="0"/>
  </r>
  <r>
    <x v="31"/>
    <n v="5"/>
    <x v="0"/>
  </r>
  <r>
    <x v="32"/>
    <n v="12"/>
    <x v="0"/>
  </r>
  <r>
    <x v="33"/>
    <n v="5"/>
    <x v="0"/>
  </r>
  <r>
    <x v="34"/>
    <n v="4"/>
    <x v="0"/>
  </r>
  <r>
    <x v="35"/>
    <n v="2"/>
    <x v="0"/>
  </r>
  <r>
    <x v="36"/>
    <n v="1"/>
    <x v="0"/>
  </r>
  <r>
    <x v="37"/>
    <n v="1"/>
    <x v="0"/>
  </r>
  <r>
    <x v="38"/>
    <n v="3"/>
    <x v="0"/>
  </r>
  <r>
    <x v="39"/>
    <n v="16"/>
    <x v="0"/>
  </r>
  <r>
    <x v="40"/>
    <n v="2"/>
    <x v="0"/>
  </r>
  <r>
    <x v="41"/>
    <n v="1"/>
    <x v="0"/>
  </r>
  <r>
    <x v="42"/>
    <n v="1"/>
    <x v="0"/>
  </r>
  <r>
    <x v="43"/>
    <n v="4"/>
    <x v="0"/>
  </r>
  <r>
    <x v="44"/>
    <n v="3"/>
    <x v="0"/>
  </r>
  <r>
    <x v="45"/>
    <n v="4"/>
    <x v="0"/>
  </r>
  <r>
    <x v="46"/>
    <n v="1"/>
    <x v="0"/>
  </r>
  <r>
    <x v="47"/>
    <n v="5"/>
    <x v="0"/>
  </r>
  <r>
    <x v="48"/>
    <n v="1"/>
    <x v="0"/>
  </r>
  <r>
    <x v="49"/>
    <n v="1"/>
    <x v="0"/>
  </r>
  <r>
    <x v="50"/>
    <n v="4"/>
    <x v="0"/>
  </r>
  <r>
    <x v="51"/>
    <n v="5"/>
    <x v="0"/>
  </r>
  <r>
    <x v="52"/>
    <n v="2"/>
    <x v="0"/>
  </r>
  <r>
    <x v="53"/>
    <n v="1"/>
    <x v="0"/>
  </r>
  <r>
    <x v="54"/>
    <n v="1"/>
    <x v="0"/>
  </r>
  <r>
    <x v="55"/>
    <n v="4"/>
    <x v="0"/>
  </r>
  <r>
    <x v="56"/>
    <n v="13"/>
    <x v="0"/>
  </r>
  <r>
    <x v="57"/>
    <n v="5"/>
    <x v="0"/>
  </r>
  <r>
    <x v="58"/>
    <n v="3"/>
    <x v="0"/>
  </r>
  <r>
    <x v="59"/>
    <n v="1"/>
    <x v="0"/>
  </r>
  <r>
    <x v="60"/>
    <n v="9"/>
    <x v="0"/>
  </r>
  <r>
    <x v="61"/>
    <n v="4"/>
    <x v="0"/>
  </r>
  <r>
    <x v="62"/>
    <n v="3"/>
    <x v="0"/>
  </r>
  <r>
    <x v="63"/>
    <n v="6"/>
    <x v="0"/>
  </r>
  <r>
    <x v="64"/>
    <n v="1"/>
    <x v="0"/>
  </r>
  <r>
    <x v="65"/>
    <n v="5"/>
    <x v="0"/>
  </r>
  <r>
    <x v="66"/>
    <n v="6"/>
    <x v="0"/>
  </r>
  <r>
    <x v="67"/>
    <n v="7"/>
    <x v="0"/>
  </r>
  <r>
    <x v="68"/>
    <n v="1"/>
    <x v="0"/>
  </r>
  <r>
    <x v="69"/>
    <n v="1"/>
    <x v="0"/>
  </r>
  <r>
    <x v="70"/>
    <n v="4"/>
    <x v="0"/>
  </r>
  <r>
    <x v="71"/>
    <n v="5"/>
    <x v="0"/>
  </r>
  <r>
    <x v="72"/>
    <n v="4"/>
    <x v="0"/>
  </r>
  <r>
    <x v="73"/>
    <n v="1"/>
    <x v="0"/>
  </r>
  <r>
    <x v="74"/>
    <n v="2"/>
    <x v="0"/>
  </r>
  <r>
    <x v="75"/>
    <n v="1"/>
    <x v="0"/>
  </r>
  <r>
    <x v="76"/>
    <n v="10"/>
    <x v="0"/>
  </r>
  <r>
    <x v="77"/>
    <n v="1"/>
    <x v="0"/>
  </r>
  <r>
    <x v="78"/>
    <n v="3"/>
    <x v="0"/>
  </r>
  <r>
    <x v="79"/>
    <n v="5"/>
    <x v="0"/>
  </r>
  <r>
    <x v="80"/>
    <n v="1"/>
    <x v="0"/>
  </r>
  <r>
    <x v="81"/>
    <n v="1"/>
    <x v="0"/>
  </r>
  <r>
    <x v="82"/>
    <n v="1"/>
    <x v="1"/>
  </r>
  <r>
    <x v="83"/>
    <n v="3"/>
    <x v="0"/>
  </r>
  <r>
    <x v="84"/>
    <n v="1"/>
    <x v="1"/>
  </r>
  <r>
    <x v="85"/>
    <n v="1"/>
    <x v="0"/>
  </r>
  <r>
    <x v="86"/>
    <n v="5"/>
    <x v="0"/>
  </r>
  <r>
    <x v="87"/>
    <n v="4"/>
    <x v="0"/>
  </r>
  <r>
    <x v="88"/>
    <n v="1"/>
    <x v="0"/>
  </r>
  <r>
    <x v="89"/>
    <n v="1"/>
    <x v="0"/>
  </r>
  <r>
    <x v="90"/>
    <n v="5"/>
    <x v="1"/>
  </r>
  <r>
    <x v="91"/>
    <n v="11"/>
    <x v="1"/>
  </r>
  <r>
    <x v="92"/>
    <n v="1"/>
    <x v="1"/>
  </r>
  <r>
    <x v="93"/>
    <n v="9"/>
    <x v="1"/>
  </r>
  <r>
    <x v="94"/>
    <n v="10"/>
    <x v="0"/>
  </r>
  <r>
    <x v="95"/>
    <n v="10"/>
    <x v="0"/>
  </r>
  <r>
    <x v="96"/>
    <n v="1"/>
    <x v="0"/>
  </r>
  <r>
    <x v="97"/>
    <n v="4"/>
    <x v="0"/>
  </r>
  <r>
    <x v="98"/>
    <n v="3"/>
    <x v="0"/>
  </r>
  <r>
    <x v="99"/>
    <n v="4"/>
    <x v="0"/>
  </r>
  <r>
    <x v="100"/>
    <n v="1"/>
    <x v="0"/>
  </r>
  <r>
    <x v="101"/>
    <n v="1"/>
    <x v="0"/>
  </r>
  <r>
    <x v="102"/>
    <n v="9"/>
    <x v="0"/>
  </r>
  <r>
    <x v="103"/>
    <n v="7"/>
    <x v="1"/>
  </r>
  <r>
    <x v="104"/>
    <n v="1"/>
    <x v="0"/>
  </r>
  <r>
    <x v="105"/>
    <n v="6"/>
    <x v="0"/>
  </r>
  <r>
    <x v="106"/>
    <n v="1"/>
    <x v="0"/>
  </r>
  <r>
    <x v="107"/>
    <n v="2"/>
    <x v="0"/>
  </r>
  <r>
    <x v="108"/>
    <n v="8"/>
    <x v="0"/>
  </r>
  <r>
    <x v="109"/>
    <n v="5"/>
    <x v="0"/>
  </r>
  <r>
    <x v="110"/>
    <n v="1"/>
    <x v="0"/>
  </r>
  <r>
    <x v="111"/>
    <n v="1"/>
    <x v="0"/>
  </r>
  <r>
    <x v="112"/>
    <n v="3"/>
    <x v="1"/>
  </r>
  <r>
    <x v="113"/>
    <n v="5"/>
    <x v="1"/>
  </r>
  <r>
    <x v="114"/>
    <n v="14"/>
    <x v="0"/>
  </r>
  <r>
    <x v="115"/>
    <n v="1"/>
    <x v="0"/>
  </r>
  <r>
    <x v="116"/>
    <n v="6"/>
    <x v="0"/>
  </r>
  <r>
    <x v="117"/>
    <n v="1"/>
    <x v="1"/>
  </r>
  <r>
    <x v="118"/>
    <n v="1"/>
    <x v="1"/>
  </r>
  <r>
    <x v="119"/>
    <n v="10"/>
    <x v="0"/>
  </r>
  <r>
    <x v="120"/>
    <n v="1"/>
    <x v="0"/>
  </r>
  <r>
    <x v="121"/>
    <n v="4"/>
    <x v="0"/>
  </r>
  <r>
    <x v="122"/>
    <n v="1"/>
    <x v="1"/>
  </r>
  <r>
    <x v="123"/>
    <n v="3"/>
    <x v="0"/>
  </r>
  <r>
    <x v="124"/>
    <n v="4"/>
    <x v="1"/>
  </r>
  <r>
    <x v="125"/>
    <n v="9"/>
    <x v="1"/>
  </r>
  <r>
    <x v="126"/>
    <n v="1"/>
    <x v="0"/>
  </r>
  <r>
    <x v="127"/>
    <n v="7"/>
    <x v="0"/>
  </r>
  <r>
    <x v="128"/>
    <n v="6"/>
    <x v="0"/>
  </r>
  <r>
    <x v="129"/>
    <n v="6"/>
    <x v="1"/>
  </r>
  <r>
    <x v="130"/>
    <n v="1"/>
    <x v="1"/>
  </r>
  <r>
    <x v="131"/>
    <n v="14"/>
    <x v="0"/>
  </r>
  <r>
    <x v="132"/>
    <n v="4"/>
    <x v="0"/>
  </r>
  <r>
    <x v="133"/>
    <n v="3"/>
    <x v="0"/>
  </r>
  <r>
    <x v="134"/>
    <n v="3"/>
    <x v="0"/>
  </r>
  <r>
    <x v="135"/>
    <n v="4"/>
    <x v="1"/>
  </r>
  <r>
    <x v="136"/>
    <n v="10"/>
    <x v="0"/>
  </r>
  <r>
    <x v="137"/>
    <n v="1"/>
    <x v="0"/>
  </r>
  <r>
    <x v="138"/>
    <n v="10"/>
    <x v="0"/>
  </r>
  <r>
    <x v="139"/>
    <n v="6"/>
    <x v="0"/>
  </r>
  <r>
    <x v="140"/>
    <n v="2"/>
    <x v="1"/>
  </r>
  <r>
    <x v="141"/>
    <n v="9"/>
    <x v="0"/>
  </r>
  <r>
    <x v="142"/>
    <n v="13"/>
    <x v="0"/>
  </r>
  <r>
    <x v="143"/>
    <n v="1"/>
    <x v="0"/>
  </r>
  <r>
    <x v="144"/>
    <n v="5"/>
    <x v="1"/>
  </r>
  <r>
    <x v="145"/>
    <n v="4"/>
    <x v="1"/>
  </r>
  <r>
    <x v="146"/>
    <n v="1"/>
    <x v="0"/>
  </r>
  <r>
    <x v="147"/>
    <n v="1"/>
    <x v="0"/>
  </r>
  <r>
    <x v="148"/>
    <n v="2"/>
    <x v="0"/>
  </r>
  <r>
    <x v="149"/>
    <n v="1"/>
    <x v="1"/>
  </r>
  <r>
    <x v="150"/>
    <n v="2"/>
    <x v="0"/>
  </r>
  <r>
    <x v="151"/>
    <n v="8"/>
    <x v="1"/>
  </r>
  <r>
    <x v="152"/>
    <n v="4"/>
    <x v="0"/>
  </r>
  <r>
    <x v="153"/>
    <n v="3"/>
    <x v="1"/>
  </r>
  <r>
    <x v="154"/>
    <n v="1"/>
    <x v="0"/>
  </r>
  <r>
    <x v="155"/>
    <n v="9"/>
    <x v="0"/>
  </r>
  <r>
    <x v="156"/>
    <n v="7"/>
    <x v="1"/>
  </r>
  <r>
    <x v="157"/>
    <n v="1"/>
    <x v="1"/>
  </r>
  <r>
    <x v="158"/>
    <n v="4"/>
    <x v="1"/>
  </r>
  <r>
    <x v="159"/>
    <n v="2"/>
    <x v="0"/>
  </r>
  <r>
    <x v="160"/>
    <n v="6"/>
    <x v="1"/>
  </r>
  <r>
    <x v="161"/>
    <n v="6"/>
    <x v="1"/>
  </r>
  <r>
    <x v="162"/>
    <n v="3"/>
    <x v="0"/>
  </r>
  <r>
    <x v="163"/>
    <n v="1"/>
    <x v="0"/>
  </r>
  <r>
    <x v="164"/>
    <n v="3"/>
    <x v="1"/>
  </r>
  <r>
    <x v="165"/>
    <n v="1"/>
    <x v="1"/>
  </r>
  <r>
    <x v="166"/>
    <n v="6"/>
    <x v="0"/>
  </r>
  <r>
    <x v="167"/>
    <n v="5"/>
    <x v="0"/>
  </r>
  <r>
    <x v="168"/>
    <n v="1"/>
    <x v="1"/>
  </r>
  <r>
    <x v="169"/>
    <n v="7"/>
    <x v="0"/>
  </r>
  <r>
    <x v="170"/>
    <n v="1"/>
    <x v="0"/>
  </r>
  <r>
    <x v="171"/>
    <n v="8"/>
    <x v="0"/>
  </r>
  <r>
    <x v="172"/>
    <n v="1"/>
    <x v="1"/>
  </r>
  <r>
    <x v="173"/>
    <n v="2"/>
    <x v="0"/>
  </r>
  <r>
    <x v="174"/>
    <n v="1"/>
    <x v="0"/>
  </r>
  <r>
    <x v="175"/>
    <n v="5"/>
    <x v="0"/>
  </r>
  <r>
    <x v="176"/>
    <n v="10"/>
    <x v="1"/>
  </r>
  <r>
    <x v="177"/>
    <n v="7"/>
    <x v="1"/>
  </r>
  <r>
    <x v="178"/>
    <n v="1"/>
    <x v="0"/>
  </r>
  <r>
    <x v="179"/>
    <n v="4"/>
    <x v="0"/>
  </r>
  <r>
    <x v="180"/>
    <n v="1"/>
    <x v="1"/>
  </r>
  <r>
    <x v="181"/>
    <n v="10"/>
    <x v="0"/>
  </r>
  <r>
    <x v="182"/>
    <n v="2"/>
    <x v="1"/>
  </r>
  <r>
    <x v="183"/>
    <n v="4"/>
    <x v="0"/>
  </r>
  <r>
    <x v="184"/>
    <n v="6"/>
    <x v="0"/>
  </r>
  <r>
    <x v="185"/>
    <n v="1"/>
    <x v="0"/>
  </r>
  <r>
    <x v="186"/>
    <n v="6"/>
    <x v="1"/>
  </r>
  <r>
    <x v="187"/>
    <n v="1"/>
    <x v="1"/>
  </r>
  <r>
    <x v="188"/>
    <n v="4"/>
    <x v="0"/>
  </r>
  <r>
    <x v="189"/>
    <n v="1"/>
    <x v="0"/>
  </r>
  <r>
    <x v="190"/>
    <n v="1"/>
    <x v="0"/>
  </r>
  <r>
    <x v="191"/>
    <n v="12"/>
    <x v="1"/>
  </r>
  <r>
    <x v="192"/>
    <n v="2"/>
    <x v="0"/>
  </r>
  <r>
    <x v="193"/>
    <n v="11"/>
    <x v="1"/>
  </r>
  <r>
    <x v="194"/>
    <n v="7"/>
    <x v="1"/>
  </r>
  <r>
    <x v="195"/>
    <n v="1"/>
    <x v="0"/>
  </r>
  <r>
    <x v="196"/>
    <n v="1"/>
    <x v="1"/>
  </r>
  <r>
    <x v="197"/>
    <n v="8"/>
    <x v="0"/>
  </r>
  <r>
    <x v="198"/>
    <n v="4"/>
    <x v="1"/>
  </r>
  <r>
    <x v="199"/>
    <n v="2"/>
    <x v="0"/>
  </r>
  <r>
    <x v="200"/>
    <n v="1"/>
    <x v="0"/>
  </r>
  <r>
    <x v="201"/>
    <n v="12"/>
    <x v="0"/>
  </r>
  <r>
    <x v="202"/>
    <n v="1"/>
    <x v="1"/>
  </r>
  <r>
    <x v="203"/>
    <n v="1"/>
    <x v="0"/>
  </r>
  <r>
    <x v="204"/>
    <n v="11"/>
    <x v="0"/>
  </r>
  <r>
    <x v="205"/>
    <n v="6"/>
    <x v="0"/>
  </r>
  <r>
    <x v="206"/>
    <n v="1"/>
    <x v="1"/>
  </r>
  <r>
    <x v="207"/>
    <n v="1"/>
    <x v="0"/>
  </r>
  <r>
    <x v="208"/>
    <n v="5"/>
    <x v="0"/>
  </r>
  <r>
    <x v="209"/>
    <n v="1"/>
    <x v="0"/>
  </r>
  <r>
    <x v="210"/>
    <n v="1"/>
    <x v="0"/>
  </r>
  <r>
    <x v="211"/>
    <n v="7"/>
    <x v="0"/>
  </r>
  <r>
    <x v="212"/>
    <n v="1"/>
    <x v="0"/>
  </r>
  <r>
    <x v="213"/>
    <n v="4"/>
    <x v="1"/>
  </r>
  <r>
    <x v="214"/>
    <n v="1"/>
    <x v="0"/>
  </r>
  <r>
    <x v="215"/>
    <n v="21"/>
    <x v="0"/>
  </r>
  <r>
    <x v="216"/>
    <n v="9"/>
    <x v="0"/>
  </r>
  <r>
    <x v="217"/>
    <n v="2"/>
    <x v="0"/>
  </r>
  <r>
    <x v="218"/>
    <n v="1"/>
    <x v="0"/>
  </r>
  <r>
    <x v="219"/>
    <n v="1"/>
    <x v="1"/>
  </r>
  <r>
    <x v="220"/>
    <n v="3"/>
    <x v="0"/>
  </r>
  <r>
    <x v="221"/>
    <n v="3"/>
    <x v="0"/>
  </r>
  <r>
    <x v="222"/>
    <n v="2"/>
    <x v="1"/>
  </r>
  <r>
    <x v="223"/>
    <n v="5"/>
    <x v="1"/>
  </r>
  <r>
    <x v="224"/>
    <n v="6"/>
    <x v="0"/>
  </r>
  <r>
    <x v="225"/>
    <n v="2"/>
    <x v="1"/>
  </r>
  <r>
    <x v="226"/>
    <n v="2"/>
    <x v="0"/>
  </r>
  <r>
    <x v="227"/>
    <n v="14"/>
    <x v="0"/>
  </r>
  <r>
    <x v="228"/>
    <n v="1"/>
    <x v="0"/>
  </r>
  <r>
    <x v="229"/>
    <n v="6"/>
    <x v="0"/>
  </r>
  <r>
    <x v="230"/>
    <n v="8"/>
    <x v="1"/>
  </r>
  <r>
    <x v="231"/>
    <n v="3"/>
    <x v="0"/>
  </r>
  <r>
    <x v="232"/>
    <n v="9"/>
    <x v="0"/>
  </r>
  <r>
    <x v="233"/>
    <n v="1"/>
    <x v="1"/>
  </r>
  <r>
    <x v="234"/>
    <n v="5"/>
    <x v="0"/>
  </r>
  <r>
    <x v="235"/>
    <n v="1"/>
    <x v="0"/>
  </r>
  <r>
    <x v="236"/>
    <n v="1"/>
    <x v="0"/>
  </r>
  <r>
    <x v="237"/>
    <n v="5"/>
    <x v="0"/>
  </r>
  <r>
    <x v="238"/>
    <n v="3"/>
    <x v="0"/>
  </r>
  <r>
    <x v="239"/>
    <n v="5"/>
    <x v="1"/>
  </r>
  <r>
    <x v="240"/>
    <n v="3"/>
    <x v="0"/>
  </r>
  <r>
    <x v="241"/>
    <n v="5"/>
    <x v="1"/>
  </r>
  <r>
    <x v="242"/>
    <n v="4"/>
    <x v="0"/>
  </r>
  <r>
    <x v="243"/>
    <n v="2"/>
    <x v="0"/>
  </r>
  <r>
    <x v="244"/>
    <n v="5"/>
    <x v="1"/>
  </r>
  <r>
    <x v="245"/>
    <n v="14"/>
    <x v="0"/>
  </r>
  <r>
    <x v="246"/>
    <n v="1"/>
    <x v="1"/>
  </r>
  <r>
    <x v="247"/>
    <n v="6"/>
    <x v="0"/>
  </r>
  <r>
    <x v="248"/>
    <n v="2"/>
    <x v="1"/>
  </r>
  <r>
    <x v="249"/>
    <n v="1"/>
    <x v="0"/>
  </r>
  <r>
    <x v="250"/>
    <n v="5"/>
    <x v="1"/>
  </r>
  <r>
    <x v="251"/>
    <n v="3"/>
    <x v="0"/>
  </r>
  <r>
    <x v="252"/>
    <n v="5"/>
    <x v="0"/>
  </r>
  <r>
    <x v="253"/>
    <n v="5"/>
    <x v="0"/>
  </r>
  <r>
    <x v="254"/>
    <n v="4"/>
    <x v="1"/>
  </r>
  <r>
    <x v="255"/>
    <n v="7"/>
    <x v="0"/>
  </r>
  <r>
    <x v="256"/>
    <n v="2"/>
    <x v="1"/>
  </r>
  <r>
    <x v="257"/>
    <n v="5"/>
    <x v="0"/>
  </r>
  <r>
    <x v="258"/>
    <n v="6"/>
    <x v="0"/>
  </r>
  <r>
    <x v="259"/>
    <n v="9"/>
    <x v="0"/>
  </r>
  <r>
    <x v="260"/>
    <n v="10"/>
    <x v="0"/>
  </r>
  <r>
    <x v="261"/>
    <n v="10"/>
    <x v="1"/>
  </r>
  <r>
    <x v="262"/>
    <n v="4"/>
    <x v="0"/>
  </r>
  <r>
    <x v="263"/>
    <n v="8"/>
    <x v="1"/>
  </r>
  <r>
    <x v="264"/>
    <n v="9"/>
    <x v="0"/>
  </r>
  <r>
    <x v="265"/>
    <n v="18"/>
    <x v="1"/>
  </r>
  <r>
    <x v="266"/>
    <n v="1"/>
    <x v="1"/>
  </r>
  <r>
    <x v="267"/>
    <n v="3"/>
    <x v="0"/>
  </r>
  <r>
    <x v="268"/>
    <n v="6"/>
    <x v="0"/>
  </r>
  <r>
    <x v="269"/>
    <n v="17"/>
    <x v="0"/>
  </r>
  <r>
    <x v="270"/>
    <n v="14"/>
    <x v="0"/>
  </r>
  <r>
    <x v="271"/>
    <n v="3"/>
    <x v="1"/>
  </r>
  <r>
    <x v="272"/>
    <n v="6"/>
    <x v="1"/>
  </r>
  <r>
    <x v="273"/>
    <n v="1"/>
    <x v="0"/>
  </r>
  <r>
    <x v="274"/>
    <n v="8"/>
    <x v="0"/>
  </r>
  <r>
    <x v="275"/>
    <n v="1"/>
    <x v="0"/>
  </r>
  <r>
    <x v="276"/>
    <n v="2"/>
    <x v="1"/>
  </r>
  <r>
    <x v="277"/>
    <n v="3"/>
    <x v="0"/>
  </r>
  <r>
    <x v="278"/>
    <n v="1"/>
    <x v="1"/>
  </r>
  <r>
    <x v="279"/>
    <n v="4"/>
    <x v="1"/>
  </r>
  <r>
    <x v="280"/>
    <n v="3"/>
    <x v="0"/>
  </r>
  <r>
    <x v="281"/>
    <n v="13"/>
    <x v="0"/>
  </r>
  <r>
    <x v="282"/>
    <n v="1"/>
    <x v="1"/>
  </r>
  <r>
    <x v="283"/>
    <n v="2"/>
    <x v="1"/>
  </r>
  <r>
    <x v="284"/>
    <n v="7"/>
    <x v="0"/>
  </r>
  <r>
    <x v="285"/>
    <n v="1"/>
    <x v="1"/>
  </r>
  <r>
    <x v="286"/>
    <n v="2"/>
    <x v="1"/>
  </r>
  <r>
    <x v="287"/>
    <n v="7"/>
    <x v="0"/>
  </r>
  <r>
    <x v="288"/>
    <n v="1"/>
    <x v="1"/>
  </r>
  <r>
    <x v="289"/>
    <n v="3"/>
    <x v="0"/>
  </r>
  <r>
    <x v="290"/>
    <n v="2"/>
    <x v="1"/>
  </r>
  <r>
    <x v="291"/>
    <n v="3"/>
    <x v="0"/>
  </r>
  <r>
    <x v="292"/>
    <n v="1"/>
    <x v="0"/>
  </r>
  <r>
    <x v="293"/>
    <n v="5"/>
    <x v="0"/>
  </r>
  <r>
    <x v="294"/>
    <n v="1"/>
    <x v="1"/>
  </r>
  <r>
    <x v="295"/>
    <n v="7"/>
    <x v="1"/>
  </r>
  <r>
    <x v="296"/>
    <n v="1"/>
    <x v="0"/>
  </r>
  <r>
    <x v="297"/>
    <n v="2"/>
    <x v="0"/>
  </r>
  <r>
    <x v="298"/>
    <n v="1"/>
    <x v="0"/>
  </r>
  <r>
    <x v="299"/>
    <n v="6"/>
    <x v="0"/>
  </r>
  <r>
    <x v="300"/>
    <n v="4"/>
    <x v="0"/>
  </r>
  <r>
    <x v="301"/>
    <n v="7"/>
    <x v="0"/>
  </r>
  <r>
    <x v="302"/>
    <n v="4"/>
    <x v="0"/>
  </r>
  <r>
    <x v="303"/>
    <n v="1"/>
    <x v="0"/>
  </r>
  <r>
    <x v="304"/>
    <n v="4"/>
    <x v="1"/>
  </r>
  <r>
    <x v="305"/>
    <n v="1"/>
    <x v="0"/>
  </r>
  <r>
    <x v="306"/>
    <n v="1"/>
    <x v="0"/>
  </r>
  <r>
    <x v="307"/>
    <n v="1"/>
    <x v="0"/>
  </r>
  <r>
    <x v="308"/>
    <n v="1"/>
    <x v="0"/>
  </r>
  <r>
    <x v="309"/>
    <n v="1"/>
    <x v="1"/>
  </r>
  <r>
    <x v="310"/>
    <n v="1"/>
    <x v="0"/>
  </r>
  <r>
    <x v="311"/>
    <n v="1"/>
    <x v="1"/>
  </r>
  <r>
    <x v="312"/>
    <n v="3"/>
    <x v="1"/>
  </r>
  <r>
    <x v="313"/>
    <n v="8"/>
    <x v="0"/>
  </r>
  <r>
    <x v="314"/>
    <n v="9"/>
    <x v="0"/>
  </r>
  <r>
    <x v="315"/>
    <n v="2"/>
    <x v="0"/>
  </r>
  <r>
    <x v="316"/>
    <n v="10"/>
    <x v="0"/>
  </r>
  <r>
    <x v="317"/>
    <n v="1"/>
    <x v="0"/>
  </r>
  <r>
    <x v="318"/>
    <n v="1"/>
    <x v="0"/>
  </r>
  <r>
    <x v="319"/>
    <n v="9"/>
    <x v="0"/>
  </r>
  <r>
    <x v="320"/>
    <n v="7"/>
    <x v="0"/>
  </r>
  <r>
    <x v="321"/>
    <n v="1"/>
    <x v="0"/>
  </r>
  <r>
    <x v="322"/>
    <n v="8"/>
    <x v="1"/>
  </r>
  <r>
    <x v="323"/>
    <n v="7"/>
    <x v="0"/>
  </r>
  <r>
    <x v="324"/>
    <n v="3"/>
    <x v="0"/>
  </r>
  <r>
    <x v="325"/>
    <n v="3"/>
    <x v="1"/>
  </r>
  <r>
    <x v="326"/>
    <n v="9"/>
    <x v="0"/>
  </r>
  <r>
    <x v="327"/>
    <n v="1"/>
    <x v="0"/>
  </r>
  <r>
    <x v="328"/>
    <n v="13"/>
    <x v="0"/>
  </r>
  <r>
    <x v="329"/>
    <n v="3"/>
    <x v="0"/>
  </r>
  <r>
    <x v="330"/>
    <n v="12"/>
    <x v="0"/>
  </r>
  <r>
    <x v="331"/>
    <n v="4"/>
    <x v="0"/>
  </r>
  <r>
    <x v="332"/>
    <n v="4"/>
    <x v="0"/>
  </r>
  <r>
    <x v="333"/>
    <n v="5"/>
    <x v="0"/>
  </r>
  <r>
    <x v="334"/>
    <n v="16"/>
    <x v="0"/>
  </r>
  <r>
    <x v="335"/>
    <n v="1"/>
    <x v="0"/>
  </r>
  <r>
    <x v="336"/>
    <n v="1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B42C6-C207-47E1-A6F1-6C1755FB9C29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C122:D133" firstHeaderRow="1" firstDataRow="1" firstDataCol="1"/>
  <pivotFields count="16">
    <pivotField showAll="0"/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axis="axisRow" showAll="0" measureFilter="1">
      <items count="337">
        <item x="314"/>
        <item x="44"/>
        <item x="18"/>
        <item x="215"/>
        <item x="189"/>
        <item x="50"/>
        <item x="293"/>
        <item x="87"/>
        <item x="224"/>
        <item x="74"/>
        <item x="216"/>
        <item x="96"/>
        <item x="105"/>
        <item x="119"/>
        <item x="326"/>
        <item x="260"/>
        <item x="322"/>
        <item x="307"/>
        <item x="195"/>
        <item x="155"/>
        <item x="78"/>
        <item x="152"/>
        <item x="120"/>
        <item x="165"/>
        <item x="17"/>
        <item x="95"/>
        <item x="138"/>
        <item x="331"/>
        <item x="227"/>
        <item x="128"/>
        <item x="253"/>
        <item x="218"/>
        <item x="79"/>
        <item x="73"/>
        <item x="266"/>
        <item x="127"/>
        <item x="309"/>
        <item x="330"/>
        <item x="51"/>
        <item x="81"/>
        <item x="182"/>
        <item x="275"/>
        <item x="185"/>
        <item x="217"/>
        <item x="283"/>
        <item x="280"/>
        <item x="54"/>
        <item x="254"/>
        <item x="56"/>
        <item x="290"/>
        <item x="299"/>
        <item x="197"/>
        <item x="271"/>
        <item x="328"/>
        <item x="335"/>
        <item x="145"/>
        <item x="104"/>
        <item x="141"/>
        <item x="140"/>
        <item x="294"/>
        <item x="75"/>
        <item x="192"/>
        <item x="161"/>
        <item x="57"/>
        <item x="244"/>
        <item x="242"/>
        <item x="27"/>
        <item x="12"/>
        <item x="202"/>
        <item x="297"/>
        <item x="156"/>
        <item x="61"/>
        <item x="126"/>
        <item x="237"/>
        <item x="200"/>
        <item x="118"/>
        <item x="85"/>
        <item x="259"/>
        <item x="68"/>
        <item x="190"/>
        <item x="181"/>
        <item x="135"/>
        <item x="269"/>
        <item x="312"/>
        <item x="334"/>
        <item x="304"/>
        <item x="172"/>
        <item x="221"/>
        <item x="163"/>
        <item x="210"/>
        <item x="58"/>
        <item x="106"/>
        <item x="308"/>
        <item x="212"/>
        <item x="49"/>
        <item x="16"/>
        <item x="277"/>
        <item x="222"/>
        <item x="53"/>
        <item x="3"/>
        <item x="270"/>
        <item x="320"/>
        <item x="0"/>
        <item x="92"/>
        <item x="154"/>
        <item x="168"/>
        <item x="333"/>
        <item x="34"/>
        <item x="21"/>
        <item x="100"/>
        <item x="88"/>
        <item x="310"/>
        <item x="264"/>
        <item x="23"/>
        <item x="47"/>
        <item x="231"/>
        <item x="29"/>
        <item x="281"/>
        <item x="324"/>
        <item x="113"/>
        <item x="272"/>
        <item x="102"/>
        <item x="187"/>
        <item x="164"/>
        <item x="220"/>
        <item x="209"/>
        <item x="211"/>
        <item x="89"/>
        <item x="151"/>
        <item x="144"/>
        <item x="158"/>
        <item x="77"/>
        <item x="121"/>
        <item x="201"/>
        <item x="300"/>
        <item x="282"/>
        <item x="64"/>
        <item x="207"/>
        <item x="188"/>
        <item x="14"/>
        <item x="26"/>
        <item x="2"/>
        <item x="1"/>
        <item x="35"/>
        <item x="66"/>
        <item x="284"/>
        <item x="174"/>
        <item x="228"/>
        <item x="317"/>
        <item x="125"/>
        <item x="198"/>
        <item x="59"/>
        <item x="40"/>
        <item x="229"/>
        <item x="267"/>
        <item x="143"/>
        <item x="136"/>
        <item x="256"/>
        <item x="110"/>
        <item x="99"/>
        <item x="31"/>
        <item x="139"/>
        <item x="149"/>
        <item x="63"/>
        <item x="241"/>
        <item x="311"/>
        <item x="115"/>
        <item x="208"/>
        <item x="298"/>
        <item x="72"/>
        <item x="245"/>
        <item x="122"/>
        <item x="323"/>
        <item x="238"/>
        <item x="160"/>
        <item x="32"/>
        <item x="173"/>
        <item x="179"/>
        <item x="301"/>
        <item x="148"/>
        <item x="292"/>
        <item x="150"/>
        <item x="129"/>
        <item x="214"/>
        <item x="91"/>
        <item x="303"/>
        <item x="70"/>
        <item x="223"/>
        <item x="60"/>
        <item x="206"/>
        <item x="289"/>
        <item x="159"/>
        <item x="76"/>
        <item x="48"/>
        <item x="133"/>
        <item x="287"/>
        <item x="101"/>
        <item x="41"/>
        <item x="247"/>
        <item x="319"/>
        <item x="315"/>
        <item x="131"/>
        <item x="137"/>
        <item x="225"/>
        <item x="19"/>
        <item x="38"/>
        <item x="230"/>
        <item x="250"/>
        <item x="97"/>
        <item x="112"/>
        <item x="62"/>
        <item x="191"/>
        <item x="306"/>
        <item x="103"/>
        <item x="278"/>
        <item x="43"/>
        <item x="147"/>
        <item x="325"/>
        <item x="276"/>
        <item x="240"/>
        <item x="183"/>
        <item x="302"/>
        <item x="255"/>
        <item x="114"/>
        <item x="67"/>
        <item x="232"/>
        <item x="262"/>
        <item x="15"/>
        <item x="332"/>
        <item x="107"/>
        <item x="166"/>
        <item x="196"/>
        <item x="98"/>
        <item x="313"/>
        <item x="180"/>
        <item x="329"/>
        <item x="258"/>
        <item x="285"/>
        <item x="234"/>
        <item x="65"/>
        <item x="175"/>
        <item x="177"/>
        <item x="108"/>
        <item x="249"/>
        <item x="251"/>
        <item x="7"/>
        <item x="176"/>
        <item x="25"/>
        <item x="252"/>
        <item x="46"/>
        <item x="82"/>
        <item x="246"/>
        <item x="116"/>
        <item x="36"/>
        <item x="117"/>
        <item x="37"/>
        <item x="226"/>
        <item x="171"/>
        <item x="8"/>
        <item x="6"/>
        <item x="80"/>
        <item x="142"/>
        <item x="268"/>
        <item x="109"/>
        <item x="22"/>
        <item x="84"/>
        <item x="33"/>
        <item x="11"/>
        <item x="20"/>
        <item x="30"/>
        <item x="123"/>
        <item x="261"/>
        <item x="86"/>
        <item x="279"/>
        <item x="42"/>
        <item x="296"/>
        <item x="265"/>
        <item x="199"/>
        <item x="316"/>
        <item x="111"/>
        <item x="273"/>
        <item x="169"/>
        <item x="286"/>
        <item x="153"/>
        <item x="94"/>
        <item x="170"/>
        <item x="186"/>
        <item x="213"/>
        <item x="236"/>
        <item x="5"/>
        <item x="194"/>
        <item x="24"/>
        <item x="233"/>
        <item x="28"/>
        <item x="204"/>
        <item x="134"/>
        <item x="203"/>
        <item x="243"/>
        <item x="327"/>
        <item x="39"/>
        <item x="239"/>
        <item x="167"/>
        <item x="93"/>
        <item x="288"/>
        <item x="178"/>
        <item x="184"/>
        <item x="321"/>
        <item x="235"/>
        <item x="130"/>
        <item x="83"/>
        <item x="257"/>
        <item x="318"/>
        <item x="146"/>
        <item x="90"/>
        <item x="69"/>
        <item x="193"/>
        <item x="219"/>
        <item x="291"/>
        <item x="263"/>
        <item x="10"/>
        <item x="45"/>
        <item x="248"/>
        <item x="157"/>
        <item x="55"/>
        <item x="71"/>
        <item x="162"/>
        <item x="124"/>
        <item x="274"/>
        <item x="4"/>
        <item x="305"/>
        <item x="9"/>
        <item x="295"/>
        <item x="205"/>
        <item x="132"/>
        <item x="13"/>
        <item x="5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1">
    <i>
      <x v="1"/>
    </i>
    <i>
      <x v="5"/>
    </i>
    <i>
      <x v="63"/>
    </i>
    <i>
      <x v="67"/>
    </i>
    <i>
      <x v="141"/>
    </i>
    <i>
      <x v="142"/>
    </i>
    <i>
      <x v="205"/>
    </i>
    <i>
      <x v="215"/>
    </i>
    <i>
      <x v="245"/>
    </i>
    <i>
      <x v="268"/>
    </i>
    <i t="grand">
      <x/>
    </i>
  </rowItems>
  <colItems count="1">
    <i/>
  </colItems>
  <dataFields count="1">
    <dataField name="Sum of Profit" fld="6" baseField="0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E44A4-C33E-48A8-ADD2-24A781FFFC3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L49:M55" firstHeaderRow="1" firstDataRow="1" firstDataCol="1"/>
  <pivotFields count="16">
    <pivotField showAll="0"/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FFB35-DC14-4782-9DE9-6750B167A9AD}" name="PivotTable1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V76:AW79" firstHeaderRow="1" firstDataRow="1" firstDataCol="1"/>
  <pivotFields count="3">
    <pivotField showAll="0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336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Count of Order ID" fld="1" baseField="0" baseItem="0"/>
  </dataFields>
  <chartFormats count="7">
    <chartFormat chart="2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C09CD-343A-4442-8E82-02276BD0600B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O77:AP414" firstHeaderRow="1" firstDataRow="1" firstDataCol="1"/>
  <pivotFields count="16">
    <pivotField dataField="1" showAll="0">
      <items count="501">
        <item x="61"/>
        <item x="9"/>
        <item x="51"/>
        <item x="324"/>
        <item x="414"/>
        <item x="398"/>
        <item x="442"/>
        <item x="48"/>
        <item x="192"/>
        <item x="80"/>
        <item x="319"/>
        <item x="269"/>
        <item x="34"/>
        <item x="189"/>
        <item x="420"/>
        <item x="372"/>
        <item x="253"/>
        <item x="227"/>
        <item x="230"/>
        <item x="295"/>
        <item x="239"/>
        <item x="177"/>
        <item x="321"/>
        <item x="474"/>
        <item x="155"/>
        <item x="78"/>
        <item x="434"/>
        <item x="450"/>
        <item x="37"/>
        <item x="342"/>
        <item x="397"/>
        <item x="486"/>
        <item x="137"/>
        <item x="218"/>
        <item x="222"/>
        <item x="152"/>
        <item x="371"/>
        <item x="104"/>
        <item x="29"/>
        <item x="248"/>
        <item x="476"/>
        <item x="207"/>
        <item x="84"/>
        <item x="411"/>
        <item x="267"/>
        <item x="482"/>
        <item x="452"/>
        <item x="353"/>
        <item x="471"/>
        <item x="96"/>
        <item x="114"/>
        <item x="289"/>
        <item x="53"/>
        <item x="203"/>
        <item x="216"/>
        <item x="47"/>
        <item x="88"/>
        <item x="472"/>
        <item x="335"/>
        <item x="275"/>
        <item x="281"/>
        <item x="221"/>
        <item x="258"/>
        <item x="117"/>
        <item x="317"/>
        <item x="94"/>
        <item x="87"/>
        <item x="361"/>
        <item x="161"/>
        <item x="147"/>
        <item x="112"/>
        <item x="473"/>
        <item x="343"/>
        <item x="488"/>
        <item x="95"/>
        <item x="65"/>
        <item x="483"/>
        <item x="241"/>
        <item x="412"/>
        <item x="416"/>
        <item x="30"/>
        <item x="173"/>
        <item x="208"/>
        <item x="350"/>
        <item x="179"/>
        <item x="22"/>
        <item x="220"/>
        <item x="231"/>
        <item x="195"/>
        <item x="463"/>
        <item x="136"/>
        <item x="344"/>
        <item x="157"/>
        <item x="316"/>
        <item x="309"/>
        <item x="103"/>
        <item x="59"/>
        <item x="182"/>
        <item x="389"/>
        <item x="355"/>
        <item x="391"/>
        <item x="92"/>
        <item x="280"/>
        <item x="357"/>
        <item x="449"/>
        <item x="464"/>
        <item x="497"/>
        <item x="138"/>
        <item x="454"/>
        <item x="160"/>
        <item x="384"/>
        <item x="296"/>
        <item x="322"/>
        <item x="234"/>
        <item x="213"/>
        <item x="427"/>
        <item x="43"/>
        <item x="199"/>
        <item x="468"/>
        <item x="466"/>
        <item x="299"/>
        <item x="446"/>
        <item x="413"/>
        <item x="314"/>
        <item x="341"/>
        <item x="190"/>
        <item x="242"/>
        <item x="85"/>
        <item x="38"/>
        <item x="72"/>
        <item x="352"/>
        <item x="490"/>
        <item x="451"/>
        <item x="378"/>
        <item x="390"/>
        <item x="465"/>
        <item x="302"/>
        <item x="82"/>
        <item x="351"/>
        <item x="428"/>
        <item x="193"/>
        <item x="495"/>
        <item x="185"/>
        <item x="226"/>
        <item x="145"/>
        <item x="399"/>
        <item x="105"/>
        <item x="282"/>
        <item x="86"/>
        <item x="175"/>
        <item x="178"/>
        <item x="49"/>
        <item x="89"/>
        <item x="246"/>
        <item x="25"/>
        <item x="134"/>
        <item x="4"/>
        <item x="498"/>
        <item x="484"/>
        <item x="244"/>
        <item x="15"/>
        <item x="55"/>
        <item x="429"/>
        <item x="122"/>
        <item x="346"/>
        <item x="283"/>
        <item x="255"/>
        <item x="36"/>
        <item x="229"/>
        <item x="225"/>
        <item x="334"/>
        <item x="70"/>
        <item x="273"/>
        <item x="456"/>
        <item x="443"/>
        <item x="447"/>
        <item x="81"/>
        <item x="42"/>
        <item x="50"/>
        <item x="349"/>
        <item x="121"/>
        <item x="238"/>
        <item x="461"/>
        <item x="492"/>
        <item x="163"/>
        <item x="21"/>
        <item x="172"/>
        <item x="494"/>
        <item x="249"/>
        <item x="453"/>
        <item x="167"/>
        <item x="415"/>
        <item x="46"/>
        <item x="307"/>
        <item x="265"/>
        <item x="158"/>
        <item x="28"/>
        <item x="8"/>
        <item x="291"/>
        <item x="362"/>
        <item x="422"/>
        <item x="156"/>
        <item x="123"/>
        <item x="245"/>
        <item x="374"/>
        <item x="159"/>
        <item x="377"/>
        <item x="286"/>
        <item x="328"/>
        <item x="75"/>
        <item x="358"/>
        <item x="270"/>
        <item x="100"/>
        <item x="198"/>
        <item x="458"/>
        <item x="217"/>
        <item x="127"/>
        <item x="394"/>
        <item x="212"/>
        <item x="368"/>
        <item x="359"/>
        <item x="459"/>
        <item x="17"/>
        <item x="383"/>
        <item x="101"/>
        <item x="153"/>
        <item x="325"/>
        <item x="176"/>
        <item x="232"/>
        <item x="20"/>
        <item x="139"/>
        <item x="184"/>
        <item x="423"/>
        <item x="491"/>
        <item x="326"/>
        <item x="60"/>
        <item x="268"/>
        <item x="91"/>
        <item x="66"/>
        <item x="257"/>
        <item x="477"/>
        <item x="40"/>
        <item x="271"/>
        <item x="401"/>
        <item x="126"/>
        <item x="395"/>
        <item x="151"/>
        <item x="148"/>
        <item x="236"/>
        <item x="98"/>
        <item x="237"/>
        <item x="107"/>
        <item x="18"/>
        <item x="206"/>
        <item x="54"/>
        <item x="140"/>
        <item x="162"/>
        <item x="10"/>
        <item x="135"/>
        <item x="375"/>
        <item x="284"/>
        <item x="19"/>
        <item x="300"/>
        <item x="385"/>
        <item x="404"/>
        <item x="441"/>
        <item x="279"/>
        <item x="76"/>
        <item x="402"/>
        <item x="110"/>
        <item x="370"/>
        <item x="430"/>
        <item x="62"/>
        <item x="360"/>
        <item x="274"/>
        <item x="263"/>
        <item x="73"/>
        <item x="130"/>
        <item x="431"/>
        <item x="379"/>
        <item x="14"/>
        <item x="366"/>
        <item x="337"/>
        <item x="475"/>
        <item x="132"/>
        <item x="186"/>
        <item x="16"/>
        <item x="149"/>
        <item x="369"/>
        <item x="197"/>
        <item x="367"/>
        <item x="347"/>
        <item x="141"/>
        <item x="67"/>
        <item x="219"/>
        <item x="261"/>
        <item x="133"/>
        <item x="99"/>
        <item x="109"/>
        <item x="287"/>
        <item x="320"/>
        <item x="26"/>
        <item x="201"/>
        <item x="106"/>
        <item x="329"/>
        <item x="409"/>
        <item x="467"/>
        <item x="305"/>
        <item x="31"/>
        <item x="32"/>
        <item x="455"/>
        <item x="382"/>
        <item x="381"/>
        <item x="200"/>
        <item x="264"/>
        <item x="406"/>
        <item x="386"/>
        <item x="276"/>
        <item x="35"/>
        <item x="388"/>
        <item x="312"/>
        <item x="440"/>
        <item x="3"/>
        <item x="336"/>
        <item x="68"/>
        <item x="432"/>
        <item x="292"/>
        <item x="363"/>
        <item x="57"/>
        <item x="164"/>
        <item x="417"/>
        <item x="418"/>
        <item x="214"/>
        <item x="380"/>
        <item x="27"/>
        <item x="425"/>
        <item x="79"/>
        <item x="426"/>
        <item x="196"/>
        <item x="435"/>
        <item x="306"/>
        <item x="150"/>
        <item x="39"/>
        <item x="313"/>
        <item x="124"/>
        <item x="338"/>
        <item x="260"/>
        <item x="330"/>
        <item x="332"/>
        <item x="33"/>
        <item x="128"/>
        <item x="93"/>
        <item x="69"/>
        <item x="102"/>
        <item x="6"/>
        <item x="194"/>
        <item x="71"/>
        <item x="228"/>
        <item x="142"/>
        <item x="310"/>
        <item x="205"/>
        <item x="174"/>
        <item x="439"/>
        <item x="64"/>
        <item x="489"/>
        <item x="183"/>
        <item x="5"/>
        <item x="115"/>
        <item x="11"/>
        <item x="129"/>
        <item x="277"/>
        <item x="373"/>
        <item x="2"/>
        <item x="146"/>
        <item x="187"/>
        <item x="297"/>
        <item x="304"/>
        <item x="83"/>
        <item x="169"/>
        <item x="478"/>
        <item x="108"/>
        <item x="493"/>
        <item x="168"/>
        <item x="254"/>
        <item x="293"/>
        <item x="97"/>
        <item x="256"/>
        <item x="408"/>
        <item x="235"/>
        <item x="419"/>
        <item x="301"/>
        <item x="345"/>
        <item x="1"/>
        <item x="294"/>
        <item x="56"/>
        <item x="240"/>
        <item x="13"/>
        <item x="444"/>
        <item x="120"/>
        <item x="143"/>
        <item x="333"/>
        <item x="266"/>
        <item x="24"/>
        <item x="318"/>
        <item x="400"/>
        <item x="58"/>
        <item x="251"/>
        <item x="290"/>
        <item x="262"/>
        <item x="180"/>
        <item x="396"/>
        <item x="479"/>
        <item x="469"/>
        <item x="215"/>
        <item x="356"/>
        <item x="209"/>
        <item x="410"/>
        <item x="243"/>
        <item x="116"/>
        <item x="247"/>
        <item x="364"/>
        <item x="23"/>
        <item x="77"/>
        <item x="315"/>
        <item x="327"/>
        <item x="272"/>
        <item x="438"/>
        <item x="63"/>
        <item x="480"/>
        <item x="259"/>
        <item x="421"/>
        <item x="448"/>
        <item x="118"/>
        <item x="210"/>
        <item x="181"/>
        <item x="233"/>
        <item x="311"/>
        <item x="354"/>
        <item x="405"/>
        <item x="111"/>
        <item x="308"/>
        <item x="457"/>
        <item x="303"/>
        <item x="470"/>
        <item x="224"/>
        <item x="462"/>
        <item x="436"/>
        <item x="45"/>
        <item x="387"/>
        <item x="191"/>
        <item x="52"/>
        <item x="119"/>
        <item x="165"/>
        <item x="170"/>
        <item x="0"/>
        <item x="211"/>
        <item x="131"/>
        <item x="285"/>
        <item x="485"/>
        <item x="223"/>
        <item x="90"/>
        <item x="445"/>
        <item x="278"/>
        <item x="365"/>
        <item x="339"/>
        <item x="403"/>
        <item x="74"/>
        <item x="298"/>
        <item x="437"/>
        <item x="166"/>
        <item x="481"/>
        <item x="250"/>
        <item x="41"/>
        <item x="433"/>
        <item x="460"/>
        <item x="204"/>
        <item x="424"/>
        <item x="171"/>
        <item x="487"/>
        <item x="376"/>
        <item x="154"/>
        <item x="393"/>
        <item x="340"/>
        <item x="288"/>
        <item x="44"/>
        <item x="125"/>
        <item x="252"/>
        <item x="496"/>
        <item x="348"/>
        <item x="407"/>
        <item x="323"/>
        <item x="392"/>
        <item x="7"/>
        <item x="331"/>
        <item x="499"/>
        <item x="202"/>
        <item x="144"/>
        <item x="188"/>
        <item x="12"/>
        <item x="113"/>
        <item t="default"/>
      </items>
    </pivotField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axis="axisRow" showAll="0">
      <items count="337">
        <item x="314"/>
        <item x="44"/>
        <item x="18"/>
        <item x="215"/>
        <item x="189"/>
        <item x="50"/>
        <item x="293"/>
        <item x="87"/>
        <item x="224"/>
        <item x="74"/>
        <item x="216"/>
        <item x="96"/>
        <item x="105"/>
        <item x="119"/>
        <item x="326"/>
        <item x="260"/>
        <item x="322"/>
        <item x="307"/>
        <item x="195"/>
        <item x="155"/>
        <item x="78"/>
        <item x="152"/>
        <item x="120"/>
        <item x="165"/>
        <item x="17"/>
        <item x="95"/>
        <item x="138"/>
        <item x="331"/>
        <item x="227"/>
        <item x="128"/>
        <item x="253"/>
        <item x="218"/>
        <item x="79"/>
        <item x="73"/>
        <item x="266"/>
        <item x="127"/>
        <item x="309"/>
        <item x="330"/>
        <item x="51"/>
        <item x="81"/>
        <item x="182"/>
        <item x="275"/>
        <item x="185"/>
        <item x="217"/>
        <item x="283"/>
        <item x="280"/>
        <item x="54"/>
        <item x="254"/>
        <item x="56"/>
        <item x="290"/>
        <item x="299"/>
        <item x="197"/>
        <item x="271"/>
        <item x="328"/>
        <item x="335"/>
        <item x="145"/>
        <item x="104"/>
        <item x="141"/>
        <item x="140"/>
        <item x="294"/>
        <item x="75"/>
        <item x="192"/>
        <item x="161"/>
        <item x="57"/>
        <item x="244"/>
        <item x="242"/>
        <item x="27"/>
        <item x="12"/>
        <item x="202"/>
        <item x="297"/>
        <item x="156"/>
        <item x="61"/>
        <item x="126"/>
        <item x="237"/>
        <item x="200"/>
        <item x="118"/>
        <item x="85"/>
        <item x="259"/>
        <item x="68"/>
        <item x="190"/>
        <item x="181"/>
        <item x="135"/>
        <item x="269"/>
        <item x="312"/>
        <item x="334"/>
        <item x="304"/>
        <item x="172"/>
        <item x="221"/>
        <item x="163"/>
        <item x="210"/>
        <item x="58"/>
        <item x="106"/>
        <item x="308"/>
        <item x="212"/>
        <item x="49"/>
        <item x="16"/>
        <item x="277"/>
        <item x="222"/>
        <item x="53"/>
        <item x="3"/>
        <item x="270"/>
        <item x="320"/>
        <item x="0"/>
        <item x="92"/>
        <item x="154"/>
        <item x="168"/>
        <item x="333"/>
        <item x="34"/>
        <item x="21"/>
        <item x="100"/>
        <item x="88"/>
        <item x="310"/>
        <item x="264"/>
        <item x="23"/>
        <item x="47"/>
        <item x="231"/>
        <item x="29"/>
        <item x="281"/>
        <item x="324"/>
        <item x="113"/>
        <item x="272"/>
        <item x="102"/>
        <item x="187"/>
        <item x="164"/>
        <item x="220"/>
        <item x="209"/>
        <item x="211"/>
        <item x="89"/>
        <item x="151"/>
        <item x="144"/>
        <item x="158"/>
        <item x="77"/>
        <item x="121"/>
        <item x="201"/>
        <item x="300"/>
        <item x="282"/>
        <item x="64"/>
        <item x="207"/>
        <item x="188"/>
        <item x="14"/>
        <item x="26"/>
        <item x="2"/>
        <item x="1"/>
        <item x="35"/>
        <item x="66"/>
        <item x="284"/>
        <item x="174"/>
        <item x="228"/>
        <item x="317"/>
        <item x="125"/>
        <item x="198"/>
        <item x="59"/>
        <item x="40"/>
        <item x="229"/>
        <item x="267"/>
        <item x="143"/>
        <item x="136"/>
        <item x="256"/>
        <item x="110"/>
        <item x="99"/>
        <item x="31"/>
        <item x="139"/>
        <item x="149"/>
        <item x="63"/>
        <item x="241"/>
        <item x="311"/>
        <item x="115"/>
        <item x="208"/>
        <item x="298"/>
        <item x="72"/>
        <item x="245"/>
        <item x="122"/>
        <item x="323"/>
        <item x="238"/>
        <item x="160"/>
        <item x="32"/>
        <item x="173"/>
        <item x="179"/>
        <item x="301"/>
        <item x="148"/>
        <item x="292"/>
        <item x="150"/>
        <item x="129"/>
        <item x="214"/>
        <item x="91"/>
        <item x="303"/>
        <item x="70"/>
        <item x="223"/>
        <item x="60"/>
        <item x="206"/>
        <item x="289"/>
        <item x="159"/>
        <item x="76"/>
        <item x="48"/>
        <item x="133"/>
        <item x="287"/>
        <item x="101"/>
        <item x="41"/>
        <item x="247"/>
        <item x="319"/>
        <item x="315"/>
        <item x="131"/>
        <item x="137"/>
        <item x="225"/>
        <item x="19"/>
        <item x="38"/>
        <item x="230"/>
        <item x="250"/>
        <item x="97"/>
        <item x="112"/>
        <item x="62"/>
        <item x="191"/>
        <item x="306"/>
        <item x="103"/>
        <item x="278"/>
        <item x="43"/>
        <item x="147"/>
        <item x="325"/>
        <item x="276"/>
        <item x="240"/>
        <item x="183"/>
        <item x="302"/>
        <item x="255"/>
        <item x="114"/>
        <item x="67"/>
        <item x="232"/>
        <item x="262"/>
        <item x="15"/>
        <item x="332"/>
        <item x="107"/>
        <item x="166"/>
        <item x="196"/>
        <item x="98"/>
        <item x="313"/>
        <item x="180"/>
        <item x="329"/>
        <item x="258"/>
        <item x="285"/>
        <item x="234"/>
        <item x="65"/>
        <item x="175"/>
        <item x="177"/>
        <item x="108"/>
        <item x="249"/>
        <item x="251"/>
        <item x="7"/>
        <item x="176"/>
        <item x="25"/>
        <item x="252"/>
        <item x="46"/>
        <item x="82"/>
        <item x="246"/>
        <item x="116"/>
        <item x="36"/>
        <item x="117"/>
        <item x="37"/>
        <item x="226"/>
        <item x="171"/>
        <item x="8"/>
        <item x="6"/>
        <item x="80"/>
        <item x="142"/>
        <item x="268"/>
        <item x="109"/>
        <item x="22"/>
        <item x="84"/>
        <item x="33"/>
        <item x="11"/>
        <item x="20"/>
        <item x="30"/>
        <item x="123"/>
        <item x="261"/>
        <item x="86"/>
        <item x="279"/>
        <item x="42"/>
        <item x="296"/>
        <item x="265"/>
        <item x="199"/>
        <item x="316"/>
        <item x="111"/>
        <item x="273"/>
        <item x="169"/>
        <item x="286"/>
        <item x="153"/>
        <item x="94"/>
        <item x="170"/>
        <item x="186"/>
        <item x="213"/>
        <item x="236"/>
        <item x="5"/>
        <item x="194"/>
        <item x="24"/>
        <item x="233"/>
        <item x="28"/>
        <item x="204"/>
        <item x="134"/>
        <item x="203"/>
        <item x="243"/>
        <item x="327"/>
        <item x="39"/>
        <item x="239"/>
        <item x="167"/>
        <item x="93"/>
        <item x="288"/>
        <item x="178"/>
        <item x="184"/>
        <item x="321"/>
        <item x="235"/>
        <item x="130"/>
        <item x="83"/>
        <item x="257"/>
        <item x="318"/>
        <item x="146"/>
        <item x="90"/>
        <item x="69"/>
        <item x="193"/>
        <item x="219"/>
        <item x="291"/>
        <item x="263"/>
        <item x="10"/>
        <item x="45"/>
        <item x="248"/>
        <item x="157"/>
        <item x="55"/>
        <item x="71"/>
        <item x="162"/>
        <item x="124"/>
        <item x="274"/>
        <item x="4"/>
        <item x="305"/>
        <item x="9"/>
        <item x="295"/>
        <item x="205"/>
        <item x="132"/>
        <item x="13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4850A-7ED5-4C7E-9B54-F6ACBDCC0A72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8" indent="2" outline="1" outlineData="1" multipleFieldFilters="0" chartFormat="19">
  <location ref="O101:P147" firstHeaderRow="1" firstDataRow="1" firstDataCol="1" rowPageCount="3" colPageCount="1"/>
  <pivotFields count="14">
    <pivotField showAll="0"/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>
      <items count="337">
        <item x="314"/>
        <item x="44"/>
        <item x="18"/>
        <item x="215"/>
        <item x="189"/>
        <item x="50"/>
        <item x="293"/>
        <item x="87"/>
        <item x="224"/>
        <item x="74"/>
        <item x="216"/>
        <item x="96"/>
        <item x="105"/>
        <item x="119"/>
        <item x="326"/>
        <item x="260"/>
        <item x="322"/>
        <item x="307"/>
        <item x="195"/>
        <item x="155"/>
        <item x="78"/>
        <item x="152"/>
        <item x="120"/>
        <item x="165"/>
        <item x="17"/>
        <item x="95"/>
        <item x="138"/>
        <item x="331"/>
        <item x="227"/>
        <item x="128"/>
        <item x="253"/>
        <item x="218"/>
        <item x="79"/>
        <item x="73"/>
        <item x="266"/>
        <item x="127"/>
        <item x="309"/>
        <item x="330"/>
        <item x="51"/>
        <item x="81"/>
        <item x="182"/>
        <item x="275"/>
        <item x="185"/>
        <item x="217"/>
        <item x="283"/>
        <item x="280"/>
        <item x="54"/>
        <item x="254"/>
        <item x="56"/>
        <item x="290"/>
        <item x="299"/>
        <item x="197"/>
        <item x="271"/>
        <item x="328"/>
        <item x="335"/>
        <item x="145"/>
        <item x="104"/>
        <item x="141"/>
        <item x="140"/>
        <item x="294"/>
        <item x="75"/>
        <item x="192"/>
        <item x="161"/>
        <item x="57"/>
        <item x="244"/>
        <item x="242"/>
        <item x="27"/>
        <item x="12"/>
        <item x="202"/>
        <item x="297"/>
        <item x="156"/>
        <item x="61"/>
        <item x="126"/>
        <item x="237"/>
        <item x="200"/>
        <item x="118"/>
        <item x="85"/>
        <item x="259"/>
        <item x="68"/>
        <item x="190"/>
        <item x="181"/>
        <item x="135"/>
        <item x="269"/>
        <item x="312"/>
        <item x="334"/>
        <item x="304"/>
        <item x="172"/>
        <item x="221"/>
        <item x="163"/>
        <item x="210"/>
        <item x="58"/>
        <item x="106"/>
        <item x="308"/>
        <item x="212"/>
        <item x="49"/>
        <item x="16"/>
        <item x="277"/>
        <item x="222"/>
        <item x="53"/>
        <item x="3"/>
        <item x="270"/>
        <item x="320"/>
        <item x="0"/>
        <item x="92"/>
        <item x="154"/>
        <item x="168"/>
        <item x="333"/>
        <item x="34"/>
        <item x="21"/>
        <item x="100"/>
        <item x="88"/>
        <item x="310"/>
        <item x="264"/>
        <item x="23"/>
        <item x="47"/>
        <item x="231"/>
        <item x="29"/>
        <item x="281"/>
        <item x="324"/>
        <item x="113"/>
        <item x="272"/>
        <item x="102"/>
        <item x="187"/>
        <item x="164"/>
        <item x="220"/>
        <item x="209"/>
        <item x="211"/>
        <item x="89"/>
        <item x="151"/>
        <item x="144"/>
        <item x="158"/>
        <item x="77"/>
        <item x="121"/>
        <item x="201"/>
        <item x="300"/>
        <item x="282"/>
        <item x="64"/>
        <item x="207"/>
        <item x="188"/>
        <item x="14"/>
        <item x="26"/>
        <item x="2"/>
        <item x="1"/>
        <item x="35"/>
        <item x="66"/>
        <item x="284"/>
        <item x="174"/>
        <item x="228"/>
        <item x="317"/>
        <item x="125"/>
        <item x="198"/>
        <item x="59"/>
        <item x="40"/>
        <item x="229"/>
        <item x="267"/>
        <item x="143"/>
        <item x="136"/>
        <item x="256"/>
        <item x="110"/>
        <item x="99"/>
        <item x="31"/>
        <item x="139"/>
        <item x="149"/>
        <item x="63"/>
        <item x="241"/>
        <item x="311"/>
        <item x="115"/>
        <item x="208"/>
        <item x="298"/>
        <item x="72"/>
        <item x="245"/>
        <item x="122"/>
        <item x="323"/>
        <item x="238"/>
        <item x="160"/>
        <item x="32"/>
        <item x="173"/>
        <item x="179"/>
        <item x="301"/>
        <item x="148"/>
        <item x="292"/>
        <item x="150"/>
        <item x="129"/>
        <item x="214"/>
        <item x="91"/>
        <item x="303"/>
        <item x="70"/>
        <item x="223"/>
        <item x="60"/>
        <item x="206"/>
        <item x="289"/>
        <item x="159"/>
        <item x="76"/>
        <item x="48"/>
        <item x="133"/>
        <item x="287"/>
        <item x="101"/>
        <item x="41"/>
        <item x="247"/>
        <item x="319"/>
        <item x="315"/>
        <item x="131"/>
        <item x="137"/>
        <item x="225"/>
        <item x="19"/>
        <item x="38"/>
        <item x="230"/>
        <item x="250"/>
        <item x="97"/>
        <item x="112"/>
        <item x="62"/>
        <item x="191"/>
        <item x="306"/>
        <item x="103"/>
        <item x="278"/>
        <item x="43"/>
        <item x="147"/>
        <item x="325"/>
        <item x="276"/>
        <item x="240"/>
        <item x="183"/>
        <item x="302"/>
        <item x="255"/>
        <item x="114"/>
        <item x="67"/>
        <item x="232"/>
        <item x="262"/>
        <item x="15"/>
        <item x="332"/>
        <item x="107"/>
        <item x="166"/>
        <item x="196"/>
        <item x="98"/>
        <item x="313"/>
        <item x="180"/>
        <item x="329"/>
        <item x="258"/>
        <item x="285"/>
        <item x="234"/>
        <item x="65"/>
        <item x="175"/>
        <item x="177"/>
        <item x="108"/>
        <item x="249"/>
        <item x="251"/>
        <item x="7"/>
        <item x="176"/>
        <item x="25"/>
        <item x="252"/>
        <item x="46"/>
        <item x="82"/>
        <item x="246"/>
        <item x="116"/>
        <item x="36"/>
        <item x="117"/>
        <item x="37"/>
        <item x="226"/>
        <item x="171"/>
        <item x="8"/>
        <item x="6"/>
        <item x="80"/>
        <item x="142"/>
        <item x="268"/>
        <item x="109"/>
        <item x="22"/>
        <item x="84"/>
        <item x="33"/>
        <item x="11"/>
        <item x="20"/>
        <item x="30"/>
        <item x="123"/>
        <item x="261"/>
        <item x="86"/>
        <item x="279"/>
        <item x="42"/>
        <item x="296"/>
        <item x="265"/>
        <item x="199"/>
        <item x="316"/>
        <item x="111"/>
        <item x="273"/>
        <item x="169"/>
        <item x="286"/>
        <item x="153"/>
        <item x="94"/>
        <item x="170"/>
        <item x="186"/>
        <item x="213"/>
        <item x="236"/>
        <item x="5"/>
        <item x="194"/>
        <item x="24"/>
        <item x="233"/>
        <item x="28"/>
        <item x="204"/>
        <item x="134"/>
        <item x="203"/>
        <item x="243"/>
        <item x="327"/>
        <item x="39"/>
        <item x="239"/>
        <item x="167"/>
        <item x="93"/>
        <item x="288"/>
        <item x="178"/>
        <item x="184"/>
        <item x="321"/>
        <item x="235"/>
        <item x="130"/>
        <item x="83"/>
        <item x="257"/>
        <item x="318"/>
        <item x="146"/>
        <item x="90"/>
        <item x="69"/>
        <item x="193"/>
        <item x="219"/>
        <item x="291"/>
        <item x="263"/>
        <item x="10"/>
        <item x="45"/>
        <item x="248"/>
        <item x="157"/>
        <item x="55"/>
        <item x="71"/>
        <item x="162"/>
        <item x="124"/>
        <item x="274"/>
        <item x="4"/>
        <item x="305"/>
        <item x="9"/>
        <item x="295"/>
        <item x="205"/>
        <item x="132"/>
        <item x="13"/>
        <item x="52"/>
        <item t="default"/>
      </items>
    </pivotField>
    <pivotField axis="axisRow" showAll="0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</pivotField>
    <pivotField axis="axisRow"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13">
        <item x="2"/>
        <item x="1"/>
        <item x="0"/>
        <item x="6"/>
        <item x="11"/>
        <item x="9"/>
        <item x="10"/>
        <item x="4"/>
        <item x="8"/>
        <item x="5"/>
        <item x="7"/>
        <item x="3"/>
        <item t="default"/>
      </items>
    </pivotField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4"/>
  </rowFields>
  <rowItems count="46">
    <i>
      <x/>
    </i>
    <i r="1">
      <x v="9"/>
    </i>
    <i>
      <x v="1"/>
    </i>
    <i r="1">
      <x v="18"/>
    </i>
    <i>
      <x v="2"/>
    </i>
    <i r="1">
      <x v="6"/>
    </i>
    <i>
      <x v="3"/>
    </i>
    <i r="1">
      <x v="8"/>
    </i>
    <i>
      <x v="4"/>
    </i>
    <i r="1">
      <x/>
    </i>
    <i r="1">
      <x v="22"/>
    </i>
    <i>
      <x v="5"/>
    </i>
    <i r="1">
      <x v="4"/>
    </i>
    <i>
      <x v="6"/>
    </i>
    <i r="1">
      <x v="21"/>
    </i>
    <i>
      <x v="7"/>
    </i>
    <i r="1">
      <x v="12"/>
    </i>
    <i>
      <x v="8"/>
    </i>
    <i r="1">
      <x v="2"/>
    </i>
    <i>
      <x v="9"/>
    </i>
    <i r="1">
      <x v="23"/>
    </i>
    <i>
      <x v="10"/>
    </i>
    <i r="1">
      <x v="3"/>
    </i>
    <i r="1">
      <x v="10"/>
    </i>
    <i>
      <x v="11"/>
    </i>
    <i r="1">
      <x v="17"/>
    </i>
    <i r="1">
      <x v="20"/>
    </i>
    <i>
      <x v="12"/>
    </i>
    <i r="1">
      <x v="13"/>
    </i>
    <i>
      <x v="13"/>
    </i>
    <i r="1">
      <x v="1"/>
    </i>
    <i r="1">
      <x v="4"/>
    </i>
    <i>
      <x v="14"/>
    </i>
    <i r="1">
      <x v="11"/>
    </i>
    <i r="1">
      <x v="24"/>
    </i>
    <i>
      <x v="15"/>
    </i>
    <i r="1">
      <x v="7"/>
    </i>
    <i>
      <x v="16"/>
    </i>
    <i r="1">
      <x v="5"/>
    </i>
    <i>
      <x v="17"/>
    </i>
    <i r="1">
      <x v="15"/>
    </i>
    <i r="1">
      <x v="16"/>
    </i>
    <i r="1">
      <x v="19"/>
    </i>
    <i>
      <x v="18"/>
    </i>
    <i r="1">
      <x v="14"/>
    </i>
    <i t="grand">
      <x/>
    </i>
  </rowItems>
  <colItems count="1">
    <i/>
  </colItems>
  <pageFields count="3">
    <pageField fld="13" hier="-1"/>
    <pageField fld="11" hier="-1"/>
    <pageField fld="12" hier="-1"/>
  </pageField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58934-DD4C-4542-8126-9EF3EB882D8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54:D60" firstHeaderRow="1" firstDataRow="1" firstDataCol="1"/>
  <pivotFields count="16">
    <pivotField showAll="0"/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5" baseField="0" baseItem="0"/>
  </dataFields>
  <chartFormats count="6"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7E120-0BA1-4B0D-B1CE-B2FC2B55C77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3">
  <location ref="G80:T85" firstHeaderRow="1" firstDataRow="2" firstDataCol="1"/>
  <pivotFields count="14">
    <pivotField showAll="0"/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13">
        <item x="2"/>
        <item x="1"/>
        <item x="0"/>
        <item x="6"/>
        <item x="11"/>
        <item x="9"/>
        <item x="10"/>
        <item x="4"/>
        <item x="8"/>
        <item x="5"/>
        <item x="7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rofit" fld="6" baseField="0" baseItem="0"/>
  </dataFields>
  <chartFormats count="48">
    <chartFormat chart="60" format="6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0" format="6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0"/>
          </reference>
        </references>
      </pivotArea>
    </chartFormat>
    <chartFormat chart="60" format="6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0"/>
          </reference>
        </references>
      </pivotArea>
    </chartFormat>
    <chartFormat chart="60" format="6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0"/>
          </reference>
        </references>
      </pivotArea>
    </chartFormat>
    <chartFormat chart="60" format="6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0" format="6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"/>
          </reference>
        </references>
      </pivotArea>
    </chartFormat>
    <chartFormat chart="60" format="6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1"/>
          </reference>
        </references>
      </pivotArea>
    </chartFormat>
    <chartFormat chart="60" format="6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1"/>
          </reference>
        </references>
      </pivotArea>
    </chartFormat>
    <chartFormat chart="60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0" format="6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2"/>
          </reference>
        </references>
      </pivotArea>
    </chartFormat>
    <chartFormat chart="60" format="7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2"/>
          </reference>
        </references>
      </pivotArea>
    </chartFormat>
    <chartFormat chart="60" format="7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2"/>
          </reference>
        </references>
      </pivotArea>
    </chartFormat>
    <chartFormat chart="60" format="7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0" format="7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3"/>
          </reference>
        </references>
      </pivotArea>
    </chartFormat>
    <chartFormat chart="60" format="7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3"/>
          </reference>
        </references>
      </pivotArea>
    </chartFormat>
    <chartFormat chart="60" format="7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3"/>
          </reference>
        </references>
      </pivotArea>
    </chartFormat>
    <chartFormat chart="60" format="7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0" format="7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4"/>
          </reference>
        </references>
      </pivotArea>
    </chartFormat>
    <chartFormat chart="60" format="7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4"/>
          </reference>
        </references>
      </pivotArea>
    </chartFormat>
    <chartFormat chart="60" format="7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4"/>
          </reference>
        </references>
      </pivotArea>
    </chartFormat>
    <chartFormat chart="60" format="8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60" format="8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5"/>
          </reference>
        </references>
      </pivotArea>
    </chartFormat>
    <chartFormat chart="60" format="8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5"/>
          </reference>
        </references>
      </pivotArea>
    </chartFormat>
    <chartFormat chart="60" format="8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5"/>
          </reference>
        </references>
      </pivotArea>
    </chartFormat>
    <chartFormat chart="60" format="8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0" format="8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6"/>
          </reference>
        </references>
      </pivotArea>
    </chartFormat>
    <chartFormat chart="60" format="8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6"/>
          </reference>
        </references>
      </pivotArea>
    </chartFormat>
    <chartFormat chart="60" format="8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6"/>
          </reference>
        </references>
      </pivotArea>
    </chartFormat>
    <chartFormat chart="60" format="8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60" format="89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7"/>
          </reference>
        </references>
      </pivotArea>
    </chartFormat>
    <chartFormat chart="60" format="90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7"/>
          </reference>
        </references>
      </pivotArea>
    </chartFormat>
    <chartFormat chart="60" format="9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7"/>
          </reference>
        </references>
      </pivotArea>
    </chartFormat>
    <chartFormat chart="60" format="9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60" format="93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8"/>
          </reference>
        </references>
      </pivotArea>
    </chartFormat>
    <chartFormat chart="60" format="94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8"/>
          </reference>
        </references>
      </pivotArea>
    </chartFormat>
    <chartFormat chart="60" format="95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8"/>
          </reference>
        </references>
      </pivotArea>
    </chartFormat>
    <chartFormat chart="60" format="9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60" format="97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9"/>
          </reference>
        </references>
      </pivotArea>
    </chartFormat>
    <chartFormat chart="60" format="98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9"/>
          </reference>
        </references>
      </pivotArea>
    </chartFormat>
    <chartFormat chart="60" format="99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9"/>
          </reference>
        </references>
      </pivotArea>
    </chartFormat>
    <chartFormat chart="60" format="10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60" format="10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0"/>
          </reference>
        </references>
      </pivotArea>
    </chartFormat>
    <chartFormat chart="60" format="102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10"/>
          </reference>
        </references>
      </pivotArea>
    </chartFormat>
    <chartFormat chart="60" format="103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10"/>
          </reference>
        </references>
      </pivotArea>
    </chartFormat>
    <chartFormat chart="60" format="10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60" format="10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1" count="1" selected="0">
            <x v="11"/>
          </reference>
        </references>
      </pivotArea>
    </chartFormat>
    <chartFormat chart="60" format="10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1" count="1" selected="0">
            <x v="11"/>
          </reference>
        </references>
      </pivotArea>
    </chartFormat>
    <chartFormat chart="60" format="10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496FC-F211-44A8-A0E5-FEF138FCC39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K93:M106" firstHeaderRow="0" firstDataRow="1" firstDataCol="1"/>
  <pivotFields count="14">
    <pivotField showAll="0"/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13">
        <item x="2"/>
        <item x="1"/>
        <item x="0"/>
        <item x="6"/>
        <item x="11"/>
        <item x="9"/>
        <item x="10"/>
        <item x="4"/>
        <item x="8"/>
        <item x="5"/>
        <item x="7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5" baseField="0" baseItem="0"/>
    <dataField name="Sum of Profit" fld="6" baseField="0" baseItem="0"/>
  </dataFields>
  <chartFormats count="2">
    <chartFormat chart="3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CA301-892E-4D36-B836-ADCDAA6C2611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0:G954" firstHeaderRow="1" firstDataRow="1" firstDataCol="1"/>
  <pivotFields count="16">
    <pivotField showAll="0">
      <items count="501">
        <item x="61"/>
        <item x="9"/>
        <item x="51"/>
        <item x="324"/>
        <item x="414"/>
        <item x="398"/>
        <item x="442"/>
        <item x="48"/>
        <item x="192"/>
        <item x="80"/>
        <item x="319"/>
        <item x="269"/>
        <item x="34"/>
        <item x="189"/>
        <item x="420"/>
        <item x="372"/>
        <item x="253"/>
        <item x="227"/>
        <item x="230"/>
        <item x="295"/>
        <item x="239"/>
        <item x="177"/>
        <item x="321"/>
        <item x="474"/>
        <item x="155"/>
        <item x="78"/>
        <item x="434"/>
        <item x="450"/>
        <item x="37"/>
        <item x="342"/>
        <item x="397"/>
        <item x="486"/>
        <item x="137"/>
        <item x="218"/>
        <item x="222"/>
        <item x="152"/>
        <item x="371"/>
        <item x="104"/>
        <item x="29"/>
        <item x="248"/>
        <item x="476"/>
        <item x="207"/>
        <item x="84"/>
        <item x="411"/>
        <item x="267"/>
        <item x="482"/>
        <item x="452"/>
        <item x="353"/>
        <item x="471"/>
        <item x="96"/>
        <item x="114"/>
        <item x="289"/>
        <item x="53"/>
        <item x="203"/>
        <item x="216"/>
        <item x="47"/>
        <item x="88"/>
        <item x="472"/>
        <item x="335"/>
        <item x="275"/>
        <item x="281"/>
        <item x="221"/>
        <item x="258"/>
        <item x="117"/>
        <item x="317"/>
        <item x="94"/>
        <item x="87"/>
        <item x="361"/>
        <item x="161"/>
        <item x="147"/>
        <item x="112"/>
        <item x="473"/>
        <item x="343"/>
        <item x="488"/>
        <item x="95"/>
        <item x="65"/>
        <item x="483"/>
        <item x="241"/>
        <item x="412"/>
        <item x="416"/>
        <item x="30"/>
        <item x="173"/>
        <item x="208"/>
        <item x="350"/>
        <item x="179"/>
        <item x="22"/>
        <item x="220"/>
        <item x="231"/>
        <item x="195"/>
        <item x="463"/>
        <item x="136"/>
        <item x="344"/>
        <item x="157"/>
        <item x="316"/>
        <item x="309"/>
        <item x="103"/>
        <item x="59"/>
        <item x="182"/>
        <item x="389"/>
        <item x="355"/>
        <item x="391"/>
        <item x="92"/>
        <item x="280"/>
        <item x="357"/>
        <item x="449"/>
        <item x="464"/>
        <item x="497"/>
        <item x="138"/>
        <item x="454"/>
        <item x="160"/>
        <item x="384"/>
        <item x="296"/>
        <item x="322"/>
        <item x="234"/>
        <item x="213"/>
        <item x="427"/>
        <item x="43"/>
        <item x="199"/>
        <item x="468"/>
        <item x="466"/>
        <item x="299"/>
        <item x="446"/>
        <item x="413"/>
        <item x="314"/>
        <item x="341"/>
        <item x="190"/>
        <item x="242"/>
        <item x="85"/>
        <item x="38"/>
        <item x="72"/>
        <item x="352"/>
        <item x="490"/>
        <item x="451"/>
        <item x="378"/>
        <item x="390"/>
        <item x="465"/>
        <item x="302"/>
        <item x="82"/>
        <item x="351"/>
        <item x="428"/>
        <item x="193"/>
        <item x="495"/>
        <item x="185"/>
        <item x="226"/>
        <item x="145"/>
        <item x="399"/>
        <item x="105"/>
        <item x="282"/>
        <item x="86"/>
        <item x="175"/>
        <item x="178"/>
        <item x="49"/>
        <item x="89"/>
        <item x="246"/>
        <item x="25"/>
        <item x="134"/>
        <item x="4"/>
        <item x="498"/>
        <item x="484"/>
        <item x="244"/>
        <item x="15"/>
        <item x="55"/>
        <item x="429"/>
        <item x="122"/>
        <item x="346"/>
        <item x="283"/>
        <item x="255"/>
        <item x="36"/>
        <item x="229"/>
        <item x="225"/>
        <item x="334"/>
        <item x="70"/>
        <item x="273"/>
        <item x="456"/>
        <item x="443"/>
        <item x="447"/>
        <item x="81"/>
        <item x="42"/>
        <item x="50"/>
        <item x="349"/>
        <item x="121"/>
        <item x="238"/>
        <item x="461"/>
        <item x="492"/>
        <item x="163"/>
        <item x="21"/>
        <item x="172"/>
        <item x="494"/>
        <item x="249"/>
        <item x="453"/>
        <item x="167"/>
        <item x="415"/>
        <item x="46"/>
        <item x="307"/>
        <item x="265"/>
        <item x="158"/>
        <item x="28"/>
        <item x="8"/>
        <item x="291"/>
        <item x="362"/>
        <item x="422"/>
        <item x="156"/>
        <item x="123"/>
        <item x="245"/>
        <item x="374"/>
        <item x="159"/>
        <item x="377"/>
        <item x="286"/>
        <item x="328"/>
        <item x="75"/>
        <item x="358"/>
        <item x="270"/>
        <item x="100"/>
        <item x="198"/>
        <item x="458"/>
        <item x="217"/>
        <item x="127"/>
        <item x="394"/>
        <item x="212"/>
        <item x="368"/>
        <item x="359"/>
        <item x="459"/>
        <item x="17"/>
        <item x="383"/>
        <item x="101"/>
        <item x="153"/>
        <item x="325"/>
        <item x="176"/>
        <item x="232"/>
        <item x="20"/>
        <item x="139"/>
        <item x="184"/>
        <item x="423"/>
        <item x="491"/>
        <item x="326"/>
        <item x="60"/>
        <item x="268"/>
        <item x="91"/>
        <item x="66"/>
        <item x="257"/>
        <item x="477"/>
        <item x="40"/>
        <item x="271"/>
        <item x="401"/>
        <item x="126"/>
        <item x="395"/>
        <item x="151"/>
        <item x="148"/>
        <item x="236"/>
        <item x="98"/>
        <item x="237"/>
        <item x="107"/>
        <item x="18"/>
        <item x="206"/>
        <item x="54"/>
        <item x="140"/>
        <item x="162"/>
        <item x="10"/>
        <item x="135"/>
        <item x="375"/>
        <item x="284"/>
        <item x="19"/>
        <item x="300"/>
        <item x="385"/>
        <item x="404"/>
        <item x="441"/>
        <item x="279"/>
        <item x="76"/>
        <item x="402"/>
        <item x="110"/>
        <item x="370"/>
        <item x="430"/>
        <item x="62"/>
        <item x="360"/>
        <item x="274"/>
        <item x="263"/>
        <item x="73"/>
        <item x="130"/>
        <item x="431"/>
        <item x="379"/>
        <item x="14"/>
        <item x="366"/>
        <item x="337"/>
        <item x="475"/>
        <item x="132"/>
        <item x="186"/>
        <item x="16"/>
        <item x="149"/>
        <item x="369"/>
        <item x="197"/>
        <item x="367"/>
        <item x="347"/>
        <item x="141"/>
        <item x="67"/>
        <item x="219"/>
        <item x="261"/>
        <item x="133"/>
        <item x="99"/>
        <item x="109"/>
        <item x="287"/>
        <item x="320"/>
        <item x="26"/>
        <item x="201"/>
        <item x="106"/>
        <item x="329"/>
        <item x="409"/>
        <item x="467"/>
        <item x="305"/>
        <item x="31"/>
        <item x="32"/>
        <item x="455"/>
        <item x="382"/>
        <item x="381"/>
        <item x="200"/>
        <item x="264"/>
        <item x="406"/>
        <item x="386"/>
        <item x="276"/>
        <item x="35"/>
        <item x="388"/>
        <item x="312"/>
        <item x="440"/>
        <item x="3"/>
        <item x="336"/>
        <item x="68"/>
        <item x="432"/>
        <item x="292"/>
        <item x="363"/>
        <item x="57"/>
        <item x="164"/>
        <item x="417"/>
        <item x="418"/>
        <item x="214"/>
        <item x="380"/>
        <item x="27"/>
        <item x="425"/>
        <item x="79"/>
        <item x="426"/>
        <item x="196"/>
        <item x="435"/>
        <item x="306"/>
        <item x="150"/>
        <item x="39"/>
        <item x="313"/>
        <item x="124"/>
        <item x="338"/>
        <item x="260"/>
        <item x="330"/>
        <item x="332"/>
        <item x="33"/>
        <item x="128"/>
        <item x="93"/>
        <item x="69"/>
        <item x="102"/>
        <item x="6"/>
        <item x="194"/>
        <item x="71"/>
        <item x="228"/>
        <item x="142"/>
        <item x="310"/>
        <item x="205"/>
        <item x="174"/>
        <item x="439"/>
        <item x="64"/>
        <item x="489"/>
        <item x="183"/>
        <item x="5"/>
        <item x="115"/>
        <item x="11"/>
        <item x="129"/>
        <item x="277"/>
        <item x="373"/>
        <item x="2"/>
        <item x="146"/>
        <item x="187"/>
        <item x="297"/>
        <item x="304"/>
        <item x="83"/>
        <item x="169"/>
        <item x="478"/>
        <item x="108"/>
        <item x="493"/>
        <item x="168"/>
        <item x="254"/>
        <item x="293"/>
        <item x="97"/>
        <item x="256"/>
        <item x="408"/>
        <item x="235"/>
        <item x="419"/>
        <item x="301"/>
        <item x="345"/>
        <item x="1"/>
        <item x="294"/>
        <item x="56"/>
        <item x="240"/>
        <item x="13"/>
        <item x="444"/>
        <item x="120"/>
        <item x="143"/>
        <item x="333"/>
        <item x="266"/>
        <item x="24"/>
        <item x="318"/>
        <item x="400"/>
        <item x="58"/>
        <item x="251"/>
        <item x="290"/>
        <item x="262"/>
        <item x="180"/>
        <item x="396"/>
        <item x="479"/>
        <item x="469"/>
        <item x="215"/>
        <item x="356"/>
        <item x="209"/>
        <item x="410"/>
        <item x="243"/>
        <item x="116"/>
        <item x="247"/>
        <item x="364"/>
        <item x="23"/>
        <item x="77"/>
        <item x="315"/>
        <item x="327"/>
        <item x="272"/>
        <item x="438"/>
        <item x="63"/>
        <item x="480"/>
        <item x="259"/>
        <item x="421"/>
        <item x="448"/>
        <item x="118"/>
        <item x="210"/>
        <item x="181"/>
        <item x="233"/>
        <item x="311"/>
        <item x="354"/>
        <item x="405"/>
        <item x="111"/>
        <item x="308"/>
        <item x="457"/>
        <item x="303"/>
        <item x="470"/>
        <item x="224"/>
        <item x="462"/>
        <item x="436"/>
        <item x="45"/>
        <item x="387"/>
        <item x="191"/>
        <item x="52"/>
        <item x="119"/>
        <item x="165"/>
        <item x="170"/>
        <item x="0"/>
        <item x="211"/>
        <item x="131"/>
        <item x="285"/>
        <item x="485"/>
        <item x="223"/>
        <item x="90"/>
        <item x="445"/>
        <item x="278"/>
        <item x="365"/>
        <item x="339"/>
        <item x="403"/>
        <item x="74"/>
        <item x="298"/>
        <item x="437"/>
        <item x="166"/>
        <item x="481"/>
        <item x="250"/>
        <item x="41"/>
        <item x="433"/>
        <item x="460"/>
        <item x="204"/>
        <item x="424"/>
        <item x="171"/>
        <item x="487"/>
        <item x="376"/>
        <item x="154"/>
        <item x="393"/>
        <item x="340"/>
        <item x="288"/>
        <item x="44"/>
        <item x="125"/>
        <item x="252"/>
        <item x="496"/>
        <item x="348"/>
        <item x="407"/>
        <item x="323"/>
        <item x="392"/>
        <item x="7"/>
        <item x="331"/>
        <item x="499"/>
        <item x="202"/>
        <item x="144"/>
        <item x="188"/>
        <item x="12"/>
        <item x="113"/>
        <item t="default"/>
      </items>
    </pivotField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axis="axisRow" showAll="0">
      <items count="337">
        <item x="314"/>
        <item x="44"/>
        <item x="18"/>
        <item x="215"/>
        <item x="189"/>
        <item x="50"/>
        <item x="293"/>
        <item x="87"/>
        <item x="224"/>
        <item x="74"/>
        <item x="216"/>
        <item x="96"/>
        <item x="105"/>
        <item x="119"/>
        <item x="326"/>
        <item x="260"/>
        <item x="322"/>
        <item x="307"/>
        <item x="195"/>
        <item x="155"/>
        <item x="78"/>
        <item x="152"/>
        <item x="120"/>
        <item x="165"/>
        <item x="17"/>
        <item x="95"/>
        <item x="138"/>
        <item x="331"/>
        <item x="227"/>
        <item x="128"/>
        <item x="253"/>
        <item x="218"/>
        <item x="79"/>
        <item x="73"/>
        <item x="266"/>
        <item x="127"/>
        <item x="309"/>
        <item x="330"/>
        <item x="51"/>
        <item x="81"/>
        <item x="182"/>
        <item x="275"/>
        <item x="185"/>
        <item x="217"/>
        <item x="283"/>
        <item x="280"/>
        <item x="54"/>
        <item x="254"/>
        <item x="56"/>
        <item x="290"/>
        <item x="299"/>
        <item x="197"/>
        <item x="271"/>
        <item x="328"/>
        <item x="335"/>
        <item x="145"/>
        <item x="104"/>
        <item x="141"/>
        <item x="140"/>
        <item x="294"/>
        <item x="75"/>
        <item x="192"/>
        <item x="161"/>
        <item x="57"/>
        <item x="244"/>
        <item x="242"/>
        <item x="27"/>
        <item x="12"/>
        <item x="202"/>
        <item x="297"/>
        <item x="156"/>
        <item x="61"/>
        <item x="126"/>
        <item x="237"/>
        <item x="200"/>
        <item x="118"/>
        <item x="85"/>
        <item x="259"/>
        <item x="68"/>
        <item x="190"/>
        <item x="181"/>
        <item x="135"/>
        <item x="269"/>
        <item x="312"/>
        <item x="334"/>
        <item x="304"/>
        <item x="172"/>
        <item x="221"/>
        <item x="163"/>
        <item x="210"/>
        <item x="58"/>
        <item x="106"/>
        <item x="308"/>
        <item x="212"/>
        <item x="49"/>
        <item x="16"/>
        <item x="277"/>
        <item x="222"/>
        <item x="53"/>
        <item x="3"/>
        <item x="270"/>
        <item x="320"/>
        <item x="0"/>
        <item x="92"/>
        <item x="154"/>
        <item x="168"/>
        <item x="333"/>
        <item x="34"/>
        <item x="21"/>
        <item x="100"/>
        <item x="88"/>
        <item x="310"/>
        <item x="264"/>
        <item x="23"/>
        <item x="47"/>
        <item x="231"/>
        <item x="29"/>
        <item x="281"/>
        <item x="324"/>
        <item x="113"/>
        <item x="272"/>
        <item x="102"/>
        <item x="187"/>
        <item x="164"/>
        <item x="220"/>
        <item x="209"/>
        <item x="211"/>
        <item x="89"/>
        <item x="151"/>
        <item x="144"/>
        <item x="158"/>
        <item x="77"/>
        <item x="121"/>
        <item x="201"/>
        <item x="300"/>
        <item x="282"/>
        <item x="64"/>
        <item x="207"/>
        <item x="188"/>
        <item x="14"/>
        <item x="26"/>
        <item x="2"/>
        <item x="1"/>
        <item x="35"/>
        <item x="66"/>
        <item x="284"/>
        <item x="174"/>
        <item x="228"/>
        <item x="317"/>
        <item x="125"/>
        <item x="198"/>
        <item x="59"/>
        <item x="40"/>
        <item x="229"/>
        <item x="267"/>
        <item x="143"/>
        <item x="136"/>
        <item x="256"/>
        <item x="110"/>
        <item x="99"/>
        <item x="31"/>
        <item x="139"/>
        <item x="149"/>
        <item x="63"/>
        <item x="241"/>
        <item x="311"/>
        <item x="115"/>
        <item x="208"/>
        <item x="298"/>
        <item x="72"/>
        <item x="245"/>
        <item x="122"/>
        <item x="323"/>
        <item x="238"/>
        <item x="160"/>
        <item x="32"/>
        <item x="173"/>
        <item x="179"/>
        <item x="301"/>
        <item x="148"/>
        <item x="292"/>
        <item x="150"/>
        <item x="129"/>
        <item x="214"/>
        <item x="91"/>
        <item x="303"/>
        <item x="70"/>
        <item x="223"/>
        <item x="60"/>
        <item x="206"/>
        <item x="289"/>
        <item x="159"/>
        <item x="76"/>
        <item x="48"/>
        <item x="133"/>
        <item x="287"/>
        <item x="101"/>
        <item x="41"/>
        <item x="247"/>
        <item x="319"/>
        <item x="315"/>
        <item x="131"/>
        <item x="137"/>
        <item x="225"/>
        <item x="19"/>
        <item x="38"/>
        <item x="230"/>
        <item x="250"/>
        <item x="97"/>
        <item x="112"/>
        <item x="62"/>
        <item x="191"/>
        <item x="306"/>
        <item x="103"/>
        <item x="278"/>
        <item x="43"/>
        <item x="147"/>
        <item x="325"/>
        <item x="276"/>
        <item x="240"/>
        <item x="183"/>
        <item x="302"/>
        <item x="255"/>
        <item x="114"/>
        <item x="67"/>
        <item x="232"/>
        <item x="262"/>
        <item x="15"/>
        <item x="332"/>
        <item x="107"/>
        <item x="166"/>
        <item x="196"/>
        <item x="98"/>
        <item x="313"/>
        <item x="180"/>
        <item x="329"/>
        <item x="258"/>
        <item x="285"/>
        <item x="234"/>
        <item x="65"/>
        <item x="175"/>
        <item x="177"/>
        <item x="108"/>
        <item x="249"/>
        <item x="251"/>
        <item x="7"/>
        <item x="176"/>
        <item x="25"/>
        <item x="252"/>
        <item x="46"/>
        <item x="82"/>
        <item x="246"/>
        <item x="116"/>
        <item x="36"/>
        <item x="117"/>
        <item x="37"/>
        <item x="226"/>
        <item x="171"/>
        <item x="8"/>
        <item x="6"/>
        <item x="80"/>
        <item x="142"/>
        <item x="268"/>
        <item x="109"/>
        <item x="22"/>
        <item x="84"/>
        <item x="33"/>
        <item x="11"/>
        <item x="20"/>
        <item x="30"/>
        <item x="123"/>
        <item x="261"/>
        <item x="86"/>
        <item x="279"/>
        <item x="42"/>
        <item x="296"/>
        <item x="265"/>
        <item x="199"/>
        <item x="316"/>
        <item x="111"/>
        <item x="273"/>
        <item x="169"/>
        <item x="286"/>
        <item x="153"/>
        <item x="94"/>
        <item x="170"/>
        <item x="186"/>
        <item x="213"/>
        <item x="236"/>
        <item x="5"/>
        <item x="194"/>
        <item x="24"/>
        <item x="233"/>
        <item x="28"/>
        <item x="204"/>
        <item x="134"/>
        <item x="203"/>
        <item x="243"/>
        <item x="327"/>
        <item x="39"/>
        <item x="239"/>
        <item x="167"/>
        <item x="93"/>
        <item x="288"/>
        <item x="178"/>
        <item x="184"/>
        <item x="321"/>
        <item x="235"/>
        <item x="130"/>
        <item x="83"/>
        <item x="257"/>
        <item x="318"/>
        <item x="146"/>
        <item x="90"/>
        <item x="69"/>
        <item x="193"/>
        <item x="219"/>
        <item x="291"/>
        <item x="263"/>
        <item x="10"/>
        <item x="45"/>
        <item x="248"/>
        <item x="157"/>
        <item x="55"/>
        <item x="71"/>
        <item x="162"/>
        <item x="124"/>
        <item x="274"/>
        <item x="4"/>
        <item x="305"/>
        <item x="9"/>
        <item x="295"/>
        <item x="205"/>
        <item x="132"/>
        <item x="13"/>
        <item x="52"/>
        <item t="default"/>
      </items>
    </pivotField>
    <pivotField showAll="0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3">
    <field x="2"/>
    <field x="13"/>
    <field x="12"/>
  </rowFields>
  <rowItems count="824">
    <i>
      <x/>
    </i>
    <i r="1">
      <x v="7"/>
    </i>
    <i>
      <x v="1"/>
    </i>
    <i r="1">
      <x v="2"/>
    </i>
    <i r="1">
      <x v="3"/>
    </i>
    <i r="1">
      <x v="4"/>
    </i>
    <i>
      <x v="2"/>
    </i>
    <i r="1">
      <x v="10"/>
    </i>
    <i>
      <x v="3"/>
    </i>
    <i r="1">
      <x v="11"/>
    </i>
    <i>
      <x v="4"/>
    </i>
    <i r="1">
      <x v="1"/>
    </i>
    <i r="1">
      <x v="6"/>
    </i>
    <i r="1">
      <x v="9"/>
    </i>
    <i>
      <x v="5"/>
    </i>
    <i r="1">
      <x v="11"/>
    </i>
    <i>
      <x v="6"/>
    </i>
    <i r="1">
      <x v="12"/>
    </i>
    <i>
      <x v="7"/>
    </i>
    <i r="1">
      <x v="9"/>
    </i>
    <i r="1">
      <x v="11"/>
    </i>
    <i r="1">
      <x v="12"/>
    </i>
    <i>
      <x v="8"/>
    </i>
    <i r="1">
      <x v="7"/>
    </i>
    <i>
      <x v="9"/>
    </i>
    <i r="1">
      <x v="9"/>
    </i>
    <i r="1">
      <x v="12"/>
    </i>
    <i>
      <x v="10"/>
    </i>
    <i r="1">
      <x v="3"/>
    </i>
    <i r="1">
      <x v="5"/>
    </i>
    <i r="1">
      <x v="9"/>
    </i>
    <i>
      <x v="11"/>
    </i>
    <i r="1">
      <x v="12"/>
    </i>
    <i>
      <x v="12"/>
    </i>
    <i r="1">
      <x v="3"/>
    </i>
    <i r="1">
      <x v="4"/>
    </i>
    <i r="1">
      <x v="10"/>
    </i>
    <i>
      <x v="13"/>
    </i>
    <i r="1">
      <x v="6"/>
    </i>
    <i>
      <x v="14"/>
    </i>
    <i r="1">
      <x v="5"/>
    </i>
    <i>
      <x v="15"/>
    </i>
    <i r="1">
      <x v="7"/>
    </i>
    <i>
      <x v="16"/>
    </i>
    <i r="1">
      <x v="7"/>
    </i>
    <i>
      <x v="17"/>
    </i>
    <i r="1">
      <x v="12"/>
    </i>
    <i>
      <x v="18"/>
    </i>
    <i r="1">
      <x v="8"/>
    </i>
    <i r="1">
      <x v="9"/>
    </i>
    <i r="1">
      <x v="11"/>
    </i>
    <i>
      <x v="19"/>
    </i>
    <i r="1">
      <x v="8"/>
    </i>
    <i r="1">
      <x v="12"/>
    </i>
    <i>
      <x v="20"/>
    </i>
    <i r="1">
      <x v="7"/>
    </i>
    <i>
      <x v="21"/>
    </i>
    <i r="1">
      <x v="6"/>
    </i>
    <i>
      <x v="22"/>
    </i>
    <i r="1">
      <x v="3"/>
    </i>
    <i r="1">
      <x v="4"/>
    </i>
    <i>
      <x v="23"/>
    </i>
    <i r="1">
      <x v="12"/>
    </i>
    <i>
      <x v="24"/>
    </i>
    <i r="1">
      <x v="11"/>
    </i>
    <i>
      <x v="25"/>
    </i>
    <i r="1">
      <x v="1"/>
    </i>
    <i>
      <x v="26"/>
    </i>
    <i r="1">
      <x v="11"/>
    </i>
    <i r="1">
      <x v="12"/>
    </i>
    <i>
      <x v="27"/>
    </i>
    <i r="1">
      <x v="10"/>
    </i>
    <i>
      <x v="28"/>
    </i>
    <i r="1">
      <x v="7"/>
    </i>
    <i>
      <x v="29"/>
    </i>
    <i r="1">
      <x v="11"/>
    </i>
    <i>
      <x v="30"/>
    </i>
    <i r="1">
      <x v="7"/>
    </i>
    <i>
      <x v="31"/>
    </i>
    <i r="1">
      <x v="2"/>
    </i>
    <i r="1">
      <x v="3"/>
    </i>
    <i r="1">
      <x v="4"/>
    </i>
    <i>
      <x v="32"/>
    </i>
    <i r="1">
      <x v="2"/>
    </i>
    <i r="1">
      <x v="5"/>
    </i>
    <i r="1">
      <x v="7"/>
    </i>
    <i>
      <x v="33"/>
    </i>
    <i r="1">
      <x v="1"/>
    </i>
    <i r="1">
      <x v="10"/>
    </i>
    <i r="1">
      <x v="11"/>
    </i>
    <i>
      <x v="34"/>
    </i>
    <i r="1">
      <x v="3"/>
    </i>
    <i>
      <x v="35"/>
    </i>
    <i r="1">
      <x v="1"/>
    </i>
    <i r="1">
      <x v="10"/>
    </i>
    <i>
      <x v="36"/>
    </i>
    <i r="1">
      <x v="2"/>
    </i>
    <i>
      <x v="37"/>
    </i>
    <i r="1">
      <x v="7"/>
    </i>
    <i>
      <x v="38"/>
    </i>
    <i r="1">
      <x v="8"/>
    </i>
    <i>
      <x v="39"/>
    </i>
    <i r="1">
      <x v="3"/>
    </i>
    <i r="1">
      <x v="5"/>
    </i>
    <i>
      <x v="40"/>
    </i>
    <i r="1">
      <x v="1"/>
    </i>
    <i>
      <x v="41"/>
    </i>
    <i r="1">
      <x v="11"/>
    </i>
    <i>
      <x v="42"/>
    </i>
    <i r="1">
      <x v="10"/>
    </i>
    <i>
      <x v="43"/>
    </i>
    <i r="1">
      <x v="10"/>
    </i>
    <i>
      <x v="44"/>
    </i>
    <i r="1">
      <x v="7"/>
    </i>
    <i>
      <x v="45"/>
    </i>
    <i r="1">
      <x v="11"/>
    </i>
    <i>
      <x v="46"/>
    </i>
    <i r="1">
      <x v="2"/>
    </i>
    <i>
      <x v="47"/>
    </i>
    <i r="1">
      <x v="5"/>
    </i>
    <i>
      <x v="48"/>
    </i>
    <i r="1">
      <x v="10"/>
    </i>
    <i>
      <x v="49"/>
    </i>
    <i r="1">
      <x v="11"/>
    </i>
    <i>
      <x v="50"/>
    </i>
    <i r="1">
      <x v="10"/>
    </i>
    <i>
      <x v="51"/>
    </i>
    <i r="1">
      <x v="8"/>
    </i>
    <i>
      <x v="52"/>
    </i>
    <i r="1">
      <x v="3"/>
    </i>
    <i r="1">
      <x v="4"/>
    </i>
    <i>
      <x v="53"/>
    </i>
    <i r="1">
      <x v="11"/>
    </i>
    <i>
      <x v="54"/>
    </i>
    <i r="1">
      <x v="8"/>
    </i>
    <i>
      <x v="55"/>
    </i>
    <i r="1">
      <x v="9"/>
    </i>
    <i>
      <x v="56"/>
    </i>
    <i r="1">
      <x v="2"/>
    </i>
    <i r="1">
      <x v="3"/>
    </i>
    <i r="1">
      <x v="4"/>
    </i>
    <i>
      <x v="57"/>
    </i>
    <i r="1">
      <x v="1"/>
    </i>
    <i>
      <x v="58"/>
    </i>
    <i r="1">
      <x v="9"/>
    </i>
    <i>
      <x v="59"/>
    </i>
    <i r="1">
      <x v="6"/>
    </i>
    <i>
      <x v="60"/>
    </i>
    <i r="1">
      <x v="8"/>
    </i>
    <i r="1">
      <x v="9"/>
    </i>
    <i>
      <x v="61"/>
    </i>
    <i r="1">
      <x v="6"/>
    </i>
    <i>
      <x v="62"/>
    </i>
    <i r="1">
      <x v="6"/>
    </i>
    <i>
      <x v="63"/>
    </i>
    <i r="1">
      <x v="2"/>
    </i>
    <i r="1">
      <x v="3"/>
    </i>
    <i r="1">
      <x v="4"/>
    </i>
    <i>
      <x v="64"/>
    </i>
    <i r="1">
      <x v="12"/>
    </i>
    <i>
      <x v="65"/>
    </i>
    <i r="1">
      <x v="2"/>
    </i>
    <i r="1">
      <x v="3"/>
    </i>
    <i r="1">
      <x v="4"/>
    </i>
    <i>
      <x v="66"/>
    </i>
    <i r="1">
      <x v="6"/>
    </i>
    <i>
      <x v="67"/>
    </i>
    <i r="1">
      <x v="2"/>
    </i>
    <i r="1">
      <x v="3"/>
    </i>
    <i r="1">
      <x v="4"/>
    </i>
    <i>
      <x v="68"/>
    </i>
    <i r="1">
      <x v="11"/>
    </i>
    <i>
      <x v="69"/>
    </i>
    <i r="1">
      <x v="1"/>
    </i>
    <i>
      <x v="70"/>
    </i>
    <i r="1">
      <x v="11"/>
    </i>
    <i>
      <x v="71"/>
    </i>
    <i r="1">
      <x v="6"/>
    </i>
    <i>
      <x v="72"/>
    </i>
    <i r="1">
      <x v="5"/>
    </i>
    <i>
      <x v="73"/>
    </i>
    <i r="1">
      <x v="5"/>
    </i>
    <i>
      <x v="74"/>
    </i>
    <i r="1">
      <x v="1"/>
    </i>
    <i>
      <x v="75"/>
    </i>
    <i r="1">
      <x v="11"/>
    </i>
    <i>
      <x v="76"/>
    </i>
    <i r="1">
      <x v="3"/>
    </i>
    <i r="1">
      <x v="5"/>
    </i>
    <i>
      <x v="77"/>
    </i>
    <i r="1">
      <x v="8"/>
    </i>
    <i>
      <x v="78"/>
    </i>
    <i r="1">
      <x v="11"/>
    </i>
    <i>
      <x v="79"/>
    </i>
    <i r="1">
      <x v="2"/>
    </i>
    <i r="1">
      <x v="3"/>
    </i>
    <i r="1">
      <x v="4"/>
    </i>
    <i>
      <x v="80"/>
    </i>
    <i r="1">
      <x v="8"/>
    </i>
    <i>
      <x v="81"/>
    </i>
    <i r="1">
      <x v="10"/>
    </i>
    <i>
      <x v="82"/>
    </i>
    <i r="1">
      <x v="10"/>
    </i>
    <i>
      <x v="83"/>
    </i>
    <i r="1">
      <x v="7"/>
    </i>
    <i>
      <x v="84"/>
    </i>
    <i r="1">
      <x v="9"/>
    </i>
    <i>
      <x v="85"/>
    </i>
    <i r="1">
      <x v="12"/>
    </i>
    <i>
      <x v="86"/>
    </i>
    <i r="1">
      <x v="2"/>
    </i>
    <i r="1">
      <x v="3"/>
    </i>
    <i r="1">
      <x v="4"/>
    </i>
    <i>
      <x v="87"/>
    </i>
    <i r="1">
      <x v="10"/>
    </i>
    <i>
      <x v="88"/>
    </i>
    <i r="1">
      <x v="12"/>
    </i>
    <i>
      <x v="89"/>
    </i>
    <i r="1">
      <x v="11"/>
    </i>
    <i>
      <x v="90"/>
    </i>
    <i r="1">
      <x v="11"/>
    </i>
    <i>
      <x v="91"/>
    </i>
    <i r="1">
      <x v="2"/>
    </i>
    <i>
      <x v="92"/>
    </i>
    <i r="1">
      <x v="9"/>
    </i>
    <i>
      <x v="93"/>
    </i>
    <i r="1">
      <x v="6"/>
    </i>
    <i>
      <x v="94"/>
    </i>
    <i r="1">
      <x v="3"/>
    </i>
    <i r="1">
      <x v="5"/>
    </i>
    <i>
      <x v="95"/>
    </i>
    <i r="1">
      <x v="2"/>
    </i>
    <i r="1">
      <x v="11"/>
    </i>
    <i>
      <x v="96"/>
    </i>
    <i r="1">
      <x v="12"/>
    </i>
    <i>
      <x v="97"/>
    </i>
    <i r="1">
      <x v="1"/>
    </i>
    <i>
      <x v="98"/>
    </i>
    <i r="1">
      <x v="1"/>
    </i>
    <i>
      <x v="99"/>
    </i>
    <i r="1">
      <x v="12"/>
    </i>
    <i>
      <x v="100"/>
    </i>
    <i r="1">
      <x v="11"/>
    </i>
    <i>
      <x v="101"/>
    </i>
    <i r="1">
      <x v="6"/>
    </i>
    <i>
      <x v="102"/>
    </i>
    <i r="1">
      <x v="3"/>
    </i>
    <i>
      <x v="103"/>
    </i>
    <i r="1">
      <x v="2"/>
    </i>
    <i r="1">
      <x v="8"/>
    </i>
    <i r="1">
      <x v="10"/>
    </i>
    <i>
      <x v="104"/>
    </i>
    <i r="1">
      <x v="10"/>
    </i>
    <i>
      <x v="105"/>
    </i>
    <i r="1">
      <x v="2"/>
    </i>
    <i r="1">
      <x v="3"/>
    </i>
    <i r="1">
      <x v="4"/>
    </i>
    <i>
      <x v="106"/>
    </i>
    <i r="1">
      <x v="1"/>
    </i>
    <i>
      <x v="107"/>
    </i>
    <i r="1">
      <x v="2"/>
    </i>
    <i r="1">
      <x v="4"/>
    </i>
    <i>
      <x v="108"/>
    </i>
    <i r="1">
      <x v="2"/>
    </i>
    <i>
      <x v="109"/>
    </i>
    <i r="1">
      <x v="2"/>
    </i>
    <i r="1">
      <x v="3"/>
    </i>
    <i r="1">
      <x v="4"/>
    </i>
    <i>
      <x v="110"/>
    </i>
    <i r="1">
      <x v="10"/>
    </i>
    <i>
      <x v="111"/>
    </i>
    <i r="1">
      <x v="7"/>
    </i>
    <i>
      <x v="112"/>
    </i>
    <i r="1">
      <x v="10"/>
    </i>
    <i>
      <x v="113"/>
    </i>
    <i r="1">
      <x v="12"/>
    </i>
    <i>
      <x v="114"/>
    </i>
    <i r="1">
      <x v="2"/>
    </i>
    <i r="1">
      <x v="3"/>
    </i>
    <i r="1">
      <x v="4"/>
    </i>
    <i>
      <x v="115"/>
    </i>
    <i r="1">
      <x v="1"/>
    </i>
    <i>
      <x v="116"/>
    </i>
    <i r="1">
      <x v="12"/>
    </i>
    <i>
      <x v="117"/>
    </i>
    <i r="1">
      <x v="12"/>
    </i>
    <i>
      <x v="118"/>
    </i>
    <i r="1">
      <x v="12"/>
    </i>
    <i>
      <x v="119"/>
    </i>
    <i r="1">
      <x v="1"/>
    </i>
    <i>
      <x v="120"/>
    </i>
    <i r="1">
      <x v="1"/>
    </i>
    <i>
      <x v="121"/>
    </i>
    <i r="1">
      <x v="2"/>
    </i>
    <i r="1">
      <x v="3"/>
    </i>
    <i r="1">
      <x v="4"/>
    </i>
    <i>
      <x v="122"/>
    </i>
    <i r="1">
      <x v="11"/>
    </i>
    <i>
      <x v="123"/>
    </i>
    <i r="1">
      <x v="1"/>
    </i>
    <i r="1">
      <x v="12"/>
    </i>
    <i>
      <x v="124"/>
    </i>
    <i r="1">
      <x v="2"/>
    </i>
    <i>
      <x v="125"/>
    </i>
    <i r="1">
      <x v="2"/>
    </i>
    <i r="1">
      <x v="3"/>
    </i>
    <i r="1">
      <x v="4"/>
    </i>
    <i>
      <x v="126"/>
    </i>
    <i r="1">
      <x v="12"/>
    </i>
    <i>
      <x v="127"/>
    </i>
    <i r="1">
      <x v="8"/>
    </i>
    <i r="1">
      <x v="10"/>
    </i>
    <i>
      <x v="128"/>
    </i>
    <i r="1">
      <x v="2"/>
    </i>
    <i>
      <x v="129"/>
    </i>
    <i r="1">
      <x v="2"/>
    </i>
    <i r="1">
      <x v="3"/>
    </i>
    <i r="1">
      <x v="4"/>
    </i>
    <i>
      <x v="130"/>
    </i>
    <i r="1">
      <x v="7"/>
    </i>
    <i>
      <x v="131"/>
    </i>
    <i r="1">
      <x v="3"/>
    </i>
    <i r="1">
      <x v="4"/>
    </i>
    <i>
      <x v="132"/>
    </i>
    <i r="1">
      <x v="7"/>
    </i>
    <i>
      <x v="133"/>
    </i>
    <i r="1">
      <x v="2"/>
    </i>
    <i r="1">
      <x v="11"/>
    </i>
    <i>
      <x v="134"/>
    </i>
    <i r="1">
      <x v="10"/>
    </i>
    <i>
      <x v="135"/>
    </i>
    <i r="1">
      <x v="6"/>
    </i>
    <i>
      <x v="136"/>
    </i>
    <i r="1">
      <x v="1"/>
    </i>
    <i r="1">
      <x v="6"/>
    </i>
    <i>
      <x v="137"/>
    </i>
    <i r="1">
      <x v="10"/>
    </i>
    <i>
      <x v="138"/>
    </i>
    <i r="1">
      <x v="11"/>
    </i>
    <i>
      <x v="139"/>
    </i>
    <i r="1">
      <x v="11"/>
    </i>
    <i>
      <x v="140"/>
    </i>
    <i r="1">
      <x v="3"/>
    </i>
    <i r="1">
      <x v="4"/>
    </i>
    <i>
      <x v="141"/>
    </i>
    <i r="1">
      <x v="1"/>
    </i>
    <i r="1">
      <x v="9"/>
    </i>
    <i>
      <x v="142"/>
    </i>
    <i r="1">
      <x v="2"/>
    </i>
    <i r="1">
      <x v="8"/>
    </i>
    <i>
      <x v="143"/>
    </i>
    <i r="1">
      <x v="7"/>
    </i>
    <i>
      <x v="144"/>
    </i>
    <i r="1">
      <x v="1"/>
    </i>
    <i r="1">
      <x v="5"/>
    </i>
    <i r="1">
      <x v="10"/>
    </i>
    <i>
      <x v="145"/>
    </i>
    <i r="1">
      <x v="6"/>
    </i>
    <i>
      <x v="146"/>
    </i>
    <i r="1">
      <x v="10"/>
    </i>
    <i>
      <x v="147"/>
    </i>
    <i r="1">
      <x v="11"/>
    </i>
    <i>
      <x v="148"/>
    </i>
    <i r="1">
      <x v="2"/>
    </i>
    <i r="1">
      <x v="4"/>
    </i>
    <i>
      <x v="149"/>
    </i>
    <i r="1">
      <x v="1"/>
    </i>
    <i>
      <x v="150"/>
    </i>
    <i r="1">
      <x v="1"/>
    </i>
    <i>
      <x v="151"/>
    </i>
    <i r="1">
      <x v="2"/>
    </i>
    <i r="1">
      <x v="3"/>
    </i>
    <i r="1">
      <x v="4"/>
    </i>
    <i>
      <x v="152"/>
    </i>
    <i r="1">
      <x v="7"/>
    </i>
    <i>
      <x v="153"/>
    </i>
    <i r="1">
      <x v="2"/>
    </i>
    <i>
      <x v="154"/>
    </i>
    <i r="1">
      <x v="11"/>
    </i>
    <i>
      <x v="155"/>
    </i>
    <i r="1">
      <x v="3"/>
    </i>
    <i r="1">
      <x v="4"/>
    </i>
    <i>
      <x v="156"/>
    </i>
    <i r="1">
      <x v="7"/>
    </i>
    <i r="1">
      <x v="11"/>
    </i>
    <i>
      <x v="157"/>
    </i>
    <i r="1">
      <x v="8"/>
    </i>
    <i>
      <x v="158"/>
    </i>
    <i r="1">
      <x v="1"/>
    </i>
    <i>
      <x v="159"/>
    </i>
    <i r="1">
      <x v="1"/>
    </i>
    <i r="1">
      <x v="5"/>
    </i>
    <i>
      <x v="160"/>
    </i>
    <i r="1">
      <x v="4"/>
    </i>
    <i r="1">
      <x v="8"/>
    </i>
    <i>
      <x v="161"/>
    </i>
    <i r="1">
      <x v="1"/>
    </i>
    <i>
      <x v="162"/>
    </i>
    <i r="1">
      <x v="2"/>
    </i>
    <i r="1">
      <x v="3"/>
    </i>
    <i r="1">
      <x v="4"/>
    </i>
    <i>
      <x v="163"/>
    </i>
    <i r="1">
      <x v="12"/>
    </i>
    <i>
      <x v="164"/>
    </i>
    <i r="1">
      <x v="10"/>
    </i>
    <i>
      <x v="165"/>
    </i>
    <i r="1">
      <x v="9"/>
    </i>
    <i>
      <x v="166"/>
    </i>
    <i r="1">
      <x v="11"/>
    </i>
    <i>
      <x v="167"/>
    </i>
    <i r="1">
      <x v="11"/>
    </i>
    <i>
      <x v="168"/>
    </i>
    <i r="1">
      <x v="2"/>
    </i>
    <i>
      <x v="169"/>
    </i>
    <i r="1">
      <x v="2"/>
    </i>
    <i r="1">
      <x v="3"/>
    </i>
    <i>
      <x v="170"/>
    </i>
    <i r="1">
      <x v="1"/>
    </i>
    <i>
      <x v="171"/>
    </i>
    <i r="1">
      <x v="1"/>
    </i>
    <i>
      <x v="172"/>
    </i>
    <i r="1">
      <x v="7"/>
    </i>
    <i>
      <x v="173"/>
    </i>
    <i r="1">
      <x v="2"/>
    </i>
    <i>
      <x v="174"/>
    </i>
    <i r="1">
      <x v="8"/>
    </i>
    <i>
      <x v="175"/>
    </i>
    <i r="1">
      <x v="12"/>
    </i>
    <i>
      <x v="176"/>
    </i>
    <i r="1">
      <x v="3"/>
    </i>
    <i r="1">
      <x v="5"/>
    </i>
    <i>
      <x v="177"/>
    </i>
    <i r="1">
      <x v="3"/>
    </i>
    <i r="1">
      <x v="4"/>
    </i>
    <i>
      <x v="178"/>
    </i>
    <i r="1">
      <x v="1"/>
    </i>
    <i>
      <x v="179"/>
    </i>
    <i r="1">
      <x v="10"/>
    </i>
    <i>
      <x v="180"/>
    </i>
    <i r="1">
      <x v="1"/>
    </i>
    <i>
      <x v="181"/>
    </i>
    <i r="1">
      <x v="8"/>
    </i>
    <i>
      <x v="182"/>
    </i>
    <i r="1">
      <x v="3"/>
    </i>
    <i r="1">
      <x v="4"/>
    </i>
    <i>
      <x v="183"/>
    </i>
    <i r="1">
      <x v="8"/>
    </i>
    <i>
      <x v="184"/>
    </i>
    <i r="1">
      <x v="6"/>
    </i>
    <i>
      <x v="185"/>
    </i>
    <i r="1">
      <x v="8"/>
    </i>
    <i>
      <x v="186"/>
    </i>
    <i r="1">
      <x v="10"/>
    </i>
    <i>
      <x v="187"/>
    </i>
    <i r="1">
      <x v="2"/>
    </i>
    <i>
      <x v="188"/>
    </i>
    <i r="1">
      <x v="1"/>
    </i>
    <i>
      <x v="189"/>
    </i>
    <i r="1">
      <x v="10"/>
    </i>
    <i>
      <x v="190"/>
    </i>
    <i r="1">
      <x v="11"/>
    </i>
    <i>
      <x v="191"/>
    </i>
    <i r="1">
      <x v="3"/>
    </i>
    <i r="1">
      <x v="4"/>
    </i>
    <i>
      <x v="192"/>
    </i>
    <i r="1">
      <x v="1"/>
    </i>
    <i>
      <x v="193"/>
    </i>
    <i r="1">
      <x v="3"/>
    </i>
    <i r="1">
      <x v="4"/>
    </i>
    <i>
      <x v="194"/>
    </i>
    <i r="1">
      <x v="6"/>
    </i>
    <i>
      <x v="195"/>
    </i>
    <i r="1">
      <x v="2"/>
    </i>
    <i>
      <x v="196"/>
    </i>
    <i r="1">
      <x v="1"/>
    </i>
    <i>
      <x v="197"/>
    </i>
    <i r="1">
      <x v="3"/>
    </i>
    <i r="1">
      <x v="4"/>
    </i>
    <i>
      <x v="198"/>
    </i>
    <i r="1">
      <x v="2"/>
    </i>
    <i>
      <x v="199"/>
    </i>
    <i r="1">
      <x v="2"/>
    </i>
    <i r="1">
      <x v="3"/>
    </i>
    <i>
      <x v="200"/>
    </i>
    <i r="1">
      <x v="12"/>
    </i>
    <i>
      <x v="201"/>
    </i>
    <i r="1">
      <x v="2"/>
    </i>
    <i r="1">
      <x v="3"/>
    </i>
    <i r="1">
      <x v="4"/>
    </i>
    <i>
      <x v="202"/>
    </i>
    <i r="1">
      <x v="5"/>
    </i>
    <i>
      <x v="203"/>
    </i>
    <i r="1">
      <x v="1"/>
    </i>
    <i>
      <x v="204"/>
    </i>
    <i r="1">
      <x v="2"/>
    </i>
    <i r="1">
      <x v="4"/>
    </i>
    <i r="1">
      <x v="6"/>
    </i>
    <i r="1">
      <x v="8"/>
    </i>
    <i>
      <x v="205"/>
    </i>
    <i r="1">
      <x v="3"/>
    </i>
    <i r="1">
      <x v="5"/>
    </i>
    <i>
      <x v="206"/>
    </i>
    <i r="1">
      <x v="12"/>
    </i>
    <i>
      <x v="207"/>
    </i>
    <i r="1">
      <x v="12"/>
    </i>
    <i>
      <x v="208"/>
    </i>
    <i r="1">
      <x v="7"/>
    </i>
    <i r="1">
      <x v="11"/>
    </i>
    <i>
      <x v="209"/>
    </i>
    <i r="1">
      <x v="10"/>
    </i>
    <i>
      <x v="210"/>
    </i>
    <i r="1">
      <x v="10"/>
    </i>
    <i>
      <x v="211"/>
    </i>
    <i r="1">
      <x v="2"/>
    </i>
    <i>
      <x v="212"/>
    </i>
    <i r="1">
      <x v="1"/>
    </i>
    <i>
      <x v="213"/>
    </i>
    <i r="1">
      <x v="5"/>
    </i>
    <i>
      <x v="214"/>
    </i>
    <i r="1">
      <x v="12"/>
    </i>
    <i>
      <x v="215"/>
    </i>
    <i r="1">
      <x v="1"/>
    </i>
    <i r="1">
      <x v="3"/>
    </i>
    <i r="1">
      <x v="5"/>
    </i>
    <i>
      <x v="216"/>
    </i>
    <i r="1">
      <x v="8"/>
    </i>
    <i>
      <x v="217"/>
    </i>
    <i r="1">
      <x v="3"/>
    </i>
    <i r="1">
      <x v="5"/>
    </i>
    <i>
      <x v="218"/>
    </i>
    <i r="1">
      <x v="1"/>
    </i>
    <i>
      <x v="219"/>
    </i>
    <i r="1">
      <x v="7"/>
    </i>
    <i>
      <x v="220"/>
    </i>
    <i r="1">
      <x v="2"/>
    </i>
    <i r="1">
      <x v="3"/>
    </i>
    <i r="1">
      <x v="4"/>
    </i>
    <i>
      <x v="221"/>
    </i>
    <i r="1">
      <x v="8"/>
    </i>
    <i>
      <x v="222"/>
    </i>
    <i r="1">
      <x v="6"/>
    </i>
    <i r="1">
      <x v="7"/>
    </i>
    <i>
      <x v="223"/>
    </i>
    <i r="1">
      <x v="1"/>
    </i>
    <i r="1">
      <x v="5"/>
    </i>
    <i>
      <x v="224"/>
    </i>
    <i r="1">
      <x v="7"/>
    </i>
    <i>
      <x v="225"/>
    </i>
    <i r="1">
      <x v="2"/>
    </i>
    <i r="1">
      <x v="4"/>
    </i>
    <i>
      <x v="226"/>
    </i>
    <i r="1">
      <x v="6"/>
    </i>
    <i>
      <x v="227"/>
    </i>
    <i r="1">
      <x v="10"/>
    </i>
    <i r="1">
      <x v="11"/>
    </i>
    <i r="1">
      <x v="12"/>
    </i>
    <i>
      <x v="228"/>
    </i>
    <i r="1">
      <x v="9"/>
    </i>
    <i>
      <x v="229"/>
    </i>
    <i r="1">
      <x v="9"/>
    </i>
    <i>
      <x v="230"/>
    </i>
    <i r="1">
      <x v="5"/>
    </i>
    <i>
      <x v="231"/>
    </i>
    <i r="1">
      <x v="2"/>
    </i>
    <i r="1">
      <x v="3"/>
    </i>
    <i r="1">
      <x v="4"/>
    </i>
    <i>
      <x v="232"/>
    </i>
    <i r="1">
      <x v="2"/>
    </i>
    <i r="1">
      <x v="4"/>
    </i>
    <i>
      <x v="233"/>
    </i>
    <i r="1">
      <x v="9"/>
    </i>
    <i>
      <x v="234"/>
    </i>
    <i r="1">
      <x v="7"/>
    </i>
    <i r="1">
      <x v="9"/>
    </i>
    <i>
      <x v="235"/>
    </i>
    <i r="1">
      <x v="1"/>
    </i>
    <i>
      <x v="236"/>
    </i>
    <i r="1">
      <x v="6"/>
    </i>
    <i>
      <x v="237"/>
    </i>
    <i r="1">
      <x v="10"/>
    </i>
    <i>
      <x v="238"/>
    </i>
    <i r="1">
      <x v="12"/>
    </i>
    <i>
      <x v="239"/>
    </i>
    <i r="1">
      <x v="9"/>
    </i>
    <i r="1">
      <x v="10"/>
    </i>
    <i>
      <x v="240"/>
    </i>
    <i r="1">
      <x v="3"/>
    </i>
    <i r="1">
      <x v="4"/>
    </i>
    <i r="1">
      <x v="12"/>
    </i>
    <i>
      <x v="241"/>
    </i>
    <i r="1">
      <x v="6"/>
    </i>
    <i>
      <x v="242"/>
    </i>
    <i r="1">
      <x v="8"/>
    </i>
    <i>
      <x v="243"/>
    </i>
    <i r="1">
      <x v="3"/>
    </i>
    <i r="1">
      <x v="5"/>
    </i>
    <i>
      <x v="244"/>
    </i>
    <i r="1">
      <x v="11"/>
    </i>
    <i>
      <x v="245"/>
    </i>
    <i r="1">
      <x v="2"/>
    </i>
    <i r="1">
      <x v="3"/>
    </i>
    <i r="1">
      <x v="4"/>
    </i>
    <i>
      <x v="246"/>
    </i>
    <i r="1">
      <x v="12"/>
    </i>
    <i>
      <x v="247"/>
    </i>
    <i r="1">
      <x v="9"/>
    </i>
    <i>
      <x v="248"/>
    </i>
    <i r="1">
      <x v="1"/>
    </i>
    <i r="1">
      <x v="11"/>
    </i>
    <i>
      <x v="249"/>
    </i>
    <i r="1">
      <x v="9"/>
    </i>
    <i>
      <x v="250"/>
    </i>
    <i r="1">
      <x v="6"/>
    </i>
    <i>
      <x v="251"/>
    </i>
    <i r="1">
      <x v="1"/>
    </i>
    <i>
      <x v="252"/>
    </i>
    <i r="1">
      <x v="3"/>
    </i>
    <i r="1">
      <x v="5"/>
    </i>
    <i>
      <x v="253"/>
    </i>
    <i r="1">
      <x v="1"/>
    </i>
    <i>
      <x v="254"/>
    </i>
    <i r="1">
      <x v="11"/>
    </i>
    <i>
      <x v="255"/>
    </i>
    <i r="1">
      <x v="6"/>
    </i>
    <i r="1">
      <x v="7"/>
    </i>
    <i r="1">
      <x v="10"/>
    </i>
    <i r="1">
      <x v="11"/>
    </i>
    <i>
      <x v="256"/>
    </i>
    <i r="1">
      <x v="3"/>
    </i>
    <i r="1">
      <x v="5"/>
    </i>
    <i>
      <x v="257"/>
    </i>
    <i r="1">
      <x v="1"/>
    </i>
    <i>
      <x v="258"/>
    </i>
    <i r="1">
      <x v="10"/>
    </i>
    <i>
      <x v="259"/>
    </i>
    <i r="1">
      <x v="1"/>
    </i>
    <i>
      <x v="260"/>
    </i>
    <i r="1">
      <x v="8"/>
    </i>
    <i>
      <x v="261"/>
    </i>
    <i r="1">
      <x v="1"/>
    </i>
    <i r="1">
      <x v="9"/>
    </i>
    <i>
      <x v="262"/>
    </i>
    <i r="1">
      <x v="7"/>
    </i>
    <i r="1">
      <x v="12"/>
    </i>
    <i>
      <x v="263"/>
    </i>
    <i r="1">
      <x v="10"/>
    </i>
    <i>
      <x v="264"/>
    </i>
    <i r="1">
      <x v="8"/>
    </i>
    <i>
      <x v="265"/>
    </i>
    <i r="1">
      <x v="1"/>
    </i>
    <i r="1">
      <x v="5"/>
    </i>
    <i r="1">
      <x v="6"/>
    </i>
    <i r="1">
      <x v="9"/>
    </i>
    <i r="1">
      <x v="12"/>
    </i>
    <i>
      <x v="266"/>
    </i>
    <i r="1">
      <x v="9"/>
    </i>
    <i>
      <x v="267"/>
    </i>
    <i r="1">
      <x v="1"/>
    </i>
    <i>
      <x v="268"/>
    </i>
    <i r="1">
      <x v="2"/>
    </i>
    <i r="1">
      <x v="3"/>
    </i>
    <i r="1">
      <x v="4"/>
    </i>
    <i>
      <x v="269"/>
    </i>
    <i r="1">
      <x v="1"/>
    </i>
    <i r="1">
      <x v="3"/>
    </i>
    <i r="1">
      <x v="5"/>
    </i>
    <i r="1">
      <x v="12"/>
    </i>
    <i>
      <x v="270"/>
    </i>
    <i r="1">
      <x v="2"/>
    </i>
    <i r="1">
      <x v="8"/>
    </i>
    <i r="1">
      <x v="11"/>
    </i>
    <i>
      <x v="271"/>
    </i>
    <i r="1">
      <x v="6"/>
    </i>
    <i>
      <x v="272"/>
    </i>
    <i r="1">
      <x v="1"/>
    </i>
    <i r="1">
      <x v="6"/>
    </i>
    <i>
      <x v="273"/>
    </i>
    <i r="1">
      <x v="10"/>
    </i>
    <i>
      <x v="274"/>
    </i>
    <i r="1">
      <x v="9"/>
    </i>
    <i r="1">
      <x v="11"/>
    </i>
    <i>
      <x v="275"/>
    </i>
    <i r="1">
      <x v="1"/>
    </i>
    <i>
      <x v="276"/>
    </i>
    <i r="1">
      <x v="1"/>
    </i>
    <i>
      <x v="277"/>
    </i>
    <i r="1">
      <x v="10"/>
    </i>
    <i>
      <x v="278"/>
    </i>
    <i r="1">
      <x v="9"/>
    </i>
    <i>
      <x v="279"/>
    </i>
    <i r="1">
      <x v="11"/>
    </i>
    <i>
      <x v="280"/>
    </i>
    <i r="1">
      <x v="2"/>
    </i>
    <i r="1">
      <x v="3"/>
    </i>
    <i r="1">
      <x v="4"/>
    </i>
    <i>
      <x v="281"/>
    </i>
    <i r="1">
      <x v="3"/>
    </i>
    <i r="1">
      <x v="5"/>
    </i>
    <i>
      <x v="282"/>
    </i>
    <i r="1">
      <x v="11"/>
    </i>
    <i>
      <x v="283"/>
    </i>
    <i r="1">
      <x v="1"/>
    </i>
    <i r="1">
      <x v="8"/>
    </i>
    <i>
      <x v="284"/>
    </i>
    <i r="1">
      <x v="11"/>
    </i>
    <i>
      <x v="285"/>
    </i>
    <i r="1">
      <x v="7"/>
    </i>
    <i>
      <x v="286"/>
    </i>
    <i r="1">
      <x v="7"/>
    </i>
    <i>
      <x v="287"/>
    </i>
    <i r="1">
      <x v="3"/>
    </i>
    <i r="1">
      <x v="5"/>
    </i>
    <i>
      <x v="288"/>
    </i>
    <i r="1">
      <x v="6"/>
    </i>
    <i>
      <x v="289"/>
    </i>
    <i r="1">
      <x v="1"/>
    </i>
    <i>
      <x v="290"/>
    </i>
    <i r="1">
      <x v="10"/>
    </i>
    <i>
      <x v="291"/>
    </i>
    <i r="1">
      <x v="1"/>
    </i>
    <i>
      <x v="292"/>
    </i>
    <i r="1">
      <x v="6"/>
    </i>
    <i>
      <x v="293"/>
    </i>
    <i r="1">
      <x v="12"/>
    </i>
    <i>
      <x v="294"/>
    </i>
    <i r="1">
      <x v="9"/>
    </i>
    <i>
      <x v="295"/>
    </i>
    <i r="1">
      <x v="9"/>
    </i>
    <i>
      <x v="296"/>
    </i>
    <i r="1">
      <x v="12"/>
    </i>
    <i>
      <x v="297"/>
    </i>
    <i r="1">
      <x v="10"/>
    </i>
    <i>
      <x v="298"/>
    </i>
    <i r="1">
      <x v="11"/>
    </i>
    <i>
      <x v="299"/>
    </i>
    <i r="1">
      <x v="7"/>
    </i>
    <i r="1">
      <x v="8"/>
    </i>
    <i r="1">
      <x v="9"/>
    </i>
    <i>
      <x v="300"/>
    </i>
    <i r="1">
      <x v="12"/>
    </i>
    <i>
      <x v="301"/>
    </i>
    <i r="1">
      <x v="1"/>
    </i>
    <i r="1">
      <x v="9"/>
    </i>
    <i>
      <x v="302"/>
    </i>
    <i r="1">
      <x v="10"/>
    </i>
    <i r="1">
      <x v="12"/>
    </i>
    <i>
      <x v="303"/>
    </i>
    <i r="1">
      <x v="11"/>
    </i>
    <i>
      <x v="304"/>
    </i>
    <i r="1">
      <x v="3"/>
    </i>
    <i r="1">
      <x v="5"/>
    </i>
    <i>
      <x v="305"/>
    </i>
    <i r="1">
      <x v="6"/>
    </i>
    <i>
      <x v="306"/>
    </i>
    <i r="1">
      <x v="7"/>
    </i>
    <i>
      <x v="307"/>
    </i>
    <i r="1">
      <x v="1"/>
    </i>
    <i>
      <x v="308"/>
    </i>
    <i r="1">
      <x v="10"/>
    </i>
    <i>
      <x v="309"/>
    </i>
    <i r="1">
      <x v="5"/>
    </i>
    <i>
      <x v="310"/>
    </i>
    <i r="1">
      <x v="9"/>
    </i>
    <i>
      <x v="311"/>
    </i>
    <i r="1">
      <x v="10"/>
    </i>
    <i>
      <x v="312"/>
    </i>
    <i r="1">
      <x v="1"/>
    </i>
    <i>
      <x v="313"/>
    </i>
    <i r="1">
      <x v="1"/>
    </i>
    <i>
      <x v="314"/>
    </i>
    <i r="1">
      <x v="3"/>
    </i>
    <i r="1">
      <x v="5"/>
    </i>
    <i>
      <x v="315"/>
    </i>
    <i r="1">
      <x v="7"/>
    </i>
    <i>
      <x v="316"/>
    </i>
    <i r="1">
      <x v="3"/>
    </i>
    <i r="1">
      <x v="5"/>
    </i>
    <i>
      <x v="317"/>
    </i>
    <i r="1">
      <x v="12"/>
    </i>
    <i>
      <x v="318"/>
    </i>
    <i r="1">
      <x v="10"/>
    </i>
    <i>
      <x v="319"/>
    </i>
    <i r="1">
      <x v="11"/>
    </i>
    <i>
      <x v="320"/>
    </i>
    <i r="1">
      <x v="8"/>
    </i>
    <i>
      <x v="321"/>
    </i>
    <i r="1">
      <x v="9"/>
    </i>
    <i>
      <x v="322"/>
    </i>
    <i r="1">
      <x v="2"/>
    </i>
    <i r="1">
      <x v="3"/>
    </i>
    <i r="1">
      <x v="4"/>
    </i>
    <i>
      <x v="323"/>
    </i>
    <i r="1">
      <x v="6"/>
    </i>
    <i>
      <x v="324"/>
    </i>
    <i r="1">
      <x v="11"/>
    </i>
    <i>
      <x v="325"/>
    </i>
    <i r="1">
      <x v="1"/>
    </i>
    <i>
      <x v="326"/>
    </i>
    <i r="1">
      <x v="2"/>
    </i>
    <i r="1">
      <x v="3"/>
    </i>
    <i r="1">
      <x v="4"/>
    </i>
    <i>
      <x v="327"/>
    </i>
    <i r="1">
      <x v="10"/>
    </i>
    <i>
      <x v="328"/>
    </i>
    <i r="1">
      <x v="8"/>
    </i>
    <i r="1">
      <x v="12"/>
    </i>
    <i>
      <x v="329"/>
    </i>
    <i r="1">
      <x v="1"/>
    </i>
    <i>
      <x v="330"/>
    </i>
    <i r="1">
      <x v="4"/>
    </i>
    <i r="1">
      <x v="12"/>
    </i>
    <i>
      <x v="331"/>
    </i>
    <i r="1">
      <x v="7"/>
    </i>
    <i>
      <x v="332"/>
    </i>
    <i r="1">
      <x v="5"/>
    </i>
    <i>
      <x v="333"/>
    </i>
    <i r="1">
      <x v="10"/>
    </i>
    <i>
      <x v="334"/>
    </i>
    <i r="1">
      <x v="2"/>
    </i>
    <i r="1">
      <x v="3"/>
    </i>
    <i r="1">
      <x v="4"/>
    </i>
    <i>
      <x v="335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7D2E9-D866-4373-956E-EE695ADE5CB1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I125:J462" firstHeaderRow="1" firstDataRow="1" firstDataCol="1"/>
  <pivotFields count="16">
    <pivotField showAll="0">
      <items count="501">
        <item x="61"/>
        <item x="9"/>
        <item x="51"/>
        <item x="324"/>
        <item x="414"/>
        <item x="398"/>
        <item x="442"/>
        <item x="48"/>
        <item x="192"/>
        <item x="80"/>
        <item x="319"/>
        <item x="269"/>
        <item x="34"/>
        <item x="189"/>
        <item x="420"/>
        <item x="372"/>
        <item x="253"/>
        <item x="227"/>
        <item x="230"/>
        <item x="295"/>
        <item x="239"/>
        <item x="177"/>
        <item x="321"/>
        <item x="474"/>
        <item x="155"/>
        <item x="78"/>
        <item x="434"/>
        <item x="450"/>
        <item x="37"/>
        <item x="342"/>
        <item x="397"/>
        <item x="486"/>
        <item x="137"/>
        <item x="218"/>
        <item x="222"/>
        <item x="152"/>
        <item x="371"/>
        <item x="104"/>
        <item x="29"/>
        <item x="248"/>
        <item x="476"/>
        <item x="207"/>
        <item x="84"/>
        <item x="411"/>
        <item x="267"/>
        <item x="482"/>
        <item x="452"/>
        <item x="353"/>
        <item x="471"/>
        <item x="96"/>
        <item x="114"/>
        <item x="289"/>
        <item x="53"/>
        <item x="203"/>
        <item x="216"/>
        <item x="47"/>
        <item x="88"/>
        <item x="472"/>
        <item x="335"/>
        <item x="275"/>
        <item x="281"/>
        <item x="221"/>
        <item x="258"/>
        <item x="117"/>
        <item x="317"/>
        <item x="94"/>
        <item x="87"/>
        <item x="361"/>
        <item x="161"/>
        <item x="147"/>
        <item x="112"/>
        <item x="473"/>
        <item x="343"/>
        <item x="488"/>
        <item x="95"/>
        <item x="65"/>
        <item x="483"/>
        <item x="241"/>
        <item x="412"/>
        <item x="416"/>
        <item x="30"/>
        <item x="173"/>
        <item x="208"/>
        <item x="350"/>
        <item x="179"/>
        <item x="22"/>
        <item x="220"/>
        <item x="231"/>
        <item x="195"/>
        <item x="463"/>
        <item x="136"/>
        <item x="344"/>
        <item x="157"/>
        <item x="316"/>
        <item x="309"/>
        <item x="103"/>
        <item x="59"/>
        <item x="182"/>
        <item x="389"/>
        <item x="355"/>
        <item x="391"/>
        <item x="92"/>
        <item x="280"/>
        <item x="357"/>
        <item x="449"/>
        <item x="464"/>
        <item x="497"/>
        <item x="138"/>
        <item x="454"/>
        <item x="160"/>
        <item x="384"/>
        <item x="296"/>
        <item x="322"/>
        <item x="234"/>
        <item x="213"/>
        <item x="427"/>
        <item x="43"/>
        <item x="199"/>
        <item x="468"/>
        <item x="466"/>
        <item x="299"/>
        <item x="446"/>
        <item x="413"/>
        <item x="314"/>
        <item x="341"/>
        <item x="190"/>
        <item x="242"/>
        <item x="85"/>
        <item x="38"/>
        <item x="72"/>
        <item x="352"/>
        <item x="490"/>
        <item x="451"/>
        <item x="378"/>
        <item x="390"/>
        <item x="465"/>
        <item x="302"/>
        <item x="82"/>
        <item x="351"/>
        <item x="428"/>
        <item x="193"/>
        <item x="495"/>
        <item x="185"/>
        <item x="226"/>
        <item x="145"/>
        <item x="399"/>
        <item x="105"/>
        <item x="282"/>
        <item x="86"/>
        <item x="175"/>
        <item x="178"/>
        <item x="49"/>
        <item x="89"/>
        <item x="246"/>
        <item x="25"/>
        <item x="134"/>
        <item x="4"/>
        <item x="498"/>
        <item x="484"/>
        <item x="244"/>
        <item x="15"/>
        <item x="55"/>
        <item x="429"/>
        <item x="122"/>
        <item x="346"/>
        <item x="283"/>
        <item x="255"/>
        <item x="36"/>
        <item x="229"/>
        <item x="225"/>
        <item x="334"/>
        <item x="70"/>
        <item x="273"/>
        <item x="456"/>
        <item x="443"/>
        <item x="447"/>
        <item x="81"/>
        <item x="42"/>
        <item x="50"/>
        <item x="349"/>
        <item x="121"/>
        <item x="238"/>
        <item x="461"/>
        <item x="492"/>
        <item x="163"/>
        <item x="21"/>
        <item x="172"/>
        <item x="494"/>
        <item x="249"/>
        <item x="453"/>
        <item x="167"/>
        <item x="415"/>
        <item x="46"/>
        <item x="307"/>
        <item x="265"/>
        <item x="158"/>
        <item x="28"/>
        <item x="8"/>
        <item x="291"/>
        <item x="362"/>
        <item x="422"/>
        <item x="156"/>
        <item x="123"/>
        <item x="245"/>
        <item x="374"/>
        <item x="159"/>
        <item x="377"/>
        <item x="286"/>
        <item x="328"/>
        <item x="75"/>
        <item x="358"/>
        <item x="270"/>
        <item x="100"/>
        <item x="198"/>
        <item x="458"/>
        <item x="217"/>
        <item x="127"/>
        <item x="394"/>
        <item x="212"/>
        <item x="368"/>
        <item x="359"/>
        <item x="459"/>
        <item x="17"/>
        <item x="383"/>
        <item x="101"/>
        <item x="153"/>
        <item x="325"/>
        <item x="176"/>
        <item x="232"/>
        <item x="20"/>
        <item x="139"/>
        <item x="184"/>
        <item x="423"/>
        <item x="491"/>
        <item x="326"/>
        <item x="60"/>
        <item x="268"/>
        <item x="91"/>
        <item x="66"/>
        <item x="257"/>
        <item x="477"/>
        <item x="40"/>
        <item x="271"/>
        <item x="401"/>
        <item x="126"/>
        <item x="395"/>
        <item x="151"/>
        <item x="148"/>
        <item x="236"/>
        <item x="98"/>
        <item x="237"/>
        <item x="107"/>
        <item x="18"/>
        <item x="206"/>
        <item x="54"/>
        <item x="140"/>
        <item x="162"/>
        <item x="10"/>
        <item x="135"/>
        <item x="375"/>
        <item x="284"/>
        <item x="19"/>
        <item x="300"/>
        <item x="385"/>
        <item x="404"/>
        <item x="441"/>
        <item x="279"/>
        <item x="76"/>
        <item x="402"/>
        <item x="110"/>
        <item x="370"/>
        <item x="430"/>
        <item x="62"/>
        <item x="360"/>
        <item x="274"/>
        <item x="263"/>
        <item x="73"/>
        <item x="130"/>
        <item x="431"/>
        <item x="379"/>
        <item x="14"/>
        <item x="366"/>
        <item x="337"/>
        <item x="475"/>
        <item x="132"/>
        <item x="186"/>
        <item x="16"/>
        <item x="149"/>
        <item x="369"/>
        <item x="197"/>
        <item x="367"/>
        <item x="347"/>
        <item x="141"/>
        <item x="67"/>
        <item x="219"/>
        <item x="261"/>
        <item x="133"/>
        <item x="99"/>
        <item x="109"/>
        <item x="287"/>
        <item x="320"/>
        <item x="26"/>
        <item x="201"/>
        <item x="106"/>
        <item x="329"/>
        <item x="409"/>
        <item x="467"/>
        <item x="305"/>
        <item x="31"/>
        <item x="32"/>
        <item x="455"/>
        <item x="382"/>
        <item x="381"/>
        <item x="200"/>
        <item x="264"/>
        <item x="406"/>
        <item x="386"/>
        <item x="276"/>
        <item x="35"/>
        <item x="388"/>
        <item x="312"/>
        <item x="440"/>
        <item x="3"/>
        <item x="336"/>
        <item x="68"/>
        <item x="432"/>
        <item x="292"/>
        <item x="363"/>
        <item x="57"/>
        <item x="164"/>
        <item x="417"/>
        <item x="418"/>
        <item x="214"/>
        <item x="380"/>
        <item x="27"/>
        <item x="425"/>
        <item x="79"/>
        <item x="426"/>
        <item x="196"/>
        <item x="435"/>
        <item x="306"/>
        <item x="150"/>
        <item x="39"/>
        <item x="313"/>
        <item x="124"/>
        <item x="338"/>
        <item x="260"/>
        <item x="330"/>
        <item x="332"/>
        <item x="33"/>
        <item x="128"/>
        <item x="93"/>
        <item x="69"/>
        <item x="102"/>
        <item x="6"/>
        <item x="194"/>
        <item x="71"/>
        <item x="228"/>
        <item x="142"/>
        <item x="310"/>
        <item x="205"/>
        <item x="174"/>
        <item x="439"/>
        <item x="64"/>
        <item x="489"/>
        <item x="183"/>
        <item x="5"/>
        <item x="115"/>
        <item x="11"/>
        <item x="129"/>
        <item x="277"/>
        <item x="373"/>
        <item x="2"/>
        <item x="146"/>
        <item x="187"/>
        <item x="297"/>
        <item x="304"/>
        <item x="83"/>
        <item x="169"/>
        <item x="478"/>
        <item x="108"/>
        <item x="493"/>
        <item x="168"/>
        <item x="254"/>
        <item x="293"/>
        <item x="97"/>
        <item x="256"/>
        <item x="408"/>
        <item x="235"/>
        <item x="419"/>
        <item x="301"/>
        <item x="345"/>
        <item x="1"/>
        <item x="294"/>
        <item x="56"/>
        <item x="240"/>
        <item x="13"/>
        <item x="444"/>
        <item x="120"/>
        <item x="143"/>
        <item x="333"/>
        <item x="266"/>
        <item x="24"/>
        <item x="318"/>
        <item x="400"/>
        <item x="58"/>
        <item x="251"/>
        <item x="290"/>
        <item x="262"/>
        <item x="180"/>
        <item x="396"/>
        <item x="479"/>
        <item x="469"/>
        <item x="215"/>
        <item x="356"/>
        <item x="209"/>
        <item x="410"/>
        <item x="243"/>
        <item x="116"/>
        <item x="247"/>
        <item x="364"/>
        <item x="23"/>
        <item x="77"/>
        <item x="315"/>
        <item x="327"/>
        <item x="272"/>
        <item x="438"/>
        <item x="63"/>
        <item x="480"/>
        <item x="259"/>
        <item x="421"/>
        <item x="448"/>
        <item x="118"/>
        <item x="210"/>
        <item x="181"/>
        <item x="233"/>
        <item x="311"/>
        <item x="354"/>
        <item x="405"/>
        <item x="111"/>
        <item x="308"/>
        <item x="457"/>
        <item x="303"/>
        <item x="470"/>
        <item x="224"/>
        <item x="462"/>
        <item x="436"/>
        <item x="45"/>
        <item x="387"/>
        <item x="191"/>
        <item x="52"/>
        <item x="119"/>
        <item x="165"/>
        <item x="170"/>
        <item x="0"/>
        <item x="211"/>
        <item x="131"/>
        <item x="285"/>
        <item x="485"/>
        <item x="223"/>
        <item x="90"/>
        <item x="445"/>
        <item x="278"/>
        <item x="365"/>
        <item x="339"/>
        <item x="403"/>
        <item x="74"/>
        <item x="298"/>
        <item x="437"/>
        <item x="166"/>
        <item x="481"/>
        <item x="250"/>
        <item x="41"/>
        <item x="433"/>
        <item x="460"/>
        <item x="204"/>
        <item x="424"/>
        <item x="171"/>
        <item x="487"/>
        <item x="376"/>
        <item x="154"/>
        <item x="393"/>
        <item x="340"/>
        <item x="288"/>
        <item x="44"/>
        <item x="125"/>
        <item x="252"/>
        <item x="496"/>
        <item x="348"/>
        <item x="407"/>
        <item x="323"/>
        <item x="392"/>
        <item x="7"/>
        <item x="331"/>
        <item x="499"/>
        <item x="202"/>
        <item x="144"/>
        <item x="188"/>
        <item x="12"/>
        <item x="113"/>
        <item t="default"/>
      </items>
    </pivotField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axis="axisRow" showAll="0">
      <items count="337">
        <item x="314"/>
        <item x="44"/>
        <item x="18"/>
        <item x="215"/>
        <item x="189"/>
        <item x="50"/>
        <item x="293"/>
        <item x="87"/>
        <item x="224"/>
        <item x="74"/>
        <item x="216"/>
        <item x="96"/>
        <item x="105"/>
        <item x="119"/>
        <item x="326"/>
        <item x="260"/>
        <item x="322"/>
        <item x="307"/>
        <item x="195"/>
        <item x="155"/>
        <item x="78"/>
        <item x="152"/>
        <item x="120"/>
        <item x="165"/>
        <item x="17"/>
        <item x="95"/>
        <item x="138"/>
        <item x="331"/>
        <item x="227"/>
        <item x="128"/>
        <item x="253"/>
        <item x="218"/>
        <item x="79"/>
        <item x="73"/>
        <item x="266"/>
        <item x="127"/>
        <item x="309"/>
        <item x="330"/>
        <item x="51"/>
        <item x="81"/>
        <item x="182"/>
        <item x="275"/>
        <item x="185"/>
        <item x="217"/>
        <item x="283"/>
        <item x="280"/>
        <item x="54"/>
        <item x="254"/>
        <item x="56"/>
        <item x="290"/>
        <item x="299"/>
        <item x="197"/>
        <item x="271"/>
        <item x="328"/>
        <item x="335"/>
        <item x="145"/>
        <item x="104"/>
        <item x="141"/>
        <item x="140"/>
        <item x="294"/>
        <item x="75"/>
        <item x="192"/>
        <item x="161"/>
        <item x="57"/>
        <item x="244"/>
        <item x="242"/>
        <item x="27"/>
        <item x="12"/>
        <item x="202"/>
        <item x="297"/>
        <item x="156"/>
        <item x="61"/>
        <item x="126"/>
        <item x="237"/>
        <item x="200"/>
        <item x="118"/>
        <item x="85"/>
        <item x="259"/>
        <item x="68"/>
        <item x="190"/>
        <item x="181"/>
        <item x="135"/>
        <item x="269"/>
        <item x="312"/>
        <item x="334"/>
        <item x="304"/>
        <item x="172"/>
        <item x="221"/>
        <item x="163"/>
        <item x="210"/>
        <item x="58"/>
        <item x="106"/>
        <item x="308"/>
        <item x="212"/>
        <item x="49"/>
        <item x="16"/>
        <item x="277"/>
        <item x="222"/>
        <item x="53"/>
        <item x="3"/>
        <item x="270"/>
        <item x="320"/>
        <item x="0"/>
        <item x="92"/>
        <item x="154"/>
        <item x="168"/>
        <item x="333"/>
        <item x="34"/>
        <item x="21"/>
        <item x="100"/>
        <item x="88"/>
        <item x="310"/>
        <item x="264"/>
        <item x="23"/>
        <item x="47"/>
        <item x="231"/>
        <item x="29"/>
        <item x="281"/>
        <item x="324"/>
        <item x="113"/>
        <item x="272"/>
        <item x="102"/>
        <item x="187"/>
        <item x="164"/>
        <item x="220"/>
        <item x="209"/>
        <item x="211"/>
        <item x="89"/>
        <item x="151"/>
        <item x="144"/>
        <item x="158"/>
        <item x="77"/>
        <item x="121"/>
        <item x="201"/>
        <item x="300"/>
        <item x="282"/>
        <item x="64"/>
        <item x="207"/>
        <item x="188"/>
        <item x="14"/>
        <item x="26"/>
        <item x="2"/>
        <item x="1"/>
        <item x="35"/>
        <item x="66"/>
        <item x="284"/>
        <item x="174"/>
        <item x="228"/>
        <item x="317"/>
        <item x="125"/>
        <item x="198"/>
        <item x="59"/>
        <item x="40"/>
        <item x="229"/>
        <item x="267"/>
        <item x="143"/>
        <item x="136"/>
        <item x="256"/>
        <item x="110"/>
        <item x="99"/>
        <item x="31"/>
        <item x="139"/>
        <item x="149"/>
        <item x="63"/>
        <item x="241"/>
        <item x="311"/>
        <item x="115"/>
        <item x="208"/>
        <item x="298"/>
        <item x="72"/>
        <item x="245"/>
        <item x="122"/>
        <item x="323"/>
        <item x="238"/>
        <item x="160"/>
        <item x="32"/>
        <item x="173"/>
        <item x="179"/>
        <item x="301"/>
        <item x="148"/>
        <item x="292"/>
        <item x="150"/>
        <item x="129"/>
        <item x="214"/>
        <item x="91"/>
        <item x="303"/>
        <item x="70"/>
        <item x="223"/>
        <item x="60"/>
        <item x="206"/>
        <item x="289"/>
        <item x="159"/>
        <item x="76"/>
        <item x="48"/>
        <item x="133"/>
        <item x="287"/>
        <item x="101"/>
        <item x="41"/>
        <item x="247"/>
        <item x="319"/>
        <item x="315"/>
        <item x="131"/>
        <item x="137"/>
        <item x="225"/>
        <item x="19"/>
        <item x="38"/>
        <item x="230"/>
        <item x="250"/>
        <item x="97"/>
        <item x="112"/>
        <item x="62"/>
        <item x="191"/>
        <item x="306"/>
        <item x="103"/>
        <item x="278"/>
        <item x="43"/>
        <item x="147"/>
        <item x="325"/>
        <item x="276"/>
        <item x="240"/>
        <item x="183"/>
        <item x="302"/>
        <item x="255"/>
        <item x="114"/>
        <item x="67"/>
        <item x="232"/>
        <item x="262"/>
        <item x="15"/>
        <item x="332"/>
        <item x="107"/>
        <item x="166"/>
        <item x="196"/>
        <item x="98"/>
        <item x="313"/>
        <item x="180"/>
        <item x="329"/>
        <item x="258"/>
        <item x="285"/>
        <item x="234"/>
        <item x="65"/>
        <item x="175"/>
        <item x="177"/>
        <item x="108"/>
        <item x="249"/>
        <item x="251"/>
        <item x="7"/>
        <item x="176"/>
        <item x="25"/>
        <item x="252"/>
        <item x="46"/>
        <item x="82"/>
        <item x="246"/>
        <item x="116"/>
        <item x="36"/>
        <item x="117"/>
        <item x="37"/>
        <item x="226"/>
        <item x="171"/>
        <item x="8"/>
        <item x="6"/>
        <item x="80"/>
        <item x="142"/>
        <item x="268"/>
        <item x="109"/>
        <item x="22"/>
        <item x="84"/>
        <item x="33"/>
        <item x="11"/>
        <item x="20"/>
        <item x="30"/>
        <item x="123"/>
        <item x="261"/>
        <item x="86"/>
        <item x="279"/>
        <item x="42"/>
        <item x="296"/>
        <item x="265"/>
        <item x="199"/>
        <item x="316"/>
        <item x="111"/>
        <item x="273"/>
        <item x="169"/>
        <item x="286"/>
        <item x="153"/>
        <item x="94"/>
        <item x="170"/>
        <item x="186"/>
        <item x="213"/>
        <item x="236"/>
        <item x="5"/>
        <item x="194"/>
        <item x="24"/>
        <item x="233"/>
        <item x="28"/>
        <item x="204"/>
        <item x="134"/>
        <item x="203"/>
        <item x="243"/>
        <item x="327"/>
        <item x="39"/>
        <item x="239"/>
        <item x="167"/>
        <item x="93"/>
        <item x="288"/>
        <item x="178"/>
        <item x="184"/>
        <item x="321"/>
        <item x="235"/>
        <item x="130"/>
        <item x="83"/>
        <item x="257"/>
        <item x="318"/>
        <item x="146"/>
        <item x="90"/>
        <item x="69"/>
        <item x="193"/>
        <item x="219"/>
        <item x="291"/>
        <item x="263"/>
        <item x="10"/>
        <item x="45"/>
        <item x="248"/>
        <item x="157"/>
        <item x="55"/>
        <item x="71"/>
        <item x="162"/>
        <item x="124"/>
        <item x="274"/>
        <item x="4"/>
        <item x="305"/>
        <item x="9"/>
        <item x="295"/>
        <item x="205"/>
        <item x="132"/>
        <item x="13"/>
        <item x="52"/>
        <item t="default"/>
      </items>
    </pivotField>
    <pivotField showAll="0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Items count="1">
    <i/>
  </colItems>
  <dataFields count="1">
    <dataField name="Average of Amount" fld="5" subtotal="average" baseField="2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71F63-0B96-4A5C-A66F-EB78CA6195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G89:I108" firstHeaderRow="0" firstDataRow="1" firstDataCol="1"/>
  <pivotFields count="14">
    <pivotField showAll="0"/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10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Amount" fld="5" baseField="0" baseItem="0"/>
  </dataFields>
  <chartFormats count="2"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77AE5-D260-445E-BFF8-7D233D8D2D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C80:D101" firstHeaderRow="1" firstDataRow="1" firstDataCol="1"/>
  <pivotFields count="14">
    <pivotField showAll="0"/>
    <pivotField numFmtId="16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18">
        <item x="13"/>
        <item x="7"/>
        <item x="0"/>
        <item x="15"/>
        <item x="8"/>
        <item x="10"/>
        <item x="16"/>
        <item x="11"/>
        <item x="1"/>
        <item x="6"/>
        <item x="2"/>
        <item x="3"/>
        <item x="14"/>
        <item x="4"/>
        <item x="9"/>
        <item x="12"/>
        <item x="5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9"/>
  </rowFields>
  <rowItems count="21">
    <i>
      <x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>
      <x v="1"/>
    </i>
    <i r="1">
      <x/>
    </i>
    <i r="1">
      <x v="3"/>
    </i>
    <i r="1">
      <x v="8"/>
    </i>
    <i r="1">
      <x v="9"/>
    </i>
    <i>
      <x v="2"/>
    </i>
    <i r="1">
      <x v="1"/>
    </i>
    <i r="1">
      <x v="2"/>
    </i>
    <i r="1">
      <x v="4"/>
    </i>
    <i r="1">
      <x v="14"/>
    </i>
    <i t="grand">
      <x/>
    </i>
  </rowItems>
  <colItems count="1">
    <i/>
  </colItems>
  <dataFields count="1">
    <dataField name="Sum of Amount" fld="5" baseField="0" baseItem="0"/>
  </dataFields>
  <chartFormats count="1">
    <chartFormat chart="2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D4223E-5DDC-4BB8-87CD-FFC51379EB83}" name="Table7" displayName="Table7" ref="A1:L1501" totalsRowShown="0" headerRowDxfId="16" dataDxfId="14" headerRowBorderDxfId="15" tableBorderDxfId="13">
  <autoFilter ref="A1:L1501" xr:uid="{1ED4223E-5DDC-4BB8-87CD-FFC51379EB83}"/>
  <tableColumns count="12">
    <tableColumn id="1" xr3:uid="{F9A86037-857D-4FD0-A2F0-7A9991DB6173}" name="Order ID" dataDxfId="12"/>
    <tableColumn id="2" xr3:uid="{0B109271-4F3B-4E97-B245-7BADA8A2F0A9}" name="Order Date" dataDxfId="11"/>
    <tableColumn id="3" xr3:uid="{E1112E75-3D4C-4FC3-A05E-D126294A1A79}" name="CustomerName" dataDxfId="10"/>
    <tableColumn id="4" xr3:uid="{C788CA18-1018-40B6-B12F-3EBE5BDEDC3C}" name="State" dataDxfId="9"/>
    <tableColumn id="5" xr3:uid="{DCC347AB-A8D0-4F59-BA1A-9B293DB0D0F6}" name="City" dataDxfId="8"/>
    <tableColumn id="6" xr3:uid="{85481A07-17C4-4592-9869-F4ECD3D778FD}" name="Amount" dataDxfId="7"/>
    <tableColumn id="7" xr3:uid="{43A7E68F-8ACA-44F7-86BC-C4C534A8DA99}" name="Profit" dataDxfId="6"/>
    <tableColumn id="8" xr3:uid="{341ED14B-FBE0-4EE4-8D7A-B720F33E4517}" name="Quantity" dataDxfId="5"/>
    <tableColumn id="9" xr3:uid="{4C926A5B-536A-434C-90A5-4CE02024831C}" name="Category" dataDxfId="4"/>
    <tableColumn id="10" xr3:uid="{4B0369DD-7648-4888-A322-1C4F140773BC}" name="Sub-Category" dataDxfId="3"/>
    <tableColumn id="11" xr3:uid="{B848EB70-2D6B-4289-86AE-C27DB0F28A21}" name="PaymentMode" dataDxfId="2"/>
    <tableColumn id="12" xr3:uid="{679AF591-3C7A-4F0E-8AE4-C13CD67475FE}" name="Month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3654CF-E5B7-4C00-8412-4CE6A41486CC}" name="Table10" displayName="Table10" ref="AR77:AT414" totalsRowShown="0">
  <autoFilter ref="AR77:AT414" xr:uid="{123654CF-E5B7-4C00-8412-4CE6A41486CC}"/>
  <tableColumns count="3">
    <tableColumn id="1" xr3:uid="{6F4ED415-4F8E-4921-A3AE-7FE5073B36A9}" name="Row Labels"/>
    <tableColumn id="2" xr3:uid="{10602CC5-7F15-4B13-A2EF-CA95370A7C7B}" name="Count of Order ID"/>
    <tableColumn id="3" xr3:uid="{D9F696B3-F1DB-4749-92C7-2DD15F1A47D2}" name="ONE TIME BUYER VS REPEAT CUSTOMER" dataDxfId="0">
      <calculatedColumnFormula>IF(AS2=1, "One-time Buyer", "Repeat Customer")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524B7BFA-C00F-4263-B5D6-0D73F503260A}">
  <we:reference id="wa102957661" version="1.7.0.0" store="en-US" storeType="OMEX"/>
  <we:alternateReferences>
    <we:reference id="wa102957661" version="1.7.0.0" store="wa102957661" storeType="OMEX"/>
  </we:alternateReferences>
  <we:properties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mapType" value="&quot;road&quot;"/>
    <we:property name="pointType" value="&quot;pie&quot;"/>
    <we:property name="showLegend" value="&quot;show&quot;"/>
  </we:properties>
  <we:bindings>
    <we:binding id="Locations" type="matrix" appref="{365EA529-99B6-48BD-8EDD-B23D676E9C51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8D81-48B7-4EAA-AB33-2E3D54812DC9}">
  <dimension ref="A1"/>
  <sheetViews>
    <sheetView tabSelected="1" topLeftCell="A6" zoomScale="82" workbookViewId="0">
      <selection activeCell="L33" sqref="L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1"/>
  <sheetViews>
    <sheetView zoomScale="28" zoomScaleNormal="100" workbookViewId="0">
      <selection activeCell="R43" sqref="R43"/>
    </sheetView>
  </sheetViews>
  <sheetFormatPr defaultRowHeight="14.4" x14ac:dyDescent="0.3"/>
  <cols>
    <col min="1" max="1" width="12.109375" customWidth="1"/>
    <col min="2" max="2" width="27" customWidth="1"/>
    <col min="3" max="3" width="19.6640625" customWidth="1"/>
    <col min="4" max="4" width="17.21875" customWidth="1"/>
    <col min="6" max="6" width="11.5546875" customWidth="1"/>
    <col min="7" max="7" width="9.109375" customWidth="1"/>
    <col min="8" max="8" width="12.5546875" customWidth="1"/>
    <col min="9" max="9" width="15.6640625" customWidth="1"/>
    <col min="10" max="11" width="18.6640625" customWidth="1"/>
    <col min="12" max="12" width="9.88671875" customWidth="1"/>
  </cols>
  <sheetData>
    <row r="1" spans="1:1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x14ac:dyDescent="0.3">
      <c r="A2" s="10" t="s">
        <v>12</v>
      </c>
      <c r="B2" s="11">
        <v>43169</v>
      </c>
      <c r="C2" s="10" t="s">
        <v>512</v>
      </c>
      <c r="D2" s="10" t="s">
        <v>848</v>
      </c>
      <c r="E2" s="10" t="s">
        <v>867</v>
      </c>
      <c r="F2" s="10">
        <v>5729</v>
      </c>
      <c r="G2" s="10">
        <v>64</v>
      </c>
      <c r="H2" s="10">
        <v>14</v>
      </c>
      <c r="I2" s="10" t="s">
        <v>890</v>
      </c>
      <c r="J2" s="10" t="s">
        <v>893</v>
      </c>
      <c r="K2" s="10" t="s">
        <v>910</v>
      </c>
      <c r="L2" s="10" t="s">
        <v>915</v>
      </c>
    </row>
    <row r="3" spans="1:12" x14ac:dyDescent="0.3">
      <c r="A3" s="10" t="s">
        <v>12</v>
      </c>
      <c r="B3" s="11">
        <v>43169</v>
      </c>
      <c r="C3" s="10" t="s">
        <v>512</v>
      </c>
      <c r="D3" s="10" t="s">
        <v>848</v>
      </c>
      <c r="E3" s="10" t="s">
        <v>867</v>
      </c>
      <c r="F3" s="10">
        <v>671</v>
      </c>
      <c r="G3" s="10">
        <v>114</v>
      </c>
      <c r="H3" s="10">
        <v>9</v>
      </c>
      <c r="I3" s="10" t="s">
        <v>891</v>
      </c>
      <c r="J3" s="10" t="s">
        <v>894</v>
      </c>
      <c r="K3" s="10" t="s">
        <v>911</v>
      </c>
      <c r="L3" s="10" t="s">
        <v>915</v>
      </c>
    </row>
    <row r="4" spans="1:12" x14ac:dyDescent="0.3">
      <c r="A4" s="10" t="s">
        <v>12</v>
      </c>
      <c r="B4" s="11">
        <v>43169</v>
      </c>
      <c r="C4" s="10" t="s">
        <v>512</v>
      </c>
      <c r="D4" s="10" t="s">
        <v>848</v>
      </c>
      <c r="E4" s="10" t="s">
        <v>867</v>
      </c>
      <c r="F4" s="10">
        <v>443</v>
      </c>
      <c r="G4" s="10">
        <v>11</v>
      </c>
      <c r="H4" s="10">
        <v>1</v>
      </c>
      <c r="I4" s="10" t="s">
        <v>892</v>
      </c>
      <c r="J4" s="10" t="s">
        <v>895</v>
      </c>
      <c r="K4" s="10" t="s">
        <v>912</v>
      </c>
      <c r="L4" s="10" t="s">
        <v>915</v>
      </c>
    </row>
    <row r="5" spans="1:12" x14ac:dyDescent="0.3">
      <c r="A5" s="10" t="s">
        <v>12</v>
      </c>
      <c r="B5" s="11">
        <v>43169</v>
      </c>
      <c r="C5" s="10" t="s">
        <v>512</v>
      </c>
      <c r="D5" s="10" t="s">
        <v>848</v>
      </c>
      <c r="E5" s="10" t="s">
        <v>867</v>
      </c>
      <c r="F5" s="10">
        <v>57</v>
      </c>
      <c r="G5" s="10">
        <v>7</v>
      </c>
      <c r="H5" s="10">
        <v>2</v>
      </c>
      <c r="I5" s="10" t="s">
        <v>892</v>
      </c>
      <c r="J5" s="10" t="s">
        <v>896</v>
      </c>
      <c r="K5" s="10" t="s">
        <v>913</v>
      </c>
      <c r="L5" s="10" t="s">
        <v>915</v>
      </c>
    </row>
    <row r="6" spans="1:12" x14ac:dyDescent="0.3">
      <c r="A6" s="10" t="s">
        <v>12</v>
      </c>
      <c r="B6" s="11">
        <v>43169</v>
      </c>
      <c r="C6" s="10" t="s">
        <v>512</v>
      </c>
      <c r="D6" s="10" t="s">
        <v>848</v>
      </c>
      <c r="E6" s="10" t="s">
        <v>867</v>
      </c>
      <c r="F6" s="10">
        <v>227</v>
      </c>
      <c r="G6" s="10">
        <v>48</v>
      </c>
      <c r="H6" s="10">
        <v>5</v>
      </c>
      <c r="I6" s="10" t="s">
        <v>892</v>
      </c>
      <c r="J6" s="10" t="s">
        <v>897</v>
      </c>
      <c r="K6" s="10" t="s">
        <v>912</v>
      </c>
      <c r="L6" s="10" t="s">
        <v>915</v>
      </c>
    </row>
    <row r="7" spans="1:12" x14ac:dyDescent="0.3">
      <c r="A7" s="10" t="s">
        <v>12</v>
      </c>
      <c r="B7" s="11">
        <v>43169</v>
      </c>
      <c r="C7" s="10" t="s">
        <v>512</v>
      </c>
      <c r="D7" s="10" t="s">
        <v>848</v>
      </c>
      <c r="E7" s="10" t="s">
        <v>867</v>
      </c>
      <c r="F7" s="10">
        <v>213</v>
      </c>
      <c r="G7" s="10">
        <v>4</v>
      </c>
      <c r="H7" s="10">
        <v>14</v>
      </c>
      <c r="I7" s="10" t="s">
        <v>892</v>
      </c>
      <c r="J7" s="10" t="s">
        <v>896</v>
      </c>
      <c r="K7" s="10" t="s">
        <v>912</v>
      </c>
      <c r="L7" s="10" t="s">
        <v>915</v>
      </c>
    </row>
    <row r="8" spans="1:12" x14ac:dyDescent="0.3">
      <c r="A8" s="10" t="s">
        <v>12</v>
      </c>
      <c r="B8" s="11">
        <v>43169</v>
      </c>
      <c r="C8" s="10" t="s">
        <v>512</v>
      </c>
      <c r="D8" s="10" t="s">
        <v>848</v>
      </c>
      <c r="E8" s="10" t="s">
        <v>867</v>
      </c>
      <c r="F8" s="10">
        <v>94</v>
      </c>
      <c r="G8" s="10">
        <v>27</v>
      </c>
      <c r="H8" s="10">
        <v>2</v>
      </c>
      <c r="I8" s="10" t="s">
        <v>892</v>
      </c>
      <c r="J8" s="10" t="s">
        <v>898</v>
      </c>
      <c r="K8" s="10" t="s">
        <v>912</v>
      </c>
      <c r="L8" s="10" t="s">
        <v>915</v>
      </c>
    </row>
    <row r="9" spans="1:12" x14ac:dyDescent="0.3">
      <c r="A9" s="10" t="s">
        <v>12</v>
      </c>
      <c r="B9" s="11">
        <v>43169</v>
      </c>
      <c r="C9" s="10" t="s">
        <v>512</v>
      </c>
      <c r="D9" s="10" t="s">
        <v>848</v>
      </c>
      <c r="E9" s="10" t="s">
        <v>867</v>
      </c>
      <c r="F9" s="10">
        <v>1250</v>
      </c>
      <c r="G9" s="10">
        <v>-12</v>
      </c>
      <c r="H9" s="10">
        <v>2</v>
      </c>
      <c r="I9" s="10" t="s">
        <v>891</v>
      </c>
      <c r="J9" s="10" t="s">
        <v>899</v>
      </c>
      <c r="K9" s="10" t="s">
        <v>910</v>
      </c>
      <c r="L9" s="10" t="s">
        <v>915</v>
      </c>
    </row>
    <row r="10" spans="1:12" x14ac:dyDescent="0.3">
      <c r="A10" s="10" t="s">
        <v>12</v>
      </c>
      <c r="B10" s="11">
        <v>43169</v>
      </c>
      <c r="C10" s="10" t="s">
        <v>512</v>
      </c>
      <c r="D10" s="10" t="s">
        <v>848</v>
      </c>
      <c r="E10" s="10" t="s">
        <v>867</v>
      </c>
      <c r="F10" s="10">
        <v>1218</v>
      </c>
      <c r="G10" s="10">
        <v>-420</v>
      </c>
      <c r="H10" s="10">
        <v>8</v>
      </c>
      <c r="I10" s="10" t="s">
        <v>890</v>
      </c>
      <c r="J10" s="10" t="s">
        <v>900</v>
      </c>
      <c r="K10" s="10" t="s">
        <v>912</v>
      </c>
      <c r="L10" s="10" t="s">
        <v>915</v>
      </c>
    </row>
    <row r="11" spans="1:12" x14ac:dyDescent="0.3">
      <c r="A11" s="10" t="s">
        <v>13</v>
      </c>
      <c r="B11" s="11">
        <v>43134</v>
      </c>
      <c r="C11" s="10" t="s">
        <v>513</v>
      </c>
      <c r="D11" s="10" t="s">
        <v>849</v>
      </c>
      <c r="E11" s="10" t="s">
        <v>849</v>
      </c>
      <c r="F11" s="10">
        <v>610</v>
      </c>
      <c r="G11" s="10">
        <v>208</v>
      </c>
      <c r="H11" s="10">
        <v>3</v>
      </c>
      <c r="I11" s="10" t="s">
        <v>891</v>
      </c>
      <c r="J11" s="10" t="s">
        <v>899</v>
      </c>
      <c r="K11" s="10" t="s">
        <v>912</v>
      </c>
      <c r="L11" s="10" t="s">
        <v>916</v>
      </c>
    </row>
    <row r="12" spans="1:12" x14ac:dyDescent="0.3">
      <c r="A12" s="10" t="s">
        <v>13</v>
      </c>
      <c r="B12" s="11">
        <v>43134</v>
      </c>
      <c r="C12" s="10" t="s">
        <v>513</v>
      </c>
      <c r="D12" s="10" t="s">
        <v>849</v>
      </c>
      <c r="E12" s="10" t="s">
        <v>849</v>
      </c>
      <c r="F12" s="10">
        <v>414</v>
      </c>
      <c r="G12" s="10">
        <v>199</v>
      </c>
      <c r="H12" s="10">
        <v>3</v>
      </c>
      <c r="I12" s="10" t="s">
        <v>891</v>
      </c>
      <c r="J12" s="10" t="s">
        <v>894</v>
      </c>
      <c r="K12" s="10" t="s">
        <v>912</v>
      </c>
      <c r="L12" s="10" t="s">
        <v>916</v>
      </c>
    </row>
    <row r="13" spans="1:12" x14ac:dyDescent="0.3">
      <c r="A13" s="10" t="s">
        <v>13</v>
      </c>
      <c r="B13" s="11">
        <v>43134</v>
      </c>
      <c r="C13" s="10" t="s">
        <v>513</v>
      </c>
      <c r="D13" s="10" t="s">
        <v>849</v>
      </c>
      <c r="E13" s="10" t="s">
        <v>849</v>
      </c>
      <c r="F13" s="10">
        <v>44</v>
      </c>
      <c r="G13" s="10">
        <v>8</v>
      </c>
      <c r="H13" s="10">
        <v>2</v>
      </c>
      <c r="I13" s="10" t="s">
        <v>892</v>
      </c>
      <c r="J13" s="10" t="s">
        <v>897</v>
      </c>
      <c r="K13" s="10" t="s">
        <v>912</v>
      </c>
      <c r="L13" s="10" t="s">
        <v>916</v>
      </c>
    </row>
    <row r="14" spans="1:12" x14ac:dyDescent="0.3">
      <c r="A14" s="10" t="s">
        <v>13</v>
      </c>
      <c r="B14" s="11">
        <v>43134</v>
      </c>
      <c r="C14" s="10" t="s">
        <v>513</v>
      </c>
      <c r="D14" s="10" t="s">
        <v>849</v>
      </c>
      <c r="E14" s="10" t="s">
        <v>849</v>
      </c>
      <c r="F14" s="10">
        <v>173</v>
      </c>
      <c r="G14" s="10">
        <v>86</v>
      </c>
      <c r="H14" s="10">
        <v>1</v>
      </c>
      <c r="I14" s="10" t="s">
        <v>891</v>
      </c>
      <c r="J14" s="10" t="s">
        <v>899</v>
      </c>
      <c r="K14" s="10" t="s">
        <v>914</v>
      </c>
      <c r="L14" s="10" t="s">
        <v>916</v>
      </c>
    </row>
    <row r="15" spans="1:12" x14ac:dyDescent="0.3">
      <c r="A15" s="10" t="s">
        <v>13</v>
      </c>
      <c r="B15" s="11">
        <v>43134</v>
      </c>
      <c r="C15" s="10" t="s">
        <v>513</v>
      </c>
      <c r="D15" s="10" t="s">
        <v>849</v>
      </c>
      <c r="E15" s="10" t="s">
        <v>849</v>
      </c>
      <c r="F15" s="10">
        <v>221</v>
      </c>
      <c r="G15" s="10">
        <v>26</v>
      </c>
      <c r="H15" s="10">
        <v>7</v>
      </c>
      <c r="I15" s="10" t="s">
        <v>890</v>
      </c>
      <c r="J15" s="10" t="s">
        <v>901</v>
      </c>
      <c r="K15" s="10" t="s">
        <v>912</v>
      </c>
      <c r="L15" s="10" t="s">
        <v>916</v>
      </c>
    </row>
    <row r="16" spans="1:12" x14ac:dyDescent="0.3">
      <c r="A16" s="10" t="s">
        <v>13</v>
      </c>
      <c r="B16" s="11">
        <v>43134</v>
      </c>
      <c r="C16" s="10" t="s">
        <v>513</v>
      </c>
      <c r="D16" s="10" t="s">
        <v>849</v>
      </c>
      <c r="E16" s="10" t="s">
        <v>849</v>
      </c>
      <c r="F16" s="10">
        <v>201</v>
      </c>
      <c r="G16" s="10">
        <v>32</v>
      </c>
      <c r="H16" s="10">
        <v>4</v>
      </c>
      <c r="I16" s="10" t="s">
        <v>890</v>
      </c>
      <c r="J16" s="10" t="s">
        <v>901</v>
      </c>
      <c r="K16" s="10" t="s">
        <v>913</v>
      </c>
      <c r="L16" s="10" t="s">
        <v>916</v>
      </c>
    </row>
    <row r="17" spans="1:12" x14ac:dyDescent="0.3">
      <c r="A17" s="10" t="s">
        <v>13</v>
      </c>
      <c r="B17" s="11">
        <v>43134</v>
      </c>
      <c r="C17" s="10" t="s">
        <v>513</v>
      </c>
      <c r="D17" s="10" t="s">
        <v>849</v>
      </c>
      <c r="E17" s="10" t="s">
        <v>849</v>
      </c>
      <c r="F17" s="10">
        <v>4363</v>
      </c>
      <c r="G17" s="10">
        <v>305</v>
      </c>
      <c r="H17" s="10">
        <v>5</v>
      </c>
      <c r="I17" s="10" t="s">
        <v>890</v>
      </c>
      <c r="J17" s="10" t="s">
        <v>902</v>
      </c>
      <c r="K17" s="10" t="s">
        <v>910</v>
      </c>
      <c r="L17" s="10" t="s">
        <v>916</v>
      </c>
    </row>
    <row r="18" spans="1:12" x14ac:dyDescent="0.3">
      <c r="A18" s="10" t="s">
        <v>14</v>
      </c>
      <c r="B18" s="11">
        <v>43124</v>
      </c>
      <c r="C18" s="10" t="s">
        <v>514</v>
      </c>
      <c r="D18" s="10" t="s">
        <v>848</v>
      </c>
      <c r="E18" s="10" t="s">
        <v>867</v>
      </c>
      <c r="F18" s="10">
        <v>398</v>
      </c>
      <c r="G18" s="10">
        <v>111</v>
      </c>
      <c r="H18" s="10">
        <v>8</v>
      </c>
      <c r="I18" s="10" t="s">
        <v>892</v>
      </c>
      <c r="J18" s="10" t="s">
        <v>903</v>
      </c>
      <c r="K18" s="10" t="s">
        <v>912</v>
      </c>
      <c r="L18" s="10" t="s">
        <v>917</v>
      </c>
    </row>
    <row r="19" spans="1:12" x14ac:dyDescent="0.3">
      <c r="A19" s="10" t="s">
        <v>14</v>
      </c>
      <c r="B19" s="11">
        <v>43124</v>
      </c>
      <c r="C19" s="10" t="s">
        <v>514</v>
      </c>
      <c r="D19" s="10" t="s">
        <v>848</v>
      </c>
      <c r="E19" s="10" t="s">
        <v>867</v>
      </c>
      <c r="F19" s="10">
        <v>79</v>
      </c>
      <c r="G19" s="10">
        <v>39</v>
      </c>
      <c r="H19" s="10">
        <v>2</v>
      </c>
      <c r="I19" s="10" t="s">
        <v>892</v>
      </c>
      <c r="J19" s="10" t="s">
        <v>896</v>
      </c>
      <c r="K19" s="10" t="s">
        <v>914</v>
      </c>
      <c r="L19" s="10" t="s">
        <v>917</v>
      </c>
    </row>
    <row r="20" spans="1:12" x14ac:dyDescent="0.3">
      <c r="A20" s="10" t="s">
        <v>14</v>
      </c>
      <c r="B20" s="11">
        <v>43124</v>
      </c>
      <c r="C20" s="10" t="s">
        <v>514</v>
      </c>
      <c r="D20" s="10" t="s">
        <v>848</v>
      </c>
      <c r="E20" s="10" t="s">
        <v>867</v>
      </c>
      <c r="F20" s="10">
        <v>39</v>
      </c>
      <c r="G20" s="10">
        <v>14</v>
      </c>
      <c r="H20" s="10">
        <v>5</v>
      </c>
      <c r="I20" s="10" t="s">
        <v>892</v>
      </c>
      <c r="J20" s="10" t="s">
        <v>904</v>
      </c>
      <c r="K20" s="10" t="s">
        <v>912</v>
      </c>
      <c r="L20" s="10" t="s">
        <v>917</v>
      </c>
    </row>
    <row r="21" spans="1:12" x14ac:dyDescent="0.3">
      <c r="A21" s="10" t="s">
        <v>14</v>
      </c>
      <c r="B21" s="11">
        <v>43124</v>
      </c>
      <c r="C21" s="10" t="s">
        <v>514</v>
      </c>
      <c r="D21" s="10" t="s">
        <v>848</v>
      </c>
      <c r="E21" s="10" t="s">
        <v>867</v>
      </c>
      <c r="F21" s="10">
        <v>571</v>
      </c>
      <c r="G21" s="10">
        <v>108</v>
      </c>
      <c r="H21" s="10">
        <v>12</v>
      </c>
      <c r="I21" s="10" t="s">
        <v>892</v>
      </c>
      <c r="J21" s="10" t="s">
        <v>897</v>
      </c>
      <c r="K21" s="10" t="s">
        <v>914</v>
      </c>
      <c r="L21" s="10" t="s">
        <v>917</v>
      </c>
    </row>
    <row r="22" spans="1:12" x14ac:dyDescent="0.3">
      <c r="A22" s="10" t="s">
        <v>14</v>
      </c>
      <c r="B22" s="11">
        <v>43124</v>
      </c>
      <c r="C22" s="10" t="s">
        <v>514</v>
      </c>
      <c r="D22" s="10" t="s">
        <v>848</v>
      </c>
      <c r="E22" s="10" t="s">
        <v>867</v>
      </c>
      <c r="F22" s="10">
        <v>4141</v>
      </c>
      <c r="G22" s="10">
        <v>1698</v>
      </c>
      <c r="H22" s="10">
        <v>13</v>
      </c>
      <c r="I22" s="10" t="s">
        <v>891</v>
      </c>
      <c r="J22" s="10" t="s">
        <v>899</v>
      </c>
      <c r="K22" s="10" t="s">
        <v>912</v>
      </c>
      <c r="L22" s="10" t="s">
        <v>917</v>
      </c>
    </row>
    <row r="23" spans="1:12" x14ac:dyDescent="0.3">
      <c r="A23" s="10" t="s">
        <v>15</v>
      </c>
      <c r="B23" s="11">
        <v>43461</v>
      </c>
      <c r="C23" s="10" t="s">
        <v>515</v>
      </c>
      <c r="D23" s="10" t="s">
        <v>850</v>
      </c>
      <c r="E23" s="10" t="s">
        <v>868</v>
      </c>
      <c r="F23" s="10">
        <v>3873</v>
      </c>
      <c r="G23" s="10">
        <v>-891</v>
      </c>
      <c r="H23" s="10">
        <v>6</v>
      </c>
      <c r="I23" s="10" t="s">
        <v>891</v>
      </c>
      <c r="J23" s="10" t="s">
        <v>894</v>
      </c>
      <c r="K23" s="10" t="s">
        <v>911</v>
      </c>
      <c r="L23" s="10" t="s">
        <v>918</v>
      </c>
    </row>
    <row r="24" spans="1:12" x14ac:dyDescent="0.3">
      <c r="A24" s="10" t="s">
        <v>15</v>
      </c>
      <c r="B24" s="11">
        <v>43461</v>
      </c>
      <c r="C24" s="10" t="s">
        <v>515</v>
      </c>
      <c r="D24" s="10" t="s">
        <v>850</v>
      </c>
      <c r="E24" s="10" t="s">
        <v>868</v>
      </c>
      <c r="F24" s="10">
        <v>253</v>
      </c>
      <c r="G24" s="10">
        <v>-11</v>
      </c>
      <c r="H24" s="10">
        <v>1</v>
      </c>
      <c r="I24" s="10" t="s">
        <v>892</v>
      </c>
      <c r="J24" s="10" t="s">
        <v>905</v>
      </c>
      <c r="K24" s="10" t="s">
        <v>914</v>
      </c>
      <c r="L24" s="10" t="s">
        <v>918</v>
      </c>
    </row>
    <row r="25" spans="1:12" x14ac:dyDescent="0.3">
      <c r="A25" s="10" t="s">
        <v>15</v>
      </c>
      <c r="B25" s="11">
        <v>43461</v>
      </c>
      <c r="C25" s="10" t="s">
        <v>515</v>
      </c>
      <c r="D25" s="10" t="s">
        <v>850</v>
      </c>
      <c r="E25" s="10" t="s">
        <v>868</v>
      </c>
      <c r="F25" s="10">
        <v>226</v>
      </c>
      <c r="G25" s="10">
        <v>58</v>
      </c>
      <c r="H25" s="10">
        <v>3</v>
      </c>
      <c r="I25" s="10" t="s">
        <v>891</v>
      </c>
      <c r="J25" s="10" t="s">
        <v>906</v>
      </c>
      <c r="K25" s="10" t="s">
        <v>912</v>
      </c>
      <c r="L25" s="10" t="s">
        <v>918</v>
      </c>
    </row>
    <row r="26" spans="1:12" x14ac:dyDescent="0.3">
      <c r="A26" s="10" t="s">
        <v>15</v>
      </c>
      <c r="B26" s="11">
        <v>43461</v>
      </c>
      <c r="C26" s="10" t="s">
        <v>515</v>
      </c>
      <c r="D26" s="10" t="s">
        <v>850</v>
      </c>
      <c r="E26" s="10" t="s">
        <v>868</v>
      </c>
      <c r="F26" s="10">
        <v>484</v>
      </c>
      <c r="G26" s="10">
        <v>28</v>
      </c>
      <c r="H26" s="10">
        <v>3</v>
      </c>
      <c r="I26" s="10" t="s">
        <v>891</v>
      </c>
      <c r="J26" s="10" t="s">
        <v>899</v>
      </c>
      <c r="K26" s="10" t="s">
        <v>914</v>
      </c>
      <c r="L26" s="10" t="s">
        <v>918</v>
      </c>
    </row>
    <row r="27" spans="1:12" x14ac:dyDescent="0.3">
      <c r="A27" s="10" t="s">
        <v>16</v>
      </c>
      <c r="B27" s="11">
        <v>43333</v>
      </c>
      <c r="C27" s="10" t="s">
        <v>516</v>
      </c>
      <c r="D27" s="10" t="s">
        <v>851</v>
      </c>
      <c r="E27" s="10" t="s">
        <v>869</v>
      </c>
      <c r="F27" s="10">
        <v>17</v>
      </c>
      <c r="G27" s="10">
        <v>-13</v>
      </c>
      <c r="H27" s="10">
        <v>4</v>
      </c>
      <c r="I27" s="10" t="s">
        <v>892</v>
      </c>
      <c r="J27" s="10" t="s">
        <v>907</v>
      </c>
      <c r="K27" s="10" t="s">
        <v>914</v>
      </c>
      <c r="L27" s="10" t="s">
        <v>919</v>
      </c>
    </row>
    <row r="28" spans="1:12" x14ac:dyDescent="0.3">
      <c r="A28" s="10" t="s">
        <v>16</v>
      </c>
      <c r="B28" s="11">
        <v>43333</v>
      </c>
      <c r="C28" s="10" t="s">
        <v>516</v>
      </c>
      <c r="D28" s="10" t="s">
        <v>851</v>
      </c>
      <c r="E28" s="10" t="s">
        <v>869</v>
      </c>
      <c r="F28" s="10">
        <v>46</v>
      </c>
      <c r="G28" s="10">
        <v>14</v>
      </c>
      <c r="H28" s="10">
        <v>5</v>
      </c>
      <c r="I28" s="10" t="s">
        <v>892</v>
      </c>
      <c r="J28" s="10" t="s">
        <v>907</v>
      </c>
      <c r="K28" s="10" t="s">
        <v>914</v>
      </c>
      <c r="L28" s="10" t="s">
        <v>919</v>
      </c>
    </row>
    <row r="29" spans="1:12" x14ac:dyDescent="0.3">
      <c r="A29" s="10" t="s">
        <v>16</v>
      </c>
      <c r="B29" s="11">
        <v>43333</v>
      </c>
      <c r="C29" s="10" t="s">
        <v>516</v>
      </c>
      <c r="D29" s="10" t="s">
        <v>851</v>
      </c>
      <c r="E29" s="10" t="s">
        <v>869</v>
      </c>
      <c r="F29" s="10">
        <v>211</v>
      </c>
      <c r="G29" s="10">
        <v>19</v>
      </c>
      <c r="H29" s="10">
        <v>8</v>
      </c>
      <c r="I29" s="10" t="s">
        <v>892</v>
      </c>
      <c r="J29" s="10" t="s">
        <v>897</v>
      </c>
      <c r="K29" s="10" t="s">
        <v>912</v>
      </c>
      <c r="L29" s="10" t="s">
        <v>919</v>
      </c>
    </row>
    <row r="30" spans="1:12" x14ac:dyDescent="0.3">
      <c r="A30" s="10" t="s">
        <v>16</v>
      </c>
      <c r="B30" s="11">
        <v>43333</v>
      </c>
      <c r="C30" s="10" t="s">
        <v>516</v>
      </c>
      <c r="D30" s="10" t="s">
        <v>851</v>
      </c>
      <c r="E30" s="10" t="s">
        <v>869</v>
      </c>
      <c r="F30" s="10">
        <v>165</v>
      </c>
      <c r="G30" s="10">
        <v>30</v>
      </c>
      <c r="H30" s="10">
        <v>3</v>
      </c>
      <c r="I30" s="10" t="s">
        <v>892</v>
      </c>
      <c r="J30" s="10" t="s">
        <v>897</v>
      </c>
      <c r="K30" s="10" t="s">
        <v>912</v>
      </c>
      <c r="L30" s="10" t="s">
        <v>919</v>
      </c>
    </row>
    <row r="31" spans="1:12" x14ac:dyDescent="0.3">
      <c r="A31" s="10" t="s">
        <v>16</v>
      </c>
      <c r="B31" s="11">
        <v>43333</v>
      </c>
      <c r="C31" s="10" t="s">
        <v>516</v>
      </c>
      <c r="D31" s="10" t="s">
        <v>851</v>
      </c>
      <c r="E31" s="10" t="s">
        <v>869</v>
      </c>
      <c r="F31" s="10">
        <v>34</v>
      </c>
      <c r="G31" s="10">
        <v>-11</v>
      </c>
      <c r="H31" s="10">
        <v>5</v>
      </c>
      <c r="I31" s="10" t="s">
        <v>892</v>
      </c>
      <c r="J31" s="10" t="s">
        <v>898</v>
      </c>
      <c r="K31" s="10" t="s">
        <v>912</v>
      </c>
      <c r="L31" s="10" t="s">
        <v>919</v>
      </c>
    </row>
    <row r="32" spans="1:12" x14ac:dyDescent="0.3">
      <c r="A32" s="10" t="s">
        <v>16</v>
      </c>
      <c r="B32" s="11">
        <v>43333</v>
      </c>
      <c r="C32" s="10" t="s">
        <v>516</v>
      </c>
      <c r="D32" s="10" t="s">
        <v>851</v>
      </c>
      <c r="E32" s="10" t="s">
        <v>869</v>
      </c>
      <c r="F32" s="10">
        <v>98</v>
      </c>
      <c r="G32" s="10">
        <v>9</v>
      </c>
      <c r="H32" s="10">
        <v>2</v>
      </c>
      <c r="I32" s="10" t="s">
        <v>890</v>
      </c>
      <c r="J32" s="10" t="s">
        <v>901</v>
      </c>
      <c r="K32" s="10" t="s">
        <v>912</v>
      </c>
      <c r="L32" s="10" t="s">
        <v>919</v>
      </c>
    </row>
    <row r="33" spans="1:12" x14ac:dyDescent="0.3">
      <c r="A33" s="10" t="s">
        <v>16</v>
      </c>
      <c r="B33" s="11">
        <v>43333</v>
      </c>
      <c r="C33" s="10" t="s">
        <v>516</v>
      </c>
      <c r="D33" s="10" t="s">
        <v>851</v>
      </c>
      <c r="E33" s="10" t="s">
        <v>869</v>
      </c>
      <c r="F33" s="10">
        <v>106</v>
      </c>
      <c r="G33" s="10">
        <v>15</v>
      </c>
      <c r="H33" s="10">
        <v>7</v>
      </c>
      <c r="I33" s="10" t="s">
        <v>892</v>
      </c>
      <c r="J33" s="10" t="s">
        <v>903</v>
      </c>
      <c r="K33" s="10" t="s">
        <v>911</v>
      </c>
      <c r="L33" s="10" t="s">
        <v>919</v>
      </c>
    </row>
    <row r="34" spans="1:12" x14ac:dyDescent="0.3">
      <c r="A34" s="10" t="s">
        <v>16</v>
      </c>
      <c r="B34" s="11">
        <v>43333</v>
      </c>
      <c r="C34" s="10" t="s">
        <v>516</v>
      </c>
      <c r="D34" s="10" t="s">
        <v>851</v>
      </c>
      <c r="E34" s="10" t="s">
        <v>869</v>
      </c>
      <c r="F34" s="10">
        <v>53</v>
      </c>
      <c r="G34" s="10">
        <v>15</v>
      </c>
      <c r="H34" s="10">
        <v>2</v>
      </c>
      <c r="I34" s="10" t="s">
        <v>892</v>
      </c>
      <c r="J34" s="10" t="s">
        <v>897</v>
      </c>
      <c r="K34" s="10" t="s">
        <v>912</v>
      </c>
      <c r="L34" s="10" t="s">
        <v>919</v>
      </c>
    </row>
    <row r="35" spans="1:12" x14ac:dyDescent="0.3">
      <c r="A35" s="10" t="s">
        <v>16</v>
      </c>
      <c r="B35" s="11">
        <v>43333</v>
      </c>
      <c r="C35" s="10" t="s">
        <v>516</v>
      </c>
      <c r="D35" s="10" t="s">
        <v>851</v>
      </c>
      <c r="E35" s="10" t="s">
        <v>869</v>
      </c>
      <c r="F35" s="10">
        <v>14</v>
      </c>
      <c r="G35" s="10">
        <v>5</v>
      </c>
      <c r="H35" s="10">
        <v>1</v>
      </c>
      <c r="I35" s="10" t="s">
        <v>892</v>
      </c>
      <c r="J35" s="10" t="s">
        <v>903</v>
      </c>
      <c r="K35" s="10" t="s">
        <v>912</v>
      </c>
      <c r="L35" s="10" t="s">
        <v>919</v>
      </c>
    </row>
    <row r="36" spans="1:12" x14ac:dyDescent="0.3">
      <c r="A36" s="10" t="s">
        <v>16</v>
      </c>
      <c r="B36" s="11">
        <v>43333</v>
      </c>
      <c r="C36" s="10" t="s">
        <v>516</v>
      </c>
      <c r="D36" s="10" t="s">
        <v>851</v>
      </c>
      <c r="E36" s="10" t="s">
        <v>869</v>
      </c>
      <c r="F36" s="10">
        <v>17</v>
      </c>
      <c r="G36" s="10">
        <v>7</v>
      </c>
      <c r="H36" s="10">
        <v>3</v>
      </c>
      <c r="I36" s="10" t="s">
        <v>892</v>
      </c>
      <c r="J36" s="10" t="s">
        <v>903</v>
      </c>
      <c r="K36" s="10" t="s">
        <v>913</v>
      </c>
      <c r="L36" s="10" t="s">
        <v>919</v>
      </c>
    </row>
    <row r="37" spans="1:12" x14ac:dyDescent="0.3">
      <c r="A37" s="10" t="s">
        <v>16</v>
      </c>
      <c r="B37" s="11">
        <v>43333</v>
      </c>
      <c r="C37" s="10" t="s">
        <v>516</v>
      </c>
      <c r="D37" s="10" t="s">
        <v>851</v>
      </c>
      <c r="E37" s="10" t="s">
        <v>869</v>
      </c>
      <c r="F37" s="10">
        <v>3151</v>
      </c>
      <c r="G37" s="10">
        <v>-35</v>
      </c>
      <c r="H37" s="10">
        <v>7</v>
      </c>
      <c r="I37" s="10" t="s">
        <v>892</v>
      </c>
      <c r="J37" s="10" t="s">
        <v>905</v>
      </c>
      <c r="K37" s="10" t="s">
        <v>910</v>
      </c>
      <c r="L37" s="10" t="s">
        <v>919</v>
      </c>
    </row>
    <row r="38" spans="1:12" x14ac:dyDescent="0.3">
      <c r="A38" s="10" t="s">
        <v>17</v>
      </c>
      <c r="B38" s="11">
        <v>43121</v>
      </c>
      <c r="C38" s="10" t="s">
        <v>517</v>
      </c>
      <c r="D38" s="10" t="s">
        <v>848</v>
      </c>
      <c r="E38" s="10" t="s">
        <v>870</v>
      </c>
      <c r="F38" s="10">
        <v>17</v>
      </c>
      <c r="G38" s="10">
        <v>2</v>
      </c>
      <c r="H38" s="10">
        <v>2</v>
      </c>
      <c r="I38" s="10" t="s">
        <v>892</v>
      </c>
      <c r="J38" s="10" t="s">
        <v>907</v>
      </c>
      <c r="K38" s="10" t="s">
        <v>914</v>
      </c>
      <c r="L38" s="10" t="s">
        <v>917</v>
      </c>
    </row>
    <row r="39" spans="1:12" x14ac:dyDescent="0.3">
      <c r="A39" s="10" t="s">
        <v>17</v>
      </c>
      <c r="B39" s="11">
        <v>43121</v>
      </c>
      <c r="C39" s="10" t="s">
        <v>517</v>
      </c>
      <c r="D39" s="10" t="s">
        <v>848</v>
      </c>
      <c r="E39" s="10" t="s">
        <v>870</v>
      </c>
      <c r="F39" s="10">
        <v>119</v>
      </c>
      <c r="G39" s="10">
        <v>-24</v>
      </c>
      <c r="H39" s="10">
        <v>4</v>
      </c>
      <c r="I39" s="10" t="s">
        <v>890</v>
      </c>
      <c r="J39" s="10" t="s">
        <v>901</v>
      </c>
      <c r="K39" s="10" t="s">
        <v>912</v>
      </c>
      <c r="L39" s="10" t="s">
        <v>917</v>
      </c>
    </row>
    <row r="40" spans="1:12" x14ac:dyDescent="0.3">
      <c r="A40" s="10" t="s">
        <v>17</v>
      </c>
      <c r="B40" s="11">
        <v>43121</v>
      </c>
      <c r="C40" s="10" t="s">
        <v>517</v>
      </c>
      <c r="D40" s="10" t="s">
        <v>848</v>
      </c>
      <c r="E40" s="10" t="s">
        <v>870</v>
      </c>
      <c r="F40" s="10">
        <v>229</v>
      </c>
      <c r="G40" s="10">
        <v>59</v>
      </c>
      <c r="H40" s="10">
        <v>9</v>
      </c>
      <c r="I40" s="10" t="s">
        <v>892</v>
      </c>
      <c r="J40" s="10" t="s">
        <v>895</v>
      </c>
      <c r="K40" s="10" t="s">
        <v>914</v>
      </c>
      <c r="L40" s="10" t="s">
        <v>917</v>
      </c>
    </row>
    <row r="41" spans="1:12" x14ac:dyDescent="0.3">
      <c r="A41" s="10" t="s">
        <v>18</v>
      </c>
      <c r="B41" s="11">
        <v>43116</v>
      </c>
      <c r="C41" s="10" t="s">
        <v>518</v>
      </c>
      <c r="D41" s="10" t="s">
        <v>850</v>
      </c>
      <c r="E41" s="10" t="s">
        <v>871</v>
      </c>
      <c r="F41" s="10">
        <v>2927</v>
      </c>
      <c r="G41" s="10">
        <v>146</v>
      </c>
      <c r="H41" s="10">
        <v>8</v>
      </c>
      <c r="I41" s="10" t="s">
        <v>890</v>
      </c>
      <c r="J41" s="10" t="s">
        <v>900</v>
      </c>
      <c r="K41" s="10" t="s">
        <v>910</v>
      </c>
      <c r="L41" s="10" t="s">
        <v>917</v>
      </c>
    </row>
    <row r="42" spans="1:12" x14ac:dyDescent="0.3">
      <c r="A42" s="10" t="s">
        <v>18</v>
      </c>
      <c r="B42" s="11">
        <v>43116</v>
      </c>
      <c r="C42" s="10" t="s">
        <v>518</v>
      </c>
      <c r="D42" s="10" t="s">
        <v>850</v>
      </c>
      <c r="E42" s="10" t="s">
        <v>871</v>
      </c>
      <c r="F42" s="10">
        <v>39</v>
      </c>
      <c r="G42" s="10">
        <v>2</v>
      </c>
      <c r="H42" s="10">
        <v>2</v>
      </c>
      <c r="I42" s="10" t="s">
        <v>892</v>
      </c>
      <c r="J42" s="10" t="s">
        <v>895</v>
      </c>
      <c r="K42" s="10" t="s">
        <v>914</v>
      </c>
      <c r="L42" s="10" t="s">
        <v>917</v>
      </c>
    </row>
    <row r="43" spans="1:12" x14ac:dyDescent="0.3">
      <c r="A43" s="10" t="s">
        <v>18</v>
      </c>
      <c r="B43" s="11">
        <v>43116</v>
      </c>
      <c r="C43" s="10" t="s">
        <v>518</v>
      </c>
      <c r="D43" s="10" t="s">
        <v>850</v>
      </c>
      <c r="E43" s="10" t="s">
        <v>871</v>
      </c>
      <c r="F43" s="10">
        <v>54</v>
      </c>
      <c r="G43" s="10">
        <v>14</v>
      </c>
      <c r="H43" s="10">
        <v>3</v>
      </c>
      <c r="I43" s="10" t="s">
        <v>892</v>
      </c>
      <c r="J43" s="10" t="s">
        <v>898</v>
      </c>
      <c r="K43" s="10" t="s">
        <v>913</v>
      </c>
      <c r="L43" s="10" t="s">
        <v>917</v>
      </c>
    </row>
    <row r="44" spans="1:12" x14ac:dyDescent="0.3">
      <c r="A44" s="10" t="s">
        <v>18</v>
      </c>
      <c r="B44" s="11">
        <v>43116</v>
      </c>
      <c r="C44" s="10" t="s">
        <v>518</v>
      </c>
      <c r="D44" s="10" t="s">
        <v>850</v>
      </c>
      <c r="E44" s="10" t="s">
        <v>871</v>
      </c>
      <c r="F44" s="10">
        <v>294</v>
      </c>
      <c r="G44" s="10">
        <v>62</v>
      </c>
      <c r="H44" s="10">
        <v>9</v>
      </c>
      <c r="I44" s="10" t="s">
        <v>892</v>
      </c>
      <c r="J44" s="10" t="s">
        <v>898</v>
      </c>
      <c r="K44" s="10" t="s">
        <v>910</v>
      </c>
      <c r="L44" s="10" t="s">
        <v>917</v>
      </c>
    </row>
    <row r="45" spans="1:12" x14ac:dyDescent="0.3">
      <c r="A45" s="10" t="s">
        <v>18</v>
      </c>
      <c r="B45" s="11">
        <v>43116</v>
      </c>
      <c r="C45" s="10" t="s">
        <v>518</v>
      </c>
      <c r="D45" s="10" t="s">
        <v>850</v>
      </c>
      <c r="E45" s="10" t="s">
        <v>871</v>
      </c>
      <c r="F45" s="10">
        <v>110</v>
      </c>
      <c r="G45" s="10">
        <v>20</v>
      </c>
      <c r="H45" s="10">
        <v>5</v>
      </c>
      <c r="I45" s="10" t="s">
        <v>892</v>
      </c>
      <c r="J45" s="10" t="s">
        <v>897</v>
      </c>
      <c r="K45" s="10" t="s">
        <v>914</v>
      </c>
      <c r="L45" s="10" t="s">
        <v>917</v>
      </c>
    </row>
    <row r="46" spans="1:12" x14ac:dyDescent="0.3">
      <c r="A46" s="10" t="s">
        <v>18</v>
      </c>
      <c r="B46" s="11">
        <v>43116</v>
      </c>
      <c r="C46" s="10" t="s">
        <v>518</v>
      </c>
      <c r="D46" s="10" t="s">
        <v>850</v>
      </c>
      <c r="E46" s="10" t="s">
        <v>871</v>
      </c>
      <c r="F46" s="10">
        <v>200</v>
      </c>
      <c r="G46" s="10">
        <v>13</v>
      </c>
      <c r="H46" s="10">
        <v>5</v>
      </c>
      <c r="I46" s="10" t="s">
        <v>891</v>
      </c>
      <c r="J46" s="10" t="s">
        <v>894</v>
      </c>
      <c r="K46" s="10" t="s">
        <v>912</v>
      </c>
      <c r="L46" s="10" t="s">
        <v>917</v>
      </c>
    </row>
    <row r="47" spans="1:12" x14ac:dyDescent="0.3">
      <c r="A47" s="10" t="s">
        <v>18</v>
      </c>
      <c r="B47" s="11">
        <v>43116</v>
      </c>
      <c r="C47" s="10" t="s">
        <v>518</v>
      </c>
      <c r="D47" s="10" t="s">
        <v>850</v>
      </c>
      <c r="E47" s="10" t="s">
        <v>871</v>
      </c>
      <c r="F47" s="10">
        <v>45</v>
      </c>
      <c r="G47" s="10">
        <v>8</v>
      </c>
      <c r="H47" s="10">
        <v>4</v>
      </c>
      <c r="I47" s="10" t="s">
        <v>892</v>
      </c>
      <c r="J47" s="10" t="s">
        <v>907</v>
      </c>
      <c r="K47" s="10" t="s">
        <v>910</v>
      </c>
      <c r="L47" s="10" t="s">
        <v>917</v>
      </c>
    </row>
    <row r="48" spans="1:12" x14ac:dyDescent="0.3">
      <c r="A48" s="10" t="s">
        <v>18</v>
      </c>
      <c r="B48" s="11">
        <v>43116</v>
      </c>
      <c r="C48" s="10" t="s">
        <v>518</v>
      </c>
      <c r="D48" s="10" t="s">
        <v>850</v>
      </c>
      <c r="E48" s="10" t="s">
        <v>871</v>
      </c>
      <c r="F48" s="10">
        <v>954</v>
      </c>
      <c r="G48" s="10">
        <v>95</v>
      </c>
      <c r="H48" s="10">
        <v>3</v>
      </c>
      <c r="I48" s="10" t="s">
        <v>891</v>
      </c>
      <c r="J48" s="10" t="s">
        <v>899</v>
      </c>
      <c r="K48" s="10" t="s">
        <v>913</v>
      </c>
      <c r="L48" s="10" t="s">
        <v>917</v>
      </c>
    </row>
    <row r="49" spans="1:12" x14ac:dyDescent="0.3">
      <c r="A49" s="10" t="s">
        <v>18</v>
      </c>
      <c r="B49" s="11">
        <v>43116</v>
      </c>
      <c r="C49" s="10" t="s">
        <v>518</v>
      </c>
      <c r="D49" s="10" t="s">
        <v>850</v>
      </c>
      <c r="E49" s="10" t="s">
        <v>871</v>
      </c>
      <c r="F49" s="10">
        <v>1716</v>
      </c>
      <c r="G49" s="10">
        <v>309</v>
      </c>
      <c r="H49" s="10">
        <v>7</v>
      </c>
      <c r="I49" s="10" t="s">
        <v>891</v>
      </c>
      <c r="J49" s="10" t="s">
        <v>906</v>
      </c>
      <c r="K49" s="10" t="s">
        <v>912</v>
      </c>
      <c r="L49" s="10" t="s">
        <v>917</v>
      </c>
    </row>
    <row r="50" spans="1:12" x14ac:dyDescent="0.3">
      <c r="A50" s="10" t="s">
        <v>19</v>
      </c>
      <c r="B50" s="11">
        <v>43186</v>
      </c>
      <c r="C50" s="10" t="s">
        <v>519</v>
      </c>
      <c r="D50" s="10" t="s">
        <v>850</v>
      </c>
      <c r="E50" s="10" t="s">
        <v>871</v>
      </c>
      <c r="F50" s="10">
        <v>2847</v>
      </c>
      <c r="G50" s="10">
        <v>712</v>
      </c>
      <c r="H50" s="10">
        <v>8</v>
      </c>
      <c r="I50" s="10" t="s">
        <v>891</v>
      </c>
      <c r="J50" s="10" t="s">
        <v>899</v>
      </c>
      <c r="K50" s="10" t="s">
        <v>911</v>
      </c>
      <c r="L50" s="10" t="s">
        <v>915</v>
      </c>
    </row>
    <row r="51" spans="1:12" x14ac:dyDescent="0.3">
      <c r="A51" s="10" t="s">
        <v>19</v>
      </c>
      <c r="B51" s="11">
        <v>43186</v>
      </c>
      <c r="C51" s="10" t="s">
        <v>519</v>
      </c>
      <c r="D51" s="10" t="s">
        <v>850</v>
      </c>
      <c r="E51" s="10" t="s">
        <v>871</v>
      </c>
      <c r="F51" s="10">
        <v>852</v>
      </c>
      <c r="G51" s="10">
        <v>51</v>
      </c>
      <c r="H51" s="10">
        <v>5</v>
      </c>
      <c r="I51" s="10" t="s">
        <v>890</v>
      </c>
      <c r="J51" s="10" t="s">
        <v>900</v>
      </c>
      <c r="K51" s="10" t="s">
        <v>911</v>
      </c>
      <c r="L51" s="10" t="s">
        <v>915</v>
      </c>
    </row>
    <row r="52" spans="1:12" x14ac:dyDescent="0.3">
      <c r="A52" s="10" t="s">
        <v>19</v>
      </c>
      <c r="B52" s="11">
        <v>43186</v>
      </c>
      <c r="C52" s="10" t="s">
        <v>519</v>
      </c>
      <c r="D52" s="10" t="s">
        <v>850</v>
      </c>
      <c r="E52" s="10" t="s">
        <v>871</v>
      </c>
      <c r="F52" s="10">
        <v>148</v>
      </c>
      <c r="G52" s="10">
        <v>25</v>
      </c>
      <c r="H52" s="10">
        <v>3</v>
      </c>
      <c r="I52" s="10" t="s">
        <v>892</v>
      </c>
      <c r="J52" s="10" t="s">
        <v>895</v>
      </c>
      <c r="K52" s="10" t="s">
        <v>914</v>
      </c>
      <c r="L52" s="10" t="s">
        <v>915</v>
      </c>
    </row>
    <row r="53" spans="1:12" x14ac:dyDescent="0.3">
      <c r="A53" s="10" t="s">
        <v>19</v>
      </c>
      <c r="B53" s="11">
        <v>43186</v>
      </c>
      <c r="C53" s="10" t="s">
        <v>519</v>
      </c>
      <c r="D53" s="10" t="s">
        <v>850</v>
      </c>
      <c r="E53" s="10" t="s">
        <v>871</v>
      </c>
      <c r="F53" s="10">
        <v>81</v>
      </c>
      <c r="G53" s="10">
        <v>-41</v>
      </c>
      <c r="H53" s="10">
        <v>5</v>
      </c>
      <c r="I53" s="10" t="s">
        <v>892</v>
      </c>
      <c r="J53" s="10" t="s">
        <v>904</v>
      </c>
      <c r="K53" s="10" t="s">
        <v>910</v>
      </c>
      <c r="L53" s="10" t="s">
        <v>915</v>
      </c>
    </row>
    <row r="54" spans="1:12" x14ac:dyDescent="0.3">
      <c r="A54" s="10" t="s">
        <v>19</v>
      </c>
      <c r="B54" s="11">
        <v>43186</v>
      </c>
      <c r="C54" s="10" t="s">
        <v>519</v>
      </c>
      <c r="D54" s="10" t="s">
        <v>850</v>
      </c>
      <c r="E54" s="10" t="s">
        <v>871</v>
      </c>
      <c r="F54" s="10">
        <v>49</v>
      </c>
      <c r="G54" s="10">
        <v>5</v>
      </c>
      <c r="H54" s="10">
        <v>4</v>
      </c>
      <c r="I54" s="10" t="s">
        <v>892</v>
      </c>
      <c r="J54" s="10" t="s">
        <v>903</v>
      </c>
      <c r="K54" s="10" t="s">
        <v>912</v>
      </c>
      <c r="L54" s="10" t="s">
        <v>915</v>
      </c>
    </row>
    <row r="55" spans="1:12" x14ac:dyDescent="0.3">
      <c r="A55" s="10" t="s">
        <v>19</v>
      </c>
      <c r="B55" s="11">
        <v>43186</v>
      </c>
      <c r="C55" s="10" t="s">
        <v>519</v>
      </c>
      <c r="D55" s="10" t="s">
        <v>850</v>
      </c>
      <c r="E55" s="10" t="s">
        <v>871</v>
      </c>
      <c r="F55" s="10">
        <v>33</v>
      </c>
      <c r="G55" s="10">
        <v>-1</v>
      </c>
      <c r="H55" s="10">
        <v>1</v>
      </c>
      <c r="I55" s="10" t="s">
        <v>892</v>
      </c>
      <c r="J55" s="10" t="s">
        <v>895</v>
      </c>
      <c r="K55" s="10" t="s">
        <v>911</v>
      </c>
      <c r="L55" s="10" t="s">
        <v>915</v>
      </c>
    </row>
    <row r="56" spans="1:12" x14ac:dyDescent="0.3">
      <c r="A56" s="10" t="s">
        <v>19</v>
      </c>
      <c r="B56" s="11">
        <v>43186</v>
      </c>
      <c r="C56" s="10" t="s">
        <v>519</v>
      </c>
      <c r="D56" s="10" t="s">
        <v>850</v>
      </c>
      <c r="E56" s="10" t="s">
        <v>871</v>
      </c>
      <c r="F56" s="10">
        <v>492</v>
      </c>
      <c r="G56" s="10">
        <v>187</v>
      </c>
      <c r="H56" s="10">
        <v>2</v>
      </c>
      <c r="I56" s="10" t="s">
        <v>891</v>
      </c>
      <c r="J56" s="10" t="s">
        <v>906</v>
      </c>
      <c r="K56" s="10" t="s">
        <v>913</v>
      </c>
      <c r="L56" s="10" t="s">
        <v>915</v>
      </c>
    </row>
    <row r="57" spans="1:12" x14ac:dyDescent="0.3">
      <c r="A57" s="10" t="s">
        <v>20</v>
      </c>
      <c r="B57" s="11">
        <v>43374</v>
      </c>
      <c r="C57" s="10" t="s">
        <v>520</v>
      </c>
      <c r="D57" s="10" t="s">
        <v>852</v>
      </c>
      <c r="E57" s="10" t="s">
        <v>872</v>
      </c>
      <c r="F57" s="10">
        <v>448</v>
      </c>
      <c r="G57" s="10">
        <v>148</v>
      </c>
      <c r="H57" s="10">
        <v>2</v>
      </c>
      <c r="I57" s="10" t="s">
        <v>891</v>
      </c>
      <c r="J57" s="10" t="s">
        <v>899</v>
      </c>
      <c r="K57" s="10" t="s">
        <v>912</v>
      </c>
      <c r="L57" s="10" t="s">
        <v>920</v>
      </c>
    </row>
    <row r="58" spans="1:12" x14ac:dyDescent="0.3">
      <c r="A58" s="10" t="s">
        <v>20</v>
      </c>
      <c r="B58" s="11">
        <v>43374</v>
      </c>
      <c r="C58" s="10" t="s">
        <v>520</v>
      </c>
      <c r="D58" s="10" t="s">
        <v>852</v>
      </c>
      <c r="E58" s="10" t="s">
        <v>872</v>
      </c>
      <c r="F58" s="10">
        <v>61</v>
      </c>
      <c r="G58" s="10">
        <v>-50</v>
      </c>
      <c r="H58" s="10">
        <v>4</v>
      </c>
      <c r="I58" s="10" t="s">
        <v>892</v>
      </c>
      <c r="J58" s="10" t="s">
        <v>903</v>
      </c>
      <c r="K58" s="10" t="s">
        <v>912</v>
      </c>
      <c r="L58" s="10" t="s">
        <v>920</v>
      </c>
    </row>
    <row r="59" spans="1:12" x14ac:dyDescent="0.3">
      <c r="A59" s="10" t="s">
        <v>20</v>
      </c>
      <c r="B59" s="11">
        <v>43374</v>
      </c>
      <c r="C59" s="10" t="s">
        <v>520</v>
      </c>
      <c r="D59" s="10" t="s">
        <v>852</v>
      </c>
      <c r="E59" s="10" t="s">
        <v>872</v>
      </c>
      <c r="F59" s="10">
        <v>47</v>
      </c>
      <c r="G59" s="10">
        <v>-3</v>
      </c>
      <c r="H59" s="10">
        <v>2</v>
      </c>
      <c r="I59" s="10" t="s">
        <v>892</v>
      </c>
      <c r="J59" s="10" t="s">
        <v>897</v>
      </c>
      <c r="K59" s="10" t="s">
        <v>912</v>
      </c>
      <c r="L59" s="10" t="s">
        <v>920</v>
      </c>
    </row>
    <row r="60" spans="1:12" x14ac:dyDescent="0.3">
      <c r="A60" s="10" t="s">
        <v>20</v>
      </c>
      <c r="B60" s="11">
        <v>43374</v>
      </c>
      <c r="C60" s="10" t="s">
        <v>520</v>
      </c>
      <c r="D60" s="10" t="s">
        <v>852</v>
      </c>
      <c r="E60" s="10" t="s">
        <v>872</v>
      </c>
      <c r="F60" s="10">
        <v>379</v>
      </c>
      <c r="G60" s="10">
        <v>63</v>
      </c>
      <c r="H60" s="10">
        <v>2</v>
      </c>
      <c r="I60" s="10" t="s">
        <v>892</v>
      </c>
      <c r="J60" s="10" t="s">
        <v>895</v>
      </c>
      <c r="K60" s="10" t="s">
        <v>912</v>
      </c>
      <c r="L60" s="10" t="s">
        <v>920</v>
      </c>
    </row>
    <row r="61" spans="1:12" x14ac:dyDescent="0.3">
      <c r="A61" s="10" t="s">
        <v>20</v>
      </c>
      <c r="B61" s="11">
        <v>43374</v>
      </c>
      <c r="C61" s="10" t="s">
        <v>520</v>
      </c>
      <c r="D61" s="10" t="s">
        <v>852</v>
      </c>
      <c r="E61" s="10" t="s">
        <v>872</v>
      </c>
      <c r="F61" s="10">
        <v>38</v>
      </c>
      <c r="G61" s="10">
        <v>-13</v>
      </c>
      <c r="H61" s="10">
        <v>3</v>
      </c>
      <c r="I61" s="10" t="s">
        <v>892</v>
      </c>
      <c r="J61" s="10" t="s">
        <v>897</v>
      </c>
      <c r="K61" s="10" t="s">
        <v>911</v>
      </c>
      <c r="L61" s="10" t="s">
        <v>920</v>
      </c>
    </row>
    <row r="62" spans="1:12" x14ac:dyDescent="0.3">
      <c r="A62" s="10" t="s">
        <v>20</v>
      </c>
      <c r="B62" s="11">
        <v>43374</v>
      </c>
      <c r="C62" s="10" t="s">
        <v>520</v>
      </c>
      <c r="D62" s="10" t="s">
        <v>852</v>
      </c>
      <c r="E62" s="10" t="s">
        <v>872</v>
      </c>
      <c r="F62" s="10">
        <v>2830</v>
      </c>
      <c r="G62" s="10">
        <v>-1981</v>
      </c>
      <c r="H62" s="10">
        <v>13</v>
      </c>
      <c r="I62" s="10" t="s">
        <v>890</v>
      </c>
      <c r="J62" s="10" t="s">
        <v>900</v>
      </c>
      <c r="K62" s="10" t="s">
        <v>910</v>
      </c>
      <c r="L62" s="10" t="s">
        <v>920</v>
      </c>
    </row>
    <row r="63" spans="1:12" x14ac:dyDescent="0.3">
      <c r="A63" s="10" t="s">
        <v>21</v>
      </c>
      <c r="B63" s="11">
        <v>43191</v>
      </c>
      <c r="C63" s="10" t="s">
        <v>521</v>
      </c>
      <c r="D63" s="10" t="s">
        <v>850</v>
      </c>
      <c r="E63" s="10" t="s">
        <v>871</v>
      </c>
      <c r="F63" s="10">
        <v>2617</v>
      </c>
      <c r="G63" s="10">
        <v>1151</v>
      </c>
      <c r="H63" s="10">
        <v>4</v>
      </c>
      <c r="I63" s="10" t="s">
        <v>891</v>
      </c>
      <c r="J63" s="10" t="s">
        <v>894</v>
      </c>
      <c r="K63" s="10" t="s">
        <v>911</v>
      </c>
      <c r="L63" s="10" t="s">
        <v>921</v>
      </c>
    </row>
    <row r="64" spans="1:12" x14ac:dyDescent="0.3">
      <c r="A64" s="10" t="s">
        <v>21</v>
      </c>
      <c r="B64" s="11">
        <v>43191</v>
      </c>
      <c r="C64" s="10" t="s">
        <v>521</v>
      </c>
      <c r="D64" s="10" t="s">
        <v>850</v>
      </c>
      <c r="E64" s="10" t="s">
        <v>871</v>
      </c>
      <c r="F64" s="10">
        <v>561</v>
      </c>
      <c r="G64" s="10">
        <v>212</v>
      </c>
      <c r="H64" s="10">
        <v>3</v>
      </c>
      <c r="I64" s="10" t="s">
        <v>892</v>
      </c>
      <c r="J64" s="10" t="s">
        <v>895</v>
      </c>
      <c r="K64" s="10" t="s">
        <v>912</v>
      </c>
      <c r="L64" s="10" t="s">
        <v>921</v>
      </c>
    </row>
    <row r="65" spans="1:12" x14ac:dyDescent="0.3">
      <c r="A65" s="10" t="s">
        <v>21</v>
      </c>
      <c r="B65" s="11">
        <v>43191</v>
      </c>
      <c r="C65" s="10" t="s">
        <v>521</v>
      </c>
      <c r="D65" s="10" t="s">
        <v>850</v>
      </c>
      <c r="E65" s="10" t="s">
        <v>871</v>
      </c>
      <c r="F65" s="10">
        <v>424</v>
      </c>
      <c r="G65" s="10">
        <v>-272</v>
      </c>
      <c r="H65" s="10">
        <v>5</v>
      </c>
      <c r="I65" s="10" t="s">
        <v>891</v>
      </c>
      <c r="J65" s="10" t="s">
        <v>894</v>
      </c>
      <c r="K65" s="10" t="s">
        <v>912</v>
      </c>
      <c r="L65" s="10" t="s">
        <v>921</v>
      </c>
    </row>
    <row r="66" spans="1:12" x14ac:dyDescent="0.3">
      <c r="A66" s="10" t="s">
        <v>21</v>
      </c>
      <c r="B66" s="11">
        <v>43191</v>
      </c>
      <c r="C66" s="10" t="s">
        <v>521</v>
      </c>
      <c r="D66" s="10" t="s">
        <v>850</v>
      </c>
      <c r="E66" s="10" t="s">
        <v>871</v>
      </c>
      <c r="F66" s="10">
        <v>168</v>
      </c>
      <c r="G66" s="10">
        <v>-111</v>
      </c>
      <c r="H66" s="10">
        <v>2</v>
      </c>
      <c r="I66" s="10" t="s">
        <v>891</v>
      </c>
      <c r="J66" s="10" t="s">
        <v>894</v>
      </c>
      <c r="K66" s="10" t="s">
        <v>910</v>
      </c>
      <c r="L66" s="10" t="s">
        <v>921</v>
      </c>
    </row>
    <row r="67" spans="1:12" x14ac:dyDescent="0.3">
      <c r="A67" s="10" t="s">
        <v>21</v>
      </c>
      <c r="B67" s="11">
        <v>43191</v>
      </c>
      <c r="C67" s="10" t="s">
        <v>521</v>
      </c>
      <c r="D67" s="10" t="s">
        <v>850</v>
      </c>
      <c r="E67" s="10" t="s">
        <v>871</v>
      </c>
      <c r="F67" s="10">
        <v>119</v>
      </c>
      <c r="G67" s="10">
        <v>-5</v>
      </c>
      <c r="H67" s="10">
        <v>8</v>
      </c>
      <c r="I67" s="10" t="s">
        <v>892</v>
      </c>
      <c r="J67" s="10" t="s">
        <v>895</v>
      </c>
      <c r="K67" s="10" t="s">
        <v>911</v>
      </c>
      <c r="L67" s="10" t="s">
        <v>921</v>
      </c>
    </row>
    <row r="68" spans="1:12" x14ac:dyDescent="0.3">
      <c r="A68" s="10" t="s">
        <v>22</v>
      </c>
      <c r="B68" s="11">
        <v>43417</v>
      </c>
      <c r="C68" s="10" t="s">
        <v>522</v>
      </c>
      <c r="D68" s="10" t="s">
        <v>850</v>
      </c>
      <c r="E68" s="10" t="s">
        <v>868</v>
      </c>
      <c r="F68" s="10">
        <v>29</v>
      </c>
      <c r="G68" s="10">
        <v>11</v>
      </c>
      <c r="H68" s="10">
        <v>4</v>
      </c>
      <c r="I68" s="10" t="s">
        <v>892</v>
      </c>
      <c r="J68" s="10" t="s">
        <v>907</v>
      </c>
      <c r="K68" s="10" t="s">
        <v>912</v>
      </c>
      <c r="L68" s="10" t="s">
        <v>922</v>
      </c>
    </row>
    <row r="69" spans="1:12" x14ac:dyDescent="0.3">
      <c r="A69" s="10" t="s">
        <v>22</v>
      </c>
      <c r="B69" s="11">
        <v>43417</v>
      </c>
      <c r="C69" s="10" t="s">
        <v>522</v>
      </c>
      <c r="D69" s="10" t="s">
        <v>850</v>
      </c>
      <c r="E69" s="10" t="s">
        <v>868</v>
      </c>
      <c r="F69" s="10">
        <v>245</v>
      </c>
      <c r="G69" s="10">
        <v>30</v>
      </c>
      <c r="H69" s="10">
        <v>2</v>
      </c>
      <c r="I69" s="10" t="s">
        <v>892</v>
      </c>
      <c r="J69" s="10" t="s">
        <v>895</v>
      </c>
      <c r="K69" s="10" t="s">
        <v>912</v>
      </c>
      <c r="L69" s="10" t="s">
        <v>922</v>
      </c>
    </row>
    <row r="70" spans="1:12" x14ac:dyDescent="0.3">
      <c r="A70" s="10" t="s">
        <v>22</v>
      </c>
      <c r="B70" s="11">
        <v>43417</v>
      </c>
      <c r="C70" s="10" t="s">
        <v>522</v>
      </c>
      <c r="D70" s="10" t="s">
        <v>850</v>
      </c>
      <c r="E70" s="10" t="s">
        <v>868</v>
      </c>
      <c r="F70" s="10">
        <v>223</v>
      </c>
      <c r="G70" s="10">
        <v>27</v>
      </c>
      <c r="H70" s="10">
        <v>2</v>
      </c>
      <c r="I70" s="10" t="s">
        <v>890</v>
      </c>
      <c r="J70" s="10" t="s">
        <v>900</v>
      </c>
      <c r="K70" s="10" t="s">
        <v>912</v>
      </c>
      <c r="L70" s="10" t="s">
        <v>922</v>
      </c>
    </row>
    <row r="71" spans="1:12" x14ac:dyDescent="0.3">
      <c r="A71" s="10" t="s">
        <v>22</v>
      </c>
      <c r="B71" s="11">
        <v>43417</v>
      </c>
      <c r="C71" s="10" t="s">
        <v>522</v>
      </c>
      <c r="D71" s="10" t="s">
        <v>850</v>
      </c>
      <c r="E71" s="10" t="s">
        <v>868</v>
      </c>
      <c r="F71" s="10">
        <v>219</v>
      </c>
      <c r="G71" s="10">
        <v>0</v>
      </c>
      <c r="H71" s="10">
        <v>1</v>
      </c>
      <c r="I71" s="10" t="s">
        <v>892</v>
      </c>
      <c r="J71" s="10" t="s">
        <v>895</v>
      </c>
      <c r="K71" s="10" t="s">
        <v>912</v>
      </c>
      <c r="L71" s="10" t="s">
        <v>922</v>
      </c>
    </row>
    <row r="72" spans="1:12" x14ac:dyDescent="0.3">
      <c r="A72" s="10" t="s">
        <v>22</v>
      </c>
      <c r="B72" s="11">
        <v>43417</v>
      </c>
      <c r="C72" s="10" t="s">
        <v>522</v>
      </c>
      <c r="D72" s="10" t="s">
        <v>850</v>
      </c>
      <c r="E72" s="10" t="s">
        <v>868</v>
      </c>
      <c r="F72" s="10">
        <v>294</v>
      </c>
      <c r="G72" s="10">
        <v>109</v>
      </c>
      <c r="H72" s="10">
        <v>7</v>
      </c>
      <c r="I72" s="10" t="s">
        <v>891</v>
      </c>
      <c r="J72" s="10" t="s">
        <v>906</v>
      </c>
      <c r="K72" s="10" t="s">
        <v>910</v>
      </c>
      <c r="L72" s="10" t="s">
        <v>922</v>
      </c>
    </row>
    <row r="73" spans="1:12" x14ac:dyDescent="0.3">
      <c r="A73" s="10" t="s">
        <v>22</v>
      </c>
      <c r="B73" s="11">
        <v>43417</v>
      </c>
      <c r="C73" s="10" t="s">
        <v>522</v>
      </c>
      <c r="D73" s="10" t="s">
        <v>850</v>
      </c>
      <c r="E73" s="10" t="s">
        <v>868</v>
      </c>
      <c r="F73" s="10">
        <v>82</v>
      </c>
      <c r="G73" s="10">
        <v>13</v>
      </c>
      <c r="H73" s="10">
        <v>2</v>
      </c>
      <c r="I73" s="10" t="s">
        <v>892</v>
      </c>
      <c r="J73" s="10" t="s">
        <v>896</v>
      </c>
      <c r="K73" s="10" t="s">
        <v>912</v>
      </c>
      <c r="L73" s="10" t="s">
        <v>922</v>
      </c>
    </row>
    <row r="74" spans="1:12" x14ac:dyDescent="0.3">
      <c r="A74" s="10" t="s">
        <v>22</v>
      </c>
      <c r="B74" s="11">
        <v>43417</v>
      </c>
      <c r="C74" s="10" t="s">
        <v>522</v>
      </c>
      <c r="D74" s="10" t="s">
        <v>850</v>
      </c>
      <c r="E74" s="10" t="s">
        <v>868</v>
      </c>
      <c r="F74" s="10">
        <v>27</v>
      </c>
      <c r="G74" s="10">
        <v>5</v>
      </c>
      <c r="H74" s="10">
        <v>2</v>
      </c>
      <c r="I74" s="10" t="s">
        <v>892</v>
      </c>
      <c r="J74" s="10" t="s">
        <v>907</v>
      </c>
      <c r="K74" s="10" t="s">
        <v>912</v>
      </c>
      <c r="L74" s="10" t="s">
        <v>922</v>
      </c>
    </row>
    <row r="75" spans="1:12" x14ac:dyDescent="0.3">
      <c r="A75" s="10" t="s">
        <v>22</v>
      </c>
      <c r="B75" s="11">
        <v>43417</v>
      </c>
      <c r="C75" s="10" t="s">
        <v>522</v>
      </c>
      <c r="D75" s="10" t="s">
        <v>850</v>
      </c>
      <c r="E75" s="10" t="s">
        <v>868</v>
      </c>
      <c r="F75" s="10">
        <v>22</v>
      </c>
      <c r="G75" s="10">
        <v>8</v>
      </c>
      <c r="H75" s="10">
        <v>3</v>
      </c>
      <c r="I75" s="10" t="s">
        <v>892</v>
      </c>
      <c r="J75" s="10" t="s">
        <v>903</v>
      </c>
      <c r="K75" s="10" t="s">
        <v>912</v>
      </c>
      <c r="L75" s="10" t="s">
        <v>922</v>
      </c>
    </row>
    <row r="76" spans="1:12" x14ac:dyDescent="0.3">
      <c r="A76" s="10" t="s">
        <v>22</v>
      </c>
      <c r="B76" s="11">
        <v>43417</v>
      </c>
      <c r="C76" s="10" t="s">
        <v>522</v>
      </c>
      <c r="D76" s="10" t="s">
        <v>850</v>
      </c>
      <c r="E76" s="10" t="s">
        <v>868</v>
      </c>
      <c r="F76" s="10">
        <v>2457</v>
      </c>
      <c r="G76" s="10">
        <v>665</v>
      </c>
      <c r="H76" s="10">
        <v>11</v>
      </c>
      <c r="I76" s="10" t="s">
        <v>891</v>
      </c>
      <c r="J76" s="10" t="s">
        <v>908</v>
      </c>
      <c r="K76" s="10" t="s">
        <v>910</v>
      </c>
      <c r="L76" s="10" t="s">
        <v>922</v>
      </c>
    </row>
    <row r="77" spans="1:12" x14ac:dyDescent="0.3">
      <c r="A77" s="10" t="s">
        <v>23</v>
      </c>
      <c r="B77" s="11">
        <v>43121</v>
      </c>
      <c r="C77" s="10" t="s">
        <v>523</v>
      </c>
      <c r="D77" s="10" t="s">
        <v>853</v>
      </c>
      <c r="E77" s="10" t="s">
        <v>873</v>
      </c>
      <c r="F77" s="10">
        <v>171</v>
      </c>
      <c r="G77" s="10">
        <v>17</v>
      </c>
      <c r="H77" s="10">
        <v>6</v>
      </c>
      <c r="I77" s="10" t="s">
        <v>892</v>
      </c>
      <c r="J77" s="10" t="s">
        <v>898</v>
      </c>
      <c r="K77" s="10" t="s">
        <v>913</v>
      </c>
      <c r="L77" s="10" t="s">
        <v>917</v>
      </c>
    </row>
    <row r="78" spans="1:12" x14ac:dyDescent="0.3">
      <c r="A78" s="10" t="s">
        <v>23</v>
      </c>
      <c r="B78" s="11">
        <v>43121</v>
      </c>
      <c r="C78" s="10" t="s">
        <v>523</v>
      </c>
      <c r="D78" s="10" t="s">
        <v>853</v>
      </c>
      <c r="E78" s="10" t="s">
        <v>873</v>
      </c>
      <c r="F78" s="10">
        <v>720</v>
      </c>
      <c r="G78" s="10">
        <v>43</v>
      </c>
      <c r="H78" s="10">
        <v>2</v>
      </c>
      <c r="I78" s="10" t="s">
        <v>891</v>
      </c>
      <c r="J78" s="10" t="s">
        <v>899</v>
      </c>
      <c r="K78" s="10" t="s">
        <v>913</v>
      </c>
      <c r="L78" s="10" t="s">
        <v>917</v>
      </c>
    </row>
    <row r="79" spans="1:12" x14ac:dyDescent="0.3">
      <c r="A79" s="10" t="s">
        <v>23</v>
      </c>
      <c r="B79" s="11">
        <v>43121</v>
      </c>
      <c r="C79" s="10" t="s">
        <v>523</v>
      </c>
      <c r="D79" s="10" t="s">
        <v>853</v>
      </c>
      <c r="E79" s="10" t="s">
        <v>873</v>
      </c>
      <c r="F79" s="10">
        <v>2452</v>
      </c>
      <c r="G79" s="10">
        <v>191</v>
      </c>
      <c r="H79" s="10">
        <v>7</v>
      </c>
      <c r="I79" s="10" t="s">
        <v>890</v>
      </c>
      <c r="J79" s="10" t="s">
        <v>900</v>
      </c>
      <c r="K79" s="10" t="s">
        <v>913</v>
      </c>
      <c r="L79" s="10" t="s">
        <v>917</v>
      </c>
    </row>
    <row r="80" spans="1:12" x14ac:dyDescent="0.3">
      <c r="A80" s="10" t="s">
        <v>24</v>
      </c>
      <c r="B80" s="11">
        <v>43189</v>
      </c>
      <c r="C80" s="10" t="s">
        <v>524</v>
      </c>
      <c r="D80" s="10" t="s">
        <v>850</v>
      </c>
      <c r="E80" s="10" t="s">
        <v>868</v>
      </c>
      <c r="F80" s="10">
        <v>207</v>
      </c>
      <c r="G80" s="10">
        <v>37</v>
      </c>
      <c r="H80" s="10">
        <v>4</v>
      </c>
      <c r="I80" s="10" t="s">
        <v>892</v>
      </c>
      <c r="J80" s="10" t="s">
        <v>903</v>
      </c>
      <c r="K80" s="10" t="s">
        <v>912</v>
      </c>
      <c r="L80" s="10" t="s">
        <v>915</v>
      </c>
    </row>
    <row r="81" spans="1:12" x14ac:dyDescent="0.3">
      <c r="A81" s="10" t="s">
        <v>24</v>
      </c>
      <c r="B81" s="11">
        <v>43189</v>
      </c>
      <c r="C81" s="10" t="s">
        <v>524</v>
      </c>
      <c r="D81" s="10" t="s">
        <v>850</v>
      </c>
      <c r="E81" s="10" t="s">
        <v>868</v>
      </c>
      <c r="F81" s="10">
        <v>835</v>
      </c>
      <c r="G81" s="10">
        <v>267</v>
      </c>
      <c r="H81" s="10">
        <v>5</v>
      </c>
      <c r="I81" s="10" t="s">
        <v>891</v>
      </c>
      <c r="J81" s="10" t="s">
        <v>894</v>
      </c>
      <c r="K81" s="10" t="s">
        <v>914</v>
      </c>
      <c r="L81" s="10" t="s">
        <v>915</v>
      </c>
    </row>
    <row r="82" spans="1:12" x14ac:dyDescent="0.3">
      <c r="A82" s="10" t="s">
        <v>24</v>
      </c>
      <c r="B82" s="11">
        <v>43189</v>
      </c>
      <c r="C82" s="10" t="s">
        <v>524</v>
      </c>
      <c r="D82" s="10" t="s">
        <v>850</v>
      </c>
      <c r="E82" s="10" t="s">
        <v>868</v>
      </c>
      <c r="F82" s="10">
        <v>2366</v>
      </c>
      <c r="G82" s="10">
        <v>552</v>
      </c>
      <c r="H82" s="10">
        <v>5</v>
      </c>
      <c r="I82" s="10" t="s">
        <v>892</v>
      </c>
      <c r="J82" s="10" t="s">
        <v>905</v>
      </c>
      <c r="K82" s="10" t="s">
        <v>913</v>
      </c>
      <c r="L82" s="10" t="s">
        <v>915</v>
      </c>
    </row>
    <row r="83" spans="1:12" x14ac:dyDescent="0.3">
      <c r="A83" s="10" t="s">
        <v>24</v>
      </c>
      <c r="B83" s="11">
        <v>43189</v>
      </c>
      <c r="C83" s="10" t="s">
        <v>524</v>
      </c>
      <c r="D83" s="10" t="s">
        <v>850</v>
      </c>
      <c r="E83" s="10" t="s">
        <v>868</v>
      </c>
      <c r="F83" s="10">
        <v>9</v>
      </c>
      <c r="G83" s="10">
        <v>3</v>
      </c>
      <c r="H83" s="10">
        <v>1</v>
      </c>
      <c r="I83" s="10" t="s">
        <v>892</v>
      </c>
      <c r="J83" s="10" t="s">
        <v>907</v>
      </c>
      <c r="K83" s="10" t="s">
        <v>912</v>
      </c>
      <c r="L83" s="10" t="s">
        <v>915</v>
      </c>
    </row>
    <row r="84" spans="1:12" x14ac:dyDescent="0.3">
      <c r="A84" s="10" t="s">
        <v>25</v>
      </c>
      <c r="B84" s="11">
        <v>43135</v>
      </c>
      <c r="C84" s="10" t="s">
        <v>525</v>
      </c>
      <c r="D84" s="10" t="s">
        <v>850</v>
      </c>
      <c r="E84" s="10" t="s">
        <v>871</v>
      </c>
      <c r="F84" s="10">
        <v>231</v>
      </c>
      <c r="G84" s="10">
        <v>99</v>
      </c>
      <c r="H84" s="10">
        <v>2</v>
      </c>
      <c r="I84" s="10" t="s">
        <v>891</v>
      </c>
      <c r="J84" s="10" t="s">
        <v>908</v>
      </c>
      <c r="K84" s="10" t="s">
        <v>911</v>
      </c>
      <c r="L84" s="10" t="s">
        <v>916</v>
      </c>
    </row>
    <row r="85" spans="1:12" x14ac:dyDescent="0.3">
      <c r="A85" s="10" t="s">
        <v>25</v>
      </c>
      <c r="B85" s="11">
        <v>43135</v>
      </c>
      <c r="C85" s="10" t="s">
        <v>525</v>
      </c>
      <c r="D85" s="10" t="s">
        <v>850</v>
      </c>
      <c r="E85" s="10" t="s">
        <v>871</v>
      </c>
      <c r="F85" s="10">
        <v>48</v>
      </c>
      <c r="G85" s="10">
        <v>15</v>
      </c>
      <c r="H85" s="10">
        <v>1</v>
      </c>
      <c r="I85" s="10" t="s">
        <v>892</v>
      </c>
      <c r="J85" s="10" t="s">
        <v>903</v>
      </c>
      <c r="K85" s="10" t="s">
        <v>912</v>
      </c>
      <c r="L85" s="10" t="s">
        <v>916</v>
      </c>
    </row>
    <row r="86" spans="1:12" x14ac:dyDescent="0.3">
      <c r="A86" s="10" t="s">
        <v>25</v>
      </c>
      <c r="B86" s="11">
        <v>43135</v>
      </c>
      <c r="C86" s="10" t="s">
        <v>525</v>
      </c>
      <c r="D86" s="10" t="s">
        <v>850</v>
      </c>
      <c r="E86" s="10" t="s">
        <v>871</v>
      </c>
      <c r="F86" s="10">
        <v>16</v>
      </c>
      <c r="G86" s="10">
        <v>6</v>
      </c>
      <c r="H86" s="10">
        <v>3</v>
      </c>
      <c r="I86" s="10" t="s">
        <v>892</v>
      </c>
      <c r="J86" s="10" t="s">
        <v>903</v>
      </c>
      <c r="K86" s="10" t="s">
        <v>912</v>
      </c>
      <c r="L86" s="10" t="s">
        <v>916</v>
      </c>
    </row>
    <row r="87" spans="1:12" x14ac:dyDescent="0.3">
      <c r="A87" s="10" t="s">
        <v>25</v>
      </c>
      <c r="B87" s="11">
        <v>43135</v>
      </c>
      <c r="C87" s="10" t="s">
        <v>525</v>
      </c>
      <c r="D87" s="10" t="s">
        <v>850</v>
      </c>
      <c r="E87" s="10" t="s">
        <v>871</v>
      </c>
      <c r="F87" s="10">
        <v>2292</v>
      </c>
      <c r="G87" s="10">
        <v>127</v>
      </c>
      <c r="H87" s="10">
        <v>7</v>
      </c>
      <c r="I87" s="10" t="s">
        <v>890</v>
      </c>
      <c r="J87" s="10" t="s">
        <v>900</v>
      </c>
      <c r="K87" s="10" t="s">
        <v>912</v>
      </c>
      <c r="L87" s="10" t="s">
        <v>916</v>
      </c>
    </row>
    <row r="88" spans="1:12" x14ac:dyDescent="0.3">
      <c r="A88" s="10" t="s">
        <v>26</v>
      </c>
      <c r="B88" s="11">
        <v>43429</v>
      </c>
      <c r="C88" s="10" t="s">
        <v>526</v>
      </c>
      <c r="D88" s="10" t="s">
        <v>848</v>
      </c>
      <c r="E88" s="10" t="s">
        <v>867</v>
      </c>
      <c r="F88" s="10">
        <v>2244</v>
      </c>
      <c r="G88" s="10">
        <v>247</v>
      </c>
      <c r="H88" s="10">
        <v>4</v>
      </c>
      <c r="I88" s="10" t="s">
        <v>892</v>
      </c>
      <c r="J88" s="10" t="s">
        <v>905</v>
      </c>
      <c r="K88" s="10" t="s">
        <v>911</v>
      </c>
      <c r="L88" s="10" t="s">
        <v>922</v>
      </c>
    </row>
    <row r="89" spans="1:12" x14ac:dyDescent="0.3">
      <c r="A89" s="10" t="s">
        <v>26</v>
      </c>
      <c r="B89" s="11">
        <v>43429</v>
      </c>
      <c r="C89" s="10" t="s">
        <v>526</v>
      </c>
      <c r="D89" s="10" t="s">
        <v>848</v>
      </c>
      <c r="E89" s="10" t="s">
        <v>867</v>
      </c>
      <c r="F89" s="10">
        <v>37</v>
      </c>
      <c r="G89" s="10">
        <v>3</v>
      </c>
      <c r="H89" s="10">
        <v>3</v>
      </c>
      <c r="I89" s="10" t="s">
        <v>892</v>
      </c>
      <c r="J89" s="10" t="s">
        <v>903</v>
      </c>
      <c r="K89" s="10" t="s">
        <v>912</v>
      </c>
      <c r="L89" s="10" t="s">
        <v>922</v>
      </c>
    </row>
    <row r="90" spans="1:12" x14ac:dyDescent="0.3">
      <c r="A90" s="10" t="s">
        <v>26</v>
      </c>
      <c r="B90" s="11">
        <v>43429</v>
      </c>
      <c r="C90" s="10" t="s">
        <v>526</v>
      </c>
      <c r="D90" s="10" t="s">
        <v>848</v>
      </c>
      <c r="E90" s="10" t="s">
        <v>867</v>
      </c>
      <c r="F90" s="10">
        <v>36</v>
      </c>
      <c r="G90" s="10">
        <v>7</v>
      </c>
      <c r="H90" s="10">
        <v>3</v>
      </c>
      <c r="I90" s="10" t="s">
        <v>892</v>
      </c>
      <c r="J90" s="10" t="s">
        <v>904</v>
      </c>
      <c r="K90" s="10" t="s">
        <v>914</v>
      </c>
      <c r="L90" s="10" t="s">
        <v>922</v>
      </c>
    </row>
    <row r="91" spans="1:12" x14ac:dyDescent="0.3">
      <c r="A91" s="10" t="s">
        <v>26</v>
      </c>
      <c r="B91" s="11">
        <v>43429</v>
      </c>
      <c r="C91" s="10" t="s">
        <v>526</v>
      </c>
      <c r="D91" s="10" t="s">
        <v>848</v>
      </c>
      <c r="E91" s="10" t="s">
        <v>867</v>
      </c>
      <c r="F91" s="10">
        <v>26</v>
      </c>
      <c r="G91" s="10">
        <v>9</v>
      </c>
      <c r="H91" s="10">
        <v>2</v>
      </c>
      <c r="I91" s="10" t="s">
        <v>892</v>
      </c>
      <c r="J91" s="10" t="s">
        <v>904</v>
      </c>
      <c r="K91" s="10" t="s">
        <v>912</v>
      </c>
      <c r="L91" s="10" t="s">
        <v>922</v>
      </c>
    </row>
    <row r="92" spans="1:12" x14ac:dyDescent="0.3">
      <c r="A92" s="10" t="s">
        <v>26</v>
      </c>
      <c r="B92" s="11">
        <v>43429</v>
      </c>
      <c r="C92" s="10" t="s">
        <v>526</v>
      </c>
      <c r="D92" s="10" t="s">
        <v>848</v>
      </c>
      <c r="E92" s="10" t="s">
        <v>867</v>
      </c>
      <c r="F92" s="10">
        <v>1351</v>
      </c>
      <c r="G92" s="10">
        <v>111</v>
      </c>
      <c r="H92" s="10">
        <v>6</v>
      </c>
      <c r="I92" s="10" t="s">
        <v>891</v>
      </c>
      <c r="J92" s="10" t="s">
        <v>908</v>
      </c>
      <c r="K92" s="10" t="s">
        <v>912</v>
      </c>
      <c r="L92" s="10" t="s">
        <v>922</v>
      </c>
    </row>
    <row r="93" spans="1:12" x14ac:dyDescent="0.3">
      <c r="A93" s="10" t="s">
        <v>26</v>
      </c>
      <c r="B93" s="11">
        <v>43429</v>
      </c>
      <c r="C93" s="10" t="s">
        <v>526</v>
      </c>
      <c r="D93" s="10" t="s">
        <v>848</v>
      </c>
      <c r="E93" s="10" t="s">
        <v>867</v>
      </c>
      <c r="F93" s="10">
        <v>2115</v>
      </c>
      <c r="G93" s="10">
        <v>23</v>
      </c>
      <c r="H93" s="10">
        <v>5</v>
      </c>
      <c r="I93" s="10" t="s">
        <v>890</v>
      </c>
      <c r="J93" s="10" t="s">
        <v>893</v>
      </c>
      <c r="K93" s="10" t="s">
        <v>912</v>
      </c>
      <c r="L93" s="10" t="s">
        <v>922</v>
      </c>
    </row>
    <row r="94" spans="1:12" x14ac:dyDescent="0.3">
      <c r="A94" s="10" t="s">
        <v>27</v>
      </c>
      <c r="B94" s="11">
        <v>43337</v>
      </c>
      <c r="C94" s="10" t="s">
        <v>513</v>
      </c>
      <c r="D94" s="10" t="s">
        <v>848</v>
      </c>
      <c r="E94" s="10" t="s">
        <v>867</v>
      </c>
      <c r="F94" s="10">
        <v>2188</v>
      </c>
      <c r="G94" s="10">
        <v>1050</v>
      </c>
      <c r="H94" s="10">
        <v>5</v>
      </c>
      <c r="I94" s="10" t="s">
        <v>890</v>
      </c>
      <c r="J94" s="10" t="s">
        <v>900</v>
      </c>
      <c r="K94" s="10" t="s">
        <v>911</v>
      </c>
      <c r="L94" s="10" t="s">
        <v>919</v>
      </c>
    </row>
    <row r="95" spans="1:12" x14ac:dyDescent="0.3">
      <c r="A95" s="10" t="s">
        <v>27</v>
      </c>
      <c r="B95" s="11">
        <v>43337</v>
      </c>
      <c r="C95" s="10" t="s">
        <v>513</v>
      </c>
      <c r="D95" s="10" t="s">
        <v>848</v>
      </c>
      <c r="E95" s="10" t="s">
        <v>867</v>
      </c>
      <c r="F95" s="10">
        <v>418</v>
      </c>
      <c r="G95" s="10">
        <v>70</v>
      </c>
      <c r="H95" s="10">
        <v>7</v>
      </c>
      <c r="I95" s="10" t="s">
        <v>891</v>
      </c>
      <c r="J95" s="10" t="s">
        <v>894</v>
      </c>
      <c r="K95" s="10" t="s">
        <v>912</v>
      </c>
      <c r="L95" s="10" t="s">
        <v>919</v>
      </c>
    </row>
    <row r="96" spans="1:12" x14ac:dyDescent="0.3">
      <c r="A96" s="10" t="s">
        <v>27</v>
      </c>
      <c r="B96" s="11">
        <v>43337</v>
      </c>
      <c r="C96" s="10" t="s">
        <v>513</v>
      </c>
      <c r="D96" s="10" t="s">
        <v>848</v>
      </c>
      <c r="E96" s="10" t="s">
        <v>867</v>
      </c>
      <c r="F96" s="10">
        <v>102</v>
      </c>
      <c r="G96" s="10">
        <v>-90</v>
      </c>
      <c r="H96" s="10">
        <v>1</v>
      </c>
      <c r="I96" s="10" t="s">
        <v>892</v>
      </c>
      <c r="J96" s="10" t="s">
        <v>895</v>
      </c>
      <c r="K96" s="10" t="s">
        <v>912</v>
      </c>
      <c r="L96" s="10" t="s">
        <v>919</v>
      </c>
    </row>
    <row r="97" spans="1:12" x14ac:dyDescent="0.3">
      <c r="A97" s="10" t="s">
        <v>27</v>
      </c>
      <c r="B97" s="11">
        <v>43337</v>
      </c>
      <c r="C97" s="10" t="s">
        <v>513</v>
      </c>
      <c r="D97" s="10" t="s">
        <v>848</v>
      </c>
      <c r="E97" s="10" t="s">
        <v>867</v>
      </c>
      <c r="F97" s="10">
        <v>263</v>
      </c>
      <c r="G97" s="10">
        <v>-31</v>
      </c>
      <c r="H97" s="10">
        <v>9</v>
      </c>
      <c r="I97" s="10" t="s">
        <v>891</v>
      </c>
      <c r="J97" s="10" t="s">
        <v>908</v>
      </c>
      <c r="K97" s="10" t="s">
        <v>914</v>
      </c>
      <c r="L97" s="10" t="s">
        <v>919</v>
      </c>
    </row>
    <row r="98" spans="1:12" x14ac:dyDescent="0.3">
      <c r="A98" s="10" t="s">
        <v>27</v>
      </c>
      <c r="B98" s="11">
        <v>43337</v>
      </c>
      <c r="C98" s="10" t="s">
        <v>513</v>
      </c>
      <c r="D98" s="10" t="s">
        <v>848</v>
      </c>
      <c r="E98" s="10" t="s">
        <v>867</v>
      </c>
      <c r="F98" s="10">
        <v>328</v>
      </c>
      <c r="G98" s="10">
        <v>-15</v>
      </c>
      <c r="H98" s="10">
        <v>3</v>
      </c>
      <c r="I98" s="10" t="s">
        <v>891</v>
      </c>
      <c r="J98" s="10" t="s">
        <v>908</v>
      </c>
      <c r="K98" s="10" t="s">
        <v>914</v>
      </c>
      <c r="L98" s="10" t="s">
        <v>919</v>
      </c>
    </row>
    <row r="99" spans="1:12" x14ac:dyDescent="0.3">
      <c r="A99" s="10" t="s">
        <v>27</v>
      </c>
      <c r="B99" s="11">
        <v>43337</v>
      </c>
      <c r="C99" s="10" t="s">
        <v>513</v>
      </c>
      <c r="D99" s="10" t="s">
        <v>848</v>
      </c>
      <c r="E99" s="10" t="s">
        <v>867</v>
      </c>
      <c r="F99" s="10">
        <v>40</v>
      </c>
      <c r="G99" s="10">
        <v>0</v>
      </c>
      <c r="H99" s="10">
        <v>3</v>
      </c>
      <c r="I99" s="10" t="s">
        <v>892</v>
      </c>
      <c r="J99" s="10" t="s">
        <v>895</v>
      </c>
      <c r="K99" s="10" t="s">
        <v>911</v>
      </c>
      <c r="L99" s="10" t="s">
        <v>919</v>
      </c>
    </row>
    <row r="100" spans="1:12" x14ac:dyDescent="0.3">
      <c r="A100" s="10" t="s">
        <v>28</v>
      </c>
      <c r="B100" s="11">
        <v>43435</v>
      </c>
      <c r="C100" s="10" t="s">
        <v>516</v>
      </c>
      <c r="D100" s="10" t="s">
        <v>848</v>
      </c>
      <c r="E100" s="10" t="s">
        <v>870</v>
      </c>
      <c r="F100" s="10">
        <v>2125</v>
      </c>
      <c r="G100" s="10">
        <v>-234</v>
      </c>
      <c r="H100" s="10">
        <v>6</v>
      </c>
      <c r="I100" s="10" t="s">
        <v>891</v>
      </c>
      <c r="J100" s="10" t="s">
        <v>899</v>
      </c>
      <c r="K100" s="10" t="s">
        <v>910</v>
      </c>
      <c r="L100" s="10" t="s">
        <v>918</v>
      </c>
    </row>
    <row r="101" spans="1:12" x14ac:dyDescent="0.3">
      <c r="A101" s="10" t="s">
        <v>28</v>
      </c>
      <c r="B101" s="11">
        <v>43435</v>
      </c>
      <c r="C101" s="10" t="s">
        <v>516</v>
      </c>
      <c r="D101" s="10" t="s">
        <v>848</v>
      </c>
      <c r="E101" s="10" t="s">
        <v>870</v>
      </c>
      <c r="F101" s="10">
        <v>83</v>
      </c>
      <c r="G101" s="10">
        <v>6</v>
      </c>
      <c r="H101" s="10">
        <v>6</v>
      </c>
      <c r="I101" s="10" t="s">
        <v>892</v>
      </c>
      <c r="J101" s="10" t="s">
        <v>896</v>
      </c>
      <c r="K101" s="10" t="s">
        <v>910</v>
      </c>
      <c r="L101" s="10" t="s">
        <v>918</v>
      </c>
    </row>
    <row r="102" spans="1:12" x14ac:dyDescent="0.3">
      <c r="A102" s="10" t="s">
        <v>29</v>
      </c>
      <c r="B102" s="11">
        <v>43391</v>
      </c>
      <c r="C102" s="10" t="s">
        <v>527</v>
      </c>
      <c r="D102" s="10" t="s">
        <v>850</v>
      </c>
      <c r="E102" s="10" t="s">
        <v>868</v>
      </c>
      <c r="F102" s="10">
        <v>59</v>
      </c>
      <c r="G102" s="10">
        <v>6</v>
      </c>
      <c r="H102" s="10">
        <v>1</v>
      </c>
      <c r="I102" s="10" t="s">
        <v>891</v>
      </c>
      <c r="J102" s="10" t="s">
        <v>906</v>
      </c>
      <c r="K102" s="10" t="s">
        <v>913</v>
      </c>
      <c r="L102" s="10" t="s">
        <v>920</v>
      </c>
    </row>
    <row r="103" spans="1:12" x14ac:dyDescent="0.3">
      <c r="A103" s="10" t="s">
        <v>29</v>
      </c>
      <c r="B103" s="11">
        <v>43391</v>
      </c>
      <c r="C103" s="10" t="s">
        <v>527</v>
      </c>
      <c r="D103" s="10" t="s">
        <v>850</v>
      </c>
      <c r="E103" s="10" t="s">
        <v>868</v>
      </c>
      <c r="F103" s="10">
        <v>103</v>
      </c>
      <c r="G103" s="10">
        <v>50</v>
      </c>
      <c r="H103" s="10">
        <v>2</v>
      </c>
      <c r="I103" s="10" t="s">
        <v>890</v>
      </c>
      <c r="J103" s="10" t="s">
        <v>901</v>
      </c>
      <c r="K103" s="10" t="s">
        <v>913</v>
      </c>
      <c r="L103" s="10" t="s">
        <v>920</v>
      </c>
    </row>
    <row r="104" spans="1:12" x14ac:dyDescent="0.3">
      <c r="A104" s="10" t="s">
        <v>29</v>
      </c>
      <c r="B104" s="11">
        <v>43391</v>
      </c>
      <c r="C104" s="10" t="s">
        <v>527</v>
      </c>
      <c r="D104" s="10" t="s">
        <v>850</v>
      </c>
      <c r="E104" s="10" t="s">
        <v>868</v>
      </c>
      <c r="F104" s="10">
        <v>104</v>
      </c>
      <c r="G104" s="10">
        <v>2</v>
      </c>
      <c r="H104" s="10">
        <v>2</v>
      </c>
      <c r="I104" s="10" t="s">
        <v>890</v>
      </c>
      <c r="J104" s="10" t="s">
        <v>901</v>
      </c>
      <c r="K104" s="10" t="s">
        <v>912</v>
      </c>
      <c r="L104" s="10" t="s">
        <v>920</v>
      </c>
    </row>
    <row r="105" spans="1:12" x14ac:dyDescent="0.3">
      <c r="A105" s="10" t="s">
        <v>29</v>
      </c>
      <c r="B105" s="11">
        <v>43391</v>
      </c>
      <c r="C105" s="10" t="s">
        <v>527</v>
      </c>
      <c r="D105" s="10" t="s">
        <v>850</v>
      </c>
      <c r="E105" s="10" t="s">
        <v>868</v>
      </c>
      <c r="F105" s="10">
        <v>2103</v>
      </c>
      <c r="G105" s="10">
        <v>322</v>
      </c>
      <c r="H105" s="10">
        <v>8</v>
      </c>
      <c r="I105" s="10" t="s">
        <v>891</v>
      </c>
      <c r="J105" s="10" t="s">
        <v>908</v>
      </c>
      <c r="K105" s="10" t="s">
        <v>913</v>
      </c>
      <c r="L105" s="10" t="s">
        <v>920</v>
      </c>
    </row>
    <row r="106" spans="1:12" x14ac:dyDescent="0.3">
      <c r="A106" s="10" t="s">
        <v>30</v>
      </c>
      <c r="B106" s="11">
        <v>43412</v>
      </c>
      <c r="C106" s="10" t="s">
        <v>528</v>
      </c>
      <c r="D106" s="10" t="s">
        <v>853</v>
      </c>
      <c r="E106" s="10" t="s">
        <v>874</v>
      </c>
      <c r="F106" s="10">
        <v>2093</v>
      </c>
      <c r="G106" s="10">
        <v>721</v>
      </c>
      <c r="H106" s="10">
        <v>5</v>
      </c>
      <c r="I106" s="10" t="s">
        <v>890</v>
      </c>
      <c r="J106" s="10" t="s">
        <v>893</v>
      </c>
      <c r="K106" s="10" t="s">
        <v>911</v>
      </c>
      <c r="L106" s="10" t="s">
        <v>922</v>
      </c>
    </row>
    <row r="107" spans="1:12" x14ac:dyDescent="0.3">
      <c r="A107" s="10" t="s">
        <v>30</v>
      </c>
      <c r="B107" s="11">
        <v>43412</v>
      </c>
      <c r="C107" s="10" t="s">
        <v>528</v>
      </c>
      <c r="D107" s="10" t="s">
        <v>853</v>
      </c>
      <c r="E107" s="10" t="s">
        <v>874</v>
      </c>
      <c r="F107" s="10">
        <v>39</v>
      </c>
      <c r="G107" s="10">
        <v>16</v>
      </c>
      <c r="H107" s="10">
        <v>6</v>
      </c>
      <c r="I107" s="10" t="s">
        <v>892</v>
      </c>
      <c r="J107" s="10" t="s">
        <v>907</v>
      </c>
      <c r="K107" s="10" t="s">
        <v>913</v>
      </c>
      <c r="L107" s="10" t="s">
        <v>922</v>
      </c>
    </row>
    <row r="108" spans="1:12" x14ac:dyDescent="0.3">
      <c r="A108" s="10" t="s">
        <v>30</v>
      </c>
      <c r="B108" s="11">
        <v>43412</v>
      </c>
      <c r="C108" s="10" t="s">
        <v>528</v>
      </c>
      <c r="D108" s="10" t="s">
        <v>853</v>
      </c>
      <c r="E108" s="10" t="s">
        <v>874</v>
      </c>
      <c r="F108" s="10">
        <v>199</v>
      </c>
      <c r="G108" s="10">
        <v>48</v>
      </c>
      <c r="H108" s="10">
        <v>4</v>
      </c>
      <c r="I108" s="10" t="s">
        <v>892</v>
      </c>
      <c r="J108" s="10" t="s">
        <v>897</v>
      </c>
      <c r="K108" s="10" t="s">
        <v>913</v>
      </c>
      <c r="L108" s="10" t="s">
        <v>922</v>
      </c>
    </row>
    <row r="109" spans="1:12" x14ac:dyDescent="0.3">
      <c r="A109" s="10" t="s">
        <v>30</v>
      </c>
      <c r="B109" s="11">
        <v>43412</v>
      </c>
      <c r="C109" s="10" t="s">
        <v>528</v>
      </c>
      <c r="D109" s="10" t="s">
        <v>853</v>
      </c>
      <c r="E109" s="10" t="s">
        <v>874</v>
      </c>
      <c r="F109" s="10">
        <v>26</v>
      </c>
      <c r="G109" s="10">
        <v>11</v>
      </c>
      <c r="H109" s="10">
        <v>2</v>
      </c>
      <c r="I109" s="10" t="s">
        <v>892</v>
      </c>
      <c r="J109" s="10" t="s">
        <v>903</v>
      </c>
      <c r="K109" s="10" t="s">
        <v>913</v>
      </c>
      <c r="L109" s="10" t="s">
        <v>922</v>
      </c>
    </row>
    <row r="110" spans="1:12" x14ac:dyDescent="0.3">
      <c r="A110" s="10" t="s">
        <v>30</v>
      </c>
      <c r="B110" s="11">
        <v>43412</v>
      </c>
      <c r="C110" s="10" t="s">
        <v>528</v>
      </c>
      <c r="D110" s="10" t="s">
        <v>853</v>
      </c>
      <c r="E110" s="10" t="s">
        <v>874</v>
      </c>
      <c r="F110" s="10">
        <v>30</v>
      </c>
      <c r="G110" s="10">
        <v>14</v>
      </c>
      <c r="H110" s="10">
        <v>3</v>
      </c>
      <c r="I110" s="10" t="s">
        <v>892</v>
      </c>
      <c r="J110" s="10" t="s">
        <v>903</v>
      </c>
      <c r="K110" s="10" t="s">
        <v>913</v>
      </c>
      <c r="L110" s="10" t="s">
        <v>922</v>
      </c>
    </row>
    <row r="111" spans="1:12" x14ac:dyDescent="0.3">
      <c r="A111" s="10" t="s">
        <v>30</v>
      </c>
      <c r="B111" s="11">
        <v>43412</v>
      </c>
      <c r="C111" s="10" t="s">
        <v>528</v>
      </c>
      <c r="D111" s="10" t="s">
        <v>853</v>
      </c>
      <c r="E111" s="10" t="s">
        <v>874</v>
      </c>
      <c r="F111" s="10">
        <v>128</v>
      </c>
      <c r="G111" s="10">
        <v>4</v>
      </c>
      <c r="H111" s="10">
        <v>3</v>
      </c>
      <c r="I111" s="10" t="s">
        <v>892</v>
      </c>
      <c r="J111" s="10" t="s">
        <v>895</v>
      </c>
      <c r="K111" s="10" t="s">
        <v>912</v>
      </c>
      <c r="L111" s="10" t="s">
        <v>922</v>
      </c>
    </row>
    <row r="112" spans="1:12" x14ac:dyDescent="0.3">
      <c r="A112" s="10" t="s">
        <v>30</v>
      </c>
      <c r="B112" s="11">
        <v>43412</v>
      </c>
      <c r="C112" s="10" t="s">
        <v>528</v>
      </c>
      <c r="D112" s="10" t="s">
        <v>853</v>
      </c>
      <c r="E112" s="10" t="s">
        <v>874</v>
      </c>
      <c r="F112" s="10">
        <v>95</v>
      </c>
      <c r="G112" s="10">
        <v>11</v>
      </c>
      <c r="H112" s="10">
        <v>4</v>
      </c>
      <c r="I112" s="10" t="s">
        <v>890</v>
      </c>
      <c r="J112" s="10" t="s">
        <v>901</v>
      </c>
      <c r="K112" s="10" t="s">
        <v>912</v>
      </c>
      <c r="L112" s="10" t="s">
        <v>922</v>
      </c>
    </row>
    <row r="113" spans="1:12" x14ac:dyDescent="0.3">
      <c r="A113" s="10" t="s">
        <v>30</v>
      </c>
      <c r="B113" s="11">
        <v>43412</v>
      </c>
      <c r="C113" s="10" t="s">
        <v>528</v>
      </c>
      <c r="D113" s="10" t="s">
        <v>853</v>
      </c>
      <c r="E113" s="10" t="s">
        <v>874</v>
      </c>
      <c r="F113" s="10">
        <v>199</v>
      </c>
      <c r="G113" s="10">
        <v>6</v>
      </c>
      <c r="H113" s="10">
        <v>2</v>
      </c>
      <c r="I113" s="10" t="s">
        <v>892</v>
      </c>
      <c r="J113" s="10" t="s">
        <v>895</v>
      </c>
      <c r="K113" s="10" t="s">
        <v>913</v>
      </c>
      <c r="L113" s="10" t="s">
        <v>922</v>
      </c>
    </row>
    <row r="114" spans="1:12" x14ac:dyDescent="0.3">
      <c r="A114" s="10" t="s">
        <v>30</v>
      </c>
      <c r="B114" s="11">
        <v>43412</v>
      </c>
      <c r="C114" s="10" t="s">
        <v>528</v>
      </c>
      <c r="D114" s="10" t="s">
        <v>853</v>
      </c>
      <c r="E114" s="10" t="s">
        <v>874</v>
      </c>
      <c r="F114" s="10">
        <v>579</v>
      </c>
      <c r="G114" s="10">
        <v>139</v>
      </c>
      <c r="H114" s="10">
        <v>3</v>
      </c>
      <c r="I114" s="10" t="s">
        <v>891</v>
      </c>
      <c r="J114" s="10" t="s">
        <v>899</v>
      </c>
      <c r="K114" s="10" t="s">
        <v>914</v>
      </c>
      <c r="L114" s="10" t="s">
        <v>922</v>
      </c>
    </row>
    <row r="115" spans="1:12" x14ac:dyDescent="0.3">
      <c r="A115" s="10" t="s">
        <v>31</v>
      </c>
      <c r="B115" s="11">
        <v>43419</v>
      </c>
      <c r="C115" s="10" t="s">
        <v>529</v>
      </c>
      <c r="D115" s="10" t="s">
        <v>854</v>
      </c>
      <c r="E115" s="10" t="s">
        <v>875</v>
      </c>
      <c r="F115" s="10">
        <v>121</v>
      </c>
      <c r="G115" s="10">
        <v>41</v>
      </c>
      <c r="H115" s="10">
        <v>4</v>
      </c>
      <c r="I115" s="10" t="s">
        <v>892</v>
      </c>
      <c r="J115" s="10" t="s">
        <v>897</v>
      </c>
      <c r="K115" s="10" t="s">
        <v>910</v>
      </c>
      <c r="L115" s="10" t="s">
        <v>922</v>
      </c>
    </row>
    <row r="116" spans="1:12" x14ac:dyDescent="0.3">
      <c r="A116" s="10" t="s">
        <v>31</v>
      </c>
      <c r="B116" s="11">
        <v>43419</v>
      </c>
      <c r="C116" s="10" t="s">
        <v>529</v>
      </c>
      <c r="D116" s="10" t="s">
        <v>854</v>
      </c>
      <c r="E116" s="10" t="s">
        <v>875</v>
      </c>
      <c r="F116" s="10">
        <v>80</v>
      </c>
      <c r="G116" s="10">
        <v>3</v>
      </c>
      <c r="H116" s="10">
        <v>3</v>
      </c>
      <c r="I116" s="10" t="s">
        <v>892</v>
      </c>
      <c r="J116" s="10" t="s">
        <v>897</v>
      </c>
      <c r="K116" s="10" t="s">
        <v>910</v>
      </c>
      <c r="L116" s="10" t="s">
        <v>922</v>
      </c>
    </row>
    <row r="117" spans="1:12" x14ac:dyDescent="0.3">
      <c r="A117" s="10" t="s">
        <v>31</v>
      </c>
      <c r="B117" s="11">
        <v>43419</v>
      </c>
      <c r="C117" s="10" t="s">
        <v>529</v>
      </c>
      <c r="D117" s="10" t="s">
        <v>854</v>
      </c>
      <c r="E117" s="10" t="s">
        <v>875</v>
      </c>
      <c r="F117" s="10">
        <v>2061</v>
      </c>
      <c r="G117" s="10">
        <v>701</v>
      </c>
      <c r="H117" s="10">
        <v>5</v>
      </c>
      <c r="I117" s="10" t="s">
        <v>890</v>
      </c>
      <c r="J117" s="10" t="s">
        <v>900</v>
      </c>
      <c r="K117" s="10" t="s">
        <v>913</v>
      </c>
      <c r="L117" s="10" t="s">
        <v>922</v>
      </c>
    </row>
    <row r="118" spans="1:12" x14ac:dyDescent="0.3">
      <c r="A118" s="10" t="s">
        <v>32</v>
      </c>
      <c r="B118" s="11">
        <v>43399</v>
      </c>
      <c r="C118" s="10" t="s">
        <v>530</v>
      </c>
      <c r="D118" s="10" t="s">
        <v>855</v>
      </c>
      <c r="E118" s="10" t="s">
        <v>876</v>
      </c>
      <c r="F118" s="10">
        <v>1954</v>
      </c>
      <c r="G118" s="10">
        <v>782</v>
      </c>
      <c r="H118" s="10">
        <v>3</v>
      </c>
      <c r="I118" s="10" t="s">
        <v>891</v>
      </c>
      <c r="J118" s="10" t="s">
        <v>894</v>
      </c>
      <c r="K118" s="10" t="s">
        <v>911</v>
      </c>
      <c r="L118" s="10" t="s">
        <v>920</v>
      </c>
    </row>
    <row r="119" spans="1:12" x14ac:dyDescent="0.3">
      <c r="A119" s="10" t="s">
        <v>32</v>
      </c>
      <c r="B119" s="11">
        <v>43399</v>
      </c>
      <c r="C119" s="10" t="s">
        <v>530</v>
      </c>
      <c r="D119" s="10" t="s">
        <v>855</v>
      </c>
      <c r="E119" s="10" t="s">
        <v>876</v>
      </c>
      <c r="F119" s="10">
        <v>93</v>
      </c>
      <c r="G119" s="10">
        <v>15</v>
      </c>
      <c r="H119" s="10">
        <v>2</v>
      </c>
      <c r="I119" s="10" t="s">
        <v>891</v>
      </c>
      <c r="J119" s="10" t="s">
        <v>906</v>
      </c>
      <c r="K119" s="10" t="s">
        <v>912</v>
      </c>
      <c r="L119" s="10" t="s">
        <v>920</v>
      </c>
    </row>
    <row r="120" spans="1:12" x14ac:dyDescent="0.3">
      <c r="A120" s="10" t="s">
        <v>32</v>
      </c>
      <c r="B120" s="11">
        <v>43399</v>
      </c>
      <c r="C120" s="10" t="s">
        <v>530</v>
      </c>
      <c r="D120" s="10" t="s">
        <v>855</v>
      </c>
      <c r="E120" s="10" t="s">
        <v>876</v>
      </c>
      <c r="F120" s="10">
        <v>71</v>
      </c>
      <c r="G120" s="10">
        <v>0</v>
      </c>
      <c r="H120" s="10">
        <v>8</v>
      </c>
      <c r="I120" s="10" t="s">
        <v>892</v>
      </c>
      <c r="J120" s="10" t="s">
        <v>907</v>
      </c>
      <c r="K120" s="10" t="s">
        <v>912</v>
      </c>
      <c r="L120" s="10" t="s">
        <v>920</v>
      </c>
    </row>
    <row r="121" spans="1:12" x14ac:dyDescent="0.3">
      <c r="A121" s="10" t="s">
        <v>32</v>
      </c>
      <c r="B121" s="11">
        <v>43399</v>
      </c>
      <c r="C121" s="10" t="s">
        <v>530</v>
      </c>
      <c r="D121" s="10" t="s">
        <v>855</v>
      </c>
      <c r="E121" s="10" t="s">
        <v>876</v>
      </c>
      <c r="F121" s="10">
        <v>54</v>
      </c>
      <c r="G121" s="10">
        <v>1</v>
      </c>
      <c r="H121" s="10">
        <v>2</v>
      </c>
      <c r="I121" s="10" t="s">
        <v>892</v>
      </c>
      <c r="J121" s="10" t="s">
        <v>895</v>
      </c>
      <c r="K121" s="10" t="s">
        <v>913</v>
      </c>
      <c r="L121" s="10" t="s">
        <v>920</v>
      </c>
    </row>
    <row r="122" spans="1:12" x14ac:dyDescent="0.3">
      <c r="A122" s="10" t="s">
        <v>32</v>
      </c>
      <c r="B122" s="11">
        <v>43399</v>
      </c>
      <c r="C122" s="10" t="s">
        <v>530</v>
      </c>
      <c r="D122" s="10" t="s">
        <v>855</v>
      </c>
      <c r="E122" s="10" t="s">
        <v>876</v>
      </c>
      <c r="F122" s="10">
        <v>41</v>
      </c>
      <c r="G122" s="10">
        <v>11</v>
      </c>
      <c r="H122" s="10">
        <v>6</v>
      </c>
      <c r="I122" s="10" t="s">
        <v>892</v>
      </c>
      <c r="J122" s="10" t="s">
        <v>903</v>
      </c>
      <c r="K122" s="10" t="s">
        <v>912</v>
      </c>
      <c r="L122" s="10" t="s">
        <v>920</v>
      </c>
    </row>
    <row r="123" spans="1:12" x14ac:dyDescent="0.3">
      <c r="A123" s="10" t="s">
        <v>32</v>
      </c>
      <c r="B123" s="11">
        <v>43399</v>
      </c>
      <c r="C123" s="10" t="s">
        <v>530</v>
      </c>
      <c r="D123" s="10" t="s">
        <v>855</v>
      </c>
      <c r="E123" s="10" t="s">
        <v>876</v>
      </c>
      <c r="F123" s="10">
        <v>1063</v>
      </c>
      <c r="G123" s="10">
        <v>64</v>
      </c>
      <c r="H123" s="10">
        <v>7</v>
      </c>
      <c r="I123" s="10" t="s">
        <v>891</v>
      </c>
      <c r="J123" s="10" t="s">
        <v>894</v>
      </c>
      <c r="K123" s="10" t="s">
        <v>910</v>
      </c>
      <c r="L123" s="10" t="s">
        <v>920</v>
      </c>
    </row>
    <row r="124" spans="1:12" x14ac:dyDescent="0.3">
      <c r="A124" s="10" t="s">
        <v>33</v>
      </c>
      <c r="B124" s="11">
        <v>43362</v>
      </c>
      <c r="C124" s="10" t="s">
        <v>514</v>
      </c>
      <c r="D124" s="10" t="s">
        <v>848</v>
      </c>
      <c r="E124" s="10" t="s">
        <v>867</v>
      </c>
      <c r="F124" s="10">
        <v>1854</v>
      </c>
      <c r="G124" s="10">
        <v>433</v>
      </c>
      <c r="H124" s="10">
        <v>5</v>
      </c>
      <c r="I124" s="10" t="s">
        <v>890</v>
      </c>
      <c r="J124" s="10" t="s">
        <v>900</v>
      </c>
      <c r="K124" s="10" t="s">
        <v>911</v>
      </c>
      <c r="L124" s="10" t="s">
        <v>923</v>
      </c>
    </row>
    <row r="125" spans="1:12" x14ac:dyDescent="0.3">
      <c r="A125" s="10" t="s">
        <v>33</v>
      </c>
      <c r="B125" s="11">
        <v>43362</v>
      </c>
      <c r="C125" s="10" t="s">
        <v>514</v>
      </c>
      <c r="D125" s="10" t="s">
        <v>848</v>
      </c>
      <c r="E125" s="10" t="s">
        <v>867</v>
      </c>
      <c r="F125" s="10">
        <v>623</v>
      </c>
      <c r="G125" s="10">
        <v>-192</v>
      </c>
      <c r="H125" s="10">
        <v>3</v>
      </c>
      <c r="I125" s="10" t="s">
        <v>890</v>
      </c>
      <c r="J125" s="10" t="s">
        <v>902</v>
      </c>
      <c r="K125" s="10" t="s">
        <v>913</v>
      </c>
      <c r="L125" s="10" t="s">
        <v>923</v>
      </c>
    </row>
    <row r="126" spans="1:12" x14ac:dyDescent="0.3">
      <c r="A126" s="10" t="s">
        <v>33</v>
      </c>
      <c r="B126" s="11">
        <v>43362</v>
      </c>
      <c r="C126" s="10" t="s">
        <v>514</v>
      </c>
      <c r="D126" s="10" t="s">
        <v>848</v>
      </c>
      <c r="E126" s="10" t="s">
        <v>867</v>
      </c>
      <c r="F126" s="10">
        <v>44</v>
      </c>
      <c r="G126" s="10">
        <v>-34</v>
      </c>
      <c r="H126" s="10">
        <v>3</v>
      </c>
      <c r="I126" s="10" t="s">
        <v>892</v>
      </c>
      <c r="J126" s="10" t="s">
        <v>897</v>
      </c>
      <c r="K126" s="10" t="s">
        <v>911</v>
      </c>
      <c r="L126" s="10" t="s">
        <v>923</v>
      </c>
    </row>
    <row r="127" spans="1:12" x14ac:dyDescent="0.3">
      <c r="A127" s="10" t="s">
        <v>33</v>
      </c>
      <c r="B127" s="11">
        <v>43362</v>
      </c>
      <c r="C127" s="10" t="s">
        <v>514</v>
      </c>
      <c r="D127" s="10" t="s">
        <v>848</v>
      </c>
      <c r="E127" s="10" t="s">
        <v>867</v>
      </c>
      <c r="F127" s="10">
        <v>17</v>
      </c>
      <c r="G127" s="10">
        <v>-11</v>
      </c>
      <c r="H127" s="10">
        <v>3</v>
      </c>
      <c r="I127" s="10" t="s">
        <v>892</v>
      </c>
      <c r="J127" s="10" t="s">
        <v>907</v>
      </c>
      <c r="K127" s="10" t="s">
        <v>913</v>
      </c>
      <c r="L127" s="10" t="s">
        <v>923</v>
      </c>
    </row>
    <row r="128" spans="1:12" x14ac:dyDescent="0.3">
      <c r="A128" s="10" t="s">
        <v>34</v>
      </c>
      <c r="B128" s="11">
        <v>43262</v>
      </c>
      <c r="C128" s="10" t="s">
        <v>531</v>
      </c>
      <c r="D128" s="10" t="s">
        <v>855</v>
      </c>
      <c r="E128" s="10" t="s">
        <v>876</v>
      </c>
      <c r="F128" s="10">
        <v>1829</v>
      </c>
      <c r="G128" s="10">
        <v>-56</v>
      </c>
      <c r="H128" s="10">
        <v>6</v>
      </c>
      <c r="I128" s="10" t="s">
        <v>890</v>
      </c>
      <c r="J128" s="10" t="s">
        <v>902</v>
      </c>
      <c r="K128" s="10" t="s">
        <v>911</v>
      </c>
      <c r="L128" s="10" t="s">
        <v>924</v>
      </c>
    </row>
    <row r="129" spans="1:12" x14ac:dyDescent="0.3">
      <c r="A129" s="10" t="s">
        <v>34</v>
      </c>
      <c r="B129" s="11">
        <v>43262</v>
      </c>
      <c r="C129" s="10" t="s">
        <v>531</v>
      </c>
      <c r="D129" s="10" t="s">
        <v>855</v>
      </c>
      <c r="E129" s="10" t="s">
        <v>876</v>
      </c>
      <c r="F129" s="10">
        <v>381</v>
      </c>
      <c r="G129" s="10">
        <v>-13</v>
      </c>
      <c r="H129" s="10">
        <v>2</v>
      </c>
      <c r="I129" s="10" t="s">
        <v>892</v>
      </c>
      <c r="J129" s="10" t="s">
        <v>895</v>
      </c>
      <c r="K129" s="10" t="s">
        <v>912</v>
      </c>
      <c r="L129" s="10" t="s">
        <v>924</v>
      </c>
    </row>
    <row r="130" spans="1:12" x14ac:dyDescent="0.3">
      <c r="A130" s="10" t="s">
        <v>34</v>
      </c>
      <c r="B130" s="11">
        <v>43262</v>
      </c>
      <c r="C130" s="10" t="s">
        <v>531</v>
      </c>
      <c r="D130" s="10" t="s">
        <v>855</v>
      </c>
      <c r="E130" s="10" t="s">
        <v>876</v>
      </c>
      <c r="F130" s="10">
        <v>332</v>
      </c>
      <c r="G130" s="10">
        <v>503</v>
      </c>
      <c r="H130" s="10">
        <v>3</v>
      </c>
      <c r="I130" s="10" t="s">
        <v>891</v>
      </c>
      <c r="J130" s="10" t="s">
        <v>899</v>
      </c>
      <c r="K130" s="10" t="s">
        <v>912</v>
      </c>
      <c r="L130" s="10" t="s">
        <v>924</v>
      </c>
    </row>
    <row r="131" spans="1:12" x14ac:dyDescent="0.3">
      <c r="A131" s="10" t="s">
        <v>35</v>
      </c>
      <c r="B131" s="11">
        <v>43149</v>
      </c>
      <c r="C131" s="10" t="s">
        <v>532</v>
      </c>
      <c r="D131" s="10" t="s">
        <v>856</v>
      </c>
      <c r="E131" s="10" t="s">
        <v>877</v>
      </c>
      <c r="F131" s="10">
        <v>1824</v>
      </c>
      <c r="G131" s="10">
        <v>1303</v>
      </c>
      <c r="H131" s="10">
        <v>8</v>
      </c>
      <c r="I131" s="10" t="s">
        <v>891</v>
      </c>
      <c r="J131" s="10" t="s">
        <v>894</v>
      </c>
      <c r="K131" s="10" t="s">
        <v>911</v>
      </c>
      <c r="L131" s="10" t="s">
        <v>916</v>
      </c>
    </row>
    <row r="132" spans="1:12" x14ac:dyDescent="0.3">
      <c r="A132" s="10" t="s">
        <v>36</v>
      </c>
      <c r="B132" s="11">
        <v>43139</v>
      </c>
      <c r="C132" s="10" t="s">
        <v>533</v>
      </c>
      <c r="D132" s="10" t="s">
        <v>851</v>
      </c>
      <c r="E132" s="10" t="s">
        <v>878</v>
      </c>
      <c r="F132" s="10">
        <v>1745</v>
      </c>
      <c r="G132" s="10">
        <v>122</v>
      </c>
      <c r="H132" s="10">
        <v>2</v>
      </c>
      <c r="I132" s="10" t="s">
        <v>890</v>
      </c>
      <c r="J132" s="10" t="s">
        <v>902</v>
      </c>
      <c r="K132" s="10" t="s">
        <v>911</v>
      </c>
      <c r="L132" s="10" t="s">
        <v>916</v>
      </c>
    </row>
    <row r="133" spans="1:12" x14ac:dyDescent="0.3">
      <c r="A133" s="10" t="s">
        <v>36</v>
      </c>
      <c r="B133" s="11">
        <v>43139</v>
      </c>
      <c r="C133" s="10" t="s">
        <v>533</v>
      </c>
      <c r="D133" s="10" t="s">
        <v>851</v>
      </c>
      <c r="E133" s="10" t="s">
        <v>878</v>
      </c>
      <c r="F133" s="10">
        <v>498</v>
      </c>
      <c r="G133" s="10">
        <v>-116</v>
      </c>
      <c r="H133" s="10">
        <v>4</v>
      </c>
      <c r="I133" s="10" t="s">
        <v>892</v>
      </c>
      <c r="J133" s="10" t="s">
        <v>895</v>
      </c>
      <c r="K133" s="10" t="s">
        <v>913</v>
      </c>
      <c r="L133" s="10" t="s">
        <v>916</v>
      </c>
    </row>
    <row r="134" spans="1:12" x14ac:dyDescent="0.3">
      <c r="A134" s="10" t="s">
        <v>36</v>
      </c>
      <c r="B134" s="11">
        <v>43139</v>
      </c>
      <c r="C134" s="10" t="s">
        <v>533</v>
      </c>
      <c r="D134" s="10" t="s">
        <v>851</v>
      </c>
      <c r="E134" s="10" t="s">
        <v>878</v>
      </c>
      <c r="F134" s="10">
        <v>315</v>
      </c>
      <c r="G134" s="10">
        <v>-8</v>
      </c>
      <c r="H134" s="10">
        <v>3</v>
      </c>
      <c r="I134" s="10" t="s">
        <v>890</v>
      </c>
      <c r="J134" s="10" t="s">
        <v>893</v>
      </c>
      <c r="K134" s="10" t="s">
        <v>911</v>
      </c>
      <c r="L134" s="10" t="s">
        <v>916</v>
      </c>
    </row>
    <row r="135" spans="1:12" x14ac:dyDescent="0.3">
      <c r="A135" s="10" t="s">
        <v>36</v>
      </c>
      <c r="B135" s="11">
        <v>43139</v>
      </c>
      <c r="C135" s="10" t="s">
        <v>533</v>
      </c>
      <c r="D135" s="10" t="s">
        <v>851</v>
      </c>
      <c r="E135" s="10" t="s">
        <v>878</v>
      </c>
      <c r="F135" s="10">
        <v>79</v>
      </c>
      <c r="G135" s="10">
        <v>16</v>
      </c>
      <c r="H135" s="10">
        <v>3</v>
      </c>
      <c r="I135" s="10" t="s">
        <v>892</v>
      </c>
      <c r="J135" s="10" t="s">
        <v>898</v>
      </c>
      <c r="K135" s="10" t="s">
        <v>912</v>
      </c>
      <c r="L135" s="10" t="s">
        <v>916</v>
      </c>
    </row>
    <row r="136" spans="1:12" x14ac:dyDescent="0.3">
      <c r="A136" s="10" t="s">
        <v>36</v>
      </c>
      <c r="B136" s="11">
        <v>43139</v>
      </c>
      <c r="C136" s="10" t="s">
        <v>533</v>
      </c>
      <c r="D136" s="10" t="s">
        <v>851</v>
      </c>
      <c r="E136" s="10" t="s">
        <v>878</v>
      </c>
      <c r="F136" s="10">
        <v>128</v>
      </c>
      <c r="G136" s="10">
        <v>47</v>
      </c>
      <c r="H136" s="10">
        <v>4</v>
      </c>
      <c r="I136" s="10" t="s">
        <v>892</v>
      </c>
      <c r="J136" s="10" t="s">
        <v>903</v>
      </c>
      <c r="K136" s="10" t="s">
        <v>912</v>
      </c>
      <c r="L136" s="10" t="s">
        <v>916</v>
      </c>
    </row>
    <row r="137" spans="1:12" x14ac:dyDescent="0.3">
      <c r="A137" s="10" t="s">
        <v>36</v>
      </c>
      <c r="B137" s="11">
        <v>43139</v>
      </c>
      <c r="C137" s="10" t="s">
        <v>533</v>
      </c>
      <c r="D137" s="10" t="s">
        <v>851</v>
      </c>
      <c r="E137" s="10" t="s">
        <v>878</v>
      </c>
      <c r="F137" s="10">
        <v>114</v>
      </c>
      <c r="G137" s="10">
        <v>41</v>
      </c>
      <c r="H137" s="10">
        <v>6</v>
      </c>
      <c r="I137" s="10" t="s">
        <v>890</v>
      </c>
      <c r="J137" s="10" t="s">
        <v>901</v>
      </c>
      <c r="K137" s="10" t="s">
        <v>912</v>
      </c>
      <c r="L137" s="10" t="s">
        <v>916</v>
      </c>
    </row>
    <row r="138" spans="1:12" x14ac:dyDescent="0.3">
      <c r="A138" s="10" t="s">
        <v>36</v>
      </c>
      <c r="B138" s="11">
        <v>43139</v>
      </c>
      <c r="C138" s="10" t="s">
        <v>533</v>
      </c>
      <c r="D138" s="10" t="s">
        <v>851</v>
      </c>
      <c r="E138" s="10" t="s">
        <v>878</v>
      </c>
      <c r="F138" s="10">
        <v>652</v>
      </c>
      <c r="G138" s="10">
        <v>13</v>
      </c>
      <c r="H138" s="10">
        <v>6</v>
      </c>
      <c r="I138" s="10" t="s">
        <v>890</v>
      </c>
      <c r="J138" s="10" t="s">
        <v>901</v>
      </c>
      <c r="K138" s="10" t="s">
        <v>914</v>
      </c>
      <c r="L138" s="10" t="s">
        <v>916</v>
      </c>
    </row>
    <row r="139" spans="1:12" x14ac:dyDescent="0.3">
      <c r="A139" s="10" t="s">
        <v>36</v>
      </c>
      <c r="B139" s="11">
        <v>43139</v>
      </c>
      <c r="C139" s="10" t="s">
        <v>533</v>
      </c>
      <c r="D139" s="10" t="s">
        <v>851</v>
      </c>
      <c r="E139" s="10" t="s">
        <v>878</v>
      </c>
      <c r="F139" s="10">
        <v>17</v>
      </c>
      <c r="G139" s="10">
        <v>2</v>
      </c>
      <c r="H139" s="10">
        <v>2</v>
      </c>
      <c r="I139" s="10" t="s">
        <v>892</v>
      </c>
      <c r="J139" s="10" t="s">
        <v>907</v>
      </c>
      <c r="K139" s="10" t="s">
        <v>913</v>
      </c>
      <c r="L139" s="10" t="s">
        <v>916</v>
      </c>
    </row>
    <row r="140" spans="1:12" x14ac:dyDescent="0.3">
      <c r="A140" s="10" t="s">
        <v>37</v>
      </c>
      <c r="B140" s="11">
        <v>43331</v>
      </c>
      <c r="C140" s="10" t="s">
        <v>534</v>
      </c>
      <c r="D140" s="10" t="s">
        <v>857</v>
      </c>
      <c r="E140" s="10" t="s">
        <v>879</v>
      </c>
      <c r="F140" s="10">
        <v>1709</v>
      </c>
      <c r="G140" s="10">
        <v>564</v>
      </c>
      <c r="H140" s="10">
        <v>3</v>
      </c>
      <c r="I140" s="10" t="s">
        <v>892</v>
      </c>
      <c r="J140" s="10" t="s">
        <v>905</v>
      </c>
      <c r="K140" s="10" t="s">
        <v>911</v>
      </c>
      <c r="L140" s="10" t="s">
        <v>919</v>
      </c>
    </row>
    <row r="141" spans="1:12" x14ac:dyDescent="0.3">
      <c r="A141" s="10" t="s">
        <v>37</v>
      </c>
      <c r="B141" s="11">
        <v>43331</v>
      </c>
      <c r="C141" s="10" t="s">
        <v>534</v>
      </c>
      <c r="D141" s="10" t="s">
        <v>857</v>
      </c>
      <c r="E141" s="10" t="s">
        <v>879</v>
      </c>
      <c r="F141" s="10">
        <v>134</v>
      </c>
      <c r="G141" s="10">
        <v>-34</v>
      </c>
      <c r="H141" s="10">
        <v>2</v>
      </c>
      <c r="I141" s="10" t="s">
        <v>890</v>
      </c>
      <c r="J141" s="10" t="s">
        <v>893</v>
      </c>
      <c r="K141" s="10" t="s">
        <v>912</v>
      </c>
      <c r="L141" s="10" t="s">
        <v>919</v>
      </c>
    </row>
    <row r="142" spans="1:12" x14ac:dyDescent="0.3">
      <c r="A142" s="10" t="s">
        <v>37</v>
      </c>
      <c r="B142" s="11">
        <v>43331</v>
      </c>
      <c r="C142" s="10" t="s">
        <v>534</v>
      </c>
      <c r="D142" s="10" t="s">
        <v>857</v>
      </c>
      <c r="E142" s="10" t="s">
        <v>879</v>
      </c>
      <c r="F142" s="10">
        <v>47</v>
      </c>
      <c r="G142" s="10">
        <v>-3</v>
      </c>
      <c r="H142" s="10">
        <v>2</v>
      </c>
      <c r="I142" s="10" t="s">
        <v>892</v>
      </c>
      <c r="J142" s="10" t="s">
        <v>897</v>
      </c>
      <c r="K142" s="10" t="s">
        <v>913</v>
      </c>
      <c r="L142" s="10" t="s">
        <v>919</v>
      </c>
    </row>
    <row r="143" spans="1:12" x14ac:dyDescent="0.3">
      <c r="A143" s="10" t="s">
        <v>37</v>
      </c>
      <c r="B143" s="11">
        <v>43331</v>
      </c>
      <c r="C143" s="10" t="s">
        <v>534</v>
      </c>
      <c r="D143" s="10" t="s">
        <v>857</v>
      </c>
      <c r="E143" s="10" t="s">
        <v>879</v>
      </c>
      <c r="F143" s="10">
        <v>257</v>
      </c>
      <c r="G143" s="10">
        <v>-3</v>
      </c>
      <c r="H143" s="10">
        <v>2</v>
      </c>
      <c r="I143" s="10" t="s">
        <v>890</v>
      </c>
      <c r="J143" s="10" t="s">
        <v>900</v>
      </c>
      <c r="K143" s="10" t="s">
        <v>913</v>
      </c>
      <c r="L143" s="10" t="s">
        <v>919</v>
      </c>
    </row>
    <row r="144" spans="1:12" x14ac:dyDescent="0.3">
      <c r="A144" s="10" t="s">
        <v>37</v>
      </c>
      <c r="B144" s="11">
        <v>43331</v>
      </c>
      <c r="C144" s="10" t="s">
        <v>534</v>
      </c>
      <c r="D144" s="10" t="s">
        <v>857</v>
      </c>
      <c r="E144" s="10" t="s">
        <v>879</v>
      </c>
      <c r="F144" s="10">
        <v>80</v>
      </c>
      <c r="G144" s="10">
        <v>-19</v>
      </c>
      <c r="H144" s="10">
        <v>5</v>
      </c>
      <c r="I144" s="10" t="s">
        <v>892</v>
      </c>
      <c r="J144" s="10" t="s">
        <v>897</v>
      </c>
      <c r="K144" s="10" t="s">
        <v>913</v>
      </c>
      <c r="L144" s="10" t="s">
        <v>919</v>
      </c>
    </row>
    <row r="145" spans="1:12" x14ac:dyDescent="0.3">
      <c r="A145" s="10" t="s">
        <v>37</v>
      </c>
      <c r="B145" s="11">
        <v>43331</v>
      </c>
      <c r="C145" s="10" t="s">
        <v>534</v>
      </c>
      <c r="D145" s="10" t="s">
        <v>857</v>
      </c>
      <c r="E145" s="10" t="s">
        <v>879</v>
      </c>
      <c r="F145" s="10">
        <v>26</v>
      </c>
      <c r="G145" s="10">
        <v>4</v>
      </c>
      <c r="H145" s="10">
        <v>2</v>
      </c>
      <c r="I145" s="10" t="s">
        <v>892</v>
      </c>
      <c r="J145" s="10" t="s">
        <v>895</v>
      </c>
      <c r="K145" s="10" t="s">
        <v>913</v>
      </c>
      <c r="L145" s="10" t="s">
        <v>919</v>
      </c>
    </row>
    <row r="146" spans="1:12" x14ac:dyDescent="0.3">
      <c r="A146" s="10" t="s">
        <v>37</v>
      </c>
      <c r="B146" s="11">
        <v>43331</v>
      </c>
      <c r="C146" s="10" t="s">
        <v>534</v>
      </c>
      <c r="D146" s="10" t="s">
        <v>857</v>
      </c>
      <c r="E146" s="10" t="s">
        <v>879</v>
      </c>
      <c r="F146" s="10">
        <v>37</v>
      </c>
      <c r="G146" s="10">
        <v>-53</v>
      </c>
      <c r="H146" s="10">
        <v>3</v>
      </c>
      <c r="I146" s="10" t="s">
        <v>892</v>
      </c>
      <c r="J146" s="10" t="s">
        <v>895</v>
      </c>
      <c r="K146" s="10" t="s">
        <v>911</v>
      </c>
      <c r="L146" s="10" t="s">
        <v>919</v>
      </c>
    </row>
    <row r="147" spans="1:12" x14ac:dyDescent="0.3">
      <c r="A147" s="10" t="s">
        <v>37</v>
      </c>
      <c r="B147" s="11">
        <v>43331</v>
      </c>
      <c r="C147" s="10" t="s">
        <v>534</v>
      </c>
      <c r="D147" s="10" t="s">
        <v>857</v>
      </c>
      <c r="E147" s="10" t="s">
        <v>879</v>
      </c>
      <c r="F147" s="10">
        <v>593</v>
      </c>
      <c r="G147" s="10">
        <v>213</v>
      </c>
      <c r="H147" s="10">
        <v>4</v>
      </c>
      <c r="I147" s="10" t="s">
        <v>890</v>
      </c>
      <c r="J147" s="10" t="s">
        <v>900</v>
      </c>
      <c r="K147" s="10" t="s">
        <v>914</v>
      </c>
      <c r="L147" s="10" t="s">
        <v>919</v>
      </c>
    </row>
    <row r="148" spans="1:12" x14ac:dyDescent="0.3">
      <c r="A148" s="10" t="s">
        <v>37</v>
      </c>
      <c r="B148" s="11">
        <v>43331</v>
      </c>
      <c r="C148" s="10" t="s">
        <v>534</v>
      </c>
      <c r="D148" s="10" t="s">
        <v>857</v>
      </c>
      <c r="E148" s="10" t="s">
        <v>879</v>
      </c>
      <c r="F148" s="10">
        <v>321</v>
      </c>
      <c r="G148" s="10">
        <v>315</v>
      </c>
      <c r="H148" s="10">
        <v>5</v>
      </c>
      <c r="I148" s="10" t="s">
        <v>892</v>
      </c>
      <c r="J148" s="10" t="s">
        <v>895</v>
      </c>
      <c r="K148" s="10" t="s">
        <v>913</v>
      </c>
      <c r="L148" s="10" t="s">
        <v>919</v>
      </c>
    </row>
    <row r="149" spans="1:12" x14ac:dyDescent="0.3">
      <c r="A149" s="10" t="s">
        <v>38</v>
      </c>
      <c r="B149" s="11">
        <v>43444</v>
      </c>
      <c r="C149" s="10" t="s">
        <v>535</v>
      </c>
      <c r="D149" s="10" t="s">
        <v>850</v>
      </c>
      <c r="E149" s="10" t="s">
        <v>868</v>
      </c>
      <c r="F149" s="10">
        <v>268</v>
      </c>
      <c r="G149" s="10">
        <v>6</v>
      </c>
      <c r="H149" s="10">
        <v>2</v>
      </c>
      <c r="I149" s="10" t="s">
        <v>890</v>
      </c>
      <c r="J149" s="10" t="s">
        <v>900</v>
      </c>
      <c r="K149" s="10" t="s">
        <v>913</v>
      </c>
      <c r="L149" s="10" t="s">
        <v>918</v>
      </c>
    </row>
    <row r="150" spans="1:12" x14ac:dyDescent="0.3">
      <c r="A150" s="10" t="s">
        <v>38</v>
      </c>
      <c r="B150" s="11">
        <v>43444</v>
      </c>
      <c r="C150" s="10" t="s">
        <v>535</v>
      </c>
      <c r="D150" s="10" t="s">
        <v>850</v>
      </c>
      <c r="E150" s="10" t="s">
        <v>868</v>
      </c>
      <c r="F150" s="10">
        <v>79</v>
      </c>
      <c r="G150" s="10">
        <v>6</v>
      </c>
      <c r="H150" s="10">
        <v>7</v>
      </c>
      <c r="I150" s="10" t="s">
        <v>892</v>
      </c>
      <c r="J150" s="10" t="s">
        <v>895</v>
      </c>
      <c r="K150" s="10" t="s">
        <v>912</v>
      </c>
      <c r="L150" s="10" t="s">
        <v>918</v>
      </c>
    </row>
    <row r="151" spans="1:12" x14ac:dyDescent="0.3">
      <c r="A151" s="10" t="s">
        <v>38</v>
      </c>
      <c r="B151" s="11">
        <v>43444</v>
      </c>
      <c r="C151" s="10" t="s">
        <v>535</v>
      </c>
      <c r="D151" s="10" t="s">
        <v>850</v>
      </c>
      <c r="E151" s="10" t="s">
        <v>868</v>
      </c>
      <c r="F151" s="10">
        <v>154</v>
      </c>
      <c r="G151" s="10">
        <v>26</v>
      </c>
      <c r="H151" s="10">
        <v>4</v>
      </c>
      <c r="I151" s="10" t="s">
        <v>891</v>
      </c>
      <c r="J151" s="10" t="s">
        <v>906</v>
      </c>
      <c r="K151" s="10" t="s">
        <v>912</v>
      </c>
      <c r="L151" s="10" t="s">
        <v>918</v>
      </c>
    </row>
    <row r="152" spans="1:12" x14ac:dyDescent="0.3">
      <c r="A152" s="10" t="s">
        <v>38</v>
      </c>
      <c r="B152" s="11">
        <v>43444</v>
      </c>
      <c r="C152" s="10" t="s">
        <v>535</v>
      </c>
      <c r="D152" s="10" t="s">
        <v>850</v>
      </c>
      <c r="E152" s="10" t="s">
        <v>868</v>
      </c>
      <c r="F152" s="10">
        <v>1700</v>
      </c>
      <c r="G152" s="10">
        <v>85</v>
      </c>
      <c r="H152" s="10">
        <v>3</v>
      </c>
      <c r="I152" s="10" t="s">
        <v>892</v>
      </c>
      <c r="J152" s="10" t="s">
        <v>905</v>
      </c>
      <c r="K152" s="10" t="s">
        <v>912</v>
      </c>
      <c r="L152" s="10" t="s">
        <v>918</v>
      </c>
    </row>
    <row r="153" spans="1:12" x14ac:dyDescent="0.3">
      <c r="A153" s="10" t="s">
        <v>38</v>
      </c>
      <c r="B153" s="11">
        <v>43444</v>
      </c>
      <c r="C153" s="10" t="s">
        <v>535</v>
      </c>
      <c r="D153" s="10" t="s">
        <v>850</v>
      </c>
      <c r="E153" s="10" t="s">
        <v>868</v>
      </c>
      <c r="F153" s="10">
        <v>802</v>
      </c>
      <c r="G153" s="10">
        <v>120</v>
      </c>
      <c r="H153" s="10">
        <v>7</v>
      </c>
      <c r="I153" s="10" t="s">
        <v>891</v>
      </c>
      <c r="J153" s="10" t="s">
        <v>906</v>
      </c>
      <c r="K153" s="10" t="s">
        <v>912</v>
      </c>
      <c r="L153" s="10" t="s">
        <v>918</v>
      </c>
    </row>
    <row r="154" spans="1:12" x14ac:dyDescent="0.3">
      <c r="A154" s="10" t="s">
        <v>39</v>
      </c>
      <c r="B154" s="11">
        <v>43104</v>
      </c>
      <c r="C154" s="10" t="s">
        <v>536</v>
      </c>
      <c r="D154" s="10" t="s">
        <v>858</v>
      </c>
      <c r="E154" s="10" t="s">
        <v>880</v>
      </c>
      <c r="F154" s="10">
        <v>1657</v>
      </c>
      <c r="G154" s="10">
        <v>460</v>
      </c>
      <c r="H154" s="10">
        <v>4</v>
      </c>
      <c r="I154" s="10" t="s">
        <v>890</v>
      </c>
      <c r="J154" s="10" t="s">
        <v>893</v>
      </c>
      <c r="K154" s="10" t="s">
        <v>911</v>
      </c>
      <c r="L154" s="10" t="s">
        <v>917</v>
      </c>
    </row>
    <row r="155" spans="1:12" x14ac:dyDescent="0.3">
      <c r="A155" s="10" t="s">
        <v>39</v>
      </c>
      <c r="B155" s="11">
        <v>43104</v>
      </c>
      <c r="C155" s="10" t="s">
        <v>536</v>
      </c>
      <c r="D155" s="10" t="s">
        <v>858</v>
      </c>
      <c r="E155" s="10" t="s">
        <v>880</v>
      </c>
      <c r="F155" s="10">
        <v>162</v>
      </c>
      <c r="G155" s="10">
        <v>20</v>
      </c>
      <c r="H155" s="10">
        <v>3</v>
      </c>
      <c r="I155" s="10" t="s">
        <v>890</v>
      </c>
      <c r="J155" s="10" t="s">
        <v>893</v>
      </c>
      <c r="K155" s="10" t="s">
        <v>910</v>
      </c>
      <c r="L155" s="10" t="s">
        <v>917</v>
      </c>
    </row>
    <row r="156" spans="1:12" x14ac:dyDescent="0.3">
      <c r="A156" s="10" t="s">
        <v>39</v>
      </c>
      <c r="B156" s="11">
        <v>43104</v>
      </c>
      <c r="C156" s="10" t="s">
        <v>536</v>
      </c>
      <c r="D156" s="10" t="s">
        <v>858</v>
      </c>
      <c r="E156" s="10" t="s">
        <v>880</v>
      </c>
      <c r="F156" s="10">
        <v>150</v>
      </c>
      <c r="G156" s="10">
        <v>32</v>
      </c>
      <c r="H156" s="10">
        <v>3</v>
      </c>
      <c r="I156" s="10" t="s">
        <v>892</v>
      </c>
      <c r="J156" s="10" t="s">
        <v>903</v>
      </c>
      <c r="K156" s="10" t="s">
        <v>912</v>
      </c>
      <c r="L156" s="10" t="s">
        <v>917</v>
      </c>
    </row>
    <row r="157" spans="1:12" x14ac:dyDescent="0.3">
      <c r="A157" s="10" t="s">
        <v>40</v>
      </c>
      <c r="B157" s="11">
        <v>43373</v>
      </c>
      <c r="C157" s="10" t="s">
        <v>537</v>
      </c>
      <c r="D157" s="10" t="s">
        <v>851</v>
      </c>
      <c r="E157" s="10" t="s">
        <v>869</v>
      </c>
      <c r="F157" s="10">
        <v>1630</v>
      </c>
      <c r="G157" s="10">
        <v>802</v>
      </c>
      <c r="H157" s="10">
        <v>5</v>
      </c>
      <c r="I157" s="10" t="s">
        <v>890</v>
      </c>
      <c r="J157" s="10" t="s">
        <v>902</v>
      </c>
      <c r="K157" s="10" t="s">
        <v>910</v>
      </c>
      <c r="L157" s="10" t="s">
        <v>923</v>
      </c>
    </row>
    <row r="158" spans="1:12" x14ac:dyDescent="0.3">
      <c r="A158" s="10" t="s">
        <v>40</v>
      </c>
      <c r="B158" s="11">
        <v>43373</v>
      </c>
      <c r="C158" s="10" t="s">
        <v>537</v>
      </c>
      <c r="D158" s="10" t="s">
        <v>851</v>
      </c>
      <c r="E158" s="10" t="s">
        <v>869</v>
      </c>
      <c r="F158" s="10">
        <v>413</v>
      </c>
      <c r="G158" s="10">
        <v>-314</v>
      </c>
      <c r="H158" s="10">
        <v>9</v>
      </c>
      <c r="I158" s="10" t="s">
        <v>890</v>
      </c>
      <c r="J158" s="10" t="s">
        <v>893</v>
      </c>
      <c r="K158" s="10" t="s">
        <v>912</v>
      </c>
      <c r="L158" s="10" t="s">
        <v>923</v>
      </c>
    </row>
    <row r="159" spans="1:12" x14ac:dyDescent="0.3">
      <c r="A159" s="10" t="s">
        <v>40</v>
      </c>
      <c r="B159" s="11">
        <v>43373</v>
      </c>
      <c r="C159" s="10" t="s">
        <v>537</v>
      </c>
      <c r="D159" s="10" t="s">
        <v>851</v>
      </c>
      <c r="E159" s="10" t="s">
        <v>869</v>
      </c>
      <c r="F159" s="10">
        <v>31</v>
      </c>
      <c r="G159" s="10">
        <v>1</v>
      </c>
      <c r="H159" s="10">
        <v>2</v>
      </c>
      <c r="I159" s="10" t="s">
        <v>892</v>
      </c>
      <c r="J159" s="10" t="s">
        <v>903</v>
      </c>
      <c r="K159" s="10" t="s">
        <v>913</v>
      </c>
      <c r="L159" s="10" t="s">
        <v>923</v>
      </c>
    </row>
    <row r="160" spans="1:12" x14ac:dyDescent="0.3">
      <c r="A160" s="10" t="s">
        <v>40</v>
      </c>
      <c r="B160" s="11">
        <v>43373</v>
      </c>
      <c r="C160" s="10" t="s">
        <v>537</v>
      </c>
      <c r="D160" s="10" t="s">
        <v>851</v>
      </c>
      <c r="E160" s="10" t="s">
        <v>869</v>
      </c>
      <c r="F160" s="10">
        <v>148</v>
      </c>
      <c r="G160" s="10">
        <v>-101</v>
      </c>
      <c r="H160" s="10">
        <v>2</v>
      </c>
      <c r="I160" s="10" t="s">
        <v>890</v>
      </c>
      <c r="J160" s="10" t="s">
        <v>900</v>
      </c>
      <c r="K160" s="10" t="s">
        <v>913</v>
      </c>
      <c r="L160" s="10" t="s">
        <v>923</v>
      </c>
    </row>
    <row r="161" spans="1:12" x14ac:dyDescent="0.3">
      <c r="A161" s="10" t="s">
        <v>40</v>
      </c>
      <c r="B161" s="11">
        <v>43373</v>
      </c>
      <c r="C161" s="10" t="s">
        <v>537</v>
      </c>
      <c r="D161" s="10" t="s">
        <v>851</v>
      </c>
      <c r="E161" s="10" t="s">
        <v>869</v>
      </c>
      <c r="F161" s="10">
        <v>89</v>
      </c>
      <c r="G161" s="10">
        <v>-4</v>
      </c>
      <c r="H161" s="10">
        <v>5</v>
      </c>
      <c r="I161" s="10" t="s">
        <v>892</v>
      </c>
      <c r="J161" s="10" t="s">
        <v>895</v>
      </c>
      <c r="K161" s="10" t="s">
        <v>911</v>
      </c>
      <c r="L161" s="10" t="s">
        <v>923</v>
      </c>
    </row>
    <row r="162" spans="1:12" x14ac:dyDescent="0.3">
      <c r="A162" s="10" t="s">
        <v>40</v>
      </c>
      <c r="B162" s="11">
        <v>43373</v>
      </c>
      <c r="C162" s="10" t="s">
        <v>537</v>
      </c>
      <c r="D162" s="10" t="s">
        <v>851</v>
      </c>
      <c r="E162" s="10" t="s">
        <v>869</v>
      </c>
      <c r="F162" s="10">
        <v>976</v>
      </c>
      <c r="G162" s="10">
        <v>293</v>
      </c>
      <c r="H162" s="10">
        <v>4</v>
      </c>
      <c r="I162" s="10" t="s">
        <v>891</v>
      </c>
      <c r="J162" s="10" t="s">
        <v>906</v>
      </c>
      <c r="K162" s="10" t="s">
        <v>912</v>
      </c>
      <c r="L162" s="10" t="s">
        <v>923</v>
      </c>
    </row>
    <row r="163" spans="1:12" x14ac:dyDescent="0.3">
      <c r="A163" s="10" t="s">
        <v>41</v>
      </c>
      <c r="B163" s="11">
        <v>43217</v>
      </c>
      <c r="C163" s="10" t="s">
        <v>538</v>
      </c>
      <c r="D163" s="10" t="s">
        <v>851</v>
      </c>
      <c r="E163" s="10" t="s">
        <v>878</v>
      </c>
      <c r="F163" s="10">
        <v>1629</v>
      </c>
      <c r="G163" s="10">
        <v>-153</v>
      </c>
      <c r="H163" s="10">
        <v>3</v>
      </c>
      <c r="I163" s="10" t="s">
        <v>891</v>
      </c>
      <c r="J163" s="10" t="s">
        <v>894</v>
      </c>
      <c r="K163" s="10" t="s">
        <v>912</v>
      </c>
      <c r="L163" s="10" t="s">
        <v>921</v>
      </c>
    </row>
    <row r="164" spans="1:12" x14ac:dyDescent="0.3">
      <c r="A164" s="10" t="s">
        <v>42</v>
      </c>
      <c r="B164" s="11">
        <v>43255</v>
      </c>
      <c r="C164" s="10" t="s">
        <v>539</v>
      </c>
      <c r="D164" s="10" t="s">
        <v>851</v>
      </c>
      <c r="E164" s="10" t="s">
        <v>869</v>
      </c>
      <c r="F164" s="10">
        <v>1096</v>
      </c>
      <c r="G164" s="10">
        <v>658</v>
      </c>
      <c r="H164" s="10">
        <v>7</v>
      </c>
      <c r="I164" s="10" t="s">
        <v>891</v>
      </c>
      <c r="J164" s="10" t="s">
        <v>908</v>
      </c>
      <c r="K164" s="10" t="s">
        <v>912</v>
      </c>
      <c r="L164" s="10" t="s">
        <v>924</v>
      </c>
    </row>
    <row r="165" spans="1:12" x14ac:dyDescent="0.3">
      <c r="A165" s="10" t="s">
        <v>42</v>
      </c>
      <c r="B165" s="11">
        <v>43255</v>
      </c>
      <c r="C165" s="10" t="s">
        <v>539</v>
      </c>
      <c r="D165" s="10" t="s">
        <v>851</v>
      </c>
      <c r="E165" s="10" t="s">
        <v>869</v>
      </c>
      <c r="F165" s="10">
        <v>1625</v>
      </c>
      <c r="G165" s="10">
        <v>-77</v>
      </c>
      <c r="H165" s="10">
        <v>3</v>
      </c>
      <c r="I165" s="10" t="s">
        <v>891</v>
      </c>
      <c r="J165" s="10" t="s">
        <v>894</v>
      </c>
      <c r="K165" s="10" t="s">
        <v>910</v>
      </c>
      <c r="L165" s="10" t="s">
        <v>924</v>
      </c>
    </row>
    <row r="166" spans="1:12" x14ac:dyDescent="0.3">
      <c r="A166" s="10" t="s">
        <v>42</v>
      </c>
      <c r="B166" s="11">
        <v>43255</v>
      </c>
      <c r="C166" s="10" t="s">
        <v>539</v>
      </c>
      <c r="D166" s="10" t="s">
        <v>851</v>
      </c>
      <c r="E166" s="10" t="s">
        <v>869</v>
      </c>
      <c r="F166" s="10">
        <v>523</v>
      </c>
      <c r="G166" s="10">
        <v>204</v>
      </c>
      <c r="H166" s="10">
        <v>7</v>
      </c>
      <c r="I166" s="10" t="s">
        <v>892</v>
      </c>
      <c r="J166" s="10" t="s">
        <v>905</v>
      </c>
      <c r="K166" s="10" t="s">
        <v>912</v>
      </c>
      <c r="L166" s="10" t="s">
        <v>924</v>
      </c>
    </row>
    <row r="167" spans="1:12" x14ac:dyDescent="0.3">
      <c r="A167" s="10" t="s">
        <v>42</v>
      </c>
      <c r="B167" s="11">
        <v>43255</v>
      </c>
      <c r="C167" s="10" t="s">
        <v>539</v>
      </c>
      <c r="D167" s="10" t="s">
        <v>851</v>
      </c>
      <c r="E167" s="10" t="s">
        <v>869</v>
      </c>
      <c r="F167" s="10">
        <v>44</v>
      </c>
      <c r="G167" s="10">
        <v>-3</v>
      </c>
      <c r="H167" s="10">
        <v>1</v>
      </c>
      <c r="I167" s="10" t="s">
        <v>892</v>
      </c>
      <c r="J167" s="10" t="s">
        <v>895</v>
      </c>
      <c r="K167" s="10" t="s">
        <v>914</v>
      </c>
      <c r="L167" s="10" t="s">
        <v>924</v>
      </c>
    </row>
    <row r="168" spans="1:12" x14ac:dyDescent="0.3">
      <c r="A168" s="10" t="s">
        <v>42</v>
      </c>
      <c r="B168" s="11">
        <v>43255</v>
      </c>
      <c r="C168" s="10" t="s">
        <v>539</v>
      </c>
      <c r="D168" s="10" t="s">
        <v>851</v>
      </c>
      <c r="E168" s="10" t="s">
        <v>869</v>
      </c>
      <c r="F168" s="10">
        <v>243</v>
      </c>
      <c r="G168" s="10">
        <v>-14</v>
      </c>
      <c r="H168" s="10">
        <v>2</v>
      </c>
      <c r="I168" s="10" t="s">
        <v>890</v>
      </c>
      <c r="J168" s="10" t="s">
        <v>893</v>
      </c>
      <c r="K168" s="10" t="s">
        <v>912</v>
      </c>
      <c r="L168" s="10" t="s">
        <v>924</v>
      </c>
    </row>
    <row r="169" spans="1:12" x14ac:dyDescent="0.3">
      <c r="A169" s="10" t="s">
        <v>42</v>
      </c>
      <c r="B169" s="11">
        <v>43255</v>
      </c>
      <c r="C169" s="10" t="s">
        <v>539</v>
      </c>
      <c r="D169" s="10" t="s">
        <v>851</v>
      </c>
      <c r="E169" s="10" t="s">
        <v>869</v>
      </c>
      <c r="F169" s="10">
        <v>68</v>
      </c>
      <c r="G169" s="10">
        <v>-27</v>
      </c>
      <c r="H169" s="10">
        <v>3</v>
      </c>
      <c r="I169" s="10" t="s">
        <v>891</v>
      </c>
      <c r="J169" s="10" t="s">
        <v>906</v>
      </c>
      <c r="K169" s="10" t="s">
        <v>913</v>
      </c>
      <c r="L169" s="10" t="s">
        <v>924</v>
      </c>
    </row>
    <row r="170" spans="1:12" x14ac:dyDescent="0.3">
      <c r="A170" s="10" t="s">
        <v>43</v>
      </c>
      <c r="B170" s="11">
        <v>43447</v>
      </c>
      <c r="C170" s="10" t="s">
        <v>540</v>
      </c>
      <c r="D170" s="10" t="s">
        <v>850</v>
      </c>
      <c r="E170" s="10" t="s">
        <v>871</v>
      </c>
      <c r="F170" s="10">
        <v>1622</v>
      </c>
      <c r="G170" s="10">
        <v>-448</v>
      </c>
      <c r="H170" s="10">
        <v>3</v>
      </c>
      <c r="I170" s="10" t="s">
        <v>891</v>
      </c>
      <c r="J170" s="10" t="s">
        <v>894</v>
      </c>
      <c r="K170" s="10" t="s">
        <v>910</v>
      </c>
      <c r="L170" s="10" t="s">
        <v>918</v>
      </c>
    </row>
    <row r="171" spans="1:12" x14ac:dyDescent="0.3">
      <c r="A171" s="10" t="s">
        <v>43</v>
      </c>
      <c r="B171" s="11">
        <v>43447</v>
      </c>
      <c r="C171" s="10" t="s">
        <v>540</v>
      </c>
      <c r="D171" s="10" t="s">
        <v>850</v>
      </c>
      <c r="E171" s="10" t="s">
        <v>871</v>
      </c>
      <c r="F171" s="10">
        <v>108</v>
      </c>
      <c r="G171" s="10">
        <v>22</v>
      </c>
      <c r="H171" s="10">
        <v>3</v>
      </c>
      <c r="I171" s="10" t="s">
        <v>891</v>
      </c>
      <c r="J171" s="10" t="s">
        <v>906</v>
      </c>
      <c r="K171" s="10" t="s">
        <v>912</v>
      </c>
      <c r="L171" s="10" t="s">
        <v>918</v>
      </c>
    </row>
    <row r="172" spans="1:12" x14ac:dyDescent="0.3">
      <c r="A172" s="10" t="s">
        <v>43</v>
      </c>
      <c r="B172" s="11">
        <v>43447</v>
      </c>
      <c r="C172" s="10" t="s">
        <v>540</v>
      </c>
      <c r="D172" s="10" t="s">
        <v>850</v>
      </c>
      <c r="E172" s="10" t="s">
        <v>871</v>
      </c>
      <c r="F172" s="10">
        <v>323</v>
      </c>
      <c r="G172" s="10">
        <v>122</v>
      </c>
      <c r="H172" s="10">
        <v>5</v>
      </c>
      <c r="I172" s="10" t="s">
        <v>891</v>
      </c>
      <c r="J172" s="10" t="s">
        <v>894</v>
      </c>
      <c r="K172" s="10" t="s">
        <v>913</v>
      </c>
      <c r="L172" s="10" t="s">
        <v>918</v>
      </c>
    </row>
    <row r="173" spans="1:12" x14ac:dyDescent="0.3">
      <c r="A173" s="10" t="s">
        <v>43</v>
      </c>
      <c r="B173" s="11">
        <v>43447</v>
      </c>
      <c r="C173" s="10" t="s">
        <v>540</v>
      </c>
      <c r="D173" s="10" t="s">
        <v>850</v>
      </c>
      <c r="E173" s="10" t="s">
        <v>871</v>
      </c>
      <c r="F173" s="10">
        <v>168</v>
      </c>
      <c r="G173" s="10">
        <v>56</v>
      </c>
      <c r="H173" s="10">
        <v>3</v>
      </c>
      <c r="I173" s="10" t="s">
        <v>892</v>
      </c>
      <c r="J173" s="10" t="s">
        <v>895</v>
      </c>
      <c r="K173" s="10" t="s">
        <v>912</v>
      </c>
      <c r="L173" s="10" t="s">
        <v>918</v>
      </c>
    </row>
    <row r="174" spans="1:12" x14ac:dyDescent="0.3">
      <c r="A174" s="10" t="s">
        <v>43</v>
      </c>
      <c r="B174" s="11">
        <v>43447</v>
      </c>
      <c r="C174" s="10" t="s">
        <v>540</v>
      </c>
      <c r="D174" s="10" t="s">
        <v>850</v>
      </c>
      <c r="E174" s="10" t="s">
        <v>871</v>
      </c>
      <c r="F174" s="10">
        <v>12</v>
      </c>
      <c r="G174" s="10">
        <v>2</v>
      </c>
      <c r="H174" s="10">
        <v>2</v>
      </c>
      <c r="I174" s="10" t="s">
        <v>892</v>
      </c>
      <c r="J174" s="10" t="s">
        <v>907</v>
      </c>
      <c r="K174" s="10" t="s">
        <v>911</v>
      </c>
      <c r="L174" s="10" t="s">
        <v>918</v>
      </c>
    </row>
    <row r="175" spans="1:12" x14ac:dyDescent="0.3">
      <c r="A175" s="10" t="s">
        <v>44</v>
      </c>
      <c r="B175" s="11">
        <v>43448</v>
      </c>
      <c r="C175" s="10" t="s">
        <v>541</v>
      </c>
      <c r="D175" s="10" t="s">
        <v>849</v>
      </c>
      <c r="E175" s="10" t="s">
        <v>849</v>
      </c>
      <c r="F175" s="10">
        <v>1622</v>
      </c>
      <c r="G175" s="10">
        <v>-624</v>
      </c>
      <c r="H175" s="10">
        <v>5</v>
      </c>
      <c r="I175" s="10" t="s">
        <v>890</v>
      </c>
      <c r="J175" s="10" t="s">
        <v>902</v>
      </c>
      <c r="K175" s="10" t="s">
        <v>911</v>
      </c>
      <c r="L175" s="10" t="s">
        <v>918</v>
      </c>
    </row>
    <row r="176" spans="1:12" x14ac:dyDescent="0.3">
      <c r="A176" s="10" t="s">
        <v>44</v>
      </c>
      <c r="B176" s="11">
        <v>43448</v>
      </c>
      <c r="C176" s="10" t="s">
        <v>541</v>
      </c>
      <c r="D176" s="10" t="s">
        <v>849</v>
      </c>
      <c r="E176" s="10" t="s">
        <v>849</v>
      </c>
      <c r="F176" s="10">
        <v>259</v>
      </c>
      <c r="G176" s="10">
        <v>47</v>
      </c>
      <c r="H176" s="10">
        <v>5</v>
      </c>
      <c r="I176" s="10" t="s">
        <v>892</v>
      </c>
      <c r="J176" s="10" t="s">
        <v>903</v>
      </c>
      <c r="K176" s="10" t="s">
        <v>911</v>
      </c>
      <c r="L176" s="10" t="s">
        <v>918</v>
      </c>
    </row>
    <row r="177" spans="1:12" x14ac:dyDescent="0.3">
      <c r="A177" s="10" t="s">
        <v>44</v>
      </c>
      <c r="B177" s="11">
        <v>43448</v>
      </c>
      <c r="C177" s="10" t="s">
        <v>541</v>
      </c>
      <c r="D177" s="10" t="s">
        <v>849</v>
      </c>
      <c r="E177" s="10" t="s">
        <v>849</v>
      </c>
      <c r="F177" s="10">
        <v>685</v>
      </c>
      <c r="G177" s="10">
        <v>7</v>
      </c>
      <c r="H177" s="10">
        <v>7</v>
      </c>
      <c r="I177" s="10" t="s">
        <v>892</v>
      </c>
      <c r="J177" s="10" t="s">
        <v>905</v>
      </c>
      <c r="K177" s="10" t="s">
        <v>913</v>
      </c>
      <c r="L177" s="10" t="s">
        <v>918</v>
      </c>
    </row>
    <row r="178" spans="1:12" x14ac:dyDescent="0.3">
      <c r="A178" s="10" t="s">
        <v>44</v>
      </c>
      <c r="B178" s="11">
        <v>43448</v>
      </c>
      <c r="C178" s="10" t="s">
        <v>541</v>
      </c>
      <c r="D178" s="10" t="s">
        <v>849</v>
      </c>
      <c r="E178" s="10" t="s">
        <v>849</v>
      </c>
      <c r="F178" s="10">
        <v>125</v>
      </c>
      <c r="G178" s="10">
        <v>15</v>
      </c>
      <c r="H178" s="10">
        <v>5</v>
      </c>
      <c r="I178" s="10" t="s">
        <v>892</v>
      </c>
      <c r="J178" s="10" t="s">
        <v>896</v>
      </c>
      <c r="K178" s="10" t="s">
        <v>910</v>
      </c>
      <c r="L178" s="10" t="s">
        <v>918</v>
      </c>
    </row>
    <row r="179" spans="1:12" x14ac:dyDescent="0.3">
      <c r="A179" s="10" t="s">
        <v>44</v>
      </c>
      <c r="B179" s="11">
        <v>43448</v>
      </c>
      <c r="C179" s="10" t="s">
        <v>541</v>
      </c>
      <c r="D179" s="10" t="s">
        <v>849</v>
      </c>
      <c r="E179" s="10" t="s">
        <v>849</v>
      </c>
      <c r="F179" s="10">
        <v>33</v>
      </c>
      <c r="G179" s="10">
        <v>1</v>
      </c>
      <c r="H179" s="10">
        <v>2</v>
      </c>
      <c r="I179" s="10" t="s">
        <v>892</v>
      </c>
      <c r="J179" s="10" t="s">
        <v>896</v>
      </c>
      <c r="K179" s="10" t="s">
        <v>912</v>
      </c>
      <c r="L179" s="10" t="s">
        <v>918</v>
      </c>
    </row>
    <row r="180" spans="1:12" x14ac:dyDescent="0.3">
      <c r="A180" s="10" t="s">
        <v>44</v>
      </c>
      <c r="B180" s="11">
        <v>43448</v>
      </c>
      <c r="C180" s="10" t="s">
        <v>541</v>
      </c>
      <c r="D180" s="10" t="s">
        <v>849</v>
      </c>
      <c r="E180" s="10" t="s">
        <v>849</v>
      </c>
      <c r="F180" s="10">
        <v>850</v>
      </c>
      <c r="G180" s="10">
        <v>-289</v>
      </c>
      <c r="H180" s="10">
        <v>5</v>
      </c>
      <c r="I180" s="10" t="s">
        <v>891</v>
      </c>
      <c r="J180" s="10" t="s">
        <v>908</v>
      </c>
      <c r="K180" s="10" t="s">
        <v>912</v>
      </c>
      <c r="L180" s="10" t="s">
        <v>918</v>
      </c>
    </row>
    <row r="181" spans="1:12" x14ac:dyDescent="0.3">
      <c r="A181" s="10" t="s">
        <v>45</v>
      </c>
      <c r="B181" s="11">
        <v>43113</v>
      </c>
      <c r="C181" s="10" t="s">
        <v>542</v>
      </c>
      <c r="D181" s="10" t="s">
        <v>851</v>
      </c>
      <c r="E181" s="10" t="s">
        <v>869</v>
      </c>
      <c r="F181" s="10">
        <v>1622</v>
      </c>
      <c r="G181" s="10">
        <v>95</v>
      </c>
      <c r="H181" s="10">
        <v>5</v>
      </c>
      <c r="I181" s="10" t="s">
        <v>891</v>
      </c>
      <c r="J181" s="10" t="s">
        <v>899</v>
      </c>
      <c r="K181" s="10" t="s">
        <v>911</v>
      </c>
      <c r="L181" s="10" t="s">
        <v>917</v>
      </c>
    </row>
    <row r="182" spans="1:12" x14ac:dyDescent="0.3">
      <c r="A182" s="10" t="s">
        <v>45</v>
      </c>
      <c r="B182" s="11">
        <v>43113</v>
      </c>
      <c r="C182" s="10" t="s">
        <v>542</v>
      </c>
      <c r="D182" s="10" t="s">
        <v>851</v>
      </c>
      <c r="E182" s="10" t="s">
        <v>869</v>
      </c>
      <c r="F182" s="10">
        <v>644</v>
      </c>
      <c r="G182" s="10">
        <v>167</v>
      </c>
      <c r="H182" s="10">
        <v>2</v>
      </c>
      <c r="I182" s="10" t="s">
        <v>891</v>
      </c>
      <c r="J182" s="10" t="s">
        <v>899</v>
      </c>
      <c r="K182" s="10" t="s">
        <v>912</v>
      </c>
      <c r="L182" s="10" t="s">
        <v>917</v>
      </c>
    </row>
    <row r="183" spans="1:12" x14ac:dyDescent="0.3">
      <c r="A183" s="10" t="s">
        <v>45</v>
      </c>
      <c r="B183" s="11">
        <v>43113</v>
      </c>
      <c r="C183" s="10" t="s">
        <v>542</v>
      </c>
      <c r="D183" s="10" t="s">
        <v>851</v>
      </c>
      <c r="E183" s="10" t="s">
        <v>869</v>
      </c>
      <c r="F183" s="10">
        <v>136</v>
      </c>
      <c r="G183" s="10">
        <v>-33</v>
      </c>
      <c r="H183" s="10">
        <v>5</v>
      </c>
      <c r="I183" s="10" t="s">
        <v>892</v>
      </c>
      <c r="J183" s="10" t="s">
        <v>895</v>
      </c>
      <c r="K183" s="10" t="s">
        <v>912</v>
      </c>
      <c r="L183" s="10" t="s">
        <v>917</v>
      </c>
    </row>
    <row r="184" spans="1:12" x14ac:dyDescent="0.3">
      <c r="A184" s="10" t="s">
        <v>45</v>
      </c>
      <c r="B184" s="11">
        <v>43113</v>
      </c>
      <c r="C184" s="10" t="s">
        <v>542</v>
      </c>
      <c r="D184" s="10" t="s">
        <v>851</v>
      </c>
      <c r="E184" s="10" t="s">
        <v>869</v>
      </c>
      <c r="F184" s="10">
        <v>261</v>
      </c>
      <c r="G184" s="10">
        <v>13</v>
      </c>
      <c r="H184" s="10">
        <v>6</v>
      </c>
      <c r="I184" s="10" t="s">
        <v>892</v>
      </c>
      <c r="J184" s="10" t="s">
        <v>896</v>
      </c>
      <c r="K184" s="10" t="s">
        <v>911</v>
      </c>
      <c r="L184" s="10" t="s">
        <v>917</v>
      </c>
    </row>
    <row r="185" spans="1:12" x14ac:dyDescent="0.3">
      <c r="A185" s="10" t="s">
        <v>45</v>
      </c>
      <c r="B185" s="11">
        <v>43113</v>
      </c>
      <c r="C185" s="10" t="s">
        <v>542</v>
      </c>
      <c r="D185" s="10" t="s">
        <v>851</v>
      </c>
      <c r="E185" s="10" t="s">
        <v>869</v>
      </c>
      <c r="F185" s="10">
        <v>190</v>
      </c>
      <c r="G185" s="10">
        <v>19</v>
      </c>
      <c r="H185" s="10">
        <v>9</v>
      </c>
      <c r="I185" s="10" t="s">
        <v>890</v>
      </c>
      <c r="J185" s="10" t="s">
        <v>901</v>
      </c>
      <c r="K185" s="10" t="s">
        <v>911</v>
      </c>
      <c r="L185" s="10" t="s">
        <v>917</v>
      </c>
    </row>
    <row r="186" spans="1:12" x14ac:dyDescent="0.3">
      <c r="A186" s="10" t="s">
        <v>45</v>
      </c>
      <c r="B186" s="11">
        <v>43113</v>
      </c>
      <c r="C186" s="10" t="s">
        <v>542</v>
      </c>
      <c r="D186" s="10" t="s">
        <v>851</v>
      </c>
      <c r="E186" s="10" t="s">
        <v>869</v>
      </c>
      <c r="F186" s="10">
        <v>133</v>
      </c>
      <c r="G186" s="10">
        <v>5</v>
      </c>
      <c r="H186" s="10">
        <v>5</v>
      </c>
      <c r="I186" s="10" t="s">
        <v>892</v>
      </c>
      <c r="J186" s="10" t="s">
        <v>897</v>
      </c>
      <c r="K186" s="10" t="s">
        <v>913</v>
      </c>
      <c r="L186" s="10" t="s">
        <v>917</v>
      </c>
    </row>
    <row r="187" spans="1:12" x14ac:dyDescent="0.3">
      <c r="A187" s="10" t="s">
        <v>45</v>
      </c>
      <c r="B187" s="11">
        <v>43113</v>
      </c>
      <c r="C187" s="10" t="s">
        <v>542</v>
      </c>
      <c r="D187" s="10" t="s">
        <v>851</v>
      </c>
      <c r="E187" s="10" t="s">
        <v>869</v>
      </c>
      <c r="F187" s="10">
        <v>158</v>
      </c>
      <c r="G187" s="10">
        <v>-29</v>
      </c>
      <c r="H187" s="10">
        <v>10</v>
      </c>
      <c r="I187" s="10" t="s">
        <v>892</v>
      </c>
      <c r="J187" s="10" t="s">
        <v>903</v>
      </c>
      <c r="K187" s="10" t="s">
        <v>910</v>
      </c>
      <c r="L187" s="10" t="s">
        <v>917</v>
      </c>
    </row>
    <row r="188" spans="1:12" x14ac:dyDescent="0.3">
      <c r="A188" s="10" t="s">
        <v>45</v>
      </c>
      <c r="B188" s="11">
        <v>43113</v>
      </c>
      <c r="C188" s="10" t="s">
        <v>542</v>
      </c>
      <c r="D188" s="10" t="s">
        <v>851</v>
      </c>
      <c r="E188" s="10" t="s">
        <v>869</v>
      </c>
      <c r="F188" s="10">
        <v>54</v>
      </c>
      <c r="G188" s="10">
        <v>27</v>
      </c>
      <c r="H188" s="10">
        <v>2</v>
      </c>
      <c r="I188" s="10" t="s">
        <v>892</v>
      </c>
      <c r="J188" s="10" t="s">
        <v>897</v>
      </c>
      <c r="K188" s="10" t="s">
        <v>912</v>
      </c>
      <c r="L188" s="10" t="s">
        <v>917</v>
      </c>
    </row>
    <row r="189" spans="1:12" x14ac:dyDescent="0.3">
      <c r="A189" s="10" t="s">
        <v>45</v>
      </c>
      <c r="B189" s="11">
        <v>43113</v>
      </c>
      <c r="C189" s="10" t="s">
        <v>542</v>
      </c>
      <c r="D189" s="10" t="s">
        <v>851</v>
      </c>
      <c r="E189" s="10" t="s">
        <v>869</v>
      </c>
      <c r="F189" s="10">
        <v>13</v>
      </c>
      <c r="G189" s="10">
        <v>4</v>
      </c>
      <c r="H189" s="10">
        <v>1</v>
      </c>
      <c r="I189" s="10" t="s">
        <v>892</v>
      </c>
      <c r="J189" s="10" t="s">
        <v>904</v>
      </c>
      <c r="K189" s="10" t="s">
        <v>913</v>
      </c>
      <c r="L189" s="10" t="s">
        <v>917</v>
      </c>
    </row>
    <row r="190" spans="1:12" x14ac:dyDescent="0.3">
      <c r="A190" s="10" t="s">
        <v>46</v>
      </c>
      <c r="B190" s="11">
        <v>43202</v>
      </c>
      <c r="C190" s="10" t="s">
        <v>543</v>
      </c>
      <c r="D190" s="10" t="s">
        <v>859</v>
      </c>
      <c r="E190" s="10" t="s">
        <v>877</v>
      </c>
      <c r="F190" s="10">
        <v>1603</v>
      </c>
      <c r="G190" s="10">
        <v>0</v>
      </c>
      <c r="H190" s="10">
        <v>9</v>
      </c>
      <c r="I190" s="10" t="s">
        <v>892</v>
      </c>
      <c r="J190" s="10" t="s">
        <v>895</v>
      </c>
      <c r="K190" s="10" t="s">
        <v>911</v>
      </c>
      <c r="L190" s="10" t="s">
        <v>921</v>
      </c>
    </row>
    <row r="191" spans="1:12" x14ac:dyDescent="0.3">
      <c r="A191" s="10" t="s">
        <v>47</v>
      </c>
      <c r="B191" s="11">
        <v>43457</v>
      </c>
      <c r="C191" s="10" t="s">
        <v>544</v>
      </c>
      <c r="D191" s="10" t="s">
        <v>860</v>
      </c>
      <c r="E191" s="10" t="s">
        <v>881</v>
      </c>
      <c r="F191" s="10">
        <v>110</v>
      </c>
      <c r="G191" s="10">
        <v>12</v>
      </c>
      <c r="H191" s="10">
        <v>7</v>
      </c>
      <c r="I191" s="10" t="s">
        <v>892</v>
      </c>
      <c r="J191" s="10" t="s">
        <v>897</v>
      </c>
      <c r="K191" s="10" t="s">
        <v>914</v>
      </c>
      <c r="L191" s="10" t="s">
        <v>918</v>
      </c>
    </row>
    <row r="192" spans="1:12" x14ac:dyDescent="0.3">
      <c r="A192" s="10" t="s">
        <v>47</v>
      </c>
      <c r="B192" s="11">
        <v>43457</v>
      </c>
      <c r="C192" s="10" t="s">
        <v>544</v>
      </c>
      <c r="D192" s="10" t="s">
        <v>860</v>
      </c>
      <c r="E192" s="10" t="s">
        <v>881</v>
      </c>
      <c r="F192" s="10">
        <v>1599</v>
      </c>
      <c r="G192" s="10">
        <v>37</v>
      </c>
      <c r="H192" s="10">
        <v>6</v>
      </c>
      <c r="I192" s="10" t="s">
        <v>891</v>
      </c>
      <c r="J192" s="10" t="s">
        <v>908</v>
      </c>
      <c r="K192" s="10" t="s">
        <v>913</v>
      </c>
      <c r="L192" s="10" t="s">
        <v>918</v>
      </c>
    </row>
    <row r="193" spans="1:12" x14ac:dyDescent="0.3">
      <c r="A193" s="10" t="s">
        <v>47</v>
      </c>
      <c r="B193" s="11">
        <v>43457</v>
      </c>
      <c r="C193" s="10" t="s">
        <v>544</v>
      </c>
      <c r="D193" s="10" t="s">
        <v>860</v>
      </c>
      <c r="E193" s="10" t="s">
        <v>881</v>
      </c>
      <c r="F193" s="10">
        <v>28</v>
      </c>
      <c r="G193" s="10">
        <v>4</v>
      </c>
      <c r="H193" s="10">
        <v>1</v>
      </c>
      <c r="I193" s="10" t="s">
        <v>892</v>
      </c>
      <c r="J193" s="10" t="s">
        <v>898</v>
      </c>
      <c r="K193" s="10" t="s">
        <v>912</v>
      </c>
      <c r="L193" s="10" t="s">
        <v>918</v>
      </c>
    </row>
    <row r="194" spans="1:12" x14ac:dyDescent="0.3">
      <c r="A194" s="10" t="s">
        <v>47</v>
      </c>
      <c r="B194" s="11">
        <v>43457</v>
      </c>
      <c r="C194" s="10" t="s">
        <v>544</v>
      </c>
      <c r="D194" s="10" t="s">
        <v>860</v>
      </c>
      <c r="E194" s="10" t="s">
        <v>881</v>
      </c>
      <c r="F194" s="10">
        <v>636</v>
      </c>
      <c r="G194" s="10">
        <v>-204</v>
      </c>
      <c r="H194" s="10">
        <v>2</v>
      </c>
      <c r="I194" s="10" t="s">
        <v>891</v>
      </c>
      <c r="J194" s="10" t="s">
        <v>899</v>
      </c>
      <c r="K194" s="10" t="s">
        <v>914</v>
      </c>
      <c r="L194" s="10" t="s">
        <v>918</v>
      </c>
    </row>
    <row r="195" spans="1:12" x14ac:dyDescent="0.3">
      <c r="A195" s="10" t="s">
        <v>47</v>
      </c>
      <c r="B195" s="11">
        <v>43457</v>
      </c>
      <c r="C195" s="10" t="s">
        <v>544</v>
      </c>
      <c r="D195" s="10" t="s">
        <v>860</v>
      </c>
      <c r="E195" s="10" t="s">
        <v>881</v>
      </c>
      <c r="F195" s="10">
        <v>977</v>
      </c>
      <c r="G195" s="10">
        <v>-244</v>
      </c>
      <c r="H195" s="10">
        <v>7</v>
      </c>
      <c r="I195" s="10" t="s">
        <v>891</v>
      </c>
      <c r="J195" s="10" t="s">
        <v>894</v>
      </c>
      <c r="K195" s="10" t="s">
        <v>912</v>
      </c>
      <c r="L195" s="10" t="s">
        <v>918</v>
      </c>
    </row>
    <row r="196" spans="1:12" x14ac:dyDescent="0.3">
      <c r="A196" s="10" t="s">
        <v>48</v>
      </c>
      <c r="B196" s="11">
        <v>43344</v>
      </c>
      <c r="C196" s="10" t="s">
        <v>545</v>
      </c>
      <c r="D196" s="10" t="s">
        <v>861</v>
      </c>
      <c r="E196" s="10" t="s">
        <v>882</v>
      </c>
      <c r="F196" s="10">
        <v>1582</v>
      </c>
      <c r="G196" s="10">
        <v>-443</v>
      </c>
      <c r="H196" s="10">
        <v>6</v>
      </c>
      <c r="I196" s="10" t="s">
        <v>892</v>
      </c>
      <c r="J196" s="10" t="s">
        <v>905</v>
      </c>
      <c r="K196" s="10" t="s">
        <v>910</v>
      </c>
      <c r="L196" s="10" t="s">
        <v>923</v>
      </c>
    </row>
    <row r="197" spans="1:12" x14ac:dyDescent="0.3">
      <c r="A197" s="10" t="s">
        <v>49</v>
      </c>
      <c r="B197" s="11">
        <v>43214</v>
      </c>
      <c r="C197" s="10" t="s">
        <v>546</v>
      </c>
      <c r="D197" s="10" t="s">
        <v>857</v>
      </c>
      <c r="E197" s="10" t="s">
        <v>879</v>
      </c>
      <c r="F197" s="10">
        <v>1560</v>
      </c>
      <c r="G197" s="10">
        <v>421</v>
      </c>
      <c r="H197" s="10">
        <v>3</v>
      </c>
      <c r="I197" s="10" t="s">
        <v>892</v>
      </c>
      <c r="J197" s="10" t="s">
        <v>905</v>
      </c>
      <c r="K197" s="10" t="s">
        <v>912</v>
      </c>
      <c r="L197" s="10" t="s">
        <v>921</v>
      </c>
    </row>
    <row r="198" spans="1:12" x14ac:dyDescent="0.3">
      <c r="A198" s="10" t="s">
        <v>50</v>
      </c>
      <c r="B198" s="11">
        <v>43303</v>
      </c>
      <c r="C198" s="10" t="s">
        <v>547</v>
      </c>
      <c r="D198" s="10" t="s">
        <v>851</v>
      </c>
      <c r="E198" s="10" t="s">
        <v>878</v>
      </c>
      <c r="F198" s="10">
        <v>1549</v>
      </c>
      <c r="G198" s="10">
        <v>-439</v>
      </c>
      <c r="H198" s="10">
        <v>4</v>
      </c>
      <c r="I198" s="10" t="s">
        <v>891</v>
      </c>
      <c r="J198" s="10" t="s">
        <v>894</v>
      </c>
      <c r="K198" s="10" t="s">
        <v>911</v>
      </c>
      <c r="L198" s="10" t="s">
        <v>925</v>
      </c>
    </row>
    <row r="199" spans="1:12" x14ac:dyDescent="0.3">
      <c r="A199" s="10" t="s">
        <v>51</v>
      </c>
      <c r="B199" s="11">
        <v>43109</v>
      </c>
      <c r="C199" s="10" t="s">
        <v>548</v>
      </c>
      <c r="D199" s="10" t="s">
        <v>853</v>
      </c>
      <c r="E199" s="10" t="s">
        <v>874</v>
      </c>
      <c r="F199" s="10">
        <v>1547</v>
      </c>
      <c r="G199" s="10">
        <v>340</v>
      </c>
      <c r="H199" s="10">
        <v>6</v>
      </c>
      <c r="I199" s="10" t="s">
        <v>891</v>
      </c>
      <c r="J199" s="10" t="s">
        <v>906</v>
      </c>
      <c r="K199" s="10" t="s">
        <v>910</v>
      </c>
      <c r="L199" s="10" t="s">
        <v>917</v>
      </c>
    </row>
    <row r="200" spans="1:12" x14ac:dyDescent="0.3">
      <c r="A200" s="10" t="s">
        <v>51</v>
      </c>
      <c r="B200" s="11">
        <v>43109</v>
      </c>
      <c r="C200" s="10" t="s">
        <v>548</v>
      </c>
      <c r="D200" s="10" t="s">
        <v>853</v>
      </c>
      <c r="E200" s="10" t="s">
        <v>874</v>
      </c>
      <c r="F200" s="10">
        <v>48</v>
      </c>
      <c r="G200" s="10">
        <v>20</v>
      </c>
      <c r="H200" s="10">
        <v>4</v>
      </c>
      <c r="I200" s="10" t="s">
        <v>892</v>
      </c>
      <c r="J200" s="10" t="s">
        <v>897</v>
      </c>
      <c r="K200" s="10" t="s">
        <v>913</v>
      </c>
      <c r="L200" s="10" t="s">
        <v>917</v>
      </c>
    </row>
    <row r="201" spans="1:12" x14ac:dyDescent="0.3">
      <c r="A201" s="10" t="s">
        <v>51</v>
      </c>
      <c r="B201" s="11">
        <v>43109</v>
      </c>
      <c r="C201" s="10" t="s">
        <v>548</v>
      </c>
      <c r="D201" s="10" t="s">
        <v>853</v>
      </c>
      <c r="E201" s="10" t="s">
        <v>874</v>
      </c>
      <c r="F201" s="10">
        <v>137</v>
      </c>
      <c r="G201" s="10">
        <v>38</v>
      </c>
      <c r="H201" s="10">
        <v>5</v>
      </c>
      <c r="I201" s="10" t="s">
        <v>892</v>
      </c>
      <c r="J201" s="10" t="s">
        <v>903</v>
      </c>
      <c r="K201" s="10" t="s">
        <v>914</v>
      </c>
      <c r="L201" s="10" t="s">
        <v>917</v>
      </c>
    </row>
    <row r="202" spans="1:12" x14ac:dyDescent="0.3">
      <c r="A202" s="10" t="s">
        <v>51</v>
      </c>
      <c r="B202" s="11">
        <v>43109</v>
      </c>
      <c r="C202" s="10" t="s">
        <v>548</v>
      </c>
      <c r="D202" s="10" t="s">
        <v>853</v>
      </c>
      <c r="E202" s="10" t="s">
        <v>874</v>
      </c>
      <c r="F202" s="10">
        <v>149</v>
      </c>
      <c r="G202" s="10">
        <v>15</v>
      </c>
      <c r="H202" s="10">
        <v>3</v>
      </c>
      <c r="I202" s="10" t="s">
        <v>892</v>
      </c>
      <c r="J202" s="10" t="s">
        <v>895</v>
      </c>
      <c r="K202" s="10" t="s">
        <v>914</v>
      </c>
      <c r="L202" s="10" t="s">
        <v>917</v>
      </c>
    </row>
    <row r="203" spans="1:12" x14ac:dyDescent="0.3">
      <c r="A203" s="10" t="s">
        <v>51</v>
      </c>
      <c r="B203" s="11">
        <v>43109</v>
      </c>
      <c r="C203" s="10" t="s">
        <v>548</v>
      </c>
      <c r="D203" s="10" t="s">
        <v>853</v>
      </c>
      <c r="E203" s="10" t="s">
        <v>874</v>
      </c>
      <c r="F203" s="10">
        <v>26</v>
      </c>
      <c r="G203" s="10">
        <v>7</v>
      </c>
      <c r="H203" s="10">
        <v>4</v>
      </c>
      <c r="I203" s="10" t="s">
        <v>892</v>
      </c>
      <c r="J203" s="10" t="s">
        <v>903</v>
      </c>
      <c r="K203" s="10" t="s">
        <v>912</v>
      </c>
      <c r="L203" s="10" t="s">
        <v>917</v>
      </c>
    </row>
    <row r="204" spans="1:12" x14ac:dyDescent="0.3">
      <c r="A204" s="10" t="s">
        <v>52</v>
      </c>
      <c r="B204" s="11">
        <v>43406</v>
      </c>
      <c r="C204" s="10" t="s">
        <v>549</v>
      </c>
      <c r="D204" s="10" t="s">
        <v>850</v>
      </c>
      <c r="E204" s="10" t="s">
        <v>871</v>
      </c>
      <c r="F204" s="10">
        <v>1543</v>
      </c>
      <c r="G204" s="10">
        <v>370</v>
      </c>
      <c r="H204" s="10">
        <v>8</v>
      </c>
      <c r="I204" s="10" t="s">
        <v>891</v>
      </c>
      <c r="J204" s="10" t="s">
        <v>899</v>
      </c>
      <c r="K204" s="10" t="s">
        <v>911</v>
      </c>
      <c r="L204" s="10" t="s">
        <v>922</v>
      </c>
    </row>
    <row r="205" spans="1:12" x14ac:dyDescent="0.3">
      <c r="A205" s="10" t="s">
        <v>53</v>
      </c>
      <c r="B205" s="11">
        <v>43180</v>
      </c>
      <c r="C205" s="10" t="s">
        <v>550</v>
      </c>
      <c r="D205" s="10" t="s">
        <v>851</v>
      </c>
      <c r="E205" s="10" t="s">
        <v>869</v>
      </c>
      <c r="F205" s="10">
        <v>37</v>
      </c>
      <c r="G205" s="10">
        <v>17</v>
      </c>
      <c r="H205" s="10">
        <v>3</v>
      </c>
      <c r="I205" s="10" t="s">
        <v>892</v>
      </c>
      <c r="J205" s="10" t="s">
        <v>903</v>
      </c>
      <c r="K205" s="10" t="s">
        <v>914</v>
      </c>
      <c r="L205" s="10" t="s">
        <v>915</v>
      </c>
    </row>
    <row r="206" spans="1:12" x14ac:dyDescent="0.3">
      <c r="A206" s="10" t="s">
        <v>53</v>
      </c>
      <c r="B206" s="11">
        <v>43180</v>
      </c>
      <c r="C206" s="10" t="s">
        <v>550</v>
      </c>
      <c r="D206" s="10" t="s">
        <v>851</v>
      </c>
      <c r="E206" s="10" t="s">
        <v>869</v>
      </c>
      <c r="F206" s="10">
        <v>122</v>
      </c>
      <c r="G206" s="10">
        <v>11</v>
      </c>
      <c r="H206" s="10">
        <v>4</v>
      </c>
      <c r="I206" s="10" t="s">
        <v>892</v>
      </c>
      <c r="J206" s="10" t="s">
        <v>903</v>
      </c>
      <c r="K206" s="10" t="s">
        <v>912</v>
      </c>
      <c r="L206" s="10" t="s">
        <v>915</v>
      </c>
    </row>
    <row r="207" spans="1:12" x14ac:dyDescent="0.3">
      <c r="A207" s="10" t="s">
        <v>53</v>
      </c>
      <c r="B207" s="11">
        <v>43180</v>
      </c>
      <c r="C207" s="10" t="s">
        <v>550</v>
      </c>
      <c r="D207" s="10" t="s">
        <v>851</v>
      </c>
      <c r="E207" s="10" t="s">
        <v>869</v>
      </c>
      <c r="F207" s="10">
        <v>290</v>
      </c>
      <c r="G207" s="10">
        <v>110</v>
      </c>
      <c r="H207" s="10">
        <v>9</v>
      </c>
      <c r="I207" s="10" t="s">
        <v>892</v>
      </c>
      <c r="J207" s="10" t="s">
        <v>897</v>
      </c>
      <c r="K207" s="10" t="s">
        <v>913</v>
      </c>
      <c r="L207" s="10" t="s">
        <v>915</v>
      </c>
    </row>
    <row r="208" spans="1:12" x14ac:dyDescent="0.3">
      <c r="A208" s="10" t="s">
        <v>53</v>
      </c>
      <c r="B208" s="11">
        <v>43180</v>
      </c>
      <c r="C208" s="10" t="s">
        <v>550</v>
      </c>
      <c r="D208" s="10" t="s">
        <v>851</v>
      </c>
      <c r="E208" s="10" t="s">
        <v>869</v>
      </c>
      <c r="F208" s="10">
        <v>29</v>
      </c>
      <c r="G208" s="10">
        <v>9</v>
      </c>
      <c r="H208" s="10">
        <v>3</v>
      </c>
      <c r="I208" s="10" t="s">
        <v>892</v>
      </c>
      <c r="J208" s="10" t="s">
        <v>895</v>
      </c>
      <c r="K208" s="10" t="s">
        <v>913</v>
      </c>
      <c r="L208" s="10" t="s">
        <v>915</v>
      </c>
    </row>
    <row r="209" spans="1:12" x14ac:dyDescent="0.3">
      <c r="A209" s="10" t="s">
        <v>53</v>
      </c>
      <c r="B209" s="11">
        <v>43180</v>
      </c>
      <c r="C209" s="10" t="s">
        <v>550</v>
      </c>
      <c r="D209" s="10" t="s">
        <v>851</v>
      </c>
      <c r="E209" s="10" t="s">
        <v>869</v>
      </c>
      <c r="F209" s="10">
        <v>1514</v>
      </c>
      <c r="G209" s="10">
        <v>742</v>
      </c>
      <c r="H209" s="10">
        <v>4</v>
      </c>
      <c r="I209" s="10" t="s">
        <v>891</v>
      </c>
      <c r="J209" s="10" t="s">
        <v>899</v>
      </c>
      <c r="K209" s="10" t="s">
        <v>910</v>
      </c>
      <c r="L209" s="10" t="s">
        <v>915</v>
      </c>
    </row>
    <row r="210" spans="1:12" x14ac:dyDescent="0.3">
      <c r="A210" s="10" t="s">
        <v>54</v>
      </c>
      <c r="B210" s="11">
        <v>43354</v>
      </c>
      <c r="C210" s="10" t="s">
        <v>551</v>
      </c>
      <c r="D210" s="10" t="s">
        <v>850</v>
      </c>
      <c r="E210" s="10" t="s">
        <v>868</v>
      </c>
      <c r="F210" s="10">
        <v>1506</v>
      </c>
      <c r="G210" s="10">
        <v>-266</v>
      </c>
      <c r="H210" s="10">
        <v>6</v>
      </c>
      <c r="I210" s="10" t="s">
        <v>891</v>
      </c>
      <c r="J210" s="10" t="s">
        <v>899</v>
      </c>
      <c r="K210" s="10" t="s">
        <v>911</v>
      </c>
      <c r="L210" s="10" t="s">
        <v>923</v>
      </c>
    </row>
    <row r="211" spans="1:12" x14ac:dyDescent="0.3">
      <c r="A211" s="10" t="s">
        <v>54</v>
      </c>
      <c r="B211" s="11">
        <v>43354</v>
      </c>
      <c r="C211" s="10" t="s">
        <v>551</v>
      </c>
      <c r="D211" s="10" t="s">
        <v>850</v>
      </c>
      <c r="E211" s="10" t="s">
        <v>868</v>
      </c>
      <c r="F211" s="10">
        <v>933</v>
      </c>
      <c r="G211" s="10">
        <v>166</v>
      </c>
      <c r="H211" s="10">
        <v>5</v>
      </c>
      <c r="I211" s="10" t="s">
        <v>892</v>
      </c>
      <c r="J211" s="10" t="s">
        <v>895</v>
      </c>
      <c r="K211" s="10" t="s">
        <v>911</v>
      </c>
      <c r="L211" s="10" t="s">
        <v>923</v>
      </c>
    </row>
    <row r="212" spans="1:12" x14ac:dyDescent="0.3">
      <c r="A212" s="10" t="s">
        <v>54</v>
      </c>
      <c r="B212" s="11">
        <v>43354</v>
      </c>
      <c r="C212" s="10" t="s">
        <v>551</v>
      </c>
      <c r="D212" s="10" t="s">
        <v>850</v>
      </c>
      <c r="E212" s="10" t="s">
        <v>868</v>
      </c>
      <c r="F212" s="10">
        <v>109</v>
      </c>
      <c r="G212" s="10">
        <v>-6</v>
      </c>
      <c r="H212" s="10">
        <v>6</v>
      </c>
      <c r="I212" s="10" t="s">
        <v>892</v>
      </c>
      <c r="J212" s="10" t="s">
        <v>895</v>
      </c>
      <c r="K212" s="10" t="s">
        <v>912</v>
      </c>
      <c r="L212" s="10" t="s">
        <v>923</v>
      </c>
    </row>
    <row r="213" spans="1:12" x14ac:dyDescent="0.3">
      <c r="A213" s="10" t="s">
        <v>54</v>
      </c>
      <c r="B213" s="11">
        <v>43354</v>
      </c>
      <c r="C213" s="10" t="s">
        <v>551</v>
      </c>
      <c r="D213" s="10" t="s">
        <v>850</v>
      </c>
      <c r="E213" s="10" t="s">
        <v>868</v>
      </c>
      <c r="F213" s="10">
        <v>724</v>
      </c>
      <c r="G213" s="10">
        <v>-447</v>
      </c>
      <c r="H213" s="10">
        <v>4</v>
      </c>
      <c r="I213" s="10" t="s">
        <v>891</v>
      </c>
      <c r="J213" s="10" t="s">
        <v>908</v>
      </c>
      <c r="K213" s="10" t="s">
        <v>913</v>
      </c>
      <c r="L213" s="10" t="s">
        <v>923</v>
      </c>
    </row>
    <row r="214" spans="1:12" x14ac:dyDescent="0.3">
      <c r="A214" s="10" t="s">
        <v>55</v>
      </c>
      <c r="B214" s="11">
        <v>43293</v>
      </c>
      <c r="C214" s="10" t="s">
        <v>552</v>
      </c>
      <c r="D214" s="10" t="s">
        <v>848</v>
      </c>
      <c r="E214" s="10" t="s">
        <v>883</v>
      </c>
      <c r="F214" s="10">
        <v>561</v>
      </c>
      <c r="G214" s="10">
        <v>212</v>
      </c>
      <c r="H214" s="10">
        <v>3</v>
      </c>
      <c r="I214" s="10" t="s">
        <v>892</v>
      </c>
      <c r="J214" s="10" t="s">
        <v>895</v>
      </c>
      <c r="K214" s="10" t="s">
        <v>911</v>
      </c>
      <c r="L214" s="10" t="s">
        <v>925</v>
      </c>
    </row>
    <row r="215" spans="1:12" x14ac:dyDescent="0.3">
      <c r="A215" s="10" t="s">
        <v>55</v>
      </c>
      <c r="B215" s="11">
        <v>43293</v>
      </c>
      <c r="C215" s="10" t="s">
        <v>552</v>
      </c>
      <c r="D215" s="10" t="s">
        <v>848</v>
      </c>
      <c r="E215" s="10" t="s">
        <v>883</v>
      </c>
      <c r="F215" s="10">
        <v>138</v>
      </c>
      <c r="G215" s="10">
        <v>-3</v>
      </c>
      <c r="H215" s="10">
        <v>5</v>
      </c>
      <c r="I215" s="10" t="s">
        <v>892</v>
      </c>
      <c r="J215" s="10" t="s">
        <v>895</v>
      </c>
      <c r="K215" s="10" t="s">
        <v>912</v>
      </c>
      <c r="L215" s="10" t="s">
        <v>925</v>
      </c>
    </row>
    <row r="216" spans="1:12" x14ac:dyDescent="0.3">
      <c r="A216" s="10" t="s">
        <v>55</v>
      </c>
      <c r="B216" s="11">
        <v>43293</v>
      </c>
      <c r="C216" s="10" t="s">
        <v>552</v>
      </c>
      <c r="D216" s="10" t="s">
        <v>848</v>
      </c>
      <c r="E216" s="10" t="s">
        <v>883</v>
      </c>
      <c r="F216" s="10">
        <v>90</v>
      </c>
      <c r="G216" s="10">
        <v>17</v>
      </c>
      <c r="H216" s="10">
        <v>3</v>
      </c>
      <c r="I216" s="10" t="s">
        <v>892</v>
      </c>
      <c r="J216" s="10" t="s">
        <v>896</v>
      </c>
      <c r="K216" s="10" t="s">
        <v>912</v>
      </c>
      <c r="L216" s="10" t="s">
        <v>925</v>
      </c>
    </row>
    <row r="217" spans="1:12" x14ac:dyDescent="0.3">
      <c r="A217" s="10" t="s">
        <v>55</v>
      </c>
      <c r="B217" s="11">
        <v>43293</v>
      </c>
      <c r="C217" s="10" t="s">
        <v>552</v>
      </c>
      <c r="D217" s="10" t="s">
        <v>848</v>
      </c>
      <c r="E217" s="10" t="s">
        <v>883</v>
      </c>
      <c r="F217" s="10">
        <v>55</v>
      </c>
      <c r="G217" s="10">
        <v>-33</v>
      </c>
      <c r="H217" s="10">
        <v>2</v>
      </c>
      <c r="I217" s="10" t="s">
        <v>890</v>
      </c>
      <c r="J217" s="10" t="s">
        <v>893</v>
      </c>
      <c r="K217" s="10" t="s">
        <v>912</v>
      </c>
      <c r="L217" s="10" t="s">
        <v>925</v>
      </c>
    </row>
    <row r="218" spans="1:12" x14ac:dyDescent="0.3">
      <c r="A218" s="10" t="s">
        <v>56</v>
      </c>
      <c r="B218" s="11">
        <v>43185</v>
      </c>
      <c r="C218" s="10" t="s">
        <v>532</v>
      </c>
      <c r="D218" s="10" t="s">
        <v>856</v>
      </c>
      <c r="E218" s="10" t="s">
        <v>877</v>
      </c>
      <c r="F218" s="10">
        <v>1487</v>
      </c>
      <c r="G218" s="10">
        <v>624</v>
      </c>
      <c r="H218" s="10">
        <v>3</v>
      </c>
      <c r="I218" s="10" t="s">
        <v>892</v>
      </c>
      <c r="J218" s="10" t="s">
        <v>905</v>
      </c>
      <c r="K218" s="10" t="s">
        <v>911</v>
      </c>
      <c r="L218" s="10" t="s">
        <v>915</v>
      </c>
    </row>
    <row r="219" spans="1:12" x14ac:dyDescent="0.3">
      <c r="A219" s="10" t="s">
        <v>56</v>
      </c>
      <c r="B219" s="11">
        <v>43185</v>
      </c>
      <c r="C219" s="10" t="s">
        <v>532</v>
      </c>
      <c r="D219" s="10" t="s">
        <v>856</v>
      </c>
      <c r="E219" s="10" t="s">
        <v>877</v>
      </c>
      <c r="F219" s="10">
        <v>132</v>
      </c>
      <c r="G219" s="10">
        <v>-10</v>
      </c>
      <c r="H219" s="10">
        <v>3</v>
      </c>
      <c r="I219" s="10" t="s">
        <v>892</v>
      </c>
      <c r="J219" s="10" t="s">
        <v>895</v>
      </c>
      <c r="K219" s="10" t="s">
        <v>912</v>
      </c>
      <c r="L219" s="10" t="s">
        <v>915</v>
      </c>
    </row>
    <row r="220" spans="1:12" x14ac:dyDescent="0.3">
      <c r="A220" s="10" t="s">
        <v>56</v>
      </c>
      <c r="B220" s="11">
        <v>43185</v>
      </c>
      <c r="C220" s="10" t="s">
        <v>532</v>
      </c>
      <c r="D220" s="10" t="s">
        <v>856</v>
      </c>
      <c r="E220" s="10" t="s">
        <v>877</v>
      </c>
      <c r="F220" s="10">
        <v>86</v>
      </c>
      <c r="G220" s="10">
        <v>22</v>
      </c>
      <c r="H220" s="10">
        <v>2</v>
      </c>
      <c r="I220" s="10" t="s">
        <v>892</v>
      </c>
      <c r="J220" s="10" t="s">
        <v>895</v>
      </c>
      <c r="K220" s="10" t="s">
        <v>912</v>
      </c>
      <c r="L220" s="10" t="s">
        <v>915</v>
      </c>
    </row>
    <row r="221" spans="1:12" x14ac:dyDescent="0.3">
      <c r="A221" s="10" t="s">
        <v>56</v>
      </c>
      <c r="B221" s="11">
        <v>43185</v>
      </c>
      <c r="C221" s="10" t="s">
        <v>532</v>
      </c>
      <c r="D221" s="10" t="s">
        <v>856</v>
      </c>
      <c r="E221" s="10" t="s">
        <v>877</v>
      </c>
      <c r="F221" s="10">
        <v>40</v>
      </c>
      <c r="G221" s="10">
        <v>17</v>
      </c>
      <c r="H221" s="10">
        <v>2</v>
      </c>
      <c r="I221" s="10" t="s">
        <v>892</v>
      </c>
      <c r="J221" s="10" t="s">
        <v>897</v>
      </c>
      <c r="K221" s="10" t="s">
        <v>912</v>
      </c>
      <c r="L221" s="10" t="s">
        <v>915</v>
      </c>
    </row>
    <row r="222" spans="1:12" x14ac:dyDescent="0.3">
      <c r="A222" s="10" t="s">
        <v>57</v>
      </c>
      <c r="B222" s="11">
        <v>43163</v>
      </c>
      <c r="C222" s="10" t="s">
        <v>553</v>
      </c>
      <c r="D222" s="10" t="s">
        <v>850</v>
      </c>
      <c r="E222" s="10" t="s">
        <v>871</v>
      </c>
      <c r="F222" s="10">
        <v>1461</v>
      </c>
      <c r="G222" s="10">
        <v>202</v>
      </c>
      <c r="H222" s="10">
        <v>5</v>
      </c>
      <c r="I222" s="10" t="s">
        <v>890</v>
      </c>
      <c r="J222" s="10" t="s">
        <v>902</v>
      </c>
      <c r="K222" s="10" t="s">
        <v>910</v>
      </c>
      <c r="L222" s="10" t="s">
        <v>915</v>
      </c>
    </row>
    <row r="223" spans="1:12" x14ac:dyDescent="0.3">
      <c r="A223" s="10" t="s">
        <v>57</v>
      </c>
      <c r="B223" s="11">
        <v>43163</v>
      </c>
      <c r="C223" s="10" t="s">
        <v>553</v>
      </c>
      <c r="D223" s="10" t="s">
        <v>850</v>
      </c>
      <c r="E223" s="10" t="s">
        <v>871</v>
      </c>
      <c r="F223" s="10">
        <v>401</v>
      </c>
      <c r="G223" s="10">
        <v>13</v>
      </c>
      <c r="H223" s="10">
        <v>6</v>
      </c>
      <c r="I223" s="10" t="s">
        <v>890</v>
      </c>
      <c r="J223" s="10" t="s">
        <v>893</v>
      </c>
      <c r="K223" s="10" t="s">
        <v>911</v>
      </c>
      <c r="L223" s="10" t="s">
        <v>915</v>
      </c>
    </row>
    <row r="224" spans="1:12" x14ac:dyDescent="0.3">
      <c r="A224" s="10" t="s">
        <v>57</v>
      </c>
      <c r="B224" s="11">
        <v>43163</v>
      </c>
      <c r="C224" s="10" t="s">
        <v>553</v>
      </c>
      <c r="D224" s="10" t="s">
        <v>850</v>
      </c>
      <c r="E224" s="10" t="s">
        <v>871</v>
      </c>
      <c r="F224" s="10">
        <v>163</v>
      </c>
      <c r="G224" s="10">
        <v>81</v>
      </c>
      <c r="H224" s="10">
        <v>2</v>
      </c>
      <c r="I224" s="10" t="s">
        <v>891</v>
      </c>
      <c r="J224" s="10" t="s">
        <v>906</v>
      </c>
      <c r="K224" s="10" t="s">
        <v>912</v>
      </c>
      <c r="L224" s="10" t="s">
        <v>915</v>
      </c>
    </row>
    <row r="225" spans="1:12" x14ac:dyDescent="0.3">
      <c r="A225" s="10" t="s">
        <v>57</v>
      </c>
      <c r="B225" s="11">
        <v>43163</v>
      </c>
      <c r="C225" s="10" t="s">
        <v>553</v>
      </c>
      <c r="D225" s="10" t="s">
        <v>850</v>
      </c>
      <c r="E225" s="10" t="s">
        <v>871</v>
      </c>
      <c r="F225" s="10">
        <v>1104</v>
      </c>
      <c r="G225" s="10">
        <v>209</v>
      </c>
      <c r="H225" s="10">
        <v>4</v>
      </c>
      <c r="I225" s="10" t="s">
        <v>892</v>
      </c>
      <c r="J225" s="10" t="s">
        <v>905</v>
      </c>
      <c r="K225" s="10" t="s">
        <v>913</v>
      </c>
      <c r="L225" s="10" t="s">
        <v>915</v>
      </c>
    </row>
    <row r="226" spans="1:12" x14ac:dyDescent="0.3">
      <c r="A226" s="10" t="s">
        <v>58</v>
      </c>
      <c r="B226" s="11">
        <v>43367</v>
      </c>
      <c r="C226" s="10" t="s">
        <v>554</v>
      </c>
      <c r="D226" s="10" t="s">
        <v>851</v>
      </c>
      <c r="E226" s="10" t="s">
        <v>869</v>
      </c>
      <c r="F226" s="10">
        <v>60</v>
      </c>
      <c r="G226" s="10">
        <v>-12</v>
      </c>
      <c r="H226" s="10">
        <v>4</v>
      </c>
      <c r="I226" s="10" t="s">
        <v>892</v>
      </c>
      <c r="J226" s="10" t="s">
        <v>903</v>
      </c>
      <c r="K226" s="10" t="s">
        <v>914</v>
      </c>
      <c r="L226" s="10" t="s">
        <v>923</v>
      </c>
    </row>
    <row r="227" spans="1:12" x14ac:dyDescent="0.3">
      <c r="A227" s="10" t="s">
        <v>58</v>
      </c>
      <c r="B227" s="11">
        <v>43367</v>
      </c>
      <c r="C227" s="10" t="s">
        <v>554</v>
      </c>
      <c r="D227" s="10" t="s">
        <v>851</v>
      </c>
      <c r="E227" s="10" t="s">
        <v>869</v>
      </c>
      <c r="F227" s="10">
        <v>257</v>
      </c>
      <c r="G227" s="10">
        <v>-252</v>
      </c>
      <c r="H227" s="10">
        <v>4</v>
      </c>
      <c r="I227" s="10" t="s">
        <v>892</v>
      </c>
      <c r="J227" s="10" t="s">
        <v>895</v>
      </c>
      <c r="K227" s="10" t="s">
        <v>914</v>
      </c>
      <c r="L227" s="10" t="s">
        <v>923</v>
      </c>
    </row>
    <row r="228" spans="1:12" x14ac:dyDescent="0.3">
      <c r="A228" s="10" t="s">
        <v>58</v>
      </c>
      <c r="B228" s="11">
        <v>43367</v>
      </c>
      <c r="C228" s="10" t="s">
        <v>554</v>
      </c>
      <c r="D228" s="10" t="s">
        <v>851</v>
      </c>
      <c r="E228" s="10" t="s">
        <v>869</v>
      </c>
      <c r="F228" s="10">
        <v>63</v>
      </c>
      <c r="G228" s="10">
        <v>-24</v>
      </c>
      <c r="H228" s="10">
        <v>6</v>
      </c>
      <c r="I228" s="10" t="s">
        <v>892</v>
      </c>
      <c r="J228" s="10" t="s">
        <v>909</v>
      </c>
      <c r="K228" s="10" t="s">
        <v>912</v>
      </c>
      <c r="L228" s="10" t="s">
        <v>923</v>
      </c>
    </row>
    <row r="229" spans="1:12" x14ac:dyDescent="0.3">
      <c r="A229" s="10" t="s">
        <v>58</v>
      </c>
      <c r="B229" s="11">
        <v>43367</v>
      </c>
      <c r="C229" s="10" t="s">
        <v>554</v>
      </c>
      <c r="D229" s="10" t="s">
        <v>851</v>
      </c>
      <c r="E229" s="10" t="s">
        <v>869</v>
      </c>
      <c r="F229" s="10">
        <v>40</v>
      </c>
      <c r="G229" s="10">
        <v>-33</v>
      </c>
      <c r="H229" s="10">
        <v>5</v>
      </c>
      <c r="I229" s="10" t="s">
        <v>892</v>
      </c>
      <c r="J229" s="10" t="s">
        <v>903</v>
      </c>
      <c r="K229" s="10" t="s">
        <v>911</v>
      </c>
      <c r="L229" s="10" t="s">
        <v>923</v>
      </c>
    </row>
    <row r="230" spans="1:12" x14ac:dyDescent="0.3">
      <c r="A230" s="10" t="s">
        <v>58</v>
      </c>
      <c r="B230" s="11">
        <v>43367</v>
      </c>
      <c r="C230" s="10" t="s">
        <v>554</v>
      </c>
      <c r="D230" s="10" t="s">
        <v>851</v>
      </c>
      <c r="E230" s="10" t="s">
        <v>869</v>
      </c>
      <c r="F230" s="10">
        <v>24</v>
      </c>
      <c r="G230" s="10">
        <v>-1</v>
      </c>
      <c r="H230" s="10">
        <v>4</v>
      </c>
      <c r="I230" s="10" t="s">
        <v>892</v>
      </c>
      <c r="J230" s="10" t="s">
        <v>907</v>
      </c>
      <c r="K230" s="10" t="s">
        <v>911</v>
      </c>
      <c r="L230" s="10" t="s">
        <v>923</v>
      </c>
    </row>
    <row r="231" spans="1:12" x14ac:dyDescent="0.3">
      <c r="A231" s="10" t="s">
        <v>58</v>
      </c>
      <c r="B231" s="11">
        <v>43367</v>
      </c>
      <c r="C231" s="10" t="s">
        <v>554</v>
      </c>
      <c r="D231" s="10" t="s">
        <v>851</v>
      </c>
      <c r="E231" s="10" t="s">
        <v>869</v>
      </c>
      <c r="F231" s="10">
        <v>18</v>
      </c>
      <c r="G231" s="10">
        <v>1</v>
      </c>
      <c r="H231" s="10">
        <v>3</v>
      </c>
      <c r="I231" s="10" t="s">
        <v>892</v>
      </c>
      <c r="J231" s="10" t="s">
        <v>903</v>
      </c>
      <c r="K231" s="10" t="s">
        <v>912</v>
      </c>
      <c r="L231" s="10" t="s">
        <v>923</v>
      </c>
    </row>
    <row r="232" spans="1:12" x14ac:dyDescent="0.3">
      <c r="A232" s="10" t="s">
        <v>58</v>
      </c>
      <c r="B232" s="11">
        <v>43367</v>
      </c>
      <c r="C232" s="10" t="s">
        <v>554</v>
      </c>
      <c r="D232" s="10" t="s">
        <v>851</v>
      </c>
      <c r="E232" s="10" t="s">
        <v>869</v>
      </c>
      <c r="F232" s="10">
        <v>1402</v>
      </c>
      <c r="G232" s="10">
        <v>109</v>
      </c>
      <c r="H232" s="10">
        <v>11</v>
      </c>
      <c r="I232" s="10" t="s">
        <v>892</v>
      </c>
      <c r="J232" s="10" t="s">
        <v>895</v>
      </c>
      <c r="K232" s="10" t="s">
        <v>910</v>
      </c>
      <c r="L232" s="10" t="s">
        <v>923</v>
      </c>
    </row>
    <row r="233" spans="1:12" x14ac:dyDescent="0.3">
      <c r="A233" s="10" t="s">
        <v>59</v>
      </c>
      <c r="B233" s="11">
        <v>43231</v>
      </c>
      <c r="C233" s="10" t="s">
        <v>555</v>
      </c>
      <c r="D233" s="10" t="s">
        <v>850</v>
      </c>
      <c r="E233" s="10" t="s">
        <v>871</v>
      </c>
      <c r="F233" s="10">
        <v>24</v>
      </c>
      <c r="G233" s="10">
        <v>-1</v>
      </c>
      <c r="H233" s="10">
        <v>2</v>
      </c>
      <c r="I233" s="10" t="s">
        <v>892</v>
      </c>
      <c r="J233" s="10" t="s">
        <v>903</v>
      </c>
      <c r="K233" s="10" t="s">
        <v>912</v>
      </c>
      <c r="L233" s="10" t="s">
        <v>926</v>
      </c>
    </row>
    <row r="234" spans="1:12" x14ac:dyDescent="0.3">
      <c r="A234" s="10" t="s">
        <v>59</v>
      </c>
      <c r="B234" s="11">
        <v>43231</v>
      </c>
      <c r="C234" s="10" t="s">
        <v>555</v>
      </c>
      <c r="D234" s="10" t="s">
        <v>850</v>
      </c>
      <c r="E234" s="10" t="s">
        <v>871</v>
      </c>
      <c r="F234" s="10">
        <v>6</v>
      </c>
      <c r="G234" s="10">
        <v>3</v>
      </c>
      <c r="H234" s="10">
        <v>1</v>
      </c>
      <c r="I234" s="10" t="s">
        <v>892</v>
      </c>
      <c r="J234" s="10" t="s">
        <v>903</v>
      </c>
      <c r="K234" s="10" t="s">
        <v>912</v>
      </c>
      <c r="L234" s="10" t="s">
        <v>926</v>
      </c>
    </row>
    <row r="235" spans="1:12" x14ac:dyDescent="0.3">
      <c r="A235" s="10" t="s">
        <v>59</v>
      </c>
      <c r="B235" s="11">
        <v>43231</v>
      </c>
      <c r="C235" s="10" t="s">
        <v>555</v>
      </c>
      <c r="D235" s="10" t="s">
        <v>850</v>
      </c>
      <c r="E235" s="10" t="s">
        <v>871</v>
      </c>
      <c r="F235" s="10">
        <v>30</v>
      </c>
      <c r="G235" s="10">
        <v>-5</v>
      </c>
      <c r="H235" s="10">
        <v>5</v>
      </c>
      <c r="I235" s="10" t="s">
        <v>892</v>
      </c>
      <c r="J235" s="10" t="s">
        <v>897</v>
      </c>
      <c r="K235" s="10" t="s">
        <v>913</v>
      </c>
      <c r="L235" s="10" t="s">
        <v>926</v>
      </c>
    </row>
    <row r="236" spans="1:12" x14ac:dyDescent="0.3">
      <c r="A236" s="10" t="s">
        <v>59</v>
      </c>
      <c r="B236" s="11">
        <v>43231</v>
      </c>
      <c r="C236" s="10" t="s">
        <v>555</v>
      </c>
      <c r="D236" s="10" t="s">
        <v>850</v>
      </c>
      <c r="E236" s="10" t="s">
        <v>871</v>
      </c>
      <c r="F236" s="10">
        <v>406</v>
      </c>
      <c r="G236" s="10">
        <v>126</v>
      </c>
      <c r="H236" s="10">
        <v>2</v>
      </c>
      <c r="I236" s="10" t="s">
        <v>892</v>
      </c>
      <c r="J236" s="10" t="s">
        <v>895</v>
      </c>
      <c r="K236" s="10" t="s">
        <v>912</v>
      </c>
      <c r="L236" s="10" t="s">
        <v>926</v>
      </c>
    </row>
    <row r="237" spans="1:12" x14ac:dyDescent="0.3">
      <c r="A237" s="10" t="s">
        <v>59</v>
      </c>
      <c r="B237" s="11">
        <v>43231</v>
      </c>
      <c r="C237" s="10" t="s">
        <v>555</v>
      </c>
      <c r="D237" s="10" t="s">
        <v>850</v>
      </c>
      <c r="E237" s="10" t="s">
        <v>871</v>
      </c>
      <c r="F237" s="10">
        <v>56</v>
      </c>
      <c r="G237" s="10">
        <v>18</v>
      </c>
      <c r="H237" s="10">
        <v>2</v>
      </c>
      <c r="I237" s="10" t="s">
        <v>892</v>
      </c>
      <c r="J237" s="10" t="s">
        <v>903</v>
      </c>
      <c r="K237" s="10" t="s">
        <v>914</v>
      </c>
      <c r="L237" s="10" t="s">
        <v>926</v>
      </c>
    </row>
    <row r="238" spans="1:12" x14ac:dyDescent="0.3">
      <c r="A238" s="10" t="s">
        <v>59</v>
      </c>
      <c r="B238" s="11">
        <v>43231</v>
      </c>
      <c r="C238" s="10" t="s">
        <v>555</v>
      </c>
      <c r="D238" s="10" t="s">
        <v>850</v>
      </c>
      <c r="E238" s="10" t="s">
        <v>871</v>
      </c>
      <c r="F238" s="10">
        <v>101</v>
      </c>
      <c r="G238" s="10">
        <v>18</v>
      </c>
      <c r="H238" s="10">
        <v>9</v>
      </c>
      <c r="I238" s="10" t="s">
        <v>892</v>
      </c>
      <c r="J238" s="10" t="s">
        <v>907</v>
      </c>
      <c r="K238" s="10" t="s">
        <v>912</v>
      </c>
      <c r="L238" s="10" t="s">
        <v>926</v>
      </c>
    </row>
    <row r="239" spans="1:12" x14ac:dyDescent="0.3">
      <c r="A239" s="10" t="s">
        <v>59</v>
      </c>
      <c r="B239" s="11">
        <v>43231</v>
      </c>
      <c r="C239" s="10" t="s">
        <v>555</v>
      </c>
      <c r="D239" s="10" t="s">
        <v>850</v>
      </c>
      <c r="E239" s="10" t="s">
        <v>871</v>
      </c>
      <c r="F239" s="10">
        <v>61</v>
      </c>
      <c r="G239" s="10">
        <v>-23</v>
      </c>
      <c r="H239" s="10">
        <v>2</v>
      </c>
      <c r="I239" s="10" t="s">
        <v>892</v>
      </c>
      <c r="J239" s="10" t="s">
        <v>895</v>
      </c>
      <c r="K239" s="10" t="s">
        <v>912</v>
      </c>
      <c r="L239" s="10" t="s">
        <v>926</v>
      </c>
    </row>
    <row r="240" spans="1:12" x14ac:dyDescent="0.3">
      <c r="A240" s="10" t="s">
        <v>59</v>
      </c>
      <c r="B240" s="11">
        <v>43231</v>
      </c>
      <c r="C240" s="10" t="s">
        <v>555</v>
      </c>
      <c r="D240" s="10" t="s">
        <v>850</v>
      </c>
      <c r="E240" s="10" t="s">
        <v>871</v>
      </c>
      <c r="F240" s="10">
        <v>534</v>
      </c>
      <c r="G240" s="10">
        <v>0</v>
      </c>
      <c r="H240" s="10">
        <v>3</v>
      </c>
      <c r="I240" s="10" t="s">
        <v>892</v>
      </c>
      <c r="J240" s="10" t="s">
        <v>895</v>
      </c>
      <c r="K240" s="10" t="s">
        <v>914</v>
      </c>
      <c r="L240" s="10" t="s">
        <v>926</v>
      </c>
    </row>
    <row r="241" spans="1:12" x14ac:dyDescent="0.3">
      <c r="A241" s="10" t="s">
        <v>59</v>
      </c>
      <c r="B241" s="11">
        <v>43231</v>
      </c>
      <c r="C241" s="10" t="s">
        <v>555</v>
      </c>
      <c r="D241" s="10" t="s">
        <v>850</v>
      </c>
      <c r="E241" s="10" t="s">
        <v>871</v>
      </c>
      <c r="F241" s="10">
        <v>624</v>
      </c>
      <c r="G241" s="10">
        <v>37</v>
      </c>
      <c r="H241" s="10">
        <v>2</v>
      </c>
      <c r="I241" s="10" t="s">
        <v>891</v>
      </c>
      <c r="J241" s="10" t="s">
        <v>908</v>
      </c>
      <c r="K241" s="10" t="s">
        <v>914</v>
      </c>
      <c r="L241" s="10" t="s">
        <v>926</v>
      </c>
    </row>
    <row r="242" spans="1:12" x14ac:dyDescent="0.3">
      <c r="A242" s="10" t="s">
        <v>59</v>
      </c>
      <c r="B242" s="11">
        <v>43231</v>
      </c>
      <c r="C242" s="10" t="s">
        <v>555</v>
      </c>
      <c r="D242" s="10" t="s">
        <v>850</v>
      </c>
      <c r="E242" s="10" t="s">
        <v>871</v>
      </c>
      <c r="F242" s="10">
        <v>651</v>
      </c>
      <c r="G242" s="10">
        <v>169</v>
      </c>
      <c r="H242" s="10">
        <v>5</v>
      </c>
      <c r="I242" s="10" t="s">
        <v>891</v>
      </c>
      <c r="J242" s="10" t="s">
        <v>899</v>
      </c>
      <c r="K242" s="10" t="s">
        <v>912</v>
      </c>
      <c r="L242" s="10" t="s">
        <v>926</v>
      </c>
    </row>
    <row r="243" spans="1:12" x14ac:dyDescent="0.3">
      <c r="A243" s="10" t="s">
        <v>59</v>
      </c>
      <c r="B243" s="11">
        <v>43231</v>
      </c>
      <c r="C243" s="10" t="s">
        <v>555</v>
      </c>
      <c r="D243" s="10" t="s">
        <v>850</v>
      </c>
      <c r="E243" s="10" t="s">
        <v>871</v>
      </c>
      <c r="F243" s="10">
        <v>13</v>
      </c>
      <c r="G243" s="10">
        <v>-1</v>
      </c>
      <c r="H243" s="10">
        <v>3</v>
      </c>
      <c r="I243" s="10" t="s">
        <v>892</v>
      </c>
      <c r="J243" s="10" t="s">
        <v>903</v>
      </c>
      <c r="K243" s="10" t="s">
        <v>912</v>
      </c>
      <c r="L243" s="10" t="s">
        <v>926</v>
      </c>
    </row>
    <row r="244" spans="1:12" x14ac:dyDescent="0.3">
      <c r="A244" s="10" t="s">
        <v>59</v>
      </c>
      <c r="B244" s="11">
        <v>43231</v>
      </c>
      <c r="C244" s="10" t="s">
        <v>555</v>
      </c>
      <c r="D244" s="10" t="s">
        <v>850</v>
      </c>
      <c r="E244" s="10" t="s">
        <v>871</v>
      </c>
      <c r="F244" s="10">
        <v>1389</v>
      </c>
      <c r="G244" s="10">
        <v>680</v>
      </c>
      <c r="H244" s="10">
        <v>7</v>
      </c>
      <c r="I244" s="10" t="s">
        <v>892</v>
      </c>
      <c r="J244" s="10" t="s">
        <v>895</v>
      </c>
      <c r="K244" s="10" t="s">
        <v>912</v>
      </c>
      <c r="L244" s="10" t="s">
        <v>926</v>
      </c>
    </row>
    <row r="245" spans="1:12" x14ac:dyDescent="0.3">
      <c r="A245" s="10" t="s">
        <v>60</v>
      </c>
      <c r="B245" s="11">
        <v>43198</v>
      </c>
      <c r="C245" s="10" t="s">
        <v>556</v>
      </c>
      <c r="D245" s="10" t="s">
        <v>862</v>
      </c>
      <c r="E245" s="10" t="s">
        <v>884</v>
      </c>
      <c r="F245" s="10">
        <v>1364</v>
      </c>
      <c r="G245" s="10">
        <v>1864</v>
      </c>
      <c r="H245" s="10">
        <v>5</v>
      </c>
      <c r="I245" s="10" t="s">
        <v>890</v>
      </c>
      <c r="J245" s="10" t="s">
        <v>902</v>
      </c>
      <c r="K245" s="10" t="s">
        <v>911</v>
      </c>
      <c r="L245" s="10" t="s">
        <v>921</v>
      </c>
    </row>
    <row r="246" spans="1:12" x14ac:dyDescent="0.3">
      <c r="A246" s="10" t="s">
        <v>60</v>
      </c>
      <c r="B246" s="11">
        <v>43198</v>
      </c>
      <c r="C246" s="10" t="s">
        <v>556</v>
      </c>
      <c r="D246" s="10" t="s">
        <v>862</v>
      </c>
      <c r="E246" s="10" t="s">
        <v>884</v>
      </c>
      <c r="F246" s="10">
        <v>476</v>
      </c>
      <c r="G246" s="10">
        <v>0</v>
      </c>
      <c r="H246" s="10">
        <v>3</v>
      </c>
      <c r="I246" s="10" t="s">
        <v>890</v>
      </c>
      <c r="J246" s="10" t="s">
        <v>893</v>
      </c>
      <c r="K246" s="10" t="s">
        <v>912</v>
      </c>
      <c r="L246" s="10" t="s">
        <v>921</v>
      </c>
    </row>
    <row r="247" spans="1:12" x14ac:dyDescent="0.3">
      <c r="A247" s="10" t="s">
        <v>60</v>
      </c>
      <c r="B247" s="11">
        <v>43198</v>
      </c>
      <c r="C247" s="10" t="s">
        <v>556</v>
      </c>
      <c r="D247" s="10" t="s">
        <v>862</v>
      </c>
      <c r="E247" s="10" t="s">
        <v>884</v>
      </c>
      <c r="F247" s="10">
        <v>257</v>
      </c>
      <c r="G247" s="10">
        <v>23</v>
      </c>
      <c r="H247" s="10">
        <v>5</v>
      </c>
      <c r="I247" s="10" t="s">
        <v>892</v>
      </c>
      <c r="J247" s="10" t="s">
        <v>903</v>
      </c>
      <c r="K247" s="10" t="s">
        <v>912</v>
      </c>
      <c r="L247" s="10" t="s">
        <v>921</v>
      </c>
    </row>
    <row r="248" spans="1:12" x14ac:dyDescent="0.3">
      <c r="A248" s="10" t="s">
        <v>60</v>
      </c>
      <c r="B248" s="11">
        <v>43198</v>
      </c>
      <c r="C248" s="10" t="s">
        <v>556</v>
      </c>
      <c r="D248" s="10" t="s">
        <v>862</v>
      </c>
      <c r="E248" s="10" t="s">
        <v>884</v>
      </c>
      <c r="F248" s="10">
        <v>856</v>
      </c>
      <c r="G248" s="10">
        <v>385</v>
      </c>
      <c r="H248" s="10">
        <v>6</v>
      </c>
      <c r="I248" s="10" t="s">
        <v>891</v>
      </c>
      <c r="J248" s="10" t="s">
        <v>899</v>
      </c>
      <c r="K248" s="10" t="s">
        <v>912</v>
      </c>
      <c r="L248" s="10" t="s">
        <v>921</v>
      </c>
    </row>
    <row r="249" spans="1:12" x14ac:dyDescent="0.3">
      <c r="A249" s="10" t="s">
        <v>61</v>
      </c>
      <c r="B249" s="11">
        <v>43326</v>
      </c>
      <c r="C249" s="10" t="s">
        <v>557</v>
      </c>
      <c r="D249" s="10" t="s">
        <v>851</v>
      </c>
      <c r="E249" s="10" t="s">
        <v>869</v>
      </c>
      <c r="F249" s="10">
        <v>761</v>
      </c>
      <c r="G249" s="10">
        <v>266</v>
      </c>
      <c r="H249" s="10">
        <v>9</v>
      </c>
      <c r="I249" s="10" t="s">
        <v>891</v>
      </c>
      <c r="J249" s="10" t="s">
        <v>908</v>
      </c>
      <c r="K249" s="10" t="s">
        <v>912</v>
      </c>
      <c r="L249" s="10" t="s">
        <v>919</v>
      </c>
    </row>
    <row r="250" spans="1:12" x14ac:dyDescent="0.3">
      <c r="A250" s="10" t="s">
        <v>61</v>
      </c>
      <c r="B250" s="11">
        <v>43326</v>
      </c>
      <c r="C250" s="10" t="s">
        <v>557</v>
      </c>
      <c r="D250" s="10" t="s">
        <v>851</v>
      </c>
      <c r="E250" s="10" t="s">
        <v>869</v>
      </c>
      <c r="F250" s="10">
        <v>735</v>
      </c>
      <c r="G250" s="10">
        <v>-235</v>
      </c>
      <c r="H250" s="10">
        <v>6</v>
      </c>
      <c r="I250" s="10" t="s">
        <v>891</v>
      </c>
      <c r="J250" s="10" t="s">
        <v>899</v>
      </c>
      <c r="K250" s="10" t="s">
        <v>912</v>
      </c>
      <c r="L250" s="10" t="s">
        <v>919</v>
      </c>
    </row>
    <row r="251" spans="1:12" x14ac:dyDescent="0.3">
      <c r="A251" s="10" t="s">
        <v>61</v>
      </c>
      <c r="B251" s="11">
        <v>43326</v>
      </c>
      <c r="C251" s="10" t="s">
        <v>557</v>
      </c>
      <c r="D251" s="10" t="s">
        <v>851</v>
      </c>
      <c r="E251" s="10" t="s">
        <v>869</v>
      </c>
      <c r="F251" s="10">
        <v>76</v>
      </c>
      <c r="G251" s="10">
        <v>27</v>
      </c>
      <c r="H251" s="10">
        <v>5</v>
      </c>
      <c r="I251" s="10" t="s">
        <v>892</v>
      </c>
      <c r="J251" s="10" t="s">
        <v>897</v>
      </c>
      <c r="K251" s="10" t="s">
        <v>912</v>
      </c>
      <c r="L251" s="10" t="s">
        <v>919</v>
      </c>
    </row>
    <row r="252" spans="1:12" x14ac:dyDescent="0.3">
      <c r="A252" s="10" t="s">
        <v>61</v>
      </c>
      <c r="B252" s="11">
        <v>43326</v>
      </c>
      <c r="C252" s="10" t="s">
        <v>557</v>
      </c>
      <c r="D252" s="10" t="s">
        <v>851</v>
      </c>
      <c r="E252" s="10" t="s">
        <v>869</v>
      </c>
      <c r="F252" s="10">
        <v>91</v>
      </c>
      <c r="G252" s="10">
        <v>15</v>
      </c>
      <c r="H252" s="10">
        <v>6</v>
      </c>
      <c r="I252" s="10" t="s">
        <v>892</v>
      </c>
      <c r="J252" s="10" t="s">
        <v>898</v>
      </c>
      <c r="K252" s="10" t="s">
        <v>913</v>
      </c>
      <c r="L252" s="10" t="s">
        <v>919</v>
      </c>
    </row>
    <row r="253" spans="1:12" x14ac:dyDescent="0.3">
      <c r="A253" s="10" t="s">
        <v>61</v>
      </c>
      <c r="B253" s="11">
        <v>43326</v>
      </c>
      <c r="C253" s="10" t="s">
        <v>557</v>
      </c>
      <c r="D253" s="10" t="s">
        <v>851</v>
      </c>
      <c r="E253" s="10" t="s">
        <v>869</v>
      </c>
      <c r="F253" s="10">
        <v>33</v>
      </c>
      <c r="G253" s="10">
        <v>-27</v>
      </c>
      <c r="H253" s="10">
        <v>1</v>
      </c>
      <c r="I253" s="10" t="s">
        <v>890</v>
      </c>
      <c r="J253" s="10" t="s">
        <v>893</v>
      </c>
      <c r="K253" s="10" t="s">
        <v>911</v>
      </c>
      <c r="L253" s="10" t="s">
        <v>919</v>
      </c>
    </row>
    <row r="254" spans="1:12" x14ac:dyDescent="0.3">
      <c r="A254" s="10" t="s">
        <v>61</v>
      </c>
      <c r="B254" s="11">
        <v>43326</v>
      </c>
      <c r="C254" s="10" t="s">
        <v>557</v>
      </c>
      <c r="D254" s="10" t="s">
        <v>851</v>
      </c>
      <c r="E254" s="10" t="s">
        <v>869</v>
      </c>
      <c r="F254" s="10">
        <v>1361</v>
      </c>
      <c r="G254" s="10">
        <v>197</v>
      </c>
      <c r="H254" s="10">
        <v>9</v>
      </c>
      <c r="I254" s="10" t="s">
        <v>890</v>
      </c>
      <c r="J254" s="10" t="s">
        <v>900</v>
      </c>
      <c r="K254" s="10" t="s">
        <v>912</v>
      </c>
      <c r="L254" s="10" t="s">
        <v>919</v>
      </c>
    </row>
    <row r="255" spans="1:12" x14ac:dyDescent="0.3">
      <c r="A255" s="10" t="s">
        <v>61</v>
      </c>
      <c r="B255" s="11">
        <v>43326</v>
      </c>
      <c r="C255" s="10" t="s">
        <v>557</v>
      </c>
      <c r="D255" s="10" t="s">
        <v>851</v>
      </c>
      <c r="E255" s="10" t="s">
        <v>869</v>
      </c>
      <c r="F255" s="10">
        <v>8</v>
      </c>
      <c r="G255" s="10">
        <v>-2</v>
      </c>
      <c r="H255" s="10">
        <v>2</v>
      </c>
      <c r="I255" s="10" t="s">
        <v>892</v>
      </c>
      <c r="J255" s="10" t="s">
        <v>903</v>
      </c>
      <c r="K255" s="10" t="s">
        <v>912</v>
      </c>
      <c r="L255" s="10" t="s">
        <v>919</v>
      </c>
    </row>
    <row r="256" spans="1:12" x14ac:dyDescent="0.3">
      <c r="A256" s="10" t="s">
        <v>62</v>
      </c>
      <c r="B256" s="11">
        <v>43355</v>
      </c>
      <c r="C256" s="10" t="s">
        <v>558</v>
      </c>
      <c r="D256" s="10" t="s">
        <v>850</v>
      </c>
      <c r="E256" s="10" t="s">
        <v>871</v>
      </c>
      <c r="F256" s="10">
        <v>1361</v>
      </c>
      <c r="G256" s="10">
        <v>980</v>
      </c>
      <c r="H256" s="10">
        <v>3</v>
      </c>
      <c r="I256" s="10" t="s">
        <v>890</v>
      </c>
      <c r="J256" s="10" t="s">
        <v>902</v>
      </c>
      <c r="K256" s="10" t="s">
        <v>912</v>
      </c>
      <c r="L256" s="10" t="s">
        <v>923</v>
      </c>
    </row>
    <row r="257" spans="1:12" x14ac:dyDescent="0.3">
      <c r="A257" s="10" t="s">
        <v>63</v>
      </c>
      <c r="B257" s="11">
        <v>43193</v>
      </c>
      <c r="C257" s="10" t="s">
        <v>559</v>
      </c>
      <c r="D257" s="10" t="s">
        <v>851</v>
      </c>
      <c r="E257" s="10" t="s">
        <v>878</v>
      </c>
      <c r="F257" s="10">
        <v>12</v>
      </c>
      <c r="G257" s="10">
        <v>1</v>
      </c>
      <c r="H257" s="10">
        <v>2</v>
      </c>
      <c r="I257" s="10" t="s">
        <v>892</v>
      </c>
      <c r="J257" s="10" t="s">
        <v>903</v>
      </c>
      <c r="K257" s="10" t="s">
        <v>912</v>
      </c>
      <c r="L257" s="10" t="s">
        <v>921</v>
      </c>
    </row>
    <row r="258" spans="1:12" x14ac:dyDescent="0.3">
      <c r="A258" s="10" t="s">
        <v>63</v>
      </c>
      <c r="B258" s="11">
        <v>43193</v>
      </c>
      <c r="C258" s="10" t="s">
        <v>559</v>
      </c>
      <c r="D258" s="10" t="s">
        <v>851</v>
      </c>
      <c r="E258" s="10" t="s">
        <v>878</v>
      </c>
      <c r="F258" s="10">
        <v>107</v>
      </c>
      <c r="G258" s="10">
        <v>36</v>
      </c>
      <c r="H258" s="10">
        <v>6</v>
      </c>
      <c r="I258" s="10" t="s">
        <v>892</v>
      </c>
      <c r="J258" s="10" t="s">
        <v>897</v>
      </c>
      <c r="K258" s="10" t="s">
        <v>912</v>
      </c>
      <c r="L258" s="10" t="s">
        <v>921</v>
      </c>
    </row>
    <row r="259" spans="1:12" x14ac:dyDescent="0.3">
      <c r="A259" s="10" t="s">
        <v>63</v>
      </c>
      <c r="B259" s="11">
        <v>43193</v>
      </c>
      <c r="C259" s="10" t="s">
        <v>559</v>
      </c>
      <c r="D259" s="10" t="s">
        <v>851</v>
      </c>
      <c r="E259" s="10" t="s">
        <v>878</v>
      </c>
      <c r="F259" s="10">
        <v>116</v>
      </c>
      <c r="G259" s="10">
        <v>16</v>
      </c>
      <c r="H259" s="10">
        <v>4</v>
      </c>
      <c r="I259" s="10" t="s">
        <v>892</v>
      </c>
      <c r="J259" s="10" t="s">
        <v>897</v>
      </c>
      <c r="K259" s="10" t="s">
        <v>912</v>
      </c>
      <c r="L259" s="10" t="s">
        <v>921</v>
      </c>
    </row>
    <row r="260" spans="1:12" x14ac:dyDescent="0.3">
      <c r="A260" s="10" t="s">
        <v>63</v>
      </c>
      <c r="B260" s="11">
        <v>43193</v>
      </c>
      <c r="C260" s="10" t="s">
        <v>559</v>
      </c>
      <c r="D260" s="10" t="s">
        <v>851</v>
      </c>
      <c r="E260" s="10" t="s">
        <v>878</v>
      </c>
      <c r="F260" s="10">
        <v>180</v>
      </c>
      <c r="G260" s="10">
        <v>5</v>
      </c>
      <c r="H260" s="10">
        <v>3</v>
      </c>
      <c r="I260" s="10" t="s">
        <v>892</v>
      </c>
      <c r="J260" s="10" t="s">
        <v>905</v>
      </c>
      <c r="K260" s="10" t="s">
        <v>914</v>
      </c>
      <c r="L260" s="10" t="s">
        <v>921</v>
      </c>
    </row>
    <row r="261" spans="1:12" x14ac:dyDescent="0.3">
      <c r="A261" s="10" t="s">
        <v>63</v>
      </c>
      <c r="B261" s="11">
        <v>43193</v>
      </c>
      <c r="C261" s="10" t="s">
        <v>559</v>
      </c>
      <c r="D261" s="10" t="s">
        <v>851</v>
      </c>
      <c r="E261" s="10" t="s">
        <v>878</v>
      </c>
      <c r="F261" s="10">
        <v>193</v>
      </c>
      <c r="G261" s="10">
        <v>-166</v>
      </c>
      <c r="H261" s="10">
        <v>3</v>
      </c>
      <c r="I261" s="10" t="s">
        <v>892</v>
      </c>
      <c r="J261" s="10" t="s">
        <v>895</v>
      </c>
      <c r="K261" s="10" t="s">
        <v>910</v>
      </c>
      <c r="L261" s="10" t="s">
        <v>921</v>
      </c>
    </row>
    <row r="262" spans="1:12" x14ac:dyDescent="0.3">
      <c r="A262" s="10" t="s">
        <v>63</v>
      </c>
      <c r="B262" s="11">
        <v>43193</v>
      </c>
      <c r="C262" s="10" t="s">
        <v>559</v>
      </c>
      <c r="D262" s="10" t="s">
        <v>851</v>
      </c>
      <c r="E262" s="10" t="s">
        <v>878</v>
      </c>
      <c r="F262" s="10">
        <v>38</v>
      </c>
      <c r="G262" s="10">
        <v>18</v>
      </c>
      <c r="H262" s="10">
        <v>1</v>
      </c>
      <c r="I262" s="10" t="s">
        <v>892</v>
      </c>
      <c r="J262" s="10" t="s">
        <v>909</v>
      </c>
      <c r="K262" s="10" t="s">
        <v>912</v>
      </c>
      <c r="L262" s="10" t="s">
        <v>921</v>
      </c>
    </row>
    <row r="263" spans="1:12" x14ac:dyDescent="0.3">
      <c r="A263" s="10" t="s">
        <v>63</v>
      </c>
      <c r="B263" s="11">
        <v>43193</v>
      </c>
      <c r="C263" s="10" t="s">
        <v>559</v>
      </c>
      <c r="D263" s="10" t="s">
        <v>851</v>
      </c>
      <c r="E263" s="10" t="s">
        <v>878</v>
      </c>
      <c r="F263" s="10">
        <v>24</v>
      </c>
      <c r="G263" s="10">
        <v>-30</v>
      </c>
      <c r="H263" s="10">
        <v>1</v>
      </c>
      <c r="I263" s="10" t="s">
        <v>890</v>
      </c>
      <c r="J263" s="10" t="s">
        <v>893</v>
      </c>
      <c r="K263" s="10" t="s">
        <v>912</v>
      </c>
      <c r="L263" s="10" t="s">
        <v>921</v>
      </c>
    </row>
    <row r="264" spans="1:12" x14ac:dyDescent="0.3">
      <c r="A264" s="10" t="s">
        <v>63</v>
      </c>
      <c r="B264" s="11">
        <v>43193</v>
      </c>
      <c r="C264" s="10" t="s">
        <v>559</v>
      </c>
      <c r="D264" s="10" t="s">
        <v>851</v>
      </c>
      <c r="E264" s="10" t="s">
        <v>878</v>
      </c>
      <c r="F264" s="10">
        <v>1355</v>
      </c>
      <c r="G264" s="10">
        <v>-60</v>
      </c>
      <c r="H264" s="10">
        <v>5</v>
      </c>
      <c r="I264" s="10" t="s">
        <v>892</v>
      </c>
      <c r="J264" s="10" t="s">
        <v>905</v>
      </c>
      <c r="K264" s="10" t="s">
        <v>912</v>
      </c>
      <c r="L264" s="10" t="s">
        <v>921</v>
      </c>
    </row>
    <row r="265" spans="1:12" x14ac:dyDescent="0.3">
      <c r="A265" s="10" t="s">
        <v>64</v>
      </c>
      <c r="B265" s="11">
        <v>43166</v>
      </c>
      <c r="C265" s="10" t="s">
        <v>560</v>
      </c>
      <c r="D265" s="10" t="s">
        <v>863</v>
      </c>
      <c r="E265" s="10" t="s">
        <v>885</v>
      </c>
      <c r="F265" s="10">
        <v>1337</v>
      </c>
      <c r="G265" s="10">
        <v>147</v>
      </c>
      <c r="H265" s="10">
        <v>7</v>
      </c>
      <c r="I265" s="10" t="s">
        <v>891</v>
      </c>
      <c r="J265" s="10" t="s">
        <v>899</v>
      </c>
      <c r="K265" s="10" t="s">
        <v>911</v>
      </c>
      <c r="L265" s="10" t="s">
        <v>915</v>
      </c>
    </row>
    <row r="266" spans="1:12" x14ac:dyDescent="0.3">
      <c r="A266" s="10" t="s">
        <v>64</v>
      </c>
      <c r="B266" s="11">
        <v>43166</v>
      </c>
      <c r="C266" s="10" t="s">
        <v>560</v>
      </c>
      <c r="D266" s="10" t="s">
        <v>863</v>
      </c>
      <c r="E266" s="10" t="s">
        <v>885</v>
      </c>
      <c r="F266" s="10">
        <v>490</v>
      </c>
      <c r="G266" s="10">
        <v>88</v>
      </c>
      <c r="H266" s="10">
        <v>2</v>
      </c>
      <c r="I266" s="10" t="s">
        <v>891</v>
      </c>
      <c r="J266" s="10" t="s">
        <v>906</v>
      </c>
      <c r="K266" s="10" t="s">
        <v>910</v>
      </c>
      <c r="L266" s="10" t="s">
        <v>915</v>
      </c>
    </row>
    <row r="267" spans="1:12" x14ac:dyDescent="0.3">
      <c r="A267" s="10" t="s">
        <v>64</v>
      </c>
      <c r="B267" s="11">
        <v>43166</v>
      </c>
      <c r="C267" s="10" t="s">
        <v>560</v>
      </c>
      <c r="D267" s="10" t="s">
        <v>863</v>
      </c>
      <c r="E267" s="10" t="s">
        <v>885</v>
      </c>
      <c r="F267" s="10">
        <v>382</v>
      </c>
      <c r="G267" s="10">
        <v>119</v>
      </c>
      <c r="H267" s="10">
        <v>2</v>
      </c>
      <c r="I267" s="10" t="s">
        <v>892</v>
      </c>
      <c r="J267" s="10" t="s">
        <v>895</v>
      </c>
      <c r="K267" s="10" t="s">
        <v>911</v>
      </c>
      <c r="L267" s="10" t="s">
        <v>915</v>
      </c>
    </row>
    <row r="268" spans="1:12" x14ac:dyDescent="0.3">
      <c r="A268" s="10" t="s">
        <v>64</v>
      </c>
      <c r="B268" s="11">
        <v>43166</v>
      </c>
      <c r="C268" s="10" t="s">
        <v>560</v>
      </c>
      <c r="D268" s="10" t="s">
        <v>863</v>
      </c>
      <c r="E268" s="10" t="s">
        <v>885</v>
      </c>
      <c r="F268" s="10">
        <v>216</v>
      </c>
      <c r="G268" s="10">
        <v>50</v>
      </c>
      <c r="H268" s="10">
        <v>4</v>
      </c>
      <c r="I268" s="10" t="s">
        <v>892</v>
      </c>
      <c r="J268" s="10" t="s">
        <v>897</v>
      </c>
      <c r="K268" s="10" t="s">
        <v>912</v>
      </c>
      <c r="L268" s="10" t="s">
        <v>915</v>
      </c>
    </row>
    <row r="269" spans="1:12" x14ac:dyDescent="0.3">
      <c r="A269" s="10" t="s">
        <v>64</v>
      </c>
      <c r="B269" s="11">
        <v>43166</v>
      </c>
      <c r="C269" s="10" t="s">
        <v>560</v>
      </c>
      <c r="D269" s="10" t="s">
        <v>863</v>
      </c>
      <c r="E269" s="10" t="s">
        <v>885</v>
      </c>
      <c r="F269" s="10">
        <v>85</v>
      </c>
      <c r="G269" s="10">
        <v>24</v>
      </c>
      <c r="H269" s="10">
        <v>10</v>
      </c>
      <c r="I269" s="10" t="s">
        <v>892</v>
      </c>
      <c r="J269" s="10" t="s">
        <v>903</v>
      </c>
      <c r="K269" s="10" t="s">
        <v>914</v>
      </c>
      <c r="L269" s="10" t="s">
        <v>915</v>
      </c>
    </row>
    <row r="270" spans="1:12" x14ac:dyDescent="0.3">
      <c r="A270" s="10" t="s">
        <v>64</v>
      </c>
      <c r="B270" s="11">
        <v>43166</v>
      </c>
      <c r="C270" s="10" t="s">
        <v>560</v>
      </c>
      <c r="D270" s="10" t="s">
        <v>863</v>
      </c>
      <c r="E270" s="10" t="s">
        <v>885</v>
      </c>
      <c r="F270" s="10">
        <v>80</v>
      </c>
      <c r="G270" s="10">
        <v>22</v>
      </c>
      <c r="H270" s="10">
        <v>3</v>
      </c>
      <c r="I270" s="10" t="s">
        <v>892</v>
      </c>
      <c r="J270" s="10" t="s">
        <v>897</v>
      </c>
      <c r="K270" s="10" t="s">
        <v>913</v>
      </c>
      <c r="L270" s="10" t="s">
        <v>915</v>
      </c>
    </row>
    <row r="271" spans="1:12" x14ac:dyDescent="0.3">
      <c r="A271" s="10" t="s">
        <v>64</v>
      </c>
      <c r="B271" s="11">
        <v>43166</v>
      </c>
      <c r="C271" s="10" t="s">
        <v>560</v>
      </c>
      <c r="D271" s="10" t="s">
        <v>863</v>
      </c>
      <c r="E271" s="10" t="s">
        <v>885</v>
      </c>
      <c r="F271" s="10">
        <v>669</v>
      </c>
      <c r="G271" s="10">
        <v>74</v>
      </c>
      <c r="H271" s="10">
        <v>5</v>
      </c>
      <c r="I271" s="10" t="s">
        <v>890</v>
      </c>
      <c r="J271" s="10" t="s">
        <v>900</v>
      </c>
      <c r="K271" s="10" t="s">
        <v>912</v>
      </c>
      <c r="L271" s="10" t="s">
        <v>915</v>
      </c>
    </row>
    <row r="272" spans="1:12" x14ac:dyDescent="0.3">
      <c r="A272" s="10" t="s">
        <v>64</v>
      </c>
      <c r="B272" s="11">
        <v>43166</v>
      </c>
      <c r="C272" s="10" t="s">
        <v>560</v>
      </c>
      <c r="D272" s="10" t="s">
        <v>863</v>
      </c>
      <c r="E272" s="10" t="s">
        <v>885</v>
      </c>
      <c r="F272" s="10">
        <v>184</v>
      </c>
      <c r="G272" s="10">
        <v>85</v>
      </c>
      <c r="H272" s="10">
        <v>6</v>
      </c>
      <c r="I272" s="10" t="s">
        <v>892</v>
      </c>
      <c r="J272" s="10" t="s">
        <v>898</v>
      </c>
      <c r="K272" s="10" t="s">
        <v>913</v>
      </c>
      <c r="L272" s="10" t="s">
        <v>915</v>
      </c>
    </row>
    <row r="273" spans="1:12" x14ac:dyDescent="0.3">
      <c r="A273" s="10" t="s">
        <v>64</v>
      </c>
      <c r="B273" s="11">
        <v>43166</v>
      </c>
      <c r="C273" s="10" t="s">
        <v>560</v>
      </c>
      <c r="D273" s="10" t="s">
        <v>863</v>
      </c>
      <c r="E273" s="10" t="s">
        <v>885</v>
      </c>
      <c r="F273" s="10">
        <v>600</v>
      </c>
      <c r="G273" s="10">
        <v>-102</v>
      </c>
      <c r="H273" s="10">
        <v>5</v>
      </c>
      <c r="I273" s="10" t="s">
        <v>891</v>
      </c>
      <c r="J273" s="10" t="s">
        <v>908</v>
      </c>
      <c r="K273" s="10" t="s">
        <v>914</v>
      </c>
      <c r="L273" s="10" t="s">
        <v>915</v>
      </c>
    </row>
    <row r="274" spans="1:12" x14ac:dyDescent="0.3">
      <c r="A274" s="10" t="s">
        <v>64</v>
      </c>
      <c r="B274" s="11">
        <v>43166</v>
      </c>
      <c r="C274" s="10" t="s">
        <v>560</v>
      </c>
      <c r="D274" s="10" t="s">
        <v>863</v>
      </c>
      <c r="E274" s="10" t="s">
        <v>885</v>
      </c>
      <c r="F274" s="10">
        <v>676</v>
      </c>
      <c r="G274" s="10">
        <v>195</v>
      </c>
      <c r="H274" s="10">
        <v>5</v>
      </c>
      <c r="I274" s="10" t="s">
        <v>890</v>
      </c>
      <c r="J274" s="10" t="s">
        <v>900</v>
      </c>
      <c r="K274" s="10" t="s">
        <v>914</v>
      </c>
      <c r="L274" s="10" t="s">
        <v>915</v>
      </c>
    </row>
    <row r="275" spans="1:12" x14ac:dyDescent="0.3">
      <c r="A275" s="10" t="s">
        <v>65</v>
      </c>
      <c r="B275" s="11">
        <v>43228</v>
      </c>
      <c r="C275" s="10" t="s">
        <v>561</v>
      </c>
      <c r="D275" s="10" t="s">
        <v>858</v>
      </c>
      <c r="E275" s="10" t="s">
        <v>880</v>
      </c>
      <c r="F275" s="10">
        <v>1279</v>
      </c>
      <c r="G275" s="10">
        <v>-640</v>
      </c>
      <c r="H275" s="10">
        <v>8</v>
      </c>
      <c r="I275" s="10" t="s">
        <v>891</v>
      </c>
      <c r="J275" s="10" t="s">
        <v>899</v>
      </c>
      <c r="K275" s="10" t="s">
        <v>910</v>
      </c>
      <c r="L275" s="10" t="s">
        <v>926</v>
      </c>
    </row>
    <row r="276" spans="1:12" x14ac:dyDescent="0.3">
      <c r="A276" s="10" t="s">
        <v>65</v>
      </c>
      <c r="B276" s="11">
        <v>43228</v>
      </c>
      <c r="C276" s="10" t="s">
        <v>561</v>
      </c>
      <c r="D276" s="10" t="s">
        <v>858</v>
      </c>
      <c r="E276" s="10" t="s">
        <v>880</v>
      </c>
      <c r="F276" s="10">
        <v>668</v>
      </c>
      <c r="G276" s="10">
        <v>-31</v>
      </c>
      <c r="H276" s="10">
        <v>3</v>
      </c>
      <c r="I276" s="10" t="s">
        <v>891</v>
      </c>
      <c r="J276" s="10" t="s">
        <v>899</v>
      </c>
      <c r="K276" s="10" t="s">
        <v>911</v>
      </c>
      <c r="L276" s="10" t="s">
        <v>926</v>
      </c>
    </row>
    <row r="277" spans="1:12" x14ac:dyDescent="0.3">
      <c r="A277" s="10" t="s">
        <v>65</v>
      </c>
      <c r="B277" s="11">
        <v>43228</v>
      </c>
      <c r="C277" s="10" t="s">
        <v>561</v>
      </c>
      <c r="D277" s="10" t="s">
        <v>858</v>
      </c>
      <c r="E277" s="10" t="s">
        <v>880</v>
      </c>
      <c r="F277" s="10">
        <v>427</v>
      </c>
      <c r="G277" s="10">
        <v>-50</v>
      </c>
      <c r="H277" s="10">
        <v>7</v>
      </c>
      <c r="I277" s="10" t="s">
        <v>891</v>
      </c>
      <c r="J277" s="10" t="s">
        <v>894</v>
      </c>
      <c r="K277" s="10" t="s">
        <v>912</v>
      </c>
      <c r="L277" s="10" t="s">
        <v>926</v>
      </c>
    </row>
    <row r="278" spans="1:12" x14ac:dyDescent="0.3">
      <c r="A278" s="10" t="s">
        <v>65</v>
      </c>
      <c r="B278" s="11">
        <v>43228</v>
      </c>
      <c r="C278" s="10" t="s">
        <v>561</v>
      </c>
      <c r="D278" s="10" t="s">
        <v>858</v>
      </c>
      <c r="E278" s="10" t="s">
        <v>880</v>
      </c>
      <c r="F278" s="10">
        <v>195</v>
      </c>
      <c r="G278" s="10">
        <v>-117</v>
      </c>
      <c r="H278" s="10">
        <v>5</v>
      </c>
      <c r="I278" s="10" t="s">
        <v>891</v>
      </c>
      <c r="J278" s="10" t="s">
        <v>894</v>
      </c>
      <c r="K278" s="10" t="s">
        <v>912</v>
      </c>
      <c r="L278" s="10" t="s">
        <v>926</v>
      </c>
    </row>
    <row r="279" spans="1:12" x14ac:dyDescent="0.3">
      <c r="A279" s="10" t="s">
        <v>65</v>
      </c>
      <c r="B279" s="11">
        <v>43228</v>
      </c>
      <c r="C279" s="10" t="s">
        <v>561</v>
      </c>
      <c r="D279" s="10" t="s">
        <v>858</v>
      </c>
      <c r="E279" s="10" t="s">
        <v>880</v>
      </c>
      <c r="F279" s="10">
        <v>115</v>
      </c>
      <c r="G279" s="10">
        <v>25</v>
      </c>
      <c r="H279" s="10">
        <v>1</v>
      </c>
      <c r="I279" s="10" t="s">
        <v>891</v>
      </c>
      <c r="J279" s="10" t="s">
        <v>906</v>
      </c>
      <c r="K279" s="10" t="s">
        <v>912</v>
      </c>
      <c r="L279" s="10" t="s">
        <v>926</v>
      </c>
    </row>
    <row r="280" spans="1:12" x14ac:dyDescent="0.3">
      <c r="A280" s="10" t="s">
        <v>65</v>
      </c>
      <c r="B280" s="11">
        <v>43228</v>
      </c>
      <c r="C280" s="10" t="s">
        <v>561</v>
      </c>
      <c r="D280" s="10" t="s">
        <v>858</v>
      </c>
      <c r="E280" s="10" t="s">
        <v>880</v>
      </c>
      <c r="F280" s="10">
        <v>168</v>
      </c>
      <c r="G280" s="10">
        <v>-10</v>
      </c>
      <c r="H280" s="10">
        <v>3</v>
      </c>
      <c r="I280" s="10" t="s">
        <v>891</v>
      </c>
      <c r="J280" s="10" t="s">
        <v>906</v>
      </c>
      <c r="K280" s="10" t="s">
        <v>913</v>
      </c>
      <c r="L280" s="10" t="s">
        <v>926</v>
      </c>
    </row>
    <row r="281" spans="1:12" x14ac:dyDescent="0.3">
      <c r="A281" s="10" t="s">
        <v>65</v>
      </c>
      <c r="B281" s="11">
        <v>43228</v>
      </c>
      <c r="C281" s="10" t="s">
        <v>561</v>
      </c>
      <c r="D281" s="10" t="s">
        <v>858</v>
      </c>
      <c r="E281" s="10" t="s">
        <v>880</v>
      </c>
      <c r="F281" s="10">
        <v>227</v>
      </c>
      <c r="G281" s="10">
        <v>102</v>
      </c>
      <c r="H281" s="10">
        <v>8</v>
      </c>
      <c r="I281" s="10" t="s">
        <v>891</v>
      </c>
      <c r="J281" s="10" t="s">
        <v>906</v>
      </c>
      <c r="K281" s="10" t="s">
        <v>914</v>
      </c>
      <c r="L281" s="10" t="s">
        <v>926</v>
      </c>
    </row>
    <row r="282" spans="1:12" x14ac:dyDescent="0.3">
      <c r="A282" s="10" t="s">
        <v>65</v>
      </c>
      <c r="B282" s="11">
        <v>43228</v>
      </c>
      <c r="C282" s="10" t="s">
        <v>561</v>
      </c>
      <c r="D282" s="10" t="s">
        <v>858</v>
      </c>
      <c r="E282" s="10" t="s">
        <v>880</v>
      </c>
      <c r="F282" s="10">
        <v>28</v>
      </c>
      <c r="G282" s="10">
        <v>-3</v>
      </c>
      <c r="H282" s="10">
        <v>2</v>
      </c>
      <c r="I282" s="10" t="s">
        <v>892</v>
      </c>
      <c r="J282" s="10" t="s">
        <v>895</v>
      </c>
      <c r="K282" s="10" t="s">
        <v>913</v>
      </c>
      <c r="L282" s="10" t="s">
        <v>926</v>
      </c>
    </row>
    <row r="283" spans="1:12" x14ac:dyDescent="0.3">
      <c r="A283" s="10" t="s">
        <v>65</v>
      </c>
      <c r="B283" s="11">
        <v>43228</v>
      </c>
      <c r="C283" s="10" t="s">
        <v>561</v>
      </c>
      <c r="D283" s="10" t="s">
        <v>858</v>
      </c>
      <c r="E283" s="10" t="s">
        <v>880</v>
      </c>
      <c r="F283" s="10">
        <v>1327</v>
      </c>
      <c r="G283" s="10">
        <v>318</v>
      </c>
      <c r="H283" s="10">
        <v>8</v>
      </c>
      <c r="I283" s="10" t="s">
        <v>890</v>
      </c>
      <c r="J283" s="10" t="s">
        <v>893</v>
      </c>
      <c r="K283" s="10" t="s">
        <v>910</v>
      </c>
      <c r="L283" s="10" t="s">
        <v>926</v>
      </c>
    </row>
    <row r="284" spans="1:12" x14ac:dyDescent="0.3">
      <c r="A284" s="10" t="s">
        <v>66</v>
      </c>
      <c r="B284" s="11">
        <v>43412</v>
      </c>
      <c r="C284" s="10" t="s">
        <v>562</v>
      </c>
      <c r="D284" s="10" t="s">
        <v>851</v>
      </c>
      <c r="E284" s="10" t="s">
        <v>878</v>
      </c>
      <c r="F284" s="10">
        <v>829</v>
      </c>
      <c r="G284" s="10">
        <v>19</v>
      </c>
      <c r="H284" s="10">
        <v>4</v>
      </c>
      <c r="I284" s="10" t="s">
        <v>891</v>
      </c>
      <c r="J284" s="10" t="s">
        <v>899</v>
      </c>
      <c r="K284" s="10" t="s">
        <v>911</v>
      </c>
      <c r="L284" s="10" t="s">
        <v>922</v>
      </c>
    </row>
    <row r="285" spans="1:12" x14ac:dyDescent="0.3">
      <c r="A285" s="10" t="s">
        <v>66</v>
      </c>
      <c r="B285" s="11">
        <v>43412</v>
      </c>
      <c r="C285" s="10" t="s">
        <v>562</v>
      </c>
      <c r="D285" s="10" t="s">
        <v>851</v>
      </c>
      <c r="E285" s="10" t="s">
        <v>878</v>
      </c>
      <c r="F285" s="10">
        <v>90</v>
      </c>
      <c r="G285" s="10">
        <v>17</v>
      </c>
      <c r="H285" s="10">
        <v>3</v>
      </c>
      <c r="I285" s="10" t="s">
        <v>892</v>
      </c>
      <c r="J285" s="10" t="s">
        <v>903</v>
      </c>
      <c r="K285" s="10" t="s">
        <v>912</v>
      </c>
      <c r="L285" s="10" t="s">
        <v>922</v>
      </c>
    </row>
    <row r="286" spans="1:12" x14ac:dyDescent="0.3">
      <c r="A286" s="10" t="s">
        <v>66</v>
      </c>
      <c r="B286" s="11">
        <v>43412</v>
      </c>
      <c r="C286" s="10" t="s">
        <v>562</v>
      </c>
      <c r="D286" s="10" t="s">
        <v>851</v>
      </c>
      <c r="E286" s="10" t="s">
        <v>878</v>
      </c>
      <c r="F286" s="10">
        <v>98</v>
      </c>
      <c r="G286" s="10">
        <v>12</v>
      </c>
      <c r="H286" s="10">
        <v>2</v>
      </c>
      <c r="I286" s="10" t="s">
        <v>892</v>
      </c>
      <c r="J286" s="10" t="s">
        <v>903</v>
      </c>
      <c r="K286" s="10" t="s">
        <v>911</v>
      </c>
      <c r="L286" s="10" t="s">
        <v>922</v>
      </c>
    </row>
    <row r="287" spans="1:12" x14ac:dyDescent="0.3">
      <c r="A287" s="10" t="s">
        <v>66</v>
      </c>
      <c r="B287" s="11">
        <v>43412</v>
      </c>
      <c r="C287" s="10" t="s">
        <v>562</v>
      </c>
      <c r="D287" s="10" t="s">
        <v>851</v>
      </c>
      <c r="E287" s="10" t="s">
        <v>878</v>
      </c>
      <c r="F287" s="10">
        <v>197</v>
      </c>
      <c r="G287" s="10">
        <v>73</v>
      </c>
      <c r="H287" s="10">
        <v>1</v>
      </c>
      <c r="I287" s="10" t="s">
        <v>890</v>
      </c>
      <c r="J287" s="10" t="s">
        <v>900</v>
      </c>
      <c r="K287" s="10" t="s">
        <v>912</v>
      </c>
      <c r="L287" s="10" t="s">
        <v>922</v>
      </c>
    </row>
    <row r="288" spans="1:12" x14ac:dyDescent="0.3">
      <c r="A288" s="10" t="s">
        <v>66</v>
      </c>
      <c r="B288" s="11">
        <v>43412</v>
      </c>
      <c r="C288" s="10" t="s">
        <v>562</v>
      </c>
      <c r="D288" s="10" t="s">
        <v>851</v>
      </c>
      <c r="E288" s="10" t="s">
        <v>878</v>
      </c>
      <c r="F288" s="10">
        <v>61</v>
      </c>
      <c r="G288" s="10">
        <v>30</v>
      </c>
      <c r="H288" s="10">
        <v>2</v>
      </c>
      <c r="I288" s="10" t="s">
        <v>892</v>
      </c>
      <c r="J288" s="10" t="s">
        <v>903</v>
      </c>
      <c r="K288" s="10" t="s">
        <v>913</v>
      </c>
      <c r="L288" s="10" t="s">
        <v>922</v>
      </c>
    </row>
    <row r="289" spans="1:12" x14ac:dyDescent="0.3">
      <c r="A289" s="10" t="s">
        <v>66</v>
      </c>
      <c r="B289" s="11">
        <v>43412</v>
      </c>
      <c r="C289" s="10" t="s">
        <v>562</v>
      </c>
      <c r="D289" s="10" t="s">
        <v>851</v>
      </c>
      <c r="E289" s="10" t="s">
        <v>878</v>
      </c>
      <c r="F289" s="10">
        <v>442</v>
      </c>
      <c r="G289" s="10">
        <v>31</v>
      </c>
      <c r="H289" s="10">
        <v>2</v>
      </c>
      <c r="I289" s="10" t="s">
        <v>891</v>
      </c>
      <c r="J289" s="10" t="s">
        <v>908</v>
      </c>
      <c r="K289" s="10" t="s">
        <v>913</v>
      </c>
      <c r="L289" s="10" t="s">
        <v>922</v>
      </c>
    </row>
    <row r="290" spans="1:12" x14ac:dyDescent="0.3">
      <c r="A290" s="10" t="s">
        <v>66</v>
      </c>
      <c r="B290" s="11">
        <v>43412</v>
      </c>
      <c r="C290" s="10" t="s">
        <v>562</v>
      </c>
      <c r="D290" s="10" t="s">
        <v>851</v>
      </c>
      <c r="E290" s="10" t="s">
        <v>878</v>
      </c>
      <c r="F290" s="10">
        <v>550</v>
      </c>
      <c r="G290" s="10">
        <v>-242</v>
      </c>
      <c r="H290" s="10">
        <v>5</v>
      </c>
      <c r="I290" s="10" t="s">
        <v>890</v>
      </c>
      <c r="J290" s="10" t="s">
        <v>901</v>
      </c>
      <c r="K290" s="10" t="s">
        <v>913</v>
      </c>
      <c r="L290" s="10" t="s">
        <v>922</v>
      </c>
    </row>
    <row r="291" spans="1:12" x14ac:dyDescent="0.3">
      <c r="A291" s="10" t="s">
        <v>66</v>
      </c>
      <c r="B291" s="11">
        <v>43412</v>
      </c>
      <c r="C291" s="10" t="s">
        <v>562</v>
      </c>
      <c r="D291" s="10" t="s">
        <v>851</v>
      </c>
      <c r="E291" s="10" t="s">
        <v>878</v>
      </c>
      <c r="F291" s="10">
        <v>1319</v>
      </c>
      <c r="G291" s="10">
        <v>567</v>
      </c>
      <c r="H291" s="10">
        <v>5</v>
      </c>
      <c r="I291" s="10" t="s">
        <v>891</v>
      </c>
      <c r="J291" s="10" t="s">
        <v>899</v>
      </c>
      <c r="K291" s="10" t="s">
        <v>912</v>
      </c>
      <c r="L291" s="10" t="s">
        <v>922</v>
      </c>
    </row>
    <row r="292" spans="1:12" x14ac:dyDescent="0.3">
      <c r="A292" s="10" t="s">
        <v>66</v>
      </c>
      <c r="B292" s="11">
        <v>43412</v>
      </c>
      <c r="C292" s="10" t="s">
        <v>562</v>
      </c>
      <c r="D292" s="10" t="s">
        <v>851</v>
      </c>
      <c r="E292" s="10" t="s">
        <v>878</v>
      </c>
      <c r="F292" s="10">
        <v>1027</v>
      </c>
      <c r="G292" s="10">
        <v>441</v>
      </c>
      <c r="H292" s="10">
        <v>8</v>
      </c>
      <c r="I292" s="10" t="s">
        <v>892</v>
      </c>
      <c r="J292" s="10" t="s">
        <v>895</v>
      </c>
      <c r="K292" s="10" t="s">
        <v>912</v>
      </c>
      <c r="L292" s="10" t="s">
        <v>922</v>
      </c>
    </row>
    <row r="293" spans="1:12" x14ac:dyDescent="0.3">
      <c r="A293" s="10" t="s">
        <v>67</v>
      </c>
      <c r="B293" s="11">
        <v>43338</v>
      </c>
      <c r="C293" s="10" t="s">
        <v>563</v>
      </c>
      <c r="D293" s="10" t="s">
        <v>851</v>
      </c>
      <c r="E293" s="10" t="s">
        <v>869</v>
      </c>
      <c r="F293" s="10">
        <v>1316</v>
      </c>
      <c r="G293" s="10">
        <v>527</v>
      </c>
      <c r="H293" s="10">
        <v>7</v>
      </c>
      <c r="I293" s="10" t="s">
        <v>891</v>
      </c>
      <c r="J293" s="10" t="s">
        <v>908</v>
      </c>
      <c r="K293" s="10" t="s">
        <v>911</v>
      </c>
      <c r="L293" s="10" t="s">
        <v>919</v>
      </c>
    </row>
    <row r="294" spans="1:12" x14ac:dyDescent="0.3">
      <c r="A294" s="10" t="s">
        <v>67</v>
      </c>
      <c r="B294" s="11">
        <v>43338</v>
      </c>
      <c r="C294" s="10" t="s">
        <v>563</v>
      </c>
      <c r="D294" s="10" t="s">
        <v>851</v>
      </c>
      <c r="E294" s="10" t="s">
        <v>869</v>
      </c>
      <c r="F294" s="10">
        <v>98</v>
      </c>
      <c r="G294" s="10">
        <v>-5</v>
      </c>
      <c r="H294" s="10">
        <v>2</v>
      </c>
      <c r="I294" s="10" t="s">
        <v>892</v>
      </c>
      <c r="J294" s="10" t="s">
        <v>895</v>
      </c>
      <c r="K294" s="10" t="s">
        <v>913</v>
      </c>
      <c r="L294" s="10" t="s">
        <v>919</v>
      </c>
    </row>
    <row r="295" spans="1:12" x14ac:dyDescent="0.3">
      <c r="A295" s="10" t="s">
        <v>67</v>
      </c>
      <c r="B295" s="11">
        <v>43338</v>
      </c>
      <c r="C295" s="10" t="s">
        <v>563</v>
      </c>
      <c r="D295" s="10" t="s">
        <v>851</v>
      </c>
      <c r="E295" s="10" t="s">
        <v>869</v>
      </c>
      <c r="F295" s="10">
        <v>27</v>
      </c>
      <c r="G295" s="10">
        <v>4</v>
      </c>
      <c r="H295" s="10">
        <v>3</v>
      </c>
      <c r="I295" s="10" t="s">
        <v>892</v>
      </c>
      <c r="J295" s="10" t="s">
        <v>907</v>
      </c>
      <c r="K295" s="10" t="s">
        <v>912</v>
      </c>
      <c r="L295" s="10" t="s">
        <v>919</v>
      </c>
    </row>
    <row r="296" spans="1:12" x14ac:dyDescent="0.3">
      <c r="A296" s="10" t="s">
        <v>68</v>
      </c>
      <c r="B296" s="11">
        <v>43135</v>
      </c>
      <c r="C296" s="10" t="s">
        <v>564</v>
      </c>
      <c r="D296" s="10" t="s">
        <v>849</v>
      </c>
      <c r="E296" s="10" t="s">
        <v>849</v>
      </c>
      <c r="F296" s="10">
        <v>1314</v>
      </c>
      <c r="G296" s="10">
        <v>342</v>
      </c>
      <c r="H296" s="10">
        <v>3</v>
      </c>
      <c r="I296" s="10" t="s">
        <v>890</v>
      </c>
      <c r="J296" s="10" t="s">
        <v>900</v>
      </c>
      <c r="K296" s="10" t="s">
        <v>911</v>
      </c>
      <c r="L296" s="10" t="s">
        <v>916</v>
      </c>
    </row>
    <row r="297" spans="1:12" x14ac:dyDescent="0.3">
      <c r="A297" s="10" t="s">
        <v>69</v>
      </c>
      <c r="B297" s="11">
        <v>43102</v>
      </c>
      <c r="C297" s="10" t="s">
        <v>565</v>
      </c>
      <c r="D297" s="10" t="s">
        <v>857</v>
      </c>
      <c r="E297" s="10" t="s">
        <v>879</v>
      </c>
      <c r="F297" s="10">
        <v>1308</v>
      </c>
      <c r="G297" s="10">
        <v>536</v>
      </c>
      <c r="H297" s="10">
        <v>3</v>
      </c>
      <c r="I297" s="10" t="s">
        <v>890</v>
      </c>
      <c r="J297" s="10" t="s">
        <v>900</v>
      </c>
      <c r="K297" s="10" t="s">
        <v>911</v>
      </c>
      <c r="L297" s="10" t="s">
        <v>917</v>
      </c>
    </row>
    <row r="298" spans="1:12" x14ac:dyDescent="0.3">
      <c r="A298" s="10" t="s">
        <v>69</v>
      </c>
      <c r="B298" s="11">
        <v>43102</v>
      </c>
      <c r="C298" s="10" t="s">
        <v>565</v>
      </c>
      <c r="D298" s="10" t="s">
        <v>857</v>
      </c>
      <c r="E298" s="10" t="s">
        <v>879</v>
      </c>
      <c r="F298" s="10">
        <v>216</v>
      </c>
      <c r="G298" s="10">
        <v>-135</v>
      </c>
      <c r="H298" s="10">
        <v>3</v>
      </c>
      <c r="I298" s="10" t="s">
        <v>890</v>
      </c>
      <c r="J298" s="10" t="s">
        <v>893</v>
      </c>
      <c r="K298" s="10" t="s">
        <v>911</v>
      </c>
      <c r="L298" s="10" t="s">
        <v>917</v>
      </c>
    </row>
    <row r="299" spans="1:12" x14ac:dyDescent="0.3">
      <c r="A299" s="10" t="s">
        <v>69</v>
      </c>
      <c r="B299" s="11">
        <v>43102</v>
      </c>
      <c r="C299" s="10" t="s">
        <v>565</v>
      </c>
      <c r="D299" s="10" t="s">
        <v>857</v>
      </c>
      <c r="E299" s="10" t="s">
        <v>879</v>
      </c>
      <c r="F299" s="10">
        <v>154</v>
      </c>
      <c r="G299" s="10">
        <v>-85</v>
      </c>
      <c r="H299" s="10">
        <v>3</v>
      </c>
      <c r="I299" s="10" t="s">
        <v>890</v>
      </c>
      <c r="J299" s="10" t="s">
        <v>893</v>
      </c>
      <c r="K299" s="10" t="s">
        <v>910</v>
      </c>
      <c r="L299" s="10" t="s">
        <v>917</v>
      </c>
    </row>
    <row r="300" spans="1:12" x14ac:dyDescent="0.3">
      <c r="A300" s="10" t="s">
        <v>70</v>
      </c>
      <c r="B300" s="11">
        <v>43140</v>
      </c>
      <c r="C300" s="10" t="s">
        <v>566</v>
      </c>
      <c r="D300" s="10" t="s">
        <v>861</v>
      </c>
      <c r="E300" s="10" t="s">
        <v>882</v>
      </c>
      <c r="F300" s="10">
        <v>1301</v>
      </c>
      <c r="G300" s="10">
        <v>573</v>
      </c>
      <c r="H300" s="10">
        <v>5</v>
      </c>
      <c r="I300" s="10" t="s">
        <v>891</v>
      </c>
      <c r="J300" s="10" t="s">
        <v>906</v>
      </c>
      <c r="K300" s="10" t="s">
        <v>911</v>
      </c>
      <c r="L300" s="10" t="s">
        <v>916</v>
      </c>
    </row>
    <row r="301" spans="1:12" x14ac:dyDescent="0.3">
      <c r="A301" s="10" t="s">
        <v>71</v>
      </c>
      <c r="B301" s="11">
        <v>43273</v>
      </c>
      <c r="C301" s="10" t="s">
        <v>567</v>
      </c>
      <c r="D301" s="10" t="s">
        <v>864</v>
      </c>
      <c r="E301" s="10" t="s">
        <v>886</v>
      </c>
      <c r="F301" s="10">
        <v>1300</v>
      </c>
      <c r="G301" s="10">
        <v>-16</v>
      </c>
      <c r="H301" s="10">
        <v>8</v>
      </c>
      <c r="I301" s="10" t="s">
        <v>891</v>
      </c>
      <c r="J301" s="10" t="s">
        <v>899</v>
      </c>
      <c r="K301" s="10" t="s">
        <v>911</v>
      </c>
      <c r="L301" s="10" t="s">
        <v>924</v>
      </c>
    </row>
    <row r="302" spans="1:12" x14ac:dyDescent="0.3">
      <c r="A302" s="10" t="s">
        <v>71</v>
      </c>
      <c r="B302" s="11">
        <v>43273</v>
      </c>
      <c r="C302" s="10" t="s">
        <v>567</v>
      </c>
      <c r="D302" s="10" t="s">
        <v>864</v>
      </c>
      <c r="E302" s="10" t="s">
        <v>886</v>
      </c>
      <c r="F302" s="10">
        <v>115</v>
      </c>
      <c r="G302" s="10">
        <v>-39</v>
      </c>
      <c r="H302" s="10">
        <v>3</v>
      </c>
      <c r="I302" s="10" t="s">
        <v>892</v>
      </c>
      <c r="J302" s="10" t="s">
        <v>905</v>
      </c>
      <c r="K302" s="10" t="s">
        <v>912</v>
      </c>
      <c r="L302" s="10" t="s">
        <v>924</v>
      </c>
    </row>
    <row r="303" spans="1:12" x14ac:dyDescent="0.3">
      <c r="A303" s="10" t="s">
        <v>71</v>
      </c>
      <c r="B303" s="11">
        <v>43273</v>
      </c>
      <c r="C303" s="10" t="s">
        <v>567</v>
      </c>
      <c r="D303" s="10" t="s">
        <v>864</v>
      </c>
      <c r="E303" s="10" t="s">
        <v>886</v>
      </c>
      <c r="F303" s="10">
        <v>114</v>
      </c>
      <c r="G303" s="10">
        <v>8</v>
      </c>
      <c r="H303" s="10">
        <v>3</v>
      </c>
      <c r="I303" s="10" t="s">
        <v>891</v>
      </c>
      <c r="J303" s="10" t="s">
        <v>906</v>
      </c>
      <c r="K303" s="10" t="s">
        <v>914</v>
      </c>
      <c r="L303" s="10" t="s">
        <v>924</v>
      </c>
    </row>
    <row r="304" spans="1:12" x14ac:dyDescent="0.3">
      <c r="A304" s="10" t="s">
        <v>71</v>
      </c>
      <c r="B304" s="11">
        <v>43273</v>
      </c>
      <c r="C304" s="10" t="s">
        <v>567</v>
      </c>
      <c r="D304" s="10" t="s">
        <v>864</v>
      </c>
      <c r="E304" s="10" t="s">
        <v>886</v>
      </c>
      <c r="F304" s="10">
        <v>73</v>
      </c>
      <c r="G304" s="10">
        <v>-7</v>
      </c>
      <c r="H304" s="10">
        <v>1</v>
      </c>
      <c r="I304" s="10" t="s">
        <v>891</v>
      </c>
      <c r="J304" s="10" t="s">
        <v>894</v>
      </c>
      <c r="K304" s="10" t="s">
        <v>912</v>
      </c>
      <c r="L304" s="10" t="s">
        <v>924</v>
      </c>
    </row>
    <row r="305" spans="1:12" x14ac:dyDescent="0.3">
      <c r="A305" s="10" t="s">
        <v>71</v>
      </c>
      <c r="B305" s="11">
        <v>43273</v>
      </c>
      <c r="C305" s="10" t="s">
        <v>567</v>
      </c>
      <c r="D305" s="10" t="s">
        <v>864</v>
      </c>
      <c r="E305" s="10" t="s">
        <v>886</v>
      </c>
      <c r="F305" s="10">
        <v>67</v>
      </c>
      <c r="G305" s="10">
        <v>-42</v>
      </c>
      <c r="H305" s="10">
        <v>3</v>
      </c>
      <c r="I305" s="10" t="s">
        <v>892</v>
      </c>
      <c r="J305" s="10" t="s">
        <v>897</v>
      </c>
      <c r="K305" s="10" t="s">
        <v>912</v>
      </c>
      <c r="L305" s="10" t="s">
        <v>924</v>
      </c>
    </row>
    <row r="306" spans="1:12" x14ac:dyDescent="0.3">
      <c r="A306" s="10" t="s">
        <v>71</v>
      </c>
      <c r="B306" s="11">
        <v>43273</v>
      </c>
      <c r="C306" s="10" t="s">
        <v>567</v>
      </c>
      <c r="D306" s="10" t="s">
        <v>864</v>
      </c>
      <c r="E306" s="10" t="s">
        <v>886</v>
      </c>
      <c r="F306" s="10">
        <v>322</v>
      </c>
      <c r="G306" s="10">
        <v>193</v>
      </c>
      <c r="H306" s="10">
        <v>5</v>
      </c>
      <c r="I306" s="10" t="s">
        <v>891</v>
      </c>
      <c r="J306" s="10" t="s">
        <v>899</v>
      </c>
      <c r="K306" s="10" t="s">
        <v>912</v>
      </c>
      <c r="L306" s="10" t="s">
        <v>924</v>
      </c>
    </row>
    <row r="307" spans="1:12" x14ac:dyDescent="0.3">
      <c r="A307" s="10" t="s">
        <v>71</v>
      </c>
      <c r="B307" s="11">
        <v>43273</v>
      </c>
      <c r="C307" s="10" t="s">
        <v>567</v>
      </c>
      <c r="D307" s="10" t="s">
        <v>864</v>
      </c>
      <c r="E307" s="10" t="s">
        <v>886</v>
      </c>
      <c r="F307" s="10">
        <v>4</v>
      </c>
      <c r="G307" s="10">
        <v>-3</v>
      </c>
      <c r="H307" s="10">
        <v>1</v>
      </c>
      <c r="I307" s="10" t="s">
        <v>892</v>
      </c>
      <c r="J307" s="10" t="s">
        <v>907</v>
      </c>
      <c r="K307" s="10" t="s">
        <v>911</v>
      </c>
      <c r="L307" s="10" t="s">
        <v>924</v>
      </c>
    </row>
    <row r="308" spans="1:12" x14ac:dyDescent="0.3">
      <c r="A308" s="10" t="s">
        <v>72</v>
      </c>
      <c r="B308" s="11">
        <v>43402</v>
      </c>
      <c r="C308" s="10" t="s">
        <v>568</v>
      </c>
      <c r="D308" s="10" t="s">
        <v>850</v>
      </c>
      <c r="E308" s="10" t="s">
        <v>871</v>
      </c>
      <c r="F308" s="10">
        <v>1298</v>
      </c>
      <c r="G308" s="10">
        <v>65</v>
      </c>
      <c r="H308" s="10">
        <v>9</v>
      </c>
      <c r="I308" s="10" t="s">
        <v>891</v>
      </c>
      <c r="J308" s="10" t="s">
        <v>899</v>
      </c>
      <c r="K308" s="10" t="s">
        <v>910</v>
      </c>
      <c r="L308" s="10" t="s">
        <v>920</v>
      </c>
    </row>
    <row r="309" spans="1:12" x14ac:dyDescent="0.3">
      <c r="A309" s="10" t="s">
        <v>73</v>
      </c>
      <c r="B309" s="11">
        <v>43191</v>
      </c>
      <c r="C309" s="10" t="s">
        <v>569</v>
      </c>
      <c r="D309" s="10" t="s">
        <v>853</v>
      </c>
      <c r="E309" s="10" t="s">
        <v>874</v>
      </c>
      <c r="F309" s="10">
        <v>80</v>
      </c>
      <c r="G309" s="10">
        <v>-56</v>
      </c>
      <c r="H309" s="10">
        <v>4</v>
      </c>
      <c r="I309" s="10" t="s">
        <v>891</v>
      </c>
      <c r="J309" s="10" t="s">
        <v>908</v>
      </c>
      <c r="K309" s="10" t="s">
        <v>913</v>
      </c>
      <c r="L309" s="10" t="s">
        <v>921</v>
      </c>
    </row>
    <row r="310" spans="1:12" x14ac:dyDescent="0.3">
      <c r="A310" s="10" t="s">
        <v>73</v>
      </c>
      <c r="B310" s="11">
        <v>43191</v>
      </c>
      <c r="C310" s="10" t="s">
        <v>569</v>
      </c>
      <c r="D310" s="10" t="s">
        <v>853</v>
      </c>
      <c r="E310" s="10" t="s">
        <v>874</v>
      </c>
      <c r="F310" s="10">
        <v>66</v>
      </c>
      <c r="G310" s="10">
        <v>-12</v>
      </c>
      <c r="H310" s="10">
        <v>5</v>
      </c>
      <c r="I310" s="10" t="s">
        <v>892</v>
      </c>
      <c r="J310" s="10" t="s">
        <v>897</v>
      </c>
      <c r="K310" s="10" t="s">
        <v>913</v>
      </c>
      <c r="L310" s="10" t="s">
        <v>921</v>
      </c>
    </row>
    <row r="311" spans="1:12" x14ac:dyDescent="0.3">
      <c r="A311" s="10" t="s">
        <v>73</v>
      </c>
      <c r="B311" s="11">
        <v>43191</v>
      </c>
      <c r="C311" s="10" t="s">
        <v>569</v>
      </c>
      <c r="D311" s="10" t="s">
        <v>853</v>
      </c>
      <c r="E311" s="10" t="s">
        <v>874</v>
      </c>
      <c r="F311" s="10">
        <v>1275</v>
      </c>
      <c r="G311" s="10">
        <v>1148</v>
      </c>
      <c r="H311" s="10">
        <v>7</v>
      </c>
      <c r="I311" s="10" t="s">
        <v>890</v>
      </c>
      <c r="J311" s="10" t="s">
        <v>900</v>
      </c>
      <c r="K311" s="10" t="s">
        <v>910</v>
      </c>
      <c r="L311" s="10" t="s">
        <v>921</v>
      </c>
    </row>
    <row r="312" spans="1:12" x14ac:dyDescent="0.3">
      <c r="A312" s="10" t="s">
        <v>73</v>
      </c>
      <c r="B312" s="11">
        <v>43191</v>
      </c>
      <c r="C312" s="10" t="s">
        <v>569</v>
      </c>
      <c r="D312" s="10" t="s">
        <v>853</v>
      </c>
      <c r="E312" s="10" t="s">
        <v>874</v>
      </c>
      <c r="F312" s="10">
        <v>8</v>
      </c>
      <c r="G312" s="10">
        <v>-2</v>
      </c>
      <c r="H312" s="10">
        <v>3</v>
      </c>
      <c r="I312" s="10" t="s">
        <v>892</v>
      </c>
      <c r="J312" s="10" t="s">
        <v>903</v>
      </c>
      <c r="K312" s="10" t="s">
        <v>911</v>
      </c>
      <c r="L312" s="10" t="s">
        <v>921</v>
      </c>
    </row>
    <row r="313" spans="1:12" x14ac:dyDescent="0.3">
      <c r="A313" s="10" t="s">
        <v>74</v>
      </c>
      <c r="B313" s="11">
        <v>43427</v>
      </c>
      <c r="C313" s="10" t="s">
        <v>570</v>
      </c>
      <c r="D313" s="10" t="s">
        <v>851</v>
      </c>
      <c r="E313" s="10" t="s">
        <v>869</v>
      </c>
      <c r="F313" s="10">
        <v>42</v>
      </c>
      <c r="G313" s="10">
        <v>12</v>
      </c>
      <c r="H313" s="10">
        <v>2</v>
      </c>
      <c r="I313" s="10" t="s">
        <v>892</v>
      </c>
      <c r="J313" s="10" t="s">
        <v>909</v>
      </c>
      <c r="K313" s="10" t="s">
        <v>912</v>
      </c>
      <c r="L313" s="10" t="s">
        <v>922</v>
      </c>
    </row>
    <row r="314" spans="1:12" x14ac:dyDescent="0.3">
      <c r="A314" s="10" t="s">
        <v>74</v>
      </c>
      <c r="B314" s="11">
        <v>43427</v>
      </c>
      <c r="C314" s="10" t="s">
        <v>570</v>
      </c>
      <c r="D314" s="10" t="s">
        <v>851</v>
      </c>
      <c r="E314" s="10" t="s">
        <v>869</v>
      </c>
      <c r="F314" s="10">
        <v>1275</v>
      </c>
      <c r="G314" s="10">
        <v>357</v>
      </c>
      <c r="H314" s="10">
        <v>2</v>
      </c>
      <c r="I314" s="10" t="s">
        <v>891</v>
      </c>
      <c r="J314" s="10" t="s">
        <v>894</v>
      </c>
      <c r="K314" s="10" t="s">
        <v>913</v>
      </c>
      <c r="L314" s="10" t="s">
        <v>922</v>
      </c>
    </row>
    <row r="315" spans="1:12" x14ac:dyDescent="0.3">
      <c r="A315" s="10" t="s">
        <v>74</v>
      </c>
      <c r="B315" s="11">
        <v>43427</v>
      </c>
      <c r="C315" s="10" t="s">
        <v>570</v>
      </c>
      <c r="D315" s="10" t="s">
        <v>851</v>
      </c>
      <c r="E315" s="10" t="s">
        <v>869</v>
      </c>
      <c r="F315" s="10">
        <v>66</v>
      </c>
      <c r="G315" s="10">
        <v>12</v>
      </c>
      <c r="H315" s="10">
        <v>3</v>
      </c>
      <c r="I315" s="10" t="s">
        <v>892</v>
      </c>
      <c r="J315" s="10" t="s">
        <v>897</v>
      </c>
      <c r="K315" s="10" t="s">
        <v>912</v>
      </c>
      <c r="L315" s="10" t="s">
        <v>922</v>
      </c>
    </row>
    <row r="316" spans="1:12" x14ac:dyDescent="0.3">
      <c r="A316" s="10" t="s">
        <v>74</v>
      </c>
      <c r="B316" s="11">
        <v>43427</v>
      </c>
      <c r="C316" s="10" t="s">
        <v>570</v>
      </c>
      <c r="D316" s="10" t="s">
        <v>851</v>
      </c>
      <c r="E316" s="10" t="s">
        <v>869</v>
      </c>
      <c r="F316" s="10">
        <v>367</v>
      </c>
      <c r="G316" s="10">
        <v>73</v>
      </c>
      <c r="H316" s="10">
        <v>3</v>
      </c>
      <c r="I316" s="10" t="s">
        <v>891</v>
      </c>
      <c r="J316" s="10" t="s">
        <v>908</v>
      </c>
      <c r="K316" s="10" t="s">
        <v>913</v>
      </c>
      <c r="L316" s="10" t="s">
        <v>922</v>
      </c>
    </row>
    <row r="317" spans="1:12" x14ac:dyDescent="0.3">
      <c r="A317" s="10" t="s">
        <v>74</v>
      </c>
      <c r="B317" s="11">
        <v>43427</v>
      </c>
      <c r="C317" s="10" t="s">
        <v>570</v>
      </c>
      <c r="D317" s="10" t="s">
        <v>851</v>
      </c>
      <c r="E317" s="10" t="s">
        <v>869</v>
      </c>
      <c r="F317" s="10">
        <v>7</v>
      </c>
      <c r="G317" s="10">
        <v>1</v>
      </c>
      <c r="H317" s="10">
        <v>1</v>
      </c>
      <c r="I317" s="10" t="s">
        <v>892</v>
      </c>
      <c r="J317" s="10" t="s">
        <v>903</v>
      </c>
      <c r="K317" s="10" t="s">
        <v>912</v>
      </c>
      <c r="L317" s="10" t="s">
        <v>922</v>
      </c>
    </row>
    <row r="318" spans="1:12" x14ac:dyDescent="0.3">
      <c r="A318" s="10" t="s">
        <v>75</v>
      </c>
      <c r="B318" s="11">
        <v>43151</v>
      </c>
      <c r="C318" s="10" t="s">
        <v>571</v>
      </c>
      <c r="D318" s="10" t="s">
        <v>852</v>
      </c>
      <c r="E318" s="10" t="s">
        <v>872</v>
      </c>
      <c r="F318" s="10">
        <v>1272</v>
      </c>
      <c r="G318" s="10">
        <v>547</v>
      </c>
      <c r="H318" s="10">
        <v>2</v>
      </c>
      <c r="I318" s="10" t="s">
        <v>891</v>
      </c>
      <c r="J318" s="10" t="s">
        <v>894</v>
      </c>
      <c r="K318" s="10" t="s">
        <v>912</v>
      </c>
      <c r="L318" s="10" t="s">
        <v>916</v>
      </c>
    </row>
    <row r="319" spans="1:12" x14ac:dyDescent="0.3">
      <c r="A319" s="10" t="s">
        <v>75</v>
      </c>
      <c r="B319" s="11">
        <v>43151</v>
      </c>
      <c r="C319" s="10" t="s">
        <v>571</v>
      </c>
      <c r="D319" s="10" t="s">
        <v>852</v>
      </c>
      <c r="E319" s="10" t="s">
        <v>872</v>
      </c>
      <c r="F319" s="10">
        <v>115</v>
      </c>
      <c r="G319" s="10">
        <v>0</v>
      </c>
      <c r="H319" s="10">
        <v>1</v>
      </c>
      <c r="I319" s="10" t="s">
        <v>891</v>
      </c>
      <c r="J319" s="10" t="s">
        <v>906</v>
      </c>
      <c r="K319" s="10" t="s">
        <v>914</v>
      </c>
      <c r="L319" s="10" t="s">
        <v>916</v>
      </c>
    </row>
    <row r="320" spans="1:12" x14ac:dyDescent="0.3">
      <c r="A320" s="10" t="s">
        <v>75</v>
      </c>
      <c r="B320" s="11">
        <v>43151</v>
      </c>
      <c r="C320" s="10" t="s">
        <v>571</v>
      </c>
      <c r="D320" s="10" t="s">
        <v>852</v>
      </c>
      <c r="E320" s="10" t="s">
        <v>872</v>
      </c>
      <c r="F320" s="10">
        <v>77</v>
      </c>
      <c r="G320" s="10">
        <v>36</v>
      </c>
      <c r="H320" s="10">
        <v>2</v>
      </c>
      <c r="I320" s="10" t="s">
        <v>892</v>
      </c>
      <c r="J320" s="10" t="s">
        <v>896</v>
      </c>
      <c r="K320" s="10" t="s">
        <v>910</v>
      </c>
      <c r="L320" s="10" t="s">
        <v>916</v>
      </c>
    </row>
    <row r="321" spans="1:12" x14ac:dyDescent="0.3">
      <c r="A321" s="10" t="s">
        <v>76</v>
      </c>
      <c r="B321" s="11">
        <v>43120</v>
      </c>
      <c r="C321" s="10" t="s">
        <v>572</v>
      </c>
      <c r="D321" s="10" t="s">
        <v>850</v>
      </c>
      <c r="E321" s="10" t="s">
        <v>871</v>
      </c>
      <c r="F321" s="10">
        <v>346</v>
      </c>
      <c r="G321" s="10">
        <v>108</v>
      </c>
      <c r="H321" s="10">
        <v>3</v>
      </c>
      <c r="I321" s="10" t="s">
        <v>890</v>
      </c>
      <c r="J321" s="10" t="s">
        <v>893</v>
      </c>
      <c r="K321" s="10" t="s">
        <v>912</v>
      </c>
      <c r="L321" s="10" t="s">
        <v>917</v>
      </c>
    </row>
    <row r="322" spans="1:12" x14ac:dyDescent="0.3">
      <c r="A322" s="10" t="s">
        <v>76</v>
      </c>
      <c r="B322" s="11">
        <v>43120</v>
      </c>
      <c r="C322" s="10" t="s">
        <v>572</v>
      </c>
      <c r="D322" s="10" t="s">
        <v>850</v>
      </c>
      <c r="E322" s="10" t="s">
        <v>871</v>
      </c>
      <c r="F322" s="10">
        <v>199</v>
      </c>
      <c r="G322" s="10">
        <v>0</v>
      </c>
      <c r="H322" s="10">
        <v>4</v>
      </c>
      <c r="I322" s="10" t="s">
        <v>892</v>
      </c>
      <c r="J322" s="10" t="s">
        <v>897</v>
      </c>
      <c r="K322" s="10" t="s">
        <v>910</v>
      </c>
      <c r="L322" s="10" t="s">
        <v>917</v>
      </c>
    </row>
    <row r="323" spans="1:12" x14ac:dyDescent="0.3">
      <c r="A323" s="10" t="s">
        <v>76</v>
      </c>
      <c r="B323" s="11">
        <v>43120</v>
      </c>
      <c r="C323" s="10" t="s">
        <v>572</v>
      </c>
      <c r="D323" s="10" t="s">
        <v>850</v>
      </c>
      <c r="E323" s="10" t="s">
        <v>871</v>
      </c>
      <c r="F323" s="10">
        <v>89</v>
      </c>
      <c r="G323" s="10">
        <v>6</v>
      </c>
      <c r="H323" s="10">
        <v>5</v>
      </c>
      <c r="I323" s="10" t="s">
        <v>892</v>
      </c>
      <c r="J323" s="10" t="s">
        <v>895</v>
      </c>
      <c r="K323" s="10" t="s">
        <v>912</v>
      </c>
      <c r="L323" s="10" t="s">
        <v>917</v>
      </c>
    </row>
    <row r="324" spans="1:12" x14ac:dyDescent="0.3">
      <c r="A324" s="10" t="s">
        <v>76</v>
      </c>
      <c r="B324" s="11">
        <v>43120</v>
      </c>
      <c r="C324" s="10" t="s">
        <v>572</v>
      </c>
      <c r="D324" s="10" t="s">
        <v>850</v>
      </c>
      <c r="E324" s="10" t="s">
        <v>871</v>
      </c>
      <c r="F324" s="10">
        <v>1270</v>
      </c>
      <c r="G324" s="10">
        <v>546</v>
      </c>
      <c r="H324" s="10">
        <v>11</v>
      </c>
      <c r="I324" s="10" t="s">
        <v>891</v>
      </c>
      <c r="J324" s="10" t="s">
        <v>908</v>
      </c>
      <c r="K324" s="10" t="s">
        <v>910</v>
      </c>
      <c r="L324" s="10" t="s">
        <v>917</v>
      </c>
    </row>
    <row r="325" spans="1:12" x14ac:dyDescent="0.3">
      <c r="A325" s="10" t="s">
        <v>77</v>
      </c>
      <c r="B325" s="11">
        <v>43252</v>
      </c>
      <c r="C325" s="10" t="s">
        <v>573</v>
      </c>
      <c r="D325" s="10" t="s">
        <v>860</v>
      </c>
      <c r="E325" s="10" t="s">
        <v>887</v>
      </c>
      <c r="F325" s="10">
        <v>674</v>
      </c>
      <c r="G325" s="10">
        <v>-187</v>
      </c>
      <c r="H325" s="10">
        <v>2</v>
      </c>
      <c r="I325" s="10" t="s">
        <v>890</v>
      </c>
      <c r="J325" s="10" t="s">
        <v>902</v>
      </c>
      <c r="K325" s="10" t="s">
        <v>912</v>
      </c>
      <c r="L325" s="10" t="s">
        <v>924</v>
      </c>
    </row>
    <row r="326" spans="1:12" x14ac:dyDescent="0.3">
      <c r="A326" s="10" t="s">
        <v>77</v>
      </c>
      <c r="B326" s="11">
        <v>43252</v>
      </c>
      <c r="C326" s="10" t="s">
        <v>573</v>
      </c>
      <c r="D326" s="10" t="s">
        <v>860</v>
      </c>
      <c r="E326" s="10" t="s">
        <v>887</v>
      </c>
      <c r="F326" s="10">
        <v>342</v>
      </c>
      <c r="G326" s="10">
        <v>-103</v>
      </c>
      <c r="H326" s="10">
        <v>4</v>
      </c>
      <c r="I326" s="10" t="s">
        <v>891</v>
      </c>
      <c r="J326" s="10" t="s">
        <v>908</v>
      </c>
      <c r="K326" s="10" t="s">
        <v>912</v>
      </c>
      <c r="L326" s="10" t="s">
        <v>924</v>
      </c>
    </row>
    <row r="327" spans="1:12" x14ac:dyDescent="0.3">
      <c r="A327" s="10" t="s">
        <v>77</v>
      </c>
      <c r="B327" s="11">
        <v>43252</v>
      </c>
      <c r="C327" s="10" t="s">
        <v>573</v>
      </c>
      <c r="D327" s="10" t="s">
        <v>860</v>
      </c>
      <c r="E327" s="10" t="s">
        <v>887</v>
      </c>
      <c r="F327" s="10">
        <v>79</v>
      </c>
      <c r="G327" s="10">
        <v>36</v>
      </c>
      <c r="H327" s="10">
        <v>4</v>
      </c>
      <c r="I327" s="10" t="s">
        <v>892</v>
      </c>
      <c r="J327" s="10" t="s">
        <v>896</v>
      </c>
      <c r="K327" s="10" t="s">
        <v>912</v>
      </c>
      <c r="L327" s="10" t="s">
        <v>924</v>
      </c>
    </row>
    <row r="328" spans="1:12" x14ac:dyDescent="0.3">
      <c r="A328" s="10" t="s">
        <v>77</v>
      </c>
      <c r="B328" s="11">
        <v>43252</v>
      </c>
      <c r="C328" s="10" t="s">
        <v>573</v>
      </c>
      <c r="D328" s="10" t="s">
        <v>860</v>
      </c>
      <c r="E328" s="10" t="s">
        <v>887</v>
      </c>
      <c r="F328" s="10">
        <v>32</v>
      </c>
      <c r="G328" s="10">
        <v>6</v>
      </c>
      <c r="H328" s="10">
        <v>3</v>
      </c>
      <c r="I328" s="10" t="s">
        <v>892</v>
      </c>
      <c r="J328" s="10" t="s">
        <v>896</v>
      </c>
      <c r="K328" s="10" t="s">
        <v>912</v>
      </c>
      <c r="L328" s="10" t="s">
        <v>924</v>
      </c>
    </row>
    <row r="329" spans="1:12" x14ac:dyDescent="0.3">
      <c r="A329" s="10" t="s">
        <v>77</v>
      </c>
      <c r="B329" s="11">
        <v>43252</v>
      </c>
      <c r="C329" s="10" t="s">
        <v>573</v>
      </c>
      <c r="D329" s="10" t="s">
        <v>860</v>
      </c>
      <c r="E329" s="10" t="s">
        <v>887</v>
      </c>
      <c r="F329" s="10">
        <v>1263</v>
      </c>
      <c r="G329" s="10">
        <v>-56</v>
      </c>
      <c r="H329" s="10">
        <v>5</v>
      </c>
      <c r="I329" s="10" t="s">
        <v>892</v>
      </c>
      <c r="J329" s="10" t="s">
        <v>905</v>
      </c>
      <c r="K329" s="10" t="s">
        <v>910</v>
      </c>
      <c r="L329" s="10" t="s">
        <v>924</v>
      </c>
    </row>
    <row r="330" spans="1:12" x14ac:dyDescent="0.3">
      <c r="A330" s="10" t="s">
        <v>78</v>
      </c>
      <c r="B330" s="11">
        <v>43403</v>
      </c>
      <c r="C330" s="10" t="s">
        <v>574</v>
      </c>
      <c r="D330" s="10" t="s">
        <v>863</v>
      </c>
      <c r="E330" s="10" t="s">
        <v>885</v>
      </c>
      <c r="F330" s="10">
        <v>1250</v>
      </c>
      <c r="G330" s="10">
        <v>486</v>
      </c>
      <c r="H330" s="10">
        <v>7</v>
      </c>
      <c r="I330" s="10" t="s">
        <v>892</v>
      </c>
      <c r="J330" s="10" t="s">
        <v>895</v>
      </c>
      <c r="K330" s="10" t="s">
        <v>910</v>
      </c>
      <c r="L330" s="10" t="s">
        <v>920</v>
      </c>
    </row>
    <row r="331" spans="1:12" x14ac:dyDescent="0.3">
      <c r="A331" s="10" t="s">
        <v>79</v>
      </c>
      <c r="B331" s="11">
        <v>43438</v>
      </c>
      <c r="C331" s="10" t="s">
        <v>575</v>
      </c>
      <c r="D331" s="10" t="s">
        <v>856</v>
      </c>
      <c r="E331" s="10" t="s">
        <v>888</v>
      </c>
      <c r="F331" s="10">
        <v>1246</v>
      </c>
      <c r="G331" s="10">
        <v>62</v>
      </c>
      <c r="H331" s="10">
        <v>3</v>
      </c>
      <c r="I331" s="10" t="s">
        <v>890</v>
      </c>
      <c r="J331" s="10" t="s">
        <v>900</v>
      </c>
      <c r="K331" s="10" t="s">
        <v>910</v>
      </c>
      <c r="L331" s="10" t="s">
        <v>918</v>
      </c>
    </row>
    <row r="332" spans="1:12" x14ac:dyDescent="0.3">
      <c r="A332" s="10" t="s">
        <v>80</v>
      </c>
      <c r="B332" s="11">
        <v>43463</v>
      </c>
      <c r="C332" s="10" t="s">
        <v>542</v>
      </c>
      <c r="D332" s="10" t="s">
        <v>850</v>
      </c>
      <c r="E332" s="10" t="s">
        <v>868</v>
      </c>
      <c r="F332" s="10">
        <v>27</v>
      </c>
      <c r="G332" s="10">
        <v>12</v>
      </c>
      <c r="H332" s="10">
        <v>1</v>
      </c>
      <c r="I332" s="10" t="s">
        <v>892</v>
      </c>
      <c r="J332" s="10" t="s">
        <v>897</v>
      </c>
      <c r="K332" s="10" t="s">
        <v>914</v>
      </c>
      <c r="L332" s="10" t="s">
        <v>918</v>
      </c>
    </row>
    <row r="333" spans="1:12" x14ac:dyDescent="0.3">
      <c r="A333" s="10" t="s">
        <v>80</v>
      </c>
      <c r="B333" s="11">
        <v>43463</v>
      </c>
      <c r="C333" s="10" t="s">
        <v>542</v>
      </c>
      <c r="D333" s="10" t="s">
        <v>850</v>
      </c>
      <c r="E333" s="10" t="s">
        <v>868</v>
      </c>
      <c r="F333" s="10">
        <v>314</v>
      </c>
      <c r="G333" s="10">
        <v>-41</v>
      </c>
      <c r="H333" s="10">
        <v>3</v>
      </c>
      <c r="I333" s="10" t="s">
        <v>891</v>
      </c>
      <c r="J333" s="10" t="s">
        <v>908</v>
      </c>
      <c r="K333" s="10" t="s">
        <v>911</v>
      </c>
      <c r="L333" s="10" t="s">
        <v>918</v>
      </c>
    </row>
    <row r="334" spans="1:12" x14ac:dyDescent="0.3">
      <c r="A334" s="10" t="s">
        <v>80</v>
      </c>
      <c r="B334" s="11">
        <v>43463</v>
      </c>
      <c r="C334" s="10" t="s">
        <v>542</v>
      </c>
      <c r="D334" s="10" t="s">
        <v>850</v>
      </c>
      <c r="E334" s="10" t="s">
        <v>868</v>
      </c>
      <c r="F334" s="10">
        <v>1228</v>
      </c>
      <c r="G334" s="10">
        <v>14</v>
      </c>
      <c r="H334" s="10">
        <v>3</v>
      </c>
      <c r="I334" s="10" t="s">
        <v>890</v>
      </c>
      <c r="J334" s="10" t="s">
        <v>893</v>
      </c>
      <c r="K334" s="10" t="s">
        <v>913</v>
      </c>
      <c r="L334" s="10" t="s">
        <v>918</v>
      </c>
    </row>
    <row r="335" spans="1:12" x14ac:dyDescent="0.3">
      <c r="A335" s="10" t="s">
        <v>81</v>
      </c>
      <c r="B335" s="11">
        <v>43114</v>
      </c>
      <c r="C335" s="10" t="s">
        <v>576</v>
      </c>
      <c r="D335" s="10" t="s">
        <v>852</v>
      </c>
      <c r="E335" s="10" t="s">
        <v>872</v>
      </c>
      <c r="F335" s="10">
        <v>744</v>
      </c>
      <c r="G335" s="10">
        <v>119</v>
      </c>
      <c r="H335" s="10">
        <v>6</v>
      </c>
      <c r="I335" s="10" t="s">
        <v>891</v>
      </c>
      <c r="J335" s="10" t="s">
        <v>899</v>
      </c>
      <c r="K335" s="10" t="s">
        <v>912</v>
      </c>
      <c r="L335" s="10" t="s">
        <v>917</v>
      </c>
    </row>
    <row r="336" spans="1:12" x14ac:dyDescent="0.3">
      <c r="A336" s="10" t="s">
        <v>81</v>
      </c>
      <c r="B336" s="11">
        <v>43114</v>
      </c>
      <c r="C336" s="10" t="s">
        <v>576</v>
      </c>
      <c r="D336" s="10" t="s">
        <v>852</v>
      </c>
      <c r="E336" s="10" t="s">
        <v>872</v>
      </c>
      <c r="F336" s="10">
        <v>67</v>
      </c>
      <c r="G336" s="10">
        <v>20</v>
      </c>
      <c r="H336" s="10">
        <v>4</v>
      </c>
      <c r="I336" s="10" t="s">
        <v>892</v>
      </c>
      <c r="J336" s="10" t="s">
        <v>898</v>
      </c>
      <c r="K336" s="10" t="s">
        <v>913</v>
      </c>
      <c r="L336" s="10" t="s">
        <v>917</v>
      </c>
    </row>
    <row r="337" spans="1:12" x14ac:dyDescent="0.3">
      <c r="A337" s="10" t="s">
        <v>81</v>
      </c>
      <c r="B337" s="11">
        <v>43114</v>
      </c>
      <c r="C337" s="10" t="s">
        <v>576</v>
      </c>
      <c r="D337" s="10" t="s">
        <v>852</v>
      </c>
      <c r="E337" s="10" t="s">
        <v>872</v>
      </c>
      <c r="F337" s="10">
        <v>81</v>
      </c>
      <c r="G337" s="10">
        <v>41</v>
      </c>
      <c r="H337" s="10">
        <v>3</v>
      </c>
      <c r="I337" s="10" t="s">
        <v>892</v>
      </c>
      <c r="J337" s="10" t="s">
        <v>897</v>
      </c>
      <c r="K337" s="10" t="s">
        <v>914</v>
      </c>
      <c r="L337" s="10" t="s">
        <v>917</v>
      </c>
    </row>
    <row r="338" spans="1:12" x14ac:dyDescent="0.3">
      <c r="A338" s="10" t="s">
        <v>81</v>
      </c>
      <c r="B338" s="11">
        <v>43114</v>
      </c>
      <c r="C338" s="10" t="s">
        <v>576</v>
      </c>
      <c r="D338" s="10" t="s">
        <v>852</v>
      </c>
      <c r="E338" s="10" t="s">
        <v>872</v>
      </c>
      <c r="F338" s="10">
        <v>188</v>
      </c>
      <c r="G338" s="10">
        <v>-193</v>
      </c>
      <c r="H338" s="10">
        <v>2</v>
      </c>
      <c r="I338" s="10" t="s">
        <v>891</v>
      </c>
      <c r="J338" s="10" t="s">
        <v>908</v>
      </c>
      <c r="K338" s="10" t="s">
        <v>911</v>
      </c>
      <c r="L338" s="10" t="s">
        <v>917</v>
      </c>
    </row>
    <row r="339" spans="1:12" x14ac:dyDescent="0.3">
      <c r="A339" s="10" t="s">
        <v>81</v>
      </c>
      <c r="B339" s="11">
        <v>43114</v>
      </c>
      <c r="C339" s="10" t="s">
        <v>576</v>
      </c>
      <c r="D339" s="10" t="s">
        <v>852</v>
      </c>
      <c r="E339" s="10" t="s">
        <v>872</v>
      </c>
      <c r="F339" s="10">
        <v>116</v>
      </c>
      <c r="G339" s="10">
        <v>22</v>
      </c>
      <c r="H339" s="10">
        <v>1</v>
      </c>
      <c r="I339" s="10" t="s">
        <v>891</v>
      </c>
      <c r="J339" s="10" t="s">
        <v>906</v>
      </c>
      <c r="K339" s="10" t="s">
        <v>911</v>
      </c>
      <c r="L339" s="10" t="s">
        <v>917</v>
      </c>
    </row>
    <row r="340" spans="1:12" x14ac:dyDescent="0.3">
      <c r="A340" s="10" t="s">
        <v>81</v>
      </c>
      <c r="B340" s="11">
        <v>43114</v>
      </c>
      <c r="C340" s="10" t="s">
        <v>576</v>
      </c>
      <c r="D340" s="10" t="s">
        <v>852</v>
      </c>
      <c r="E340" s="10" t="s">
        <v>872</v>
      </c>
      <c r="F340" s="10">
        <v>87</v>
      </c>
      <c r="G340" s="10">
        <v>36</v>
      </c>
      <c r="H340" s="10">
        <v>5</v>
      </c>
      <c r="I340" s="10" t="s">
        <v>892</v>
      </c>
      <c r="J340" s="10" t="s">
        <v>897</v>
      </c>
      <c r="K340" s="10" t="s">
        <v>911</v>
      </c>
      <c r="L340" s="10" t="s">
        <v>917</v>
      </c>
    </row>
    <row r="341" spans="1:12" x14ac:dyDescent="0.3">
      <c r="A341" s="10" t="s">
        <v>81</v>
      </c>
      <c r="B341" s="11">
        <v>43114</v>
      </c>
      <c r="C341" s="10" t="s">
        <v>576</v>
      </c>
      <c r="D341" s="10" t="s">
        <v>852</v>
      </c>
      <c r="E341" s="10" t="s">
        <v>872</v>
      </c>
      <c r="F341" s="10">
        <v>44</v>
      </c>
      <c r="G341" s="10">
        <v>2</v>
      </c>
      <c r="H341" s="10">
        <v>3</v>
      </c>
      <c r="I341" s="10" t="s">
        <v>892</v>
      </c>
      <c r="J341" s="10" t="s">
        <v>903</v>
      </c>
      <c r="K341" s="10" t="s">
        <v>912</v>
      </c>
      <c r="L341" s="10" t="s">
        <v>917</v>
      </c>
    </row>
    <row r="342" spans="1:12" x14ac:dyDescent="0.3">
      <c r="A342" s="10" t="s">
        <v>81</v>
      </c>
      <c r="B342" s="11">
        <v>43114</v>
      </c>
      <c r="C342" s="10" t="s">
        <v>576</v>
      </c>
      <c r="D342" s="10" t="s">
        <v>852</v>
      </c>
      <c r="E342" s="10" t="s">
        <v>872</v>
      </c>
      <c r="F342" s="10">
        <v>22</v>
      </c>
      <c r="G342" s="10">
        <v>-8</v>
      </c>
      <c r="H342" s="10">
        <v>4</v>
      </c>
      <c r="I342" s="10" t="s">
        <v>892</v>
      </c>
      <c r="J342" s="10" t="s">
        <v>903</v>
      </c>
      <c r="K342" s="10" t="s">
        <v>911</v>
      </c>
      <c r="L342" s="10" t="s">
        <v>917</v>
      </c>
    </row>
    <row r="343" spans="1:12" x14ac:dyDescent="0.3">
      <c r="A343" s="10" t="s">
        <v>81</v>
      </c>
      <c r="B343" s="11">
        <v>43114</v>
      </c>
      <c r="C343" s="10" t="s">
        <v>576</v>
      </c>
      <c r="D343" s="10" t="s">
        <v>852</v>
      </c>
      <c r="E343" s="10" t="s">
        <v>872</v>
      </c>
      <c r="F343" s="10">
        <v>1218</v>
      </c>
      <c r="G343" s="10">
        <v>352</v>
      </c>
      <c r="H343" s="10">
        <v>9</v>
      </c>
      <c r="I343" s="10" t="s">
        <v>890</v>
      </c>
      <c r="J343" s="10" t="s">
        <v>900</v>
      </c>
      <c r="K343" s="10" t="s">
        <v>910</v>
      </c>
      <c r="L343" s="10" t="s">
        <v>917</v>
      </c>
    </row>
    <row r="344" spans="1:12" x14ac:dyDescent="0.3">
      <c r="A344" s="10" t="s">
        <v>82</v>
      </c>
      <c r="B344" s="11">
        <v>43345</v>
      </c>
      <c r="C344" s="10" t="s">
        <v>577</v>
      </c>
      <c r="D344" s="10" t="s">
        <v>854</v>
      </c>
      <c r="E344" s="10" t="s">
        <v>875</v>
      </c>
      <c r="F344" s="10">
        <v>1183</v>
      </c>
      <c r="G344" s="10">
        <v>106</v>
      </c>
      <c r="H344" s="10">
        <v>4</v>
      </c>
      <c r="I344" s="10" t="s">
        <v>891</v>
      </c>
      <c r="J344" s="10" t="s">
        <v>899</v>
      </c>
      <c r="K344" s="10" t="s">
        <v>910</v>
      </c>
      <c r="L344" s="10" t="s">
        <v>923</v>
      </c>
    </row>
    <row r="345" spans="1:12" x14ac:dyDescent="0.3">
      <c r="A345" s="10" t="s">
        <v>83</v>
      </c>
      <c r="B345" s="11">
        <v>43118</v>
      </c>
      <c r="C345" s="10" t="s">
        <v>578</v>
      </c>
      <c r="D345" s="10" t="s">
        <v>851</v>
      </c>
      <c r="E345" s="10" t="s">
        <v>869</v>
      </c>
      <c r="F345" s="10">
        <v>147</v>
      </c>
      <c r="G345" s="10">
        <v>73</v>
      </c>
      <c r="H345" s="10">
        <v>3</v>
      </c>
      <c r="I345" s="10" t="s">
        <v>892</v>
      </c>
      <c r="J345" s="10" t="s">
        <v>897</v>
      </c>
      <c r="K345" s="10" t="s">
        <v>912</v>
      </c>
      <c r="L345" s="10" t="s">
        <v>917</v>
      </c>
    </row>
    <row r="346" spans="1:12" x14ac:dyDescent="0.3">
      <c r="A346" s="10" t="s">
        <v>83</v>
      </c>
      <c r="B346" s="11">
        <v>43118</v>
      </c>
      <c r="C346" s="10" t="s">
        <v>578</v>
      </c>
      <c r="D346" s="10" t="s">
        <v>851</v>
      </c>
      <c r="E346" s="10" t="s">
        <v>869</v>
      </c>
      <c r="F346" s="10">
        <v>1157</v>
      </c>
      <c r="G346" s="10">
        <v>-13</v>
      </c>
      <c r="H346" s="10">
        <v>9</v>
      </c>
      <c r="I346" s="10" t="s">
        <v>890</v>
      </c>
      <c r="J346" s="10" t="s">
        <v>900</v>
      </c>
      <c r="K346" s="10" t="s">
        <v>911</v>
      </c>
      <c r="L346" s="10" t="s">
        <v>917</v>
      </c>
    </row>
    <row r="347" spans="1:12" x14ac:dyDescent="0.3">
      <c r="A347" s="10" t="s">
        <v>83</v>
      </c>
      <c r="B347" s="11">
        <v>43118</v>
      </c>
      <c r="C347" s="10" t="s">
        <v>578</v>
      </c>
      <c r="D347" s="10" t="s">
        <v>851</v>
      </c>
      <c r="E347" s="10" t="s">
        <v>869</v>
      </c>
      <c r="F347" s="10">
        <v>209</v>
      </c>
      <c r="G347" s="10">
        <v>2</v>
      </c>
      <c r="H347" s="10">
        <v>1</v>
      </c>
      <c r="I347" s="10" t="s">
        <v>892</v>
      </c>
      <c r="J347" s="10" t="s">
        <v>895</v>
      </c>
      <c r="K347" s="10" t="s">
        <v>912</v>
      </c>
      <c r="L347" s="10" t="s">
        <v>917</v>
      </c>
    </row>
    <row r="348" spans="1:12" x14ac:dyDescent="0.3">
      <c r="A348" s="10" t="s">
        <v>84</v>
      </c>
      <c r="B348" s="11">
        <v>43303</v>
      </c>
      <c r="C348" s="10" t="s">
        <v>579</v>
      </c>
      <c r="D348" s="10" t="s">
        <v>860</v>
      </c>
      <c r="E348" s="10" t="s">
        <v>887</v>
      </c>
      <c r="F348" s="10">
        <v>1145</v>
      </c>
      <c r="G348" s="10">
        <v>-706</v>
      </c>
      <c r="H348" s="10">
        <v>3</v>
      </c>
      <c r="I348" s="10" t="s">
        <v>891</v>
      </c>
      <c r="J348" s="10" t="s">
        <v>894</v>
      </c>
      <c r="K348" s="10" t="s">
        <v>911</v>
      </c>
      <c r="L348" s="10" t="s">
        <v>925</v>
      </c>
    </row>
    <row r="349" spans="1:12" x14ac:dyDescent="0.3">
      <c r="A349" s="10" t="s">
        <v>84</v>
      </c>
      <c r="B349" s="11">
        <v>43303</v>
      </c>
      <c r="C349" s="10" t="s">
        <v>579</v>
      </c>
      <c r="D349" s="10" t="s">
        <v>860</v>
      </c>
      <c r="E349" s="10" t="s">
        <v>887</v>
      </c>
      <c r="F349" s="10">
        <v>18</v>
      </c>
      <c r="G349" s="10">
        <v>8</v>
      </c>
      <c r="H349" s="10">
        <v>2</v>
      </c>
      <c r="I349" s="10" t="s">
        <v>892</v>
      </c>
      <c r="J349" s="10" t="s">
        <v>903</v>
      </c>
      <c r="K349" s="10" t="s">
        <v>914</v>
      </c>
      <c r="L349" s="10" t="s">
        <v>925</v>
      </c>
    </row>
    <row r="350" spans="1:12" x14ac:dyDescent="0.3">
      <c r="A350" s="10" t="s">
        <v>84</v>
      </c>
      <c r="B350" s="11">
        <v>43303</v>
      </c>
      <c r="C350" s="10" t="s">
        <v>579</v>
      </c>
      <c r="D350" s="10" t="s">
        <v>860</v>
      </c>
      <c r="E350" s="10" t="s">
        <v>887</v>
      </c>
      <c r="F350" s="10">
        <v>473</v>
      </c>
      <c r="G350" s="10">
        <v>42</v>
      </c>
      <c r="H350" s="10">
        <v>4</v>
      </c>
      <c r="I350" s="10" t="s">
        <v>890</v>
      </c>
      <c r="J350" s="10" t="s">
        <v>893</v>
      </c>
      <c r="K350" s="10" t="s">
        <v>912</v>
      </c>
      <c r="L350" s="10" t="s">
        <v>925</v>
      </c>
    </row>
    <row r="351" spans="1:12" x14ac:dyDescent="0.3">
      <c r="A351" s="10" t="s">
        <v>84</v>
      </c>
      <c r="B351" s="11">
        <v>43303</v>
      </c>
      <c r="C351" s="10" t="s">
        <v>579</v>
      </c>
      <c r="D351" s="10" t="s">
        <v>860</v>
      </c>
      <c r="E351" s="10" t="s">
        <v>887</v>
      </c>
      <c r="F351" s="10">
        <v>187</v>
      </c>
      <c r="G351" s="10">
        <v>30</v>
      </c>
      <c r="H351" s="10">
        <v>4</v>
      </c>
      <c r="I351" s="10" t="s">
        <v>891</v>
      </c>
      <c r="J351" s="10" t="s">
        <v>906</v>
      </c>
      <c r="K351" s="10" t="s">
        <v>911</v>
      </c>
      <c r="L351" s="10" t="s">
        <v>925</v>
      </c>
    </row>
    <row r="352" spans="1:12" x14ac:dyDescent="0.3">
      <c r="A352" s="10" t="s">
        <v>84</v>
      </c>
      <c r="B352" s="11">
        <v>43303</v>
      </c>
      <c r="C352" s="10" t="s">
        <v>579</v>
      </c>
      <c r="D352" s="10" t="s">
        <v>860</v>
      </c>
      <c r="E352" s="10" t="s">
        <v>887</v>
      </c>
      <c r="F352" s="10">
        <v>83</v>
      </c>
      <c r="G352" s="10">
        <v>-81</v>
      </c>
      <c r="H352" s="10">
        <v>3</v>
      </c>
      <c r="I352" s="10" t="s">
        <v>890</v>
      </c>
      <c r="J352" s="10" t="s">
        <v>893</v>
      </c>
      <c r="K352" s="10" t="s">
        <v>912</v>
      </c>
      <c r="L352" s="10" t="s">
        <v>925</v>
      </c>
    </row>
    <row r="353" spans="1:12" x14ac:dyDescent="0.3">
      <c r="A353" s="10" t="s">
        <v>84</v>
      </c>
      <c r="B353" s="11">
        <v>43303</v>
      </c>
      <c r="C353" s="10" t="s">
        <v>579</v>
      </c>
      <c r="D353" s="10" t="s">
        <v>860</v>
      </c>
      <c r="E353" s="10" t="s">
        <v>887</v>
      </c>
      <c r="F353" s="10">
        <v>96</v>
      </c>
      <c r="G353" s="10">
        <v>22</v>
      </c>
      <c r="H353" s="10">
        <v>5</v>
      </c>
      <c r="I353" s="10" t="s">
        <v>892</v>
      </c>
      <c r="J353" s="10" t="s">
        <v>897</v>
      </c>
      <c r="K353" s="10" t="s">
        <v>911</v>
      </c>
      <c r="L353" s="10" t="s">
        <v>925</v>
      </c>
    </row>
    <row r="354" spans="1:12" x14ac:dyDescent="0.3">
      <c r="A354" s="10" t="s">
        <v>85</v>
      </c>
      <c r="B354" s="11">
        <v>43428</v>
      </c>
      <c r="C354" s="10" t="s">
        <v>580</v>
      </c>
      <c r="D354" s="10" t="s">
        <v>853</v>
      </c>
      <c r="E354" s="10" t="s">
        <v>873</v>
      </c>
      <c r="F354" s="10">
        <v>24</v>
      </c>
      <c r="G354" s="10">
        <v>8</v>
      </c>
      <c r="H354" s="10">
        <v>2</v>
      </c>
      <c r="I354" s="10" t="s">
        <v>892</v>
      </c>
      <c r="J354" s="10" t="s">
        <v>907</v>
      </c>
      <c r="K354" s="10" t="s">
        <v>914</v>
      </c>
      <c r="L354" s="10" t="s">
        <v>922</v>
      </c>
    </row>
    <row r="355" spans="1:12" x14ac:dyDescent="0.3">
      <c r="A355" s="10" t="s">
        <v>85</v>
      </c>
      <c r="B355" s="11">
        <v>43428</v>
      </c>
      <c r="C355" s="10" t="s">
        <v>580</v>
      </c>
      <c r="D355" s="10" t="s">
        <v>853</v>
      </c>
      <c r="E355" s="10" t="s">
        <v>873</v>
      </c>
      <c r="F355" s="10">
        <v>269</v>
      </c>
      <c r="G355" s="10">
        <v>33</v>
      </c>
      <c r="H355" s="10">
        <v>5</v>
      </c>
      <c r="I355" s="10" t="s">
        <v>890</v>
      </c>
      <c r="J355" s="10" t="s">
        <v>893</v>
      </c>
      <c r="K355" s="10" t="s">
        <v>914</v>
      </c>
      <c r="L355" s="10" t="s">
        <v>922</v>
      </c>
    </row>
    <row r="356" spans="1:12" x14ac:dyDescent="0.3">
      <c r="A356" s="10" t="s">
        <v>85</v>
      </c>
      <c r="B356" s="11">
        <v>43428</v>
      </c>
      <c r="C356" s="10" t="s">
        <v>580</v>
      </c>
      <c r="D356" s="10" t="s">
        <v>853</v>
      </c>
      <c r="E356" s="10" t="s">
        <v>873</v>
      </c>
      <c r="F356" s="10">
        <v>1137</v>
      </c>
      <c r="G356" s="10">
        <v>568</v>
      </c>
      <c r="H356" s="10">
        <v>2</v>
      </c>
      <c r="I356" s="10" t="s">
        <v>892</v>
      </c>
      <c r="J356" s="10" t="s">
        <v>905</v>
      </c>
      <c r="K356" s="10" t="s">
        <v>910</v>
      </c>
      <c r="L356" s="10" t="s">
        <v>922</v>
      </c>
    </row>
    <row r="357" spans="1:12" x14ac:dyDescent="0.3">
      <c r="A357" s="10" t="s">
        <v>86</v>
      </c>
      <c r="B357" s="11">
        <v>43175</v>
      </c>
      <c r="C357" s="10" t="s">
        <v>581</v>
      </c>
      <c r="D357" s="10" t="s">
        <v>851</v>
      </c>
      <c r="E357" s="10" t="s">
        <v>878</v>
      </c>
      <c r="F357" s="10">
        <v>1137</v>
      </c>
      <c r="G357" s="10">
        <v>-14</v>
      </c>
      <c r="H357" s="10">
        <v>7</v>
      </c>
      <c r="I357" s="10" t="s">
        <v>891</v>
      </c>
      <c r="J357" s="10" t="s">
        <v>899</v>
      </c>
      <c r="K357" s="10" t="s">
        <v>910</v>
      </c>
      <c r="L357" s="10" t="s">
        <v>915</v>
      </c>
    </row>
    <row r="358" spans="1:12" x14ac:dyDescent="0.3">
      <c r="A358" s="10" t="s">
        <v>86</v>
      </c>
      <c r="B358" s="11">
        <v>43175</v>
      </c>
      <c r="C358" s="10" t="s">
        <v>581</v>
      </c>
      <c r="D358" s="10" t="s">
        <v>851</v>
      </c>
      <c r="E358" s="10" t="s">
        <v>878</v>
      </c>
      <c r="F358" s="10">
        <v>1120</v>
      </c>
      <c r="G358" s="10">
        <v>199</v>
      </c>
      <c r="H358" s="10">
        <v>6</v>
      </c>
      <c r="I358" s="10" t="s">
        <v>892</v>
      </c>
      <c r="J358" s="10" t="s">
        <v>895</v>
      </c>
      <c r="K358" s="10" t="s">
        <v>910</v>
      </c>
      <c r="L358" s="10" t="s">
        <v>915</v>
      </c>
    </row>
    <row r="359" spans="1:12" x14ac:dyDescent="0.3">
      <c r="A359" s="10" t="s">
        <v>86</v>
      </c>
      <c r="B359" s="11">
        <v>43175</v>
      </c>
      <c r="C359" s="10" t="s">
        <v>581</v>
      </c>
      <c r="D359" s="10" t="s">
        <v>851</v>
      </c>
      <c r="E359" s="10" t="s">
        <v>878</v>
      </c>
      <c r="F359" s="10">
        <v>53</v>
      </c>
      <c r="G359" s="10">
        <v>2</v>
      </c>
      <c r="H359" s="10">
        <v>4</v>
      </c>
      <c r="I359" s="10" t="s">
        <v>892</v>
      </c>
      <c r="J359" s="10" t="s">
        <v>903</v>
      </c>
      <c r="K359" s="10" t="s">
        <v>912</v>
      </c>
      <c r="L359" s="10" t="s">
        <v>915</v>
      </c>
    </row>
    <row r="360" spans="1:12" x14ac:dyDescent="0.3">
      <c r="A360" s="10" t="s">
        <v>86</v>
      </c>
      <c r="B360" s="11">
        <v>43175</v>
      </c>
      <c r="C360" s="10" t="s">
        <v>581</v>
      </c>
      <c r="D360" s="10" t="s">
        <v>851</v>
      </c>
      <c r="E360" s="10" t="s">
        <v>878</v>
      </c>
      <c r="F360" s="10">
        <v>618</v>
      </c>
      <c r="G360" s="10">
        <v>27</v>
      </c>
      <c r="H360" s="10">
        <v>4</v>
      </c>
      <c r="I360" s="10" t="s">
        <v>890</v>
      </c>
      <c r="J360" s="10" t="s">
        <v>900</v>
      </c>
      <c r="K360" s="10" t="s">
        <v>911</v>
      </c>
      <c r="L360" s="10" t="s">
        <v>915</v>
      </c>
    </row>
    <row r="361" spans="1:12" x14ac:dyDescent="0.3">
      <c r="A361" s="10" t="s">
        <v>86</v>
      </c>
      <c r="B361" s="11">
        <v>43175</v>
      </c>
      <c r="C361" s="10" t="s">
        <v>581</v>
      </c>
      <c r="D361" s="10" t="s">
        <v>851</v>
      </c>
      <c r="E361" s="10" t="s">
        <v>878</v>
      </c>
      <c r="F361" s="10">
        <v>67</v>
      </c>
      <c r="G361" s="10">
        <v>2</v>
      </c>
      <c r="H361" s="10">
        <v>4</v>
      </c>
      <c r="I361" s="10" t="s">
        <v>892</v>
      </c>
      <c r="J361" s="10" t="s">
        <v>898</v>
      </c>
      <c r="K361" s="10" t="s">
        <v>913</v>
      </c>
      <c r="L361" s="10" t="s">
        <v>915</v>
      </c>
    </row>
    <row r="362" spans="1:12" x14ac:dyDescent="0.3">
      <c r="A362" s="10" t="s">
        <v>87</v>
      </c>
      <c r="B362" s="11">
        <v>43383</v>
      </c>
      <c r="C362" s="10" t="s">
        <v>582</v>
      </c>
      <c r="D362" s="10" t="s">
        <v>856</v>
      </c>
      <c r="E362" s="10" t="s">
        <v>877</v>
      </c>
      <c r="F362" s="10">
        <v>1120</v>
      </c>
      <c r="G362" s="10">
        <v>199</v>
      </c>
      <c r="H362" s="10">
        <v>6</v>
      </c>
      <c r="I362" s="10" t="s">
        <v>892</v>
      </c>
      <c r="J362" s="10" t="s">
        <v>895</v>
      </c>
      <c r="K362" s="10" t="s">
        <v>910</v>
      </c>
      <c r="L362" s="10" t="s">
        <v>920</v>
      </c>
    </row>
    <row r="363" spans="1:12" x14ac:dyDescent="0.3">
      <c r="A363" s="10" t="s">
        <v>87</v>
      </c>
      <c r="B363" s="11">
        <v>43383</v>
      </c>
      <c r="C363" s="10" t="s">
        <v>582</v>
      </c>
      <c r="D363" s="10" t="s">
        <v>856</v>
      </c>
      <c r="E363" s="10" t="s">
        <v>877</v>
      </c>
      <c r="F363" s="10">
        <v>29</v>
      </c>
      <c r="G363" s="10">
        <v>8</v>
      </c>
      <c r="H363" s="10">
        <v>5</v>
      </c>
      <c r="I363" s="10" t="s">
        <v>892</v>
      </c>
      <c r="J363" s="10" t="s">
        <v>903</v>
      </c>
      <c r="K363" s="10" t="s">
        <v>913</v>
      </c>
      <c r="L363" s="10" t="s">
        <v>920</v>
      </c>
    </row>
    <row r="364" spans="1:12" x14ac:dyDescent="0.3">
      <c r="A364" s="10" t="s">
        <v>87</v>
      </c>
      <c r="B364" s="11">
        <v>43383</v>
      </c>
      <c r="C364" s="10" t="s">
        <v>582</v>
      </c>
      <c r="D364" s="10" t="s">
        <v>856</v>
      </c>
      <c r="E364" s="10" t="s">
        <v>877</v>
      </c>
      <c r="F364" s="10">
        <v>307</v>
      </c>
      <c r="G364" s="10">
        <v>74</v>
      </c>
      <c r="H364" s="10">
        <v>3</v>
      </c>
      <c r="I364" s="10" t="s">
        <v>891</v>
      </c>
      <c r="J364" s="10" t="s">
        <v>906</v>
      </c>
      <c r="K364" s="10" t="s">
        <v>910</v>
      </c>
      <c r="L364" s="10" t="s">
        <v>920</v>
      </c>
    </row>
    <row r="365" spans="1:12" x14ac:dyDescent="0.3">
      <c r="A365" s="10" t="s">
        <v>87</v>
      </c>
      <c r="B365" s="11">
        <v>43383</v>
      </c>
      <c r="C365" s="10" t="s">
        <v>582</v>
      </c>
      <c r="D365" s="10" t="s">
        <v>856</v>
      </c>
      <c r="E365" s="10" t="s">
        <v>877</v>
      </c>
      <c r="F365" s="10">
        <v>92</v>
      </c>
      <c r="G365" s="10">
        <v>42</v>
      </c>
      <c r="H365" s="10">
        <v>2</v>
      </c>
      <c r="I365" s="10" t="s">
        <v>892</v>
      </c>
      <c r="J365" s="10" t="s">
        <v>897</v>
      </c>
      <c r="K365" s="10" t="s">
        <v>912</v>
      </c>
      <c r="L365" s="10" t="s">
        <v>920</v>
      </c>
    </row>
    <row r="366" spans="1:12" x14ac:dyDescent="0.3">
      <c r="A366" s="10" t="s">
        <v>87</v>
      </c>
      <c r="B366" s="11">
        <v>43383</v>
      </c>
      <c r="C366" s="10" t="s">
        <v>582</v>
      </c>
      <c r="D366" s="10" t="s">
        <v>856</v>
      </c>
      <c r="E366" s="10" t="s">
        <v>877</v>
      </c>
      <c r="F366" s="10">
        <v>45</v>
      </c>
      <c r="G366" s="10">
        <v>6</v>
      </c>
      <c r="H366" s="10">
        <v>3</v>
      </c>
      <c r="I366" s="10" t="s">
        <v>892</v>
      </c>
      <c r="J366" s="10" t="s">
        <v>896</v>
      </c>
      <c r="K366" s="10" t="s">
        <v>912</v>
      </c>
      <c r="L366" s="10" t="s">
        <v>920</v>
      </c>
    </row>
    <row r="367" spans="1:12" x14ac:dyDescent="0.3">
      <c r="A367" s="10" t="s">
        <v>87</v>
      </c>
      <c r="B367" s="11">
        <v>43383</v>
      </c>
      <c r="C367" s="10" t="s">
        <v>582</v>
      </c>
      <c r="D367" s="10" t="s">
        <v>856</v>
      </c>
      <c r="E367" s="10" t="s">
        <v>877</v>
      </c>
      <c r="F367" s="10">
        <v>26</v>
      </c>
      <c r="G367" s="10">
        <v>10</v>
      </c>
      <c r="H367" s="10">
        <v>4</v>
      </c>
      <c r="I367" s="10" t="s">
        <v>892</v>
      </c>
      <c r="J367" s="10" t="s">
        <v>903</v>
      </c>
      <c r="K367" s="10" t="s">
        <v>913</v>
      </c>
      <c r="L367" s="10" t="s">
        <v>920</v>
      </c>
    </row>
    <row r="368" spans="1:12" x14ac:dyDescent="0.3">
      <c r="A368" s="10" t="s">
        <v>88</v>
      </c>
      <c r="B368" s="11">
        <v>43422</v>
      </c>
      <c r="C368" s="10" t="s">
        <v>583</v>
      </c>
      <c r="D368" s="10" t="s">
        <v>865</v>
      </c>
      <c r="E368" s="10" t="s">
        <v>865</v>
      </c>
      <c r="F368" s="10">
        <v>1118</v>
      </c>
      <c r="G368" s="10">
        <v>206</v>
      </c>
      <c r="H368" s="10">
        <v>2</v>
      </c>
      <c r="I368" s="10" t="s">
        <v>890</v>
      </c>
      <c r="J368" s="10" t="s">
        <v>902</v>
      </c>
      <c r="K368" s="10" t="s">
        <v>911</v>
      </c>
      <c r="L368" s="10" t="s">
        <v>922</v>
      </c>
    </row>
    <row r="369" spans="1:12" x14ac:dyDescent="0.3">
      <c r="A369" s="10" t="s">
        <v>88</v>
      </c>
      <c r="B369" s="11">
        <v>43422</v>
      </c>
      <c r="C369" s="10" t="s">
        <v>583</v>
      </c>
      <c r="D369" s="10" t="s">
        <v>865</v>
      </c>
      <c r="E369" s="10" t="s">
        <v>865</v>
      </c>
      <c r="F369" s="10">
        <v>170</v>
      </c>
      <c r="G369" s="10">
        <v>73</v>
      </c>
      <c r="H369" s="10">
        <v>2</v>
      </c>
      <c r="I369" s="10" t="s">
        <v>891</v>
      </c>
      <c r="J369" s="10" t="s">
        <v>906</v>
      </c>
      <c r="K369" s="10" t="s">
        <v>913</v>
      </c>
      <c r="L369" s="10" t="s">
        <v>922</v>
      </c>
    </row>
    <row r="370" spans="1:12" x14ac:dyDescent="0.3">
      <c r="A370" s="10" t="s">
        <v>88</v>
      </c>
      <c r="B370" s="11">
        <v>43422</v>
      </c>
      <c r="C370" s="10" t="s">
        <v>583</v>
      </c>
      <c r="D370" s="10" t="s">
        <v>865</v>
      </c>
      <c r="E370" s="10" t="s">
        <v>865</v>
      </c>
      <c r="F370" s="10">
        <v>62</v>
      </c>
      <c r="G370" s="10">
        <v>-1</v>
      </c>
      <c r="H370" s="10">
        <v>1</v>
      </c>
      <c r="I370" s="10" t="s">
        <v>891</v>
      </c>
      <c r="J370" s="10" t="s">
        <v>894</v>
      </c>
      <c r="K370" s="10" t="s">
        <v>913</v>
      </c>
      <c r="L370" s="10" t="s">
        <v>922</v>
      </c>
    </row>
    <row r="371" spans="1:12" x14ac:dyDescent="0.3">
      <c r="A371" s="10" t="s">
        <v>89</v>
      </c>
      <c r="B371" s="11">
        <v>43150</v>
      </c>
      <c r="C371" s="10" t="s">
        <v>584</v>
      </c>
      <c r="D371" s="10" t="s">
        <v>859</v>
      </c>
      <c r="E371" s="10" t="s">
        <v>877</v>
      </c>
      <c r="F371" s="10">
        <v>66</v>
      </c>
      <c r="G371" s="10">
        <v>22</v>
      </c>
      <c r="H371" s="10">
        <v>3</v>
      </c>
      <c r="I371" s="10" t="s">
        <v>892</v>
      </c>
      <c r="J371" s="10" t="s">
        <v>897</v>
      </c>
      <c r="K371" s="10" t="s">
        <v>913</v>
      </c>
      <c r="L371" s="10" t="s">
        <v>916</v>
      </c>
    </row>
    <row r="372" spans="1:12" x14ac:dyDescent="0.3">
      <c r="A372" s="10" t="s">
        <v>89</v>
      </c>
      <c r="B372" s="11">
        <v>43150</v>
      </c>
      <c r="C372" s="10" t="s">
        <v>584</v>
      </c>
      <c r="D372" s="10" t="s">
        <v>859</v>
      </c>
      <c r="E372" s="10" t="s">
        <v>877</v>
      </c>
      <c r="F372" s="10">
        <v>59</v>
      </c>
      <c r="G372" s="10">
        <v>21</v>
      </c>
      <c r="H372" s="10">
        <v>2</v>
      </c>
      <c r="I372" s="10" t="s">
        <v>892</v>
      </c>
      <c r="J372" s="10" t="s">
        <v>897</v>
      </c>
      <c r="K372" s="10" t="s">
        <v>914</v>
      </c>
      <c r="L372" s="10" t="s">
        <v>916</v>
      </c>
    </row>
    <row r="373" spans="1:12" x14ac:dyDescent="0.3">
      <c r="A373" s="10" t="s">
        <v>89</v>
      </c>
      <c r="B373" s="11">
        <v>43150</v>
      </c>
      <c r="C373" s="10" t="s">
        <v>584</v>
      </c>
      <c r="D373" s="10" t="s">
        <v>859</v>
      </c>
      <c r="E373" s="10" t="s">
        <v>877</v>
      </c>
      <c r="F373" s="10">
        <v>29</v>
      </c>
      <c r="G373" s="10">
        <v>0</v>
      </c>
      <c r="H373" s="10">
        <v>3</v>
      </c>
      <c r="I373" s="10" t="s">
        <v>890</v>
      </c>
      <c r="J373" s="10" t="s">
        <v>901</v>
      </c>
      <c r="K373" s="10" t="s">
        <v>912</v>
      </c>
      <c r="L373" s="10" t="s">
        <v>916</v>
      </c>
    </row>
    <row r="374" spans="1:12" x14ac:dyDescent="0.3">
      <c r="A374" s="10" t="s">
        <v>89</v>
      </c>
      <c r="B374" s="11">
        <v>43150</v>
      </c>
      <c r="C374" s="10" t="s">
        <v>584</v>
      </c>
      <c r="D374" s="10" t="s">
        <v>859</v>
      </c>
      <c r="E374" s="10" t="s">
        <v>877</v>
      </c>
      <c r="F374" s="10">
        <v>1117</v>
      </c>
      <c r="G374" s="10">
        <v>447</v>
      </c>
      <c r="H374" s="10">
        <v>10</v>
      </c>
      <c r="I374" s="10" t="s">
        <v>890</v>
      </c>
      <c r="J374" s="10" t="s">
        <v>900</v>
      </c>
      <c r="K374" s="10" t="s">
        <v>910</v>
      </c>
      <c r="L374" s="10" t="s">
        <v>916</v>
      </c>
    </row>
    <row r="375" spans="1:12" x14ac:dyDescent="0.3">
      <c r="A375" s="10" t="s">
        <v>90</v>
      </c>
      <c r="B375" s="11">
        <v>43213</v>
      </c>
      <c r="C375" s="10" t="s">
        <v>524</v>
      </c>
      <c r="D375" s="10" t="s">
        <v>850</v>
      </c>
      <c r="E375" s="10" t="s">
        <v>868</v>
      </c>
      <c r="F375" s="10">
        <v>46</v>
      </c>
      <c r="G375" s="10">
        <v>-14</v>
      </c>
      <c r="H375" s="10">
        <v>1</v>
      </c>
      <c r="I375" s="10" t="s">
        <v>891</v>
      </c>
      <c r="J375" s="10" t="s">
        <v>894</v>
      </c>
      <c r="K375" s="10" t="s">
        <v>912</v>
      </c>
      <c r="L375" s="10" t="s">
        <v>921</v>
      </c>
    </row>
    <row r="376" spans="1:12" x14ac:dyDescent="0.3">
      <c r="A376" s="10" t="s">
        <v>90</v>
      </c>
      <c r="B376" s="11">
        <v>43213</v>
      </c>
      <c r="C376" s="10" t="s">
        <v>524</v>
      </c>
      <c r="D376" s="10" t="s">
        <v>850</v>
      </c>
      <c r="E376" s="10" t="s">
        <v>868</v>
      </c>
      <c r="F376" s="10">
        <v>1103</v>
      </c>
      <c r="G376" s="10">
        <v>276</v>
      </c>
      <c r="H376" s="10">
        <v>3</v>
      </c>
      <c r="I376" s="10" t="s">
        <v>890</v>
      </c>
      <c r="J376" s="10" t="s">
        <v>893</v>
      </c>
      <c r="K376" s="10" t="s">
        <v>910</v>
      </c>
      <c r="L376" s="10" t="s">
        <v>921</v>
      </c>
    </row>
    <row r="377" spans="1:12" x14ac:dyDescent="0.3">
      <c r="A377" s="10" t="s">
        <v>91</v>
      </c>
      <c r="B377" s="11">
        <v>43105</v>
      </c>
      <c r="C377" s="10" t="s">
        <v>585</v>
      </c>
      <c r="D377" s="10" t="s">
        <v>859</v>
      </c>
      <c r="E377" s="10" t="s">
        <v>877</v>
      </c>
      <c r="F377" s="10">
        <v>1101</v>
      </c>
      <c r="G377" s="10">
        <v>352</v>
      </c>
      <c r="H377" s="10">
        <v>3</v>
      </c>
      <c r="I377" s="10" t="s">
        <v>890</v>
      </c>
      <c r="J377" s="10" t="s">
        <v>900</v>
      </c>
      <c r="K377" s="10" t="s">
        <v>913</v>
      </c>
      <c r="L377" s="10" t="s">
        <v>917</v>
      </c>
    </row>
    <row r="378" spans="1:12" x14ac:dyDescent="0.3">
      <c r="A378" s="10" t="s">
        <v>92</v>
      </c>
      <c r="B378" s="11">
        <v>43199</v>
      </c>
      <c r="C378" s="10" t="s">
        <v>525</v>
      </c>
      <c r="D378" s="10" t="s">
        <v>854</v>
      </c>
      <c r="E378" s="10" t="s">
        <v>875</v>
      </c>
      <c r="F378" s="10">
        <v>43</v>
      </c>
      <c r="G378" s="10">
        <v>0</v>
      </c>
      <c r="H378" s="10">
        <v>3</v>
      </c>
      <c r="I378" s="10" t="s">
        <v>892</v>
      </c>
      <c r="J378" s="10" t="s">
        <v>895</v>
      </c>
      <c r="K378" s="10" t="s">
        <v>914</v>
      </c>
      <c r="L378" s="10" t="s">
        <v>921</v>
      </c>
    </row>
    <row r="379" spans="1:12" x14ac:dyDescent="0.3">
      <c r="A379" s="10" t="s">
        <v>92</v>
      </c>
      <c r="B379" s="11">
        <v>43199</v>
      </c>
      <c r="C379" s="10" t="s">
        <v>525</v>
      </c>
      <c r="D379" s="10" t="s">
        <v>854</v>
      </c>
      <c r="E379" s="10" t="s">
        <v>875</v>
      </c>
      <c r="F379" s="10">
        <v>68</v>
      </c>
      <c r="G379" s="10">
        <v>-55</v>
      </c>
      <c r="H379" s="10">
        <v>5</v>
      </c>
      <c r="I379" s="10" t="s">
        <v>891</v>
      </c>
      <c r="J379" s="10" t="s">
        <v>906</v>
      </c>
      <c r="K379" s="10" t="s">
        <v>913</v>
      </c>
      <c r="L379" s="10" t="s">
        <v>921</v>
      </c>
    </row>
    <row r="380" spans="1:12" x14ac:dyDescent="0.3">
      <c r="A380" s="10" t="s">
        <v>92</v>
      </c>
      <c r="B380" s="11">
        <v>43199</v>
      </c>
      <c r="C380" s="10" t="s">
        <v>525</v>
      </c>
      <c r="D380" s="10" t="s">
        <v>854</v>
      </c>
      <c r="E380" s="10" t="s">
        <v>875</v>
      </c>
      <c r="F380" s="10">
        <v>107</v>
      </c>
      <c r="G380" s="10">
        <v>-54</v>
      </c>
      <c r="H380" s="10">
        <v>4</v>
      </c>
      <c r="I380" s="10" t="s">
        <v>892</v>
      </c>
      <c r="J380" s="10" t="s">
        <v>897</v>
      </c>
      <c r="K380" s="10" t="s">
        <v>910</v>
      </c>
      <c r="L380" s="10" t="s">
        <v>921</v>
      </c>
    </row>
    <row r="381" spans="1:12" x14ac:dyDescent="0.3">
      <c r="A381" s="10" t="s">
        <v>92</v>
      </c>
      <c r="B381" s="11">
        <v>43199</v>
      </c>
      <c r="C381" s="10" t="s">
        <v>525</v>
      </c>
      <c r="D381" s="10" t="s">
        <v>854</v>
      </c>
      <c r="E381" s="10" t="s">
        <v>875</v>
      </c>
      <c r="F381" s="10">
        <v>30</v>
      </c>
      <c r="G381" s="10">
        <v>-5</v>
      </c>
      <c r="H381" s="10">
        <v>2</v>
      </c>
      <c r="I381" s="10" t="s">
        <v>890</v>
      </c>
      <c r="J381" s="10" t="s">
        <v>901</v>
      </c>
      <c r="K381" s="10" t="s">
        <v>912</v>
      </c>
      <c r="L381" s="10" t="s">
        <v>921</v>
      </c>
    </row>
    <row r="382" spans="1:12" x14ac:dyDescent="0.3">
      <c r="A382" s="10" t="s">
        <v>92</v>
      </c>
      <c r="B382" s="11">
        <v>43199</v>
      </c>
      <c r="C382" s="10" t="s">
        <v>525</v>
      </c>
      <c r="D382" s="10" t="s">
        <v>854</v>
      </c>
      <c r="E382" s="10" t="s">
        <v>875</v>
      </c>
      <c r="F382" s="10">
        <v>781</v>
      </c>
      <c r="G382" s="10">
        <v>594</v>
      </c>
      <c r="H382" s="10">
        <v>6</v>
      </c>
      <c r="I382" s="10" t="s">
        <v>891</v>
      </c>
      <c r="J382" s="10" t="s">
        <v>899</v>
      </c>
      <c r="K382" s="10" t="s">
        <v>914</v>
      </c>
      <c r="L382" s="10" t="s">
        <v>921</v>
      </c>
    </row>
    <row r="383" spans="1:12" x14ac:dyDescent="0.3">
      <c r="A383" s="10" t="s">
        <v>92</v>
      </c>
      <c r="B383" s="11">
        <v>43199</v>
      </c>
      <c r="C383" s="10" t="s">
        <v>525</v>
      </c>
      <c r="D383" s="10" t="s">
        <v>854</v>
      </c>
      <c r="E383" s="10" t="s">
        <v>875</v>
      </c>
      <c r="F383" s="10">
        <v>1076</v>
      </c>
      <c r="G383" s="10">
        <v>-38</v>
      </c>
      <c r="H383" s="10">
        <v>4</v>
      </c>
      <c r="I383" s="10" t="s">
        <v>891</v>
      </c>
      <c r="J383" s="10" t="s">
        <v>899</v>
      </c>
      <c r="K383" s="10" t="s">
        <v>912</v>
      </c>
      <c r="L383" s="10" t="s">
        <v>921</v>
      </c>
    </row>
    <row r="384" spans="1:12" x14ac:dyDescent="0.3">
      <c r="A384" s="10" t="s">
        <v>93</v>
      </c>
      <c r="B384" s="11">
        <v>43353</v>
      </c>
      <c r="C384" s="10" t="s">
        <v>586</v>
      </c>
      <c r="D384" s="10" t="s">
        <v>851</v>
      </c>
      <c r="E384" s="10" t="s">
        <v>869</v>
      </c>
      <c r="F384" s="10">
        <v>1076</v>
      </c>
      <c r="G384" s="10">
        <v>-38</v>
      </c>
      <c r="H384" s="10">
        <v>4</v>
      </c>
      <c r="I384" s="10" t="s">
        <v>891</v>
      </c>
      <c r="J384" s="10" t="s">
        <v>899</v>
      </c>
      <c r="K384" s="10" t="s">
        <v>911</v>
      </c>
      <c r="L384" s="10" t="s">
        <v>923</v>
      </c>
    </row>
    <row r="385" spans="1:12" x14ac:dyDescent="0.3">
      <c r="A385" s="10" t="s">
        <v>93</v>
      </c>
      <c r="B385" s="11">
        <v>43353</v>
      </c>
      <c r="C385" s="10" t="s">
        <v>586</v>
      </c>
      <c r="D385" s="10" t="s">
        <v>851</v>
      </c>
      <c r="E385" s="10" t="s">
        <v>869</v>
      </c>
      <c r="F385" s="10">
        <v>59</v>
      </c>
      <c r="G385" s="10">
        <v>-46</v>
      </c>
      <c r="H385" s="10">
        <v>7</v>
      </c>
      <c r="I385" s="10" t="s">
        <v>892</v>
      </c>
      <c r="J385" s="10" t="s">
        <v>898</v>
      </c>
      <c r="K385" s="10" t="s">
        <v>913</v>
      </c>
      <c r="L385" s="10" t="s">
        <v>923</v>
      </c>
    </row>
    <row r="386" spans="1:12" x14ac:dyDescent="0.3">
      <c r="A386" s="10" t="s">
        <v>93</v>
      </c>
      <c r="B386" s="11">
        <v>43353</v>
      </c>
      <c r="C386" s="10" t="s">
        <v>586</v>
      </c>
      <c r="D386" s="10" t="s">
        <v>851</v>
      </c>
      <c r="E386" s="10" t="s">
        <v>869</v>
      </c>
      <c r="F386" s="10">
        <v>117</v>
      </c>
      <c r="G386" s="10">
        <v>17</v>
      </c>
      <c r="H386" s="10">
        <v>6</v>
      </c>
      <c r="I386" s="10" t="s">
        <v>892</v>
      </c>
      <c r="J386" s="10" t="s">
        <v>909</v>
      </c>
      <c r="K386" s="10" t="s">
        <v>912</v>
      </c>
      <c r="L386" s="10" t="s">
        <v>923</v>
      </c>
    </row>
    <row r="387" spans="1:12" x14ac:dyDescent="0.3">
      <c r="A387" s="10" t="s">
        <v>93</v>
      </c>
      <c r="B387" s="11">
        <v>43353</v>
      </c>
      <c r="C387" s="10" t="s">
        <v>586</v>
      </c>
      <c r="D387" s="10" t="s">
        <v>851</v>
      </c>
      <c r="E387" s="10" t="s">
        <v>869</v>
      </c>
      <c r="F387" s="10">
        <v>61</v>
      </c>
      <c r="G387" s="10">
        <v>-25</v>
      </c>
      <c r="H387" s="10">
        <v>4</v>
      </c>
      <c r="I387" s="10" t="s">
        <v>891</v>
      </c>
      <c r="J387" s="10" t="s">
        <v>906</v>
      </c>
      <c r="K387" s="10" t="s">
        <v>913</v>
      </c>
      <c r="L387" s="10" t="s">
        <v>923</v>
      </c>
    </row>
    <row r="388" spans="1:12" x14ac:dyDescent="0.3">
      <c r="A388" s="10" t="s">
        <v>93</v>
      </c>
      <c r="B388" s="11">
        <v>43353</v>
      </c>
      <c r="C388" s="10" t="s">
        <v>586</v>
      </c>
      <c r="D388" s="10" t="s">
        <v>851</v>
      </c>
      <c r="E388" s="10" t="s">
        <v>869</v>
      </c>
      <c r="F388" s="10">
        <v>69</v>
      </c>
      <c r="G388" s="10">
        <v>-67</v>
      </c>
      <c r="H388" s="10">
        <v>4</v>
      </c>
      <c r="I388" s="10" t="s">
        <v>892</v>
      </c>
      <c r="J388" s="10" t="s">
        <v>909</v>
      </c>
      <c r="K388" s="10" t="s">
        <v>913</v>
      </c>
      <c r="L388" s="10" t="s">
        <v>923</v>
      </c>
    </row>
    <row r="389" spans="1:12" x14ac:dyDescent="0.3">
      <c r="A389" s="10" t="s">
        <v>94</v>
      </c>
      <c r="B389" s="11">
        <v>43314</v>
      </c>
      <c r="C389" s="10" t="s">
        <v>587</v>
      </c>
      <c r="D389" s="10" t="s">
        <v>856</v>
      </c>
      <c r="E389" s="10" t="s">
        <v>877</v>
      </c>
      <c r="F389" s="10">
        <v>70</v>
      </c>
      <c r="G389" s="10">
        <v>-14</v>
      </c>
      <c r="H389" s="10">
        <v>2</v>
      </c>
      <c r="I389" s="10" t="s">
        <v>890</v>
      </c>
      <c r="J389" s="10" t="s">
        <v>901</v>
      </c>
      <c r="K389" s="10" t="s">
        <v>913</v>
      </c>
      <c r="L389" s="10" t="s">
        <v>919</v>
      </c>
    </row>
    <row r="390" spans="1:12" x14ac:dyDescent="0.3">
      <c r="A390" s="10" t="s">
        <v>94</v>
      </c>
      <c r="B390" s="11">
        <v>43314</v>
      </c>
      <c r="C390" s="10" t="s">
        <v>587</v>
      </c>
      <c r="D390" s="10" t="s">
        <v>856</v>
      </c>
      <c r="E390" s="10" t="s">
        <v>877</v>
      </c>
      <c r="F390" s="10">
        <v>72</v>
      </c>
      <c r="G390" s="10">
        <v>-6</v>
      </c>
      <c r="H390" s="10">
        <v>3</v>
      </c>
      <c r="I390" s="10" t="s">
        <v>892</v>
      </c>
      <c r="J390" s="10" t="s">
        <v>895</v>
      </c>
      <c r="K390" s="10" t="s">
        <v>913</v>
      </c>
      <c r="L390" s="10" t="s">
        <v>919</v>
      </c>
    </row>
    <row r="391" spans="1:12" x14ac:dyDescent="0.3">
      <c r="A391" s="10" t="s">
        <v>94</v>
      </c>
      <c r="B391" s="11">
        <v>43314</v>
      </c>
      <c r="C391" s="10" t="s">
        <v>587</v>
      </c>
      <c r="D391" s="10" t="s">
        <v>856</v>
      </c>
      <c r="E391" s="10" t="s">
        <v>877</v>
      </c>
      <c r="F391" s="10">
        <v>148</v>
      </c>
      <c r="G391" s="10">
        <v>-91</v>
      </c>
      <c r="H391" s="10">
        <v>2</v>
      </c>
      <c r="I391" s="10" t="s">
        <v>891</v>
      </c>
      <c r="J391" s="10" t="s">
        <v>894</v>
      </c>
      <c r="K391" s="10" t="s">
        <v>912</v>
      </c>
      <c r="L391" s="10" t="s">
        <v>919</v>
      </c>
    </row>
    <row r="392" spans="1:12" x14ac:dyDescent="0.3">
      <c r="A392" s="10" t="s">
        <v>94</v>
      </c>
      <c r="B392" s="11">
        <v>43314</v>
      </c>
      <c r="C392" s="10" t="s">
        <v>587</v>
      </c>
      <c r="D392" s="10" t="s">
        <v>856</v>
      </c>
      <c r="E392" s="10" t="s">
        <v>877</v>
      </c>
      <c r="F392" s="10">
        <v>1069</v>
      </c>
      <c r="G392" s="10">
        <v>0</v>
      </c>
      <c r="H392" s="10">
        <v>6</v>
      </c>
      <c r="I392" s="10" t="s">
        <v>892</v>
      </c>
      <c r="J392" s="10" t="s">
        <v>895</v>
      </c>
      <c r="K392" s="10" t="s">
        <v>910</v>
      </c>
      <c r="L392" s="10" t="s">
        <v>919</v>
      </c>
    </row>
    <row r="393" spans="1:12" x14ac:dyDescent="0.3">
      <c r="A393" s="10" t="s">
        <v>95</v>
      </c>
      <c r="B393" s="11">
        <v>43127</v>
      </c>
      <c r="C393" s="10" t="s">
        <v>588</v>
      </c>
      <c r="D393" s="10" t="s">
        <v>850</v>
      </c>
      <c r="E393" s="10" t="s">
        <v>868</v>
      </c>
      <c r="F393" s="10">
        <v>341</v>
      </c>
      <c r="G393" s="10">
        <v>160</v>
      </c>
      <c r="H393" s="10">
        <v>7</v>
      </c>
      <c r="I393" s="10" t="s">
        <v>892</v>
      </c>
      <c r="J393" s="10" t="s">
        <v>897</v>
      </c>
      <c r="K393" s="10" t="s">
        <v>914</v>
      </c>
      <c r="L393" s="10" t="s">
        <v>917</v>
      </c>
    </row>
    <row r="394" spans="1:12" x14ac:dyDescent="0.3">
      <c r="A394" s="10" t="s">
        <v>95</v>
      </c>
      <c r="B394" s="11">
        <v>43127</v>
      </c>
      <c r="C394" s="10" t="s">
        <v>588</v>
      </c>
      <c r="D394" s="10" t="s">
        <v>850</v>
      </c>
      <c r="E394" s="10" t="s">
        <v>868</v>
      </c>
      <c r="F394" s="10">
        <v>1063</v>
      </c>
      <c r="G394" s="10">
        <v>-175</v>
      </c>
      <c r="H394" s="10">
        <v>4</v>
      </c>
      <c r="I394" s="10" t="s">
        <v>891</v>
      </c>
      <c r="J394" s="10" t="s">
        <v>908</v>
      </c>
      <c r="K394" s="10" t="s">
        <v>910</v>
      </c>
      <c r="L394" s="10" t="s">
        <v>917</v>
      </c>
    </row>
    <row r="395" spans="1:12" x14ac:dyDescent="0.3">
      <c r="A395" s="10" t="s">
        <v>96</v>
      </c>
      <c r="B395" s="11">
        <v>43219</v>
      </c>
      <c r="C395" s="10" t="s">
        <v>589</v>
      </c>
      <c r="D395" s="10" t="s">
        <v>864</v>
      </c>
      <c r="E395" s="10" t="s">
        <v>886</v>
      </c>
      <c r="F395" s="10">
        <v>50</v>
      </c>
      <c r="G395" s="10">
        <v>-44</v>
      </c>
      <c r="H395" s="10">
        <v>2</v>
      </c>
      <c r="I395" s="10" t="s">
        <v>892</v>
      </c>
      <c r="J395" s="10" t="s">
        <v>903</v>
      </c>
      <c r="K395" s="10" t="s">
        <v>913</v>
      </c>
      <c r="L395" s="10" t="s">
        <v>921</v>
      </c>
    </row>
    <row r="396" spans="1:12" x14ac:dyDescent="0.3">
      <c r="A396" s="10" t="s">
        <v>96</v>
      </c>
      <c r="B396" s="11">
        <v>43219</v>
      </c>
      <c r="C396" s="10" t="s">
        <v>589</v>
      </c>
      <c r="D396" s="10" t="s">
        <v>864</v>
      </c>
      <c r="E396" s="10" t="s">
        <v>886</v>
      </c>
      <c r="F396" s="10">
        <v>1061</v>
      </c>
      <c r="G396" s="10">
        <v>-36</v>
      </c>
      <c r="H396" s="10">
        <v>8</v>
      </c>
      <c r="I396" s="10" t="s">
        <v>890</v>
      </c>
      <c r="J396" s="10" t="s">
        <v>900</v>
      </c>
      <c r="K396" s="10" t="s">
        <v>910</v>
      </c>
      <c r="L396" s="10" t="s">
        <v>921</v>
      </c>
    </row>
    <row r="397" spans="1:12" x14ac:dyDescent="0.3">
      <c r="A397" s="10" t="s">
        <v>96</v>
      </c>
      <c r="B397" s="11">
        <v>43219</v>
      </c>
      <c r="C397" s="10" t="s">
        <v>589</v>
      </c>
      <c r="D397" s="10" t="s">
        <v>864</v>
      </c>
      <c r="E397" s="10" t="s">
        <v>886</v>
      </c>
      <c r="F397" s="10">
        <v>37</v>
      </c>
      <c r="G397" s="10">
        <v>-23</v>
      </c>
      <c r="H397" s="10">
        <v>4</v>
      </c>
      <c r="I397" s="10" t="s">
        <v>892</v>
      </c>
      <c r="J397" s="10" t="s">
        <v>896</v>
      </c>
      <c r="K397" s="10" t="s">
        <v>913</v>
      </c>
      <c r="L397" s="10" t="s">
        <v>921</v>
      </c>
    </row>
    <row r="398" spans="1:12" x14ac:dyDescent="0.3">
      <c r="A398" s="10" t="s">
        <v>96</v>
      </c>
      <c r="B398" s="11">
        <v>43219</v>
      </c>
      <c r="C398" s="10" t="s">
        <v>589</v>
      </c>
      <c r="D398" s="10" t="s">
        <v>864</v>
      </c>
      <c r="E398" s="10" t="s">
        <v>886</v>
      </c>
      <c r="F398" s="10">
        <v>263</v>
      </c>
      <c r="G398" s="10">
        <v>-63</v>
      </c>
      <c r="H398" s="10">
        <v>2</v>
      </c>
      <c r="I398" s="10" t="s">
        <v>891</v>
      </c>
      <c r="J398" s="10" t="s">
        <v>908</v>
      </c>
      <c r="K398" s="10" t="s">
        <v>914</v>
      </c>
      <c r="L398" s="10" t="s">
        <v>921</v>
      </c>
    </row>
    <row r="399" spans="1:12" x14ac:dyDescent="0.3">
      <c r="A399" s="10" t="s">
        <v>96</v>
      </c>
      <c r="B399" s="11">
        <v>43219</v>
      </c>
      <c r="C399" s="10" t="s">
        <v>589</v>
      </c>
      <c r="D399" s="10" t="s">
        <v>864</v>
      </c>
      <c r="E399" s="10" t="s">
        <v>886</v>
      </c>
      <c r="F399" s="10">
        <v>36</v>
      </c>
      <c r="G399" s="10">
        <v>-7</v>
      </c>
      <c r="H399" s="10">
        <v>1</v>
      </c>
      <c r="I399" s="10" t="s">
        <v>891</v>
      </c>
      <c r="J399" s="10" t="s">
        <v>908</v>
      </c>
      <c r="K399" s="10" t="s">
        <v>912</v>
      </c>
      <c r="L399" s="10" t="s">
        <v>921</v>
      </c>
    </row>
    <row r="400" spans="1:12" x14ac:dyDescent="0.3">
      <c r="A400" s="10" t="s">
        <v>97</v>
      </c>
      <c r="B400" s="11">
        <v>43303</v>
      </c>
      <c r="C400" s="10" t="s">
        <v>590</v>
      </c>
      <c r="D400" s="10" t="s">
        <v>850</v>
      </c>
      <c r="E400" s="10" t="s">
        <v>871</v>
      </c>
      <c r="F400" s="10">
        <v>1055</v>
      </c>
      <c r="G400" s="10">
        <v>264</v>
      </c>
      <c r="H400" s="10">
        <v>4</v>
      </c>
      <c r="I400" s="10" t="s">
        <v>891</v>
      </c>
      <c r="J400" s="10" t="s">
        <v>899</v>
      </c>
      <c r="K400" s="10" t="s">
        <v>910</v>
      </c>
      <c r="L400" s="10" t="s">
        <v>925</v>
      </c>
    </row>
    <row r="401" spans="1:12" x14ac:dyDescent="0.3">
      <c r="A401" s="10" t="s">
        <v>97</v>
      </c>
      <c r="B401" s="11">
        <v>43303</v>
      </c>
      <c r="C401" s="10" t="s">
        <v>590</v>
      </c>
      <c r="D401" s="10" t="s">
        <v>850</v>
      </c>
      <c r="E401" s="10" t="s">
        <v>871</v>
      </c>
      <c r="F401" s="10">
        <v>771</v>
      </c>
      <c r="G401" s="10">
        <v>-424</v>
      </c>
      <c r="H401" s="10">
        <v>2</v>
      </c>
      <c r="I401" s="10" t="s">
        <v>891</v>
      </c>
      <c r="J401" s="10" t="s">
        <v>894</v>
      </c>
      <c r="K401" s="10" t="s">
        <v>911</v>
      </c>
      <c r="L401" s="10" t="s">
        <v>925</v>
      </c>
    </row>
    <row r="402" spans="1:12" x14ac:dyDescent="0.3">
      <c r="A402" s="10" t="s">
        <v>97</v>
      </c>
      <c r="B402" s="11">
        <v>43303</v>
      </c>
      <c r="C402" s="10" t="s">
        <v>590</v>
      </c>
      <c r="D402" s="10" t="s">
        <v>850</v>
      </c>
      <c r="E402" s="10" t="s">
        <v>871</v>
      </c>
      <c r="F402" s="10">
        <v>322</v>
      </c>
      <c r="G402" s="10">
        <v>-113</v>
      </c>
      <c r="H402" s="10">
        <v>4</v>
      </c>
      <c r="I402" s="10" t="s">
        <v>892</v>
      </c>
      <c r="J402" s="10" t="s">
        <v>895</v>
      </c>
      <c r="K402" s="10" t="s">
        <v>911</v>
      </c>
      <c r="L402" s="10" t="s">
        <v>925</v>
      </c>
    </row>
    <row r="403" spans="1:12" x14ac:dyDescent="0.3">
      <c r="A403" s="10" t="s">
        <v>98</v>
      </c>
      <c r="B403" s="11">
        <v>43325</v>
      </c>
      <c r="C403" s="10" t="s">
        <v>587</v>
      </c>
      <c r="D403" s="10" t="s">
        <v>850</v>
      </c>
      <c r="E403" s="10" t="s">
        <v>868</v>
      </c>
      <c r="F403" s="10">
        <v>1052</v>
      </c>
      <c r="G403" s="10">
        <v>-82</v>
      </c>
      <c r="H403" s="10">
        <v>3</v>
      </c>
      <c r="I403" s="10" t="s">
        <v>890</v>
      </c>
      <c r="J403" s="10" t="s">
        <v>900</v>
      </c>
      <c r="K403" s="10" t="s">
        <v>913</v>
      </c>
      <c r="L403" s="10" t="s">
        <v>919</v>
      </c>
    </row>
    <row r="404" spans="1:12" x14ac:dyDescent="0.3">
      <c r="A404" s="10" t="s">
        <v>99</v>
      </c>
      <c r="B404" s="11">
        <v>43243</v>
      </c>
      <c r="C404" s="10" t="s">
        <v>591</v>
      </c>
      <c r="D404" s="10" t="s">
        <v>859</v>
      </c>
      <c r="E404" s="10" t="s">
        <v>877</v>
      </c>
      <c r="F404" s="10">
        <v>11</v>
      </c>
      <c r="G404" s="10">
        <v>-2</v>
      </c>
      <c r="H404" s="10">
        <v>4</v>
      </c>
      <c r="I404" s="10" t="s">
        <v>892</v>
      </c>
      <c r="J404" s="10" t="s">
        <v>903</v>
      </c>
      <c r="K404" s="10" t="s">
        <v>912</v>
      </c>
      <c r="L404" s="10" t="s">
        <v>926</v>
      </c>
    </row>
    <row r="405" spans="1:12" x14ac:dyDescent="0.3">
      <c r="A405" s="10" t="s">
        <v>99</v>
      </c>
      <c r="B405" s="11">
        <v>43243</v>
      </c>
      <c r="C405" s="10" t="s">
        <v>591</v>
      </c>
      <c r="D405" s="10" t="s">
        <v>859</v>
      </c>
      <c r="E405" s="10" t="s">
        <v>877</v>
      </c>
      <c r="F405" s="10">
        <v>344</v>
      </c>
      <c r="G405" s="10">
        <v>-34</v>
      </c>
      <c r="H405" s="10">
        <v>3</v>
      </c>
      <c r="I405" s="10" t="s">
        <v>892</v>
      </c>
      <c r="J405" s="10" t="s">
        <v>895</v>
      </c>
      <c r="K405" s="10" t="s">
        <v>914</v>
      </c>
      <c r="L405" s="10" t="s">
        <v>926</v>
      </c>
    </row>
    <row r="406" spans="1:12" x14ac:dyDescent="0.3">
      <c r="A406" s="10" t="s">
        <v>99</v>
      </c>
      <c r="B406" s="11">
        <v>43243</v>
      </c>
      <c r="C406" s="10" t="s">
        <v>591</v>
      </c>
      <c r="D406" s="10" t="s">
        <v>859</v>
      </c>
      <c r="E406" s="10" t="s">
        <v>877</v>
      </c>
      <c r="F406" s="10">
        <v>41</v>
      </c>
      <c r="G406" s="10">
        <v>6</v>
      </c>
      <c r="H406" s="10">
        <v>5</v>
      </c>
      <c r="I406" s="10" t="s">
        <v>892</v>
      </c>
      <c r="J406" s="10" t="s">
        <v>907</v>
      </c>
      <c r="K406" s="10" t="s">
        <v>911</v>
      </c>
      <c r="L406" s="10" t="s">
        <v>926</v>
      </c>
    </row>
    <row r="407" spans="1:12" x14ac:dyDescent="0.3">
      <c r="A407" s="10" t="s">
        <v>99</v>
      </c>
      <c r="B407" s="11">
        <v>43243</v>
      </c>
      <c r="C407" s="10" t="s">
        <v>591</v>
      </c>
      <c r="D407" s="10" t="s">
        <v>859</v>
      </c>
      <c r="E407" s="10" t="s">
        <v>877</v>
      </c>
      <c r="F407" s="10">
        <v>516</v>
      </c>
      <c r="G407" s="10">
        <v>69</v>
      </c>
      <c r="H407" s="10">
        <v>4</v>
      </c>
      <c r="I407" s="10" t="s">
        <v>890</v>
      </c>
      <c r="J407" s="10" t="s">
        <v>900</v>
      </c>
      <c r="K407" s="10" t="s">
        <v>913</v>
      </c>
      <c r="L407" s="10" t="s">
        <v>926</v>
      </c>
    </row>
    <row r="408" spans="1:12" x14ac:dyDescent="0.3">
      <c r="A408" s="10" t="s">
        <v>99</v>
      </c>
      <c r="B408" s="11">
        <v>43243</v>
      </c>
      <c r="C408" s="10" t="s">
        <v>591</v>
      </c>
      <c r="D408" s="10" t="s">
        <v>859</v>
      </c>
      <c r="E408" s="10" t="s">
        <v>877</v>
      </c>
      <c r="F408" s="10">
        <v>1030</v>
      </c>
      <c r="G408" s="10">
        <v>206</v>
      </c>
      <c r="H408" s="10">
        <v>8</v>
      </c>
      <c r="I408" s="10" t="s">
        <v>891</v>
      </c>
      <c r="J408" s="10" t="s">
        <v>899</v>
      </c>
      <c r="K408" s="10" t="s">
        <v>913</v>
      </c>
      <c r="L408" s="10" t="s">
        <v>926</v>
      </c>
    </row>
    <row r="409" spans="1:12" x14ac:dyDescent="0.3">
      <c r="A409" s="10" t="s">
        <v>100</v>
      </c>
      <c r="B409" s="11">
        <v>43233</v>
      </c>
      <c r="C409" s="10" t="s">
        <v>581</v>
      </c>
      <c r="D409" s="10" t="s">
        <v>851</v>
      </c>
      <c r="E409" s="10" t="s">
        <v>878</v>
      </c>
      <c r="F409" s="10">
        <v>1021</v>
      </c>
      <c r="G409" s="10">
        <v>-48</v>
      </c>
      <c r="H409" s="10">
        <v>4</v>
      </c>
      <c r="I409" s="10" t="s">
        <v>891</v>
      </c>
      <c r="J409" s="10" t="s">
        <v>908</v>
      </c>
      <c r="K409" s="10" t="s">
        <v>910</v>
      </c>
      <c r="L409" s="10" t="s">
        <v>926</v>
      </c>
    </row>
    <row r="410" spans="1:12" x14ac:dyDescent="0.3">
      <c r="A410" s="10" t="s">
        <v>100</v>
      </c>
      <c r="B410" s="11">
        <v>43233</v>
      </c>
      <c r="C410" s="10" t="s">
        <v>581</v>
      </c>
      <c r="D410" s="10" t="s">
        <v>851</v>
      </c>
      <c r="E410" s="10" t="s">
        <v>878</v>
      </c>
      <c r="F410" s="10">
        <v>32</v>
      </c>
      <c r="G410" s="10">
        <v>-22</v>
      </c>
      <c r="H410" s="10">
        <v>5</v>
      </c>
      <c r="I410" s="10" t="s">
        <v>892</v>
      </c>
      <c r="J410" s="10" t="s">
        <v>895</v>
      </c>
      <c r="K410" s="10" t="s">
        <v>913</v>
      </c>
      <c r="L410" s="10" t="s">
        <v>926</v>
      </c>
    </row>
    <row r="411" spans="1:12" x14ac:dyDescent="0.3">
      <c r="A411" s="10" t="s">
        <v>100</v>
      </c>
      <c r="B411" s="11">
        <v>43233</v>
      </c>
      <c r="C411" s="10" t="s">
        <v>581</v>
      </c>
      <c r="D411" s="10" t="s">
        <v>851</v>
      </c>
      <c r="E411" s="10" t="s">
        <v>878</v>
      </c>
      <c r="F411" s="10">
        <v>288</v>
      </c>
      <c r="G411" s="10">
        <v>-180</v>
      </c>
      <c r="H411" s="10">
        <v>4</v>
      </c>
      <c r="I411" s="10" t="s">
        <v>890</v>
      </c>
      <c r="J411" s="10" t="s">
        <v>893</v>
      </c>
      <c r="K411" s="10" t="s">
        <v>912</v>
      </c>
      <c r="L411" s="10" t="s">
        <v>926</v>
      </c>
    </row>
    <row r="412" spans="1:12" x14ac:dyDescent="0.3">
      <c r="A412" s="10" t="s">
        <v>100</v>
      </c>
      <c r="B412" s="11">
        <v>43233</v>
      </c>
      <c r="C412" s="10" t="s">
        <v>581</v>
      </c>
      <c r="D412" s="10" t="s">
        <v>851</v>
      </c>
      <c r="E412" s="10" t="s">
        <v>878</v>
      </c>
      <c r="F412" s="10">
        <v>332</v>
      </c>
      <c r="G412" s="10">
        <v>-43</v>
      </c>
      <c r="H412" s="10">
        <v>6</v>
      </c>
      <c r="I412" s="10" t="s">
        <v>891</v>
      </c>
      <c r="J412" s="10" t="s">
        <v>894</v>
      </c>
      <c r="K412" s="10" t="s">
        <v>913</v>
      </c>
      <c r="L412" s="10" t="s">
        <v>926</v>
      </c>
    </row>
    <row r="413" spans="1:12" x14ac:dyDescent="0.3">
      <c r="A413" s="10" t="s">
        <v>101</v>
      </c>
      <c r="B413" s="11">
        <v>43329</v>
      </c>
      <c r="C413" s="10" t="s">
        <v>592</v>
      </c>
      <c r="D413" s="10" t="s">
        <v>848</v>
      </c>
      <c r="E413" s="10" t="s">
        <v>883</v>
      </c>
      <c r="F413" s="10">
        <v>341</v>
      </c>
      <c r="G413" s="10">
        <v>-85</v>
      </c>
      <c r="H413" s="10">
        <v>6</v>
      </c>
      <c r="I413" s="10" t="s">
        <v>892</v>
      </c>
      <c r="J413" s="10" t="s">
        <v>905</v>
      </c>
      <c r="K413" s="10" t="s">
        <v>911</v>
      </c>
      <c r="L413" s="10" t="s">
        <v>919</v>
      </c>
    </row>
    <row r="414" spans="1:12" x14ac:dyDescent="0.3">
      <c r="A414" s="10" t="s">
        <v>101</v>
      </c>
      <c r="B414" s="11">
        <v>43329</v>
      </c>
      <c r="C414" s="10" t="s">
        <v>592</v>
      </c>
      <c r="D414" s="10" t="s">
        <v>848</v>
      </c>
      <c r="E414" s="10" t="s">
        <v>883</v>
      </c>
      <c r="F414" s="10">
        <v>154</v>
      </c>
      <c r="G414" s="10">
        <v>22</v>
      </c>
      <c r="H414" s="10">
        <v>7</v>
      </c>
      <c r="I414" s="10" t="s">
        <v>892</v>
      </c>
      <c r="J414" s="10" t="s">
        <v>898</v>
      </c>
      <c r="K414" s="10" t="s">
        <v>912</v>
      </c>
      <c r="L414" s="10" t="s">
        <v>919</v>
      </c>
    </row>
    <row r="415" spans="1:12" x14ac:dyDescent="0.3">
      <c r="A415" s="10" t="s">
        <v>101</v>
      </c>
      <c r="B415" s="11">
        <v>43329</v>
      </c>
      <c r="C415" s="10" t="s">
        <v>592</v>
      </c>
      <c r="D415" s="10" t="s">
        <v>848</v>
      </c>
      <c r="E415" s="10" t="s">
        <v>883</v>
      </c>
      <c r="F415" s="10">
        <v>65</v>
      </c>
      <c r="G415" s="10">
        <v>-52</v>
      </c>
      <c r="H415" s="10">
        <v>3</v>
      </c>
      <c r="I415" s="10" t="s">
        <v>891</v>
      </c>
      <c r="J415" s="10" t="s">
        <v>906</v>
      </c>
      <c r="K415" s="10" t="s">
        <v>912</v>
      </c>
      <c r="L415" s="10" t="s">
        <v>919</v>
      </c>
    </row>
    <row r="416" spans="1:12" x14ac:dyDescent="0.3">
      <c r="A416" s="10" t="s">
        <v>101</v>
      </c>
      <c r="B416" s="11">
        <v>43329</v>
      </c>
      <c r="C416" s="10" t="s">
        <v>592</v>
      </c>
      <c r="D416" s="10" t="s">
        <v>848</v>
      </c>
      <c r="E416" s="10" t="s">
        <v>883</v>
      </c>
      <c r="F416" s="10">
        <v>47</v>
      </c>
      <c r="G416" s="10">
        <v>-114</v>
      </c>
      <c r="H416" s="10">
        <v>5</v>
      </c>
      <c r="I416" s="10" t="s">
        <v>890</v>
      </c>
      <c r="J416" s="10" t="s">
        <v>901</v>
      </c>
      <c r="K416" s="10" t="s">
        <v>912</v>
      </c>
      <c r="L416" s="10" t="s">
        <v>919</v>
      </c>
    </row>
    <row r="417" spans="1:12" x14ac:dyDescent="0.3">
      <c r="A417" s="10" t="s">
        <v>101</v>
      </c>
      <c r="B417" s="11">
        <v>43329</v>
      </c>
      <c r="C417" s="10" t="s">
        <v>592</v>
      </c>
      <c r="D417" s="10" t="s">
        <v>848</v>
      </c>
      <c r="E417" s="10" t="s">
        <v>883</v>
      </c>
      <c r="F417" s="10">
        <v>62</v>
      </c>
      <c r="G417" s="10">
        <v>-56</v>
      </c>
      <c r="H417" s="10">
        <v>5</v>
      </c>
      <c r="I417" s="10" t="s">
        <v>892</v>
      </c>
      <c r="J417" s="10" t="s">
        <v>909</v>
      </c>
      <c r="K417" s="10" t="s">
        <v>912</v>
      </c>
      <c r="L417" s="10" t="s">
        <v>919</v>
      </c>
    </row>
    <row r="418" spans="1:12" x14ac:dyDescent="0.3">
      <c r="A418" s="10" t="s">
        <v>101</v>
      </c>
      <c r="B418" s="11">
        <v>43329</v>
      </c>
      <c r="C418" s="10" t="s">
        <v>592</v>
      </c>
      <c r="D418" s="10" t="s">
        <v>848</v>
      </c>
      <c r="E418" s="10" t="s">
        <v>883</v>
      </c>
      <c r="F418" s="10">
        <v>77</v>
      </c>
      <c r="G418" s="10">
        <v>-43</v>
      </c>
      <c r="H418" s="10">
        <v>8</v>
      </c>
      <c r="I418" s="10" t="s">
        <v>892</v>
      </c>
      <c r="J418" s="10" t="s">
        <v>897</v>
      </c>
      <c r="K418" s="10" t="s">
        <v>912</v>
      </c>
      <c r="L418" s="10" t="s">
        <v>919</v>
      </c>
    </row>
    <row r="419" spans="1:12" x14ac:dyDescent="0.3">
      <c r="A419" s="10" t="s">
        <v>101</v>
      </c>
      <c r="B419" s="11">
        <v>43329</v>
      </c>
      <c r="C419" s="10" t="s">
        <v>592</v>
      </c>
      <c r="D419" s="10" t="s">
        <v>848</v>
      </c>
      <c r="E419" s="10" t="s">
        <v>883</v>
      </c>
      <c r="F419" s="10">
        <v>27</v>
      </c>
      <c r="G419" s="10">
        <v>-20</v>
      </c>
      <c r="H419" s="10">
        <v>2</v>
      </c>
      <c r="I419" s="10" t="s">
        <v>892</v>
      </c>
      <c r="J419" s="10" t="s">
        <v>903</v>
      </c>
      <c r="K419" s="10" t="s">
        <v>912</v>
      </c>
      <c r="L419" s="10" t="s">
        <v>919</v>
      </c>
    </row>
    <row r="420" spans="1:12" x14ac:dyDescent="0.3">
      <c r="A420" s="10" t="s">
        <v>101</v>
      </c>
      <c r="B420" s="11">
        <v>43329</v>
      </c>
      <c r="C420" s="10" t="s">
        <v>592</v>
      </c>
      <c r="D420" s="10" t="s">
        <v>848</v>
      </c>
      <c r="E420" s="10" t="s">
        <v>883</v>
      </c>
      <c r="F420" s="10">
        <v>107</v>
      </c>
      <c r="G420" s="10">
        <v>31</v>
      </c>
      <c r="H420" s="10">
        <v>5</v>
      </c>
      <c r="I420" s="10" t="s">
        <v>892</v>
      </c>
      <c r="J420" s="10" t="s">
        <v>898</v>
      </c>
      <c r="K420" s="10" t="s">
        <v>912</v>
      </c>
      <c r="L420" s="10" t="s">
        <v>919</v>
      </c>
    </row>
    <row r="421" spans="1:12" x14ac:dyDescent="0.3">
      <c r="A421" s="10" t="s">
        <v>101</v>
      </c>
      <c r="B421" s="11">
        <v>43329</v>
      </c>
      <c r="C421" s="10" t="s">
        <v>592</v>
      </c>
      <c r="D421" s="10" t="s">
        <v>848</v>
      </c>
      <c r="E421" s="10" t="s">
        <v>883</v>
      </c>
      <c r="F421" s="10">
        <v>620</v>
      </c>
      <c r="G421" s="10">
        <v>82</v>
      </c>
      <c r="H421" s="10">
        <v>6</v>
      </c>
      <c r="I421" s="10" t="s">
        <v>891</v>
      </c>
      <c r="J421" s="10" t="s">
        <v>906</v>
      </c>
      <c r="K421" s="10" t="s">
        <v>912</v>
      </c>
      <c r="L421" s="10" t="s">
        <v>919</v>
      </c>
    </row>
    <row r="422" spans="1:12" x14ac:dyDescent="0.3">
      <c r="A422" s="10" t="s">
        <v>102</v>
      </c>
      <c r="B422" s="11">
        <v>43173</v>
      </c>
      <c r="C422" s="10" t="s">
        <v>593</v>
      </c>
      <c r="D422" s="10" t="s">
        <v>851</v>
      </c>
      <c r="E422" s="10" t="s">
        <v>869</v>
      </c>
      <c r="F422" s="10">
        <v>965</v>
      </c>
      <c r="G422" s="10">
        <v>-68</v>
      </c>
      <c r="H422" s="10">
        <v>3</v>
      </c>
      <c r="I422" s="10" t="s">
        <v>891</v>
      </c>
      <c r="J422" s="10" t="s">
        <v>899</v>
      </c>
      <c r="K422" s="10" t="s">
        <v>912</v>
      </c>
      <c r="L422" s="10" t="s">
        <v>915</v>
      </c>
    </row>
    <row r="423" spans="1:12" x14ac:dyDescent="0.3">
      <c r="A423" s="10" t="s">
        <v>102</v>
      </c>
      <c r="B423" s="11">
        <v>43173</v>
      </c>
      <c r="C423" s="10" t="s">
        <v>593</v>
      </c>
      <c r="D423" s="10" t="s">
        <v>851</v>
      </c>
      <c r="E423" s="10" t="s">
        <v>869</v>
      </c>
      <c r="F423" s="10">
        <v>27</v>
      </c>
      <c r="G423" s="10">
        <v>8</v>
      </c>
      <c r="H423" s="10">
        <v>2</v>
      </c>
      <c r="I423" s="10" t="s">
        <v>892</v>
      </c>
      <c r="J423" s="10" t="s">
        <v>898</v>
      </c>
      <c r="K423" s="10" t="s">
        <v>914</v>
      </c>
      <c r="L423" s="10" t="s">
        <v>915</v>
      </c>
    </row>
    <row r="424" spans="1:12" x14ac:dyDescent="0.3">
      <c r="A424" s="10" t="s">
        <v>102</v>
      </c>
      <c r="B424" s="11">
        <v>43173</v>
      </c>
      <c r="C424" s="10" t="s">
        <v>593</v>
      </c>
      <c r="D424" s="10" t="s">
        <v>851</v>
      </c>
      <c r="E424" s="10" t="s">
        <v>869</v>
      </c>
      <c r="F424" s="10">
        <v>206</v>
      </c>
      <c r="G424" s="10">
        <v>12</v>
      </c>
      <c r="H424" s="10">
        <v>1</v>
      </c>
      <c r="I424" s="10" t="s">
        <v>891</v>
      </c>
      <c r="J424" s="10" t="s">
        <v>899</v>
      </c>
      <c r="K424" s="10" t="s">
        <v>911</v>
      </c>
      <c r="L424" s="10" t="s">
        <v>915</v>
      </c>
    </row>
    <row r="425" spans="1:12" x14ac:dyDescent="0.3">
      <c r="A425" s="10" t="s">
        <v>102</v>
      </c>
      <c r="B425" s="11">
        <v>43173</v>
      </c>
      <c r="C425" s="10" t="s">
        <v>593</v>
      </c>
      <c r="D425" s="10" t="s">
        <v>851</v>
      </c>
      <c r="E425" s="10" t="s">
        <v>869</v>
      </c>
      <c r="F425" s="10">
        <v>109</v>
      </c>
      <c r="G425" s="10">
        <v>52</v>
      </c>
      <c r="H425" s="10">
        <v>2</v>
      </c>
      <c r="I425" s="10" t="s">
        <v>892</v>
      </c>
      <c r="J425" s="10" t="s">
        <v>897</v>
      </c>
      <c r="K425" s="10" t="s">
        <v>913</v>
      </c>
      <c r="L425" s="10" t="s">
        <v>915</v>
      </c>
    </row>
    <row r="426" spans="1:12" x14ac:dyDescent="0.3">
      <c r="A426" s="10" t="s">
        <v>102</v>
      </c>
      <c r="B426" s="11">
        <v>43173</v>
      </c>
      <c r="C426" s="10" t="s">
        <v>593</v>
      </c>
      <c r="D426" s="10" t="s">
        <v>851</v>
      </c>
      <c r="E426" s="10" t="s">
        <v>869</v>
      </c>
      <c r="F426" s="10">
        <v>508</v>
      </c>
      <c r="G426" s="10">
        <v>203</v>
      </c>
      <c r="H426" s="10">
        <v>2</v>
      </c>
      <c r="I426" s="10" t="s">
        <v>891</v>
      </c>
      <c r="J426" s="10" t="s">
        <v>906</v>
      </c>
      <c r="K426" s="10" t="s">
        <v>914</v>
      </c>
      <c r="L426" s="10" t="s">
        <v>915</v>
      </c>
    </row>
    <row r="427" spans="1:12" x14ac:dyDescent="0.3">
      <c r="A427" s="10" t="s">
        <v>102</v>
      </c>
      <c r="B427" s="11">
        <v>43173</v>
      </c>
      <c r="C427" s="10" t="s">
        <v>593</v>
      </c>
      <c r="D427" s="10" t="s">
        <v>851</v>
      </c>
      <c r="E427" s="10" t="s">
        <v>869</v>
      </c>
      <c r="F427" s="10">
        <v>642</v>
      </c>
      <c r="G427" s="10">
        <v>180</v>
      </c>
      <c r="H427" s="10">
        <v>5</v>
      </c>
      <c r="I427" s="10" t="s">
        <v>892</v>
      </c>
      <c r="J427" s="10" t="s">
        <v>895</v>
      </c>
      <c r="K427" s="10" t="s">
        <v>912</v>
      </c>
      <c r="L427" s="10" t="s">
        <v>915</v>
      </c>
    </row>
    <row r="428" spans="1:12" x14ac:dyDescent="0.3">
      <c r="A428" s="10" t="s">
        <v>103</v>
      </c>
      <c r="B428" s="11">
        <v>43402</v>
      </c>
      <c r="C428" s="10" t="s">
        <v>577</v>
      </c>
      <c r="D428" s="10" t="s">
        <v>851</v>
      </c>
      <c r="E428" s="10" t="s">
        <v>869</v>
      </c>
      <c r="F428" s="10">
        <v>161</v>
      </c>
      <c r="G428" s="10">
        <v>40</v>
      </c>
      <c r="H428" s="10">
        <v>3</v>
      </c>
      <c r="I428" s="10" t="s">
        <v>892</v>
      </c>
      <c r="J428" s="10" t="s">
        <v>897</v>
      </c>
      <c r="K428" s="10" t="s">
        <v>912</v>
      </c>
      <c r="L428" s="10" t="s">
        <v>920</v>
      </c>
    </row>
    <row r="429" spans="1:12" x14ac:dyDescent="0.3">
      <c r="A429" s="10" t="s">
        <v>103</v>
      </c>
      <c r="B429" s="11">
        <v>43402</v>
      </c>
      <c r="C429" s="10" t="s">
        <v>577</v>
      </c>
      <c r="D429" s="10" t="s">
        <v>851</v>
      </c>
      <c r="E429" s="10" t="s">
        <v>869</v>
      </c>
      <c r="F429" s="10">
        <v>81</v>
      </c>
      <c r="G429" s="10">
        <v>19</v>
      </c>
      <c r="H429" s="10">
        <v>7</v>
      </c>
      <c r="I429" s="10" t="s">
        <v>892</v>
      </c>
      <c r="J429" s="10" t="s">
        <v>903</v>
      </c>
      <c r="K429" s="10" t="s">
        <v>912</v>
      </c>
      <c r="L429" s="10" t="s">
        <v>920</v>
      </c>
    </row>
    <row r="430" spans="1:12" x14ac:dyDescent="0.3">
      <c r="A430" s="10" t="s">
        <v>103</v>
      </c>
      <c r="B430" s="11">
        <v>43402</v>
      </c>
      <c r="C430" s="10" t="s">
        <v>577</v>
      </c>
      <c r="D430" s="10" t="s">
        <v>851</v>
      </c>
      <c r="E430" s="10" t="s">
        <v>869</v>
      </c>
      <c r="F430" s="10">
        <v>70</v>
      </c>
      <c r="G430" s="10">
        <v>26</v>
      </c>
      <c r="H430" s="10">
        <v>5</v>
      </c>
      <c r="I430" s="10" t="s">
        <v>892</v>
      </c>
      <c r="J430" s="10" t="s">
        <v>903</v>
      </c>
      <c r="K430" s="10" t="s">
        <v>912</v>
      </c>
      <c r="L430" s="10" t="s">
        <v>920</v>
      </c>
    </row>
    <row r="431" spans="1:12" x14ac:dyDescent="0.3">
      <c r="A431" s="10" t="s">
        <v>103</v>
      </c>
      <c r="B431" s="11">
        <v>43402</v>
      </c>
      <c r="C431" s="10" t="s">
        <v>577</v>
      </c>
      <c r="D431" s="10" t="s">
        <v>851</v>
      </c>
      <c r="E431" s="10" t="s">
        <v>869</v>
      </c>
      <c r="F431" s="10">
        <v>955</v>
      </c>
      <c r="G431" s="10">
        <v>305</v>
      </c>
      <c r="H431" s="10">
        <v>3</v>
      </c>
      <c r="I431" s="10" t="s">
        <v>891</v>
      </c>
      <c r="J431" s="10" t="s">
        <v>899</v>
      </c>
      <c r="K431" s="10" t="s">
        <v>914</v>
      </c>
      <c r="L431" s="10" t="s">
        <v>920</v>
      </c>
    </row>
    <row r="432" spans="1:12" x14ac:dyDescent="0.3">
      <c r="A432" s="10" t="s">
        <v>104</v>
      </c>
      <c r="B432" s="11">
        <v>43278</v>
      </c>
      <c r="C432" s="10" t="s">
        <v>594</v>
      </c>
      <c r="D432" s="10" t="s">
        <v>850</v>
      </c>
      <c r="E432" s="10" t="s">
        <v>868</v>
      </c>
      <c r="F432" s="10">
        <v>75</v>
      </c>
      <c r="G432" s="10">
        <v>0</v>
      </c>
      <c r="H432" s="10">
        <v>3</v>
      </c>
      <c r="I432" s="10" t="s">
        <v>892</v>
      </c>
      <c r="J432" s="10" t="s">
        <v>896</v>
      </c>
      <c r="K432" s="10" t="s">
        <v>910</v>
      </c>
      <c r="L432" s="10" t="s">
        <v>924</v>
      </c>
    </row>
    <row r="433" spans="1:12" x14ac:dyDescent="0.3">
      <c r="A433" s="10" t="s">
        <v>104</v>
      </c>
      <c r="B433" s="11">
        <v>43278</v>
      </c>
      <c r="C433" s="10" t="s">
        <v>594</v>
      </c>
      <c r="D433" s="10" t="s">
        <v>850</v>
      </c>
      <c r="E433" s="10" t="s">
        <v>868</v>
      </c>
      <c r="F433" s="10">
        <v>306</v>
      </c>
      <c r="G433" s="10">
        <v>-147</v>
      </c>
      <c r="H433" s="10">
        <v>3</v>
      </c>
      <c r="I433" s="10" t="s">
        <v>892</v>
      </c>
      <c r="J433" s="10" t="s">
        <v>895</v>
      </c>
      <c r="K433" s="10" t="s">
        <v>914</v>
      </c>
      <c r="L433" s="10" t="s">
        <v>924</v>
      </c>
    </row>
    <row r="434" spans="1:12" x14ac:dyDescent="0.3">
      <c r="A434" s="10" t="s">
        <v>104</v>
      </c>
      <c r="B434" s="11">
        <v>43278</v>
      </c>
      <c r="C434" s="10" t="s">
        <v>594</v>
      </c>
      <c r="D434" s="10" t="s">
        <v>850</v>
      </c>
      <c r="E434" s="10" t="s">
        <v>868</v>
      </c>
      <c r="F434" s="10">
        <v>424</v>
      </c>
      <c r="G434" s="10">
        <v>-17</v>
      </c>
      <c r="H434" s="10">
        <v>9</v>
      </c>
      <c r="I434" s="10" t="s">
        <v>890</v>
      </c>
      <c r="J434" s="10" t="s">
        <v>893</v>
      </c>
      <c r="K434" s="10" t="s">
        <v>914</v>
      </c>
      <c r="L434" s="10" t="s">
        <v>924</v>
      </c>
    </row>
    <row r="435" spans="1:12" x14ac:dyDescent="0.3">
      <c r="A435" s="10" t="s">
        <v>104</v>
      </c>
      <c r="B435" s="11">
        <v>43278</v>
      </c>
      <c r="C435" s="10" t="s">
        <v>594</v>
      </c>
      <c r="D435" s="10" t="s">
        <v>850</v>
      </c>
      <c r="E435" s="10" t="s">
        <v>868</v>
      </c>
      <c r="F435" s="10">
        <v>31</v>
      </c>
      <c r="G435" s="10">
        <v>-3</v>
      </c>
      <c r="H435" s="10">
        <v>4</v>
      </c>
      <c r="I435" s="10" t="s">
        <v>892</v>
      </c>
      <c r="J435" s="10" t="s">
        <v>895</v>
      </c>
      <c r="K435" s="10" t="s">
        <v>912</v>
      </c>
      <c r="L435" s="10" t="s">
        <v>924</v>
      </c>
    </row>
    <row r="436" spans="1:12" x14ac:dyDescent="0.3">
      <c r="A436" s="10" t="s">
        <v>104</v>
      </c>
      <c r="B436" s="11">
        <v>43278</v>
      </c>
      <c r="C436" s="10" t="s">
        <v>594</v>
      </c>
      <c r="D436" s="10" t="s">
        <v>850</v>
      </c>
      <c r="E436" s="10" t="s">
        <v>868</v>
      </c>
      <c r="F436" s="10">
        <v>941</v>
      </c>
      <c r="G436" s="10">
        <v>203</v>
      </c>
      <c r="H436" s="10">
        <v>3</v>
      </c>
      <c r="I436" s="10" t="s">
        <v>890</v>
      </c>
      <c r="J436" s="10" t="s">
        <v>902</v>
      </c>
      <c r="K436" s="10" t="s">
        <v>913</v>
      </c>
      <c r="L436" s="10" t="s">
        <v>924</v>
      </c>
    </row>
    <row r="437" spans="1:12" x14ac:dyDescent="0.3">
      <c r="A437" s="10" t="s">
        <v>105</v>
      </c>
      <c r="B437" s="11">
        <v>43113</v>
      </c>
      <c r="C437" s="10" t="s">
        <v>555</v>
      </c>
      <c r="D437" s="10" t="s">
        <v>851</v>
      </c>
      <c r="E437" s="10" t="s">
        <v>869</v>
      </c>
      <c r="F437" s="10">
        <v>14</v>
      </c>
      <c r="G437" s="10">
        <v>0</v>
      </c>
      <c r="H437" s="10">
        <v>4</v>
      </c>
      <c r="I437" s="10" t="s">
        <v>892</v>
      </c>
      <c r="J437" s="10" t="s">
        <v>903</v>
      </c>
      <c r="K437" s="10" t="s">
        <v>913</v>
      </c>
      <c r="L437" s="10" t="s">
        <v>917</v>
      </c>
    </row>
    <row r="438" spans="1:12" x14ac:dyDescent="0.3">
      <c r="A438" s="10" t="s">
        <v>105</v>
      </c>
      <c r="B438" s="11">
        <v>43113</v>
      </c>
      <c r="C438" s="10" t="s">
        <v>555</v>
      </c>
      <c r="D438" s="10" t="s">
        <v>851</v>
      </c>
      <c r="E438" s="10" t="s">
        <v>869</v>
      </c>
      <c r="F438" s="10">
        <v>173</v>
      </c>
      <c r="G438" s="10">
        <v>69</v>
      </c>
      <c r="H438" s="10">
        <v>3</v>
      </c>
      <c r="I438" s="10" t="s">
        <v>890</v>
      </c>
      <c r="J438" s="10" t="s">
        <v>893</v>
      </c>
      <c r="K438" s="10" t="s">
        <v>912</v>
      </c>
      <c r="L438" s="10" t="s">
        <v>917</v>
      </c>
    </row>
    <row r="439" spans="1:12" x14ac:dyDescent="0.3">
      <c r="A439" s="10" t="s">
        <v>105</v>
      </c>
      <c r="B439" s="11">
        <v>43113</v>
      </c>
      <c r="C439" s="10" t="s">
        <v>555</v>
      </c>
      <c r="D439" s="10" t="s">
        <v>851</v>
      </c>
      <c r="E439" s="10" t="s">
        <v>869</v>
      </c>
      <c r="F439" s="10">
        <v>147</v>
      </c>
      <c r="G439" s="10">
        <v>48</v>
      </c>
      <c r="H439" s="10">
        <v>3</v>
      </c>
      <c r="I439" s="10" t="s">
        <v>892</v>
      </c>
      <c r="J439" s="10" t="s">
        <v>895</v>
      </c>
      <c r="K439" s="10" t="s">
        <v>912</v>
      </c>
      <c r="L439" s="10" t="s">
        <v>917</v>
      </c>
    </row>
    <row r="440" spans="1:12" x14ac:dyDescent="0.3">
      <c r="A440" s="10" t="s">
        <v>105</v>
      </c>
      <c r="B440" s="11">
        <v>43113</v>
      </c>
      <c r="C440" s="10" t="s">
        <v>555</v>
      </c>
      <c r="D440" s="10" t="s">
        <v>851</v>
      </c>
      <c r="E440" s="10" t="s">
        <v>869</v>
      </c>
      <c r="F440" s="10">
        <v>87</v>
      </c>
      <c r="G440" s="10">
        <v>-32</v>
      </c>
      <c r="H440" s="10">
        <v>9</v>
      </c>
      <c r="I440" s="10" t="s">
        <v>892</v>
      </c>
      <c r="J440" s="10" t="s">
        <v>907</v>
      </c>
      <c r="K440" s="10" t="s">
        <v>912</v>
      </c>
      <c r="L440" s="10" t="s">
        <v>917</v>
      </c>
    </row>
    <row r="441" spans="1:12" x14ac:dyDescent="0.3">
      <c r="A441" s="10" t="s">
        <v>105</v>
      </c>
      <c r="B441" s="11">
        <v>43113</v>
      </c>
      <c r="C441" s="10" t="s">
        <v>555</v>
      </c>
      <c r="D441" s="10" t="s">
        <v>851</v>
      </c>
      <c r="E441" s="10" t="s">
        <v>869</v>
      </c>
      <c r="F441" s="10">
        <v>44</v>
      </c>
      <c r="G441" s="10">
        <v>14</v>
      </c>
      <c r="H441" s="10">
        <v>3</v>
      </c>
      <c r="I441" s="10" t="s">
        <v>892</v>
      </c>
      <c r="J441" s="10" t="s">
        <v>903</v>
      </c>
      <c r="K441" s="10" t="s">
        <v>912</v>
      </c>
      <c r="L441" s="10" t="s">
        <v>917</v>
      </c>
    </row>
    <row r="442" spans="1:12" x14ac:dyDescent="0.3">
      <c r="A442" s="10" t="s">
        <v>105</v>
      </c>
      <c r="B442" s="11">
        <v>43113</v>
      </c>
      <c r="C442" s="10" t="s">
        <v>555</v>
      </c>
      <c r="D442" s="10" t="s">
        <v>851</v>
      </c>
      <c r="E442" s="10" t="s">
        <v>869</v>
      </c>
      <c r="F442" s="10">
        <v>352</v>
      </c>
      <c r="G442" s="10">
        <v>18</v>
      </c>
      <c r="H442" s="10">
        <v>5</v>
      </c>
      <c r="I442" s="10" t="s">
        <v>892</v>
      </c>
      <c r="J442" s="10" t="s">
        <v>905</v>
      </c>
      <c r="K442" s="10" t="s">
        <v>914</v>
      </c>
      <c r="L442" s="10" t="s">
        <v>917</v>
      </c>
    </row>
    <row r="443" spans="1:12" x14ac:dyDescent="0.3">
      <c r="A443" s="10" t="s">
        <v>105</v>
      </c>
      <c r="B443" s="11">
        <v>43113</v>
      </c>
      <c r="C443" s="10" t="s">
        <v>555</v>
      </c>
      <c r="D443" s="10" t="s">
        <v>851</v>
      </c>
      <c r="E443" s="10" t="s">
        <v>869</v>
      </c>
      <c r="F443" s="10">
        <v>935</v>
      </c>
      <c r="G443" s="10">
        <v>114</v>
      </c>
      <c r="H443" s="10">
        <v>4</v>
      </c>
      <c r="I443" s="10" t="s">
        <v>891</v>
      </c>
      <c r="J443" s="10" t="s">
        <v>908</v>
      </c>
      <c r="K443" s="10" t="s">
        <v>913</v>
      </c>
      <c r="L443" s="10" t="s">
        <v>917</v>
      </c>
    </row>
    <row r="444" spans="1:12" x14ac:dyDescent="0.3">
      <c r="A444" s="10" t="s">
        <v>106</v>
      </c>
      <c r="B444" s="11">
        <v>43242</v>
      </c>
      <c r="C444" s="10" t="s">
        <v>595</v>
      </c>
      <c r="D444" s="10" t="s">
        <v>856</v>
      </c>
      <c r="E444" s="10" t="s">
        <v>877</v>
      </c>
      <c r="F444" s="10">
        <v>934</v>
      </c>
      <c r="G444" s="10">
        <v>-916</v>
      </c>
      <c r="H444" s="10">
        <v>7</v>
      </c>
      <c r="I444" s="10" t="s">
        <v>891</v>
      </c>
      <c r="J444" s="10" t="s">
        <v>908</v>
      </c>
      <c r="K444" s="10" t="s">
        <v>912</v>
      </c>
      <c r="L444" s="10" t="s">
        <v>926</v>
      </c>
    </row>
    <row r="445" spans="1:12" x14ac:dyDescent="0.3">
      <c r="A445" s="10" t="s">
        <v>107</v>
      </c>
      <c r="B445" s="11">
        <v>43251</v>
      </c>
      <c r="C445" s="10" t="s">
        <v>596</v>
      </c>
      <c r="D445" s="10" t="s">
        <v>851</v>
      </c>
      <c r="E445" s="10" t="s">
        <v>878</v>
      </c>
      <c r="F445" s="10">
        <v>929</v>
      </c>
      <c r="G445" s="10">
        <v>-93</v>
      </c>
      <c r="H445" s="10">
        <v>9</v>
      </c>
      <c r="I445" s="10" t="s">
        <v>892</v>
      </c>
      <c r="J445" s="10" t="s">
        <v>895</v>
      </c>
      <c r="K445" s="10" t="s">
        <v>912</v>
      </c>
      <c r="L445" s="10" t="s">
        <v>926</v>
      </c>
    </row>
    <row r="446" spans="1:12" x14ac:dyDescent="0.3">
      <c r="A446" s="10" t="s">
        <v>108</v>
      </c>
      <c r="B446" s="11">
        <v>43226</v>
      </c>
      <c r="C446" s="10" t="s">
        <v>597</v>
      </c>
      <c r="D446" s="10" t="s">
        <v>850</v>
      </c>
      <c r="E446" s="10" t="s">
        <v>868</v>
      </c>
      <c r="F446" s="10">
        <v>512</v>
      </c>
      <c r="G446" s="10">
        <v>-225</v>
      </c>
      <c r="H446" s="10">
        <v>5</v>
      </c>
      <c r="I446" s="10" t="s">
        <v>892</v>
      </c>
      <c r="J446" s="10" t="s">
        <v>895</v>
      </c>
      <c r="K446" s="10" t="s">
        <v>912</v>
      </c>
      <c r="L446" s="10" t="s">
        <v>926</v>
      </c>
    </row>
    <row r="447" spans="1:12" x14ac:dyDescent="0.3">
      <c r="A447" s="10" t="s">
        <v>108</v>
      </c>
      <c r="B447" s="11">
        <v>43226</v>
      </c>
      <c r="C447" s="10" t="s">
        <v>597</v>
      </c>
      <c r="D447" s="10" t="s">
        <v>850</v>
      </c>
      <c r="E447" s="10" t="s">
        <v>868</v>
      </c>
      <c r="F447" s="10">
        <v>351</v>
      </c>
      <c r="G447" s="10">
        <v>-47</v>
      </c>
      <c r="H447" s="10">
        <v>8</v>
      </c>
      <c r="I447" s="10" t="s">
        <v>891</v>
      </c>
      <c r="J447" s="10" t="s">
        <v>894</v>
      </c>
      <c r="K447" s="10" t="s">
        <v>912</v>
      </c>
      <c r="L447" s="10" t="s">
        <v>926</v>
      </c>
    </row>
    <row r="448" spans="1:12" x14ac:dyDescent="0.3">
      <c r="A448" s="10" t="s">
        <v>108</v>
      </c>
      <c r="B448" s="11">
        <v>43226</v>
      </c>
      <c r="C448" s="10" t="s">
        <v>597</v>
      </c>
      <c r="D448" s="10" t="s">
        <v>850</v>
      </c>
      <c r="E448" s="10" t="s">
        <v>868</v>
      </c>
      <c r="F448" s="10">
        <v>238</v>
      </c>
      <c r="G448" s="10">
        <v>20</v>
      </c>
      <c r="H448" s="10">
        <v>2</v>
      </c>
      <c r="I448" s="10" t="s">
        <v>892</v>
      </c>
      <c r="J448" s="10" t="s">
        <v>895</v>
      </c>
      <c r="K448" s="10" t="s">
        <v>912</v>
      </c>
      <c r="L448" s="10" t="s">
        <v>926</v>
      </c>
    </row>
    <row r="449" spans="1:12" x14ac:dyDescent="0.3">
      <c r="A449" s="10" t="s">
        <v>108</v>
      </c>
      <c r="B449" s="11">
        <v>43226</v>
      </c>
      <c r="C449" s="10" t="s">
        <v>597</v>
      </c>
      <c r="D449" s="10" t="s">
        <v>850</v>
      </c>
      <c r="E449" s="10" t="s">
        <v>868</v>
      </c>
      <c r="F449" s="10">
        <v>269</v>
      </c>
      <c r="G449" s="10">
        <v>111</v>
      </c>
      <c r="H449" s="10">
        <v>3</v>
      </c>
      <c r="I449" s="10" t="s">
        <v>892</v>
      </c>
      <c r="J449" s="10" t="s">
        <v>905</v>
      </c>
      <c r="K449" s="10" t="s">
        <v>910</v>
      </c>
      <c r="L449" s="10" t="s">
        <v>926</v>
      </c>
    </row>
    <row r="450" spans="1:12" x14ac:dyDescent="0.3">
      <c r="A450" s="10" t="s">
        <v>108</v>
      </c>
      <c r="B450" s="11">
        <v>43226</v>
      </c>
      <c r="C450" s="10" t="s">
        <v>597</v>
      </c>
      <c r="D450" s="10" t="s">
        <v>850</v>
      </c>
      <c r="E450" s="10" t="s">
        <v>868</v>
      </c>
      <c r="F450" s="10">
        <v>211</v>
      </c>
      <c r="G450" s="10">
        <v>-105</v>
      </c>
      <c r="H450" s="10">
        <v>2</v>
      </c>
      <c r="I450" s="10" t="s">
        <v>892</v>
      </c>
      <c r="J450" s="10" t="s">
        <v>895</v>
      </c>
      <c r="K450" s="10" t="s">
        <v>911</v>
      </c>
      <c r="L450" s="10" t="s">
        <v>926</v>
      </c>
    </row>
    <row r="451" spans="1:12" x14ac:dyDescent="0.3">
      <c r="A451" s="10" t="s">
        <v>108</v>
      </c>
      <c r="B451" s="11">
        <v>43226</v>
      </c>
      <c r="C451" s="10" t="s">
        <v>597</v>
      </c>
      <c r="D451" s="10" t="s">
        <v>850</v>
      </c>
      <c r="E451" s="10" t="s">
        <v>868</v>
      </c>
      <c r="F451" s="10">
        <v>245</v>
      </c>
      <c r="G451" s="10">
        <v>-78</v>
      </c>
      <c r="H451" s="10">
        <v>2</v>
      </c>
      <c r="I451" s="10" t="s">
        <v>891</v>
      </c>
      <c r="J451" s="10" t="s">
        <v>899</v>
      </c>
      <c r="K451" s="10" t="s">
        <v>913</v>
      </c>
      <c r="L451" s="10" t="s">
        <v>926</v>
      </c>
    </row>
    <row r="452" spans="1:12" x14ac:dyDescent="0.3">
      <c r="A452" s="10" t="s">
        <v>108</v>
      </c>
      <c r="B452" s="11">
        <v>43226</v>
      </c>
      <c r="C452" s="10" t="s">
        <v>597</v>
      </c>
      <c r="D452" s="10" t="s">
        <v>850</v>
      </c>
      <c r="E452" s="10" t="s">
        <v>868</v>
      </c>
      <c r="F452" s="10">
        <v>31</v>
      </c>
      <c r="G452" s="10">
        <v>-2</v>
      </c>
      <c r="H452" s="10">
        <v>2</v>
      </c>
      <c r="I452" s="10" t="s">
        <v>892</v>
      </c>
      <c r="J452" s="10" t="s">
        <v>895</v>
      </c>
      <c r="K452" s="10" t="s">
        <v>911</v>
      </c>
      <c r="L452" s="10" t="s">
        <v>926</v>
      </c>
    </row>
    <row r="453" spans="1:12" x14ac:dyDescent="0.3">
      <c r="A453" s="10" t="s">
        <v>108</v>
      </c>
      <c r="B453" s="11">
        <v>43226</v>
      </c>
      <c r="C453" s="10" t="s">
        <v>597</v>
      </c>
      <c r="D453" s="10" t="s">
        <v>850</v>
      </c>
      <c r="E453" s="10" t="s">
        <v>868</v>
      </c>
      <c r="F453" s="10">
        <v>28</v>
      </c>
      <c r="G453" s="10">
        <v>-26</v>
      </c>
      <c r="H453" s="10">
        <v>2</v>
      </c>
      <c r="I453" s="10" t="s">
        <v>892</v>
      </c>
      <c r="J453" s="10" t="s">
        <v>897</v>
      </c>
      <c r="K453" s="10" t="s">
        <v>913</v>
      </c>
      <c r="L453" s="10" t="s">
        <v>926</v>
      </c>
    </row>
    <row r="454" spans="1:12" x14ac:dyDescent="0.3">
      <c r="A454" s="10" t="s">
        <v>108</v>
      </c>
      <c r="B454" s="11">
        <v>43226</v>
      </c>
      <c r="C454" s="10" t="s">
        <v>597</v>
      </c>
      <c r="D454" s="10" t="s">
        <v>850</v>
      </c>
      <c r="E454" s="10" t="s">
        <v>868</v>
      </c>
      <c r="F454" s="10">
        <v>925</v>
      </c>
      <c r="G454" s="10">
        <v>-447</v>
      </c>
      <c r="H454" s="10">
        <v>5</v>
      </c>
      <c r="I454" s="10" t="s">
        <v>891</v>
      </c>
      <c r="J454" s="10" t="s">
        <v>908</v>
      </c>
      <c r="K454" s="10" t="s">
        <v>912</v>
      </c>
      <c r="L454" s="10" t="s">
        <v>926</v>
      </c>
    </row>
    <row r="455" spans="1:12" x14ac:dyDescent="0.3">
      <c r="A455" s="10" t="s">
        <v>109</v>
      </c>
      <c r="B455" s="11">
        <v>43131</v>
      </c>
      <c r="C455" s="10" t="s">
        <v>598</v>
      </c>
      <c r="D455" s="10" t="s">
        <v>860</v>
      </c>
      <c r="E455" s="10" t="s">
        <v>881</v>
      </c>
      <c r="F455" s="10">
        <v>749</v>
      </c>
      <c r="G455" s="10">
        <v>-307</v>
      </c>
      <c r="H455" s="10">
        <v>7</v>
      </c>
      <c r="I455" s="10" t="s">
        <v>890</v>
      </c>
      <c r="J455" s="10" t="s">
        <v>901</v>
      </c>
      <c r="K455" s="10" t="s">
        <v>912</v>
      </c>
      <c r="L455" s="10" t="s">
        <v>917</v>
      </c>
    </row>
    <row r="456" spans="1:12" x14ac:dyDescent="0.3">
      <c r="A456" s="10" t="s">
        <v>109</v>
      </c>
      <c r="B456" s="11">
        <v>43131</v>
      </c>
      <c r="C456" s="10" t="s">
        <v>598</v>
      </c>
      <c r="D456" s="10" t="s">
        <v>860</v>
      </c>
      <c r="E456" s="10" t="s">
        <v>881</v>
      </c>
      <c r="F456" s="10">
        <v>71</v>
      </c>
      <c r="G456" s="10">
        <v>4</v>
      </c>
      <c r="H456" s="10">
        <v>5</v>
      </c>
      <c r="I456" s="10" t="s">
        <v>892</v>
      </c>
      <c r="J456" s="10" t="s">
        <v>904</v>
      </c>
      <c r="K456" s="10" t="s">
        <v>914</v>
      </c>
      <c r="L456" s="10" t="s">
        <v>917</v>
      </c>
    </row>
    <row r="457" spans="1:12" x14ac:dyDescent="0.3">
      <c r="A457" s="10" t="s">
        <v>109</v>
      </c>
      <c r="B457" s="11">
        <v>43131</v>
      </c>
      <c r="C457" s="10" t="s">
        <v>598</v>
      </c>
      <c r="D457" s="10" t="s">
        <v>860</v>
      </c>
      <c r="E457" s="10" t="s">
        <v>881</v>
      </c>
      <c r="F457" s="10">
        <v>487</v>
      </c>
      <c r="G457" s="10">
        <v>-23</v>
      </c>
      <c r="H457" s="10">
        <v>3</v>
      </c>
      <c r="I457" s="10" t="s">
        <v>891</v>
      </c>
      <c r="J457" s="10" t="s">
        <v>899</v>
      </c>
      <c r="K457" s="10" t="s">
        <v>914</v>
      </c>
      <c r="L457" s="10" t="s">
        <v>917</v>
      </c>
    </row>
    <row r="458" spans="1:12" x14ac:dyDescent="0.3">
      <c r="A458" s="10" t="s">
        <v>109</v>
      </c>
      <c r="B458" s="11">
        <v>43131</v>
      </c>
      <c r="C458" s="10" t="s">
        <v>598</v>
      </c>
      <c r="D458" s="10" t="s">
        <v>860</v>
      </c>
      <c r="E458" s="10" t="s">
        <v>881</v>
      </c>
      <c r="F458" s="10">
        <v>918</v>
      </c>
      <c r="G458" s="10">
        <v>22</v>
      </c>
      <c r="H458" s="10">
        <v>9</v>
      </c>
      <c r="I458" s="10" t="s">
        <v>891</v>
      </c>
      <c r="J458" s="10" t="s">
        <v>908</v>
      </c>
      <c r="K458" s="10" t="s">
        <v>912</v>
      </c>
      <c r="L458" s="10" t="s">
        <v>917</v>
      </c>
    </row>
    <row r="459" spans="1:12" x14ac:dyDescent="0.3">
      <c r="A459" s="10" t="s">
        <v>110</v>
      </c>
      <c r="B459" s="11">
        <v>43409</v>
      </c>
      <c r="C459" s="10" t="s">
        <v>599</v>
      </c>
      <c r="D459" s="10" t="s">
        <v>865</v>
      </c>
      <c r="E459" s="10" t="s">
        <v>865</v>
      </c>
      <c r="F459" s="10">
        <v>916</v>
      </c>
      <c r="G459" s="10">
        <v>192</v>
      </c>
      <c r="H459" s="10">
        <v>11</v>
      </c>
      <c r="I459" s="10" t="s">
        <v>891</v>
      </c>
      <c r="J459" s="10" t="s">
        <v>894</v>
      </c>
      <c r="K459" s="10" t="s">
        <v>912</v>
      </c>
      <c r="L459" s="10" t="s">
        <v>922</v>
      </c>
    </row>
    <row r="460" spans="1:12" x14ac:dyDescent="0.3">
      <c r="A460" s="10" t="s">
        <v>110</v>
      </c>
      <c r="B460" s="11">
        <v>43409</v>
      </c>
      <c r="C460" s="10" t="s">
        <v>599</v>
      </c>
      <c r="D460" s="10" t="s">
        <v>865</v>
      </c>
      <c r="E460" s="10" t="s">
        <v>865</v>
      </c>
      <c r="F460" s="10">
        <v>93</v>
      </c>
      <c r="G460" s="10">
        <v>-1</v>
      </c>
      <c r="H460" s="10">
        <v>2</v>
      </c>
      <c r="I460" s="10" t="s">
        <v>892</v>
      </c>
      <c r="J460" s="10" t="s">
        <v>903</v>
      </c>
      <c r="K460" s="10" t="s">
        <v>912</v>
      </c>
      <c r="L460" s="10" t="s">
        <v>922</v>
      </c>
    </row>
    <row r="461" spans="1:12" x14ac:dyDescent="0.3">
      <c r="A461" s="10" t="s">
        <v>110</v>
      </c>
      <c r="B461" s="11">
        <v>43409</v>
      </c>
      <c r="C461" s="10" t="s">
        <v>599</v>
      </c>
      <c r="D461" s="10" t="s">
        <v>865</v>
      </c>
      <c r="E461" s="10" t="s">
        <v>865</v>
      </c>
      <c r="F461" s="10">
        <v>24</v>
      </c>
      <c r="G461" s="10">
        <v>1</v>
      </c>
      <c r="H461" s="10">
        <v>4</v>
      </c>
      <c r="I461" s="10" t="s">
        <v>892</v>
      </c>
      <c r="J461" s="10" t="s">
        <v>903</v>
      </c>
      <c r="K461" s="10" t="s">
        <v>912</v>
      </c>
      <c r="L461" s="10" t="s">
        <v>922</v>
      </c>
    </row>
    <row r="462" spans="1:12" x14ac:dyDescent="0.3">
      <c r="A462" s="10" t="s">
        <v>110</v>
      </c>
      <c r="B462" s="11">
        <v>43409</v>
      </c>
      <c r="C462" s="10" t="s">
        <v>599</v>
      </c>
      <c r="D462" s="10" t="s">
        <v>865</v>
      </c>
      <c r="E462" s="10" t="s">
        <v>865</v>
      </c>
      <c r="F462" s="10">
        <v>485</v>
      </c>
      <c r="G462" s="10">
        <v>199</v>
      </c>
      <c r="H462" s="10">
        <v>4</v>
      </c>
      <c r="I462" s="10" t="s">
        <v>892</v>
      </c>
      <c r="J462" s="10" t="s">
        <v>895</v>
      </c>
      <c r="K462" s="10" t="s">
        <v>910</v>
      </c>
      <c r="L462" s="10" t="s">
        <v>922</v>
      </c>
    </row>
    <row r="463" spans="1:12" x14ac:dyDescent="0.3">
      <c r="A463" s="10" t="s">
        <v>110</v>
      </c>
      <c r="B463" s="11">
        <v>43409</v>
      </c>
      <c r="C463" s="10" t="s">
        <v>599</v>
      </c>
      <c r="D463" s="10" t="s">
        <v>865</v>
      </c>
      <c r="E463" s="10" t="s">
        <v>865</v>
      </c>
      <c r="F463" s="10">
        <v>45</v>
      </c>
      <c r="G463" s="10">
        <v>1</v>
      </c>
      <c r="H463" s="10">
        <v>3</v>
      </c>
      <c r="I463" s="10" t="s">
        <v>892</v>
      </c>
      <c r="J463" s="10" t="s">
        <v>898</v>
      </c>
      <c r="K463" s="10" t="s">
        <v>914</v>
      </c>
      <c r="L463" s="10" t="s">
        <v>922</v>
      </c>
    </row>
    <row r="464" spans="1:12" x14ac:dyDescent="0.3">
      <c r="A464" s="10" t="s">
        <v>110</v>
      </c>
      <c r="B464" s="11">
        <v>43409</v>
      </c>
      <c r="C464" s="10" t="s">
        <v>599</v>
      </c>
      <c r="D464" s="10" t="s">
        <v>865</v>
      </c>
      <c r="E464" s="10" t="s">
        <v>865</v>
      </c>
      <c r="F464" s="10">
        <v>148</v>
      </c>
      <c r="G464" s="10">
        <v>24</v>
      </c>
      <c r="H464" s="10">
        <v>3</v>
      </c>
      <c r="I464" s="10" t="s">
        <v>892</v>
      </c>
      <c r="J464" s="10" t="s">
        <v>897</v>
      </c>
      <c r="K464" s="10" t="s">
        <v>912</v>
      </c>
      <c r="L464" s="10" t="s">
        <v>922</v>
      </c>
    </row>
    <row r="465" spans="1:12" x14ac:dyDescent="0.3">
      <c r="A465" s="10" t="s">
        <v>110</v>
      </c>
      <c r="B465" s="11">
        <v>43409</v>
      </c>
      <c r="C465" s="10" t="s">
        <v>599</v>
      </c>
      <c r="D465" s="10" t="s">
        <v>865</v>
      </c>
      <c r="E465" s="10" t="s">
        <v>865</v>
      </c>
      <c r="F465" s="10">
        <v>52</v>
      </c>
      <c r="G465" s="10">
        <v>18</v>
      </c>
      <c r="H465" s="10">
        <v>5</v>
      </c>
      <c r="I465" s="10" t="s">
        <v>892</v>
      </c>
      <c r="J465" s="10" t="s">
        <v>904</v>
      </c>
      <c r="K465" s="10" t="s">
        <v>914</v>
      </c>
      <c r="L465" s="10" t="s">
        <v>922</v>
      </c>
    </row>
    <row r="466" spans="1:12" x14ac:dyDescent="0.3">
      <c r="A466" s="10" t="s">
        <v>110</v>
      </c>
      <c r="B466" s="11">
        <v>43409</v>
      </c>
      <c r="C466" s="10" t="s">
        <v>599</v>
      </c>
      <c r="D466" s="10" t="s">
        <v>865</v>
      </c>
      <c r="E466" s="10" t="s">
        <v>865</v>
      </c>
      <c r="F466" s="10">
        <v>117</v>
      </c>
      <c r="G466" s="10">
        <v>36</v>
      </c>
      <c r="H466" s="10">
        <v>2</v>
      </c>
      <c r="I466" s="10" t="s">
        <v>892</v>
      </c>
      <c r="J466" s="10" t="s">
        <v>905</v>
      </c>
      <c r="K466" s="10" t="s">
        <v>914</v>
      </c>
      <c r="L466" s="10" t="s">
        <v>922</v>
      </c>
    </row>
    <row r="467" spans="1:12" x14ac:dyDescent="0.3">
      <c r="A467" s="10" t="s">
        <v>110</v>
      </c>
      <c r="B467" s="11">
        <v>43409</v>
      </c>
      <c r="C467" s="10" t="s">
        <v>599</v>
      </c>
      <c r="D467" s="10" t="s">
        <v>865</v>
      </c>
      <c r="E467" s="10" t="s">
        <v>865</v>
      </c>
      <c r="F467" s="10">
        <v>513</v>
      </c>
      <c r="G467" s="10">
        <v>215</v>
      </c>
      <c r="H467" s="10">
        <v>2</v>
      </c>
      <c r="I467" s="10" t="s">
        <v>891</v>
      </c>
      <c r="J467" s="10" t="s">
        <v>906</v>
      </c>
      <c r="K467" s="10" t="s">
        <v>912</v>
      </c>
      <c r="L467" s="10" t="s">
        <v>922</v>
      </c>
    </row>
    <row r="468" spans="1:12" x14ac:dyDescent="0.3">
      <c r="A468" s="10" t="s">
        <v>111</v>
      </c>
      <c r="B468" s="11">
        <v>43441</v>
      </c>
      <c r="C468" s="10" t="s">
        <v>599</v>
      </c>
      <c r="D468" s="10" t="s">
        <v>860</v>
      </c>
      <c r="E468" s="10" t="s">
        <v>881</v>
      </c>
      <c r="F468" s="10">
        <v>857</v>
      </c>
      <c r="G468" s="10">
        <v>-274</v>
      </c>
      <c r="H468" s="10">
        <v>2</v>
      </c>
      <c r="I468" s="10" t="s">
        <v>890</v>
      </c>
      <c r="J468" s="10" t="s">
        <v>902</v>
      </c>
      <c r="K468" s="10" t="s">
        <v>912</v>
      </c>
      <c r="L468" s="10" t="s">
        <v>918</v>
      </c>
    </row>
    <row r="469" spans="1:12" x14ac:dyDescent="0.3">
      <c r="A469" s="10" t="s">
        <v>111</v>
      </c>
      <c r="B469" s="11">
        <v>43441</v>
      </c>
      <c r="C469" s="10" t="s">
        <v>599</v>
      </c>
      <c r="D469" s="10" t="s">
        <v>860</v>
      </c>
      <c r="E469" s="10" t="s">
        <v>881</v>
      </c>
      <c r="F469" s="10">
        <v>33</v>
      </c>
      <c r="G469" s="10">
        <v>13</v>
      </c>
      <c r="H469" s="10">
        <v>3</v>
      </c>
      <c r="I469" s="10" t="s">
        <v>892</v>
      </c>
      <c r="J469" s="10" t="s">
        <v>904</v>
      </c>
      <c r="K469" s="10" t="s">
        <v>913</v>
      </c>
      <c r="L469" s="10" t="s">
        <v>918</v>
      </c>
    </row>
    <row r="470" spans="1:12" x14ac:dyDescent="0.3">
      <c r="A470" s="10" t="s">
        <v>111</v>
      </c>
      <c r="B470" s="11">
        <v>43441</v>
      </c>
      <c r="C470" s="10" t="s">
        <v>599</v>
      </c>
      <c r="D470" s="10" t="s">
        <v>860</v>
      </c>
      <c r="E470" s="10" t="s">
        <v>881</v>
      </c>
      <c r="F470" s="10">
        <v>171</v>
      </c>
      <c r="G470" s="10">
        <v>2</v>
      </c>
      <c r="H470" s="10">
        <v>2</v>
      </c>
      <c r="I470" s="10" t="s">
        <v>891</v>
      </c>
      <c r="J470" s="10" t="s">
        <v>908</v>
      </c>
      <c r="K470" s="10" t="s">
        <v>912</v>
      </c>
      <c r="L470" s="10" t="s">
        <v>918</v>
      </c>
    </row>
    <row r="471" spans="1:12" x14ac:dyDescent="0.3">
      <c r="A471" s="10" t="s">
        <v>111</v>
      </c>
      <c r="B471" s="11">
        <v>43441</v>
      </c>
      <c r="C471" s="10" t="s">
        <v>599</v>
      </c>
      <c r="D471" s="10" t="s">
        <v>860</v>
      </c>
      <c r="E471" s="10" t="s">
        <v>881</v>
      </c>
      <c r="F471" s="10">
        <v>147</v>
      </c>
      <c r="G471" s="10">
        <v>73</v>
      </c>
      <c r="H471" s="10">
        <v>3</v>
      </c>
      <c r="I471" s="10" t="s">
        <v>892</v>
      </c>
      <c r="J471" s="10" t="s">
        <v>897</v>
      </c>
      <c r="K471" s="10" t="s">
        <v>913</v>
      </c>
      <c r="L471" s="10" t="s">
        <v>918</v>
      </c>
    </row>
    <row r="472" spans="1:12" x14ac:dyDescent="0.3">
      <c r="A472" s="10" t="s">
        <v>111</v>
      </c>
      <c r="B472" s="11">
        <v>43441</v>
      </c>
      <c r="C472" s="10" t="s">
        <v>599</v>
      </c>
      <c r="D472" s="10" t="s">
        <v>860</v>
      </c>
      <c r="E472" s="10" t="s">
        <v>881</v>
      </c>
      <c r="F472" s="10">
        <v>53</v>
      </c>
      <c r="G472" s="10">
        <v>5</v>
      </c>
      <c r="H472" s="10">
        <v>3</v>
      </c>
      <c r="I472" s="10" t="s">
        <v>892</v>
      </c>
      <c r="J472" s="10" t="s">
        <v>898</v>
      </c>
      <c r="K472" s="10" t="s">
        <v>912</v>
      </c>
      <c r="L472" s="10" t="s">
        <v>918</v>
      </c>
    </row>
    <row r="473" spans="1:12" x14ac:dyDescent="0.3">
      <c r="A473" s="10" t="s">
        <v>111</v>
      </c>
      <c r="B473" s="11">
        <v>43441</v>
      </c>
      <c r="C473" s="10" t="s">
        <v>599</v>
      </c>
      <c r="D473" s="10" t="s">
        <v>860</v>
      </c>
      <c r="E473" s="10" t="s">
        <v>881</v>
      </c>
      <c r="F473" s="10">
        <v>499</v>
      </c>
      <c r="G473" s="10">
        <v>33</v>
      </c>
      <c r="H473" s="10">
        <v>4</v>
      </c>
      <c r="I473" s="10" t="s">
        <v>892</v>
      </c>
      <c r="J473" s="10" t="s">
        <v>895</v>
      </c>
      <c r="K473" s="10" t="s">
        <v>912</v>
      </c>
      <c r="L473" s="10" t="s">
        <v>918</v>
      </c>
    </row>
    <row r="474" spans="1:12" x14ac:dyDescent="0.3">
      <c r="A474" s="10" t="s">
        <v>111</v>
      </c>
      <c r="B474" s="11">
        <v>43441</v>
      </c>
      <c r="C474" s="10" t="s">
        <v>599</v>
      </c>
      <c r="D474" s="10" t="s">
        <v>860</v>
      </c>
      <c r="E474" s="10" t="s">
        <v>881</v>
      </c>
      <c r="F474" s="10">
        <v>191</v>
      </c>
      <c r="G474" s="10">
        <v>93</v>
      </c>
      <c r="H474" s="10">
        <v>4</v>
      </c>
      <c r="I474" s="10" t="s">
        <v>892</v>
      </c>
      <c r="J474" s="10" t="s">
        <v>896</v>
      </c>
      <c r="K474" s="10" t="s">
        <v>913</v>
      </c>
      <c r="L474" s="10" t="s">
        <v>918</v>
      </c>
    </row>
    <row r="475" spans="1:12" x14ac:dyDescent="0.3">
      <c r="A475" s="10" t="s">
        <v>111</v>
      </c>
      <c r="B475" s="11">
        <v>43441</v>
      </c>
      <c r="C475" s="10" t="s">
        <v>599</v>
      </c>
      <c r="D475" s="10" t="s">
        <v>860</v>
      </c>
      <c r="E475" s="10" t="s">
        <v>881</v>
      </c>
      <c r="F475" s="10">
        <v>915</v>
      </c>
      <c r="G475" s="10">
        <v>-99</v>
      </c>
      <c r="H475" s="10">
        <v>3</v>
      </c>
      <c r="I475" s="10" t="s">
        <v>890</v>
      </c>
      <c r="J475" s="10" t="s">
        <v>902</v>
      </c>
      <c r="K475" s="10" t="s">
        <v>914</v>
      </c>
      <c r="L475" s="10" t="s">
        <v>918</v>
      </c>
    </row>
    <row r="476" spans="1:12" x14ac:dyDescent="0.3">
      <c r="A476" s="10" t="s">
        <v>112</v>
      </c>
      <c r="B476" s="11">
        <v>43383</v>
      </c>
      <c r="C476" s="10" t="s">
        <v>600</v>
      </c>
      <c r="D476" s="10" t="s">
        <v>850</v>
      </c>
      <c r="E476" s="10" t="s">
        <v>868</v>
      </c>
      <c r="F476" s="10">
        <v>911</v>
      </c>
      <c r="G476" s="10">
        <v>202</v>
      </c>
      <c r="H476" s="10">
        <v>7</v>
      </c>
      <c r="I476" s="10" t="s">
        <v>890</v>
      </c>
      <c r="J476" s="10" t="s">
        <v>893</v>
      </c>
      <c r="K476" s="10" t="s">
        <v>912</v>
      </c>
      <c r="L476" s="10" t="s">
        <v>920</v>
      </c>
    </row>
    <row r="477" spans="1:12" x14ac:dyDescent="0.3">
      <c r="A477" s="10" t="s">
        <v>113</v>
      </c>
      <c r="B477" s="11">
        <v>43394</v>
      </c>
      <c r="C477" s="10" t="s">
        <v>601</v>
      </c>
      <c r="D477" s="10" t="s">
        <v>851</v>
      </c>
      <c r="E477" s="10" t="s">
        <v>869</v>
      </c>
      <c r="F477" s="10">
        <v>140</v>
      </c>
      <c r="G477" s="10">
        <v>6</v>
      </c>
      <c r="H477" s="10">
        <v>5</v>
      </c>
      <c r="I477" s="10" t="s">
        <v>892</v>
      </c>
      <c r="J477" s="10" t="s">
        <v>895</v>
      </c>
      <c r="K477" s="10" t="s">
        <v>912</v>
      </c>
      <c r="L477" s="10" t="s">
        <v>920</v>
      </c>
    </row>
    <row r="478" spans="1:12" x14ac:dyDescent="0.3">
      <c r="A478" s="10" t="s">
        <v>113</v>
      </c>
      <c r="B478" s="11">
        <v>43394</v>
      </c>
      <c r="C478" s="10" t="s">
        <v>601</v>
      </c>
      <c r="D478" s="10" t="s">
        <v>851</v>
      </c>
      <c r="E478" s="10" t="s">
        <v>869</v>
      </c>
      <c r="F478" s="10">
        <v>115</v>
      </c>
      <c r="G478" s="10">
        <v>25</v>
      </c>
      <c r="H478" s="10">
        <v>6</v>
      </c>
      <c r="I478" s="10" t="s">
        <v>892</v>
      </c>
      <c r="J478" s="10" t="s">
        <v>897</v>
      </c>
      <c r="K478" s="10" t="s">
        <v>912</v>
      </c>
      <c r="L478" s="10" t="s">
        <v>920</v>
      </c>
    </row>
    <row r="479" spans="1:12" x14ac:dyDescent="0.3">
      <c r="A479" s="10" t="s">
        <v>113</v>
      </c>
      <c r="B479" s="11">
        <v>43394</v>
      </c>
      <c r="C479" s="10" t="s">
        <v>601</v>
      </c>
      <c r="D479" s="10" t="s">
        <v>851</v>
      </c>
      <c r="E479" s="10" t="s">
        <v>869</v>
      </c>
      <c r="F479" s="10">
        <v>911</v>
      </c>
      <c r="G479" s="10">
        <v>355</v>
      </c>
      <c r="H479" s="10">
        <v>5</v>
      </c>
      <c r="I479" s="10" t="s">
        <v>891</v>
      </c>
      <c r="J479" s="10" t="s">
        <v>894</v>
      </c>
      <c r="K479" s="10" t="s">
        <v>914</v>
      </c>
      <c r="L479" s="10" t="s">
        <v>920</v>
      </c>
    </row>
    <row r="480" spans="1:12" x14ac:dyDescent="0.3">
      <c r="A480" s="10" t="s">
        <v>114</v>
      </c>
      <c r="B480" s="11">
        <v>43114</v>
      </c>
      <c r="C480" s="10" t="s">
        <v>602</v>
      </c>
      <c r="D480" s="10" t="s">
        <v>853</v>
      </c>
      <c r="E480" s="10" t="s">
        <v>874</v>
      </c>
      <c r="F480" s="10">
        <v>27</v>
      </c>
      <c r="G480" s="10">
        <v>0</v>
      </c>
      <c r="H480" s="10">
        <v>2</v>
      </c>
      <c r="I480" s="10" t="s">
        <v>892</v>
      </c>
      <c r="J480" s="10" t="s">
        <v>904</v>
      </c>
      <c r="K480" s="10" t="s">
        <v>912</v>
      </c>
      <c r="L480" s="10" t="s">
        <v>917</v>
      </c>
    </row>
    <row r="481" spans="1:12" x14ac:dyDescent="0.3">
      <c r="A481" s="10" t="s">
        <v>114</v>
      </c>
      <c r="B481" s="11">
        <v>43114</v>
      </c>
      <c r="C481" s="10" t="s">
        <v>602</v>
      </c>
      <c r="D481" s="10" t="s">
        <v>853</v>
      </c>
      <c r="E481" s="10" t="s">
        <v>874</v>
      </c>
      <c r="F481" s="10">
        <v>148</v>
      </c>
      <c r="G481" s="10">
        <v>9</v>
      </c>
      <c r="H481" s="10">
        <v>1</v>
      </c>
      <c r="I481" s="10" t="s">
        <v>891</v>
      </c>
      <c r="J481" s="10" t="s">
        <v>908</v>
      </c>
      <c r="K481" s="10" t="s">
        <v>913</v>
      </c>
      <c r="L481" s="10" t="s">
        <v>917</v>
      </c>
    </row>
    <row r="482" spans="1:12" x14ac:dyDescent="0.3">
      <c r="A482" s="10" t="s">
        <v>114</v>
      </c>
      <c r="B482" s="11">
        <v>43114</v>
      </c>
      <c r="C482" s="10" t="s">
        <v>602</v>
      </c>
      <c r="D482" s="10" t="s">
        <v>853</v>
      </c>
      <c r="E482" s="10" t="s">
        <v>874</v>
      </c>
      <c r="F482" s="10">
        <v>146</v>
      </c>
      <c r="G482" s="10">
        <v>66</v>
      </c>
      <c r="H482" s="10">
        <v>1</v>
      </c>
      <c r="I482" s="10" t="s">
        <v>891</v>
      </c>
      <c r="J482" s="10" t="s">
        <v>894</v>
      </c>
      <c r="K482" s="10" t="s">
        <v>913</v>
      </c>
      <c r="L482" s="10" t="s">
        <v>917</v>
      </c>
    </row>
    <row r="483" spans="1:12" x14ac:dyDescent="0.3">
      <c r="A483" s="10" t="s">
        <v>114</v>
      </c>
      <c r="B483" s="11">
        <v>43114</v>
      </c>
      <c r="C483" s="10" t="s">
        <v>602</v>
      </c>
      <c r="D483" s="10" t="s">
        <v>853</v>
      </c>
      <c r="E483" s="10" t="s">
        <v>874</v>
      </c>
      <c r="F483" s="10">
        <v>891</v>
      </c>
      <c r="G483" s="10">
        <v>0</v>
      </c>
      <c r="H483" s="10">
        <v>5</v>
      </c>
      <c r="I483" s="10" t="s">
        <v>892</v>
      </c>
      <c r="J483" s="10" t="s">
        <v>895</v>
      </c>
      <c r="K483" s="10" t="s">
        <v>912</v>
      </c>
      <c r="L483" s="10" t="s">
        <v>917</v>
      </c>
    </row>
    <row r="484" spans="1:12" x14ac:dyDescent="0.3">
      <c r="A484" s="10" t="s">
        <v>114</v>
      </c>
      <c r="B484" s="11">
        <v>43114</v>
      </c>
      <c r="C484" s="10" t="s">
        <v>602</v>
      </c>
      <c r="D484" s="10" t="s">
        <v>853</v>
      </c>
      <c r="E484" s="10" t="s">
        <v>874</v>
      </c>
      <c r="F484" s="10">
        <v>189</v>
      </c>
      <c r="G484" s="10">
        <v>60</v>
      </c>
      <c r="H484" s="10">
        <v>4</v>
      </c>
      <c r="I484" s="10" t="s">
        <v>890</v>
      </c>
      <c r="J484" s="10" t="s">
        <v>901</v>
      </c>
      <c r="K484" s="10" t="s">
        <v>914</v>
      </c>
      <c r="L484" s="10" t="s">
        <v>917</v>
      </c>
    </row>
    <row r="485" spans="1:12" x14ac:dyDescent="0.3">
      <c r="A485" s="10" t="s">
        <v>114</v>
      </c>
      <c r="B485" s="11">
        <v>43114</v>
      </c>
      <c r="C485" s="10" t="s">
        <v>602</v>
      </c>
      <c r="D485" s="10" t="s">
        <v>853</v>
      </c>
      <c r="E485" s="10" t="s">
        <v>874</v>
      </c>
      <c r="F485" s="10">
        <v>48</v>
      </c>
      <c r="G485" s="10">
        <v>11</v>
      </c>
      <c r="H485" s="10">
        <v>2</v>
      </c>
      <c r="I485" s="10" t="s">
        <v>892</v>
      </c>
      <c r="J485" s="10" t="s">
        <v>896</v>
      </c>
      <c r="K485" s="10" t="s">
        <v>912</v>
      </c>
      <c r="L485" s="10" t="s">
        <v>917</v>
      </c>
    </row>
    <row r="486" spans="1:12" x14ac:dyDescent="0.3">
      <c r="A486" s="10" t="s">
        <v>114</v>
      </c>
      <c r="B486" s="11">
        <v>43114</v>
      </c>
      <c r="C486" s="10" t="s">
        <v>602</v>
      </c>
      <c r="D486" s="10" t="s">
        <v>853</v>
      </c>
      <c r="E486" s="10" t="s">
        <v>874</v>
      </c>
      <c r="F486" s="10">
        <v>44</v>
      </c>
      <c r="G486" s="10">
        <v>10</v>
      </c>
      <c r="H486" s="10">
        <v>3</v>
      </c>
      <c r="I486" s="10" t="s">
        <v>892</v>
      </c>
      <c r="J486" s="10" t="s">
        <v>897</v>
      </c>
      <c r="K486" s="10" t="s">
        <v>912</v>
      </c>
      <c r="L486" s="10" t="s">
        <v>917</v>
      </c>
    </row>
    <row r="487" spans="1:12" x14ac:dyDescent="0.3">
      <c r="A487" s="10" t="s">
        <v>114</v>
      </c>
      <c r="B487" s="11">
        <v>43114</v>
      </c>
      <c r="C487" s="10" t="s">
        <v>602</v>
      </c>
      <c r="D487" s="10" t="s">
        <v>853</v>
      </c>
      <c r="E487" s="10" t="s">
        <v>874</v>
      </c>
      <c r="F487" s="10">
        <v>524</v>
      </c>
      <c r="G487" s="10">
        <v>-25</v>
      </c>
      <c r="H487" s="10">
        <v>2</v>
      </c>
      <c r="I487" s="10" t="s">
        <v>891</v>
      </c>
      <c r="J487" s="10" t="s">
        <v>908</v>
      </c>
      <c r="K487" s="10" t="s">
        <v>914</v>
      </c>
      <c r="L487" s="10" t="s">
        <v>917</v>
      </c>
    </row>
    <row r="488" spans="1:12" x14ac:dyDescent="0.3">
      <c r="A488" s="10" t="s">
        <v>115</v>
      </c>
      <c r="B488" s="11">
        <v>43272</v>
      </c>
      <c r="C488" s="10" t="s">
        <v>603</v>
      </c>
      <c r="D488" s="10" t="s">
        <v>861</v>
      </c>
      <c r="E488" s="10" t="s">
        <v>882</v>
      </c>
      <c r="F488" s="10">
        <v>275</v>
      </c>
      <c r="G488" s="10">
        <v>-275</v>
      </c>
      <c r="H488" s="10">
        <v>4</v>
      </c>
      <c r="I488" s="10" t="s">
        <v>892</v>
      </c>
      <c r="J488" s="10" t="s">
        <v>895</v>
      </c>
      <c r="K488" s="10" t="s">
        <v>912</v>
      </c>
      <c r="L488" s="10" t="s">
        <v>924</v>
      </c>
    </row>
    <row r="489" spans="1:12" x14ac:dyDescent="0.3">
      <c r="A489" s="10" t="s">
        <v>115</v>
      </c>
      <c r="B489" s="11">
        <v>43272</v>
      </c>
      <c r="C489" s="10" t="s">
        <v>603</v>
      </c>
      <c r="D489" s="10" t="s">
        <v>861</v>
      </c>
      <c r="E489" s="10" t="s">
        <v>882</v>
      </c>
      <c r="F489" s="10">
        <v>44</v>
      </c>
      <c r="G489" s="10">
        <v>99</v>
      </c>
      <c r="H489" s="10">
        <v>3</v>
      </c>
      <c r="I489" s="10" t="s">
        <v>892</v>
      </c>
      <c r="J489" s="10" t="s">
        <v>909</v>
      </c>
      <c r="K489" s="10" t="s">
        <v>914</v>
      </c>
      <c r="L489" s="10" t="s">
        <v>924</v>
      </c>
    </row>
    <row r="490" spans="1:12" x14ac:dyDescent="0.3">
      <c r="A490" s="10" t="s">
        <v>115</v>
      </c>
      <c r="B490" s="11">
        <v>43272</v>
      </c>
      <c r="C490" s="10" t="s">
        <v>603</v>
      </c>
      <c r="D490" s="10" t="s">
        <v>861</v>
      </c>
      <c r="E490" s="10" t="s">
        <v>882</v>
      </c>
      <c r="F490" s="10">
        <v>117</v>
      </c>
      <c r="G490" s="10">
        <v>-6</v>
      </c>
      <c r="H490" s="10">
        <v>3</v>
      </c>
      <c r="I490" s="10" t="s">
        <v>891</v>
      </c>
      <c r="J490" s="10" t="s">
        <v>894</v>
      </c>
      <c r="K490" s="10" t="s">
        <v>912</v>
      </c>
      <c r="L490" s="10" t="s">
        <v>924</v>
      </c>
    </row>
    <row r="491" spans="1:12" x14ac:dyDescent="0.3">
      <c r="A491" s="10" t="s">
        <v>115</v>
      </c>
      <c r="B491" s="11">
        <v>43272</v>
      </c>
      <c r="C491" s="10" t="s">
        <v>603</v>
      </c>
      <c r="D491" s="10" t="s">
        <v>861</v>
      </c>
      <c r="E491" s="10" t="s">
        <v>882</v>
      </c>
      <c r="F491" s="10">
        <v>116</v>
      </c>
      <c r="G491" s="10">
        <v>-4</v>
      </c>
      <c r="H491" s="10">
        <v>1</v>
      </c>
      <c r="I491" s="10" t="s">
        <v>892</v>
      </c>
      <c r="J491" s="10" t="s">
        <v>895</v>
      </c>
      <c r="K491" s="10" t="s">
        <v>912</v>
      </c>
      <c r="L491" s="10" t="s">
        <v>924</v>
      </c>
    </row>
    <row r="492" spans="1:12" x14ac:dyDescent="0.3">
      <c r="A492" s="10" t="s">
        <v>115</v>
      </c>
      <c r="B492" s="11">
        <v>43272</v>
      </c>
      <c r="C492" s="10" t="s">
        <v>603</v>
      </c>
      <c r="D492" s="10" t="s">
        <v>861</v>
      </c>
      <c r="E492" s="10" t="s">
        <v>882</v>
      </c>
      <c r="F492" s="10">
        <v>168</v>
      </c>
      <c r="G492" s="10">
        <v>-9</v>
      </c>
      <c r="H492" s="10">
        <v>3</v>
      </c>
      <c r="I492" s="10" t="s">
        <v>892</v>
      </c>
      <c r="J492" s="10" t="s">
        <v>895</v>
      </c>
      <c r="K492" s="10" t="s">
        <v>912</v>
      </c>
      <c r="L492" s="10" t="s">
        <v>924</v>
      </c>
    </row>
    <row r="493" spans="1:12" x14ac:dyDescent="0.3">
      <c r="A493" s="10" t="s">
        <v>115</v>
      </c>
      <c r="B493" s="11">
        <v>43272</v>
      </c>
      <c r="C493" s="10" t="s">
        <v>603</v>
      </c>
      <c r="D493" s="10" t="s">
        <v>861</v>
      </c>
      <c r="E493" s="10" t="s">
        <v>882</v>
      </c>
      <c r="F493" s="10">
        <v>887</v>
      </c>
      <c r="G493" s="10">
        <v>80</v>
      </c>
      <c r="H493" s="10">
        <v>3</v>
      </c>
      <c r="I493" s="10" t="s">
        <v>891</v>
      </c>
      <c r="J493" s="10" t="s">
        <v>899</v>
      </c>
      <c r="K493" s="10" t="s">
        <v>913</v>
      </c>
      <c r="L493" s="10" t="s">
        <v>924</v>
      </c>
    </row>
    <row r="494" spans="1:12" x14ac:dyDescent="0.3">
      <c r="A494" s="10" t="s">
        <v>116</v>
      </c>
      <c r="B494" s="11">
        <v>43216</v>
      </c>
      <c r="C494" s="10" t="s">
        <v>553</v>
      </c>
      <c r="D494" s="10" t="s">
        <v>850</v>
      </c>
      <c r="E494" s="10" t="s">
        <v>871</v>
      </c>
      <c r="F494" s="10">
        <v>182</v>
      </c>
      <c r="G494" s="10">
        <v>-11</v>
      </c>
      <c r="H494" s="10">
        <v>3</v>
      </c>
      <c r="I494" s="10" t="s">
        <v>890</v>
      </c>
      <c r="J494" s="10" t="s">
        <v>900</v>
      </c>
      <c r="K494" s="10" t="s">
        <v>911</v>
      </c>
      <c r="L494" s="10" t="s">
        <v>921</v>
      </c>
    </row>
    <row r="495" spans="1:12" x14ac:dyDescent="0.3">
      <c r="A495" s="10" t="s">
        <v>116</v>
      </c>
      <c r="B495" s="11">
        <v>43216</v>
      </c>
      <c r="C495" s="10" t="s">
        <v>553</v>
      </c>
      <c r="D495" s="10" t="s">
        <v>850</v>
      </c>
      <c r="E495" s="10" t="s">
        <v>871</v>
      </c>
      <c r="F495" s="10">
        <v>154</v>
      </c>
      <c r="G495" s="10">
        <v>39</v>
      </c>
      <c r="H495" s="10">
        <v>3</v>
      </c>
      <c r="I495" s="10" t="s">
        <v>892</v>
      </c>
      <c r="J495" s="10" t="s">
        <v>903</v>
      </c>
      <c r="K495" s="10" t="s">
        <v>912</v>
      </c>
      <c r="L495" s="10" t="s">
        <v>921</v>
      </c>
    </row>
    <row r="496" spans="1:12" x14ac:dyDescent="0.3">
      <c r="A496" s="10" t="s">
        <v>116</v>
      </c>
      <c r="B496" s="11">
        <v>43216</v>
      </c>
      <c r="C496" s="10" t="s">
        <v>553</v>
      </c>
      <c r="D496" s="10" t="s">
        <v>850</v>
      </c>
      <c r="E496" s="10" t="s">
        <v>871</v>
      </c>
      <c r="F496" s="10">
        <v>816</v>
      </c>
      <c r="G496" s="10">
        <v>-96</v>
      </c>
      <c r="H496" s="10">
        <v>3</v>
      </c>
      <c r="I496" s="10" t="s">
        <v>891</v>
      </c>
      <c r="J496" s="10" t="s">
        <v>899</v>
      </c>
      <c r="K496" s="10" t="s">
        <v>914</v>
      </c>
      <c r="L496" s="10" t="s">
        <v>921</v>
      </c>
    </row>
    <row r="497" spans="1:12" x14ac:dyDescent="0.3">
      <c r="A497" s="10" t="s">
        <v>116</v>
      </c>
      <c r="B497" s="11">
        <v>43216</v>
      </c>
      <c r="C497" s="10" t="s">
        <v>553</v>
      </c>
      <c r="D497" s="10" t="s">
        <v>850</v>
      </c>
      <c r="E497" s="10" t="s">
        <v>871</v>
      </c>
      <c r="F497" s="10">
        <v>880</v>
      </c>
      <c r="G497" s="10">
        <v>97</v>
      </c>
      <c r="H497" s="10">
        <v>8</v>
      </c>
      <c r="I497" s="10" t="s">
        <v>890</v>
      </c>
      <c r="J497" s="10" t="s">
        <v>901</v>
      </c>
      <c r="K497" s="10" t="s">
        <v>914</v>
      </c>
      <c r="L497" s="10" t="s">
        <v>921</v>
      </c>
    </row>
    <row r="498" spans="1:12" x14ac:dyDescent="0.3">
      <c r="A498" s="10" t="s">
        <v>117</v>
      </c>
      <c r="B498" s="11">
        <v>43323</v>
      </c>
      <c r="C498" s="10" t="s">
        <v>604</v>
      </c>
      <c r="D498" s="10" t="s">
        <v>851</v>
      </c>
      <c r="E498" s="10" t="s">
        <v>878</v>
      </c>
      <c r="F498" s="10">
        <v>877</v>
      </c>
      <c r="G498" s="10">
        <v>395</v>
      </c>
      <c r="H498" s="10">
        <v>2</v>
      </c>
      <c r="I498" s="10" t="s">
        <v>890</v>
      </c>
      <c r="J498" s="10" t="s">
        <v>900</v>
      </c>
      <c r="K498" s="10" t="s">
        <v>911</v>
      </c>
      <c r="L498" s="10" t="s">
        <v>919</v>
      </c>
    </row>
    <row r="499" spans="1:12" x14ac:dyDescent="0.3">
      <c r="A499" s="10" t="s">
        <v>118</v>
      </c>
      <c r="B499" s="11">
        <v>43444</v>
      </c>
      <c r="C499" s="10" t="s">
        <v>605</v>
      </c>
      <c r="D499" s="10" t="s">
        <v>849</v>
      </c>
      <c r="E499" s="10" t="s">
        <v>849</v>
      </c>
      <c r="F499" s="10">
        <v>83</v>
      </c>
      <c r="G499" s="10">
        <v>12</v>
      </c>
      <c r="H499" s="10">
        <v>2</v>
      </c>
      <c r="I499" s="10" t="s">
        <v>890</v>
      </c>
      <c r="J499" s="10" t="s">
        <v>893</v>
      </c>
      <c r="K499" s="10" t="s">
        <v>912</v>
      </c>
      <c r="L499" s="10" t="s">
        <v>918</v>
      </c>
    </row>
    <row r="500" spans="1:12" x14ac:dyDescent="0.3">
      <c r="A500" s="10" t="s">
        <v>118</v>
      </c>
      <c r="B500" s="11">
        <v>43444</v>
      </c>
      <c r="C500" s="10" t="s">
        <v>605</v>
      </c>
      <c r="D500" s="10" t="s">
        <v>849</v>
      </c>
      <c r="E500" s="10" t="s">
        <v>849</v>
      </c>
      <c r="F500" s="10">
        <v>871</v>
      </c>
      <c r="G500" s="10">
        <v>131</v>
      </c>
      <c r="H500" s="10">
        <v>2</v>
      </c>
      <c r="I500" s="10" t="s">
        <v>890</v>
      </c>
      <c r="J500" s="10" t="s">
        <v>900</v>
      </c>
      <c r="K500" s="10" t="s">
        <v>913</v>
      </c>
      <c r="L500" s="10" t="s">
        <v>918</v>
      </c>
    </row>
    <row r="501" spans="1:12" x14ac:dyDescent="0.3">
      <c r="A501" s="10" t="s">
        <v>119</v>
      </c>
      <c r="B501" s="11">
        <v>43411</v>
      </c>
      <c r="C501" s="10" t="s">
        <v>606</v>
      </c>
      <c r="D501" s="10" t="s">
        <v>852</v>
      </c>
      <c r="E501" s="10" t="s">
        <v>872</v>
      </c>
      <c r="F501" s="10">
        <v>869</v>
      </c>
      <c r="G501" s="10">
        <v>67</v>
      </c>
      <c r="H501" s="10">
        <v>4</v>
      </c>
      <c r="I501" s="10" t="s">
        <v>890</v>
      </c>
      <c r="J501" s="10" t="s">
        <v>902</v>
      </c>
      <c r="K501" s="10" t="s">
        <v>912</v>
      </c>
      <c r="L501" s="10" t="s">
        <v>922</v>
      </c>
    </row>
    <row r="502" spans="1:12" x14ac:dyDescent="0.3">
      <c r="A502" s="10" t="s">
        <v>119</v>
      </c>
      <c r="B502" s="11">
        <v>43411</v>
      </c>
      <c r="C502" s="10" t="s">
        <v>606</v>
      </c>
      <c r="D502" s="10" t="s">
        <v>852</v>
      </c>
      <c r="E502" s="10" t="s">
        <v>872</v>
      </c>
      <c r="F502" s="10">
        <v>24</v>
      </c>
      <c r="G502" s="10">
        <v>1</v>
      </c>
      <c r="H502" s="10">
        <v>2</v>
      </c>
      <c r="I502" s="10" t="s">
        <v>892</v>
      </c>
      <c r="J502" s="10" t="s">
        <v>903</v>
      </c>
      <c r="K502" s="10" t="s">
        <v>912</v>
      </c>
      <c r="L502" s="10" t="s">
        <v>922</v>
      </c>
    </row>
    <row r="503" spans="1:12" x14ac:dyDescent="0.3">
      <c r="A503" s="10" t="s">
        <v>119</v>
      </c>
      <c r="B503" s="11">
        <v>43411</v>
      </c>
      <c r="C503" s="10" t="s">
        <v>606</v>
      </c>
      <c r="D503" s="10" t="s">
        <v>852</v>
      </c>
      <c r="E503" s="10" t="s">
        <v>872</v>
      </c>
      <c r="F503" s="10">
        <v>105</v>
      </c>
      <c r="G503" s="10">
        <v>-33</v>
      </c>
      <c r="H503" s="10">
        <v>5</v>
      </c>
      <c r="I503" s="10" t="s">
        <v>892</v>
      </c>
      <c r="J503" s="10" t="s">
        <v>909</v>
      </c>
      <c r="K503" s="10" t="s">
        <v>912</v>
      </c>
      <c r="L503" s="10" t="s">
        <v>922</v>
      </c>
    </row>
    <row r="504" spans="1:12" x14ac:dyDescent="0.3">
      <c r="A504" s="10" t="s">
        <v>119</v>
      </c>
      <c r="B504" s="11">
        <v>43411</v>
      </c>
      <c r="C504" s="10" t="s">
        <v>606</v>
      </c>
      <c r="D504" s="10" t="s">
        <v>852</v>
      </c>
      <c r="E504" s="10" t="s">
        <v>872</v>
      </c>
      <c r="F504" s="10">
        <v>97</v>
      </c>
      <c r="G504" s="10">
        <v>17</v>
      </c>
      <c r="H504" s="10">
        <v>2</v>
      </c>
      <c r="I504" s="10" t="s">
        <v>892</v>
      </c>
      <c r="J504" s="10" t="s">
        <v>897</v>
      </c>
      <c r="K504" s="10" t="s">
        <v>911</v>
      </c>
      <c r="L504" s="10" t="s">
        <v>922</v>
      </c>
    </row>
    <row r="505" spans="1:12" x14ac:dyDescent="0.3">
      <c r="A505" s="10" t="s">
        <v>119</v>
      </c>
      <c r="B505" s="11">
        <v>43411</v>
      </c>
      <c r="C505" s="10" t="s">
        <v>606</v>
      </c>
      <c r="D505" s="10" t="s">
        <v>852</v>
      </c>
      <c r="E505" s="10" t="s">
        <v>872</v>
      </c>
      <c r="F505" s="10">
        <v>45</v>
      </c>
      <c r="G505" s="10">
        <v>12</v>
      </c>
      <c r="H505" s="10">
        <v>4</v>
      </c>
      <c r="I505" s="10" t="s">
        <v>892</v>
      </c>
      <c r="J505" s="10" t="s">
        <v>903</v>
      </c>
      <c r="K505" s="10" t="s">
        <v>912</v>
      </c>
      <c r="L505" s="10" t="s">
        <v>922</v>
      </c>
    </row>
    <row r="506" spans="1:12" x14ac:dyDescent="0.3">
      <c r="A506" s="10" t="s">
        <v>119</v>
      </c>
      <c r="B506" s="11">
        <v>43411</v>
      </c>
      <c r="C506" s="10" t="s">
        <v>606</v>
      </c>
      <c r="D506" s="10" t="s">
        <v>852</v>
      </c>
      <c r="E506" s="10" t="s">
        <v>872</v>
      </c>
      <c r="F506" s="10">
        <v>320</v>
      </c>
      <c r="G506" s="10">
        <v>144</v>
      </c>
      <c r="H506" s="10">
        <v>1</v>
      </c>
      <c r="I506" s="10" t="s">
        <v>891</v>
      </c>
      <c r="J506" s="10" t="s">
        <v>899</v>
      </c>
      <c r="K506" s="10" t="s">
        <v>914</v>
      </c>
      <c r="L506" s="10" t="s">
        <v>922</v>
      </c>
    </row>
    <row r="507" spans="1:12" x14ac:dyDescent="0.3">
      <c r="A507" s="10" t="s">
        <v>119</v>
      </c>
      <c r="B507" s="11">
        <v>43411</v>
      </c>
      <c r="C507" s="10" t="s">
        <v>606</v>
      </c>
      <c r="D507" s="10" t="s">
        <v>852</v>
      </c>
      <c r="E507" s="10" t="s">
        <v>872</v>
      </c>
      <c r="F507" s="10">
        <v>50</v>
      </c>
      <c r="G507" s="10">
        <v>16</v>
      </c>
      <c r="H507" s="10">
        <v>1</v>
      </c>
      <c r="I507" s="10" t="s">
        <v>892</v>
      </c>
      <c r="J507" s="10" t="s">
        <v>897</v>
      </c>
      <c r="K507" s="10" t="s">
        <v>910</v>
      </c>
      <c r="L507" s="10" t="s">
        <v>922</v>
      </c>
    </row>
    <row r="508" spans="1:12" x14ac:dyDescent="0.3">
      <c r="A508" s="10" t="s">
        <v>120</v>
      </c>
      <c r="B508" s="11">
        <v>43128</v>
      </c>
      <c r="C508" s="10" t="s">
        <v>607</v>
      </c>
      <c r="D508" s="10" t="s">
        <v>849</v>
      </c>
      <c r="E508" s="10" t="s">
        <v>849</v>
      </c>
      <c r="F508" s="10">
        <v>867</v>
      </c>
      <c r="G508" s="10">
        <v>251</v>
      </c>
      <c r="H508" s="10">
        <v>5</v>
      </c>
      <c r="I508" s="10" t="s">
        <v>891</v>
      </c>
      <c r="J508" s="10" t="s">
        <v>894</v>
      </c>
      <c r="K508" s="10" t="s">
        <v>912</v>
      </c>
      <c r="L508" s="10" t="s">
        <v>917</v>
      </c>
    </row>
    <row r="509" spans="1:12" x14ac:dyDescent="0.3">
      <c r="A509" s="10" t="s">
        <v>120</v>
      </c>
      <c r="B509" s="11">
        <v>43128</v>
      </c>
      <c r="C509" s="10" t="s">
        <v>607</v>
      </c>
      <c r="D509" s="10" t="s">
        <v>849</v>
      </c>
      <c r="E509" s="10" t="s">
        <v>849</v>
      </c>
      <c r="F509" s="10">
        <v>54</v>
      </c>
      <c r="G509" s="10">
        <v>12</v>
      </c>
      <c r="H509" s="10">
        <v>3</v>
      </c>
      <c r="I509" s="10" t="s">
        <v>892</v>
      </c>
      <c r="J509" s="10" t="s">
        <v>895</v>
      </c>
      <c r="K509" s="10" t="s">
        <v>914</v>
      </c>
      <c r="L509" s="10" t="s">
        <v>917</v>
      </c>
    </row>
    <row r="510" spans="1:12" x14ac:dyDescent="0.3">
      <c r="A510" s="10" t="s">
        <v>120</v>
      </c>
      <c r="B510" s="11">
        <v>43128</v>
      </c>
      <c r="C510" s="10" t="s">
        <v>607</v>
      </c>
      <c r="D510" s="10" t="s">
        <v>849</v>
      </c>
      <c r="E510" s="10" t="s">
        <v>849</v>
      </c>
      <c r="F510" s="10">
        <v>62</v>
      </c>
      <c r="G510" s="10">
        <v>8</v>
      </c>
      <c r="H510" s="10">
        <v>2</v>
      </c>
      <c r="I510" s="10" t="s">
        <v>892</v>
      </c>
      <c r="J510" s="10" t="s">
        <v>898</v>
      </c>
      <c r="K510" s="10" t="s">
        <v>913</v>
      </c>
      <c r="L510" s="10" t="s">
        <v>917</v>
      </c>
    </row>
    <row r="511" spans="1:12" x14ac:dyDescent="0.3">
      <c r="A511" s="10" t="s">
        <v>120</v>
      </c>
      <c r="B511" s="11">
        <v>43128</v>
      </c>
      <c r="C511" s="10" t="s">
        <v>607</v>
      </c>
      <c r="D511" s="10" t="s">
        <v>849</v>
      </c>
      <c r="E511" s="10" t="s">
        <v>849</v>
      </c>
      <c r="F511" s="10">
        <v>48</v>
      </c>
      <c r="G511" s="10">
        <v>2</v>
      </c>
      <c r="H511" s="10">
        <v>3</v>
      </c>
      <c r="I511" s="10" t="s">
        <v>892</v>
      </c>
      <c r="J511" s="10" t="s">
        <v>897</v>
      </c>
      <c r="K511" s="10" t="s">
        <v>912</v>
      </c>
      <c r="L511" s="10" t="s">
        <v>917</v>
      </c>
    </row>
    <row r="512" spans="1:12" x14ac:dyDescent="0.3">
      <c r="A512" s="10" t="s">
        <v>120</v>
      </c>
      <c r="B512" s="11">
        <v>43128</v>
      </c>
      <c r="C512" s="10" t="s">
        <v>607</v>
      </c>
      <c r="D512" s="10" t="s">
        <v>849</v>
      </c>
      <c r="E512" s="10" t="s">
        <v>849</v>
      </c>
      <c r="F512" s="10">
        <v>245</v>
      </c>
      <c r="G512" s="10">
        <v>91</v>
      </c>
      <c r="H512" s="10">
        <v>2</v>
      </c>
      <c r="I512" s="10" t="s">
        <v>890</v>
      </c>
      <c r="J512" s="10" t="s">
        <v>900</v>
      </c>
      <c r="K512" s="10" t="s">
        <v>913</v>
      </c>
      <c r="L512" s="10" t="s">
        <v>917</v>
      </c>
    </row>
    <row r="513" spans="1:12" x14ac:dyDescent="0.3">
      <c r="A513" s="10" t="s">
        <v>120</v>
      </c>
      <c r="B513" s="11">
        <v>43128</v>
      </c>
      <c r="C513" s="10" t="s">
        <v>607</v>
      </c>
      <c r="D513" s="10" t="s">
        <v>849</v>
      </c>
      <c r="E513" s="10" t="s">
        <v>849</v>
      </c>
      <c r="F513" s="10">
        <v>42</v>
      </c>
      <c r="G513" s="10">
        <v>13</v>
      </c>
      <c r="H513" s="10">
        <v>3</v>
      </c>
      <c r="I513" s="10" t="s">
        <v>892</v>
      </c>
      <c r="J513" s="10" t="s">
        <v>904</v>
      </c>
      <c r="K513" s="10" t="s">
        <v>912</v>
      </c>
      <c r="L513" s="10" t="s">
        <v>917</v>
      </c>
    </row>
    <row r="514" spans="1:12" x14ac:dyDescent="0.3">
      <c r="A514" s="10" t="s">
        <v>121</v>
      </c>
      <c r="B514" s="11">
        <v>43442</v>
      </c>
      <c r="C514" s="10" t="s">
        <v>608</v>
      </c>
      <c r="D514" s="10" t="s">
        <v>848</v>
      </c>
      <c r="E514" s="10" t="s">
        <v>870</v>
      </c>
      <c r="F514" s="10">
        <v>22</v>
      </c>
      <c r="G514" s="10">
        <v>9</v>
      </c>
      <c r="H514" s="10">
        <v>2</v>
      </c>
      <c r="I514" s="10" t="s">
        <v>892</v>
      </c>
      <c r="J514" s="10" t="s">
        <v>904</v>
      </c>
      <c r="K514" s="10" t="s">
        <v>914</v>
      </c>
      <c r="L514" s="10" t="s">
        <v>918</v>
      </c>
    </row>
    <row r="515" spans="1:12" x14ac:dyDescent="0.3">
      <c r="A515" s="10" t="s">
        <v>121</v>
      </c>
      <c r="B515" s="11">
        <v>43442</v>
      </c>
      <c r="C515" s="10" t="s">
        <v>608</v>
      </c>
      <c r="D515" s="10" t="s">
        <v>848</v>
      </c>
      <c r="E515" s="10" t="s">
        <v>870</v>
      </c>
      <c r="F515" s="10">
        <v>43</v>
      </c>
      <c r="G515" s="10">
        <v>17</v>
      </c>
      <c r="H515" s="10">
        <v>1</v>
      </c>
      <c r="I515" s="10" t="s">
        <v>892</v>
      </c>
      <c r="J515" s="10" t="s">
        <v>895</v>
      </c>
      <c r="K515" s="10" t="s">
        <v>912</v>
      </c>
      <c r="L515" s="10" t="s">
        <v>918</v>
      </c>
    </row>
    <row r="516" spans="1:12" x14ac:dyDescent="0.3">
      <c r="A516" s="10" t="s">
        <v>121</v>
      </c>
      <c r="B516" s="11">
        <v>43442</v>
      </c>
      <c r="C516" s="10" t="s">
        <v>608</v>
      </c>
      <c r="D516" s="10" t="s">
        <v>848</v>
      </c>
      <c r="E516" s="10" t="s">
        <v>870</v>
      </c>
      <c r="F516" s="10">
        <v>28</v>
      </c>
      <c r="G516" s="10">
        <v>6</v>
      </c>
      <c r="H516" s="10">
        <v>4</v>
      </c>
      <c r="I516" s="10" t="s">
        <v>892</v>
      </c>
      <c r="J516" s="10" t="s">
        <v>907</v>
      </c>
      <c r="K516" s="10" t="s">
        <v>912</v>
      </c>
      <c r="L516" s="10" t="s">
        <v>918</v>
      </c>
    </row>
    <row r="517" spans="1:12" x14ac:dyDescent="0.3">
      <c r="A517" s="10" t="s">
        <v>121</v>
      </c>
      <c r="B517" s="11">
        <v>43442</v>
      </c>
      <c r="C517" s="10" t="s">
        <v>608</v>
      </c>
      <c r="D517" s="10" t="s">
        <v>848</v>
      </c>
      <c r="E517" s="10" t="s">
        <v>870</v>
      </c>
      <c r="F517" s="10">
        <v>846</v>
      </c>
      <c r="G517" s="10">
        <v>9</v>
      </c>
      <c r="H517" s="10">
        <v>2</v>
      </c>
      <c r="I517" s="10" t="s">
        <v>890</v>
      </c>
      <c r="J517" s="10" t="s">
        <v>893</v>
      </c>
      <c r="K517" s="10" t="s">
        <v>914</v>
      </c>
      <c r="L517" s="10" t="s">
        <v>918</v>
      </c>
    </row>
    <row r="518" spans="1:12" x14ac:dyDescent="0.3">
      <c r="A518" s="10" t="s">
        <v>122</v>
      </c>
      <c r="B518" s="11">
        <v>43424</v>
      </c>
      <c r="C518" s="10" t="s">
        <v>609</v>
      </c>
      <c r="D518" s="10" t="s">
        <v>852</v>
      </c>
      <c r="E518" s="10" t="s">
        <v>872</v>
      </c>
      <c r="F518" s="10">
        <v>845</v>
      </c>
      <c r="G518" s="10">
        <v>84</v>
      </c>
      <c r="H518" s="10">
        <v>7</v>
      </c>
      <c r="I518" s="10" t="s">
        <v>892</v>
      </c>
      <c r="J518" s="10" t="s">
        <v>895</v>
      </c>
      <c r="K518" s="10" t="s">
        <v>911</v>
      </c>
      <c r="L518" s="10" t="s">
        <v>922</v>
      </c>
    </row>
    <row r="519" spans="1:12" x14ac:dyDescent="0.3">
      <c r="A519" s="10" t="s">
        <v>122</v>
      </c>
      <c r="B519" s="11">
        <v>43424</v>
      </c>
      <c r="C519" s="10" t="s">
        <v>609</v>
      </c>
      <c r="D519" s="10" t="s">
        <v>852</v>
      </c>
      <c r="E519" s="10" t="s">
        <v>872</v>
      </c>
      <c r="F519" s="10">
        <v>10</v>
      </c>
      <c r="G519" s="10">
        <v>4</v>
      </c>
      <c r="H519" s="10">
        <v>1</v>
      </c>
      <c r="I519" s="10" t="s">
        <v>892</v>
      </c>
      <c r="J519" s="10" t="s">
        <v>909</v>
      </c>
      <c r="K519" s="10" t="s">
        <v>913</v>
      </c>
      <c r="L519" s="10" t="s">
        <v>922</v>
      </c>
    </row>
    <row r="520" spans="1:12" x14ac:dyDescent="0.3">
      <c r="A520" s="10" t="s">
        <v>122</v>
      </c>
      <c r="B520" s="11">
        <v>43424</v>
      </c>
      <c r="C520" s="10" t="s">
        <v>609</v>
      </c>
      <c r="D520" s="10" t="s">
        <v>852</v>
      </c>
      <c r="E520" s="10" t="s">
        <v>872</v>
      </c>
      <c r="F520" s="10">
        <v>57</v>
      </c>
      <c r="G520" s="10">
        <v>7</v>
      </c>
      <c r="H520" s="10">
        <v>3</v>
      </c>
      <c r="I520" s="10" t="s">
        <v>890</v>
      </c>
      <c r="J520" s="10" t="s">
        <v>901</v>
      </c>
      <c r="K520" s="10" t="s">
        <v>912</v>
      </c>
      <c r="L520" s="10" t="s">
        <v>922</v>
      </c>
    </row>
    <row r="521" spans="1:12" x14ac:dyDescent="0.3">
      <c r="A521" s="10" t="s">
        <v>122</v>
      </c>
      <c r="B521" s="11">
        <v>43424</v>
      </c>
      <c r="C521" s="10" t="s">
        <v>609</v>
      </c>
      <c r="D521" s="10" t="s">
        <v>852</v>
      </c>
      <c r="E521" s="10" t="s">
        <v>872</v>
      </c>
      <c r="F521" s="10">
        <v>473</v>
      </c>
      <c r="G521" s="10">
        <v>-113</v>
      </c>
      <c r="H521" s="10">
        <v>9</v>
      </c>
      <c r="I521" s="10" t="s">
        <v>892</v>
      </c>
      <c r="J521" s="10" t="s">
        <v>903</v>
      </c>
      <c r="K521" s="10" t="s">
        <v>913</v>
      </c>
      <c r="L521" s="10" t="s">
        <v>922</v>
      </c>
    </row>
    <row r="522" spans="1:12" x14ac:dyDescent="0.3">
      <c r="A522" s="10" t="s">
        <v>123</v>
      </c>
      <c r="B522" s="11">
        <v>43157</v>
      </c>
      <c r="C522" s="10" t="s">
        <v>610</v>
      </c>
      <c r="D522" s="10" t="s">
        <v>856</v>
      </c>
      <c r="E522" s="10" t="s">
        <v>877</v>
      </c>
      <c r="F522" s="10">
        <v>38</v>
      </c>
      <c r="G522" s="10">
        <v>9</v>
      </c>
      <c r="H522" s="10">
        <v>2</v>
      </c>
      <c r="I522" s="10" t="s">
        <v>892</v>
      </c>
      <c r="J522" s="10" t="s">
        <v>897</v>
      </c>
      <c r="K522" s="10" t="s">
        <v>912</v>
      </c>
      <c r="L522" s="10" t="s">
        <v>916</v>
      </c>
    </row>
    <row r="523" spans="1:12" x14ac:dyDescent="0.3">
      <c r="A523" s="10" t="s">
        <v>123</v>
      </c>
      <c r="B523" s="11">
        <v>43157</v>
      </c>
      <c r="C523" s="10" t="s">
        <v>610</v>
      </c>
      <c r="D523" s="10" t="s">
        <v>856</v>
      </c>
      <c r="E523" s="10" t="s">
        <v>877</v>
      </c>
      <c r="F523" s="10">
        <v>113</v>
      </c>
      <c r="G523" s="10">
        <v>24</v>
      </c>
      <c r="H523" s="10">
        <v>4</v>
      </c>
      <c r="I523" s="10" t="s">
        <v>892</v>
      </c>
      <c r="J523" s="10" t="s">
        <v>903</v>
      </c>
      <c r="K523" s="10" t="s">
        <v>914</v>
      </c>
      <c r="L523" s="10" t="s">
        <v>916</v>
      </c>
    </row>
    <row r="524" spans="1:12" x14ac:dyDescent="0.3">
      <c r="A524" s="10" t="s">
        <v>123</v>
      </c>
      <c r="B524" s="11">
        <v>43157</v>
      </c>
      <c r="C524" s="10" t="s">
        <v>610</v>
      </c>
      <c r="D524" s="10" t="s">
        <v>856</v>
      </c>
      <c r="E524" s="10" t="s">
        <v>877</v>
      </c>
      <c r="F524" s="10">
        <v>833</v>
      </c>
      <c r="G524" s="10">
        <v>93</v>
      </c>
      <c r="H524" s="10">
        <v>3</v>
      </c>
      <c r="I524" s="10" t="s">
        <v>892</v>
      </c>
      <c r="J524" s="10" t="s">
        <v>905</v>
      </c>
      <c r="K524" s="10" t="s">
        <v>913</v>
      </c>
      <c r="L524" s="10" t="s">
        <v>916</v>
      </c>
    </row>
    <row r="525" spans="1:12" x14ac:dyDescent="0.3">
      <c r="A525" s="10" t="s">
        <v>124</v>
      </c>
      <c r="B525" s="11">
        <v>43247</v>
      </c>
      <c r="C525" s="10" t="s">
        <v>611</v>
      </c>
      <c r="D525" s="10" t="s">
        <v>858</v>
      </c>
      <c r="E525" s="10" t="s">
        <v>880</v>
      </c>
      <c r="F525" s="10">
        <v>832</v>
      </c>
      <c r="G525" s="10">
        <v>0</v>
      </c>
      <c r="H525" s="10">
        <v>3</v>
      </c>
      <c r="I525" s="10" t="s">
        <v>892</v>
      </c>
      <c r="J525" s="10" t="s">
        <v>905</v>
      </c>
      <c r="K525" s="10" t="s">
        <v>913</v>
      </c>
      <c r="L525" s="10" t="s">
        <v>926</v>
      </c>
    </row>
    <row r="526" spans="1:12" x14ac:dyDescent="0.3">
      <c r="A526" s="10" t="s">
        <v>125</v>
      </c>
      <c r="B526" s="11">
        <v>43190</v>
      </c>
      <c r="C526" s="10" t="s">
        <v>612</v>
      </c>
      <c r="D526" s="10" t="s">
        <v>851</v>
      </c>
      <c r="E526" s="10" t="s">
        <v>869</v>
      </c>
      <c r="F526" s="10">
        <v>828</v>
      </c>
      <c r="G526" s="10">
        <v>230</v>
      </c>
      <c r="H526" s="10">
        <v>2</v>
      </c>
      <c r="I526" s="10" t="s">
        <v>890</v>
      </c>
      <c r="J526" s="10" t="s">
        <v>893</v>
      </c>
      <c r="K526" s="10" t="s">
        <v>912</v>
      </c>
      <c r="L526" s="10" t="s">
        <v>915</v>
      </c>
    </row>
    <row r="527" spans="1:12" x14ac:dyDescent="0.3">
      <c r="A527" s="10" t="s">
        <v>125</v>
      </c>
      <c r="B527" s="11">
        <v>43190</v>
      </c>
      <c r="C527" s="10" t="s">
        <v>612</v>
      </c>
      <c r="D527" s="10" t="s">
        <v>851</v>
      </c>
      <c r="E527" s="10" t="s">
        <v>869</v>
      </c>
      <c r="F527" s="10">
        <v>34</v>
      </c>
      <c r="G527" s="10">
        <v>10</v>
      </c>
      <c r="H527" s="10">
        <v>2</v>
      </c>
      <c r="I527" s="10" t="s">
        <v>892</v>
      </c>
      <c r="J527" s="10" t="s">
        <v>898</v>
      </c>
      <c r="K527" s="10" t="s">
        <v>914</v>
      </c>
      <c r="L527" s="10" t="s">
        <v>915</v>
      </c>
    </row>
    <row r="528" spans="1:12" x14ac:dyDescent="0.3">
      <c r="A528" s="10" t="s">
        <v>125</v>
      </c>
      <c r="B528" s="11">
        <v>43190</v>
      </c>
      <c r="C528" s="10" t="s">
        <v>612</v>
      </c>
      <c r="D528" s="10" t="s">
        <v>851</v>
      </c>
      <c r="E528" s="10" t="s">
        <v>869</v>
      </c>
      <c r="F528" s="10">
        <v>72</v>
      </c>
      <c r="G528" s="10">
        <v>16</v>
      </c>
      <c r="H528" s="10">
        <v>2</v>
      </c>
      <c r="I528" s="10" t="s">
        <v>892</v>
      </c>
      <c r="J528" s="10" t="s">
        <v>896</v>
      </c>
      <c r="K528" s="10" t="s">
        <v>912</v>
      </c>
      <c r="L528" s="10" t="s">
        <v>915</v>
      </c>
    </row>
    <row r="529" spans="1:12" x14ac:dyDescent="0.3">
      <c r="A529" s="10" t="s">
        <v>126</v>
      </c>
      <c r="B529" s="11">
        <v>43227</v>
      </c>
      <c r="C529" s="10" t="s">
        <v>593</v>
      </c>
      <c r="D529" s="10" t="s">
        <v>851</v>
      </c>
      <c r="E529" s="10" t="s">
        <v>869</v>
      </c>
      <c r="F529" s="10">
        <v>823</v>
      </c>
      <c r="G529" s="10">
        <v>-18</v>
      </c>
      <c r="H529" s="10">
        <v>7</v>
      </c>
      <c r="I529" s="10" t="s">
        <v>890</v>
      </c>
      <c r="J529" s="10" t="s">
        <v>893</v>
      </c>
      <c r="K529" s="10" t="s">
        <v>912</v>
      </c>
      <c r="L529" s="10" t="s">
        <v>926</v>
      </c>
    </row>
    <row r="530" spans="1:12" x14ac:dyDescent="0.3">
      <c r="A530" s="10" t="s">
        <v>126</v>
      </c>
      <c r="B530" s="11">
        <v>43227</v>
      </c>
      <c r="C530" s="10" t="s">
        <v>593</v>
      </c>
      <c r="D530" s="10" t="s">
        <v>851</v>
      </c>
      <c r="E530" s="10" t="s">
        <v>869</v>
      </c>
      <c r="F530" s="10">
        <v>457</v>
      </c>
      <c r="G530" s="10">
        <v>-41</v>
      </c>
      <c r="H530" s="10">
        <v>4</v>
      </c>
      <c r="I530" s="10" t="s">
        <v>892</v>
      </c>
      <c r="J530" s="10" t="s">
        <v>895</v>
      </c>
      <c r="K530" s="10" t="s">
        <v>912</v>
      </c>
      <c r="L530" s="10" t="s">
        <v>926</v>
      </c>
    </row>
    <row r="531" spans="1:12" x14ac:dyDescent="0.3">
      <c r="A531" s="10" t="s">
        <v>126</v>
      </c>
      <c r="B531" s="11">
        <v>43227</v>
      </c>
      <c r="C531" s="10" t="s">
        <v>593</v>
      </c>
      <c r="D531" s="10" t="s">
        <v>851</v>
      </c>
      <c r="E531" s="10" t="s">
        <v>869</v>
      </c>
      <c r="F531" s="10">
        <v>7</v>
      </c>
      <c r="G531" s="10">
        <v>0</v>
      </c>
      <c r="H531" s="10">
        <v>1</v>
      </c>
      <c r="I531" s="10" t="s">
        <v>892</v>
      </c>
      <c r="J531" s="10" t="s">
        <v>904</v>
      </c>
      <c r="K531" s="10" t="s">
        <v>912</v>
      </c>
      <c r="L531" s="10" t="s">
        <v>926</v>
      </c>
    </row>
    <row r="532" spans="1:12" x14ac:dyDescent="0.3">
      <c r="A532" s="10" t="s">
        <v>126</v>
      </c>
      <c r="B532" s="11">
        <v>43227</v>
      </c>
      <c r="C532" s="10" t="s">
        <v>593</v>
      </c>
      <c r="D532" s="10" t="s">
        <v>851</v>
      </c>
      <c r="E532" s="10" t="s">
        <v>869</v>
      </c>
      <c r="F532" s="10">
        <v>159</v>
      </c>
      <c r="G532" s="10">
        <v>4</v>
      </c>
      <c r="H532" s="10">
        <v>1</v>
      </c>
      <c r="I532" s="10" t="s">
        <v>892</v>
      </c>
      <c r="J532" s="10" t="s">
        <v>895</v>
      </c>
      <c r="K532" s="10" t="s">
        <v>912</v>
      </c>
      <c r="L532" s="10" t="s">
        <v>926</v>
      </c>
    </row>
    <row r="533" spans="1:12" x14ac:dyDescent="0.3">
      <c r="A533" s="10" t="s">
        <v>126</v>
      </c>
      <c r="B533" s="11">
        <v>43227</v>
      </c>
      <c r="C533" s="10" t="s">
        <v>593</v>
      </c>
      <c r="D533" s="10" t="s">
        <v>851</v>
      </c>
      <c r="E533" s="10" t="s">
        <v>869</v>
      </c>
      <c r="F533" s="10">
        <v>172</v>
      </c>
      <c r="G533" s="10">
        <v>-103</v>
      </c>
      <c r="H533" s="10">
        <v>3</v>
      </c>
      <c r="I533" s="10" t="s">
        <v>890</v>
      </c>
      <c r="J533" s="10" t="s">
        <v>893</v>
      </c>
      <c r="K533" s="10" t="s">
        <v>910</v>
      </c>
      <c r="L533" s="10" t="s">
        <v>926</v>
      </c>
    </row>
    <row r="534" spans="1:12" x14ac:dyDescent="0.3">
      <c r="A534" s="10" t="s">
        <v>126</v>
      </c>
      <c r="B534" s="11">
        <v>43227</v>
      </c>
      <c r="C534" s="10" t="s">
        <v>593</v>
      </c>
      <c r="D534" s="10" t="s">
        <v>851</v>
      </c>
      <c r="E534" s="10" t="s">
        <v>869</v>
      </c>
      <c r="F534" s="10">
        <v>44</v>
      </c>
      <c r="G534" s="10">
        <v>-8</v>
      </c>
      <c r="H534" s="10">
        <v>3</v>
      </c>
      <c r="I534" s="10" t="s">
        <v>892</v>
      </c>
      <c r="J534" s="10" t="s">
        <v>897</v>
      </c>
      <c r="K534" s="10" t="s">
        <v>913</v>
      </c>
      <c r="L534" s="10" t="s">
        <v>926</v>
      </c>
    </row>
    <row r="535" spans="1:12" x14ac:dyDescent="0.3">
      <c r="A535" s="10" t="s">
        <v>126</v>
      </c>
      <c r="B535" s="11">
        <v>43227</v>
      </c>
      <c r="C535" s="10" t="s">
        <v>593</v>
      </c>
      <c r="D535" s="10" t="s">
        <v>851</v>
      </c>
      <c r="E535" s="10" t="s">
        <v>869</v>
      </c>
      <c r="F535" s="10">
        <v>200</v>
      </c>
      <c r="G535" s="10">
        <v>-60</v>
      </c>
      <c r="H535" s="10">
        <v>4</v>
      </c>
      <c r="I535" s="10" t="s">
        <v>890</v>
      </c>
      <c r="J535" s="10" t="s">
        <v>900</v>
      </c>
      <c r="K535" s="10" t="s">
        <v>913</v>
      </c>
      <c r="L535" s="10" t="s">
        <v>926</v>
      </c>
    </row>
    <row r="536" spans="1:12" x14ac:dyDescent="0.3">
      <c r="A536" s="10" t="s">
        <v>126</v>
      </c>
      <c r="B536" s="11">
        <v>43227</v>
      </c>
      <c r="C536" s="10" t="s">
        <v>593</v>
      </c>
      <c r="D536" s="10" t="s">
        <v>851</v>
      </c>
      <c r="E536" s="10" t="s">
        <v>869</v>
      </c>
      <c r="F536" s="10">
        <v>49</v>
      </c>
      <c r="G536" s="10">
        <v>3</v>
      </c>
      <c r="H536" s="10">
        <v>1</v>
      </c>
      <c r="I536" s="10" t="s">
        <v>892</v>
      </c>
      <c r="J536" s="10" t="s">
        <v>896</v>
      </c>
      <c r="K536" s="10" t="s">
        <v>912</v>
      </c>
      <c r="L536" s="10" t="s">
        <v>926</v>
      </c>
    </row>
    <row r="537" spans="1:12" x14ac:dyDescent="0.3">
      <c r="A537" s="10" t="s">
        <v>126</v>
      </c>
      <c r="B537" s="11">
        <v>43227</v>
      </c>
      <c r="C537" s="10" t="s">
        <v>593</v>
      </c>
      <c r="D537" s="10" t="s">
        <v>851</v>
      </c>
      <c r="E537" s="10" t="s">
        <v>869</v>
      </c>
      <c r="F537" s="10">
        <v>16</v>
      </c>
      <c r="G537" s="10">
        <v>-10</v>
      </c>
      <c r="H537" s="10">
        <v>2</v>
      </c>
      <c r="I537" s="10" t="s">
        <v>892</v>
      </c>
      <c r="J537" s="10" t="s">
        <v>898</v>
      </c>
      <c r="K537" s="10" t="s">
        <v>912</v>
      </c>
      <c r="L537" s="10" t="s">
        <v>926</v>
      </c>
    </row>
    <row r="538" spans="1:12" x14ac:dyDescent="0.3">
      <c r="A538" s="10" t="s">
        <v>126</v>
      </c>
      <c r="B538" s="11">
        <v>43227</v>
      </c>
      <c r="C538" s="10" t="s">
        <v>593</v>
      </c>
      <c r="D538" s="10" t="s">
        <v>851</v>
      </c>
      <c r="E538" s="10" t="s">
        <v>869</v>
      </c>
      <c r="F538" s="10">
        <v>11</v>
      </c>
      <c r="G538" s="10">
        <v>-4</v>
      </c>
      <c r="H538" s="10">
        <v>2</v>
      </c>
      <c r="I538" s="10" t="s">
        <v>892</v>
      </c>
      <c r="J538" s="10" t="s">
        <v>907</v>
      </c>
      <c r="K538" s="10" t="s">
        <v>912</v>
      </c>
      <c r="L538" s="10" t="s">
        <v>926</v>
      </c>
    </row>
    <row r="539" spans="1:12" x14ac:dyDescent="0.3">
      <c r="A539" s="10" t="s">
        <v>127</v>
      </c>
      <c r="B539" s="11">
        <v>43121</v>
      </c>
      <c r="C539" s="10" t="s">
        <v>613</v>
      </c>
      <c r="D539" s="10" t="s">
        <v>856</v>
      </c>
      <c r="E539" s="10" t="s">
        <v>888</v>
      </c>
      <c r="F539" s="10">
        <v>811</v>
      </c>
      <c r="G539" s="10">
        <v>154</v>
      </c>
      <c r="H539" s="10">
        <v>7</v>
      </c>
      <c r="I539" s="10" t="s">
        <v>891</v>
      </c>
      <c r="J539" s="10" t="s">
        <v>906</v>
      </c>
      <c r="K539" s="10" t="s">
        <v>913</v>
      </c>
      <c r="L539" s="10" t="s">
        <v>917</v>
      </c>
    </row>
    <row r="540" spans="1:12" x14ac:dyDescent="0.3">
      <c r="A540" s="10" t="s">
        <v>128</v>
      </c>
      <c r="B540" s="11">
        <v>43146</v>
      </c>
      <c r="C540" s="10" t="s">
        <v>614</v>
      </c>
      <c r="D540" s="10" t="s">
        <v>848</v>
      </c>
      <c r="E540" s="10" t="s">
        <v>883</v>
      </c>
      <c r="F540" s="10">
        <v>585</v>
      </c>
      <c r="G540" s="10">
        <v>175</v>
      </c>
      <c r="H540" s="10">
        <v>13</v>
      </c>
      <c r="I540" s="10" t="s">
        <v>892</v>
      </c>
      <c r="J540" s="10" t="s">
        <v>898</v>
      </c>
      <c r="K540" s="10" t="s">
        <v>912</v>
      </c>
      <c r="L540" s="10" t="s">
        <v>916</v>
      </c>
    </row>
    <row r="541" spans="1:12" x14ac:dyDescent="0.3">
      <c r="A541" s="10" t="s">
        <v>129</v>
      </c>
      <c r="B541" s="11">
        <v>43240</v>
      </c>
      <c r="C541" s="10" t="s">
        <v>615</v>
      </c>
      <c r="D541" s="10" t="s">
        <v>854</v>
      </c>
      <c r="E541" s="10" t="s">
        <v>875</v>
      </c>
      <c r="F541" s="10">
        <v>444</v>
      </c>
      <c r="G541" s="10">
        <v>-200</v>
      </c>
      <c r="H541" s="10">
        <v>4</v>
      </c>
      <c r="I541" s="10" t="s">
        <v>891</v>
      </c>
      <c r="J541" s="10" t="s">
        <v>894</v>
      </c>
      <c r="K541" s="10" t="s">
        <v>910</v>
      </c>
      <c r="L541" s="10" t="s">
        <v>926</v>
      </c>
    </row>
    <row r="542" spans="1:12" x14ac:dyDescent="0.3">
      <c r="A542" s="10" t="s">
        <v>129</v>
      </c>
      <c r="B542" s="11">
        <v>43240</v>
      </c>
      <c r="C542" s="10" t="s">
        <v>615</v>
      </c>
      <c r="D542" s="10" t="s">
        <v>854</v>
      </c>
      <c r="E542" s="10" t="s">
        <v>875</v>
      </c>
      <c r="F542" s="10">
        <v>83</v>
      </c>
      <c r="G542" s="10">
        <v>-48</v>
      </c>
      <c r="H542" s="10">
        <v>1</v>
      </c>
      <c r="I542" s="10" t="s">
        <v>890</v>
      </c>
      <c r="J542" s="10" t="s">
        <v>900</v>
      </c>
      <c r="K542" s="10" t="s">
        <v>913</v>
      </c>
      <c r="L542" s="10" t="s">
        <v>926</v>
      </c>
    </row>
    <row r="543" spans="1:12" x14ac:dyDescent="0.3">
      <c r="A543" s="10" t="s">
        <v>129</v>
      </c>
      <c r="B543" s="11">
        <v>43240</v>
      </c>
      <c r="C543" s="10" t="s">
        <v>615</v>
      </c>
      <c r="D543" s="10" t="s">
        <v>854</v>
      </c>
      <c r="E543" s="10" t="s">
        <v>875</v>
      </c>
      <c r="F543" s="10">
        <v>258</v>
      </c>
      <c r="G543" s="10">
        <v>-27</v>
      </c>
      <c r="H543" s="10">
        <v>2</v>
      </c>
      <c r="I543" s="10" t="s">
        <v>891</v>
      </c>
      <c r="J543" s="10" t="s">
        <v>894</v>
      </c>
      <c r="K543" s="10" t="s">
        <v>914</v>
      </c>
      <c r="L543" s="10" t="s">
        <v>926</v>
      </c>
    </row>
    <row r="544" spans="1:12" x14ac:dyDescent="0.3">
      <c r="A544" s="10" t="s">
        <v>129</v>
      </c>
      <c r="B544" s="11">
        <v>43240</v>
      </c>
      <c r="C544" s="10" t="s">
        <v>615</v>
      </c>
      <c r="D544" s="10" t="s">
        <v>854</v>
      </c>
      <c r="E544" s="10" t="s">
        <v>875</v>
      </c>
      <c r="F544" s="10">
        <v>785</v>
      </c>
      <c r="G544" s="10">
        <v>52</v>
      </c>
      <c r="H544" s="10">
        <v>2</v>
      </c>
      <c r="I544" s="10" t="s">
        <v>891</v>
      </c>
      <c r="J544" s="10" t="s">
        <v>894</v>
      </c>
      <c r="K544" s="10" t="s">
        <v>914</v>
      </c>
      <c r="L544" s="10" t="s">
        <v>926</v>
      </c>
    </row>
    <row r="545" spans="1:12" x14ac:dyDescent="0.3">
      <c r="A545" s="10" t="s">
        <v>130</v>
      </c>
      <c r="B545" s="11">
        <v>43153</v>
      </c>
      <c r="C545" s="10" t="s">
        <v>616</v>
      </c>
      <c r="D545" s="10" t="s">
        <v>863</v>
      </c>
      <c r="E545" s="10" t="s">
        <v>885</v>
      </c>
      <c r="F545" s="10">
        <v>774</v>
      </c>
      <c r="G545" s="10">
        <v>170</v>
      </c>
      <c r="H545" s="10">
        <v>3</v>
      </c>
      <c r="I545" s="10" t="s">
        <v>891</v>
      </c>
      <c r="J545" s="10" t="s">
        <v>906</v>
      </c>
      <c r="K545" s="10" t="s">
        <v>912</v>
      </c>
      <c r="L545" s="10" t="s">
        <v>916</v>
      </c>
    </row>
    <row r="546" spans="1:12" x14ac:dyDescent="0.3">
      <c r="A546" s="10" t="s">
        <v>130</v>
      </c>
      <c r="B546" s="11">
        <v>43153</v>
      </c>
      <c r="C546" s="10" t="s">
        <v>616</v>
      </c>
      <c r="D546" s="10" t="s">
        <v>863</v>
      </c>
      <c r="E546" s="10" t="s">
        <v>885</v>
      </c>
      <c r="F546" s="10">
        <v>143</v>
      </c>
      <c r="G546" s="10">
        <v>32</v>
      </c>
      <c r="H546" s="10">
        <v>1</v>
      </c>
      <c r="I546" s="10" t="s">
        <v>890</v>
      </c>
      <c r="J546" s="10" t="s">
        <v>900</v>
      </c>
      <c r="K546" s="10" t="s">
        <v>912</v>
      </c>
      <c r="L546" s="10" t="s">
        <v>916</v>
      </c>
    </row>
    <row r="547" spans="1:12" x14ac:dyDescent="0.3">
      <c r="A547" s="10" t="s">
        <v>130</v>
      </c>
      <c r="B547" s="11">
        <v>43153</v>
      </c>
      <c r="C547" s="10" t="s">
        <v>616</v>
      </c>
      <c r="D547" s="10" t="s">
        <v>863</v>
      </c>
      <c r="E547" s="10" t="s">
        <v>885</v>
      </c>
      <c r="F547" s="10">
        <v>111</v>
      </c>
      <c r="G547" s="10">
        <v>35</v>
      </c>
      <c r="H547" s="10">
        <v>5</v>
      </c>
      <c r="I547" s="10" t="s">
        <v>892</v>
      </c>
      <c r="J547" s="10" t="s">
        <v>896</v>
      </c>
      <c r="K547" s="10" t="s">
        <v>912</v>
      </c>
      <c r="L547" s="10" t="s">
        <v>916</v>
      </c>
    </row>
    <row r="548" spans="1:12" x14ac:dyDescent="0.3">
      <c r="A548" s="10" t="s">
        <v>131</v>
      </c>
      <c r="B548" s="11">
        <v>43167</v>
      </c>
      <c r="C548" s="10" t="s">
        <v>617</v>
      </c>
      <c r="D548" s="10" t="s">
        <v>861</v>
      </c>
      <c r="E548" s="10" t="s">
        <v>882</v>
      </c>
      <c r="F548" s="10">
        <v>774</v>
      </c>
      <c r="G548" s="10">
        <v>170</v>
      </c>
      <c r="H548" s="10">
        <v>3</v>
      </c>
      <c r="I548" s="10" t="s">
        <v>891</v>
      </c>
      <c r="J548" s="10" t="s">
        <v>906</v>
      </c>
      <c r="K548" s="10" t="s">
        <v>912</v>
      </c>
      <c r="L548" s="10" t="s">
        <v>915</v>
      </c>
    </row>
    <row r="549" spans="1:12" x14ac:dyDescent="0.3">
      <c r="A549" s="10" t="s">
        <v>131</v>
      </c>
      <c r="B549" s="11">
        <v>43167</v>
      </c>
      <c r="C549" s="10" t="s">
        <v>617</v>
      </c>
      <c r="D549" s="10" t="s">
        <v>861</v>
      </c>
      <c r="E549" s="10" t="s">
        <v>882</v>
      </c>
      <c r="F549" s="10">
        <v>78</v>
      </c>
      <c r="G549" s="10">
        <v>-28</v>
      </c>
      <c r="H549" s="10">
        <v>6</v>
      </c>
      <c r="I549" s="10" t="s">
        <v>892</v>
      </c>
      <c r="J549" s="10" t="s">
        <v>909</v>
      </c>
      <c r="K549" s="10" t="s">
        <v>913</v>
      </c>
      <c r="L549" s="10" t="s">
        <v>915</v>
      </c>
    </row>
    <row r="550" spans="1:12" x14ac:dyDescent="0.3">
      <c r="A550" s="10" t="s">
        <v>131</v>
      </c>
      <c r="B550" s="11">
        <v>43167</v>
      </c>
      <c r="C550" s="10" t="s">
        <v>617</v>
      </c>
      <c r="D550" s="10" t="s">
        <v>861</v>
      </c>
      <c r="E550" s="10" t="s">
        <v>882</v>
      </c>
      <c r="F550" s="10">
        <v>145</v>
      </c>
      <c r="G550" s="10">
        <v>0</v>
      </c>
      <c r="H550" s="10">
        <v>3</v>
      </c>
      <c r="I550" s="10" t="s">
        <v>892</v>
      </c>
      <c r="J550" s="10" t="s">
        <v>895</v>
      </c>
      <c r="K550" s="10" t="s">
        <v>913</v>
      </c>
      <c r="L550" s="10" t="s">
        <v>915</v>
      </c>
    </row>
    <row r="551" spans="1:12" x14ac:dyDescent="0.3">
      <c r="A551" s="10" t="s">
        <v>131</v>
      </c>
      <c r="B551" s="11">
        <v>43167</v>
      </c>
      <c r="C551" s="10" t="s">
        <v>617</v>
      </c>
      <c r="D551" s="10" t="s">
        <v>861</v>
      </c>
      <c r="E551" s="10" t="s">
        <v>882</v>
      </c>
      <c r="F551" s="10">
        <v>101</v>
      </c>
      <c r="G551" s="10">
        <v>16</v>
      </c>
      <c r="H551" s="10">
        <v>4</v>
      </c>
      <c r="I551" s="10" t="s">
        <v>892</v>
      </c>
      <c r="J551" s="10" t="s">
        <v>898</v>
      </c>
      <c r="K551" s="10" t="s">
        <v>912</v>
      </c>
      <c r="L551" s="10" t="s">
        <v>915</v>
      </c>
    </row>
    <row r="552" spans="1:12" x14ac:dyDescent="0.3">
      <c r="A552" s="10" t="s">
        <v>131</v>
      </c>
      <c r="B552" s="11">
        <v>43167</v>
      </c>
      <c r="C552" s="10" t="s">
        <v>617</v>
      </c>
      <c r="D552" s="10" t="s">
        <v>861</v>
      </c>
      <c r="E552" s="10" t="s">
        <v>882</v>
      </c>
      <c r="F552" s="10">
        <v>148</v>
      </c>
      <c r="G552" s="10">
        <v>23</v>
      </c>
      <c r="H552" s="10">
        <v>4</v>
      </c>
      <c r="I552" s="10" t="s">
        <v>892</v>
      </c>
      <c r="J552" s="10" t="s">
        <v>909</v>
      </c>
      <c r="K552" s="10" t="s">
        <v>910</v>
      </c>
      <c r="L552" s="10" t="s">
        <v>915</v>
      </c>
    </row>
    <row r="553" spans="1:12" x14ac:dyDescent="0.3">
      <c r="A553" s="10" t="s">
        <v>131</v>
      </c>
      <c r="B553" s="11">
        <v>43167</v>
      </c>
      <c r="C553" s="10" t="s">
        <v>617</v>
      </c>
      <c r="D553" s="10" t="s">
        <v>861</v>
      </c>
      <c r="E553" s="10" t="s">
        <v>882</v>
      </c>
      <c r="F553" s="10">
        <v>25</v>
      </c>
      <c r="G553" s="10">
        <v>7</v>
      </c>
      <c r="H553" s="10">
        <v>2</v>
      </c>
      <c r="I553" s="10" t="s">
        <v>892</v>
      </c>
      <c r="J553" s="10" t="s">
        <v>897</v>
      </c>
      <c r="K553" s="10" t="s">
        <v>912</v>
      </c>
      <c r="L553" s="10" t="s">
        <v>915</v>
      </c>
    </row>
    <row r="554" spans="1:12" x14ac:dyDescent="0.3">
      <c r="A554" s="10" t="s">
        <v>131</v>
      </c>
      <c r="B554" s="11">
        <v>43167</v>
      </c>
      <c r="C554" s="10" t="s">
        <v>617</v>
      </c>
      <c r="D554" s="10" t="s">
        <v>861</v>
      </c>
      <c r="E554" s="10" t="s">
        <v>882</v>
      </c>
      <c r="F554" s="10">
        <v>15</v>
      </c>
      <c r="G554" s="10">
        <v>1</v>
      </c>
      <c r="H554" s="10">
        <v>1</v>
      </c>
      <c r="I554" s="10" t="s">
        <v>892</v>
      </c>
      <c r="J554" s="10" t="s">
        <v>896</v>
      </c>
      <c r="K554" s="10" t="s">
        <v>912</v>
      </c>
      <c r="L554" s="10" t="s">
        <v>915</v>
      </c>
    </row>
    <row r="555" spans="1:12" x14ac:dyDescent="0.3">
      <c r="A555" s="10" t="s">
        <v>132</v>
      </c>
      <c r="B555" s="11">
        <v>43136</v>
      </c>
      <c r="C555" s="10" t="s">
        <v>618</v>
      </c>
      <c r="D555" s="10" t="s">
        <v>849</v>
      </c>
      <c r="E555" s="10" t="s">
        <v>849</v>
      </c>
      <c r="F555" s="10">
        <v>223</v>
      </c>
      <c r="G555" s="10">
        <v>62</v>
      </c>
      <c r="H555" s="10">
        <v>7</v>
      </c>
      <c r="I555" s="10" t="s">
        <v>892</v>
      </c>
      <c r="J555" s="10" t="s">
        <v>896</v>
      </c>
      <c r="K555" s="10" t="s">
        <v>912</v>
      </c>
      <c r="L555" s="10" t="s">
        <v>916</v>
      </c>
    </row>
    <row r="556" spans="1:12" x14ac:dyDescent="0.3">
      <c r="A556" s="10" t="s">
        <v>132</v>
      </c>
      <c r="B556" s="11">
        <v>43136</v>
      </c>
      <c r="C556" s="10" t="s">
        <v>618</v>
      </c>
      <c r="D556" s="10" t="s">
        <v>849</v>
      </c>
      <c r="E556" s="10" t="s">
        <v>849</v>
      </c>
      <c r="F556" s="10">
        <v>215</v>
      </c>
      <c r="G556" s="10">
        <v>-30</v>
      </c>
      <c r="H556" s="10">
        <v>2</v>
      </c>
      <c r="I556" s="10" t="s">
        <v>892</v>
      </c>
      <c r="J556" s="10" t="s">
        <v>895</v>
      </c>
      <c r="K556" s="10" t="s">
        <v>912</v>
      </c>
      <c r="L556" s="10" t="s">
        <v>916</v>
      </c>
    </row>
    <row r="557" spans="1:12" x14ac:dyDescent="0.3">
      <c r="A557" s="10" t="s">
        <v>132</v>
      </c>
      <c r="B557" s="11">
        <v>43136</v>
      </c>
      <c r="C557" s="10" t="s">
        <v>618</v>
      </c>
      <c r="D557" s="10" t="s">
        <v>849</v>
      </c>
      <c r="E557" s="10" t="s">
        <v>849</v>
      </c>
      <c r="F557" s="10">
        <v>93</v>
      </c>
      <c r="G557" s="10">
        <v>-65</v>
      </c>
      <c r="H557" s="10">
        <v>4</v>
      </c>
      <c r="I557" s="10" t="s">
        <v>892</v>
      </c>
      <c r="J557" s="10" t="s">
        <v>897</v>
      </c>
      <c r="K557" s="10" t="s">
        <v>913</v>
      </c>
      <c r="L557" s="10" t="s">
        <v>916</v>
      </c>
    </row>
    <row r="558" spans="1:12" x14ac:dyDescent="0.3">
      <c r="A558" s="10" t="s">
        <v>132</v>
      </c>
      <c r="B558" s="11">
        <v>43136</v>
      </c>
      <c r="C558" s="10" t="s">
        <v>618</v>
      </c>
      <c r="D558" s="10" t="s">
        <v>849</v>
      </c>
      <c r="E558" s="10" t="s">
        <v>849</v>
      </c>
      <c r="F558" s="10">
        <v>109</v>
      </c>
      <c r="G558" s="10">
        <v>40</v>
      </c>
      <c r="H558" s="10">
        <v>1</v>
      </c>
      <c r="I558" s="10" t="s">
        <v>890</v>
      </c>
      <c r="J558" s="10" t="s">
        <v>901</v>
      </c>
      <c r="K558" s="10" t="s">
        <v>912</v>
      </c>
      <c r="L558" s="10" t="s">
        <v>916</v>
      </c>
    </row>
    <row r="559" spans="1:12" x14ac:dyDescent="0.3">
      <c r="A559" s="10" t="s">
        <v>132</v>
      </c>
      <c r="B559" s="11">
        <v>43136</v>
      </c>
      <c r="C559" s="10" t="s">
        <v>618</v>
      </c>
      <c r="D559" s="10" t="s">
        <v>849</v>
      </c>
      <c r="E559" s="10" t="s">
        <v>849</v>
      </c>
      <c r="F559" s="10">
        <v>152</v>
      </c>
      <c r="G559" s="10">
        <v>-3</v>
      </c>
      <c r="H559" s="10">
        <v>5</v>
      </c>
      <c r="I559" s="10" t="s">
        <v>892</v>
      </c>
      <c r="J559" s="10" t="s">
        <v>895</v>
      </c>
      <c r="K559" s="10" t="s">
        <v>912</v>
      </c>
      <c r="L559" s="10" t="s">
        <v>916</v>
      </c>
    </row>
    <row r="560" spans="1:12" x14ac:dyDescent="0.3">
      <c r="A560" s="10" t="s">
        <v>132</v>
      </c>
      <c r="B560" s="11">
        <v>43136</v>
      </c>
      <c r="C560" s="10" t="s">
        <v>618</v>
      </c>
      <c r="D560" s="10" t="s">
        <v>849</v>
      </c>
      <c r="E560" s="10" t="s">
        <v>849</v>
      </c>
      <c r="F560" s="10">
        <v>26</v>
      </c>
      <c r="G560" s="10">
        <v>-17</v>
      </c>
      <c r="H560" s="10">
        <v>1</v>
      </c>
      <c r="I560" s="10" t="s">
        <v>892</v>
      </c>
      <c r="J560" s="10" t="s">
        <v>897</v>
      </c>
      <c r="K560" s="10" t="s">
        <v>912</v>
      </c>
      <c r="L560" s="10" t="s">
        <v>916</v>
      </c>
    </row>
    <row r="561" spans="1:12" x14ac:dyDescent="0.3">
      <c r="A561" s="10" t="s">
        <v>132</v>
      </c>
      <c r="B561" s="11">
        <v>43136</v>
      </c>
      <c r="C561" s="10" t="s">
        <v>618</v>
      </c>
      <c r="D561" s="10" t="s">
        <v>849</v>
      </c>
      <c r="E561" s="10" t="s">
        <v>849</v>
      </c>
      <c r="F561" s="10">
        <v>51</v>
      </c>
      <c r="G561" s="10">
        <v>-49</v>
      </c>
      <c r="H561" s="10">
        <v>2</v>
      </c>
      <c r="I561" s="10" t="s">
        <v>891</v>
      </c>
      <c r="J561" s="10" t="s">
        <v>908</v>
      </c>
      <c r="K561" s="10" t="s">
        <v>912</v>
      </c>
      <c r="L561" s="10" t="s">
        <v>916</v>
      </c>
    </row>
    <row r="562" spans="1:12" x14ac:dyDescent="0.3">
      <c r="A562" s="10" t="s">
        <v>132</v>
      </c>
      <c r="B562" s="11">
        <v>43136</v>
      </c>
      <c r="C562" s="10" t="s">
        <v>618</v>
      </c>
      <c r="D562" s="10" t="s">
        <v>849</v>
      </c>
      <c r="E562" s="10" t="s">
        <v>849</v>
      </c>
      <c r="F562" s="10">
        <v>129</v>
      </c>
      <c r="G562" s="10">
        <v>11</v>
      </c>
      <c r="H562" s="10">
        <v>2</v>
      </c>
      <c r="I562" s="10" t="s">
        <v>891</v>
      </c>
      <c r="J562" s="10" t="s">
        <v>894</v>
      </c>
      <c r="K562" s="10" t="s">
        <v>913</v>
      </c>
      <c r="L562" s="10" t="s">
        <v>916</v>
      </c>
    </row>
    <row r="563" spans="1:12" x14ac:dyDescent="0.3">
      <c r="A563" s="10" t="s">
        <v>132</v>
      </c>
      <c r="B563" s="11">
        <v>43136</v>
      </c>
      <c r="C563" s="10" t="s">
        <v>618</v>
      </c>
      <c r="D563" s="10" t="s">
        <v>849</v>
      </c>
      <c r="E563" s="10" t="s">
        <v>849</v>
      </c>
      <c r="F563" s="10">
        <v>222</v>
      </c>
      <c r="G563" s="10">
        <v>74</v>
      </c>
      <c r="H563" s="10">
        <v>5</v>
      </c>
      <c r="I563" s="10" t="s">
        <v>892</v>
      </c>
      <c r="J563" s="10" t="s">
        <v>903</v>
      </c>
      <c r="K563" s="10" t="s">
        <v>912</v>
      </c>
      <c r="L563" s="10" t="s">
        <v>916</v>
      </c>
    </row>
    <row r="564" spans="1:12" x14ac:dyDescent="0.3">
      <c r="A564" s="10" t="s">
        <v>132</v>
      </c>
      <c r="B564" s="11">
        <v>43136</v>
      </c>
      <c r="C564" s="10" t="s">
        <v>618</v>
      </c>
      <c r="D564" s="10" t="s">
        <v>849</v>
      </c>
      <c r="E564" s="10" t="s">
        <v>849</v>
      </c>
      <c r="F564" s="10">
        <v>352</v>
      </c>
      <c r="G564" s="10">
        <v>74</v>
      </c>
      <c r="H564" s="10">
        <v>8</v>
      </c>
      <c r="I564" s="10" t="s">
        <v>892</v>
      </c>
      <c r="J564" s="10" t="s">
        <v>897</v>
      </c>
      <c r="K564" s="10" t="s">
        <v>914</v>
      </c>
      <c r="L564" s="10" t="s">
        <v>916</v>
      </c>
    </row>
    <row r="565" spans="1:12" x14ac:dyDescent="0.3">
      <c r="A565" s="10" t="s">
        <v>132</v>
      </c>
      <c r="B565" s="11">
        <v>43136</v>
      </c>
      <c r="C565" s="10" t="s">
        <v>618</v>
      </c>
      <c r="D565" s="10" t="s">
        <v>849</v>
      </c>
      <c r="E565" s="10" t="s">
        <v>849</v>
      </c>
      <c r="F565" s="10">
        <v>770</v>
      </c>
      <c r="G565" s="10">
        <v>323</v>
      </c>
      <c r="H565" s="10">
        <v>3</v>
      </c>
      <c r="I565" s="10" t="s">
        <v>891</v>
      </c>
      <c r="J565" s="10" t="s">
        <v>906</v>
      </c>
      <c r="K565" s="10" t="s">
        <v>912</v>
      </c>
      <c r="L565" s="10" t="s">
        <v>916</v>
      </c>
    </row>
    <row r="566" spans="1:12" x14ac:dyDescent="0.3">
      <c r="A566" s="10" t="s">
        <v>133</v>
      </c>
      <c r="B566" s="11">
        <v>43357</v>
      </c>
      <c r="C566" s="10" t="s">
        <v>619</v>
      </c>
      <c r="D566" s="10" t="s">
        <v>853</v>
      </c>
      <c r="E566" s="10" t="s">
        <v>874</v>
      </c>
      <c r="F566" s="10">
        <v>45</v>
      </c>
      <c r="G566" s="10">
        <v>-28</v>
      </c>
      <c r="H566" s="10">
        <v>2</v>
      </c>
      <c r="I566" s="10" t="s">
        <v>892</v>
      </c>
      <c r="J566" s="10" t="s">
        <v>897</v>
      </c>
      <c r="K566" s="10" t="s">
        <v>914</v>
      </c>
      <c r="L566" s="10" t="s">
        <v>923</v>
      </c>
    </row>
    <row r="567" spans="1:12" x14ac:dyDescent="0.3">
      <c r="A567" s="10" t="s">
        <v>133</v>
      </c>
      <c r="B567" s="11">
        <v>43357</v>
      </c>
      <c r="C567" s="10" t="s">
        <v>619</v>
      </c>
      <c r="D567" s="10" t="s">
        <v>853</v>
      </c>
      <c r="E567" s="10" t="s">
        <v>874</v>
      </c>
      <c r="F567" s="10">
        <v>25</v>
      </c>
      <c r="G567" s="10">
        <v>-1</v>
      </c>
      <c r="H567" s="10">
        <v>4</v>
      </c>
      <c r="I567" s="10" t="s">
        <v>892</v>
      </c>
      <c r="J567" s="10" t="s">
        <v>909</v>
      </c>
      <c r="K567" s="10" t="s">
        <v>912</v>
      </c>
      <c r="L567" s="10" t="s">
        <v>923</v>
      </c>
    </row>
    <row r="568" spans="1:12" x14ac:dyDescent="0.3">
      <c r="A568" s="10" t="s">
        <v>133</v>
      </c>
      <c r="B568" s="11">
        <v>43357</v>
      </c>
      <c r="C568" s="10" t="s">
        <v>619</v>
      </c>
      <c r="D568" s="10" t="s">
        <v>853</v>
      </c>
      <c r="E568" s="10" t="s">
        <v>874</v>
      </c>
      <c r="F568" s="10">
        <v>60</v>
      </c>
      <c r="G568" s="10">
        <v>-49</v>
      </c>
      <c r="H568" s="10">
        <v>8</v>
      </c>
      <c r="I568" s="10" t="s">
        <v>892</v>
      </c>
      <c r="J568" s="10" t="s">
        <v>903</v>
      </c>
      <c r="K568" s="10" t="s">
        <v>912</v>
      </c>
      <c r="L568" s="10" t="s">
        <v>923</v>
      </c>
    </row>
    <row r="569" spans="1:12" x14ac:dyDescent="0.3">
      <c r="A569" s="10" t="s">
        <v>133</v>
      </c>
      <c r="B569" s="11">
        <v>43357</v>
      </c>
      <c r="C569" s="10" t="s">
        <v>619</v>
      </c>
      <c r="D569" s="10" t="s">
        <v>853</v>
      </c>
      <c r="E569" s="10" t="s">
        <v>874</v>
      </c>
      <c r="F569" s="10">
        <v>30</v>
      </c>
      <c r="G569" s="10">
        <v>-25</v>
      </c>
      <c r="H569" s="10">
        <v>2</v>
      </c>
      <c r="I569" s="10" t="s">
        <v>892</v>
      </c>
      <c r="J569" s="10" t="s">
        <v>898</v>
      </c>
      <c r="K569" s="10" t="s">
        <v>912</v>
      </c>
      <c r="L569" s="10" t="s">
        <v>923</v>
      </c>
    </row>
    <row r="570" spans="1:12" x14ac:dyDescent="0.3">
      <c r="A570" s="10" t="s">
        <v>133</v>
      </c>
      <c r="B570" s="11">
        <v>43357</v>
      </c>
      <c r="C570" s="10" t="s">
        <v>619</v>
      </c>
      <c r="D570" s="10" t="s">
        <v>853</v>
      </c>
      <c r="E570" s="10" t="s">
        <v>874</v>
      </c>
      <c r="F570" s="10">
        <v>584</v>
      </c>
      <c r="G570" s="10">
        <v>-444</v>
      </c>
      <c r="H570" s="10">
        <v>7</v>
      </c>
      <c r="I570" s="10" t="s">
        <v>891</v>
      </c>
      <c r="J570" s="10" t="s">
        <v>899</v>
      </c>
      <c r="K570" s="10" t="s">
        <v>913</v>
      </c>
      <c r="L570" s="10" t="s">
        <v>923</v>
      </c>
    </row>
    <row r="571" spans="1:12" x14ac:dyDescent="0.3">
      <c r="A571" s="10" t="s">
        <v>133</v>
      </c>
      <c r="B571" s="11">
        <v>43357</v>
      </c>
      <c r="C571" s="10" t="s">
        <v>619</v>
      </c>
      <c r="D571" s="10" t="s">
        <v>853</v>
      </c>
      <c r="E571" s="10" t="s">
        <v>874</v>
      </c>
      <c r="F571" s="10">
        <v>767</v>
      </c>
      <c r="G571" s="10">
        <v>-353</v>
      </c>
      <c r="H571" s="10">
        <v>5</v>
      </c>
      <c r="I571" s="10" t="s">
        <v>892</v>
      </c>
      <c r="J571" s="10" t="s">
        <v>905</v>
      </c>
      <c r="K571" s="10" t="s">
        <v>912</v>
      </c>
      <c r="L571" s="10" t="s">
        <v>923</v>
      </c>
    </row>
    <row r="572" spans="1:12" x14ac:dyDescent="0.3">
      <c r="A572" s="10" t="s">
        <v>134</v>
      </c>
      <c r="B572" s="11">
        <v>43340</v>
      </c>
      <c r="C572" s="10" t="s">
        <v>620</v>
      </c>
      <c r="D572" s="10" t="s">
        <v>850</v>
      </c>
      <c r="E572" s="10" t="s">
        <v>871</v>
      </c>
      <c r="F572" s="10">
        <v>26</v>
      </c>
      <c r="G572" s="10">
        <v>0</v>
      </c>
      <c r="H572" s="10">
        <v>2</v>
      </c>
      <c r="I572" s="10" t="s">
        <v>892</v>
      </c>
      <c r="J572" s="10" t="s">
        <v>909</v>
      </c>
      <c r="K572" s="10" t="s">
        <v>912</v>
      </c>
      <c r="L572" s="10" t="s">
        <v>919</v>
      </c>
    </row>
    <row r="573" spans="1:12" x14ac:dyDescent="0.3">
      <c r="A573" s="10" t="s">
        <v>134</v>
      </c>
      <c r="B573" s="11">
        <v>43340</v>
      </c>
      <c r="C573" s="10" t="s">
        <v>620</v>
      </c>
      <c r="D573" s="10" t="s">
        <v>850</v>
      </c>
      <c r="E573" s="10" t="s">
        <v>871</v>
      </c>
      <c r="F573" s="10">
        <v>349</v>
      </c>
      <c r="G573" s="10">
        <v>-24</v>
      </c>
      <c r="H573" s="10">
        <v>2</v>
      </c>
      <c r="I573" s="10" t="s">
        <v>892</v>
      </c>
      <c r="J573" s="10" t="s">
        <v>895</v>
      </c>
      <c r="K573" s="10" t="s">
        <v>914</v>
      </c>
      <c r="L573" s="10" t="s">
        <v>919</v>
      </c>
    </row>
    <row r="574" spans="1:12" x14ac:dyDescent="0.3">
      <c r="A574" s="10" t="s">
        <v>134</v>
      </c>
      <c r="B574" s="11">
        <v>43340</v>
      </c>
      <c r="C574" s="10" t="s">
        <v>620</v>
      </c>
      <c r="D574" s="10" t="s">
        <v>850</v>
      </c>
      <c r="E574" s="10" t="s">
        <v>871</v>
      </c>
      <c r="F574" s="10">
        <v>765</v>
      </c>
      <c r="G574" s="10">
        <v>-153</v>
      </c>
      <c r="H574" s="10">
        <v>2</v>
      </c>
      <c r="I574" s="10" t="s">
        <v>891</v>
      </c>
      <c r="J574" s="10" t="s">
        <v>894</v>
      </c>
      <c r="K574" s="10" t="s">
        <v>914</v>
      </c>
      <c r="L574" s="10" t="s">
        <v>919</v>
      </c>
    </row>
    <row r="575" spans="1:12" x14ac:dyDescent="0.3">
      <c r="A575" s="10" t="s">
        <v>134</v>
      </c>
      <c r="B575" s="11">
        <v>43340</v>
      </c>
      <c r="C575" s="10" t="s">
        <v>620</v>
      </c>
      <c r="D575" s="10" t="s">
        <v>850</v>
      </c>
      <c r="E575" s="10" t="s">
        <v>871</v>
      </c>
      <c r="F575" s="10">
        <v>119</v>
      </c>
      <c r="G575" s="10">
        <v>43</v>
      </c>
      <c r="H575" s="10">
        <v>5</v>
      </c>
      <c r="I575" s="10" t="s">
        <v>892</v>
      </c>
      <c r="J575" s="10" t="s">
        <v>898</v>
      </c>
      <c r="K575" s="10" t="s">
        <v>912</v>
      </c>
      <c r="L575" s="10" t="s">
        <v>919</v>
      </c>
    </row>
    <row r="576" spans="1:12" x14ac:dyDescent="0.3">
      <c r="A576" s="10" t="s">
        <v>135</v>
      </c>
      <c r="B576" s="11">
        <v>43378</v>
      </c>
      <c r="C576" s="10" t="s">
        <v>621</v>
      </c>
      <c r="D576" s="10" t="s">
        <v>851</v>
      </c>
      <c r="E576" s="10" t="s">
        <v>869</v>
      </c>
      <c r="F576" s="10">
        <v>765</v>
      </c>
      <c r="G576" s="10">
        <v>8</v>
      </c>
      <c r="H576" s="10">
        <v>6</v>
      </c>
      <c r="I576" s="10" t="s">
        <v>892</v>
      </c>
      <c r="J576" s="10" t="s">
        <v>895</v>
      </c>
      <c r="K576" s="10" t="s">
        <v>910</v>
      </c>
      <c r="L576" s="10" t="s">
        <v>920</v>
      </c>
    </row>
    <row r="577" spans="1:12" x14ac:dyDescent="0.3">
      <c r="A577" s="10" t="s">
        <v>135</v>
      </c>
      <c r="B577" s="11">
        <v>43378</v>
      </c>
      <c r="C577" s="10" t="s">
        <v>621</v>
      </c>
      <c r="D577" s="10" t="s">
        <v>851</v>
      </c>
      <c r="E577" s="10" t="s">
        <v>869</v>
      </c>
      <c r="F577" s="10">
        <v>757</v>
      </c>
      <c r="G577" s="10">
        <v>371</v>
      </c>
      <c r="H577" s="10">
        <v>2</v>
      </c>
      <c r="I577" s="10" t="s">
        <v>891</v>
      </c>
      <c r="J577" s="10" t="s">
        <v>899</v>
      </c>
      <c r="K577" s="10" t="s">
        <v>911</v>
      </c>
      <c r="L577" s="10" t="s">
        <v>920</v>
      </c>
    </row>
    <row r="578" spans="1:12" x14ac:dyDescent="0.3">
      <c r="A578" s="10" t="s">
        <v>135</v>
      </c>
      <c r="B578" s="11">
        <v>43378</v>
      </c>
      <c r="C578" s="10" t="s">
        <v>621</v>
      </c>
      <c r="D578" s="10" t="s">
        <v>851</v>
      </c>
      <c r="E578" s="10" t="s">
        <v>869</v>
      </c>
      <c r="F578" s="10">
        <v>536</v>
      </c>
      <c r="G578" s="10">
        <v>91</v>
      </c>
      <c r="H578" s="10">
        <v>1</v>
      </c>
      <c r="I578" s="10" t="s">
        <v>892</v>
      </c>
      <c r="J578" s="10" t="s">
        <v>905</v>
      </c>
      <c r="K578" s="10" t="s">
        <v>912</v>
      </c>
      <c r="L578" s="10" t="s">
        <v>920</v>
      </c>
    </row>
    <row r="579" spans="1:12" x14ac:dyDescent="0.3">
      <c r="A579" s="10" t="s">
        <v>135</v>
      </c>
      <c r="B579" s="11">
        <v>43378</v>
      </c>
      <c r="C579" s="10" t="s">
        <v>621</v>
      </c>
      <c r="D579" s="10" t="s">
        <v>851</v>
      </c>
      <c r="E579" s="10" t="s">
        <v>869</v>
      </c>
      <c r="F579" s="10">
        <v>269</v>
      </c>
      <c r="G579" s="10">
        <v>91</v>
      </c>
      <c r="H579" s="10">
        <v>1</v>
      </c>
      <c r="I579" s="10" t="s">
        <v>891</v>
      </c>
      <c r="J579" s="10" t="s">
        <v>908</v>
      </c>
      <c r="K579" s="10" t="s">
        <v>912</v>
      </c>
      <c r="L579" s="10" t="s">
        <v>920</v>
      </c>
    </row>
    <row r="580" spans="1:12" x14ac:dyDescent="0.3">
      <c r="A580" s="10" t="s">
        <v>135</v>
      </c>
      <c r="B580" s="11">
        <v>43378</v>
      </c>
      <c r="C580" s="10" t="s">
        <v>621</v>
      </c>
      <c r="D580" s="10" t="s">
        <v>851</v>
      </c>
      <c r="E580" s="10" t="s">
        <v>869</v>
      </c>
      <c r="F580" s="10">
        <v>137</v>
      </c>
      <c r="G580" s="10">
        <v>5</v>
      </c>
      <c r="H580" s="10">
        <v>5</v>
      </c>
      <c r="I580" s="10" t="s">
        <v>892</v>
      </c>
      <c r="J580" s="10" t="s">
        <v>896</v>
      </c>
      <c r="K580" s="10" t="s">
        <v>912</v>
      </c>
      <c r="L580" s="10" t="s">
        <v>920</v>
      </c>
    </row>
    <row r="581" spans="1:12" x14ac:dyDescent="0.3">
      <c r="A581" s="10" t="s">
        <v>135</v>
      </c>
      <c r="B581" s="11">
        <v>43378</v>
      </c>
      <c r="C581" s="10" t="s">
        <v>621</v>
      </c>
      <c r="D581" s="10" t="s">
        <v>851</v>
      </c>
      <c r="E581" s="10" t="s">
        <v>869</v>
      </c>
      <c r="F581" s="10">
        <v>185</v>
      </c>
      <c r="G581" s="10">
        <v>48</v>
      </c>
      <c r="H581" s="10">
        <v>4</v>
      </c>
      <c r="I581" s="10" t="s">
        <v>892</v>
      </c>
      <c r="J581" s="10" t="s">
        <v>897</v>
      </c>
      <c r="K581" s="10" t="s">
        <v>911</v>
      </c>
      <c r="L581" s="10" t="s">
        <v>920</v>
      </c>
    </row>
    <row r="582" spans="1:12" x14ac:dyDescent="0.3">
      <c r="A582" s="10" t="s">
        <v>135</v>
      </c>
      <c r="B582" s="11">
        <v>43378</v>
      </c>
      <c r="C582" s="10" t="s">
        <v>621</v>
      </c>
      <c r="D582" s="10" t="s">
        <v>851</v>
      </c>
      <c r="E582" s="10" t="s">
        <v>869</v>
      </c>
      <c r="F582" s="10">
        <v>106</v>
      </c>
      <c r="G582" s="10">
        <v>12</v>
      </c>
      <c r="H582" s="10">
        <v>3</v>
      </c>
      <c r="I582" s="10" t="s">
        <v>892</v>
      </c>
      <c r="J582" s="10" t="s">
        <v>905</v>
      </c>
      <c r="K582" s="10" t="s">
        <v>911</v>
      </c>
      <c r="L582" s="10" t="s">
        <v>920</v>
      </c>
    </row>
    <row r="583" spans="1:12" x14ac:dyDescent="0.3">
      <c r="A583" s="10" t="s">
        <v>135</v>
      </c>
      <c r="B583" s="11">
        <v>43378</v>
      </c>
      <c r="C583" s="10" t="s">
        <v>621</v>
      </c>
      <c r="D583" s="10" t="s">
        <v>851</v>
      </c>
      <c r="E583" s="10" t="s">
        <v>869</v>
      </c>
      <c r="F583" s="10">
        <v>511</v>
      </c>
      <c r="G583" s="10">
        <v>194</v>
      </c>
      <c r="H583" s="10">
        <v>3</v>
      </c>
      <c r="I583" s="10" t="s">
        <v>890</v>
      </c>
      <c r="J583" s="10" t="s">
        <v>893</v>
      </c>
      <c r="K583" s="10" t="s">
        <v>913</v>
      </c>
      <c r="L583" s="10" t="s">
        <v>920</v>
      </c>
    </row>
    <row r="584" spans="1:12" x14ac:dyDescent="0.3">
      <c r="A584" s="10" t="s">
        <v>136</v>
      </c>
      <c r="B584" s="11">
        <v>43111</v>
      </c>
      <c r="C584" s="10" t="s">
        <v>622</v>
      </c>
      <c r="D584" s="10" t="s">
        <v>851</v>
      </c>
      <c r="E584" s="10" t="s">
        <v>869</v>
      </c>
      <c r="F584" s="10">
        <v>765</v>
      </c>
      <c r="G584" s="10">
        <v>-36</v>
      </c>
      <c r="H584" s="10">
        <v>3</v>
      </c>
      <c r="I584" s="10" t="s">
        <v>891</v>
      </c>
      <c r="J584" s="10" t="s">
        <v>908</v>
      </c>
      <c r="K584" s="10" t="s">
        <v>912</v>
      </c>
      <c r="L584" s="10" t="s">
        <v>917</v>
      </c>
    </row>
    <row r="585" spans="1:12" x14ac:dyDescent="0.3">
      <c r="A585" s="10" t="s">
        <v>136</v>
      </c>
      <c r="B585" s="11">
        <v>43111</v>
      </c>
      <c r="C585" s="10" t="s">
        <v>622</v>
      </c>
      <c r="D585" s="10" t="s">
        <v>851</v>
      </c>
      <c r="E585" s="10" t="s">
        <v>869</v>
      </c>
      <c r="F585" s="10">
        <v>63</v>
      </c>
      <c r="G585" s="10">
        <v>14</v>
      </c>
      <c r="H585" s="10">
        <v>2</v>
      </c>
      <c r="I585" s="10" t="s">
        <v>892</v>
      </c>
      <c r="J585" s="10" t="s">
        <v>896</v>
      </c>
      <c r="K585" s="10" t="s">
        <v>912</v>
      </c>
      <c r="L585" s="10" t="s">
        <v>917</v>
      </c>
    </row>
    <row r="586" spans="1:12" x14ac:dyDescent="0.3">
      <c r="A586" s="10" t="s">
        <v>136</v>
      </c>
      <c r="B586" s="11">
        <v>43111</v>
      </c>
      <c r="C586" s="10" t="s">
        <v>622</v>
      </c>
      <c r="D586" s="10" t="s">
        <v>851</v>
      </c>
      <c r="E586" s="10" t="s">
        <v>869</v>
      </c>
      <c r="F586" s="10">
        <v>60</v>
      </c>
      <c r="G586" s="10">
        <v>3</v>
      </c>
      <c r="H586" s="10">
        <v>3</v>
      </c>
      <c r="I586" s="10" t="s">
        <v>892</v>
      </c>
      <c r="J586" s="10" t="s">
        <v>895</v>
      </c>
      <c r="K586" s="10" t="s">
        <v>913</v>
      </c>
      <c r="L586" s="10" t="s">
        <v>917</v>
      </c>
    </row>
    <row r="587" spans="1:12" x14ac:dyDescent="0.3">
      <c r="A587" s="10" t="s">
        <v>136</v>
      </c>
      <c r="B587" s="11">
        <v>43111</v>
      </c>
      <c r="C587" s="10" t="s">
        <v>622</v>
      </c>
      <c r="D587" s="10" t="s">
        <v>851</v>
      </c>
      <c r="E587" s="10" t="s">
        <v>869</v>
      </c>
      <c r="F587" s="10">
        <v>245</v>
      </c>
      <c r="G587" s="10">
        <v>10</v>
      </c>
      <c r="H587" s="10">
        <v>2</v>
      </c>
      <c r="I587" s="10" t="s">
        <v>890</v>
      </c>
      <c r="J587" s="10" t="s">
        <v>900</v>
      </c>
      <c r="K587" s="10" t="s">
        <v>912</v>
      </c>
      <c r="L587" s="10" t="s">
        <v>917</v>
      </c>
    </row>
    <row r="588" spans="1:12" x14ac:dyDescent="0.3">
      <c r="A588" s="10" t="s">
        <v>137</v>
      </c>
      <c r="B588" s="11">
        <v>43185</v>
      </c>
      <c r="C588" s="10" t="s">
        <v>584</v>
      </c>
      <c r="D588" s="10" t="s">
        <v>859</v>
      </c>
      <c r="E588" s="10" t="s">
        <v>877</v>
      </c>
      <c r="F588" s="10">
        <v>762</v>
      </c>
      <c r="G588" s="10">
        <v>101</v>
      </c>
      <c r="H588" s="10">
        <v>6</v>
      </c>
      <c r="I588" s="10" t="s">
        <v>891</v>
      </c>
      <c r="J588" s="10" t="s">
        <v>899</v>
      </c>
      <c r="K588" s="10" t="s">
        <v>912</v>
      </c>
      <c r="L588" s="10" t="s">
        <v>915</v>
      </c>
    </row>
    <row r="589" spans="1:12" x14ac:dyDescent="0.3">
      <c r="A589" s="10" t="s">
        <v>137</v>
      </c>
      <c r="B589" s="11">
        <v>43185</v>
      </c>
      <c r="C589" s="10" t="s">
        <v>584</v>
      </c>
      <c r="D589" s="10" t="s">
        <v>859</v>
      </c>
      <c r="E589" s="10" t="s">
        <v>877</v>
      </c>
      <c r="F589" s="10">
        <v>25</v>
      </c>
      <c r="G589" s="10">
        <v>2</v>
      </c>
      <c r="H589" s="10">
        <v>2</v>
      </c>
      <c r="I589" s="10" t="s">
        <v>892</v>
      </c>
      <c r="J589" s="10" t="s">
        <v>903</v>
      </c>
      <c r="K589" s="10" t="s">
        <v>914</v>
      </c>
      <c r="L589" s="10" t="s">
        <v>915</v>
      </c>
    </row>
    <row r="590" spans="1:12" x14ac:dyDescent="0.3">
      <c r="A590" s="10" t="s">
        <v>137</v>
      </c>
      <c r="B590" s="11">
        <v>43185</v>
      </c>
      <c r="C590" s="10" t="s">
        <v>584</v>
      </c>
      <c r="D590" s="10" t="s">
        <v>859</v>
      </c>
      <c r="E590" s="10" t="s">
        <v>877</v>
      </c>
      <c r="F590" s="10">
        <v>43</v>
      </c>
      <c r="G590" s="10">
        <v>17</v>
      </c>
      <c r="H590" s="10">
        <v>2</v>
      </c>
      <c r="I590" s="10" t="s">
        <v>892</v>
      </c>
      <c r="J590" s="10" t="s">
        <v>898</v>
      </c>
      <c r="K590" s="10" t="s">
        <v>913</v>
      </c>
      <c r="L590" s="10" t="s">
        <v>915</v>
      </c>
    </row>
    <row r="591" spans="1:12" x14ac:dyDescent="0.3">
      <c r="A591" s="10" t="s">
        <v>138</v>
      </c>
      <c r="B591" s="11">
        <v>43407</v>
      </c>
      <c r="C591" s="10" t="s">
        <v>623</v>
      </c>
      <c r="D591" s="10" t="s">
        <v>857</v>
      </c>
      <c r="E591" s="10" t="s">
        <v>879</v>
      </c>
      <c r="F591" s="10">
        <v>82</v>
      </c>
      <c r="G591" s="10">
        <v>-33</v>
      </c>
      <c r="H591" s="10">
        <v>4</v>
      </c>
      <c r="I591" s="10" t="s">
        <v>892</v>
      </c>
      <c r="J591" s="10" t="s">
        <v>909</v>
      </c>
      <c r="K591" s="10" t="s">
        <v>912</v>
      </c>
      <c r="L591" s="10" t="s">
        <v>922</v>
      </c>
    </row>
    <row r="592" spans="1:12" x14ac:dyDescent="0.3">
      <c r="A592" s="10" t="s">
        <v>138</v>
      </c>
      <c r="B592" s="11">
        <v>43407</v>
      </c>
      <c r="C592" s="10" t="s">
        <v>623</v>
      </c>
      <c r="D592" s="10" t="s">
        <v>857</v>
      </c>
      <c r="E592" s="10" t="s">
        <v>879</v>
      </c>
      <c r="F592" s="10">
        <v>757</v>
      </c>
      <c r="G592" s="10">
        <v>371</v>
      </c>
      <c r="H592" s="10">
        <v>2</v>
      </c>
      <c r="I592" s="10" t="s">
        <v>891</v>
      </c>
      <c r="J592" s="10" t="s">
        <v>899</v>
      </c>
      <c r="K592" s="10" t="s">
        <v>911</v>
      </c>
      <c r="L592" s="10" t="s">
        <v>922</v>
      </c>
    </row>
    <row r="593" spans="1:12" x14ac:dyDescent="0.3">
      <c r="A593" s="10" t="s">
        <v>138</v>
      </c>
      <c r="B593" s="11">
        <v>43407</v>
      </c>
      <c r="C593" s="10" t="s">
        <v>623</v>
      </c>
      <c r="D593" s="10" t="s">
        <v>857</v>
      </c>
      <c r="E593" s="10" t="s">
        <v>879</v>
      </c>
      <c r="F593" s="10">
        <v>274</v>
      </c>
      <c r="G593" s="10">
        <v>-7</v>
      </c>
      <c r="H593" s="10">
        <v>4</v>
      </c>
      <c r="I593" s="10" t="s">
        <v>891</v>
      </c>
      <c r="J593" s="10" t="s">
        <v>894</v>
      </c>
      <c r="K593" s="10" t="s">
        <v>912</v>
      </c>
      <c r="L593" s="10" t="s">
        <v>922</v>
      </c>
    </row>
    <row r="594" spans="1:12" x14ac:dyDescent="0.3">
      <c r="A594" s="10" t="s">
        <v>138</v>
      </c>
      <c r="B594" s="11">
        <v>43407</v>
      </c>
      <c r="C594" s="10" t="s">
        <v>623</v>
      </c>
      <c r="D594" s="10" t="s">
        <v>857</v>
      </c>
      <c r="E594" s="10" t="s">
        <v>879</v>
      </c>
      <c r="F594" s="10">
        <v>132</v>
      </c>
      <c r="G594" s="10">
        <v>54</v>
      </c>
      <c r="H594" s="10">
        <v>5</v>
      </c>
      <c r="I594" s="10" t="s">
        <v>892</v>
      </c>
      <c r="J594" s="10" t="s">
        <v>897</v>
      </c>
      <c r="K594" s="10" t="s">
        <v>912</v>
      </c>
      <c r="L594" s="10" t="s">
        <v>922</v>
      </c>
    </row>
    <row r="595" spans="1:12" x14ac:dyDescent="0.3">
      <c r="A595" s="10" t="s">
        <v>139</v>
      </c>
      <c r="B595" s="11">
        <v>43386</v>
      </c>
      <c r="C595" s="10" t="s">
        <v>624</v>
      </c>
      <c r="D595" s="10" t="s">
        <v>850</v>
      </c>
      <c r="E595" s="10" t="s">
        <v>868</v>
      </c>
      <c r="F595" s="10">
        <v>743</v>
      </c>
      <c r="G595" s="10">
        <v>89</v>
      </c>
      <c r="H595" s="10">
        <v>5</v>
      </c>
      <c r="I595" s="10" t="s">
        <v>891</v>
      </c>
      <c r="J595" s="10" t="s">
        <v>899</v>
      </c>
      <c r="K595" s="10" t="s">
        <v>913</v>
      </c>
      <c r="L595" s="10" t="s">
        <v>920</v>
      </c>
    </row>
    <row r="596" spans="1:12" x14ac:dyDescent="0.3">
      <c r="A596" s="10" t="s">
        <v>140</v>
      </c>
      <c r="B596" s="11">
        <v>43113</v>
      </c>
      <c r="C596" s="10" t="s">
        <v>625</v>
      </c>
      <c r="D596" s="10" t="s">
        <v>863</v>
      </c>
      <c r="E596" s="10" t="s">
        <v>885</v>
      </c>
      <c r="F596" s="10">
        <v>742</v>
      </c>
      <c r="G596" s="10">
        <v>198</v>
      </c>
      <c r="H596" s="10">
        <v>2</v>
      </c>
      <c r="I596" s="10" t="s">
        <v>890</v>
      </c>
      <c r="J596" s="10" t="s">
        <v>900</v>
      </c>
      <c r="K596" s="10" t="s">
        <v>911</v>
      </c>
      <c r="L596" s="10" t="s">
        <v>917</v>
      </c>
    </row>
    <row r="597" spans="1:12" x14ac:dyDescent="0.3">
      <c r="A597" s="10" t="s">
        <v>140</v>
      </c>
      <c r="B597" s="11">
        <v>43113</v>
      </c>
      <c r="C597" s="10" t="s">
        <v>625</v>
      </c>
      <c r="D597" s="10" t="s">
        <v>863</v>
      </c>
      <c r="E597" s="10" t="s">
        <v>885</v>
      </c>
      <c r="F597" s="10">
        <v>250</v>
      </c>
      <c r="G597" s="10">
        <v>100</v>
      </c>
      <c r="H597" s="10">
        <v>3</v>
      </c>
      <c r="I597" s="10" t="s">
        <v>892</v>
      </c>
      <c r="J597" s="10" t="s">
        <v>905</v>
      </c>
      <c r="K597" s="10" t="s">
        <v>912</v>
      </c>
      <c r="L597" s="10" t="s">
        <v>917</v>
      </c>
    </row>
    <row r="598" spans="1:12" x14ac:dyDescent="0.3">
      <c r="A598" s="10" t="s">
        <v>140</v>
      </c>
      <c r="B598" s="11">
        <v>43113</v>
      </c>
      <c r="C598" s="10" t="s">
        <v>625</v>
      </c>
      <c r="D598" s="10" t="s">
        <v>863</v>
      </c>
      <c r="E598" s="10" t="s">
        <v>885</v>
      </c>
      <c r="F598" s="10">
        <v>89</v>
      </c>
      <c r="G598" s="10">
        <v>29</v>
      </c>
      <c r="H598" s="10">
        <v>2</v>
      </c>
      <c r="I598" s="10" t="s">
        <v>892</v>
      </c>
      <c r="J598" s="10" t="s">
        <v>897</v>
      </c>
      <c r="K598" s="10" t="s">
        <v>913</v>
      </c>
      <c r="L598" s="10" t="s">
        <v>917</v>
      </c>
    </row>
    <row r="599" spans="1:12" x14ac:dyDescent="0.3">
      <c r="A599" s="10" t="s">
        <v>140</v>
      </c>
      <c r="B599" s="11">
        <v>43113</v>
      </c>
      <c r="C599" s="10" t="s">
        <v>625</v>
      </c>
      <c r="D599" s="10" t="s">
        <v>863</v>
      </c>
      <c r="E599" s="10" t="s">
        <v>885</v>
      </c>
      <c r="F599" s="10">
        <v>120</v>
      </c>
      <c r="G599" s="10">
        <v>23</v>
      </c>
      <c r="H599" s="10">
        <v>5</v>
      </c>
      <c r="I599" s="10" t="s">
        <v>892</v>
      </c>
      <c r="J599" s="10" t="s">
        <v>897</v>
      </c>
      <c r="K599" s="10" t="s">
        <v>912</v>
      </c>
      <c r="L599" s="10" t="s">
        <v>917</v>
      </c>
    </row>
    <row r="600" spans="1:12" x14ac:dyDescent="0.3">
      <c r="A600" s="10" t="s">
        <v>140</v>
      </c>
      <c r="B600" s="11">
        <v>43113</v>
      </c>
      <c r="C600" s="10" t="s">
        <v>625</v>
      </c>
      <c r="D600" s="10" t="s">
        <v>863</v>
      </c>
      <c r="E600" s="10" t="s">
        <v>885</v>
      </c>
      <c r="F600" s="10">
        <v>111</v>
      </c>
      <c r="G600" s="10">
        <v>11</v>
      </c>
      <c r="H600" s="10">
        <v>9</v>
      </c>
      <c r="I600" s="10" t="s">
        <v>892</v>
      </c>
      <c r="J600" s="10" t="s">
        <v>903</v>
      </c>
      <c r="K600" s="10" t="s">
        <v>911</v>
      </c>
      <c r="L600" s="10" t="s">
        <v>917</v>
      </c>
    </row>
    <row r="601" spans="1:12" x14ac:dyDescent="0.3">
      <c r="A601" s="10" t="s">
        <v>140</v>
      </c>
      <c r="B601" s="11">
        <v>43113</v>
      </c>
      <c r="C601" s="10" t="s">
        <v>625</v>
      </c>
      <c r="D601" s="10" t="s">
        <v>863</v>
      </c>
      <c r="E601" s="10" t="s">
        <v>885</v>
      </c>
      <c r="F601" s="10">
        <v>102</v>
      </c>
      <c r="G601" s="10">
        <v>13</v>
      </c>
      <c r="H601" s="10">
        <v>2</v>
      </c>
      <c r="I601" s="10" t="s">
        <v>892</v>
      </c>
      <c r="J601" s="10" t="s">
        <v>897</v>
      </c>
      <c r="K601" s="10" t="s">
        <v>911</v>
      </c>
      <c r="L601" s="10" t="s">
        <v>917</v>
      </c>
    </row>
    <row r="602" spans="1:12" x14ac:dyDescent="0.3">
      <c r="A602" s="10" t="s">
        <v>140</v>
      </c>
      <c r="B602" s="11">
        <v>43113</v>
      </c>
      <c r="C602" s="10" t="s">
        <v>625</v>
      </c>
      <c r="D602" s="10" t="s">
        <v>863</v>
      </c>
      <c r="E602" s="10" t="s">
        <v>885</v>
      </c>
      <c r="F602" s="10">
        <v>248</v>
      </c>
      <c r="G602" s="10">
        <v>105</v>
      </c>
      <c r="H602" s="10">
        <v>2</v>
      </c>
      <c r="I602" s="10" t="s">
        <v>891</v>
      </c>
      <c r="J602" s="10" t="s">
        <v>894</v>
      </c>
      <c r="K602" s="10" t="s">
        <v>914</v>
      </c>
      <c r="L602" s="10" t="s">
        <v>917</v>
      </c>
    </row>
    <row r="603" spans="1:12" x14ac:dyDescent="0.3">
      <c r="A603" s="10" t="s">
        <v>140</v>
      </c>
      <c r="B603" s="11">
        <v>43113</v>
      </c>
      <c r="C603" s="10" t="s">
        <v>625</v>
      </c>
      <c r="D603" s="10" t="s">
        <v>863</v>
      </c>
      <c r="E603" s="10" t="s">
        <v>885</v>
      </c>
      <c r="F603" s="10">
        <v>50</v>
      </c>
      <c r="G603" s="10">
        <v>14</v>
      </c>
      <c r="H603" s="10">
        <v>1</v>
      </c>
      <c r="I603" s="10" t="s">
        <v>891</v>
      </c>
      <c r="J603" s="10" t="s">
        <v>908</v>
      </c>
      <c r="K603" s="10" t="s">
        <v>912</v>
      </c>
      <c r="L603" s="10" t="s">
        <v>917</v>
      </c>
    </row>
    <row r="604" spans="1:12" x14ac:dyDescent="0.3">
      <c r="A604" s="10" t="s">
        <v>140</v>
      </c>
      <c r="B604" s="11">
        <v>43113</v>
      </c>
      <c r="C604" s="10" t="s">
        <v>625</v>
      </c>
      <c r="D604" s="10" t="s">
        <v>863</v>
      </c>
      <c r="E604" s="10" t="s">
        <v>885</v>
      </c>
      <c r="F604" s="10">
        <v>40</v>
      </c>
      <c r="G604" s="10">
        <v>18</v>
      </c>
      <c r="H604" s="10">
        <v>1</v>
      </c>
      <c r="I604" s="10" t="s">
        <v>891</v>
      </c>
      <c r="J604" s="10" t="s">
        <v>906</v>
      </c>
      <c r="K604" s="10" t="s">
        <v>911</v>
      </c>
      <c r="L604" s="10" t="s">
        <v>917</v>
      </c>
    </row>
    <row r="605" spans="1:12" x14ac:dyDescent="0.3">
      <c r="A605" s="10" t="s">
        <v>140</v>
      </c>
      <c r="B605" s="11">
        <v>43113</v>
      </c>
      <c r="C605" s="10" t="s">
        <v>625</v>
      </c>
      <c r="D605" s="10" t="s">
        <v>863</v>
      </c>
      <c r="E605" s="10" t="s">
        <v>885</v>
      </c>
      <c r="F605" s="10">
        <v>30</v>
      </c>
      <c r="G605" s="10">
        <v>5</v>
      </c>
      <c r="H605" s="10">
        <v>2</v>
      </c>
      <c r="I605" s="10" t="s">
        <v>892</v>
      </c>
      <c r="J605" s="10" t="s">
        <v>909</v>
      </c>
      <c r="K605" s="10" t="s">
        <v>913</v>
      </c>
      <c r="L605" s="10" t="s">
        <v>917</v>
      </c>
    </row>
    <row r="606" spans="1:12" x14ac:dyDescent="0.3">
      <c r="A606" s="10" t="s">
        <v>141</v>
      </c>
      <c r="B606" s="11">
        <v>43122</v>
      </c>
      <c r="C606" s="10" t="s">
        <v>626</v>
      </c>
      <c r="D606" s="10" t="s">
        <v>850</v>
      </c>
      <c r="E606" s="10" t="s">
        <v>868</v>
      </c>
      <c r="F606" s="10">
        <v>742</v>
      </c>
      <c r="G606" s="10">
        <v>198</v>
      </c>
      <c r="H606" s="10">
        <v>2</v>
      </c>
      <c r="I606" s="10" t="s">
        <v>890</v>
      </c>
      <c r="J606" s="10" t="s">
        <v>900</v>
      </c>
      <c r="K606" s="10" t="s">
        <v>912</v>
      </c>
      <c r="L606" s="10" t="s">
        <v>917</v>
      </c>
    </row>
    <row r="607" spans="1:12" x14ac:dyDescent="0.3">
      <c r="A607" s="10" t="s">
        <v>141</v>
      </c>
      <c r="B607" s="11">
        <v>43122</v>
      </c>
      <c r="C607" s="10" t="s">
        <v>626</v>
      </c>
      <c r="D607" s="10" t="s">
        <v>850</v>
      </c>
      <c r="E607" s="10" t="s">
        <v>868</v>
      </c>
      <c r="F607" s="10">
        <v>365</v>
      </c>
      <c r="G607" s="10">
        <v>107</v>
      </c>
      <c r="H607" s="10">
        <v>3</v>
      </c>
      <c r="I607" s="10" t="s">
        <v>891</v>
      </c>
      <c r="J607" s="10" t="s">
        <v>894</v>
      </c>
      <c r="K607" s="10" t="s">
        <v>912</v>
      </c>
      <c r="L607" s="10" t="s">
        <v>917</v>
      </c>
    </row>
    <row r="608" spans="1:12" x14ac:dyDescent="0.3">
      <c r="A608" s="10" t="s">
        <v>141</v>
      </c>
      <c r="B608" s="11">
        <v>43122</v>
      </c>
      <c r="C608" s="10" t="s">
        <v>626</v>
      </c>
      <c r="D608" s="10" t="s">
        <v>850</v>
      </c>
      <c r="E608" s="10" t="s">
        <v>868</v>
      </c>
      <c r="F608" s="10">
        <v>111</v>
      </c>
      <c r="G608" s="10">
        <v>9</v>
      </c>
      <c r="H608" s="10">
        <v>4</v>
      </c>
      <c r="I608" s="10" t="s">
        <v>892</v>
      </c>
      <c r="J608" s="10" t="s">
        <v>897</v>
      </c>
      <c r="K608" s="10" t="s">
        <v>912</v>
      </c>
      <c r="L608" s="10" t="s">
        <v>917</v>
      </c>
    </row>
    <row r="609" spans="1:12" x14ac:dyDescent="0.3">
      <c r="A609" s="10" t="s">
        <v>141</v>
      </c>
      <c r="B609" s="11">
        <v>43122</v>
      </c>
      <c r="C609" s="10" t="s">
        <v>626</v>
      </c>
      <c r="D609" s="10" t="s">
        <v>850</v>
      </c>
      <c r="E609" s="10" t="s">
        <v>868</v>
      </c>
      <c r="F609" s="10">
        <v>203</v>
      </c>
      <c r="G609" s="10">
        <v>84</v>
      </c>
      <c r="H609" s="10">
        <v>2</v>
      </c>
      <c r="I609" s="10" t="s">
        <v>891</v>
      </c>
      <c r="J609" s="10" t="s">
        <v>899</v>
      </c>
      <c r="K609" s="10" t="s">
        <v>913</v>
      </c>
      <c r="L609" s="10" t="s">
        <v>917</v>
      </c>
    </row>
    <row r="610" spans="1:12" x14ac:dyDescent="0.3">
      <c r="A610" s="10" t="s">
        <v>142</v>
      </c>
      <c r="B610" s="11">
        <v>43428</v>
      </c>
      <c r="C610" s="10" t="s">
        <v>627</v>
      </c>
      <c r="D610" s="10" t="s">
        <v>850</v>
      </c>
      <c r="E610" s="10" t="s">
        <v>868</v>
      </c>
      <c r="F610" s="10">
        <v>741</v>
      </c>
      <c r="G610" s="10">
        <v>267</v>
      </c>
      <c r="H610" s="10">
        <v>5</v>
      </c>
      <c r="I610" s="10" t="s">
        <v>890</v>
      </c>
      <c r="J610" s="10" t="s">
        <v>900</v>
      </c>
      <c r="K610" s="10" t="s">
        <v>912</v>
      </c>
      <c r="L610" s="10" t="s">
        <v>922</v>
      </c>
    </row>
    <row r="611" spans="1:12" x14ac:dyDescent="0.3">
      <c r="A611" s="10" t="s">
        <v>142</v>
      </c>
      <c r="B611" s="11">
        <v>43428</v>
      </c>
      <c r="C611" s="10" t="s">
        <v>627</v>
      </c>
      <c r="D611" s="10" t="s">
        <v>850</v>
      </c>
      <c r="E611" s="10" t="s">
        <v>868</v>
      </c>
      <c r="F611" s="10">
        <v>719</v>
      </c>
      <c r="G611" s="10">
        <v>303</v>
      </c>
      <c r="H611" s="10">
        <v>6</v>
      </c>
      <c r="I611" s="10" t="s">
        <v>890</v>
      </c>
      <c r="J611" s="10" t="s">
        <v>893</v>
      </c>
      <c r="K611" s="10" t="s">
        <v>912</v>
      </c>
      <c r="L611" s="10" t="s">
        <v>922</v>
      </c>
    </row>
    <row r="612" spans="1:12" x14ac:dyDescent="0.3">
      <c r="A612" s="10" t="s">
        <v>142</v>
      </c>
      <c r="B612" s="11">
        <v>43428</v>
      </c>
      <c r="C612" s="10" t="s">
        <v>627</v>
      </c>
      <c r="D612" s="10" t="s">
        <v>850</v>
      </c>
      <c r="E612" s="10" t="s">
        <v>868</v>
      </c>
      <c r="F612" s="10">
        <v>165</v>
      </c>
      <c r="G612" s="10">
        <v>46</v>
      </c>
      <c r="H612" s="10">
        <v>3</v>
      </c>
      <c r="I612" s="10" t="s">
        <v>890</v>
      </c>
      <c r="J612" s="10" t="s">
        <v>901</v>
      </c>
      <c r="K612" s="10" t="s">
        <v>912</v>
      </c>
      <c r="L612" s="10" t="s">
        <v>922</v>
      </c>
    </row>
    <row r="613" spans="1:12" x14ac:dyDescent="0.3">
      <c r="A613" s="10" t="s">
        <v>142</v>
      </c>
      <c r="B613" s="11">
        <v>43428</v>
      </c>
      <c r="C613" s="10" t="s">
        <v>627</v>
      </c>
      <c r="D613" s="10" t="s">
        <v>850</v>
      </c>
      <c r="E613" s="10" t="s">
        <v>868</v>
      </c>
      <c r="F613" s="10">
        <v>46</v>
      </c>
      <c r="G613" s="10">
        <v>0</v>
      </c>
      <c r="H613" s="10">
        <v>4</v>
      </c>
      <c r="I613" s="10" t="s">
        <v>892</v>
      </c>
      <c r="J613" s="10" t="s">
        <v>904</v>
      </c>
      <c r="K613" s="10" t="s">
        <v>912</v>
      </c>
      <c r="L613" s="10" t="s">
        <v>922</v>
      </c>
    </row>
    <row r="614" spans="1:12" x14ac:dyDescent="0.3">
      <c r="A614" s="10" t="s">
        <v>142</v>
      </c>
      <c r="B614" s="11">
        <v>43428</v>
      </c>
      <c r="C614" s="10" t="s">
        <v>627</v>
      </c>
      <c r="D614" s="10" t="s">
        <v>850</v>
      </c>
      <c r="E614" s="10" t="s">
        <v>868</v>
      </c>
      <c r="F614" s="10">
        <v>140</v>
      </c>
      <c r="G614" s="10">
        <v>15</v>
      </c>
      <c r="H614" s="10">
        <v>5</v>
      </c>
      <c r="I614" s="10" t="s">
        <v>892</v>
      </c>
      <c r="J614" s="10" t="s">
        <v>897</v>
      </c>
      <c r="K614" s="10" t="s">
        <v>913</v>
      </c>
      <c r="L614" s="10" t="s">
        <v>922</v>
      </c>
    </row>
    <row r="615" spans="1:12" x14ac:dyDescent="0.3">
      <c r="A615" s="10" t="s">
        <v>142</v>
      </c>
      <c r="B615" s="11">
        <v>43428</v>
      </c>
      <c r="C615" s="10" t="s">
        <v>627</v>
      </c>
      <c r="D615" s="10" t="s">
        <v>850</v>
      </c>
      <c r="E615" s="10" t="s">
        <v>868</v>
      </c>
      <c r="F615" s="10">
        <v>84</v>
      </c>
      <c r="G615" s="10">
        <v>41</v>
      </c>
      <c r="H615" s="10">
        <v>3</v>
      </c>
      <c r="I615" s="10" t="s">
        <v>892</v>
      </c>
      <c r="J615" s="10" t="s">
        <v>898</v>
      </c>
      <c r="K615" s="10" t="s">
        <v>911</v>
      </c>
      <c r="L615" s="10" t="s">
        <v>922</v>
      </c>
    </row>
    <row r="616" spans="1:12" x14ac:dyDescent="0.3">
      <c r="A616" s="10" t="s">
        <v>143</v>
      </c>
      <c r="B616" s="11">
        <v>43169</v>
      </c>
      <c r="C616" s="10" t="s">
        <v>628</v>
      </c>
      <c r="D616" s="10" t="s">
        <v>857</v>
      </c>
      <c r="E616" s="10" t="s">
        <v>879</v>
      </c>
      <c r="F616" s="10">
        <v>659</v>
      </c>
      <c r="G616" s="10">
        <v>-37</v>
      </c>
      <c r="H616" s="10">
        <v>2</v>
      </c>
      <c r="I616" s="10" t="s">
        <v>890</v>
      </c>
      <c r="J616" s="10" t="s">
        <v>900</v>
      </c>
      <c r="K616" s="10" t="s">
        <v>911</v>
      </c>
      <c r="L616" s="10" t="s">
        <v>915</v>
      </c>
    </row>
    <row r="617" spans="1:12" x14ac:dyDescent="0.3">
      <c r="A617" s="10" t="s">
        <v>143</v>
      </c>
      <c r="B617" s="11">
        <v>43169</v>
      </c>
      <c r="C617" s="10" t="s">
        <v>628</v>
      </c>
      <c r="D617" s="10" t="s">
        <v>857</v>
      </c>
      <c r="E617" s="10" t="s">
        <v>879</v>
      </c>
      <c r="F617" s="10">
        <v>54</v>
      </c>
      <c r="G617" s="10">
        <v>8</v>
      </c>
      <c r="H617" s="10">
        <v>4</v>
      </c>
      <c r="I617" s="10" t="s">
        <v>892</v>
      </c>
      <c r="J617" s="10" t="s">
        <v>898</v>
      </c>
      <c r="K617" s="10" t="s">
        <v>914</v>
      </c>
      <c r="L617" s="10" t="s">
        <v>915</v>
      </c>
    </row>
    <row r="618" spans="1:12" x14ac:dyDescent="0.3">
      <c r="A618" s="10" t="s">
        <v>143</v>
      </c>
      <c r="B618" s="11">
        <v>43169</v>
      </c>
      <c r="C618" s="10" t="s">
        <v>628</v>
      </c>
      <c r="D618" s="10" t="s">
        <v>857</v>
      </c>
      <c r="E618" s="10" t="s">
        <v>879</v>
      </c>
      <c r="F618" s="10">
        <v>224</v>
      </c>
      <c r="G618" s="10">
        <v>87</v>
      </c>
      <c r="H618" s="10">
        <v>3</v>
      </c>
      <c r="I618" s="10" t="s">
        <v>892</v>
      </c>
      <c r="J618" s="10" t="s">
        <v>905</v>
      </c>
      <c r="K618" s="10" t="s">
        <v>912</v>
      </c>
      <c r="L618" s="10" t="s">
        <v>915</v>
      </c>
    </row>
    <row r="619" spans="1:12" x14ac:dyDescent="0.3">
      <c r="A619" s="10" t="s">
        <v>143</v>
      </c>
      <c r="B619" s="11">
        <v>43169</v>
      </c>
      <c r="C619" s="10" t="s">
        <v>628</v>
      </c>
      <c r="D619" s="10" t="s">
        <v>857</v>
      </c>
      <c r="E619" s="10" t="s">
        <v>879</v>
      </c>
      <c r="F619" s="10">
        <v>736</v>
      </c>
      <c r="G619" s="10">
        <v>346</v>
      </c>
      <c r="H619" s="10">
        <v>5</v>
      </c>
      <c r="I619" s="10" t="s">
        <v>891</v>
      </c>
      <c r="J619" s="10" t="s">
        <v>899</v>
      </c>
      <c r="K619" s="10" t="s">
        <v>912</v>
      </c>
      <c r="L619" s="10" t="s">
        <v>915</v>
      </c>
    </row>
    <row r="620" spans="1:12" x14ac:dyDescent="0.3">
      <c r="A620" s="10" t="s">
        <v>144</v>
      </c>
      <c r="B620" s="11">
        <v>43432</v>
      </c>
      <c r="C620" s="10" t="s">
        <v>629</v>
      </c>
      <c r="D620" s="10" t="s">
        <v>851</v>
      </c>
      <c r="E620" s="10" t="s">
        <v>869</v>
      </c>
      <c r="F620" s="10">
        <v>734</v>
      </c>
      <c r="G620" s="10">
        <v>248</v>
      </c>
      <c r="H620" s="10">
        <v>2</v>
      </c>
      <c r="I620" s="10" t="s">
        <v>890</v>
      </c>
      <c r="J620" s="10" t="s">
        <v>893</v>
      </c>
      <c r="K620" s="10" t="s">
        <v>912</v>
      </c>
      <c r="L620" s="10" t="s">
        <v>922</v>
      </c>
    </row>
    <row r="621" spans="1:12" x14ac:dyDescent="0.3">
      <c r="A621" s="10" t="s">
        <v>144</v>
      </c>
      <c r="B621" s="11">
        <v>43432</v>
      </c>
      <c r="C621" s="10" t="s">
        <v>629</v>
      </c>
      <c r="D621" s="10" t="s">
        <v>851</v>
      </c>
      <c r="E621" s="10" t="s">
        <v>869</v>
      </c>
      <c r="F621" s="10">
        <v>349</v>
      </c>
      <c r="G621" s="10">
        <v>0</v>
      </c>
      <c r="H621" s="10">
        <v>7</v>
      </c>
      <c r="I621" s="10" t="s">
        <v>892</v>
      </c>
      <c r="J621" s="10" t="s">
        <v>897</v>
      </c>
      <c r="K621" s="10" t="s">
        <v>911</v>
      </c>
      <c r="L621" s="10" t="s">
        <v>922</v>
      </c>
    </row>
    <row r="622" spans="1:12" x14ac:dyDescent="0.3">
      <c r="A622" s="10" t="s">
        <v>144</v>
      </c>
      <c r="B622" s="11">
        <v>43432</v>
      </c>
      <c r="C622" s="10" t="s">
        <v>629</v>
      </c>
      <c r="D622" s="10" t="s">
        <v>851</v>
      </c>
      <c r="E622" s="10" t="s">
        <v>869</v>
      </c>
      <c r="F622" s="10">
        <v>94</v>
      </c>
      <c r="G622" s="10">
        <v>27</v>
      </c>
      <c r="H622" s="10">
        <v>2</v>
      </c>
      <c r="I622" s="10" t="s">
        <v>892</v>
      </c>
      <c r="J622" s="10" t="s">
        <v>896</v>
      </c>
      <c r="K622" s="10" t="s">
        <v>911</v>
      </c>
      <c r="L622" s="10" t="s">
        <v>922</v>
      </c>
    </row>
    <row r="623" spans="1:12" x14ac:dyDescent="0.3">
      <c r="A623" s="10" t="s">
        <v>144</v>
      </c>
      <c r="B623" s="11">
        <v>43432</v>
      </c>
      <c r="C623" s="10" t="s">
        <v>629</v>
      </c>
      <c r="D623" s="10" t="s">
        <v>851</v>
      </c>
      <c r="E623" s="10" t="s">
        <v>869</v>
      </c>
      <c r="F623" s="10">
        <v>394</v>
      </c>
      <c r="G623" s="10">
        <v>146</v>
      </c>
      <c r="H623" s="10">
        <v>2</v>
      </c>
      <c r="I623" s="10" t="s">
        <v>890</v>
      </c>
      <c r="J623" s="10" t="s">
        <v>900</v>
      </c>
      <c r="K623" s="10" t="s">
        <v>913</v>
      </c>
      <c r="L623" s="10" t="s">
        <v>922</v>
      </c>
    </row>
    <row r="624" spans="1:12" x14ac:dyDescent="0.3">
      <c r="A624" s="10" t="s">
        <v>145</v>
      </c>
      <c r="B624" s="11">
        <v>43440</v>
      </c>
      <c r="C624" s="10" t="s">
        <v>527</v>
      </c>
      <c r="D624" s="10" t="s">
        <v>851</v>
      </c>
      <c r="E624" s="10" t="s">
        <v>869</v>
      </c>
      <c r="F624" s="10">
        <v>734</v>
      </c>
      <c r="G624" s="10">
        <v>213</v>
      </c>
      <c r="H624" s="10">
        <v>6</v>
      </c>
      <c r="I624" s="10" t="s">
        <v>891</v>
      </c>
      <c r="J624" s="10" t="s">
        <v>908</v>
      </c>
      <c r="K624" s="10" t="s">
        <v>911</v>
      </c>
      <c r="L624" s="10" t="s">
        <v>918</v>
      </c>
    </row>
    <row r="625" spans="1:12" x14ac:dyDescent="0.3">
      <c r="A625" s="10" t="s">
        <v>145</v>
      </c>
      <c r="B625" s="11">
        <v>43440</v>
      </c>
      <c r="C625" s="10" t="s">
        <v>527</v>
      </c>
      <c r="D625" s="10" t="s">
        <v>851</v>
      </c>
      <c r="E625" s="10" t="s">
        <v>869</v>
      </c>
      <c r="F625" s="10">
        <v>24</v>
      </c>
      <c r="G625" s="10">
        <v>11</v>
      </c>
      <c r="H625" s="10">
        <v>5</v>
      </c>
      <c r="I625" s="10" t="s">
        <v>892</v>
      </c>
      <c r="J625" s="10" t="s">
        <v>903</v>
      </c>
      <c r="K625" s="10" t="s">
        <v>914</v>
      </c>
      <c r="L625" s="10" t="s">
        <v>918</v>
      </c>
    </row>
    <row r="626" spans="1:12" x14ac:dyDescent="0.3">
      <c r="A626" s="10" t="s">
        <v>145</v>
      </c>
      <c r="B626" s="11">
        <v>43440</v>
      </c>
      <c r="C626" s="10" t="s">
        <v>527</v>
      </c>
      <c r="D626" s="10" t="s">
        <v>851</v>
      </c>
      <c r="E626" s="10" t="s">
        <v>869</v>
      </c>
      <c r="F626" s="10">
        <v>43</v>
      </c>
      <c r="G626" s="10">
        <v>5</v>
      </c>
      <c r="H626" s="10">
        <v>3</v>
      </c>
      <c r="I626" s="10" t="s">
        <v>892</v>
      </c>
      <c r="J626" s="10" t="s">
        <v>897</v>
      </c>
      <c r="K626" s="10" t="s">
        <v>912</v>
      </c>
      <c r="L626" s="10" t="s">
        <v>918</v>
      </c>
    </row>
    <row r="627" spans="1:12" x14ac:dyDescent="0.3">
      <c r="A627" s="10" t="s">
        <v>145</v>
      </c>
      <c r="B627" s="11">
        <v>43440</v>
      </c>
      <c r="C627" s="10" t="s">
        <v>527</v>
      </c>
      <c r="D627" s="10" t="s">
        <v>851</v>
      </c>
      <c r="E627" s="10" t="s">
        <v>869</v>
      </c>
      <c r="F627" s="10">
        <v>33</v>
      </c>
      <c r="G627" s="10">
        <v>10</v>
      </c>
      <c r="H627" s="10">
        <v>3</v>
      </c>
      <c r="I627" s="10" t="s">
        <v>892</v>
      </c>
      <c r="J627" s="10" t="s">
        <v>903</v>
      </c>
      <c r="K627" s="10" t="s">
        <v>912</v>
      </c>
      <c r="L627" s="10" t="s">
        <v>918</v>
      </c>
    </row>
    <row r="628" spans="1:12" x14ac:dyDescent="0.3">
      <c r="A628" s="10" t="s">
        <v>146</v>
      </c>
      <c r="B628" s="11">
        <v>43332</v>
      </c>
      <c r="C628" s="10" t="s">
        <v>543</v>
      </c>
      <c r="D628" s="10" t="s">
        <v>850</v>
      </c>
      <c r="E628" s="10" t="s">
        <v>868</v>
      </c>
      <c r="F628" s="10">
        <v>729</v>
      </c>
      <c r="G628" s="10">
        <v>-492</v>
      </c>
      <c r="H628" s="10">
        <v>5</v>
      </c>
      <c r="I628" s="10" t="s">
        <v>890</v>
      </c>
      <c r="J628" s="10" t="s">
        <v>900</v>
      </c>
      <c r="K628" s="10" t="s">
        <v>913</v>
      </c>
      <c r="L628" s="10" t="s">
        <v>919</v>
      </c>
    </row>
    <row r="629" spans="1:12" x14ac:dyDescent="0.3">
      <c r="A629" s="10" t="s">
        <v>146</v>
      </c>
      <c r="B629" s="11">
        <v>43332</v>
      </c>
      <c r="C629" s="10" t="s">
        <v>543</v>
      </c>
      <c r="D629" s="10" t="s">
        <v>850</v>
      </c>
      <c r="E629" s="10" t="s">
        <v>868</v>
      </c>
      <c r="F629" s="10">
        <v>465</v>
      </c>
      <c r="G629" s="10">
        <v>-33</v>
      </c>
      <c r="H629" s="10">
        <v>4</v>
      </c>
      <c r="I629" s="10" t="s">
        <v>891</v>
      </c>
      <c r="J629" s="10" t="s">
        <v>894</v>
      </c>
      <c r="K629" s="10" t="s">
        <v>910</v>
      </c>
      <c r="L629" s="10" t="s">
        <v>919</v>
      </c>
    </row>
    <row r="630" spans="1:12" x14ac:dyDescent="0.3">
      <c r="A630" s="10" t="s">
        <v>146</v>
      </c>
      <c r="B630" s="11">
        <v>43332</v>
      </c>
      <c r="C630" s="10" t="s">
        <v>543</v>
      </c>
      <c r="D630" s="10" t="s">
        <v>850</v>
      </c>
      <c r="E630" s="10" t="s">
        <v>868</v>
      </c>
      <c r="F630" s="10">
        <v>204</v>
      </c>
      <c r="G630" s="10">
        <v>276</v>
      </c>
      <c r="H630" s="10">
        <v>3</v>
      </c>
      <c r="I630" s="10" t="s">
        <v>890</v>
      </c>
      <c r="J630" s="10" t="s">
        <v>900</v>
      </c>
      <c r="K630" s="10" t="s">
        <v>912</v>
      </c>
      <c r="L630" s="10" t="s">
        <v>919</v>
      </c>
    </row>
    <row r="631" spans="1:12" x14ac:dyDescent="0.3">
      <c r="A631" s="10" t="s">
        <v>146</v>
      </c>
      <c r="B631" s="11">
        <v>43332</v>
      </c>
      <c r="C631" s="10" t="s">
        <v>543</v>
      </c>
      <c r="D631" s="10" t="s">
        <v>850</v>
      </c>
      <c r="E631" s="10" t="s">
        <v>868</v>
      </c>
      <c r="F631" s="10">
        <v>29</v>
      </c>
      <c r="G631" s="10">
        <v>-24</v>
      </c>
      <c r="H631" s="10">
        <v>4</v>
      </c>
      <c r="I631" s="10" t="s">
        <v>892</v>
      </c>
      <c r="J631" s="10" t="s">
        <v>904</v>
      </c>
      <c r="K631" s="10" t="s">
        <v>912</v>
      </c>
      <c r="L631" s="10" t="s">
        <v>919</v>
      </c>
    </row>
    <row r="632" spans="1:12" x14ac:dyDescent="0.3">
      <c r="A632" s="10" t="s">
        <v>146</v>
      </c>
      <c r="B632" s="11">
        <v>43332</v>
      </c>
      <c r="C632" s="10" t="s">
        <v>543</v>
      </c>
      <c r="D632" s="10" t="s">
        <v>850</v>
      </c>
      <c r="E632" s="10" t="s">
        <v>868</v>
      </c>
      <c r="F632" s="10">
        <v>643</v>
      </c>
      <c r="G632" s="10">
        <v>-45</v>
      </c>
      <c r="H632" s="10">
        <v>2</v>
      </c>
      <c r="I632" s="10" t="s">
        <v>891</v>
      </c>
      <c r="J632" s="10" t="s">
        <v>899</v>
      </c>
      <c r="K632" s="10" t="s">
        <v>914</v>
      </c>
      <c r="L632" s="10" t="s">
        <v>919</v>
      </c>
    </row>
    <row r="633" spans="1:12" x14ac:dyDescent="0.3">
      <c r="A633" s="10" t="s">
        <v>147</v>
      </c>
      <c r="B633" s="11">
        <v>43418</v>
      </c>
      <c r="C633" s="10" t="s">
        <v>630</v>
      </c>
      <c r="D633" s="10" t="s">
        <v>851</v>
      </c>
      <c r="E633" s="10" t="s">
        <v>869</v>
      </c>
      <c r="F633" s="10">
        <v>724</v>
      </c>
      <c r="G633" s="10">
        <v>253</v>
      </c>
      <c r="H633" s="10">
        <v>2</v>
      </c>
      <c r="I633" s="10" t="s">
        <v>890</v>
      </c>
      <c r="J633" s="10" t="s">
        <v>900</v>
      </c>
      <c r="K633" s="10" t="s">
        <v>913</v>
      </c>
      <c r="L633" s="10" t="s">
        <v>922</v>
      </c>
    </row>
    <row r="634" spans="1:12" x14ac:dyDescent="0.3">
      <c r="A634" s="10" t="s">
        <v>148</v>
      </c>
      <c r="B634" s="11">
        <v>43267</v>
      </c>
      <c r="C634" s="10" t="s">
        <v>631</v>
      </c>
      <c r="D634" s="10" t="s">
        <v>850</v>
      </c>
      <c r="E634" s="10" t="s">
        <v>868</v>
      </c>
      <c r="F634" s="10">
        <v>714</v>
      </c>
      <c r="G634" s="10">
        <v>56</v>
      </c>
      <c r="H634" s="10">
        <v>4</v>
      </c>
      <c r="I634" s="10" t="s">
        <v>892</v>
      </c>
      <c r="J634" s="10" t="s">
        <v>895</v>
      </c>
      <c r="K634" s="10" t="s">
        <v>912</v>
      </c>
      <c r="L634" s="10" t="s">
        <v>924</v>
      </c>
    </row>
    <row r="635" spans="1:12" x14ac:dyDescent="0.3">
      <c r="A635" s="10" t="s">
        <v>148</v>
      </c>
      <c r="B635" s="11">
        <v>43267</v>
      </c>
      <c r="C635" s="10" t="s">
        <v>631</v>
      </c>
      <c r="D635" s="10" t="s">
        <v>850</v>
      </c>
      <c r="E635" s="10" t="s">
        <v>868</v>
      </c>
      <c r="F635" s="10">
        <v>75</v>
      </c>
      <c r="G635" s="10">
        <v>-25</v>
      </c>
      <c r="H635" s="10">
        <v>3</v>
      </c>
      <c r="I635" s="10" t="s">
        <v>892</v>
      </c>
      <c r="J635" s="10" t="s">
        <v>897</v>
      </c>
      <c r="K635" s="10" t="s">
        <v>913</v>
      </c>
      <c r="L635" s="10" t="s">
        <v>924</v>
      </c>
    </row>
    <row r="636" spans="1:12" x14ac:dyDescent="0.3">
      <c r="A636" s="10" t="s">
        <v>148</v>
      </c>
      <c r="B636" s="11">
        <v>43267</v>
      </c>
      <c r="C636" s="10" t="s">
        <v>631</v>
      </c>
      <c r="D636" s="10" t="s">
        <v>850</v>
      </c>
      <c r="E636" s="10" t="s">
        <v>868</v>
      </c>
      <c r="F636" s="10">
        <v>17</v>
      </c>
      <c r="G636" s="10">
        <v>-9</v>
      </c>
      <c r="H636" s="10">
        <v>3</v>
      </c>
      <c r="I636" s="10" t="s">
        <v>892</v>
      </c>
      <c r="J636" s="10" t="s">
        <v>897</v>
      </c>
      <c r="K636" s="10" t="s">
        <v>912</v>
      </c>
      <c r="L636" s="10" t="s">
        <v>924</v>
      </c>
    </row>
    <row r="637" spans="1:12" x14ac:dyDescent="0.3">
      <c r="A637" s="10" t="s">
        <v>149</v>
      </c>
      <c r="B637" s="11">
        <v>43216</v>
      </c>
      <c r="C637" s="10" t="s">
        <v>632</v>
      </c>
      <c r="D637" s="10" t="s">
        <v>866</v>
      </c>
      <c r="E637" s="10" t="s">
        <v>889</v>
      </c>
      <c r="F637" s="10">
        <v>496</v>
      </c>
      <c r="G637" s="10">
        <v>-79</v>
      </c>
      <c r="H637" s="10">
        <v>2</v>
      </c>
      <c r="I637" s="10" t="s">
        <v>892</v>
      </c>
      <c r="J637" s="10" t="s">
        <v>905</v>
      </c>
      <c r="K637" s="10" t="s">
        <v>912</v>
      </c>
      <c r="L637" s="10" t="s">
        <v>921</v>
      </c>
    </row>
    <row r="638" spans="1:12" x14ac:dyDescent="0.3">
      <c r="A638" s="10" t="s">
        <v>149</v>
      </c>
      <c r="B638" s="11">
        <v>43216</v>
      </c>
      <c r="C638" s="10" t="s">
        <v>632</v>
      </c>
      <c r="D638" s="10" t="s">
        <v>866</v>
      </c>
      <c r="E638" s="10" t="s">
        <v>889</v>
      </c>
      <c r="F638" s="10">
        <v>711</v>
      </c>
      <c r="G638" s="10">
        <v>-8</v>
      </c>
      <c r="H638" s="10">
        <v>4</v>
      </c>
      <c r="I638" s="10" t="s">
        <v>892</v>
      </c>
      <c r="J638" s="10" t="s">
        <v>895</v>
      </c>
      <c r="K638" s="10" t="s">
        <v>914</v>
      </c>
      <c r="L638" s="10" t="s">
        <v>921</v>
      </c>
    </row>
    <row r="639" spans="1:12" x14ac:dyDescent="0.3">
      <c r="A639" s="10" t="s">
        <v>149</v>
      </c>
      <c r="B639" s="11">
        <v>43216</v>
      </c>
      <c r="C639" s="10" t="s">
        <v>632</v>
      </c>
      <c r="D639" s="10" t="s">
        <v>866</v>
      </c>
      <c r="E639" s="10" t="s">
        <v>889</v>
      </c>
      <c r="F639" s="10">
        <v>249</v>
      </c>
      <c r="G639" s="10">
        <v>-130</v>
      </c>
      <c r="H639" s="10">
        <v>4</v>
      </c>
      <c r="I639" s="10" t="s">
        <v>891</v>
      </c>
      <c r="J639" s="10" t="s">
        <v>894</v>
      </c>
      <c r="K639" s="10" t="s">
        <v>913</v>
      </c>
      <c r="L639" s="10" t="s">
        <v>921</v>
      </c>
    </row>
    <row r="640" spans="1:12" x14ac:dyDescent="0.3">
      <c r="A640" s="10" t="s">
        <v>150</v>
      </c>
      <c r="B640" s="11">
        <v>43282</v>
      </c>
      <c r="C640" s="10" t="s">
        <v>633</v>
      </c>
      <c r="D640" s="10" t="s">
        <v>851</v>
      </c>
      <c r="E640" s="10" t="s">
        <v>869</v>
      </c>
      <c r="F640" s="10">
        <v>709</v>
      </c>
      <c r="G640" s="10">
        <v>-100</v>
      </c>
      <c r="H640" s="10">
        <v>5</v>
      </c>
      <c r="I640" s="10" t="s">
        <v>891</v>
      </c>
      <c r="J640" s="10" t="s">
        <v>894</v>
      </c>
      <c r="K640" s="10" t="s">
        <v>912</v>
      </c>
      <c r="L640" s="10" t="s">
        <v>925</v>
      </c>
    </row>
    <row r="641" spans="1:12" x14ac:dyDescent="0.3">
      <c r="A641" s="10" t="s">
        <v>150</v>
      </c>
      <c r="B641" s="11">
        <v>43282</v>
      </c>
      <c r="C641" s="10" t="s">
        <v>633</v>
      </c>
      <c r="D641" s="10" t="s">
        <v>851</v>
      </c>
      <c r="E641" s="10" t="s">
        <v>869</v>
      </c>
      <c r="F641" s="10">
        <v>191</v>
      </c>
      <c r="G641" s="10">
        <v>13</v>
      </c>
      <c r="H641" s="10">
        <v>8</v>
      </c>
      <c r="I641" s="10" t="s">
        <v>890</v>
      </c>
      <c r="J641" s="10" t="s">
        <v>901</v>
      </c>
      <c r="K641" s="10" t="s">
        <v>912</v>
      </c>
      <c r="L641" s="10" t="s">
        <v>925</v>
      </c>
    </row>
    <row r="642" spans="1:12" x14ac:dyDescent="0.3">
      <c r="A642" s="10" t="s">
        <v>150</v>
      </c>
      <c r="B642" s="11">
        <v>43282</v>
      </c>
      <c r="C642" s="10" t="s">
        <v>633</v>
      </c>
      <c r="D642" s="10" t="s">
        <v>851</v>
      </c>
      <c r="E642" s="10" t="s">
        <v>869</v>
      </c>
      <c r="F642" s="10">
        <v>32</v>
      </c>
      <c r="G642" s="10">
        <v>-8</v>
      </c>
      <c r="H642" s="10">
        <v>2</v>
      </c>
      <c r="I642" s="10" t="s">
        <v>892</v>
      </c>
      <c r="J642" s="10" t="s">
        <v>897</v>
      </c>
      <c r="K642" s="10" t="s">
        <v>912</v>
      </c>
      <c r="L642" s="10" t="s">
        <v>925</v>
      </c>
    </row>
    <row r="643" spans="1:12" x14ac:dyDescent="0.3">
      <c r="A643" s="10" t="s">
        <v>150</v>
      </c>
      <c r="B643" s="11">
        <v>43282</v>
      </c>
      <c r="C643" s="10" t="s">
        <v>633</v>
      </c>
      <c r="D643" s="10" t="s">
        <v>851</v>
      </c>
      <c r="E643" s="10" t="s">
        <v>869</v>
      </c>
      <c r="F643" s="10">
        <v>81</v>
      </c>
      <c r="G643" s="10">
        <v>-51</v>
      </c>
      <c r="H643" s="10">
        <v>7</v>
      </c>
      <c r="I643" s="10" t="s">
        <v>892</v>
      </c>
      <c r="J643" s="10" t="s">
        <v>897</v>
      </c>
      <c r="K643" s="10" t="s">
        <v>910</v>
      </c>
      <c r="L643" s="10" t="s">
        <v>925</v>
      </c>
    </row>
    <row r="644" spans="1:12" x14ac:dyDescent="0.3">
      <c r="A644" s="10" t="s">
        <v>151</v>
      </c>
      <c r="B644" s="11">
        <v>43400</v>
      </c>
      <c r="C644" s="10" t="s">
        <v>578</v>
      </c>
      <c r="D644" s="10" t="s">
        <v>866</v>
      </c>
      <c r="E644" s="10" t="s">
        <v>889</v>
      </c>
      <c r="F644" s="10">
        <v>693</v>
      </c>
      <c r="G644" s="10">
        <v>254</v>
      </c>
      <c r="H644" s="10">
        <v>6</v>
      </c>
      <c r="I644" s="10" t="s">
        <v>892</v>
      </c>
      <c r="J644" s="10" t="s">
        <v>895</v>
      </c>
      <c r="K644" s="10" t="s">
        <v>912</v>
      </c>
      <c r="L644" s="10" t="s">
        <v>920</v>
      </c>
    </row>
    <row r="645" spans="1:12" x14ac:dyDescent="0.3">
      <c r="A645" s="10" t="s">
        <v>152</v>
      </c>
      <c r="B645" s="11">
        <v>43414</v>
      </c>
      <c r="C645" s="10" t="s">
        <v>562</v>
      </c>
      <c r="D645" s="10" t="s">
        <v>850</v>
      </c>
      <c r="E645" s="10" t="s">
        <v>868</v>
      </c>
      <c r="F645" s="10">
        <v>257</v>
      </c>
      <c r="G645" s="10">
        <v>3</v>
      </c>
      <c r="H645" s="10">
        <v>2</v>
      </c>
      <c r="I645" s="10" t="s">
        <v>892</v>
      </c>
      <c r="J645" s="10" t="s">
        <v>895</v>
      </c>
      <c r="K645" s="10" t="s">
        <v>912</v>
      </c>
      <c r="L645" s="10" t="s">
        <v>922</v>
      </c>
    </row>
    <row r="646" spans="1:12" x14ac:dyDescent="0.3">
      <c r="A646" s="10" t="s">
        <v>152</v>
      </c>
      <c r="B646" s="11">
        <v>43414</v>
      </c>
      <c r="C646" s="10" t="s">
        <v>562</v>
      </c>
      <c r="D646" s="10" t="s">
        <v>850</v>
      </c>
      <c r="E646" s="10" t="s">
        <v>868</v>
      </c>
      <c r="F646" s="10">
        <v>10</v>
      </c>
      <c r="G646" s="10">
        <v>2</v>
      </c>
      <c r="H646" s="10">
        <v>2</v>
      </c>
      <c r="I646" s="10" t="s">
        <v>892</v>
      </c>
      <c r="J646" s="10" t="s">
        <v>907</v>
      </c>
      <c r="K646" s="10" t="s">
        <v>912</v>
      </c>
      <c r="L646" s="10" t="s">
        <v>922</v>
      </c>
    </row>
    <row r="647" spans="1:12" x14ac:dyDescent="0.3">
      <c r="A647" s="10" t="s">
        <v>152</v>
      </c>
      <c r="B647" s="11">
        <v>43414</v>
      </c>
      <c r="C647" s="10" t="s">
        <v>562</v>
      </c>
      <c r="D647" s="10" t="s">
        <v>850</v>
      </c>
      <c r="E647" s="10" t="s">
        <v>868</v>
      </c>
      <c r="F647" s="10">
        <v>48</v>
      </c>
      <c r="G647" s="10">
        <v>6</v>
      </c>
      <c r="H647" s="10">
        <v>1</v>
      </c>
      <c r="I647" s="10" t="s">
        <v>892</v>
      </c>
      <c r="J647" s="10" t="s">
        <v>895</v>
      </c>
      <c r="K647" s="10" t="s">
        <v>912</v>
      </c>
      <c r="L647" s="10" t="s">
        <v>922</v>
      </c>
    </row>
    <row r="648" spans="1:12" x14ac:dyDescent="0.3">
      <c r="A648" s="10" t="s">
        <v>152</v>
      </c>
      <c r="B648" s="11">
        <v>43414</v>
      </c>
      <c r="C648" s="10" t="s">
        <v>562</v>
      </c>
      <c r="D648" s="10" t="s">
        <v>850</v>
      </c>
      <c r="E648" s="10" t="s">
        <v>868</v>
      </c>
      <c r="F648" s="10">
        <v>74</v>
      </c>
      <c r="G648" s="10">
        <v>29</v>
      </c>
      <c r="H648" s="10">
        <v>3</v>
      </c>
      <c r="I648" s="10" t="s">
        <v>892</v>
      </c>
      <c r="J648" s="10" t="s">
        <v>897</v>
      </c>
      <c r="K648" s="10" t="s">
        <v>910</v>
      </c>
      <c r="L648" s="10" t="s">
        <v>922</v>
      </c>
    </row>
    <row r="649" spans="1:12" x14ac:dyDescent="0.3">
      <c r="A649" s="10" t="s">
        <v>152</v>
      </c>
      <c r="B649" s="11">
        <v>43414</v>
      </c>
      <c r="C649" s="10" t="s">
        <v>562</v>
      </c>
      <c r="D649" s="10" t="s">
        <v>850</v>
      </c>
      <c r="E649" s="10" t="s">
        <v>868</v>
      </c>
      <c r="F649" s="10">
        <v>689</v>
      </c>
      <c r="G649" s="10">
        <v>90</v>
      </c>
      <c r="H649" s="10">
        <v>5</v>
      </c>
      <c r="I649" s="10" t="s">
        <v>892</v>
      </c>
      <c r="J649" s="10" t="s">
        <v>895</v>
      </c>
      <c r="K649" s="10" t="s">
        <v>912</v>
      </c>
      <c r="L649" s="10" t="s">
        <v>922</v>
      </c>
    </row>
    <row r="650" spans="1:12" x14ac:dyDescent="0.3">
      <c r="A650" s="10" t="s">
        <v>153</v>
      </c>
      <c r="B650" s="11">
        <v>43438</v>
      </c>
      <c r="C650" s="10" t="s">
        <v>521</v>
      </c>
      <c r="D650" s="10" t="s">
        <v>848</v>
      </c>
      <c r="E650" s="10" t="s">
        <v>867</v>
      </c>
      <c r="F650" s="10">
        <v>61</v>
      </c>
      <c r="G650" s="10">
        <v>11</v>
      </c>
      <c r="H650" s="10">
        <v>3</v>
      </c>
      <c r="I650" s="10" t="s">
        <v>892</v>
      </c>
      <c r="J650" s="10" t="s">
        <v>909</v>
      </c>
      <c r="K650" s="10" t="s">
        <v>912</v>
      </c>
      <c r="L650" s="10" t="s">
        <v>918</v>
      </c>
    </row>
    <row r="651" spans="1:12" x14ac:dyDescent="0.3">
      <c r="A651" s="10" t="s">
        <v>153</v>
      </c>
      <c r="B651" s="11">
        <v>43438</v>
      </c>
      <c r="C651" s="10" t="s">
        <v>521</v>
      </c>
      <c r="D651" s="10" t="s">
        <v>848</v>
      </c>
      <c r="E651" s="10" t="s">
        <v>867</v>
      </c>
      <c r="F651" s="10">
        <v>355</v>
      </c>
      <c r="G651" s="10">
        <v>-114</v>
      </c>
      <c r="H651" s="10">
        <v>7</v>
      </c>
      <c r="I651" s="10" t="s">
        <v>892</v>
      </c>
      <c r="J651" s="10" t="s">
        <v>897</v>
      </c>
      <c r="K651" s="10" t="s">
        <v>911</v>
      </c>
      <c r="L651" s="10" t="s">
        <v>918</v>
      </c>
    </row>
    <row r="652" spans="1:12" x14ac:dyDescent="0.3">
      <c r="A652" s="10" t="s">
        <v>153</v>
      </c>
      <c r="B652" s="11">
        <v>43438</v>
      </c>
      <c r="C652" s="10" t="s">
        <v>521</v>
      </c>
      <c r="D652" s="10" t="s">
        <v>848</v>
      </c>
      <c r="E652" s="10" t="s">
        <v>867</v>
      </c>
      <c r="F652" s="10">
        <v>83</v>
      </c>
      <c r="G652" s="10">
        <v>12</v>
      </c>
      <c r="H652" s="10">
        <v>3</v>
      </c>
      <c r="I652" s="10" t="s">
        <v>892</v>
      </c>
      <c r="J652" s="10" t="s">
        <v>897</v>
      </c>
      <c r="K652" s="10" t="s">
        <v>913</v>
      </c>
      <c r="L652" s="10" t="s">
        <v>918</v>
      </c>
    </row>
    <row r="653" spans="1:12" x14ac:dyDescent="0.3">
      <c r="A653" s="10" t="s">
        <v>153</v>
      </c>
      <c r="B653" s="11">
        <v>43438</v>
      </c>
      <c r="C653" s="10" t="s">
        <v>521</v>
      </c>
      <c r="D653" s="10" t="s">
        <v>848</v>
      </c>
      <c r="E653" s="10" t="s">
        <v>867</v>
      </c>
      <c r="F653" s="10">
        <v>149</v>
      </c>
      <c r="G653" s="10">
        <v>15</v>
      </c>
      <c r="H653" s="10">
        <v>3</v>
      </c>
      <c r="I653" s="10" t="s">
        <v>892</v>
      </c>
      <c r="J653" s="10" t="s">
        <v>895</v>
      </c>
      <c r="K653" s="10" t="s">
        <v>910</v>
      </c>
      <c r="L653" s="10" t="s">
        <v>918</v>
      </c>
    </row>
    <row r="654" spans="1:12" x14ac:dyDescent="0.3">
      <c r="A654" s="10" t="s">
        <v>153</v>
      </c>
      <c r="B654" s="11">
        <v>43438</v>
      </c>
      <c r="C654" s="10" t="s">
        <v>521</v>
      </c>
      <c r="D654" s="10" t="s">
        <v>848</v>
      </c>
      <c r="E654" s="10" t="s">
        <v>867</v>
      </c>
      <c r="F654" s="10">
        <v>372</v>
      </c>
      <c r="G654" s="10">
        <v>59</v>
      </c>
      <c r="H654" s="10">
        <v>3</v>
      </c>
      <c r="I654" s="10" t="s">
        <v>891</v>
      </c>
      <c r="J654" s="10" t="s">
        <v>899</v>
      </c>
      <c r="K654" s="10" t="s">
        <v>913</v>
      </c>
      <c r="L654" s="10" t="s">
        <v>918</v>
      </c>
    </row>
    <row r="655" spans="1:12" x14ac:dyDescent="0.3">
      <c r="A655" s="10" t="s">
        <v>153</v>
      </c>
      <c r="B655" s="11">
        <v>43438</v>
      </c>
      <c r="C655" s="10" t="s">
        <v>521</v>
      </c>
      <c r="D655" s="10" t="s">
        <v>848</v>
      </c>
      <c r="E655" s="10" t="s">
        <v>867</v>
      </c>
      <c r="F655" s="10">
        <v>223</v>
      </c>
      <c r="G655" s="10">
        <v>62</v>
      </c>
      <c r="H655" s="10">
        <v>7</v>
      </c>
      <c r="I655" s="10" t="s">
        <v>892</v>
      </c>
      <c r="J655" s="10" t="s">
        <v>896</v>
      </c>
      <c r="K655" s="10" t="s">
        <v>912</v>
      </c>
      <c r="L655" s="10" t="s">
        <v>918</v>
      </c>
    </row>
    <row r="656" spans="1:12" x14ac:dyDescent="0.3">
      <c r="A656" s="10" t="s">
        <v>153</v>
      </c>
      <c r="B656" s="11">
        <v>43438</v>
      </c>
      <c r="C656" s="10" t="s">
        <v>521</v>
      </c>
      <c r="D656" s="10" t="s">
        <v>848</v>
      </c>
      <c r="E656" s="10" t="s">
        <v>867</v>
      </c>
      <c r="F656" s="10">
        <v>688</v>
      </c>
      <c r="G656" s="10">
        <v>-103</v>
      </c>
      <c r="H656" s="10">
        <v>6</v>
      </c>
      <c r="I656" s="10" t="s">
        <v>891</v>
      </c>
      <c r="J656" s="10" t="s">
        <v>906</v>
      </c>
      <c r="K656" s="10" t="s">
        <v>914</v>
      </c>
      <c r="L656" s="10" t="s">
        <v>918</v>
      </c>
    </row>
    <row r="657" spans="1:12" x14ac:dyDescent="0.3">
      <c r="A657" s="10" t="s">
        <v>154</v>
      </c>
      <c r="B657" s="11">
        <v>43118</v>
      </c>
      <c r="C657" s="10" t="s">
        <v>634</v>
      </c>
      <c r="D657" s="10" t="s">
        <v>851</v>
      </c>
      <c r="E657" s="10" t="s">
        <v>869</v>
      </c>
      <c r="F657" s="10">
        <v>681</v>
      </c>
      <c r="G657" s="10">
        <v>259</v>
      </c>
      <c r="H657" s="10">
        <v>4</v>
      </c>
      <c r="I657" s="10" t="s">
        <v>890</v>
      </c>
      <c r="J657" s="10" t="s">
        <v>893</v>
      </c>
      <c r="K657" s="10" t="s">
        <v>912</v>
      </c>
      <c r="L657" s="10" t="s">
        <v>917</v>
      </c>
    </row>
    <row r="658" spans="1:12" x14ac:dyDescent="0.3">
      <c r="A658" s="10" t="s">
        <v>154</v>
      </c>
      <c r="B658" s="11">
        <v>43118</v>
      </c>
      <c r="C658" s="10" t="s">
        <v>634</v>
      </c>
      <c r="D658" s="10" t="s">
        <v>851</v>
      </c>
      <c r="E658" s="10" t="s">
        <v>869</v>
      </c>
      <c r="F658" s="10">
        <v>23</v>
      </c>
      <c r="G658" s="10">
        <v>8</v>
      </c>
      <c r="H658" s="10">
        <v>2</v>
      </c>
      <c r="I658" s="10" t="s">
        <v>892</v>
      </c>
      <c r="J658" s="10" t="s">
        <v>903</v>
      </c>
      <c r="K658" s="10" t="s">
        <v>914</v>
      </c>
      <c r="L658" s="10" t="s">
        <v>917</v>
      </c>
    </row>
    <row r="659" spans="1:12" x14ac:dyDescent="0.3">
      <c r="A659" s="10" t="s">
        <v>154</v>
      </c>
      <c r="B659" s="11">
        <v>43118</v>
      </c>
      <c r="C659" s="10" t="s">
        <v>634</v>
      </c>
      <c r="D659" s="10" t="s">
        <v>851</v>
      </c>
      <c r="E659" s="10" t="s">
        <v>869</v>
      </c>
      <c r="F659" s="10">
        <v>32</v>
      </c>
      <c r="G659" s="10">
        <v>2</v>
      </c>
      <c r="H659" s="10">
        <v>2</v>
      </c>
      <c r="I659" s="10" t="s">
        <v>892</v>
      </c>
      <c r="J659" s="10" t="s">
        <v>909</v>
      </c>
      <c r="K659" s="10" t="s">
        <v>913</v>
      </c>
      <c r="L659" s="10" t="s">
        <v>917</v>
      </c>
    </row>
    <row r="660" spans="1:12" x14ac:dyDescent="0.3">
      <c r="A660" s="10" t="s">
        <v>154</v>
      </c>
      <c r="B660" s="11">
        <v>43118</v>
      </c>
      <c r="C660" s="10" t="s">
        <v>634</v>
      </c>
      <c r="D660" s="10" t="s">
        <v>851</v>
      </c>
      <c r="E660" s="10" t="s">
        <v>869</v>
      </c>
      <c r="F660" s="10">
        <v>132</v>
      </c>
      <c r="G660" s="10">
        <v>49</v>
      </c>
      <c r="H660" s="10">
        <v>3</v>
      </c>
      <c r="I660" s="10" t="s">
        <v>892</v>
      </c>
      <c r="J660" s="10" t="s">
        <v>896</v>
      </c>
      <c r="K660" s="10" t="s">
        <v>912</v>
      </c>
      <c r="L660" s="10" t="s">
        <v>917</v>
      </c>
    </row>
    <row r="661" spans="1:12" x14ac:dyDescent="0.3">
      <c r="A661" s="10" t="s">
        <v>154</v>
      </c>
      <c r="B661" s="11">
        <v>43118</v>
      </c>
      <c r="C661" s="10" t="s">
        <v>634</v>
      </c>
      <c r="D661" s="10" t="s">
        <v>851</v>
      </c>
      <c r="E661" s="10" t="s">
        <v>869</v>
      </c>
      <c r="F661" s="10">
        <v>252</v>
      </c>
      <c r="G661" s="10">
        <v>56</v>
      </c>
      <c r="H661" s="10">
        <v>2</v>
      </c>
      <c r="I661" s="10" t="s">
        <v>891</v>
      </c>
      <c r="J661" s="10" t="s">
        <v>894</v>
      </c>
      <c r="K661" s="10" t="s">
        <v>913</v>
      </c>
      <c r="L661" s="10" t="s">
        <v>917</v>
      </c>
    </row>
    <row r="662" spans="1:12" x14ac:dyDescent="0.3">
      <c r="A662" s="10" t="s">
        <v>154</v>
      </c>
      <c r="B662" s="11">
        <v>43118</v>
      </c>
      <c r="C662" s="10" t="s">
        <v>634</v>
      </c>
      <c r="D662" s="10" t="s">
        <v>851</v>
      </c>
      <c r="E662" s="10" t="s">
        <v>869</v>
      </c>
      <c r="F662" s="10">
        <v>82</v>
      </c>
      <c r="G662" s="10">
        <v>24</v>
      </c>
      <c r="H662" s="10">
        <v>6</v>
      </c>
      <c r="I662" s="10" t="s">
        <v>892</v>
      </c>
      <c r="J662" s="10" t="s">
        <v>903</v>
      </c>
      <c r="K662" s="10" t="s">
        <v>910</v>
      </c>
      <c r="L662" s="10" t="s">
        <v>917</v>
      </c>
    </row>
    <row r="663" spans="1:12" x14ac:dyDescent="0.3">
      <c r="A663" s="10" t="s">
        <v>154</v>
      </c>
      <c r="B663" s="11">
        <v>43118</v>
      </c>
      <c r="C663" s="10" t="s">
        <v>634</v>
      </c>
      <c r="D663" s="10" t="s">
        <v>851</v>
      </c>
      <c r="E663" s="10" t="s">
        <v>869</v>
      </c>
      <c r="F663" s="10">
        <v>429</v>
      </c>
      <c r="G663" s="10">
        <v>17</v>
      </c>
      <c r="H663" s="10">
        <v>3</v>
      </c>
      <c r="I663" s="10" t="s">
        <v>890</v>
      </c>
      <c r="J663" s="10" t="s">
        <v>893</v>
      </c>
      <c r="K663" s="10" t="s">
        <v>913</v>
      </c>
      <c r="L663" s="10" t="s">
        <v>917</v>
      </c>
    </row>
    <row r="664" spans="1:12" x14ac:dyDescent="0.3">
      <c r="A664" s="10" t="s">
        <v>154</v>
      </c>
      <c r="B664" s="11">
        <v>43118</v>
      </c>
      <c r="C664" s="10" t="s">
        <v>634</v>
      </c>
      <c r="D664" s="10" t="s">
        <v>851</v>
      </c>
      <c r="E664" s="10" t="s">
        <v>869</v>
      </c>
      <c r="F664" s="10">
        <v>637</v>
      </c>
      <c r="G664" s="10">
        <v>212</v>
      </c>
      <c r="H664" s="10">
        <v>8</v>
      </c>
      <c r="I664" s="10" t="s">
        <v>891</v>
      </c>
      <c r="J664" s="10" t="s">
        <v>894</v>
      </c>
      <c r="K664" s="10" t="s">
        <v>914</v>
      </c>
      <c r="L664" s="10" t="s">
        <v>917</v>
      </c>
    </row>
    <row r="665" spans="1:12" x14ac:dyDescent="0.3">
      <c r="A665" s="10" t="s">
        <v>155</v>
      </c>
      <c r="B665" s="11">
        <v>43137</v>
      </c>
      <c r="C665" s="10" t="s">
        <v>635</v>
      </c>
      <c r="D665" s="10" t="s">
        <v>849</v>
      </c>
      <c r="E665" s="10" t="s">
        <v>849</v>
      </c>
      <c r="F665" s="10">
        <v>676</v>
      </c>
      <c r="G665" s="10">
        <v>151</v>
      </c>
      <c r="H665" s="10">
        <v>3</v>
      </c>
      <c r="I665" s="10" t="s">
        <v>891</v>
      </c>
      <c r="J665" s="10" t="s">
        <v>899</v>
      </c>
      <c r="K665" s="10" t="s">
        <v>911</v>
      </c>
      <c r="L665" s="10" t="s">
        <v>916</v>
      </c>
    </row>
    <row r="666" spans="1:12" x14ac:dyDescent="0.3">
      <c r="A666" s="10" t="s">
        <v>155</v>
      </c>
      <c r="B666" s="11">
        <v>43137</v>
      </c>
      <c r="C666" s="10" t="s">
        <v>635</v>
      </c>
      <c r="D666" s="10" t="s">
        <v>849</v>
      </c>
      <c r="E666" s="10" t="s">
        <v>849</v>
      </c>
      <c r="F666" s="10">
        <v>43</v>
      </c>
      <c r="G666" s="10">
        <v>-10</v>
      </c>
      <c r="H666" s="10">
        <v>4</v>
      </c>
      <c r="I666" s="10" t="s">
        <v>892</v>
      </c>
      <c r="J666" s="10" t="s">
        <v>907</v>
      </c>
      <c r="K666" s="10" t="s">
        <v>912</v>
      </c>
      <c r="L666" s="10" t="s">
        <v>916</v>
      </c>
    </row>
    <row r="667" spans="1:12" x14ac:dyDescent="0.3">
      <c r="A667" s="10" t="s">
        <v>155</v>
      </c>
      <c r="B667" s="11">
        <v>43137</v>
      </c>
      <c r="C667" s="10" t="s">
        <v>635</v>
      </c>
      <c r="D667" s="10" t="s">
        <v>849</v>
      </c>
      <c r="E667" s="10" t="s">
        <v>849</v>
      </c>
      <c r="F667" s="10">
        <v>597</v>
      </c>
      <c r="G667" s="10">
        <v>93</v>
      </c>
      <c r="H667" s="10">
        <v>4</v>
      </c>
      <c r="I667" s="10" t="s">
        <v>890</v>
      </c>
      <c r="J667" s="10" t="s">
        <v>893</v>
      </c>
      <c r="K667" s="10" t="s">
        <v>914</v>
      </c>
      <c r="L667" s="10" t="s">
        <v>916</v>
      </c>
    </row>
    <row r="668" spans="1:12" x14ac:dyDescent="0.3">
      <c r="A668" s="10" t="s">
        <v>156</v>
      </c>
      <c r="B668" s="11">
        <v>43187</v>
      </c>
      <c r="C668" s="10" t="s">
        <v>636</v>
      </c>
      <c r="D668" s="10" t="s">
        <v>861</v>
      </c>
      <c r="E668" s="10" t="s">
        <v>882</v>
      </c>
      <c r="F668" s="10">
        <v>663</v>
      </c>
      <c r="G668" s="10">
        <v>-212</v>
      </c>
      <c r="H668" s="10">
        <v>5</v>
      </c>
      <c r="I668" s="10" t="s">
        <v>891</v>
      </c>
      <c r="J668" s="10" t="s">
        <v>899</v>
      </c>
      <c r="K668" s="10" t="s">
        <v>913</v>
      </c>
      <c r="L668" s="10" t="s">
        <v>915</v>
      </c>
    </row>
    <row r="669" spans="1:12" x14ac:dyDescent="0.3">
      <c r="A669" s="10" t="s">
        <v>156</v>
      </c>
      <c r="B669" s="11">
        <v>43187</v>
      </c>
      <c r="C669" s="10" t="s">
        <v>636</v>
      </c>
      <c r="D669" s="10" t="s">
        <v>861</v>
      </c>
      <c r="E669" s="10" t="s">
        <v>882</v>
      </c>
      <c r="F669" s="10">
        <v>671</v>
      </c>
      <c r="G669" s="10">
        <v>-309</v>
      </c>
      <c r="H669" s="10">
        <v>5</v>
      </c>
      <c r="I669" s="10" t="s">
        <v>891</v>
      </c>
      <c r="J669" s="10" t="s">
        <v>908</v>
      </c>
      <c r="K669" s="10" t="s">
        <v>912</v>
      </c>
      <c r="L669" s="10" t="s">
        <v>915</v>
      </c>
    </row>
    <row r="670" spans="1:12" x14ac:dyDescent="0.3">
      <c r="A670" s="10" t="s">
        <v>156</v>
      </c>
      <c r="B670" s="11">
        <v>43187</v>
      </c>
      <c r="C670" s="10" t="s">
        <v>636</v>
      </c>
      <c r="D670" s="10" t="s">
        <v>861</v>
      </c>
      <c r="E670" s="10" t="s">
        <v>882</v>
      </c>
      <c r="F670" s="10">
        <v>185</v>
      </c>
      <c r="G670" s="10">
        <v>-26</v>
      </c>
      <c r="H670" s="10">
        <v>6</v>
      </c>
      <c r="I670" s="10" t="s">
        <v>890</v>
      </c>
      <c r="J670" s="10" t="s">
        <v>893</v>
      </c>
      <c r="K670" s="10" t="s">
        <v>912</v>
      </c>
      <c r="L670" s="10" t="s">
        <v>915</v>
      </c>
    </row>
    <row r="671" spans="1:12" x14ac:dyDescent="0.3">
      <c r="A671" s="10" t="s">
        <v>156</v>
      </c>
      <c r="B671" s="11">
        <v>43187</v>
      </c>
      <c r="C671" s="10" t="s">
        <v>636</v>
      </c>
      <c r="D671" s="10" t="s">
        <v>861</v>
      </c>
      <c r="E671" s="10" t="s">
        <v>882</v>
      </c>
      <c r="F671" s="10">
        <v>97</v>
      </c>
      <c r="G671" s="10">
        <v>12</v>
      </c>
      <c r="H671" s="10">
        <v>2</v>
      </c>
      <c r="I671" s="10" t="s">
        <v>892</v>
      </c>
      <c r="J671" s="10" t="s">
        <v>903</v>
      </c>
      <c r="K671" s="10" t="s">
        <v>913</v>
      </c>
      <c r="L671" s="10" t="s">
        <v>915</v>
      </c>
    </row>
    <row r="672" spans="1:12" x14ac:dyDescent="0.3">
      <c r="A672" s="10" t="s">
        <v>156</v>
      </c>
      <c r="B672" s="11">
        <v>43187</v>
      </c>
      <c r="C672" s="10" t="s">
        <v>636</v>
      </c>
      <c r="D672" s="10" t="s">
        <v>861</v>
      </c>
      <c r="E672" s="10" t="s">
        <v>882</v>
      </c>
      <c r="F672" s="10">
        <v>39</v>
      </c>
      <c r="G672" s="10">
        <v>-18</v>
      </c>
      <c r="H672" s="10">
        <v>2</v>
      </c>
      <c r="I672" s="10" t="s">
        <v>892</v>
      </c>
      <c r="J672" s="10" t="s">
        <v>904</v>
      </c>
      <c r="K672" s="10" t="s">
        <v>911</v>
      </c>
      <c r="L672" s="10" t="s">
        <v>915</v>
      </c>
    </row>
    <row r="673" spans="1:12" x14ac:dyDescent="0.3">
      <c r="A673" s="10" t="s">
        <v>156</v>
      </c>
      <c r="B673" s="11">
        <v>43187</v>
      </c>
      <c r="C673" s="10" t="s">
        <v>636</v>
      </c>
      <c r="D673" s="10" t="s">
        <v>861</v>
      </c>
      <c r="E673" s="10" t="s">
        <v>882</v>
      </c>
      <c r="F673" s="10">
        <v>19</v>
      </c>
      <c r="G673" s="10">
        <v>8</v>
      </c>
      <c r="H673" s="10">
        <v>2</v>
      </c>
      <c r="I673" s="10" t="s">
        <v>892</v>
      </c>
      <c r="J673" s="10" t="s">
        <v>903</v>
      </c>
      <c r="K673" s="10" t="s">
        <v>911</v>
      </c>
      <c r="L673" s="10" t="s">
        <v>915</v>
      </c>
    </row>
    <row r="674" spans="1:12" x14ac:dyDescent="0.3">
      <c r="A674" s="10" t="s">
        <v>156</v>
      </c>
      <c r="B674" s="11">
        <v>43187</v>
      </c>
      <c r="C674" s="10" t="s">
        <v>636</v>
      </c>
      <c r="D674" s="10" t="s">
        <v>861</v>
      </c>
      <c r="E674" s="10" t="s">
        <v>882</v>
      </c>
      <c r="F674" s="10">
        <v>14</v>
      </c>
      <c r="G674" s="10">
        <v>5</v>
      </c>
      <c r="H674" s="10">
        <v>1</v>
      </c>
      <c r="I674" s="10" t="s">
        <v>892</v>
      </c>
      <c r="J674" s="10" t="s">
        <v>903</v>
      </c>
      <c r="K674" s="10" t="s">
        <v>913</v>
      </c>
      <c r="L674" s="10" t="s">
        <v>915</v>
      </c>
    </row>
    <row r="675" spans="1:12" x14ac:dyDescent="0.3">
      <c r="A675" s="10" t="s">
        <v>157</v>
      </c>
      <c r="B675" s="11">
        <v>43321</v>
      </c>
      <c r="C675" s="10" t="s">
        <v>601</v>
      </c>
      <c r="D675" s="10" t="s">
        <v>853</v>
      </c>
      <c r="E675" s="10" t="s">
        <v>874</v>
      </c>
      <c r="F675" s="10">
        <v>296</v>
      </c>
      <c r="G675" s="10">
        <v>225</v>
      </c>
      <c r="H675" s="10">
        <v>11</v>
      </c>
      <c r="I675" s="10" t="s">
        <v>892</v>
      </c>
      <c r="J675" s="10" t="s">
        <v>895</v>
      </c>
      <c r="K675" s="10" t="s">
        <v>912</v>
      </c>
      <c r="L675" s="10" t="s">
        <v>919</v>
      </c>
    </row>
    <row r="676" spans="1:12" x14ac:dyDescent="0.3">
      <c r="A676" s="10" t="s">
        <v>157</v>
      </c>
      <c r="B676" s="11">
        <v>43321</v>
      </c>
      <c r="C676" s="10" t="s">
        <v>601</v>
      </c>
      <c r="D676" s="10" t="s">
        <v>853</v>
      </c>
      <c r="E676" s="10" t="s">
        <v>874</v>
      </c>
      <c r="F676" s="10">
        <v>132</v>
      </c>
      <c r="G676" s="10">
        <v>-79</v>
      </c>
      <c r="H676" s="10">
        <v>5</v>
      </c>
      <c r="I676" s="10" t="s">
        <v>890</v>
      </c>
      <c r="J676" s="10" t="s">
        <v>901</v>
      </c>
      <c r="K676" s="10" t="s">
        <v>912</v>
      </c>
      <c r="L676" s="10" t="s">
        <v>919</v>
      </c>
    </row>
    <row r="677" spans="1:12" x14ac:dyDescent="0.3">
      <c r="A677" s="10" t="s">
        <v>157</v>
      </c>
      <c r="B677" s="11">
        <v>43321</v>
      </c>
      <c r="C677" s="10" t="s">
        <v>601</v>
      </c>
      <c r="D677" s="10" t="s">
        <v>853</v>
      </c>
      <c r="E677" s="10" t="s">
        <v>874</v>
      </c>
      <c r="F677" s="10">
        <v>44</v>
      </c>
      <c r="G677" s="10">
        <v>-8</v>
      </c>
      <c r="H677" s="10">
        <v>3</v>
      </c>
      <c r="I677" s="10" t="s">
        <v>892</v>
      </c>
      <c r="J677" s="10" t="s">
        <v>897</v>
      </c>
      <c r="K677" s="10" t="s">
        <v>911</v>
      </c>
      <c r="L677" s="10" t="s">
        <v>919</v>
      </c>
    </row>
    <row r="678" spans="1:12" x14ac:dyDescent="0.3">
      <c r="A678" s="10" t="s">
        <v>157</v>
      </c>
      <c r="B678" s="11">
        <v>43321</v>
      </c>
      <c r="C678" s="10" t="s">
        <v>601</v>
      </c>
      <c r="D678" s="10" t="s">
        <v>853</v>
      </c>
      <c r="E678" s="10" t="s">
        <v>874</v>
      </c>
      <c r="F678" s="10">
        <v>670</v>
      </c>
      <c r="G678" s="10">
        <v>15</v>
      </c>
      <c r="H678" s="10">
        <v>5</v>
      </c>
      <c r="I678" s="10" t="s">
        <v>890</v>
      </c>
      <c r="J678" s="10" t="s">
        <v>900</v>
      </c>
      <c r="K678" s="10" t="s">
        <v>914</v>
      </c>
      <c r="L678" s="10" t="s">
        <v>919</v>
      </c>
    </row>
    <row r="679" spans="1:12" x14ac:dyDescent="0.3">
      <c r="A679" s="10" t="s">
        <v>158</v>
      </c>
      <c r="B679" s="11">
        <v>43125</v>
      </c>
      <c r="C679" s="10" t="s">
        <v>637</v>
      </c>
      <c r="D679" s="10" t="s">
        <v>860</v>
      </c>
      <c r="E679" s="10" t="s">
        <v>881</v>
      </c>
      <c r="F679" s="10">
        <v>662</v>
      </c>
      <c r="G679" s="10">
        <v>240</v>
      </c>
      <c r="H679" s="10">
        <v>2</v>
      </c>
      <c r="I679" s="10" t="s">
        <v>890</v>
      </c>
      <c r="J679" s="10" t="s">
        <v>900</v>
      </c>
      <c r="K679" s="10" t="s">
        <v>912</v>
      </c>
      <c r="L679" s="10" t="s">
        <v>917</v>
      </c>
    </row>
    <row r="680" spans="1:12" x14ac:dyDescent="0.3">
      <c r="A680" s="10" t="s">
        <v>159</v>
      </c>
      <c r="B680" s="11">
        <v>43245</v>
      </c>
      <c r="C680" s="10" t="s">
        <v>638</v>
      </c>
      <c r="D680" s="10" t="s">
        <v>865</v>
      </c>
      <c r="E680" s="10" t="s">
        <v>865</v>
      </c>
      <c r="F680" s="10">
        <v>24</v>
      </c>
      <c r="G680" s="10">
        <v>1</v>
      </c>
      <c r="H680" s="10">
        <v>2</v>
      </c>
      <c r="I680" s="10" t="s">
        <v>892</v>
      </c>
      <c r="J680" s="10" t="s">
        <v>903</v>
      </c>
      <c r="K680" s="10" t="s">
        <v>913</v>
      </c>
      <c r="L680" s="10" t="s">
        <v>926</v>
      </c>
    </row>
    <row r="681" spans="1:12" x14ac:dyDescent="0.3">
      <c r="A681" s="10" t="s">
        <v>159</v>
      </c>
      <c r="B681" s="11">
        <v>43245</v>
      </c>
      <c r="C681" s="10" t="s">
        <v>638</v>
      </c>
      <c r="D681" s="10" t="s">
        <v>865</v>
      </c>
      <c r="E681" s="10" t="s">
        <v>865</v>
      </c>
      <c r="F681" s="10">
        <v>656</v>
      </c>
      <c r="G681" s="10">
        <v>-36</v>
      </c>
      <c r="H681" s="10">
        <v>2</v>
      </c>
      <c r="I681" s="10" t="s">
        <v>890</v>
      </c>
      <c r="J681" s="10" t="s">
        <v>900</v>
      </c>
      <c r="K681" s="10" t="s">
        <v>911</v>
      </c>
      <c r="L681" s="10" t="s">
        <v>926</v>
      </c>
    </row>
    <row r="682" spans="1:12" x14ac:dyDescent="0.3">
      <c r="A682" s="10" t="s">
        <v>159</v>
      </c>
      <c r="B682" s="11">
        <v>43245</v>
      </c>
      <c r="C682" s="10" t="s">
        <v>638</v>
      </c>
      <c r="D682" s="10" t="s">
        <v>865</v>
      </c>
      <c r="E682" s="10" t="s">
        <v>865</v>
      </c>
      <c r="F682" s="10">
        <v>74</v>
      </c>
      <c r="G682" s="10">
        <v>29</v>
      </c>
      <c r="H682" s="10">
        <v>3</v>
      </c>
      <c r="I682" s="10" t="s">
        <v>892</v>
      </c>
      <c r="J682" s="10" t="s">
        <v>897</v>
      </c>
      <c r="K682" s="10" t="s">
        <v>912</v>
      </c>
      <c r="L682" s="10" t="s">
        <v>926</v>
      </c>
    </row>
    <row r="683" spans="1:12" x14ac:dyDescent="0.3">
      <c r="A683" s="10" t="s">
        <v>159</v>
      </c>
      <c r="B683" s="11">
        <v>43245</v>
      </c>
      <c r="C683" s="10" t="s">
        <v>638</v>
      </c>
      <c r="D683" s="10" t="s">
        <v>865</v>
      </c>
      <c r="E683" s="10" t="s">
        <v>865</v>
      </c>
      <c r="F683" s="10">
        <v>14</v>
      </c>
      <c r="G683" s="10">
        <v>2</v>
      </c>
      <c r="H683" s="10">
        <v>1</v>
      </c>
      <c r="I683" s="10" t="s">
        <v>892</v>
      </c>
      <c r="J683" s="10" t="s">
        <v>903</v>
      </c>
      <c r="K683" s="10" t="s">
        <v>912</v>
      </c>
      <c r="L683" s="10" t="s">
        <v>926</v>
      </c>
    </row>
    <row r="684" spans="1:12" x14ac:dyDescent="0.3">
      <c r="A684" s="10" t="s">
        <v>160</v>
      </c>
      <c r="B684" s="11">
        <v>43407</v>
      </c>
      <c r="C684" s="10" t="s">
        <v>527</v>
      </c>
      <c r="D684" s="10" t="s">
        <v>855</v>
      </c>
      <c r="E684" s="10" t="s">
        <v>876</v>
      </c>
      <c r="F684" s="10">
        <v>648</v>
      </c>
      <c r="G684" s="10">
        <v>50</v>
      </c>
      <c r="H684" s="10">
        <v>6</v>
      </c>
      <c r="I684" s="10" t="s">
        <v>891</v>
      </c>
      <c r="J684" s="10" t="s">
        <v>908</v>
      </c>
      <c r="K684" s="10" t="s">
        <v>911</v>
      </c>
      <c r="L684" s="10" t="s">
        <v>922</v>
      </c>
    </row>
    <row r="685" spans="1:12" x14ac:dyDescent="0.3">
      <c r="A685" s="10" t="s">
        <v>160</v>
      </c>
      <c r="B685" s="11">
        <v>43407</v>
      </c>
      <c r="C685" s="10" t="s">
        <v>527</v>
      </c>
      <c r="D685" s="10" t="s">
        <v>855</v>
      </c>
      <c r="E685" s="10" t="s">
        <v>876</v>
      </c>
      <c r="F685" s="10">
        <v>147</v>
      </c>
      <c r="G685" s="10">
        <v>21</v>
      </c>
      <c r="H685" s="10">
        <v>3</v>
      </c>
      <c r="I685" s="10" t="s">
        <v>890</v>
      </c>
      <c r="J685" s="10" t="s">
        <v>901</v>
      </c>
      <c r="K685" s="10" t="s">
        <v>914</v>
      </c>
      <c r="L685" s="10" t="s">
        <v>922</v>
      </c>
    </row>
    <row r="686" spans="1:12" x14ac:dyDescent="0.3">
      <c r="A686" s="10" t="s">
        <v>160</v>
      </c>
      <c r="B686" s="11">
        <v>43407</v>
      </c>
      <c r="C686" s="10" t="s">
        <v>527</v>
      </c>
      <c r="D686" s="10" t="s">
        <v>855</v>
      </c>
      <c r="E686" s="10" t="s">
        <v>876</v>
      </c>
      <c r="F686" s="10">
        <v>16</v>
      </c>
      <c r="G686" s="10">
        <v>8</v>
      </c>
      <c r="H686" s="10">
        <v>2</v>
      </c>
      <c r="I686" s="10" t="s">
        <v>892</v>
      </c>
      <c r="J686" s="10" t="s">
        <v>903</v>
      </c>
      <c r="K686" s="10" t="s">
        <v>912</v>
      </c>
      <c r="L686" s="10" t="s">
        <v>922</v>
      </c>
    </row>
    <row r="687" spans="1:12" x14ac:dyDescent="0.3">
      <c r="A687" s="10" t="s">
        <v>161</v>
      </c>
      <c r="B687" s="11">
        <v>43436</v>
      </c>
      <c r="C687" s="10" t="s">
        <v>527</v>
      </c>
      <c r="D687" s="10" t="s">
        <v>856</v>
      </c>
      <c r="E687" s="10" t="s">
        <v>888</v>
      </c>
      <c r="F687" s="10">
        <v>646</v>
      </c>
      <c r="G687" s="10">
        <v>-213</v>
      </c>
      <c r="H687" s="10">
        <v>3</v>
      </c>
      <c r="I687" s="10" t="s">
        <v>891</v>
      </c>
      <c r="J687" s="10" t="s">
        <v>908</v>
      </c>
      <c r="K687" s="10" t="s">
        <v>912</v>
      </c>
      <c r="L687" s="10" t="s">
        <v>918</v>
      </c>
    </row>
    <row r="688" spans="1:12" x14ac:dyDescent="0.3">
      <c r="A688" s="10" t="s">
        <v>161</v>
      </c>
      <c r="B688" s="11">
        <v>43436</v>
      </c>
      <c r="C688" s="10" t="s">
        <v>527</v>
      </c>
      <c r="D688" s="10" t="s">
        <v>856</v>
      </c>
      <c r="E688" s="10" t="s">
        <v>888</v>
      </c>
      <c r="F688" s="10">
        <v>223</v>
      </c>
      <c r="G688" s="10">
        <v>4</v>
      </c>
      <c r="H688" s="10">
        <v>3</v>
      </c>
      <c r="I688" s="10" t="s">
        <v>891</v>
      </c>
      <c r="J688" s="10" t="s">
        <v>894</v>
      </c>
      <c r="K688" s="10" t="s">
        <v>912</v>
      </c>
      <c r="L688" s="10" t="s">
        <v>918</v>
      </c>
    </row>
    <row r="689" spans="1:12" x14ac:dyDescent="0.3">
      <c r="A689" s="10" t="s">
        <v>161</v>
      </c>
      <c r="B689" s="11">
        <v>43436</v>
      </c>
      <c r="C689" s="10" t="s">
        <v>527</v>
      </c>
      <c r="D689" s="10" t="s">
        <v>856</v>
      </c>
      <c r="E689" s="10" t="s">
        <v>888</v>
      </c>
      <c r="F689" s="10">
        <v>18</v>
      </c>
      <c r="G689" s="10">
        <v>2</v>
      </c>
      <c r="H689" s="10">
        <v>3</v>
      </c>
      <c r="I689" s="10" t="s">
        <v>892</v>
      </c>
      <c r="J689" s="10" t="s">
        <v>903</v>
      </c>
      <c r="K689" s="10" t="s">
        <v>911</v>
      </c>
      <c r="L689" s="10" t="s">
        <v>918</v>
      </c>
    </row>
    <row r="690" spans="1:12" x14ac:dyDescent="0.3">
      <c r="A690" s="10" t="s">
        <v>162</v>
      </c>
      <c r="B690" s="11">
        <v>43108</v>
      </c>
      <c r="C690" s="10" t="s">
        <v>639</v>
      </c>
      <c r="D690" s="10" t="s">
        <v>852</v>
      </c>
      <c r="E690" s="10" t="s">
        <v>872</v>
      </c>
      <c r="F690" s="10">
        <v>646</v>
      </c>
      <c r="G690" s="10">
        <v>-23</v>
      </c>
      <c r="H690" s="10">
        <v>2</v>
      </c>
      <c r="I690" s="10" t="s">
        <v>891</v>
      </c>
      <c r="J690" s="10" t="s">
        <v>899</v>
      </c>
      <c r="K690" s="10" t="s">
        <v>911</v>
      </c>
      <c r="L690" s="10" t="s">
        <v>917</v>
      </c>
    </row>
    <row r="691" spans="1:12" x14ac:dyDescent="0.3">
      <c r="A691" s="10" t="s">
        <v>163</v>
      </c>
      <c r="B691" s="11">
        <v>43407</v>
      </c>
      <c r="C691" s="10" t="s">
        <v>640</v>
      </c>
      <c r="D691" s="10" t="s">
        <v>859</v>
      </c>
      <c r="E691" s="10" t="s">
        <v>877</v>
      </c>
      <c r="F691" s="10">
        <v>643</v>
      </c>
      <c r="G691" s="10">
        <v>225</v>
      </c>
      <c r="H691" s="10">
        <v>2</v>
      </c>
      <c r="I691" s="10" t="s">
        <v>891</v>
      </c>
      <c r="J691" s="10" t="s">
        <v>899</v>
      </c>
      <c r="K691" s="10" t="s">
        <v>912</v>
      </c>
      <c r="L691" s="10" t="s">
        <v>922</v>
      </c>
    </row>
    <row r="692" spans="1:12" x14ac:dyDescent="0.3">
      <c r="A692" s="10" t="s">
        <v>163</v>
      </c>
      <c r="B692" s="11">
        <v>43407</v>
      </c>
      <c r="C692" s="10" t="s">
        <v>640</v>
      </c>
      <c r="D692" s="10" t="s">
        <v>859</v>
      </c>
      <c r="E692" s="10" t="s">
        <v>877</v>
      </c>
      <c r="F692" s="10">
        <v>264</v>
      </c>
      <c r="G692" s="10">
        <v>71</v>
      </c>
      <c r="H692" s="10">
        <v>10</v>
      </c>
      <c r="I692" s="10" t="s">
        <v>890</v>
      </c>
      <c r="J692" s="10" t="s">
        <v>901</v>
      </c>
      <c r="K692" s="10" t="s">
        <v>914</v>
      </c>
      <c r="L692" s="10" t="s">
        <v>922</v>
      </c>
    </row>
    <row r="693" spans="1:12" x14ac:dyDescent="0.3">
      <c r="A693" s="10" t="s">
        <v>164</v>
      </c>
      <c r="B693" s="11">
        <v>43216</v>
      </c>
      <c r="C693" s="10" t="s">
        <v>641</v>
      </c>
      <c r="D693" s="10" t="s">
        <v>850</v>
      </c>
      <c r="E693" s="10" t="s">
        <v>868</v>
      </c>
      <c r="F693" s="10">
        <v>637</v>
      </c>
      <c r="G693" s="10">
        <v>113</v>
      </c>
      <c r="H693" s="10">
        <v>5</v>
      </c>
      <c r="I693" s="10" t="s">
        <v>892</v>
      </c>
      <c r="J693" s="10" t="s">
        <v>895</v>
      </c>
      <c r="K693" s="10" t="s">
        <v>913</v>
      </c>
      <c r="L693" s="10" t="s">
        <v>921</v>
      </c>
    </row>
    <row r="694" spans="1:12" x14ac:dyDescent="0.3">
      <c r="A694" s="10" t="s">
        <v>165</v>
      </c>
      <c r="B694" s="11">
        <v>43395</v>
      </c>
      <c r="C694" s="10" t="s">
        <v>642</v>
      </c>
      <c r="D694" s="10" t="s">
        <v>850</v>
      </c>
      <c r="E694" s="10" t="s">
        <v>868</v>
      </c>
      <c r="F694" s="10">
        <v>637</v>
      </c>
      <c r="G694" s="10">
        <v>261</v>
      </c>
      <c r="H694" s="10">
        <v>2</v>
      </c>
      <c r="I694" s="10" t="s">
        <v>891</v>
      </c>
      <c r="J694" s="10" t="s">
        <v>899</v>
      </c>
      <c r="K694" s="10" t="s">
        <v>912</v>
      </c>
      <c r="L694" s="10" t="s">
        <v>920</v>
      </c>
    </row>
    <row r="695" spans="1:12" x14ac:dyDescent="0.3">
      <c r="A695" s="10" t="s">
        <v>166</v>
      </c>
      <c r="B695" s="11">
        <v>43181</v>
      </c>
      <c r="C695" s="10" t="s">
        <v>556</v>
      </c>
      <c r="D695" s="10" t="s">
        <v>862</v>
      </c>
      <c r="E695" s="10" t="s">
        <v>884</v>
      </c>
      <c r="F695" s="10">
        <v>24</v>
      </c>
      <c r="G695" s="10">
        <v>11</v>
      </c>
      <c r="H695" s="10">
        <v>3</v>
      </c>
      <c r="I695" s="10" t="s">
        <v>892</v>
      </c>
      <c r="J695" s="10" t="s">
        <v>903</v>
      </c>
      <c r="K695" s="10" t="s">
        <v>914</v>
      </c>
      <c r="L695" s="10" t="s">
        <v>915</v>
      </c>
    </row>
    <row r="696" spans="1:12" x14ac:dyDescent="0.3">
      <c r="A696" s="10" t="s">
        <v>166</v>
      </c>
      <c r="B696" s="11">
        <v>43181</v>
      </c>
      <c r="C696" s="10" t="s">
        <v>556</v>
      </c>
      <c r="D696" s="10" t="s">
        <v>862</v>
      </c>
      <c r="E696" s="10" t="s">
        <v>884</v>
      </c>
      <c r="F696" s="10">
        <v>169</v>
      </c>
      <c r="G696" s="10">
        <v>0</v>
      </c>
      <c r="H696" s="10">
        <v>3</v>
      </c>
      <c r="I696" s="10" t="s">
        <v>891</v>
      </c>
      <c r="J696" s="10" t="s">
        <v>906</v>
      </c>
      <c r="K696" s="10" t="s">
        <v>912</v>
      </c>
      <c r="L696" s="10" t="s">
        <v>915</v>
      </c>
    </row>
    <row r="697" spans="1:12" x14ac:dyDescent="0.3">
      <c r="A697" s="10" t="s">
        <v>166</v>
      </c>
      <c r="B697" s="11">
        <v>43181</v>
      </c>
      <c r="C697" s="10" t="s">
        <v>556</v>
      </c>
      <c r="D697" s="10" t="s">
        <v>862</v>
      </c>
      <c r="E697" s="10" t="s">
        <v>884</v>
      </c>
      <c r="F697" s="10">
        <v>359</v>
      </c>
      <c r="G697" s="10">
        <v>-338</v>
      </c>
      <c r="H697" s="10">
        <v>5</v>
      </c>
      <c r="I697" s="10" t="s">
        <v>890</v>
      </c>
      <c r="J697" s="10" t="s">
        <v>900</v>
      </c>
      <c r="K697" s="10" t="s">
        <v>912</v>
      </c>
      <c r="L697" s="10" t="s">
        <v>915</v>
      </c>
    </row>
    <row r="698" spans="1:12" x14ac:dyDescent="0.3">
      <c r="A698" s="10" t="s">
        <v>166</v>
      </c>
      <c r="B698" s="11">
        <v>43181</v>
      </c>
      <c r="C698" s="10" t="s">
        <v>556</v>
      </c>
      <c r="D698" s="10" t="s">
        <v>862</v>
      </c>
      <c r="E698" s="10" t="s">
        <v>884</v>
      </c>
      <c r="F698" s="10">
        <v>93</v>
      </c>
      <c r="G698" s="10">
        <v>-84</v>
      </c>
      <c r="H698" s="10">
        <v>3</v>
      </c>
      <c r="I698" s="10" t="s">
        <v>892</v>
      </c>
      <c r="J698" s="10" t="s">
        <v>895</v>
      </c>
      <c r="K698" s="10" t="s">
        <v>913</v>
      </c>
      <c r="L698" s="10" t="s">
        <v>915</v>
      </c>
    </row>
    <row r="699" spans="1:12" x14ac:dyDescent="0.3">
      <c r="A699" s="10" t="s">
        <v>166</v>
      </c>
      <c r="B699" s="11">
        <v>43181</v>
      </c>
      <c r="C699" s="10" t="s">
        <v>556</v>
      </c>
      <c r="D699" s="10" t="s">
        <v>862</v>
      </c>
      <c r="E699" s="10" t="s">
        <v>884</v>
      </c>
      <c r="F699" s="10">
        <v>79</v>
      </c>
      <c r="G699" s="10">
        <v>33</v>
      </c>
      <c r="H699" s="10">
        <v>4</v>
      </c>
      <c r="I699" s="10" t="s">
        <v>892</v>
      </c>
      <c r="J699" s="10" t="s">
        <v>897</v>
      </c>
      <c r="K699" s="10" t="s">
        <v>913</v>
      </c>
      <c r="L699" s="10" t="s">
        <v>915</v>
      </c>
    </row>
    <row r="700" spans="1:12" x14ac:dyDescent="0.3">
      <c r="A700" s="10" t="s">
        <v>166</v>
      </c>
      <c r="B700" s="11">
        <v>43181</v>
      </c>
      <c r="C700" s="10" t="s">
        <v>556</v>
      </c>
      <c r="D700" s="10" t="s">
        <v>862</v>
      </c>
      <c r="E700" s="10" t="s">
        <v>884</v>
      </c>
      <c r="F700" s="10">
        <v>637</v>
      </c>
      <c r="G700" s="10">
        <v>50</v>
      </c>
      <c r="H700" s="10">
        <v>5</v>
      </c>
      <c r="I700" s="10" t="s">
        <v>892</v>
      </c>
      <c r="J700" s="10" t="s">
        <v>895</v>
      </c>
      <c r="K700" s="10" t="s">
        <v>912</v>
      </c>
      <c r="L700" s="10" t="s">
        <v>915</v>
      </c>
    </row>
    <row r="701" spans="1:12" x14ac:dyDescent="0.3">
      <c r="A701" s="10" t="s">
        <v>167</v>
      </c>
      <c r="B701" s="11">
        <v>43213</v>
      </c>
      <c r="C701" s="10" t="s">
        <v>643</v>
      </c>
      <c r="D701" s="10" t="s">
        <v>864</v>
      </c>
      <c r="E701" s="10" t="s">
        <v>886</v>
      </c>
      <c r="F701" s="10">
        <v>59</v>
      </c>
      <c r="G701" s="10">
        <v>-30</v>
      </c>
      <c r="H701" s="10">
        <v>3</v>
      </c>
      <c r="I701" s="10" t="s">
        <v>892</v>
      </c>
      <c r="J701" s="10" t="s">
        <v>904</v>
      </c>
      <c r="K701" s="10" t="s">
        <v>914</v>
      </c>
      <c r="L701" s="10" t="s">
        <v>921</v>
      </c>
    </row>
    <row r="702" spans="1:12" x14ac:dyDescent="0.3">
      <c r="A702" s="10" t="s">
        <v>167</v>
      </c>
      <c r="B702" s="11">
        <v>43213</v>
      </c>
      <c r="C702" s="10" t="s">
        <v>643</v>
      </c>
      <c r="D702" s="10" t="s">
        <v>864</v>
      </c>
      <c r="E702" s="10" t="s">
        <v>886</v>
      </c>
      <c r="F702" s="10">
        <v>97</v>
      </c>
      <c r="G702" s="10">
        <v>29</v>
      </c>
      <c r="H702" s="10">
        <v>2</v>
      </c>
      <c r="I702" s="10" t="s">
        <v>892</v>
      </c>
      <c r="J702" s="10" t="s">
        <v>903</v>
      </c>
      <c r="K702" s="10" t="s">
        <v>913</v>
      </c>
      <c r="L702" s="10" t="s">
        <v>921</v>
      </c>
    </row>
    <row r="703" spans="1:12" x14ac:dyDescent="0.3">
      <c r="A703" s="10" t="s">
        <v>167</v>
      </c>
      <c r="B703" s="11">
        <v>43213</v>
      </c>
      <c r="C703" s="10" t="s">
        <v>643</v>
      </c>
      <c r="D703" s="10" t="s">
        <v>864</v>
      </c>
      <c r="E703" s="10" t="s">
        <v>886</v>
      </c>
      <c r="F703" s="10">
        <v>635</v>
      </c>
      <c r="G703" s="10">
        <v>-349</v>
      </c>
      <c r="H703" s="10">
        <v>5</v>
      </c>
      <c r="I703" s="10" t="s">
        <v>892</v>
      </c>
      <c r="J703" s="10" t="s">
        <v>895</v>
      </c>
      <c r="K703" s="10" t="s">
        <v>914</v>
      </c>
      <c r="L703" s="10" t="s">
        <v>921</v>
      </c>
    </row>
    <row r="704" spans="1:12" x14ac:dyDescent="0.3">
      <c r="A704" s="10" t="s">
        <v>168</v>
      </c>
      <c r="B704" s="11">
        <v>43378</v>
      </c>
      <c r="C704" s="10" t="s">
        <v>644</v>
      </c>
      <c r="D704" s="10" t="s">
        <v>850</v>
      </c>
      <c r="E704" s="10" t="s">
        <v>868</v>
      </c>
      <c r="F704" s="10">
        <v>25</v>
      </c>
      <c r="G704" s="10">
        <v>-7</v>
      </c>
      <c r="H704" s="10">
        <v>5</v>
      </c>
      <c r="I704" s="10" t="s">
        <v>892</v>
      </c>
      <c r="J704" s="10" t="s">
        <v>895</v>
      </c>
      <c r="K704" s="10" t="s">
        <v>913</v>
      </c>
      <c r="L704" s="10" t="s">
        <v>920</v>
      </c>
    </row>
    <row r="705" spans="1:12" x14ac:dyDescent="0.3">
      <c r="A705" s="10" t="s">
        <v>168</v>
      </c>
      <c r="B705" s="11">
        <v>43378</v>
      </c>
      <c r="C705" s="10" t="s">
        <v>644</v>
      </c>
      <c r="D705" s="10" t="s">
        <v>850</v>
      </c>
      <c r="E705" s="10" t="s">
        <v>868</v>
      </c>
      <c r="F705" s="10">
        <v>95</v>
      </c>
      <c r="G705" s="10">
        <v>5</v>
      </c>
      <c r="H705" s="10">
        <v>2</v>
      </c>
      <c r="I705" s="10" t="s">
        <v>892</v>
      </c>
      <c r="J705" s="10" t="s">
        <v>897</v>
      </c>
      <c r="K705" s="10" t="s">
        <v>912</v>
      </c>
      <c r="L705" s="10" t="s">
        <v>920</v>
      </c>
    </row>
    <row r="706" spans="1:12" x14ac:dyDescent="0.3">
      <c r="A706" s="10" t="s">
        <v>168</v>
      </c>
      <c r="B706" s="11">
        <v>43378</v>
      </c>
      <c r="C706" s="10" t="s">
        <v>644</v>
      </c>
      <c r="D706" s="10" t="s">
        <v>850</v>
      </c>
      <c r="E706" s="10" t="s">
        <v>868</v>
      </c>
      <c r="F706" s="10">
        <v>633</v>
      </c>
      <c r="G706" s="10">
        <v>-633</v>
      </c>
      <c r="H706" s="10">
        <v>11</v>
      </c>
      <c r="I706" s="10" t="s">
        <v>891</v>
      </c>
      <c r="J706" s="10" t="s">
        <v>906</v>
      </c>
      <c r="K706" s="10" t="s">
        <v>913</v>
      </c>
      <c r="L706" s="10" t="s">
        <v>920</v>
      </c>
    </row>
    <row r="707" spans="1:12" x14ac:dyDescent="0.3">
      <c r="A707" s="10" t="s">
        <v>168</v>
      </c>
      <c r="B707" s="11">
        <v>43378</v>
      </c>
      <c r="C707" s="10" t="s">
        <v>644</v>
      </c>
      <c r="D707" s="10" t="s">
        <v>850</v>
      </c>
      <c r="E707" s="10" t="s">
        <v>868</v>
      </c>
      <c r="F707" s="10">
        <v>23</v>
      </c>
      <c r="G707" s="10">
        <v>-3</v>
      </c>
      <c r="H707" s="10">
        <v>1</v>
      </c>
      <c r="I707" s="10" t="s">
        <v>892</v>
      </c>
      <c r="J707" s="10" t="s">
        <v>896</v>
      </c>
      <c r="K707" s="10" t="s">
        <v>912</v>
      </c>
      <c r="L707" s="10" t="s">
        <v>920</v>
      </c>
    </row>
    <row r="708" spans="1:12" x14ac:dyDescent="0.3">
      <c r="A708" s="10" t="s">
        <v>168</v>
      </c>
      <c r="B708" s="11">
        <v>43378</v>
      </c>
      <c r="C708" s="10" t="s">
        <v>644</v>
      </c>
      <c r="D708" s="10" t="s">
        <v>850</v>
      </c>
      <c r="E708" s="10" t="s">
        <v>868</v>
      </c>
      <c r="F708" s="10">
        <v>13</v>
      </c>
      <c r="G708" s="10">
        <v>-9</v>
      </c>
      <c r="H708" s="10">
        <v>2</v>
      </c>
      <c r="I708" s="10" t="s">
        <v>892</v>
      </c>
      <c r="J708" s="10" t="s">
        <v>907</v>
      </c>
      <c r="K708" s="10" t="s">
        <v>912</v>
      </c>
      <c r="L708" s="10" t="s">
        <v>920</v>
      </c>
    </row>
    <row r="709" spans="1:12" x14ac:dyDescent="0.3">
      <c r="A709" s="10" t="s">
        <v>169</v>
      </c>
      <c r="B709" s="11">
        <v>43269</v>
      </c>
      <c r="C709" s="10" t="s">
        <v>645</v>
      </c>
      <c r="D709" s="10" t="s">
        <v>851</v>
      </c>
      <c r="E709" s="10" t="s">
        <v>878</v>
      </c>
      <c r="F709" s="10">
        <v>76</v>
      </c>
      <c r="G709" s="10">
        <v>-72</v>
      </c>
      <c r="H709" s="10">
        <v>9</v>
      </c>
      <c r="I709" s="10" t="s">
        <v>892</v>
      </c>
      <c r="J709" s="10" t="s">
        <v>903</v>
      </c>
      <c r="K709" s="10" t="s">
        <v>912</v>
      </c>
      <c r="L709" s="10" t="s">
        <v>924</v>
      </c>
    </row>
    <row r="710" spans="1:12" x14ac:dyDescent="0.3">
      <c r="A710" s="10" t="s">
        <v>169</v>
      </c>
      <c r="B710" s="11">
        <v>43269</v>
      </c>
      <c r="C710" s="10" t="s">
        <v>645</v>
      </c>
      <c r="D710" s="10" t="s">
        <v>851</v>
      </c>
      <c r="E710" s="10" t="s">
        <v>878</v>
      </c>
      <c r="F710" s="10">
        <v>632</v>
      </c>
      <c r="G710" s="10">
        <v>316</v>
      </c>
      <c r="H710" s="10">
        <v>6</v>
      </c>
      <c r="I710" s="10" t="s">
        <v>892</v>
      </c>
      <c r="J710" s="10" t="s">
        <v>895</v>
      </c>
      <c r="K710" s="10" t="s">
        <v>912</v>
      </c>
      <c r="L710" s="10" t="s">
        <v>924</v>
      </c>
    </row>
    <row r="711" spans="1:12" x14ac:dyDescent="0.3">
      <c r="A711" s="10" t="s">
        <v>169</v>
      </c>
      <c r="B711" s="11">
        <v>43269</v>
      </c>
      <c r="C711" s="10" t="s">
        <v>645</v>
      </c>
      <c r="D711" s="10" t="s">
        <v>851</v>
      </c>
      <c r="E711" s="10" t="s">
        <v>878</v>
      </c>
      <c r="F711" s="10">
        <v>32</v>
      </c>
      <c r="G711" s="10">
        <v>-16</v>
      </c>
      <c r="H711" s="10">
        <v>6</v>
      </c>
      <c r="I711" s="10" t="s">
        <v>892</v>
      </c>
      <c r="J711" s="10" t="s">
        <v>895</v>
      </c>
      <c r="K711" s="10" t="s">
        <v>913</v>
      </c>
      <c r="L711" s="10" t="s">
        <v>924</v>
      </c>
    </row>
    <row r="712" spans="1:12" x14ac:dyDescent="0.3">
      <c r="A712" s="10" t="s">
        <v>169</v>
      </c>
      <c r="B712" s="11">
        <v>43269</v>
      </c>
      <c r="C712" s="10" t="s">
        <v>645</v>
      </c>
      <c r="D712" s="10" t="s">
        <v>851</v>
      </c>
      <c r="E712" s="10" t="s">
        <v>878</v>
      </c>
      <c r="F712" s="10">
        <v>68</v>
      </c>
      <c r="G712" s="10">
        <v>-30</v>
      </c>
      <c r="H712" s="10">
        <v>1</v>
      </c>
      <c r="I712" s="10" t="s">
        <v>891</v>
      </c>
      <c r="J712" s="10" t="s">
        <v>894</v>
      </c>
      <c r="K712" s="10" t="s">
        <v>913</v>
      </c>
      <c r="L712" s="10" t="s">
        <v>924</v>
      </c>
    </row>
    <row r="713" spans="1:12" x14ac:dyDescent="0.3">
      <c r="A713" s="10" t="s">
        <v>169</v>
      </c>
      <c r="B713" s="11">
        <v>43269</v>
      </c>
      <c r="C713" s="10" t="s">
        <v>645</v>
      </c>
      <c r="D713" s="10" t="s">
        <v>851</v>
      </c>
      <c r="E713" s="10" t="s">
        <v>878</v>
      </c>
      <c r="F713" s="10">
        <v>72</v>
      </c>
      <c r="G713" s="10">
        <v>-49</v>
      </c>
      <c r="H713" s="10">
        <v>1</v>
      </c>
      <c r="I713" s="10" t="s">
        <v>891</v>
      </c>
      <c r="J713" s="10" t="s">
        <v>894</v>
      </c>
      <c r="K713" s="10" t="s">
        <v>912</v>
      </c>
      <c r="L713" s="10" t="s">
        <v>924</v>
      </c>
    </row>
    <row r="714" spans="1:12" x14ac:dyDescent="0.3">
      <c r="A714" s="10" t="s">
        <v>169</v>
      </c>
      <c r="B714" s="11">
        <v>43269</v>
      </c>
      <c r="C714" s="10" t="s">
        <v>645</v>
      </c>
      <c r="D714" s="10" t="s">
        <v>851</v>
      </c>
      <c r="E714" s="10" t="s">
        <v>878</v>
      </c>
      <c r="F714" s="10">
        <v>82</v>
      </c>
      <c r="G714" s="10">
        <v>-39</v>
      </c>
      <c r="H714" s="10">
        <v>5</v>
      </c>
      <c r="I714" s="10" t="s">
        <v>892</v>
      </c>
      <c r="J714" s="10" t="s">
        <v>898</v>
      </c>
      <c r="K714" s="10" t="s">
        <v>910</v>
      </c>
      <c r="L714" s="10" t="s">
        <v>924</v>
      </c>
    </row>
    <row r="715" spans="1:12" x14ac:dyDescent="0.3">
      <c r="A715" s="10" t="s">
        <v>169</v>
      </c>
      <c r="B715" s="11">
        <v>43269</v>
      </c>
      <c r="C715" s="10" t="s">
        <v>645</v>
      </c>
      <c r="D715" s="10" t="s">
        <v>851</v>
      </c>
      <c r="E715" s="10" t="s">
        <v>878</v>
      </c>
      <c r="F715" s="10">
        <v>13</v>
      </c>
      <c r="G715" s="10">
        <v>-13</v>
      </c>
      <c r="H715" s="10">
        <v>2</v>
      </c>
      <c r="I715" s="10" t="s">
        <v>892</v>
      </c>
      <c r="J715" s="10" t="s">
        <v>907</v>
      </c>
      <c r="K715" s="10" t="s">
        <v>912</v>
      </c>
      <c r="L715" s="10" t="s">
        <v>924</v>
      </c>
    </row>
    <row r="716" spans="1:12" x14ac:dyDescent="0.3">
      <c r="A716" s="10" t="s">
        <v>170</v>
      </c>
      <c r="B716" s="11">
        <v>43367</v>
      </c>
      <c r="C716" s="10" t="s">
        <v>646</v>
      </c>
      <c r="D716" s="10" t="s">
        <v>850</v>
      </c>
      <c r="E716" s="10" t="s">
        <v>868</v>
      </c>
      <c r="F716" s="10">
        <v>632</v>
      </c>
      <c r="G716" s="10">
        <v>-316</v>
      </c>
      <c r="H716" s="10">
        <v>6</v>
      </c>
      <c r="I716" s="10" t="s">
        <v>892</v>
      </c>
      <c r="J716" s="10" t="s">
        <v>895</v>
      </c>
      <c r="K716" s="10" t="s">
        <v>912</v>
      </c>
      <c r="L716" s="10" t="s">
        <v>923</v>
      </c>
    </row>
    <row r="717" spans="1:12" x14ac:dyDescent="0.3">
      <c r="A717" s="10" t="s">
        <v>170</v>
      </c>
      <c r="B717" s="11">
        <v>43367</v>
      </c>
      <c r="C717" s="10" t="s">
        <v>646</v>
      </c>
      <c r="D717" s="10" t="s">
        <v>850</v>
      </c>
      <c r="E717" s="10" t="s">
        <v>868</v>
      </c>
      <c r="F717" s="10">
        <v>239</v>
      </c>
      <c r="G717" s="10">
        <v>-162</v>
      </c>
      <c r="H717" s="10">
        <v>5</v>
      </c>
      <c r="I717" s="10" t="s">
        <v>890</v>
      </c>
      <c r="J717" s="10" t="s">
        <v>893</v>
      </c>
      <c r="K717" s="10" t="s">
        <v>912</v>
      </c>
      <c r="L717" s="10" t="s">
        <v>923</v>
      </c>
    </row>
    <row r="718" spans="1:12" x14ac:dyDescent="0.3">
      <c r="A718" s="10" t="s">
        <v>170</v>
      </c>
      <c r="B718" s="11">
        <v>43367</v>
      </c>
      <c r="C718" s="10" t="s">
        <v>646</v>
      </c>
      <c r="D718" s="10" t="s">
        <v>850</v>
      </c>
      <c r="E718" s="10" t="s">
        <v>868</v>
      </c>
      <c r="F718" s="10">
        <v>148</v>
      </c>
      <c r="G718" s="10">
        <v>0</v>
      </c>
      <c r="H718" s="10">
        <v>3</v>
      </c>
      <c r="I718" s="10" t="s">
        <v>892</v>
      </c>
      <c r="J718" s="10" t="s">
        <v>895</v>
      </c>
      <c r="K718" s="10" t="s">
        <v>912</v>
      </c>
      <c r="L718" s="10" t="s">
        <v>923</v>
      </c>
    </row>
    <row r="719" spans="1:12" x14ac:dyDescent="0.3">
      <c r="A719" s="10" t="s">
        <v>170</v>
      </c>
      <c r="B719" s="11">
        <v>43367</v>
      </c>
      <c r="C719" s="10" t="s">
        <v>646</v>
      </c>
      <c r="D719" s="10" t="s">
        <v>850</v>
      </c>
      <c r="E719" s="10" t="s">
        <v>868</v>
      </c>
      <c r="F719" s="10">
        <v>37</v>
      </c>
      <c r="G719" s="10">
        <v>-6</v>
      </c>
      <c r="H719" s="10">
        <v>1</v>
      </c>
      <c r="I719" s="10" t="s">
        <v>892</v>
      </c>
      <c r="J719" s="10" t="s">
        <v>895</v>
      </c>
      <c r="K719" s="10" t="s">
        <v>913</v>
      </c>
      <c r="L719" s="10" t="s">
        <v>923</v>
      </c>
    </row>
    <row r="720" spans="1:12" x14ac:dyDescent="0.3">
      <c r="A720" s="10" t="s">
        <v>170</v>
      </c>
      <c r="B720" s="11">
        <v>43367</v>
      </c>
      <c r="C720" s="10" t="s">
        <v>646</v>
      </c>
      <c r="D720" s="10" t="s">
        <v>850</v>
      </c>
      <c r="E720" s="10" t="s">
        <v>868</v>
      </c>
      <c r="F720" s="10">
        <v>78</v>
      </c>
      <c r="G720" s="10">
        <v>-64</v>
      </c>
      <c r="H720" s="10">
        <v>7</v>
      </c>
      <c r="I720" s="10" t="s">
        <v>892</v>
      </c>
      <c r="J720" s="10" t="s">
        <v>897</v>
      </c>
      <c r="K720" s="10" t="s">
        <v>910</v>
      </c>
      <c r="L720" s="10" t="s">
        <v>923</v>
      </c>
    </row>
    <row r="721" spans="1:12" x14ac:dyDescent="0.3">
      <c r="A721" s="10" t="s">
        <v>170</v>
      </c>
      <c r="B721" s="11">
        <v>43367</v>
      </c>
      <c r="C721" s="10" t="s">
        <v>646</v>
      </c>
      <c r="D721" s="10" t="s">
        <v>850</v>
      </c>
      <c r="E721" s="10" t="s">
        <v>868</v>
      </c>
      <c r="F721" s="10">
        <v>559</v>
      </c>
      <c r="G721" s="10">
        <v>-19</v>
      </c>
      <c r="H721" s="10">
        <v>2</v>
      </c>
      <c r="I721" s="10" t="s">
        <v>892</v>
      </c>
      <c r="J721" s="10" t="s">
        <v>905</v>
      </c>
      <c r="K721" s="10" t="s">
        <v>914</v>
      </c>
      <c r="L721" s="10" t="s">
        <v>923</v>
      </c>
    </row>
    <row r="722" spans="1:12" x14ac:dyDescent="0.3">
      <c r="A722" s="10" t="s">
        <v>170</v>
      </c>
      <c r="B722" s="11">
        <v>43367</v>
      </c>
      <c r="C722" s="10" t="s">
        <v>646</v>
      </c>
      <c r="D722" s="10" t="s">
        <v>850</v>
      </c>
      <c r="E722" s="10" t="s">
        <v>868</v>
      </c>
      <c r="F722" s="10">
        <v>28</v>
      </c>
      <c r="G722" s="10">
        <v>1</v>
      </c>
      <c r="H722" s="10">
        <v>1</v>
      </c>
      <c r="I722" s="10" t="s">
        <v>891</v>
      </c>
      <c r="J722" s="10" t="s">
        <v>906</v>
      </c>
      <c r="K722" s="10" t="s">
        <v>913</v>
      </c>
      <c r="L722" s="10" t="s">
        <v>923</v>
      </c>
    </row>
    <row r="723" spans="1:12" x14ac:dyDescent="0.3">
      <c r="A723" s="10" t="s">
        <v>171</v>
      </c>
      <c r="B723" s="11">
        <v>43379</v>
      </c>
      <c r="C723" s="10" t="s">
        <v>647</v>
      </c>
      <c r="D723" s="10" t="s">
        <v>851</v>
      </c>
      <c r="E723" s="10" t="s">
        <v>869</v>
      </c>
      <c r="F723" s="10">
        <v>632</v>
      </c>
      <c r="G723" s="10">
        <v>-114</v>
      </c>
      <c r="H723" s="10">
        <v>4</v>
      </c>
      <c r="I723" s="10" t="s">
        <v>890</v>
      </c>
      <c r="J723" s="10" t="s">
        <v>902</v>
      </c>
      <c r="K723" s="10" t="s">
        <v>913</v>
      </c>
      <c r="L723" s="10" t="s">
        <v>920</v>
      </c>
    </row>
    <row r="724" spans="1:12" x14ac:dyDescent="0.3">
      <c r="A724" s="10" t="s">
        <v>172</v>
      </c>
      <c r="B724" s="11">
        <v>43286</v>
      </c>
      <c r="C724" s="10" t="s">
        <v>648</v>
      </c>
      <c r="D724" s="10" t="s">
        <v>850</v>
      </c>
      <c r="E724" s="10" t="s">
        <v>871</v>
      </c>
      <c r="F724" s="10">
        <v>10</v>
      </c>
      <c r="G724" s="10">
        <v>-1</v>
      </c>
      <c r="H724" s="10">
        <v>1</v>
      </c>
      <c r="I724" s="10" t="s">
        <v>892</v>
      </c>
      <c r="J724" s="10" t="s">
        <v>904</v>
      </c>
      <c r="K724" s="10" t="s">
        <v>913</v>
      </c>
      <c r="L724" s="10" t="s">
        <v>925</v>
      </c>
    </row>
    <row r="725" spans="1:12" x14ac:dyDescent="0.3">
      <c r="A725" s="10" t="s">
        <v>172</v>
      </c>
      <c r="B725" s="11">
        <v>43286</v>
      </c>
      <c r="C725" s="10" t="s">
        <v>648</v>
      </c>
      <c r="D725" s="10" t="s">
        <v>850</v>
      </c>
      <c r="E725" s="10" t="s">
        <v>871</v>
      </c>
      <c r="F725" s="10">
        <v>216</v>
      </c>
      <c r="G725" s="10">
        <v>-38</v>
      </c>
      <c r="H725" s="10">
        <v>6</v>
      </c>
      <c r="I725" s="10" t="s">
        <v>890</v>
      </c>
      <c r="J725" s="10" t="s">
        <v>901</v>
      </c>
      <c r="K725" s="10" t="s">
        <v>913</v>
      </c>
      <c r="L725" s="10" t="s">
        <v>925</v>
      </c>
    </row>
    <row r="726" spans="1:12" x14ac:dyDescent="0.3">
      <c r="A726" s="10" t="s">
        <v>172</v>
      </c>
      <c r="B726" s="11">
        <v>43286</v>
      </c>
      <c r="C726" s="10" t="s">
        <v>648</v>
      </c>
      <c r="D726" s="10" t="s">
        <v>850</v>
      </c>
      <c r="E726" s="10" t="s">
        <v>871</v>
      </c>
      <c r="F726" s="10">
        <v>25</v>
      </c>
      <c r="G726" s="10">
        <v>0</v>
      </c>
      <c r="H726" s="10">
        <v>4</v>
      </c>
      <c r="I726" s="10" t="s">
        <v>892</v>
      </c>
      <c r="J726" s="10" t="s">
        <v>907</v>
      </c>
      <c r="K726" s="10" t="s">
        <v>913</v>
      </c>
      <c r="L726" s="10" t="s">
        <v>925</v>
      </c>
    </row>
    <row r="727" spans="1:12" x14ac:dyDescent="0.3">
      <c r="A727" s="10" t="s">
        <v>172</v>
      </c>
      <c r="B727" s="11">
        <v>43286</v>
      </c>
      <c r="C727" s="10" t="s">
        <v>648</v>
      </c>
      <c r="D727" s="10" t="s">
        <v>850</v>
      </c>
      <c r="E727" s="10" t="s">
        <v>871</v>
      </c>
      <c r="F727" s="10">
        <v>53</v>
      </c>
      <c r="G727" s="10">
        <v>-18</v>
      </c>
      <c r="H727" s="10">
        <v>4</v>
      </c>
      <c r="I727" s="10" t="s">
        <v>892</v>
      </c>
      <c r="J727" s="10" t="s">
        <v>898</v>
      </c>
      <c r="K727" s="10" t="s">
        <v>913</v>
      </c>
      <c r="L727" s="10" t="s">
        <v>925</v>
      </c>
    </row>
    <row r="728" spans="1:12" x14ac:dyDescent="0.3">
      <c r="A728" s="10" t="s">
        <v>172</v>
      </c>
      <c r="B728" s="11">
        <v>43286</v>
      </c>
      <c r="C728" s="10" t="s">
        <v>648</v>
      </c>
      <c r="D728" s="10" t="s">
        <v>850</v>
      </c>
      <c r="E728" s="10" t="s">
        <v>871</v>
      </c>
      <c r="F728" s="10">
        <v>616</v>
      </c>
      <c r="G728" s="10">
        <v>-69</v>
      </c>
      <c r="H728" s="10">
        <v>7</v>
      </c>
      <c r="I728" s="10" t="s">
        <v>890</v>
      </c>
      <c r="J728" s="10" t="s">
        <v>901</v>
      </c>
      <c r="K728" s="10" t="s">
        <v>914</v>
      </c>
      <c r="L728" s="10" t="s">
        <v>925</v>
      </c>
    </row>
    <row r="729" spans="1:12" x14ac:dyDescent="0.3">
      <c r="A729" s="10" t="s">
        <v>172</v>
      </c>
      <c r="B729" s="11">
        <v>43286</v>
      </c>
      <c r="C729" s="10" t="s">
        <v>648</v>
      </c>
      <c r="D729" s="10" t="s">
        <v>850</v>
      </c>
      <c r="E729" s="10" t="s">
        <v>871</v>
      </c>
      <c r="F729" s="10">
        <v>13</v>
      </c>
      <c r="G729" s="10">
        <v>-8</v>
      </c>
      <c r="H729" s="10">
        <v>1</v>
      </c>
      <c r="I729" s="10" t="s">
        <v>892</v>
      </c>
      <c r="J729" s="10" t="s">
        <v>898</v>
      </c>
      <c r="K729" s="10" t="s">
        <v>912</v>
      </c>
      <c r="L729" s="10" t="s">
        <v>925</v>
      </c>
    </row>
    <row r="730" spans="1:12" x14ac:dyDescent="0.3">
      <c r="A730" s="10" t="s">
        <v>173</v>
      </c>
      <c r="B730" s="11">
        <v>43245</v>
      </c>
      <c r="C730" s="10" t="s">
        <v>649</v>
      </c>
      <c r="D730" s="10" t="s">
        <v>866</v>
      </c>
      <c r="E730" s="10" t="s">
        <v>889</v>
      </c>
      <c r="F730" s="10">
        <v>610</v>
      </c>
      <c r="G730" s="10">
        <v>-66</v>
      </c>
      <c r="H730" s="10">
        <v>2</v>
      </c>
      <c r="I730" s="10" t="s">
        <v>890</v>
      </c>
      <c r="J730" s="10" t="s">
        <v>902</v>
      </c>
      <c r="K730" s="10" t="s">
        <v>912</v>
      </c>
      <c r="L730" s="10" t="s">
        <v>926</v>
      </c>
    </row>
    <row r="731" spans="1:12" x14ac:dyDescent="0.3">
      <c r="A731" s="10" t="s">
        <v>174</v>
      </c>
      <c r="B731" s="11">
        <v>43414</v>
      </c>
      <c r="C731" s="10" t="s">
        <v>650</v>
      </c>
      <c r="D731" s="10" t="s">
        <v>851</v>
      </c>
      <c r="E731" s="10" t="s">
        <v>869</v>
      </c>
      <c r="F731" s="10">
        <v>324</v>
      </c>
      <c r="G731" s="10">
        <v>39</v>
      </c>
      <c r="H731" s="10">
        <v>8</v>
      </c>
      <c r="I731" s="10" t="s">
        <v>891</v>
      </c>
      <c r="J731" s="10" t="s">
        <v>906</v>
      </c>
      <c r="K731" s="10" t="s">
        <v>911</v>
      </c>
      <c r="L731" s="10" t="s">
        <v>922</v>
      </c>
    </row>
    <row r="732" spans="1:12" x14ac:dyDescent="0.3">
      <c r="A732" s="10" t="s">
        <v>174</v>
      </c>
      <c r="B732" s="11">
        <v>43414</v>
      </c>
      <c r="C732" s="10" t="s">
        <v>650</v>
      </c>
      <c r="D732" s="10" t="s">
        <v>851</v>
      </c>
      <c r="E732" s="10" t="s">
        <v>869</v>
      </c>
      <c r="F732" s="10">
        <v>227</v>
      </c>
      <c r="G732" s="10">
        <v>59</v>
      </c>
      <c r="H732" s="10">
        <v>2</v>
      </c>
      <c r="I732" s="10" t="s">
        <v>890</v>
      </c>
      <c r="J732" s="10" t="s">
        <v>901</v>
      </c>
      <c r="K732" s="10" t="s">
        <v>913</v>
      </c>
      <c r="L732" s="10" t="s">
        <v>922</v>
      </c>
    </row>
    <row r="733" spans="1:12" x14ac:dyDescent="0.3">
      <c r="A733" s="10" t="s">
        <v>174</v>
      </c>
      <c r="B733" s="11">
        <v>43414</v>
      </c>
      <c r="C733" s="10" t="s">
        <v>650</v>
      </c>
      <c r="D733" s="10" t="s">
        <v>851</v>
      </c>
      <c r="E733" s="10" t="s">
        <v>869</v>
      </c>
      <c r="F733" s="10">
        <v>598</v>
      </c>
      <c r="G733" s="10">
        <v>166</v>
      </c>
      <c r="H733" s="10">
        <v>4</v>
      </c>
      <c r="I733" s="10" t="s">
        <v>890</v>
      </c>
      <c r="J733" s="10" t="s">
        <v>900</v>
      </c>
      <c r="K733" s="10" t="s">
        <v>913</v>
      </c>
      <c r="L733" s="10" t="s">
        <v>922</v>
      </c>
    </row>
    <row r="734" spans="1:12" x14ac:dyDescent="0.3">
      <c r="A734" s="10" t="s">
        <v>175</v>
      </c>
      <c r="B734" s="11">
        <v>43358</v>
      </c>
      <c r="C734" s="10" t="s">
        <v>587</v>
      </c>
      <c r="D734" s="10" t="s">
        <v>863</v>
      </c>
      <c r="E734" s="10" t="s">
        <v>885</v>
      </c>
      <c r="F734" s="10">
        <v>595</v>
      </c>
      <c r="G734" s="10">
        <v>292</v>
      </c>
      <c r="H734" s="10">
        <v>3</v>
      </c>
      <c r="I734" s="10" t="s">
        <v>892</v>
      </c>
      <c r="J734" s="10" t="s">
        <v>895</v>
      </c>
      <c r="K734" s="10" t="s">
        <v>912</v>
      </c>
      <c r="L734" s="10" t="s">
        <v>923</v>
      </c>
    </row>
    <row r="735" spans="1:12" x14ac:dyDescent="0.3">
      <c r="A735" s="10" t="s">
        <v>175</v>
      </c>
      <c r="B735" s="11">
        <v>43358</v>
      </c>
      <c r="C735" s="10" t="s">
        <v>587</v>
      </c>
      <c r="D735" s="10" t="s">
        <v>863</v>
      </c>
      <c r="E735" s="10" t="s">
        <v>885</v>
      </c>
      <c r="F735" s="10">
        <v>192</v>
      </c>
      <c r="G735" s="10">
        <v>-146</v>
      </c>
      <c r="H735" s="10">
        <v>3</v>
      </c>
      <c r="I735" s="10" t="s">
        <v>892</v>
      </c>
      <c r="J735" s="10" t="s">
        <v>895</v>
      </c>
      <c r="K735" s="10" t="s">
        <v>912</v>
      </c>
      <c r="L735" s="10" t="s">
        <v>923</v>
      </c>
    </row>
    <row r="736" spans="1:12" x14ac:dyDescent="0.3">
      <c r="A736" s="10" t="s">
        <v>175</v>
      </c>
      <c r="B736" s="11">
        <v>43358</v>
      </c>
      <c r="C736" s="10" t="s">
        <v>587</v>
      </c>
      <c r="D736" s="10" t="s">
        <v>863</v>
      </c>
      <c r="E736" s="10" t="s">
        <v>885</v>
      </c>
      <c r="F736" s="10">
        <v>268</v>
      </c>
      <c r="G736" s="10">
        <v>-25</v>
      </c>
      <c r="H736" s="10">
        <v>3</v>
      </c>
      <c r="I736" s="10" t="s">
        <v>892</v>
      </c>
      <c r="J736" s="10" t="s">
        <v>895</v>
      </c>
      <c r="K736" s="10" t="s">
        <v>912</v>
      </c>
      <c r="L736" s="10" t="s">
        <v>923</v>
      </c>
    </row>
    <row r="737" spans="1:12" x14ac:dyDescent="0.3">
      <c r="A737" s="10" t="s">
        <v>175</v>
      </c>
      <c r="B737" s="11">
        <v>43358</v>
      </c>
      <c r="C737" s="10" t="s">
        <v>587</v>
      </c>
      <c r="D737" s="10" t="s">
        <v>863</v>
      </c>
      <c r="E737" s="10" t="s">
        <v>885</v>
      </c>
      <c r="F737" s="10">
        <v>45</v>
      </c>
      <c r="G737" s="10">
        <v>0</v>
      </c>
      <c r="H737" s="10">
        <v>2</v>
      </c>
      <c r="I737" s="10" t="s">
        <v>892</v>
      </c>
      <c r="J737" s="10" t="s">
        <v>898</v>
      </c>
      <c r="K737" s="10" t="s">
        <v>912</v>
      </c>
      <c r="L737" s="10" t="s">
        <v>923</v>
      </c>
    </row>
    <row r="738" spans="1:12" x14ac:dyDescent="0.3">
      <c r="A738" s="10" t="s">
        <v>176</v>
      </c>
      <c r="B738" s="11">
        <v>43103</v>
      </c>
      <c r="C738" s="10" t="s">
        <v>651</v>
      </c>
      <c r="D738" s="10" t="s">
        <v>856</v>
      </c>
      <c r="E738" s="10" t="s">
        <v>877</v>
      </c>
      <c r="F738" s="10">
        <v>595</v>
      </c>
      <c r="G738" s="10">
        <v>119</v>
      </c>
      <c r="H738" s="10">
        <v>4</v>
      </c>
      <c r="I738" s="10" t="s">
        <v>890</v>
      </c>
      <c r="J738" s="10" t="s">
        <v>900</v>
      </c>
      <c r="K738" s="10" t="s">
        <v>912</v>
      </c>
      <c r="L738" s="10" t="s">
        <v>917</v>
      </c>
    </row>
    <row r="739" spans="1:12" x14ac:dyDescent="0.3">
      <c r="A739" s="10" t="s">
        <v>176</v>
      </c>
      <c r="B739" s="11">
        <v>43103</v>
      </c>
      <c r="C739" s="10" t="s">
        <v>651</v>
      </c>
      <c r="D739" s="10" t="s">
        <v>856</v>
      </c>
      <c r="E739" s="10" t="s">
        <v>877</v>
      </c>
      <c r="F739" s="10">
        <v>151</v>
      </c>
      <c r="G739" s="10">
        <v>29</v>
      </c>
      <c r="H739" s="10">
        <v>5</v>
      </c>
      <c r="I739" s="10" t="s">
        <v>892</v>
      </c>
      <c r="J739" s="10" t="s">
        <v>903</v>
      </c>
      <c r="K739" s="10" t="s">
        <v>910</v>
      </c>
      <c r="L739" s="10" t="s">
        <v>917</v>
      </c>
    </row>
    <row r="740" spans="1:12" x14ac:dyDescent="0.3">
      <c r="A740" s="10" t="s">
        <v>176</v>
      </c>
      <c r="B740" s="11">
        <v>43103</v>
      </c>
      <c r="C740" s="10" t="s">
        <v>651</v>
      </c>
      <c r="D740" s="10" t="s">
        <v>856</v>
      </c>
      <c r="E740" s="10" t="s">
        <v>877</v>
      </c>
      <c r="F740" s="10">
        <v>202</v>
      </c>
      <c r="G740" s="10">
        <v>89</v>
      </c>
      <c r="H740" s="10">
        <v>9</v>
      </c>
      <c r="I740" s="10" t="s">
        <v>892</v>
      </c>
      <c r="J740" s="10" t="s">
        <v>898</v>
      </c>
      <c r="K740" s="10" t="s">
        <v>910</v>
      </c>
      <c r="L740" s="10" t="s">
        <v>917</v>
      </c>
    </row>
    <row r="741" spans="1:12" x14ac:dyDescent="0.3">
      <c r="A741" s="10" t="s">
        <v>176</v>
      </c>
      <c r="B741" s="11">
        <v>43103</v>
      </c>
      <c r="C741" s="10" t="s">
        <v>651</v>
      </c>
      <c r="D741" s="10" t="s">
        <v>856</v>
      </c>
      <c r="E741" s="10" t="s">
        <v>877</v>
      </c>
      <c r="F741" s="10">
        <v>58</v>
      </c>
      <c r="G741" s="10">
        <v>17</v>
      </c>
      <c r="H741" s="10">
        <v>2</v>
      </c>
      <c r="I741" s="10" t="s">
        <v>892</v>
      </c>
      <c r="J741" s="10" t="s">
        <v>903</v>
      </c>
      <c r="K741" s="10" t="s">
        <v>912</v>
      </c>
      <c r="L741" s="10" t="s">
        <v>917</v>
      </c>
    </row>
    <row r="742" spans="1:12" x14ac:dyDescent="0.3">
      <c r="A742" s="10" t="s">
        <v>176</v>
      </c>
      <c r="B742" s="11">
        <v>43103</v>
      </c>
      <c r="C742" s="10" t="s">
        <v>651</v>
      </c>
      <c r="D742" s="10" t="s">
        <v>856</v>
      </c>
      <c r="E742" s="10" t="s">
        <v>877</v>
      </c>
      <c r="F742" s="10">
        <v>40</v>
      </c>
      <c r="G742" s="10">
        <v>13</v>
      </c>
      <c r="H742" s="10">
        <v>3</v>
      </c>
      <c r="I742" s="10" t="s">
        <v>892</v>
      </c>
      <c r="J742" s="10" t="s">
        <v>898</v>
      </c>
      <c r="K742" s="10" t="s">
        <v>912</v>
      </c>
      <c r="L742" s="10" t="s">
        <v>917</v>
      </c>
    </row>
    <row r="743" spans="1:12" x14ac:dyDescent="0.3">
      <c r="A743" s="10" t="s">
        <v>176</v>
      </c>
      <c r="B743" s="11">
        <v>43103</v>
      </c>
      <c r="C743" s="10" t="s">
        <v>651</v>
      </c>
      <c r="D743" s="10" t="s">
        <v>856</v>
      </c>
      <c r="E743" s="10" t="s">
        <v>877</v>
      </c>
      <c r="F743" s="10">
        <v>351</v>
      </c>
      <c r="G743" s="10">
        <v>-94</v>
      </c>
      <c r="H743" s="10">
        <v>5</v>
      </c>
      <c r="I743" s="10" t="s">
        <v>891</v>
      </c>
      <c r="J743" s="10" t="s">
        <v>908</v>
      </c>
      <c r="K743" s="10" t="s">
        <v>912</v>
      </c>
      <c r="L743" s="10" t="s">
        <v>917</v>
      </c>
    </row>
    <row r="744" spans="1:12" x14ac:dyDescent="0.3">
      <c r="A744" s="10" t="s">
        <v>177</v>
      </c>
      <c r="B744" s="11">
        <v>43168</v>
      </c>
      <c r="C744" s="10" t="s">
        <v>589</v>
      </c>
      <c r="D744" s="10" t="s">
        <v>864</v>
      </c>
      <c r="E744" s="10" t="s">
        <v>886</v>
      </c>
      <c r="F744" s="10">
        <v>594</v>
      </c>
      <c r="G744" s="10">
        <v>89</v>
      </c>
      <c r="H744" s="10">
        <v>3</v>
      </c>
      <c r="I744" s="10" t="s">
        <v>890</v>
      </c>
      <c r="J744" s="10" t="s">
        <v>900</v>
      </c>
      <c r="K744" s="10" t="s">
        <v>912</v>
      </c>
      <c r="L744" s="10" t="s">
        <v>915</v>
      </c>
    </row>
    <row r="745" spans="1:12" x14ac:dyDescent="0.3">
      <c r="A745" s="10" t="s">
        <v>177</v>
      </c>
      <c r="B745" s="11">
        <v>43168</v>
      </c>
      <c r="C745" s="10" t="s">
        <v>589</v>
      </c>
      <c r="D745" s="10" t="s">
        <v>864</v>
      </c>
      <c r="E745" s="10" t="s">
        <v>886</v>
      </c>
      <c r="F745" s="10">
        <v>85</v>
      </c>
      <c r="G745" s="10">
        <v>2</v>
      </c>
      <c r="H745" s="10">
        <v>6</v>
      </c>
      <c r="I745" s="10" t="s">
        <v>892</v>
      </c>
      <c r="J745" s="10" t="s">
        <v>897</v>
      </c>
      <c r="K745" s="10" t="s">
        <v>912</v>
      </c>
      <c r="L745" s="10" t="s">
        <v>915</v>
      </c>
    </row>
    <row r="746" spans="1:12" x14ac:dyDescent="0.3">
      <c r="A746" s="10" t="s">
        <v>177</v>
      </c>
      <c r="B746" s="11">
        <v>43168</v>
      </c>
      <c r="C746" s="10" t="s">
        <v>589</v>
      </c>
      <c r="D746" s="10" t="s">
        <v>864</v>
      </c>
      <c r="E746" s="10" t="s">
        <v>886</v>
      </c>
      <c r="F746" s="10">
        <v>246</v>
      </c>
      <c r="G746" s="10">
        <v>61</v>
      </c>
      <c r="H746" s="10">
        <v>2</v>
      </c>
      <c r="I746" s="10" t="s">
        <v>890</v>
      </c>
      <c r="J746" s="10" t="s">
        <v>900</v>
      </c>
      <c r="K746" s="10" t="s">
        <v>912</v>
      </c>
      <c r="L746" s="10" t="s">
        <v>915</v>
      </c>
    </row>
    <row r="747" spans="1:12" x14ac:dyDescent="0.3">
      <c r="A747" s="10" t="s">
        <v>177</v>
      </c>
      <c r="B747" s="11">
        <v>43168</v>
      </c>
      <c r="C747" s="10" t="s">
        <v>589</v>
      </c>
      <c r="D747" s="10" t="s">
        <v>864</v>
      </c>
      <c r="E747" s="10" t="s">
        <v>886</v>
      </c>
      <c r="F747" s="10">
        <v>27</v>
      </c>
      <c r="G747" s="10">
        <v>6</v>
      </c>
      <c r="H747" s="10">
        <v>3</v>
      </c>
      <c r="I747" s="10" t="s">
        <v>892</v>
      </c>
      <c r="J747" s="10" t="s">
        <v>907</v>
      </c>
      <c r="K747" s="10" t="s">
        <v>912</v>
      </c>
      <c r="L747" s="10" t="s">
        <v>915</v>
      </c>
    </row>
    <row r="748" spans="1:12" x14ac:dyDescent="0.3">
      <c r="A748" s="10" t="s">
        <v>177</v>
      </c>
      <c r="B748" s="11">
        <v>43168</v>
      </c>
      <c r="C748" s="10" t="s">
        <v>589</v>
      </c>
      <c r="D748" s="10" t="s">
        <v>864</v>
      </c>
      <c r="E748" s="10" t="s">
        <v>886</v>
      </c>
      <c r="F748" s="10">
        <v>162</v>
      </c>
      <c r="G748" s="10">
        <v>55</v>
      </c>
      <c r="H748" s="10">
        <v>3</v>
      </c>
      <c r="I748" s="10" t="s">
        <v>892</v>
      </c>
      <c r="J748" s="10" t="s">
        <v>897</v>
      </c>
      <c r="K748" s="10" t="s">
        <v>912</v>
      </c>
      <c r="L748" s="10" t="s">
        <v>915</v>
      </c>
    </row>
    <row r="749" spans="1:12" x14ac:dyDescent="0.3">
      <c r="A749" s="10" t="s">
        <v>177</v>
      </c>
      <c r="B749" s="11">
        <v>43168</v>
      </c>
      <c r="C749" s="10" t="s">
        <v>589</v>
      </c>
      <c r="D749" s="10" t="s">
        <v>864</v>
      </c>
      <c r="E749" s="10" t="s">
        <v>886</v>
      </c>
      <c r="F749" s="10">
        <v>120</v>
      </c>
      <c r="G749" s="10">
        <v>1</v>
      </c>
      <c r="H749" s="10">
        <v>1</v>
      </c>
      <c r="I749" s="10" t="s">
        <v>890</v>
      </c>
      <c r="J749" s="10" t="s">
        <v>893</v>
      </c>
      <c r="K749" s="10" t="s">
        <v>912</v>
      </c>
      <c r="L749" s="10" t="s">
        <v>915</v>
      </c>
    </row>
    <row r="750" spans="1:12" x14ac:dyDescent="0.3">
      <c r="A750" s="10" t="s">
        <v>177</v>
      </c>
      <c r="B750" s="11">
        <v>43168</v>
      </c>
      <c r="C750" s="10" t="s">
        <v>589</v>
      </c>
      <c r="D750" s="10" t="s">
        <v>864</v>
      </c>
      <c r="E750" s="10" t="s">
        <v>886</v>
      </c>
      <c r="F750" s="10">
        <v>93</v>
      </c>
      <c r="G750" s="10">
        <v>31</v>
      </c>
      <c r="H750" s="10">
        <v>3</v>
      </c>
      <c r="I750" s="10" t="s">
        <v>891</v>
      </c>
      <c r="J750" s="10" t="s">
        <v>906</v>
      </c>
      <c r="K750" s="10" t="s">
        <v>913</v>
      </c>
      <c r="L750" s="10" t="s">
        <v>915</v>
      </c>
    </row>
    <row r="751" spans="1:12" x14ac:dyDescent="0.3">
      <c r="A751" s="10" t="s">
        <v>177</v>
      </c>
      <c r="B751" s="11">
        <v>43168</v>
      </c>
      <c r="C751" s="10" t="s">
        <v>589</v>
      </c>
      <c r="D751" s="10" t="s">
        <v>864</v>
      </c>
      <c r="E751" s="10" t="s">
        <v>886</v>
      </c>
      <c r="F751" s="10">
        <v>425</v>
      </c>
      <c r="G751" s="10">
        <v>208</v>
      </c>
      <c r="H751" s="10">
        <v>7</v>
      </c>
      <c r="I751" s="10" t="s">
        <v>892</v>
      </c>
      <c r="J751" s="10" t="s">
        <v>895</v>
      </c>
      <c r="K751" s="10" t="s">
        <v>914</v>
      </c>
      <c r="L751" s="10" t="s">
        <v>915</v>
      </c>
    </row>
    <row r="752" spans="1:12" x14ac:dyDescent="0.3">
      <c r="A752" s="10" t="s">
        <v>177</v>
      </c>
      <c r="B752" s="11">
        <v>43168</v>
      </c>
      <c r="C752" s="10" t="s">
        <v>589</v>
      </c>
      <c r="D752" s="10" t="s">
        <v>864</v>
      </c>
      <c r="E752" s="10" t="s">
        <v>886</v>
      </c>
      <c r="F752" s="10">
        <v>17</v>
      </c>
      <c r="G752" s="10">
        <v>1</v>
      </c>
      <c r="H752" s="10">
        <v>2</v>
      </c>
      <c r="I752" s="10" t="s">
        <v>892</v>
      </c>
      <c r="J752" s="10" t="s">
        <v>907</v>
      </c>
      <c r="K752" s="10" t="s">
        <v>911</v>
      </c>
      <c r="L752" s="10" t="s">
        <v>915</v>
      </c>
    </row>
    <row r="753" spans="1:12" x14ac:dyDescent="0.3">
      <c r="A753" s="10" t="s">
        <v>178</v>
      </c>
      <c r="B753" s="11">
        <v>43177</v>
      </c>
      <c r="C753" s="10" t="s">
        <v>542</v>
      </c>
      <c r="D753" s="10" t="s">
        <v>861</v>
      </c>
      <c r="E753" s="10" t="s">
        <v>882</v>
      </c>
      <c r="F753" s="10">
        <v>582</v>
      </c>
      <c r="G753" s="10">
        <v>262</v>
      </c>
      <c r="H753" s="10">
        <v>5</v>
      </c>
      <c r="I753" s="10" t="s">
        <v>890</v>
      </c>
      <c r="J753" s="10" t="s">
        <v>901</v>
      </c>
      <c r="K753" s="10" t="s">
        <v>912</v>
      </c>
      <c r="L753" s="10" t="s">
        <v>915</v>
      </c>
    </row>
    <row r="754" spans="1:12" x14ac:dyDescent="0.3">
      <c r="A754" s="10" t="s">
        <v>178</v>
      </c>
      <c r="B754" s="11">
        <v>43177</v>
      </c>
      <c r="C754" s="10" t="s">
        <v>542</v>
      </c>
      <c r="D754" s="10" t="s">
        <v>861</v>
      </c>
      <c r="E754" s="10" t="s">
        <v>882</v>
      </c>
      <c r="F754" s="10">
        <v>75</v>
      </c>
      <c r="G754" s="10">
        <v>29</v>
      </c>
      <c r="H754" s="10">
        <v>1</v>
      </c>
      <c r="I754" s="10" t="s">
        <v>892</v>
      </c>
      <c r="J754" s="10" t="s">
        <v>905</v>
      </c>
      <c r="K754" s="10" t="s">
        <v>913</v>
      </c>
      <c r="L754" s="10" t="s">
        <v>915</v>
      </c>
    </row>
    <row r="755" spans="1:12" x14ac:dyDescent="0.3">
      <c r="A755" s="10" t="s">
        <v>178</v>
      </c>
      <c r="B755" s="11">
        <v>43177</v>
      </c>
      <c r="C755" s="10" t="s">
        <v>542</v>
      </c>
      <c r="D755" s="10" t="s">
        <v>861</v>
      </c>
      <c r="E755" s="10" t="s">
        <v>882</v>
      </c>
      <c r="F755" s="10">
        <v>54</v>
      </c>
      <c r="G755" s="10">
        <v>12</v>
      </c>
      <c r="H755" s="10">
        <v>4</v>
      </c>
      <c r="I755" s="10" t="s">
        <v>892</v>
      </c>
      <c r="J755" s="10" t="s">
        <v>896</v>
      </c>
      <c r="K755" s="10" t="s">
        <v>912</v>
      </c>
      <c r="L755" s="10" t="s">
        <v>915</v>
      </c>
    </row>
    <row r="756" spans="1:12" x14ac:dyDescent="0.3">
      <c r="A756" s="10" t="s">
        <v>178</v>
      </c>
      <c r="B756" s="11">
        <v>43177</v>
      </c>
      <c r="C756" s="10" t="s">
        <v>542</v>
      </c>
      <c r="D756" s="10" t="s">
        <v>861</v>
      </c>
      <c r="E756" s="10" t="s">
        <v>882</v>
      </c>
      <c r="F756" s="10">
        <v>14</v>
      </c>
      <c r="G756" s="10">
        <v>7</v>
      </c>
      <c r="H756" s="10">
        <v>2</v>
      </c>
      <c r="I756" s="10" t="s">
        <v>892</v>
      </c>
      <c r="J756" s="10" t="s">
        <v>903</v>
      </c>
      <c r="K756" s="10" t="s">
        <v>913</v>
      </c>
      <c r="L756" s="10" t="s">
        <v>915</v>
      </c>
    </row>
    <row r="757" spans="1:12" x14ac:dyDescent="0.3">
      <c r="A757" s="10" t="s">
        <v>179</v>
      </c>
      <c r="B757" s="11">
        <v>43367</v>
      </c>
      <c r="C757" s="10" t="s">
        <v>652</v>
      </c>
      <c r="D757" s="10" t="s">
        <v>857</v>
      </c>
      <c r="E757" s="10" t="s">
        <v>879</v>
      </c>
      <c r="F757" s="10">
        <v>565</v>
      </c>
      <c r="G757" s="10">
        <v>66</v>
      </c>
      <c r="H757" s="10">
        <v>7</v>
      </c>
      <c r="I757" s="10" t="s">
        <v>892</v>
      </c>
      <c r="J757" s="10" t="s">
        <v>895</v>
      </c>
      <c r="K757" s="10" t="s">
        <v>911</v>
      </c>
      <c r="L757" s="10" t="s">
        <v>923</v>
      </c>
    </row>
    <row r="758" spans="1:12" x14ac:dyDescent="0.3">
      <c r="A758" s="10" t="s">
        <v>179</v>
      </c>
      <c r="B758" s="11">
        <v>43367</v>
      </c>
      <c r="C758" s="10" t="s">
        <v>652</v>
      </c>
      <c r="D758" s="10" t="s">
        <v>857</v>
      </c>
      <c r="E758" s="10" t="s">
        <v>879</v>
      </c>
      <c r="F758" s="10">
        <v>253</v>
      </c>
      <c r="G758" s="10">
        <v>-63</v>
      </c>
      <c r="H758" s="10">
        <v>2</v>
      </c>
      <c r="I758" s="10" t="s">
        <v>892</v>
      </c>
      <c r="J758" s="10" t="s">
        <v>895</v>
      </c>
      <c r="K758" s="10" t="s">
        <v>913</v>
      </c>
      <c r="L758" s="10" t="s">
        <v>923</v>
      </c>
    </row>
    <row r="759" spans="1:12" x14ac:dyDescent="0.3">
      <c r="A759" s="10" t="s">
        <v>179</v>
      </c>
      <c r="B759" s="11">
        <v>43367</v>
      </c>
      <c r="C759" s="10" t="s">
        <v>652</v>
      </c>
      <c r="D759" s="10" t="s">
        <v>857</v>
      </c>
      <c r="E759" s="10" t="s">
        <v>879</v>
      </c>
      <c r="F759" s="10">
        <v>175</v>
      </c>
      <c r="G759" s="10">
        <v>77</v>
      </c>
      <c r="H759" s="10">
        <v>3</v>
      </c>
      <c r="I759" s="10" t="s">
        <v>892</v>
      </c>
      <c r="J759" s="10" t="s">
        <v>895</v>
      </c>
      <c r="K759" s="10" t="s">
        <v>912</v>
      </c>
      <c r="L759" s="10" t="s">
        <v>923</v>
      </c>
    </row>
    <row r="760" spans="1:12" x14ac:dyDescent="0.3">
      <c r="A760" s="10" t="s">
        <v>180</v>
      </c>
      <c r="B760" s="11">
        <v>43130</v>
      </c>
      <c r="C760" s="10" t="s">
        <v>653</v>
      </c>
      <c r="D760" s="10" t="s">
        <v>849</v>
      </c>
      <c r="E760" s="10" t="s">
        <v>849</v>
      </c>
      <c r="F760" s="10">
        <v>561</v>
      </c>
      <c r="G760" s="10">
        <v>118</v>
      </c>
      <c r="H760" s="10">
        <v>5</v>
      </c>
      <c r="I760" s="10" t="s">
        <v>890</v>
      </c>
      <c r="J760" s="10" t="s">
        <v>900</v>
      </c>
      <c r="K760" s="10" t="s">
        <v>911</v>
      </c>
      <c r="L760" s="10" t="s">
        <v>917</v>
      </c>
    </row>
    <row r="761" spans="1:12" x14ac:dyDescent="0.3">
      <c r="A761" s="10" t="s">
        <v>180</v>
      </c>
      <c r="B761" s="11">
        <v>43130</v>
      </c>
      <c r="C761" s="10" t="s">
        <v>653</v>
      </c>
      <c r="D761" s="10" t="s">
        <v>849</v>
      </c>
      <c r="E761" s="10" t="s">
        <v>849</v>
      </c>
      <c r="F761" s="10">
        <v>161</v>
      </c>
      <c r="G761" s="10">
        <v>-229</v>
      </c>
      <c r="H761" s="10">
        <v>8</v>
      </c>
      <c r="I761" s="10" t="s">
        <v>890</v>
      </c>
      <c r="J761" s="10" t="s">
        <v>901</v>
      </c>
      <c r="K761" s="10" t="s">
        <v>912</v>
      </c>
      <c r="L761" s="10" t="s">
        <v>917</v>
      </c>
    </row>
    <row r="762" spans="1:12" x14ac:dyDescent="0.3">
      <c r="A762" s="10" t="s">
        <v>180</v>
      </c>
      <c r="B762" s="11">
        <v>43130</v>
      </c>
      <c r="C762" s="10" t="s">
        <v>653</v>
      </c>
      <c r="D762" s="10" t="s">
        <v>849</v>
      </c>
      <c r="E762" s="10" t="s">
        <v>849</v>
      </c>
      <c r="F762" s="10">
        <v>230</v>
      </c>
      <c r="G762" s="10">
        <v>5</v>
      </c>
      <c r="H762" s="10">
        <v>2</v>
      </c>
      <c r="I762" s="10" t="s">
        <v>892</v>
      </c>
      <c r="J762" s="10" t="s">
        <v>895</v>
      </c>
      <c r="K762" s="10" t="s">
        <v>913</v>
      </c>
      <c r="L762" s="10" t="s">
        <v>917</v>
      </c>
    </row>
    <row r="763" spans="1:12" x14ac:dyDescent="0.3">
      <c r="A763" s="10" t="s">
        <v>180</v>
      </c>
      <c r="B763" s="11">
        <v>43130</v>
      </c>
      <c r="C763" s="10" t="s">
        <v>653</v>
      </c>
      <c r="D763" s="10" t="s">
        <v>849</v>
      </c>
      <c r="E763" s="10" t="s">
        <v>849</v>
      </c>
      <c r="F763" s="10">
        <v>50</v>
      </c>
      <c r="G763" s="10">
        <v>-4</v>
      </c>
      <c r="H763" s="10">
        <v>6</v>
      </c>
      <c r="I763" s="10" t="s">
        <v>892</v>
      </c>
      <c r="J763" s="10" t="s">
        <v>898</v>
      </c>
      <c r="K763" s="10" t="s">
        <v>910</v>
      </c>
      <c r="L763" s="10" t="s">
        <v>917</v>
      </c>
    </row>
    <row r="764" spans="1:12" x14ac:dyDescent="0.3">
      <c r="A764" s="10" t="s">
        <v>180</v>
      </c>
      <c r="B764" s="11">
        <v>43130</v>
      </c>
      <c r="C764" s="10" t="s">
        <v>653</v>
      </c>
      <c r="D764" s="10" t="s">
        <v>849</v>
      </c>
      <c r="E764" s="10" t="s">
        <v>849</v>
      </c>
      <c r="F764" s="10">
        <v>32</v>
      </c>
      <c r="G764" s="10">
        <v>-12</v>
      </c>
      <c r="H764" s="10">
        <v>1</v>
      </c>
      <c r="I764" s="10" t="s">
        <v>890</v>
      </c>
      <c r="J764" s="10" t="s">
        <v>893</v>
      </c>
      <c r="K764" s="10" t="s">
        <v>911</v>
      </c>
      <c r="L764" s="10" t="s">
        <v>917</v>
      </c>
    </row>
    <row r="765" spans="1:12" x14ac:dyDescent="0.3">
      <c r="A765" s="10" t="s">
        <v>181</v>
      </c>
      <c r="B765" s="11">
        <v>43127</v>
      </c>
      <c r="C765" s="10" t="s">
        <v>654</v>
      </c>
      <c r="D765" s="10" t="s">
        <v>851</v>
      </c>
      <c r="E765" s="10" t="s">
        <v>869</v>
      </c>
      <c r="F765" s="10">
        <v>284</v>
      </c>
      <c r="G765" s="10">
        <v>45</v>
      </c>
      <c r="H765" s="10">
        <v>2</v>
      </c>
      <c r="I765" s="10" t="s">
        <v>890</v>
      </c>
      <c r="J765" s="10" t="s">
        <v>900</v>
      </c>
      <c r="K765" s="10" t="s">
        <v>910</v>
      </c>
      <c r="L765" s="10" t="s">
        <v>917</v>
      </c>
    </row>
    <row r="766" spans="1:12" x14ac:dyDescent="0.3">
      <c r="A766" s="10" t="s">
        <v>181</v>
      </c>
      <c r="B766" s="11">
        <v>43127</v>
      </c>
      <c r="C766" s="10" t="s">
        <v>654</v>
      </c>
      <c r="D766" s="10" t="s">
        <v>851</v>
      </c>
      <c r="E766" s="10" t="s">
        <v>869</v>
      </c>
      <c r="F766" s="10">
        <v>82</v>
      </c>
      <c r="G766" s="10">
        <v>-27</v>
      </c>
      <c r="H766" s="10">
        <v>3</v>
      </c>
      <c r="I766" s="10" t="s">
        <v>892</v>
      </c>
      <c r="J766" s="10" t="s">
        <v>909</v>
      </c>
      <c r="K766" s="10" t="s">
        <v>910</v>
      </c>
      <c r="L766" s="10" t="s">
        <v>917</v>
      </c>
    </row>
    <row r="767" spans="1:12" x14ac:dyDescent="0.3">
      <c r="A767" s="10" t="s">
        <v>181</v>
      </c>
      <c r="B767" s="11">
        <v>43127</v>
      </c>
      <c r="C767" s="10" t="s">
        <v>654</v>
      </c>
      <c r="D767" s="10" t="s">
        <v>851</v>
      </c>
      <c r="E767" s="10" t="s">
        <v>869</v>
      </c>
      <c r="F767" s="10">
        <v>57</v>
      </c>
      <c r="G767" s="10">
        <v>27</v>
      </c>
      <c r="H767" s="10">
        <v>2</v>
      </c>
      <c r="I767" s="10" t="s">
        <v>892</v>
      </c>
      <c r="J767" s="10" t="s">
        <v>896</v>
      </c>
      <c r="K767" s="10" t="s">
        <v>913</v>
      </c>
      <c r="L767" s="10" t="s">
        <v>917</v>
      </c>
    </row>
    <row r="768" spans="1:12" x14ac:dyDescent="0.3">
      <c r="A768" s="10" t="s">
        <v>181</v>
      </c>
      <c r="B768" s="11">
        <v>43127</v>
      </c>
      <c r="C768" s="10" t="s">
        <v>654</v>
      </c>
      <c r="D768" s="10" t="s">
        <v>851</v>
      </c>
      <c r="E768" s="10" t="s">
        <v>869</v>
      </c>
      <c r="F768" s="10">
        <v>560</v>
      </c>
      <c r="G768" s="10">
        <v>44</v>
      </c>
      <c r="H768" s="10">
        <v>3</v>
      </c>
      <c r="I768" s="10" t="s">
        <v>892</v>
      </c>
      <c r="J768" s="10" t="s">
        <v>895</v>
      </c>
      <c r="K768" s="10" t="s">
        <v>914</v>
      </c>
      <c r="L768" s="10" t="s">
        <v>917</v>
      </c>
    </row>
    <row r="769" spans="1:12" x14ac:dyDescent="0.3">
      <c r="A769" s="10" t="s">
        <v>181</v>
      </c>
      <c r="B769" s="11">
        <v>43127</v>
      </c>
      <c r="C769" s="10" t="s">
        <v>654</v>
      </c>
      <c r="D769" s="10" t="s">
        <v>851</v>
      </c>
      <c r="E769" s="10" t="s">
        <v>869</v>
      </c>
      <c r="F769" s="10">
        <v>12</v>
      </c>
      <c r="G769" s="10">
        <v>1</v>
      </c>
      <c r="H769" s="10">
        <v>2</v>
      </c>
      <c r="I769" s="10" t="s">
        <v>892</v>
      </c>
      <c r="J769" s="10" t="s">
        <v>903</v>
      </c>
      <c r="K769" s="10" t="s">
        <v>912</v>
      </c>
      <c r="L769" s="10" t="s">
        <v>917</v>
      </c>
    </row>
    <row r="770" spans="1:12" x14ac:dyDescent="0.3">
      <c r="A770" s="10" t="s">
        <v>182</v>
      </c>
      <c r="B770" s="11">
        <v>43169</v>
      </c>
      <c r="C770" s="10" t="s">
        <v>655</v>
      </c>
      <c r="D770" s="10" t="s">
        <v>850</v>
      </c>
      <c r="E770" s="10" t="s">
        <v>868</v>
      </c>
      <c r="F770" s="10">
        <v>246</v>
      </c>
      <c r="G770" s="10">
        <v>98</v>
      </c>
      <c r="H770" s="10">
        <v>5</v>
      </c>
      <c r="I770" s="10" t="s">
        <v>892</v>
      </c>
      <c r="J770" s="10" t="s">
        <v>903</v>
      </c>
      <c r="K770" s="10" t="s">
        <v>912</v>
      </c>
      <c r="L770" s="10" t="s">
        <v>915</v>
      </c>
    </row>
    <row r="771" spans="1:12" x14ac:dyDescent="0.3">
      <c r="A771" s="10" t="s">
        <v>182</v>
      </c>
      <c r="B771" s="11">
        <v>43169</v>
      </c>
      <c r="C771" s="10" t="s">
        <v>655</v>
      </c>
      <c r="D771" s="10" t="s">
        <v>850</v>
      </c>
      <c r="E771" s="10" t="s">
        <v>868</v>
      </c>
      <c r="F771" s="10">
        <v>156</v>
      </c>
      <c r="G771" s="10">
        <v>23</v>
      </c>
      <c r="H771" s="10">
        <v>3</v>
      </c>
      <c r="I771" s="10" t="s">
        <v>892</v>
      </c>
      <c r="J771" s="10" t="s">
        <v>897</v>
      </c>
      <c r="K771" s="10" t="s">
        <v>912</v>
      </c>
      <c r="L771" s="10" t="s">
        <v>915</v>
      </c>
    </row>
    <row r="772" spans="1:12" x14ac:dyDescent="0.3">
      <c r="A772" s="10" t="s">
        <v>182</v>
      </c>
      <c r="B772" s="11">
        <v>43169</v>
      </c>
      <c r="C772" s="10" t="s">
        <v>655</v>
      </c>
      <c r="D772" s="10" t="s">
        <v>850</v>
      </c>
      <c r="E772" s="10" t="s">
        <v>868</v>
      </c>
      <c r="F772" s="10">
        <v>88</v>
      </c>
      <c r="G772" s="10">
        <v>19</v>
      </c>
      <c r="H772" s="10">
        <v>2</v>
      </c>
      <c r="I772" s="10" t="s">
        <v>892</v>
      </c>
      <c r="J772" s="10" t="s">
        <v>896</v>
      </c>
      <c r="K772" s="10" t="s">
        <v>914</v>
      </c>
      <c r="L772" s="10" t="s">
        <v>915</v>
      </c>
    </row>
    <row r="773" spans="1:12" x14ac:dyDescent="0.3">
      <c r="A773" s="10" t="s">
        <v>182</v>
      </c>
      <c r="B773" s="11">
        <v>43169</v>
      </c>
      <c r="C773" s="10" t="s">
        <v>655</v>
      </c>
      <c r="D773" s="10" t="s">
        <v>850</v>
      </c>
      <c r="E773" s="10" t="s">
        <v>868</v>
      </c>
      <c r="F773" s="10">
        <v>139</v>
      </c>
      <c r="G773" s="10">
        <v>21</v>
      </c>
      <c r="H773" s="10">
        <v>3</v>
      </c>
      <c r="I773" s="10" t="s">
        <v>891</v>
      </c>
      <c r="J773" s="10" t="s">
        <v>906</v>
      </c>
      <c r="K773" s="10" t="s">
        <v>912</v>
      </c>
      <c r="L773" s="10" t="s">
        <v>915</v>
      </c>
    </row>
    <row r="774" spans="1:12" x14ac:dyDescent="0.3">
      <c r="A774" s="10" t="s">
        <v>182</v>
      </c>
      <c r="B774" s="11">
        <v>43169</v>
      </c>
      <c r="C774" s="10" t="s">
        <v>655</v>
      </c>
      <c r="D774" s="10" t="s">
        <v>850</v>
      </c>
      <c r="E774" s="10" t="s">
        <v>868</v>
      </c>
      <c r="F774" s="10">
        <v>88</v>
      </c>
      <c r="G774" s="10">
        <v>20</v>
      </c>
      <c r="H774" s="10">
        <v>2</v>
      </c>
      <c r="I774" s="10" t="s">
        <v>892</v>
      </c>
      <c r="J774" s="10" t="s">
        <v>895</v>
      </c>
      <c r="K774" s="10" t="s">
        <v>912</v>
      </c>
      <c r="L774" s="10" t="s">
        <v>915</v>
      </c>
    </row>
    <row r="775" spans="1:12" x14ac:dyDescent="0.3">
      <c r="A775" s="10" t="s">
        <v>182</v>
      </c>
      <c r="B775" s="11">
        <v>43169</v>
      </c>
      <c r="C775" s="10" t="s">
        <v>655</v>
      </c>
      <c r="D775" s="10" t="s">
        <v>850</v>
      </c>
      <c r="E775" s="10" t="s">
        <v>868</v>
      </c>
      <c r="F775" s="10">
        <v>138</v>
      </c>
      <c r="G775" s="10">
        <v>11</v>
      </c>
      <c r="H775" s="10">
        <v>5</v>
      </c>
      <c r="I775" s="10" t="s">
        <v>892</v>
      </c>
      <c r="J775" s="10" t="s">
        <v>897</v>
      </c>
      <c r="K775" s="10" t="s">
        <v>913</v>
      </c>
      <c r="L775" s="10" t="s">
        <v>915</v>
      </c>
    </row>
    <row r="776" spans="1:12" x14ac:dyDescent="0.3">
      <c r="A776" s="10" t="s">
        <v>182</v>
      </c>
      <c r="B776" s="11">
        <v>43169</v>
      </c>
      <c r="C776" s="10" t="s">
        <v>655</v>
      </c>
      <c r="D776" s="10" t="s">
        <v>850</v>
      </c>
      <c r="E776" s="10" t="s">
        <v>868</v>
      </c>
      <c r="F776" s="10">
        <v>139</v>
      </c>
      <c r="G776" s="10">
        <v>36</v>
      </c>
      <c r="H776" s="10">
        <v>3</v>
      </c>
      <c r="I776" s="10" t="s">
        <v>892</v>
      </c>
      <c r="J776" s="10" t="s">
        <v>897</v>
      </c>
      <c r="K776" s="10" t="s">
        <v>912</v>
      </c>
      <c r="L776" s="10" t="s">
        <v>915</v>
      </c>
    </row>
    <row r="777" spans="1:12" x14ac:dyDescent="0.3">
      <c r="A777" s="10" t="s">
        <v>182</v>
      </c>
      <c r="B777" s="11">
        <v>43169</v>
      </c>
      <c r="C777" s="10" t="s">
        <v>655</v>
      </c>
      <c r="D777" s="10" t="s">
        <v>850</v>
      </c>
      <c r="E777" s="10" t="s">
        <v>868</v>
      </c>
      <c r="F777" s="10">
        <v>559</v>
      </c>
      <c r="G777" s="10">
        <v>-174</v>
      </c>
      <c r="H777" s="10">
        <v>2</v>
      </c>
      <c r="I777" s="10" t="s">
        <v>891</v>
      </c>
      <c r="J777" s="10" t="s">
        <v>908</v>
      </c>
      <c r="K777" s="10" t="s">
        <v>914</v>
      </c>
      <c r="L777" s="10" t="s">
        <v>915</v>
      </c>
    </row>
    <row r="778" spans="1:12" x14ac:dyDescent="0.3">
      <c r="A778" s="10" t="s">
        <v>183</v>
      </c>
      <c r="B778" s="11">
        <v>43181</v>
      </c>
      <c r="C778" s="10" t="s">
        <v>656</v>
      </c>
      <c r="D778" s="10" t="s">
        <v>863</v>
      </c>
      <c r="E778" s="10" t="s">
        <v>885</v>
      </c>
      <c r="F778" s="10">
        <v>557</v>
      </c>
      <c r="G778" s="10">
        <v>-111</v>
      </c>
      <c r="H778" s="10">
        <v>2</v>
      </c>
      <c r="I778" s="10" t="s">
        <v>891</v>
      </c>
      <c r="J778" s="10" t="s">
        <v>908</v>
      </c>
      <c r="K778" s="10" t="s">
        <v>912</v>
      </c>
      <c r="L778" s="10" t="s">
        <v>915</v>
      </c>
    </row>
    <row r="779" spans="1:12" x14ac:dyDescent="0.3">
      <c r="A779" s="10" t="s">
        <v>183</v>
      </c>
      <c r="B779" s="11">
        <v>43181</v>
      </c>
      <c r="C779" s="10" t="s">
        <v>656</v>
      </c>
      <c r="D779" s="10" t="s">
        <v>863</v>
      </c>
      <c r="E779" s="10" t="s">
        <v>885</v>
      </c>
      <c r="F779" s="10">
        <v>44</v>
      </c>
      <c r="G779" s="10">
        <v>20</v>
      </c>
      <c r="H779" s="10">
        <v>2</v>
      </c>
      <c r="I779" s="10" t="s">
        <v>892</v>
      </c>
      <c r="J779" s="10" t="s">
        <v>898</v>
      </c>
      <c r="K779" s="10" t="s">
        <v>913</v>
      </c>
      <c r="L779" s="10" t="s">
        <v>915</v>
      </c>
    </row>
    <row r="780" spans="1:12" x14ac:dyDescent="0.3">
      <c r="A780" s="10" t="s">
        <v>183</v>
      </c>
      <c r="B780" s="11">
        <v>43181</v>
      </c>
      <c r="C780" s="10" t="s">
        <v>656</v>
      </c>
      <c r="D780" s="10" t="s">
        <v>863</v>
      </c>
      <c r="E780" s="10" t="s">
        <v>885</v>
      </c>
      <c r="F780" s="10">
        <v>137</v>
      </c>
      <c r="G780" s="10">
        <v>63</v>
      </c>
      <c r="H780" s="10">
        <v>3</v>
      </c>
      <c r="I780" s="10" t="s">
        <v>892</v>
      </c>
      <c r="J780" s="10" t="s">
        <v>897</v>
      </c>
      <c r="K780" s="10" t="s">
        <v>912</v>
      </c>
      <c r="L780" s="10" t="s">
        <v>915</v>
      </c>
    </row>
    <row r="781" spans="1:12" x14ac:dyDescent="0.3">
      <c r="A781" s="10" t="s">
        <v>183</v>
      </c>
      <c r="B781" s="11">
        <v>43181</v>
      </c>
      <c r="C781" s="10" t="s">
        <v>656</v>
      </c>
      <c r="D781" s="10" t="s">
        <v>863</v>
      </c>
      <c r="E781" s="10" t="s">
        <v>885</v>
      </c>
      <c r="F781" s="10">
        <v>17</v>
      </c>
      <c r="G781" s="10">
        <v>8</v>
      </c>
      <c r="H781" s="10">
        <v>2</v>
      </c>
      <c r="I781" s="10" t="s">
        <v>892</v>
      </c>
      <c r="J781" s="10" t="s">
        <v>907</v>
      </c>
      <c r="K781" s="10" t="s">
        <v>912</v>
      </c>
      <c r="L781" s="10" t="s">
        <v>915</v>
      </c>
    </row>
    <row r="782" spans="1:12" x14ac:dyDescent="0.3">
      <c r="A782" s="10" t="s">
        <v>184</v>
      </c>
      <c r="B782" s="11">
        <v>43363</v>
      </c>
      <c r="C782" s="10" t="s">
        <v>657</v>
      </c>
      <c r="D782" s="10" t="s">
        <v>864</v>
      </c>
      <c r="E782" s="10" t="s">
        <v>886</v>
      </c>
      <c r="F782" s="10">
        <v>556</v>
      </c>
      <c r="G782" s="10">
        <v>-209</v>
      </c>
      <c r="H782" s="10">
        <v>7</v>
      </c>
      <c r="I782" s="10" t="s">
        <v>892</v>
      </c>
      <c r="J782" s="10" t="s">
        <v>895</v>
      </c>
      <c r="K782" s="10" t="s">
        <v>912</v>
      </c>
      <c r="L782" s="10" t="s">
        <v>923</v>
      </c>
    </row>
    <row r="783" spans="1:12" x14ac:dyDescent="0.3">
      <c r="A783" s="10" t="s">
        <v>184</v>
      </c>
      <c r="B783" s="11">
        <v>43363</v>
      </c>
      <c r="C783" s="10" t="s">
        <v>657</v>
      </c>
      <c r="D783" s="10" t="s">
        <v>864</v>
      </c>
      <c r="E783" s="10" t="s">
        <v>886</v>
      </c>
      <c r="F783" s="10">
        <v>40</v>
      </c>
      <c r="G783" s="10">
        <v>-12</v>
      </c>
      <c r="H783" s="10">
        <v>3</v>
      </c>
      <c r="I783" s="10" t="s">
        <v>892</v>
      </c>
      <c r="J783" s="10" t="s">
        <v>896</v>
      </c>
      <c r="K783" s="10" t="s">
        <v>912</v>
      </c>
      <c r="L783" s="10" t="s">
        <v>923</v>
      </c>
    </row>
    <row r="784" spans="1:12" x14ac:dyDescent="0.3">
      <c r="A784" s="10" t="s">
        <v>184</v>
      </c>
      <c r="B784" s="11">
        <v>43363</v>
      </c>
      <c r="C784" s="10" t="s">
        <v>657</v>
      </c>
      <c r="D784" s="10" t="s">
        <v>864</v>
      </c>
      <c r="E784" s="10" t="s">
        <v>886</v>
      </c>
      <c r="F784" s="10">
        <v>140</v>
      </c>
      <c r="G784" s="10">
        <v>-58</v>
      </c>
      <c r="H784" s="10">
        <v>4</v>
      </c>
      <c r="I784" s="10" t="s">
        <v>890</v>
      </c>
      <c r="J784" s="10" t="s">
        <v>901</v>
      </c>
      <c r="K784" s="10" t="s">
        <v>912</v>
      </c>
      <c r="L784" s="10" t="s">
        <v>923</v>
      </c>
    </row>
    <row r="785" spans="1:12" x14ac:dyDescent="0.3">
      <c r="A785" s="10" t="s">
        <v>184</v>
      </c>
      <c r="B785" s="11">
        <v>43363</v>
      </c>
      <c r="C785" s="10" t="s">
        <v>657</v>
      </c>
      <c r="D785" s="10" t="s">
        <v>864</v>
      </c>
      <c r="E785" s="10" t="s">
        <v>886</v>
      </c>
      <c r="F785" s="10">
        <v>229</v>
      </c>
      <c r="G785" s="10">
        <v>-41</v>
      </c>
      <c r="H785" s="10">
        <v>8</v>
      </c>
      <c r="I785" s="10" t="s">
        <v>891</v>
      </c>
      <c r="J785" s="10" t="s">
        <v>906</v>
      </c>
      <c r="K785" s="10" t="s">
        <v>912</v>
      </c>
      <c r="L785" s="10" t="s">
        <v>923</v>
      </c>
    </row>
    <row r="786" spans="1:12" x14ac:dyDescent="0.3">
      <c r="A786" s="10" t="s">
        <v>185</v>
      </c>
      <c r="B786" s="11">
        <v>43258</v>
      </c>
      <c r="C786" s="10" t="s">
        <v>576</v>
      </c>
      <c r="D786" s="10" t="s">
        <v>854</v>
      </c>
      <c r="E786" s="10" t="s">
        <v>875</v>
      </c>
      <c r="F786" s="10">
        <v>545</v>
      </c>
      <c r="G786" s="10">
        <v>-73</v>
      </c>
      <c r="H786" s="10">
        <v>11</v>
      </c>
      <c r="I786" s="10" t="s">
        <v>891</v>
      </c>
      <c r="J786" s="10" t="s">
        <v>894</v>
      </c>
      <c r="K786" s="10" t="s">
        <v>912</v>
      </c>
      <c r="L786" s="10" t="s">
        <v>924</v>
      </c>
    </row>
    <row r="787" spans="1:12" x14ac:dyDescent="0.3">
      <c r="A787" s="10" t="s">
        <v>186</v>
      </c>
      <c r="B787" s="11">
        <v>43119</v>
      </c>
      <c r="C787" s="10" t="s">
        <v>658</v>
      </c>
      <c r="D787" s="10" t="s">
        <v>850</v>
      </c>
      <c r="E787" s="10" t="s">
        <v>871</v>
      </c>
      <c r="F787" s="10">
        <v>544</v>
      </c>
      <c r="G787" s="10">
        <v>-152</v>
      </c>
      <c r="H787" s="10">
        <v>3</v>
      </c>
      <c r="I787" s="10" t="s">
        <v>890</v>
      </c>
      <c r="J787" s="10" t="s">
        <v>900</v>
      </c>
      <c r="K787" s="10" t="s">
        <v>912</v>
      </c>
      <c r="L787" s="10" t="s">
        <v>917</v>
      </c>
    </row>
    <row r="788" spans="1:12" x14ac:dyDescent="0.3">
      <c r="A788" s="10" t="s">
        <v>186</v>
      </c>
      <c r="B788" s="11">
        <v>43119</v>
      </c>
      <c r="C788" s="10" t="s">
        <v>658</v>
      </c>
      <c r="D788" s="10" t="s">
        <v>850</v>
      </c>
      <c r="E788" s="10" t="s">
        <v>871</v>
      </c>
      <c r="F788" s="10">
        <v>312</v>
      </c>
      <c r="G788" s="10">
        <v>62</v>
      </c>
      <c r="H788" s="10">
        <v>1</v>
      </c>
      <c r="I788" s="10" t="s">
        <v>891</v>
      </c>
      <c r="J788" s="10" t="s">
        <v>908</v>
      </c>
      <c r="K788" s="10" t="s">
        <v>912</v>
      </c>
      <c r="L788" s="10" t="s">
        <v>917</v>
      </c>
    </row>
    <row r="789" spans="1:12" x14ac:dyDescent="0.3">
      <c r="A789" s="10" t="s">
        <v>186</v>
      </c>
      <c r="B789" s="11">
        <v>43119</v>
      </c>
      <c r="C789" s="10" t="s">
        <v>658</v>
      </c>
      <c r="D789" s="10" t="s">
        <v>850</v>
      </c>
      <c r="E789" s="10" t="s">
        <v>871</v>
      </c>
      <c r="F789" s="10">
        <v>260</v>
      </c>
      <c r="G789" s="10">
        <v>68</v>
      </c>
      <c r="H789" s="10">
        <v>2</v>
      </c>
      <c r="I789" s="10" t="s">
        <v>891</v>
      </c>
      <c r="J789" s="10" t="s">
        <v>899</v>
      </c>
      <c r="K789" s="10" t="s">
        <v>912</v>
      </c>
      <c r="L789" s="10" t="s">
        <v>917</v>
      </c>
    </row>
    <row r="790" spans="1:12" x14ac:dyDescent="0.3">
      <c r="A790" s="10" t="s">
        <v>187</v>
      </c>
      <c r="B790" s="11">
        <v>43326</v>
      </c>
      <c r="C790" s="10" t="s">
        <v>659</v>
      </c>
      <c r="D790" s="10" t="s">
        <v>851</v>
      </c>
      <c r="E790" s="10" t="s">
        <v>869</v>
      </c>
      <c r="F790" s="10">
        <v>19</v>
      </c>
      <c r="G790" s="10">
        <v>-1</v>
      </c>
      <c r="H790" s="10">
        <v>1</v>
      </c>
      <c r="I790" s="10" t="s">
        <v>892</v>
      </c>
      <c r="J790" s="10" t="s">
        <v>896</v>
      </c>
      <c r="K790" s="10" t="s">
        <v>914</v>
      </c>
      <c r="L790" s="10" t="s">
        <v>919</v>
      </c>
    </row>
    <row r="791" spans="1:12" x14ac:dyDescent="0.3">
      <c r="A791" s="10" t="s">
        <v>187</v>
      </c>
      <c r="B791" s="11">
        <v>43326</v>
      </c>
      <c r="C791" s="10" t="s">
        <v>659</v>
      </c>
      <c r="D791" s="10" t="s">
        <v>851</v>
      </c>
      <c r="E791" s="10" t="s">
        <v>869</v>
      </c>
      <c r="F791" s="10">
        <v>208</v>
      </c>
      <c r="G791" s="10">
        <v>-25</v>
      </c>
      <c r="H791" s="10">
        <v>2</v>
      </c>
      <c r="I791" s="10" t="s">
        <v>892</v>
      </c>
      <c r="J791" s="10" t="s">
        <v>895</v>
      </c>
      <c r="K791" s="10" t="s">
        <v>912</v>
      </c>
      <c r="L791" s="10" t="s">
        <v>919</v>
      </c>
    </row>
    <row r="792" spans="1:12" x14ac:dyDescent="0.3">
      <c r="A792" s="10" t="s">
        <v>187</v>
      </c>
      <c r="B792" s="11">
        <v>43326</v>
      </c>
      <c r="C792" s="10" t="s">
        <v>659</v>
      </c>
      <c r="D792" s="10" t="s">
        <v>851</v>
      </c>
      <c r="E792" s="10" t="s">
        <v>869</v>
      </c>
      <c r="F792" s="10">
        <v>212</v>
      </c>
      <c r="G792" s="10">
        <v>-24</v>
      </c>
      <c r="H792" s="10">
        <v>2</v>
      </c>
      <c r="I792" s="10" t="s">
        <v>890</v>
      </c>
      <c r="J792" s="10" t="s">
        <v>893</v>
      </c>
      <c r="K792" s="10" t="s">
        <v>912</v>
      </c>
      <c r="L792" s="10" t="s">
        <v>919</v>
      </c>
    </row>
    <row r="793" spans="1:12" x14ac:dyDescent="0.3">
      <c r="A793" s="10" t="s">
        <v>187</v>
      </c>
      <c r="B793" s="11">
        <v>43326</v>
      </c>
      <c r="C793" s="10" t="s">
        <v>659</v>
      </c>
      <c r="D793" s="10" t="s">
        <v>851</v>
      </c>
      <c r="E793" s="10" t="s">
        <v>869</v>
      </c>
      <c r="F793" s="10">
        <v>199</v>
      </c>
      <c r="G793" s="10">
        <v>-18</v>
      </c>
      <c r="H793" s="10">
        <v>2</v>
      </c>
      <c r="I793" s="10" t="s">
        <v>892</v>
      </c>
      <c r="J793" s="10" t="s">
        <v>895</v>
      </c>
      <c r="K793" s="10" t="s">
        <v>912</v>
      </c>
      <c r="L793" s="10" t="s">
        <v>919</v>
      </c>
    </row>
    <row r="794" spans="1:12" x14ac:dyDescent="0.3">
      <c r="A794" s="10" t="s">
        <v>187</v>
      </c>
      <c r="B794" s="11">
        <v>43326</v>
      </c>
      <c r="C794" s="10" t="s">
        <v>659</v>
      </c>
      <c r="D794" s="10" t="s">
        <v>851</v>
      </c>
      <c r="E794" s="10" t="s">
        <v>869</v>
      </c>
      <c r="F794" s="10">
        <v>78</v>
      </c>
      <c r="G794" s="10">
        <v>-6</v>
      </c>
      <c r="H794" s="10">
        <v>2</v>
      </c>
      <c r="I794" s="10" t="s">
        <v>890</v>
      </c>
      <c r="J794" s="10" t="s">
        <v>901</v>
      </c>
      <c r="K794" s="10" t="s">
        <v>913</v>
      </c>
      <c r="L794" s="10" t="s">
        <v>919</v>
      </c>
    </row>
    <row r="795" spans="1:12" x14ac:dyDescent="0.3">
      <c r="A795" s="10" t="s">
        <v>187</v>
      </c>
      <c r="B795" s="11">
        <v>43326</v>
      </c>
      <c r="C795" s="10" t="s">
        <v>659</v>
      </c>
      <c r="D795" s="10" t="s">
        <v>851</v>
      </c>
      <c r="E795" s="10" t="s">
        <v>869</v>
      </c>
      <c r="F795" s="10">
        <v>73</v>
      </c>
      <c r="G795" s="10">
        <v>-31</v>
      </c>
      <c r="H795" s="10">
        <v>1</v>
      </c>
      <c r="I795" s="10" t="s">
        <v>890</v>
      </c>
      <c r="J795" s="10" t="s">
        <v>900</v>
      </c>
      <c r="K795" s="10" t="s">
        <v>912</v>
      </c>
      <c r="L795" s="10" t="s">
        <v>919</v>
      </c>
    </row>
    <row r="796" spans="1:12" x14ac:dyDescent="0.3">
      <c r="A796" s="10" t="s">
        <v>187</v>
      </c>
      <c r="B796" s="11">
        <v>43326</v>
      </c>
      <c r="C796" s="10" t="s">
        <v>659</v>
      </c>
      <c r="D796" s="10" t="s">
        <v>851</v>
      </c>
      <c r="E796" s="10" t="s">
        <v>869</v>
      </c>
      <c r="F796" s="10">
        <v>42</v>
      </c>
      <c r="G796" s="10">
        <v>-15</v>
      </c>
      <c r="H796" s="10">
        <v>12</v>
      </c>
      <c r="I796" s="10" t="s">
        <v>892</v>
      </c>
      <c r="J796" s="10" t="s">
        <v>907</v>
      </c>
      <c r="K796" s="10" t="s">
        <v>913</v>
      </c>
      <c r="L796" s="10" t="s">
        <v>919</v>
      </c>
    </row>
    <row r="797" spans="1:12" x14ac:dyDescent="0.3">
      <c r="A797" s="10" t="s">
        <v>187</v>
      </c>
      <c r="B797" s="11">
        <v>43326</v>
      </c>
      <c r="C797" s="10" t="s">
        <v>659</v>
      </c>
      <c r="D797" s="10" t="s">
        <v>851</v>
      </c>
      <c r="E797" s="10" t="s">
        <v>869</v>
      </c>
      <c r="F797" s="10">
        <v>22</v>
      </c>
      <c r="G797" s="10">
        <v>-12</v>
      </c>
      <c r="H797" s="10">
        <v>3</v>
      </c>
      <c r="I797" s="10" t="s">
        <v>892</v>
      </c>
      <c r="J797" s="10" t="s">
        <v>897</v>
      </c>
      <c r="K797" s="10" t="s">
        <v>912</v>
      </c>
      <c r="L797" s="10" t="s">
        <v>919</v>
      </c>
    </row>
    <row r="798" spans="1:12" x14ac:dyDescent="0.3">
      <c r="A798" s="10" t="s">
        <v>187</v>
      </c>
      <c r="B798" s="11">
        <v>43326</v>
      </c>
      <c r="C798" s="10" t="s">
        <v>659</v>
      </c>
      <c r="D798" s="10" t="s">
        <v>851</v>
      </c>
      <c r="E798" s="10" t="s">
        <v>869</v>
      </c>
      <c r="F798" s="10">
        <v>539</v>
      </c>
      <c r="G798" s="10">
        <v>-146</v>
      </c>
      <c r="H798" s="10">
        <v>7</v>
      </c>
      <c r="I798" s="10" t="s">
        <v>890</v>
      </c>
      <c r="J798" s="10" t="s">
        <v>901</v>
      </c>
      <c r="K798" s="10" t="s">
        <v>914</v>
      </c>
      <c r="L798" s="10" t="s">
        <v>919</v>
      </c>
    </row>
    <row r="799" spans="1:12" x14ac:dyDescent="0.3">
      <c r="A799" s="10" t="s">
        <v>188</v>
      </c>
      <c r="B799" s="11">
        <v>43397</v>
      </c>
      <c r="C799" s="10" t="s">
        <v>660</v>
      </c>
      <c r="D799" s="10" t="s">
        <v>856</v>
      </c>
      <c r="E799" s="10" t="s">
        <v>877</v>
      </c>
      <c r="F799" s="10">
        <v>537</v>
      </c>
      <c r="G799" s="10">
        <v>107</v>
      </c>
      <c r="H799" s="10">
        <v>3</v>
      </c>
      <c r="I799" s="10" t="s">
        <v>892</v>
      </c>
      <c r="J799" s="10" t="s">
        <v>895</v>
      </c>
      <c r="K799" s="10" t="s">
        <v>912</v>
      </c>
      <c r="L799" s="10" t="s">
        <v>920</v>
      </c>
    </row>
    <row r="800" spans="1:12" x14ac:dyDescent="0.3">
      <c r="A800" s="10" t="s">
        <v>188</v>
      </c>
      <c r="B800" s="11">
        <v>43397</v>
      </c>
      <c r="C800" s="10" t="s">
        <v>660</v>
      </c>
      <c r="D800" s="10" t="s">
        <v>856</v>
      </c>
      <c r="E800" s="10" t="s">
        <v>877</v>
      </c>
      <c r="F800" s="10">
        <v>222</v>
      </c>
      <c r="G800" s="10">
        <v>35</v>
      </c>
      <c r="H800" s="10">
        <v>5</v>
      </c>
      <c r="I800" s="10" t="s">
        <v>892</v>
      </c>
      <c r="J800" s="10" t="s">
        <v>895</v>
      </c>
      <c r="K800" s="10" t="s">
        <v>911</v>
      </c>
      <c r="L800" s="10" t="s">
        <v>920</v>
      </c>
    </row>
    <row r="801" spans="1:12" x14ac:dyDescent="0.3">
      <c r="A801" s="10" t="s">
        <v>188</v>
      </c>
      <c r="B801" s="11">
        <v>43397</v>
      </c>
      <c r="C801" s="10" t="s">
        <v>660</v>
      </c>
      <c r="D801" s="10" t="s">
        <v>856</v>
      </c>
      <c r="E801" s="10" t="s">
        <v>877</v>
      </c>
      <c r="F801" s="10">
        <v>128</v>
      </c>
      <c r="G801" s="10">
        <v>-3</v>
      </c>
      <c r="H801" s="10">
        <v>3</v>
      </c>
      <c r="I801" s="10" t="s">
        <v>892</v>
      </c>
      <c r="J801" s="10" t="s">
        <v>895</v>
      </c>
      <c r="K801" s="10" t="s">
        <v>914</v>
      </c>
      <c r="L801" s="10" t="s">
        <v>920</v>
      </c>
    </row>
    <row r="802" spans="1:12" x14ac:dyDescent="0.3">
      <c r="A802" s="10" t="s">
        <v>188</v>
      </c>
      <c r="B802" s="11">
        <v>43397</v>
      </c>
      <c r="C802" s="10" t="s">
        <v>660</v>
      </c>
      <c r="D802" s="10" t="s">
        <v>856</v>
      </c>
      <c r="E802" s="10" t="s">
        <v>877</v>
      </c>
      <c r="F802" s="10">
        <v>15</v>
      </c>
      <c r="G802" s="10">
        <v>2</v>
      </c>
      <c r="H802" s="10">
        <v>1</v>
      </c>
      <c r="I802" s="10" t="s">
        <v>892</v>
      </c>
      <c r="J802" s="10" t="s">
        <v>904</v>
      </c>
      <c r="K802" s="10" t="s">
        <v>912</v>
      </c>
      <c r="L802" s="10" t="s">
        <v>920</v>
      </c>
    </row>
    <row r="803" spans="1:12" x14ac:dyDescent="0.3">
      <c r="A803" s="10" t="s">
        <v>189</v>
      </c>
      <c r="B803" s="11">
        <v>43212</v>
      </c>
      <c r="C803" s="10" t="s">
        <v>661</v>
      </c>
      <c r="D803" s="10" t="s">
        <v>860</v>
      </c>
      <c r="E803" s="10" t="s">
        <v>887</v>
      </c>
      <c r="F803" s="10">
        <v>534</v>
      </c>
      <c r="G803" s="10">
        <v>0</v>
      </c>
      <c r="H803" s="10">
        <v>3</v>
      </c>
      <c r="I803" s="10" t="s">
        <v>892</v>
      </c>
      <c r="J803" s="10" t="s">
        <v>895</v>
      </c>
      <c r="K803" s="10" t="s">
        <v>914</v>
      </c>
      <c r="L803" s="10" t="s">
        <v>921</v>
      </c>
    </row>
    <row r="804" spans="1:12" x14ac:dyDescent="0.3">
      <c r="A804" s="10" t="s">
        <v>190</v>
      </c>
      <c r="B804" s="11">
        <v>43326</v>
      </c>
      <c r="C804" s="10" t="s">
        <v>662</v>
      </c>
      <c r="D804" s="10" t="s">
        <v>850</v>
      </c>
      <c r="E804" s="10" t="s">
        <v>868</v>
      </c>
      <c r="F804" s="10">
        <v>32</v>
      </c>
      <c r="G804" s="10">
        <v>7</v>
      </c>
      <c r="H804" s="10">
        <v>3</v>
      </c>
      <c r="I804" s="10" t="s">
        <v>892</v>
      </c>
      <c r="J804" s="10" t="s">
        <v>903</v>
      </c>
      <c r="K804" s="10" t="s">
        <v>912</v>
      </c>
      <c r="L804" s="10" t="s">
        <v>919</v>
      </c>
    </row>
    <row r="805" spans="1:12" x14ac:dyDescent="0.3">
      <c r="A805" s="10" t="s">
        <v>190</v>
      </c>
      <c r="B805" s="11">
        <v>43326</v>
      </c>
      <c r="C805" s="10" t="s">
        <v>662</v>
      </c>
      <c r="D805" s="10" t="s">
        <v>850</v>
      </c>
      <c r="E805" s="10" t="s">
        <v>868</v>
      </c>
      <c r="F805" s="10">
        <v>221</v>
      </c>
      <c r="G805" s="10">
        <v>-15</v>
      </c>
      <c r="H805" s="10">
        <v>2</v>
      </c>
      <c r="I805" s="10" t="s">
        <v>891</v>
      </c>
      <c r="J805" s="10" t="s">
        <v>908</v>
      </c>
      <c r="K805" s="10" t="s">
        <v>912</v>
      </c>
      <c r="L805" s="10" t="s">
        <v>919</v>
      </c>
    </row>
    <row r="806" spans="1:12" x14ac:dyDescent="0.3">
      <c r="A806" s="10" t="s">
        <v>190</v>
      </c>
      <c r="B806" s="11">
        <v>43326</v>
      </c>
      <c r="C806" s="10" t="s">
        <v>662</v>
      </c>
      <c r="D806" s="10" t="s">
        <v>850</v>
      </c>
      <c r="E806" s="10" t="s">
        <v>868</v>
      </c>
      <c r="F806" s="10">
        <v>10</v>
      </c>
      <c r="G806" s="10">
        <v>-8</v>
      </c>
      <c r="H806" s="10">
        <v>1</v>
      </c>
      <c r="I806" s="10" t="s">
        <v>892</v>
      </c>
      <c r="J806" s="10" t="s">
        <v>909</v>
      </c>
      <c r="K806" s="10" t="s">
        <v>913</v>
      </c>
      <c r="L806" s="10" t="s">
        <v>919</v>
      </c>
    </row>
    <row r="807" spans="1:12" x14ac:dyDescent="0.3">
      <c r="A807" s="10" t="s">
        <v>190</v>
      </c>
      <c r="B807" s="11">
        <v>43326</v>
      </c>
      <c r="C807" s="10" t="s">
        <v>662</v>
      </c>
      <c r="D807" s="10" t="s">
        <v>850</v>
      </c>
      <c r="E807" s="10" t="s">
        <v>868</v>
      </c>
      <c r="F807" s="10">
        <v>106</v>
      </c>
      <c r="G807" s="10">
        <v>0</v>
      </c>
      <c r="H807" s="10">
        <v>2</v>
      </c>
      <c r="I807" s="10" t="s">
        <v>891</v>
      </c>
      <c r="J807" s="10" t="s">
        <v>894</v>
      </c>
      <c r="K807" s="10" t="s">
        <v>910</v>
      </c>
      <c r="L807" s="10" t="s">
        <v>919</v>
      </c>
    </row>
    <row r="808" spans="1:12" x14ac:dyDescent="0.3">
      <c r="A808" s="10" t="s">
        <v>190</v>
      </c>
      <c r="B808" s="11">
        <v>43326</v>
      </c>
      <c r="C808" s="10" t="s">
        <v>662</v>
      </c>
      <c r="D808" s="10" t="s">
        <v>850</v>
      </c>
      <c r="E808" s="10" t="s">
        <v>868</v>
      </c>
      <c r="F808" s="10">
        <v>65</v>
      </c>
      <c r="G808" s="10">
        <v>-4</v>
      </c>
      <c r="H808" s="10">
        <v>6</v>
      </c>
      <c r="I808" s="10" t="s">
        <v>892</v>
      </c>
      <c r="J808" s="10" t="s">
        <v>903</v>
      </c>
      <c r="K808" s="10" t="s">
        <v>912</v>
      </c>
      <c r="L808" s="10" t="s">
        <v>919</v>
      </c>
    </row>
    <row r="809" spans="1:12" x14ac:dyDescent="0.3">
      <c r="A809" s="10" t="s">
        <v>190</v>
      </c>
      <c r="B809" s="11">
        <v>43326</v>
      </c>
      <c r="C809" s="10" t="s">
        <v>662</v>
      </c>
      <c r="D809" s="10" t="s">
        <v>850</v>
      </c>
      <c r="E809" s="10" t="s">
        <v>868</v>
      </c>
      <c r="F809" s="10">
        <v>43</v>
      </c>
      <c r="G809" s="10">
        <v>-5</v>
      </c>
      <c r="H809" s="10">
        <v>2</v>
      </c>
      <c r="I809" s="10" t="s">
        <v>892</v>
      </c>
      <c r="J809" s="10" t="s">
        <v>895</v>
      </c>
      <c r="K809" s="10" t="s">
        <v>912</v>
      </c>
      <c r="L809" s="10" t="s">
        <v>919</v>
      </c>
    </row>
    <row r="810" spans="1:12" x14ac:dyDescent="0.3">
      <c r="A810" s="10" t="s">
        <v>190</v>
      </c>
      <c r="B810" s="11">
        <v>43326</v>
      </c>
      <c r="C810" s="10" t="s">
        <v>662</v>
      </c>
      <c r="D810" s="10" t="s">
        <v>850</v>
      </c>
      <c r="E810" s="10" t="s">
        <v>868</v>
      </c>
      <c r="F810" s="10">
        <v>43</v>
      </c>
      <c r="G810" s="10">
        <v>21</v>
      </c>
      <c r="H810" s="10">
        <v>3</v>
      </c>
      <c r="I810" s="10" t="s">
        <v>892</v>
      </c>
      <c r="J810" s="10" t="s">
        <v>896</v>
      </c>
      <c r="K810" s="10" t="s">
        <v>912</v>
      </c>
      <c r="L810" s="10" t="s">
        <v>919</v>
      </c>
    </row>
    <row r="811" spans="1:12" x14ac:dyDescent="0.3">
      <c r="A811" s="10" t="s">
        <v>190</v>
      </c>
      <c r="B811" s="11">
        <v>43326</v>
      </c>
      <c r="C811" s="10" t="s">
        <v>662</v>
      </c>
      <c r="D811" s="10" t="s">
        <v>850</v>
      </c>
      <c r="E811" s="10" t="s">
        <v>868</v>
      </c>
      <c r="F811" s="10">
        <v>534</v>
      </c>
      <c r="G811" s="10">
        <v>5</v>
      </c>
      <c r="H811" s="10">
        <v>2</v>
      </c>
      <c r="I811" s="10" t="s">
        <v>891</v>
      </c>
      <c r="J811" s="10" t="s">
        <v>908</v>
      </c>
      <c r="K811" s="10" t="s">
        <v>914</v>
      </c>
      <c r="L811" s="10" t="s">
        <v>919</v>
      </c>
    </row>
    <row r="812" spans="1:12" x14ac:dyDescent="0.3">
      <c r="A812" s="10" t="s">
        <v>190</v>
      </c>
      <c r="B812" s="11">
        <v>43326</v>
      </c>
      <c r="C812" s="10" t="s">
        <v>662</v>
      </c>
      <c r="D812" s="10" t="s">
        <v>850</v>
      </c>
      <c r="E812" s="10" t="s">
        <v>868</v>
      </c>
      <c r="F812" s="10">
        <v>68</v>
      </c>
      <c r="G812" s="10">
        <v>-56</v>
      </c>
      <c r="H812" s="10">
        <v>2</v>
      </c>
      <c r="I812" s="10" t="s">
        <v>891</v>
      </c>
      <c r="J812" s="10" t="s">
        <v>894</v>
      </c>
      <c r="K812" s="10" t="s">
        <v>912</v>
      </c>
      <c r="L812" s="10" t="s">
        <v>919</v>
      </c>
    </row>
    <row r="813" spans="1:12" x14ac:dyDescent="0.3">
      <c r="A813" s="10" t="s">
        <v>190</v>
      </c>
      <c r="B813" s="11">
        <v>43326</v>
      </c>
      <c r="C813" s="10" t="s">
        <v>662</v>
      </c>
      <c r="D813" s="10" t="s">
        <v>850</v>
      </c>
      <c r="E813" s="10" t="s">
        <v>868</v>
      </c>
      <c r="F813" s="10">
        <v>14</v>
      </c>
      <c r="G813" s="10">
        <v>-3</v>
      </c>
      <c r="H813" s="10">
        <v>2</v>
      </c>
      <c r="I813" s="10" t="s">
        <v>892</v>
      </c>
      <c r="J813" s="10" t="s">
        <v>904</v>
      </c>
      <c r="K813" s="10" t="s">
        <v>912</v>
      </c>
      <c r="L813" s="10" t="s">
        <v>919</v>
      </c>
    </row>
    <row r="814" spans="1:12" x14ac:dyDescent="0.3">
      <c r="A814" s="10" t="s">
        <v>191</v>
      </c>
      <c r="B814" s="11">
        <v>43261</v>
      </c>
      <c r="C814" s="10" t="s">
        <v>549</v>
      </c>
      <c r="D814" s="10" t="s">
        <v>851</v>
      </c>
      <c r="E814" s="10" t="s">
        <v>869</v>
      </c>
      <c r="F814" s="10">
        <v>264</v>
      </c>
      <c r="G814" s="10">
        <v>-30</v>
      </c>
      <c r="H814" s="10">
        <v>3</v>
      </c>
      <c r="I814" s="10" t="s">
        <v>890</v>
      </c>
      <c r="J814" s="10" t="s">
        <v>901</v>
      </c>
      <c r="K814" s="10" t="s">
        <v>914</v>
      </c>
      <c r="L814" s="10" t="s">
        <v>924</v>
      </c>
    </row>
    <row r="815" spans="1:12" x14ac:dyDescent="0.3">
      <c r="A815" s="10" t="s">
        <v>191</v>
      </c>
      <c r="B815" s="11">
        <v>43261</v>
      </c>
      <c r="C815" s="10" t="s">
        <v>549</v>
      </c>
      <c r="D815" s="10" t="s">
        <v>851</v>
      </c>
      <c r="E815" s="10" t="s">
        <v>869</v>
      </c>
      <c r="F815" s="10">
        <v>45</v>
      </c>
      <c r="G815" s="10">
        <v>-2</v>
      </c>
      <c r="H815" s="10">
        <v>4</v>
      </c>
      <c r="I815" s="10" t="s">
        <v>892</v>
      </c>
      <c r="J815" s="10" t="s">
        <v>896</v>
      </c>
      <c r="K815" s="10" t="s">
        <v>912</v>
      </c>
      <c r="L815" s="10" t="s">
        <v>924</v>
      </c>
    </row>
    <row r="816" spans="1:12" x14ac:dyDescent="0.3">
      <c r="A816" s="10" t="s">
        <v>191</v>
      </c>
      <c r="B816" s="11">
        <v>43261</v>
      </c>
      <c r="C816" s="10" t="s">
        <v>549</v>
      </c>
      <c r="D816" s="10" t="s">
        <v>851</v>
      </c>
      <c r="E816" s="10" t="s">
        <v>869</v>
      </c>
      <c r="F816" s="10">
        <v>51</v>
      </c>
      <c r="G816" s="10">
        <v>7</v>
      </c>
      <c r="H816" s="10">
        <v>2</v>
      </c>
      <c r="I816" s="10" t="s">
        <v>890</v>
      </c>
      <c r="J816" s="10" t="s">
        <v>901</v>
      </c>
      <c r="K816" s="10" t="s">
        <v>913</v>
      </c>
      <c r="L816" s="10" t="s">
        <v>924</v>
      </c>
    </row>
    <row r="817" spans="1:12" x14ac:dyDescent="0.3">
      <c r="A817" s="10" t="s">
        <v>191</v>
      </c>
      <c r="B817" s="11">
        <v>43261</v>
      </c>
      <c r="C817" s="10" t="s">
        <v>549</v>
      </c>
      <c r="D817" s="10" t="s">
        <v>851</v>
      </c>
      <c r="E817" s="10" t="s">
        <v>869</v>
      </c>
      <c r="F817" s="10">
        <v>529</v>
      </c>
      <c r="G817" s="10">
        <v>137</v>
      </c>
      <c r="H817" s="10">
        <v>3</v>
      </c>
      <c r="I817" s="10" t="s">
        <v>891</v>
      </c>
      <c r="J817" s="10" t="s">
        <v>894</v>
      </c>
      <c r="K817" s="10" t="s">
        <v>914</v>
      </c>
      <c r="L817" s="10" t="s">
        <v>924</v>
      </c>
    </row>
    <row r="818" spans="1:12" x14ac:dyDescent="0.3">
      <c r="A818" s="10" t="s">
        <v>192</v>
      </c>
      <c r="B818" s="11">
        <v>43142</v>
      </c>
      <c r="C818" s="10" t="s">
        <v>663</v>
      </c>
      <c r="D818" s="10" t="s">
        <v>854</v>
      </c>
      <c r="E818" s="10" t="s">
        <v>875</v>
      </c>
      <c r="F818" s="10">
        <v>55</v>
      </c>
      <c r="G818" s="10">
        <v>3</v>
      </c>
      <c r="H818" s="10">
        <v>3</v>
      </c>
      <c r="I818" s="10" t="s">
        <v>892</v>
      </c>
      <c r="J818" s="10" t="s">
        <v>898</v>
      </c>
      <c r="K818" s="10" t="s">
        <v>912</v>
      </c>
      <c r="L818" s="10" t="s">
        <v>916</v>
      </c>
    </row>
    <row r="819" spans="1:12" x14ac:dyDescent="0.3">
      <c r="A819" s="10" t="s">
        <v>192</v>
      </c>
      <c r="B819" s="11">
        <v>43142</v>
      </c>
      <c r="C819" s="10" t="s">
        <v>663</v>
      </c>
      <c r="D819" s="10" t="s">
        <v>854</v>
      </c>
      <c r="E819" s="10" t="s">
        <v>875</v>
      </c>
      <c r="F819" s="10">
        <v>176</v>
      </c>
      <c r="G819" s="10">
        <v>-13</v>
      </c>
      <c r="H819" s="10">
        <v>5</v>
      </c>
      <c r="I819" s="10" t="s">
        <v>890</v>
      </c>
      <c r="J819" s="10" t="s">
        <v>901</v>
      </c>
      <c r="K819" s="10" t="s">
        <v>912</v>
      </c>
      <c r="L819" s="10" t="s">
        <v>916</v>
      </c>
    </row>
    <row r="820" spans="1:12" x14ac:dyDescent="0.3">
      <c r="A820" s="10" t="s">
        <v>192</v>
      </c>
      <c r="B820" s="11">
        <v>43142</v>
      </c>
      <c r="C820" s="10" t="s">
        <v>663</v>
      </c>
      <c r="D820" s="10" t="s">
        <v>854</v>
      </c>
      <c r="E820" s="10" t="s">
        <v>875</v>
      </c>
      <c r="F820" s="10">
        <v>85</v>
      </c>
      <c r="G820" s="10">
        <v>13</v>
      </c>
      <c r="H820" s="10">
        <v>2</v>
      </c>
      <c r="I820" s="10" t="s">
        <v>892</v>
      </c>
      <c r="J820" s="10" t="s">
        <v>896</v>
      </c>
      <c r="K820" s="10" t="s">
        <v>913</v>
      </c>
      <c r="L820" s="10" t="s">
        <v>916</v>
      </c>
    </row>
    <row r="821" spans="1:12" x14ac:dyDescent="0.3">
      <c r="A821" s="10" t="s">
        <v>192</v>
      </c>
      <c r="B821" s="11">
        <v>43142</v>
      </c>
      <c r="C821" s="10" t="s">
        <v>663</v>
      </c>
      <c r="D821" s="10" t="s">
        <v>854</v>
      </c>
      <c r="E821" s="10" t="s">
        <v>875</v>
      </c>
      <c r="F821" s="10">
        <v>527</v>
      </c>
      <c r="G821" s="10">
        <v>26</v>
      </c>
      <c r="H821" s="10">
        <v>3</v>
      </c>
      <c r="I821" s="10" t="s">
        <v>891</v>
      </c>
      <c r="J821" s="10" t="s">
        <v>908</v>
      </c>
      <c r="K821" s="10" t="s">
        <v>912</v>
      </c>
      <c r="L821" s="10" t="s">
        <v>916</v>
      </c>
    </row>
    <row r="822" spans="1:12" x14ac:dyDescent="0.3">
      <c r="A822" s="10" t="s">
        <v>192</v>
      </c>
      <c r="B822" s="11">
        <v>43142</v>
      </c>
      <c r="C822" s="10" t="s">
        <v>663</v>
      </c>
      <c r="D822" s="10" t="s">
        <v>854</v>
      </c>
      <c r="E822" s="10" t="s">
        <v>875</v>
      </c>
      <c r="F822" s="10">
        <v>29</v>
      </c>
      <c r="G822" s="10">
        <v>3</v>
      </c>
      <c r="H822" s="10">
        <v>2</v>
      </c>
      <c r="I822" s="10" t="s">
        <v>892</v>
      </c>
      <c r="J822" s="10" t="s">
        <v>897</v>
      </c>
      <c r="K822" s="10" t="s">
        <v>912</v>
      </c>
      <c r="L822" s="10" t="s">
        <v>916</v>
      </c>
    </row>
    <row r="823" spans="1:12" x14ac:dyDescent="0.3">
      <c r="A823" s="10" t="s">
        <v>192</v>
      </c>
      <c r="B823" s="11">
        <v>43142</v>
      </c>
      <c r="C823" s="10" t="s">
        <v>663</v>
      </c>
      <c r="D823" s="10" t="s">
        <v>854</v>
      </c>
      <c r="E823" s="10" t="s">
        <v>875</v>
      </c>
      <c r="F823" s="10">
        <v>18</v>
      </c>
      <c r="G823" s="10">
        <v>2</v>
      </c>
      <c r="H823" s="10">
        <v>3</v>
      </c>
      <c r="I823" s="10" t="s">
        <v>892</v>
      </c>
      <c r="J823" s="10" t="s">
        <v>903</v>
      </c>
      <c r="K823" s="10" t="s">
        <v>912</v>
      </c>
      <c r="L823" s="10" t="s">
        <v>916</v>
      </c>
    </row>
    <row r="824" spans="1:12" x14ac:dyDescent="0.3">
      <c r="A824" s="10" t="s">
        <v>193</v>
      </c>
      <c r="B824" s="11">
        <v>43154</v>
      </c>
      <c r="C824" s="10" t="s">
        <v>643</v>
      </c>
      <c r="D824" s="10" t="s">
        <v>864</v>
      </c>
      <c r="E824" s="10" t="s">
        <v>886</v>
      </c>
      <c r="F824" s="10">
        <v>520</v>
      </c>
      <c r="G824" s="10">
        <v>151</v>
      </c>
      <c r="H824" s="10">
        <v>3</v>
      </c>
      <c r="I824" s="10" t="s">
        <v>891</v>
      </c>
      <c r="J824" s="10" t="s">
        <v>894</v>
      </c>
      <c r="K824" s="10" t="s">
        <v>911</v>
      </c>
      <c r="L824" s="10" t="s">
        <v>916</v>
      </c>
    </row>
    <row r="825" spans="1:12" x14ac:dyDescent="0.3">
      <c r="A825" s="10" t="s">
        <v>193</v>
      </c>
      <c r="B825" s="11">
        <v>43154</v>
      </c>
      <c r="C825" s="10" t="s">
        <v>643</v>
      </c>
      <c r="D825" s="10" t="s">
        <v>864</v>
      </c>
      <c r="E825" s="10" t="s">
        <v>886</v>
      </c>
      <c r="F825" s="10">
        <v>291</v>
      </c>
      <c r="G825" s="10">
        <v>119</v>
      </c>
      <c r="H825" s="10">
        <v>11</v>
      </c>
      <c r="I825" s="10" t="s">
        <v>892</v>
      </c>
      <c r="J825" s="10" t="s">
        <v>895</v>
      </c>
      <c r="K825" s="10" t="s">
        <v>912</v>
      </c>
      <c r="L825" s="10" t="s">
        <v>916</v>
      </c>
    </row>
    <row r="826" spans="1:12" x14ac:dyDescent="0.3">
      <c r="A826" s="10" t="s">
        <v>193</v>
      </c>
      <c r="B826" s="11">
        <v>43154</v>
      </c>
      <c r="C826" s="10" t="s">
        <v>643</v>
      </c>
      <c r="D826" s="10" t="s">
        <v>864</v>
      </c>
      <c r="E826" s="10" t="s">
        <v>886</v>
      </c>
      <c r="F826" s="10">
        <v>369</v>
      </c>
      <c r="G826" s="10">
        <v>15</v>
      </c>
      <c r="H826" s="10">
        <v>3</v>
      </c>
      <c r="I826" s="10" t="s">
        <v>891</v>
      </c>
      <c r="J826" s="10" t="s">
        <v>908</v>
      </c>
      <c r="K826" s="10" t="s">
        <v>914</v>
      </c>
      <c r="L826" s="10" t="s">
        <v>916</v>
      </c>
    </row>
    <row r="827" spans="1:12" x14ac:dyDescent="0.3">
      <c r="A827" s="10" t="s">
        <v>194</v>
      </c>
      <c r="B827" s="11">
        <v>43274</v>
      </c>
      <c r="C827" s="10" t="s">
        <v>664</v>
      </c>
      <c r="D827" s="10" t="s">
        <v>862</v>
      </c>
      <c r="E827" s="10" t="s">
        <v>884</v>
      </c>
      <c r="F827" s="10">
        <v>516</v>
      </c>
      <c r="G827" s="10">
        <v>392</v>
      </c>
      <c r="H827" s="10">
        <v>8</v>
      </c>
      <c r="I827" s="10" t="s">
        <v>890</v>
      </c>
      <c r="J827" s="10" t="s">
        <v>893</v>
      </c>
      <c r="K827" s="10" t="s">
        <v>912</v>
      </c>
      <c r="L827" s="10" t="s">
        <v>924</v>
      </c>
    </row>
    <row r="828" spans="1:12" x14ac:dyDescent="0.3">
      <c r="A828" s="10" t="s">
        <v>194</v>
      </c>
      <c r="B828" s="11">
        <v>43274</v>
      </c>
      <c r="C828" s="10" t="s">
        <v>664</v>
      </c>
      <c r="D828" s="10" t="s">
        <v>862</v>
      </c>
      <c r="E828" s="10" t="s">
        <v>884</v>
      </c>
      <c r="F828" s="10">
        <v>65</v>
      </c>
      <c r="G828" s="10">
        <v>-16</v>
      </c>
      <c r="H828" s="10">
        <v>2</v>
      </c>
      <c r="I828" s="10" t="s">
        <v>891</v>
      </c>
      <c r="J828" s="10" t="s">
        <v>894</v>
      </c>
      <c r="K828" s="10" t="s">
        <v>914</v>
      </c>
      <c r="L828" s="10" t="s">
        <v>924</v>
      </c>
    </row>
    <row r="829" spans="1:12" x14ac:dyDescent="0.3">
      <c r="A829" s="10" t="s">
        <v>194</v>
      </c>
      <c r="B829" s="11">
        <v>43274</v>
      </c>
      <c r="C829" s="10" t="s">
        <v>664</v>
      </c>
      <c r="D829" s="10" t="s">
        <v>862</v>
      </c>
      <c r="E829" s="10" t="s">
        <v>884</v>
      </c>
      <c r="F829" s="10">
        <v>207</v>
      </c>
      <c r="G829" s="10">
        <v>153</v>
      </c>
      <c r="H829" s="10">
        <v>3</v>
      </c>
      <c r="I829" s="10" t="s">
        <v>892</v>
      </c>
      <c r="J829" s="10" t="s">
        <v>895</v>
      </c>
      <c r="K829" s="10" t="s">
        <v>911</v>
      </c>
      <c r="L829" s="10" t="s">
        <v>924</v>
      </c>
    </row>
    <row r="830" spans="1:12" x14ac:dyDescent="0.3">
      <c r="A830" s="10" t="s">
        <v>194</v>
      </c>
      <c r="B830" s="11">
        <v>43274</v>
      </c>
      <c r="C830" s="10" t="s">
        <v>664</v>
      </c>
      <c r="D830" s="10" t="s">
        <v>862</v>
      </c>
      <c r="E830" s="10" t="s">
        <v>884</v>
      </c>
      <c r="F830" s="10">
        <v>87</v>
      </c>
      <c r="G830" s="10">
        <v>-83</v>
      </c>
      <c r="H830" s="10">
        <v>5</v>
      </c>
      <c r="I830" s="10" t="s">
        <v>892</v>
      </c>
      <c r="J830" s="10" t="s">
        <v>909</v>
      </c>
      <c r="K830" s="10" t="s">
        <v>912</v>
      </c>
      <c r="L830" s="10" t="s">
        <v>924</v>
      </c>
    </row>
    <row r="831" spans="1:12" x14ac:dyDescent="0.3">
      <c r="A831" s="10" t="s">
        <v>194</v>
      </c>
      <c r="B831" s="11">
        <v>43274</v>
      </c>
      <c r="C831" s="10" t="s">
        <v>664</v>
      </c>
      <c r="D831" s="10" t="s">
        <v>862</v>
      </c>
      <c r="E831" s="10" t="s">
        <v>884</v>
      </c>
      <c r="F831" s="10">
        <v>27</v>
      </c>
      <c r="G831" s="10">
        <v>-6</v>
      </c>
      <c r="H831" s="10">
        <v>4</v>
      </c>
      <c r="I831" s="10" t="s">
        <v>892</v>
      </c>
      <c r="J831" s="10" t="s">
        <v>903</v>
      </c>
      <c r="K831" s="10" t="s">
        <v>912</v>
      </c>
      <c r="L831" s="10" t="s">
        <v>924</v>
      </c>
    </row>
    <row r="832" spans="1:12" x14ac:dyDescent="0.3">
      <c r="A832" s="10" t="s">
        <v>194</v>
      </c>
      <c r="B832" s="11">
        <v>43274</v>
      </c>
      <c r="C832" s="10" t="s">
        <v>664</v>
      </c>
      <c r="D832" s="10" t="s">
        <v>862</v>
      </c>
      <c r="E832" s="10" t="s">
        <v>884</v>
      </c>
      <c r="F832" s="10">
        <v>7</v>
      </c>
      <c r="G832" s="10">
        <v>-2</v>
      </c>
      <c r="H832" s="10">
        <v>1</v>
      </c>
      <c r="I832" s="10" t="s">
        <v>892</v>
      </c>
      <c r="J832" s="10" t="s">
        <v>903</v>
      </c>
      <c r="K832" s="10" t="s">
        <v>912</v>
      </c>
      <c r="L832" s="10" t="s">
        <v>924</v>
      </c>
    </row>
    <row r="833" spans="1:12" x14ac:dyDescent="0.3">
      <c r="A833" s="10" t="s">
        <v>195</v>
      </c>
      <c r="B833" s="11">
        <v>43121</v>
      </c>
      <c r="C833" s="10" t="s">
        <v>665</v>
      </c>
      <c r="D833" s="10" t="s">
        <v>860</v>
      </c>
      <c r="E833" s="10" t="s">
        <v>881</v>
      </c>
      <c r="F833" s="10">
        <v>510</v>
      </c>
      <c r="G833" s="10">
        <v>234</v>
      </c>
      <c r="H833" s="10">
        <v>6</v>
      </c>
      <c r="I833" s="10" t="s">
        <v>891</v>
      </c>
      <c r="J833" s="10" t="s">
        <v>908</v>
      </c>
      <c r="K833" s="10" t="s">
        <v>910</v>
      </c>
      <c r="L833" s="10" t="s">
        <v>917</v>
      </c>
    </row>
    <row r="834" spans="1:12" x14ac:dyDescent="0.3">
      <c r="A834" s="10" t="s">
        <v>196</v>
      </c>
      <c r="B834" s="11">
        <v>43401</v>
      </c>
      <c r="C834" s="10" t="s">
        <v>666</v>
      </c>
      <c r="D834" s="10" t="s">
        <v>850</v>
      </c>
      <c r="E834" s="10" t="s">
        <v>868</v>
      </c>
      <c r="F834" s="10">
        <v>504</v>
      </c>
      <c r="G834" s="10">
        <v>116</v>
      </c>
      <c r="H834" s="10">
        <v>3</v>
      </c>
      <c r="I834" s="10" t="s">
        <v>890</v>
      </c>
      <c r="J834" s="10" t="s">
        <v>900</v>
      </c>
      <c r="K834" s="10" t="s">
        <v>912</v>
      </c>
      <c r="L834" s="10" t="s">
        <v>920</v>
      </c>
    </row>
    <row r="835" spans="1:12" x14ac:dyDescent="0.3">
      <c r="A835" s="10" t="s">
        <v>197</v>
      </c>
      <c r="B835" s="11">
        <v>43319</v>
      </c>
      <c r="C835" s="10" t="s">
        <v>667</v>
      </c>
      <c r="D835" s="10" t="s">
        <v>858</v>
      </c>
      <c r="E835" s="10" t="s">
        <v>880</v>
      </c>
      <c r="F835" s="10">
        <v>503</v>
      </c>
      <c r="G835" s="10">
        <v>-56</v>
      </c>
      <c r="H835" s="10">
        <v>2</v>
      </c>
      <c r="I835" s="10" t="s">
        <v>892</v>
      </c>
      <c r="J835" s="10" t="s">
        <v>905</v>
      </c>
      <c r="K835" s="10" t="s">
        <v>912</v>
      </c>
      <c r="L835" s="10" t="s">
        <v>919</v>
      </c>
    </row>
    <row r="836" spans="1:12" x14ac:dyDescent="0.3">
      <c r="A836" s="10" t="s">
        <v>197</v>
      </c>
      <c r="B836" s="11">
        <v>43319</v>
      </c>
      <c r="C836" s="10" t="s">
        <v>667</v>
      </c>
      <c r="D836" s="10" t="s">
        <v>858</v>
      </c>
      <c r="E836" s="10" t="s">
        <v>880</v>
      </c>
      <c r="F836" s="10">
        <v>99</v>
      </c>
      <c r="G836" s="10">
        <v>-5</v>
      </c>
      <c r="H836" s="10">
        <v>1</v>
      </c>
      <c r="I836" s="10" t="s">
        <v>892</v>
      </c>
      <c r="J836" s="10" t="s">
        <v>895</v>
      </c>
      <c r="K836" s="10" t="s">
        <v>913</v>
      </c>
      <c r="L836" s="10" t="s">
        <v>919</v>
      </c>
    </row>
    <row r="837" spans="1:12" x14ac:dyDescent="0.3">
      <c r="A837" s="10" t="s">
        <v>197</v>
      </c>
      <c r="B837" s="11">
        <v>43319</v>
      </c>
      <c r="C837" s="10" t="s">
        <v>667</v>
      </c>
      <c r="D837" s="10" t="s">
        <v>858</v>
      </c>
      <c r="E837" s="10" t="s">
        <v>880</v>
      </c>
      <c r="F837" s="10">
        <v>143</v>
      </c>
      <c r="G837" s="10">
        <v>-124</v>
      </c>
      <c r="H837" s="10">
        <v>5</v>
      </c>
      <c r="I837" s="10" t="s">
        <v>892</v>
      </c>
      <c r="J837" s="10" t="s">
        <v>895</v>
      </c>
      <c r="K837" s="10" t="s">
        <v>913</v>
      </c>
      <c r="L837" s="10" t="s">
        <v>919</v>
      </c>
    </row>
    <row r="838" spans="1:12" x14ac:dyDescent="0.3">
      <c r="A838" s="10" t="s">
        <v>197</v>
      </c>
      <c r="B838" s="11">
        <v>43319</v>
      </c>
      <c r="C838" s="10" t="s">
        <v>667</v>
      </c>
      <c r="D838" s="10" t="s">
        <v>858</v>
      </c>
      <c r="E838" s="10" t="s">
        <v>880</v>
      </c>
      <c r="F838" s="10">
        <v>56</v>
      </c>
      <c r="G838" s="10">
        <v>0</v>
      </c>
      <c r="H838" s="10">
        <v>4</v>
      </c>
      <c r="I838" s="10" t="s">
        <v>892</v>
      </c>
      <c r="J838" s="10" t="s">
        <v>903</v>
      </c>
      <c r="K838" s="10" t="s">
        <v>912</v>
      </c>
      <c r="L838" s="10" t="s">
        <v>919</v>
      </c>
    </row>
    <row r="839" spans="1:12" x14ac:dyDescent="0.3">
      <c r="A839" s="10" t="s">
        <v>197</v>
      </c>
      <c r="B839" s="11">
        <v>43319</v>
      </c>
      <c r="C839" s="10" t="s">
        <v>667</v>
      </c>
      <c r="D839" s="10" t="s">
        <v>858</v>
      </c>
      <c r="E839" s="10" t="s">
        <v>880</v>
      </c>
      <c r="F839" s="10">
        <v>74</v>
      </c>
      <c r="G839" s="10">
        <v>-51</v>
      </c>
      <c r="H839" s="10">
        <v>3</v>
      </c>
      <c r="I839" s="10" t="s">
        <v>892</v>
      </c>
      <c r="J839" s="10" t="s">
        <v>897</v>
      </c>
      <c r="K839" s="10" t="s">
        <v>913</v>
      </c>
      <c r="L839" s="10" t="s">
        <v>919</v>
      </c>
    </row>
    <row r="840" spans="1:12" x14ac:dyDescent="0.3">
      <c r="A840" s="10" t="s">
        <v>198</v>
      </c>
      <c r="B840" s="11">
        <v>43432</v>
      </c>
      <c r="C840" s="10" t="s">
        <v>668</v>
      </c>
      <c r="D840" s="10" t="s">
        <v>860</v>
      </c>
      <c r="E840" s="10" t="s">
        <v>881</v>
      </c>
      <c r="F840" s="10">
        <v>502</v>
      </c>
      <c r="G840" s="10">
        <v>84</v>
      </c>
      <c r="H840" s="10">
        <v>4</v>
      </c>
      <c r="I840" s="10" t="s">
        <v>891</v>
      </c>
      <c r="J840" s="10" t="s">
        <v>894</v>
      </c>
      <c r="K840" s="10" t="s">
        <v>912</v>
      </c>
      <c r="L840" s="10" t="s">
        <v>922</v>
      </c>
    </row>
    <row r="841" spans="1:12" x14ac:dyDescent="0.3">
      <c r="A841" s="10" t="s">
        <v>198</v>
      </c>
      <c r="B841" s="11">
        <v>43432</v>
      </c>
      <c r="C841" s="10" t="s">
        <v>668</v>
      </c>
      <c r="D841" s="10" t="s">
        <v>860</v>
      </c>
      <c r="E841" s="10" t="s">
        <v>881</v>
      </c>
      <c r="F841" s="10">
        <v>89</v>
      </c>
      <c r="G841" s="10">
        <v>17</v>
      </c>
      <c r="H841" s="10">
        <v>2</v>
      </c>
      <c r="I841" s="10" t="s">
        <v>892</v>
      </c>
      <c r="J841" s="10" t="s">
        <v>897</v>
      </c>
      <c r="K841" s="10" t="s">
        <v>913</v>
      </c>
      <c r="L841" s="10" t="s">
        <v>922</v>
      </c>
    </row>
    <row r="842" spans="1:12" x14ac:dyDescent="0.3">
      <c r="A842" s="10" t="s">
        <v>198</v>
      </c>
      <c r="B842" s="11">
        <v>43432</v>
      </c>
      <c r="C842" s="10" t="s">
        <v>668</v>
      </c>
      <c r="D842" s="10" t="s">
        <v>860</v>
      </c>
      <c r="E842" s="10" t="s">
        <v>881</v>
      </c>
      <c r="F842" s="10">
        <v>107</v>
      </c>
      <c r="G842" s="10">
        <v>37</v>
      </c>
      <c r="H842" s="10">
        <v>3</v>
      </c>
      <c r="I842" s="10" t="s">
        <v>892</v>
      </c>
      <c r="J842" s="10" t="s">
        <v>896</v>
      </c>
      <c r="K842" s="10" t="s">
        <v>912</v>
      </c>
      <c r="L842" s="10" t="s">
        <v>922</v>
      </c>
    </row>
    <row r="843" spans="1:12" x14ac:dyDescent="0.3">
      <c r="A843" s="10" t="s">
        <v>198</v>
      </c>
      <c r="B843" s="11">
        <v>43432</v>
      </c>
      <c r="C843" s="10" t="s">
        <v>668</v>
      </c>
      <c r="D843" s="10" t="s">
        <v>860</v>
      </c>
      <c r="E843" s="10" t="s">
        <v>881</v>
      </c>
      <c r="F843" s="10">
        <v>63</v>
      </c>
      <c r="G843" s="10">
        <v>1</v>
      </c>
      <c r="H843" s="10">
        <v>4</v>
      </c>
      <c r="I843" s="10" t="s">
        <v>892</v>
      </c>
      <c r="J843" s="10" t="s">
        <v>898</v>
      </c>
      <c r="K843" s="10" t="s">
        <v>912</v>
      </c>
      <c r="L843" s="10" t="s">
        <v>922</v>
      </c>
    </row>
    <row r="844" spans="1:12" x14ac:dyDescent="0.3">
      <c r="A844" s="10" t="s">
        <v>199</v>
      </c>
      <c r="B844" s="11">
        <v>43125</v>
      </c>
      <c r="C844" s="10" t="s">
        <v>555</v>
      </c>
      <c r="D844" s="10" t="s">
        <v>848</v>
      </c>
      <c r="E844" s="10" t="s">
        <v>870</v>
      </c>
      <c r="F844" s="10">
        <v>29</v>
      </c>
      <c r="G844" s="10">
        <v>2</v>
      </c>
      <c r="H844" s="10">
        <v>3</v>
      </c>
      <c r="I844" s="10" t="s">
        <v>892</v>
      </c>
      <c r="J844" s="10" t="s">
        <v>907</v>
      </c>
      <c r="K844" s="10" t="s">
        <v>912</v>
      </c>
      <c r="L844" s="10" t="s">
        <v>917</v>
      </c>
    </row>
    <row r="845" spans="1:12" x14ac:dyDescent="0.3">
      <c r="A845" s="10" t="s">
        <v>200</v>
      </c>
      <c r="B845" s="11">
        <v>43188</v>
      </c>
      <c r="C845" s="10" t="s">
        <v>643</v>
      </c>
      <c r="D845" s="10" t="s">
        <v>864</v>
      </c>
      <c r="E845" s="10" t="s">
        <v>886</v>
      </c>
      <c r="F845" s="10">
        <v>96</v>
      </c>
      <c r="G845" s="10">
        <v>-48</v>
      </c>
      <c r="H845" s="10">
        <v>5</v>
      </c>
      <c r="I845" s="10" t="s">
        <v>892</v>
      </c>
      <c r="J845" s="10" t="s">
        <v>904</v>
      </c>
      <c r="K845" s="10" t="s">
        <v>913</v>
      </c>
      <c r="L845" s="10" t="s">
        <v>915</v>
      </c>
    </row>
    <row r="846" spans="1:12" x14ac:dyDescent="0.3">
      <c r="A846" s="10" t="s">
        <v>200</v>
      </c>
      <c r="B846" s="11">
        <v>43188</v>
      </c>
      <c r="C846" s="10" t="s">
        <v>643</v>
      </c>
      <c r="D846" s="10" t="s">
        <v>864</v>
      </c>
      <c r="E846" s="10" t="s">
        <v>886</v>
      </c>
      <c r="F846" s="10">
        <v>409</v>
      </c>
      <c r="G846" s="10">
        <v>86</v>
      </c>
      <c r="H846" s="10">
        <v>3</v>
      </c>
      <c r="I846" s="10" t="s">
        <v>892</v>
      </c>
      <c r="J846" s="10" t="s">
        <v>895</v>
      </c>
      <c r="K846" s="10" t="s">
        <v>912</v>
      </c>
      <c r="L846" s="10" t="s">
        <v>915</v>
      </c>
    </row>
    <row r="847" spans="1:12" x14ac:dyDescent="0.3">
      <c r="A847" s="10" t="s">
        <v>200</v>
      </c>
      <c r="B847" s="11">
        <v>43188</v>
      </c>
      <c r="C847" s="10" t="s">
        <v>643</v>
      </c>
      <c r="D847" s="10" t="s">
        <v>864</v>
      </c>
      <c r="E847" s="10" t="s">
        <v>886</v>
      </c>
      <c r="F847" s="10">
        <v>46</v>
      </c>
      <c r="G847" s="10">
        <v>14</v>
      </c>
      <c r="H847" s="10">
        <v>5</v>
      </c>
      <c r="I847" s="10" t="s">
        <v>892</v>
      </c>
      <c r="J847" s="10" t="s">
        <v>907</v>
      </c>
      <c r="K847" s="10" t="s">
        <v>912</v>
      </c>
      <c r="L847" s="10" t="s">
        <v>915</v>
      </c>
    </row>
    <row r="848" spans="1:12" x14ac:dyDescent="0.3">
      <c r="A848" s="10" t="s">
        <v>200</v>
      </c>
      <c r="B848" s="11">
        <v>43188</v>
      </c>
      <c r="C848" s="10" t="s">
        <v>643</v>
      </c>
      <c r="D848" s="10" t="s">
        <v>864</v>
      </c>
      <c r="E848" s="10" t="s">
        <v>886</v>
      </c>
      <c r="F848" s="10">
        <v>59</v>
      </c>
      <c r="G848" s="10">
        <v>15</v>
      </c>
      <c r="H848" s="10">
        <v>2</v>
      </c>
      <c r="I848" s="10" t="s">
        <v>892</v>
      </c>
      <c r="J848" s="10" t="s">
        <v>898</v>
      </c>
      <c r="K848" s="10" t="s">
        <v>913</v>
      </c>
      <c r="L848" s="10" t="s">
        <v>915</v>
      </c>
    </row>
    <row r="849" spans="1:12" x14ac:dyDescent="0.3">
      <c r="A849" s="10" t="s">
        <v>200</v>
      </c>
      <c r="B849" s="11">
        <v>43188</v>
      </c>
      <c r="C849" s="10" t="s">
        <v>643</v>
      </c>
      <c r="D849" s="10" t="s">
        <v>864</v>
      </c>
      <c r="E849" s="10" t="s">
        <v>886</v>
      </c>
      <c r="F849" s="10">
        <v>82</v>
      </c>
      <c r="G849" s="10">
        <v>8</v>
      </c>
      <c r="H849" s="10">
        <v>3</v>
      </c>
      <c r="I849" s="10" t="s">
        <v>891</v>
      </c>
      <c r="J849" s="10" t="s">
        <v>906</v>
      </c>
      <c r="K849" s="10" t="s">
        <v>910</v>
      </c>
      <c r="L849" s="10" t="s">
        <v>915</v>
      </c>
    </row>
    <row r="850" spans="1:12" x14ac:dyDescent="0.3">
      <c r="A850" s="10" t="s">
        <v>200</v>
      </c>
      <c r="B850" s="11">
        <v>43188</v>
      </c>
      <c r="C850" s="10" t="s">
        <v>643</v>
      </c>
      <c r="D850" s="10" t="s">
        <v>864</v>
      </c>
      <c r="E850" s="10" t="s">
        <v>886</v>
      </c>
      <c r="F850" s="10">
        <v>497</v>
      </c>
      <c r="G850" s="10">
        <v>179</v>
      </c>
      <c r="H850" s="10">
        <v>3</v>
      </c>
      <c r="I850" s="10" t="s">
        <v>890</v>
      </c>
      <c r="J850" s="10" t="s">
        <v>893</v>
      </c>
      <c r="K850" s="10" t="s">
        <v>914</v>
      </c>
      <c r="L850" s="10" t="s">
        <v>915</v>
      </c>
    </row>
    <row r="851" spans="1:12" x14ac:dyDescent="0.3">
      <c r="A851" s="10" t="s">
        <v>201</v>
      </c>
      <c r="B851" s="11">
        <v>43203</v>
      </c>
      <c r="C851" s="10" t="s">
        <v>669</v>
      </c>
      <c r="D851" s="10" t="s">
        <v>855</v>
      </c>
      <c r="E851" s="10" t="s">
        <v>876</v>
      </c>
      <c r="F851" s="10">
        <v>98</v>
      </c>
      <c r="G851" s="10">
        <v>-12</v>
      </c>
      <c r="H851" s="10">
        <v>2</v>
      </c>
      <c r="I851" s="10" t="s">
        <v>891</v>
      </c>
      <c r="J851" s="10" t="s">
        <v>908</v>
      </c>
      <c r="K851" s="10" t="s">
        <v>911</v>
      </c>
      <c r="L851" s="10" t="s">
        <v>921</v>
      </c>
    </row>
    <row r="852" spans="1:12" x14ac:dyDescent="0.3">
      <c r="A852" s="10" t="s">
        <v>201</v>
      </c>
      <c r="B852" s="11">
        <v>43203</v>
      </c>
      <c r="C852" s="10" t="s">
        <v>669</v>
      </c>
      <c r="D852" s="10" t="s">
        <v>855</v>
      </c>
      <c r="E852" s="10" t="s">
        <v>876</v>
      </c>
      <c r="F852" s="10">
        <v>494</v>
      </c>
      <c r="G852" s="10">
        <v>54</v>
      </c>
      <c r="H852" s="10">
        <v>4</v>
      </c>
      <c r="I852" s="10" t="s">
        <v>890</v>
      </c>
      <c r="J852" s="10" t="s">
        <v>900</v>
      </c>
      <c r="K852" s="10" t="s">
        <v>912</v>
      </c>
      <c r="L852" s="10" t="s">
        <v>921</v>
      </c>
    </row>
    <row r="853" spans="1:12" x14ac:dyDescent="0.3">
      <c r="A853" s="10" t="s">
        <v>202</v>
      </c>
      <c r="B853" s="11">
        <v>43302</v>
      </c>
      <c r="C853" s="10" t="s">
        <v>670</v>
      </c>
      <c r="D853" s="10" t="s">
        <v>850</v>
      </c>
      <c r="E853" s="10" t="s">
        <v>868</v>
      </c>
      <c r="F853" s="10">
        <v>490</v>
      </c>
      <c r="G853" s="10">
        <v>-128</v>
      </c>
      <c r="H853" s="10">
        <v>8</v>
      </c>
      <c r="I853" s="10" t="s">
        <v>890</v>
      </c>
      <c r="J853" s="10" t="s">
        <v>900</v>
      </c>
      <c r="K853" s="10" t="s">
        <v>913</v>
      </c>
      <c r="L853" s="10" t="s">
        <v>925</v>
      </c>
    </row>
    <row r="854" spans="1:12" x14ac:dyDescent="0.3">
      <c r="A854" s="10" t="s">
        <v>203</v>
      </c>
      <c r="B854" s="11">
        <v>43165</v>
      </c>
      <c r="C854" s="10" t="s">
        <v>671</v>
      </c>
      <c r="D854" s="10" t="s">
        <v>860</v>
      </c>
      <c r="E854" s="10" t="s">
        <v>887</v>
      </c>
      <c r="F854" s="10">
        <v>32</v>
      </c>
      <c r="G854" s="10">
        <v>6</v>
      </c>
      <c r="H854" s="10">
        <v>3</v>
      </c>
      <c r="I854" s="10" t="s">
        <v>892</v>
      </c>
      <c r="J854" s="10" t="s">
        <v>896</v>
      </c>
      <c r="K854" s="10" t="s">
        <v>913</v>
      </c>
      <c r="L854" s="10" t="s">
        <v>915</v>
      </c>
    </row>
    <row r="855" spans="1:12" x14ac:dyDescent="0.3">
      <c r="A855" s="10" t="s">
        <v>203</v>
      </c>
      <c r="B855" s="11">
        <v>43165</v>
      </c>
      <c r="C855" s="10" t="s">
        <v>671</v>
      </c>
      <c r="D855" s="10" t="s">
        <v>860</v>
      </c>
      <c r="E855" s="10" t="s">
        <v>887</v>
      </c>
      <c r="F855" s="10">
        <v>487</v>
      </c>
      <c r="G855" s="10">
        <v>143</v>
      </c>
      <c r="H855" s="10">
        <v>4</v>
      </c>
      <c r="I855" s="10" t="s">
        <v>891</v>
      </c>
      <c r="J855" s="10" t="s">
        <v>894</v>
      </c>
      <c r="K855" s="10" t="s">
        <v>910</v>
      </c>
      <c r="L855" s="10" t="s">
        <v>915</v>
      </c>
    </row>
    <row r="856" spans="1:12" x14ac:dyDescent="0.3">
      <c r="A856" s="10" t="s">
        <v>203</v>
      </c>
      <c r="B856" s="11">
        <v>43165</v>
      </c>
      <c r="C856" s="10" t="s">
        <v>671</v>
      </c>
      <c r="D856" s="10" t="s">
        <v>860</v>
      </c>
      <c r="E856" s="10" t="s">
        <v>887</v>
      </c>
      <c r="F856" s="10">
        <v>325</v>
      </c>
      <c r="G856" s="10">
        <v>32</v>
      </c>
      <c r="H856" s="10">
        <v>7</v>
      </c>
      <c r="I856" s="10" t="s">
        <v>892</v>
      </c>
      <c r="J856" s="10" t="s">
        <v>898</v>
      </c>
      <c r="K856" s="10" t="s">
        <v>912</v>
      </c>
      <c r="L856" s="10" t="s">
        <v>915</v>
      </c>
    </row>
    <row r="857" spans="1:12" x14ac:dyDescent="0.3">
      <c r="A857" s="10" t="s">
        <v>203</v>
      </c>
      <c r="B857" s="11">
        <v>43165</v>
      </c>
      <c r="C857" s="10" t="s">
        <v>671</v>
      </c>
      <c r="D857" s="10" t="s">
        <v>860</v>
      </c>
      <c r="E857" s="10" t="s">
        <v>887</v>
      </c>
      <c r="F857" s="10">
        <v>79</v>
      </c>
      <c r="G857" s="10">
        <v>32</v>
      </c>
      <c r="H857" s="10">
        <v>3</v>
      </c>
      <c r="I857" s="10" t="s">
        <v>892</v>
      </c>
      <c r="J857" s="10" t="s">
        <v>895</v>
      </c>
      <c r="K857" s="10" t="s">
        <v>914</v>
      </c>
      <c r="L857" s="10" t="s">
        <v>915</v>
      </c>
    </row>
    <row r="858" spans="1:12" x14ac:dyDescent="0.3">
      <c r="A858" s="10" t="s">
        <v>203</v>
      </c>
      <c r="B858" s="11">
        <v>43165</v>
      </c>
      <c r="C858" s="10" t="s">
        <v>671</v>
      </c>
      <c r="D858" s="10" t="s">
        <v>860</v>
      </c>
      <c r="E858" s="10" t="s">
        <v>887</v>
      </c>
      <c r="F858" s="10">
        <v>166</v>
      </c>
      <c r="G858" s="10">
        <v>27</v>
      </c>
      <c r="H858" s="10">
        <v>2</v>
      </c>
      <c r="I858" s="10" t="s">
        <v>891</v>
      </c>
      <c r="J858" s="10" t="s">
        <v>906</v>
      </c>
      <c r="K858" s="10" t="s">
        <v>910</v>
      </c>
      <c r="L858" s="10" t="s">
        <v>915</v>
      </c>
    </row>
    <row r="859" spans="1:12" x14ac:dyDescent="0.3">
      <c r="A859" s="10" t="s">
        <v>203</v>
      </c>
      <c r="B859" s="11">
        <v>43165</v>
      </c>
      <c r="C859" s="10" t="s">
        <v>671</v>
      </c>
      <c r="D859" s="10" t="s">
        <v>860</v>
      </c>
      <c r="E859" s="10" t="s">
        <v>887</v>
      </c>
      <c r="F859" s="10">
        <v>169</v>
      </c>
      <c r="G859" s="10">
        <v>55</v>
      </c>
      <c r="H859" s="10">
        <v>4</v>
      </c>
      <c r="I859" s="10" t="s">
        <v>892</v>
      </c>
      <c r="J859" s="10" t="s">
        <v>895</v>
      </c>
      <c r="K859" s="10" t="s">
        <v>914</v>
      </c>
      <c r="L859" s="10" t="s">
        <v>915</v>
      </c>
    </row>
    <row r="860" spans="1:12" x14ac:dyDescent="0.3">
      <c r="A860" s="10" t="s">
        <v>203</v>
      </c>
      <c r="B860" s="11">
        <v>43165</v>
      </c>
      <c r="C860" s="10" t="s">
        <v>671</v>
      </c>
      <c r="D860" s="10" t="s">
        <v>860</v>
      </c>
      <c r="E860" s="10" t="s">
        <v>887</v>
      </c>
      <c r="F860" s="10">
        <v>284</v>
      </c>
      <c r="G860" s="10">
        <v>44</v>
      </c>
      <c r="H860" s="10">
        <v>6</v>
      </c>
      <c r="I860" s="10" t="s">
        <v>892</v>
      </c>
      <c r="J860" s="10" t="s">
        <v>903</v>
      </c>
      <c r="K860" s="10" t="s">
        <v>912</v>
      </c>
      <c r="L860" s="10" t="s">
        <v>915</v>
      </c>
    </row>
    <row r="861" spans="1:12" x14ac:dyDescent="0.3">
      <c r="A861" s="10" t="s">
        <v>203</v>
      </c>
      <c r="B861" s="11">
        <v>43165</v>
      </c>
      <c r="C861" s="10" t="s">
        <v>671</v>
      </c>
      <c r="D861" s="10" t="s">
        <v>860</v>
      </c>
      <c r="E861" s="10" t="s">
        <v>887</v>
      </c>
      <c r="F861" s="10">
        <v>38</v>
      </c>
      <c r="G861" s="10">
        <v>9</v>
      </c>
      <c r="H861" s="10">
        <v>2</v>
      </c>
      <c r="I861" s="10" t="s">
        <v>892</v>
      </c>
      <c r="J861" s="10" t="s">
        <v>897</v>
      </c>
      <c r="K861" s="10" t="s">
        <v>912</v>
      </c>
      <c r="L861" s="10" t="s">
        <v>915</v>
      </c>
    </row>
    <row r="862" spans="1:12" x14ac:dyDescent="0.3">
      <c r="A862" s="10" t="s">
        <v>203</v>
      </c>
      <c r="B862" s="11">
        <v>43165</v>
      </c>
      <c r="C862" s="10" t="s">
        <v>671</v>
      </c>
      <c r="D862" s="10" t="s">
        <v>860</v>
      </c>
      <c r="E862" s="10" t="s">
        <v>887</v>
      </c>
      <c r="F862" s="10">
        <v>382</v>
      </c>
      <c r="G862" s="10">
        <v>92</v>
      </c>
      <c r="H862" s="10">
        <v>2</v>
      </c>
      <c r="I862" s="10" t="s">
        <v>891</v>
      </c>
      <c r="J862" s="10" t="s">
        <v>899</v>
      </c>
      <c r="K862" s="10" t="s">
        <v>912</v>
      </c>
      <c r="L862" s="10" t="s">
        <v>915</v>
      </c>
    </row>
    <row r="863" spans="1:12" x14ac:dyDescent="0.3">
      <c r="A863" s="10" t="s">
        <v>204</v>
      </c>
      <c r="B863" s="11">
        <v>43199</v>
      </c>
      <c r="C863" s="10" t="s">
        <v>614</v>
      </c>
      <c r="D863" s="10" t="s">
        <v>848</v>
      </c>
      <c r="E863" s="10" t="s">
        <v>883</v>
      </c>
      <c r="F863" s="10">
        <v>485</v>
      </c>
      <c r="G863" s="10">
        <v>29</v>
      </c>
      <c r="H863" s="10">
        <v>4</v>
      </c>
      <c r="I863" s="10" t="s">
        <v>891</v>
      </c>
      <c r="J863" s="10" t="s">
        <v>908</v>
      </c>
      <c r="K863" s="10" t="s">
        <v>912</v>
      </c>
      <c r="L863" s="10" t="s">
        <v>921</v>
      </c>
    </row>
    <row r="864" spans="1:12" x14ac:dyDescent="0.3">
      <c r="A864" s="10" t="s">
        <v>204</v>
      </c>
      <c r="B864" s="11">
        <v>43199</v>
      </c>
      <c r="C864" s="10" t="s">
        <v>614</v>
      </c>
      <c r="D864" s="10" t="s">
        <v>848</v>
      </c>
      <c r="E864" s="10" t="s">
        <v>883</v>
      </c>
      <c r="F864" s="10">
        <v>249</v>
      </c>
      <c r="G864" s="10">
        <v>-5</v>
      </c>
      <c r="H864" s="10">
        <v>4</v>
      </c>
      <c r="I864" s="10" t="s">
        <v>892</v>
      </c>
      <c r="J864" s="10" t="s">
        <v>895</v>
      </c>
      <c r="K864" s="10" t="s">
        <v>912</v>
      </c>
      <c r="L864" s="10" t="s">
        <v>921</v>
      </c>
    </row>
    <row r="865" spans="1:12" x14ac:dyDescent="0.3">
      <c r="A865" s="10" t="s">
        <v>205</v>
      </c>
      <c r="B865" s="11">
        <v>43315</v>
      </c>
      <c r="C865" s="10" t="s">
        <v>672</v>
      </c>
      <c r="D865" s="10" t="s">
        <v>851</v>
      </c>
      <c r="E865" s="10" t="s">
        <v>869</v>
      </c>
      <c r="F865" s="10">
        <v>482</v>
      </c>
      <c r="G865" s="10">
        <v>-6</v>
      </c>
      <c r="H865" s="10">
        <v>7</v>
      </c>
      <c r="I865" s="10" t="s">
        <v>891</v>
      </c>
      <c r="J865" s="10" t="s">
        <v>908</v>
      </c>
      <c r="K865" s="10" t="s">
        <v>910</v>
      </c>
      <c r="L865" s="10" t="s">
        <v>919</v>
      </c>
    </row>
    <row r="866" spans="1:12" x14ac:dyDescent="0.3">
      <c r="A866" s="10" t="s">
        <v>206</v>
      </c>
      <c r="B866" s="11">
        <v>43117</v>
      </c>
      <c r="C866" s="10" t="s">
        <v>596</v>
      </c>
      <c r="D866" s="10" t="s">
        <v>850</v>
      </c>
      <c r="E866" s="10" t="s">
        <v>868</v>
      </c>
      <c r="F866" s="10">
        <v>89</v>
      </c>
      <c r="G866" s="10">
        <v>-37</v>
      </c>
      <c r="H866" s="10">
        <v>4</v>
      </c>
      <c r="I866" s="10" t="s">
        <v>892</v>
      </c>
      <c r="J866" s="10" t="s">
        <v>896</v>
      </c>
      <c r="K866" s="10" t="s">
        <v>912</v>
      </c>
      <c r="L866" s="10" t="s">
        <v>917</v>
      </c>
    </row>
    <row r="867" spans="1:12" x14ac:dyDescent="0.3">
      <c r="A867" s="10" t="s">
        <v>206</v>
      </c>
      <c r="B867" s="11">
        <v>43117</v>
      </c>
      <c r="C867" s="10" t="s">
        <v>596</v>
      </c>
      <c r="D867" s="10" t="s">
        <v>850</v>
      </c>
      <c r="E867" s="10" t="s">
        <v>868</v>
      </c>
      <c r="F867" s="10">
        <v>59</v>
      </c>
      <c r="G867" s="10">
        <v>10</v>
      </c>
      <c r="H867" s="10">
        <v>2</v>
      </c>
      <c r="I867" s="10" t="s">
        <v>892</v>
      </c>
      <c r="J867" s="10" t="s">
        <v>903</v>
      </c>
      <c r="K867" s="10" t="s">
        <v>912</v>
      </c>
      <c r="L867" s="10" t="s">
        <v>917</v>
      </c>
    </row>
    <row r="868" spans="1:12" x14ac:dyDescent="0.3">
      <c r="A868" s="10" t="s">
        <v>206</v>
      </c>
      <c r="B868" s="11">
        <v>43117</v>
      </c>
      <c r="C868" s="10" t="s">
        <v>596</v>
      </c>
      <c r="D868" s="10" t="s">
        <v>850</v>
      </c>
      <c r="E868" s="10" t="s">
        <v>868</v>
      </c>
      <c r="F868" s="10">
        <v>140</v>
      </c>
      <c r="G868" s="10">
        <v>28</v>
      </c>
      <c r="H868" s="10">
        <v>2</v>
      </c>
      <c r="I868" s="10" t="s">
        <v>891</v>
      </c>
      <c r="J868" s="10" t="s">
        <v>894</v>
      </c>
      <c r="K868" s="10" t="s">
        <v>912</v>
      </c>
      <c r="L868" s="10" t="s">
        <v>917</v>
      </c>
    </row>
    <row r="869" spans="1:12" x14ac:dyDescent="0.3">
      <c r="A869" s="10" t="s">
        <v>206</v>
      </c>
      <c r="B869" s="11">
        <v>43117</v>
      </c>
      <c r="C869" s="10" t="s">
        <v>596</v>
      </c>
      <c r="D869" s="10" t="s">
        <v>850</v>
      </c>
      <c r="E869" s="10" t="s">
        <v>868</v>
      </c>
      <c r="F869" s="10">
        <v>474</v>
      </c>
      <c r="G869" s="10">
        <v>56</v>
      </c>
      <c r="H869" s="10">
        <v>4</v>
      </c>
      <c r="I869" s="10" t="s">
        <v>891</v>
      </c>
      <c r="J869" s="10" t="s">
        <v>894</v>
      </c>
      <c r="K869" s="10" t="s">
        <v>914</v>
      </c>
      <c r="L869" s="10" t="s">
        <v>917</v>
      </c>
    </row>
    <row r="870" spans="1:12" x14ac:dyDescent="0.3">
      <c r="A870" s="10" t="s">
        <v>206</v>
      </c>
      <c r="B870" s="11">
        <v>43117</v>
      </c>
      <c r="C870" s="10" t="s">
        <v>596</v>
      </c>
      <c r="D870" s="10" t="s">
        <v>850</v>
      </c>
      <c r="E870" s="10" t="s">
        <v>868</v>
      </c>
      <c r="F870" s="10">
        <v>33</v>
      </c>
      <c r="G870" s="10">
        <v>10</v>
      </c>
      <c r="H870" s="10">
        <v>3</v>
      </c>
      <c r="I870" s="10" t="s">
        <v>892</v>
      </c>
      <c r="J870" s="10" t="s">
        <v>903</v>
      </c>
      <c r="K870" s="10" t="s">
        <v>912</v>
      </c>
      <c r="L870" s="10" t="s">
        <v>917</v>
      </c>
    </row>
    <row r="871" spans="1:12" x14ac:dyDescent="0.3">
      <c r="A871" s="10" t="s">
        <v>207</v>
      </c>
      <c r="B871" s="11">
        <v>43265</v>
      </c>
      <c r="C871" s="10" t="s">
        <v>673</v>
      </c>
      <c r="D871" s="10" t="s">
        <v>850</v>
      </c>
      <c r="E871" s="10" t="s">
        <v>868</v>
      </c>
      <c r="F871" s="10">
        <v>469</v>
      </c>
      <c r="G871" s="10">
        <v>-459</v>
      </c>
      <c r="H871" s="10">
        <v>3</v>
      </c>
      <c r="I871" s="10" t="s">
        <v>891</v>
      </c>
      <c r="J871" s="10" t="s">
        <v>908</v>
      </c>
      <c r="K871" s="10" t="s">
        <v>912</v>
      </c>
      <c r="L871" s="10" t="s">
        <v>924</v>
      </c>
    </row>
    <row r="872" spans="1:12" x14ac:dyDescent="0.3">
      <c r="A872" s="10" t="s">
        <v>207</v>
      </c>
      <c r="B872" s="11">
        <v>43265</v>
      </c>
      <c r="C872" s="10" t="s">
        <v>673</v>
      </c>
      <c r="D872" s="10" t="s">
        <v>850</v>
      </c>
      <c r="E872" s="10" t="s">
        <v>868</v>
      </c>
      <c r="F872" s="10">
        <v>97</v>
      </c>
      <c r="G872" s="10">
        <v>17</v>
      </c>
      <c r="H872" s="10">
        <v>2</v>
      </c>
      <c r="I872" s="10" t="s">
        <v>892</v>
      </c>
      <c r="J872" s="10" t="s">
        <v>897</v>
      </c>
      <c r="K872" s="10" t="s">
        <v>911</v>
      </c>
      <c r="L872" s="10" t="s">
        <v>924</v>
      </c>
    </row>
    <row r="873" spans="1:12" x14ac:dyDescent="0.3">
      <c r="A873" s="10" t="s">
        <v>207</v>
      </c>
      <c r="B873" s="11">
        <v>43265</v>
      </c>
      <c r="C873" s="10" t="s">
        <v>673</v>
      </c>
      <c r="D873" s="10" t="s">
        <v>850</v>
      </c>
      <c r="E873" s="10" t="s">
        <v>868</v>
      </c>
      <c r="F873" s="10">
        <v>149</v>
      </c>
      <c r="G873" s="10">
        <v>136</v>
      </c>
      <c r="H873" s="10">
        <v>3</v>
      </c>
      <c r="I873" s="10" t="s">
        <v>892</v>
      </c>
      <c r="J873" s="10" t="s">
        <v>897</v>
      </c>
      <c r="K873" s="10" t="s">
        <v>913</v>
      </c>
      <c r="L873" s="10" t="s">
        <v>924</v>
      </c>
    </row>
    <row r="874" spans="1:12" x14ac:dyDescent="0.3">
      <c r="A874" s="10" t="s">
        <v>208</v>
      </c>
      <c r="B874" s="11">
        <v>43105</v>
      </c>
      <c r="C874" s="10" t="s">
        <v>674</v>
      </c>
      <c r="D874" s="10" t="s">
        <v>866</v>
      </c>
      <c r="E874" s="10" t="s">
        <v>889</v>
      </c>
      <c r="F874" s="10">
        <v>136</v>
      </c>
      <c r="G874" s="10">
        <v>41</v>
      </c>
      <c r="H874" s="10">
        <v>3</v>
      </c>
      <c r="I874" s="10" t="s">
        <v>891</v>
      </c>
      <c r="J874" s="10" t="s">
        <v>906</v>
      </c>
      <c r="K874" s="10" t="s">
        <v>913</v>
      </c>
      <c r="L874" s="10" t="s">
        <v>917</v>
      </c>
    </row>
    <row r="875" spans="1:12" x14ac:dyDescent="0.3">
      <c r="A875" s="10" t="s">
        <v>208</v>
      </c>
      <c r="B875" s="11">
        <v>43105</v>
      </c>
      <c r="C875" s="10" t="s">
        <v>674</v>
      </c>
      <c r="D875" s="10" t="s">
        <v>866</v>
      </c>
      <c r="E875" s="10" t="s">
        <v>889</v>
      </c>
      <c r="F875" s="10">
        <v>61</v>
      </c>
      <c r="G875" s="10">
        <v>18</v>
      </c>
      <c r="H875" s="10">
        <v>2</v>
      </c>
      <c r="I875" s="10" t="s">
        <v>891</v>
      </c>
      <c r="J875" s="10" t="s">
        <v>906</v>
      </c>
      <c r="K875" s="10" t="s">
        <v>912</v>
      </c>
      <c r="L875" s="10" t="s">
        <v>917</v>
      </c>
    </row>
    <row r="876" spans="1:12" x14ac:dyDescent="0.3">
      <c r="A876" s="10" t="s">
        <v>208</v>
      </c>
      <c r="B876" s="11">
        <v>43105</v>
      </c>
      <c r="C876" s="10" t="s">
        <v>674</v>
      </c>
      <c r="D876" s="10" t="s">
        <v>866</v>
      </c>
      <c r="E876" s="10" t="s">
        <v>889</v>
      </c>
      <c r="F876" s="10">
        <v>469</v>
      </c>
      <c r="G876" s="10">
        <v>33</v>
      </c>
      <c r="H876" s="10">
        <v>4</v>
      </c>
      <c r="I876" s="10" t="s">
        <v>891</v>
      </c>
      <c r="J876" s="10" t="s">
        <v>908</v>
      </c>
      <c r="K876" s="10" t="s">
        <v>914</v>
      </c>
      <c r="L876" s="10" t="s">
        <v>917</v>
      </c>
    </row>
    <row r="877" spans="1:12" x14ac:dyDescent="0.3">
      <c r="A877" s="10" t="s">
        <v>209</v>
      </c>
      <c r="B877" s="11">
        <v>43438</v>
      </c>
      <c r="C877" s="10" t="s">
        <v>675</v>
      </c>
      <c r="D877" s="10" t="s">
        <v>850</v>
      </c>
      <c r="E877" s="10" t="s">
        <v>868</v>
      </c>
      <c r="F877" s="10">
        <v>465</v>
      </c>
      <c r="G877" s="10">
        <v>207</v>
      </c>
      <c r="H877" s="10">
        <v>9</v>
      </c>
      <c r="I877" s="10" t="s">
        <v>892</v>
      </c>
      <c r="J877" s="10" t="s">
        <v>895</v>
      </c>
      <c r="K877" s="10" t="s">
        <v>912</v>
      </c>
      <c r="L877" s="10" t="s">
        <v>918</v>
      </c>
    </row>
    <row r="878" spans="1:12" x14ac:dyDescent="0.3">
      <c r="A878" s="10" t="s">
        <v>210</v>
      </c>
      <c r="B878" s="11">
        <v>43383</v>
      </c>
      <c r="C878" s="10" t="s">
        <v>605</v>
      </c>
      <c r="D878" s="10" t="s">
        <v>851</v>
      </c>
      <c r="E878" s="10" t="s">
        <v>869</v>
      </c>
      <c r="F878" s="10">
        <v>118</v>
      </c>
      <c r="G878" s="10">
        <v>35</v>
      </c>
      <c r="H878" s="10">
        <v>7</v>
      </c>
      <c r="I878" s="10" t="s">
        <v>892</v>
      </c>
      <c r="J878" s="10" t="s">
        <v>898</v>
      </c>
      <c r="K878" s="10" t="s">
        <v>910</v>
      </c>
      <c r="L878" s="10" t="s">
        <v>920</v>
      </c>
    </row>
    <row r="879" spans="1:12" x14ac:dyDescent="0.3">
      <c r="A879" s="10" t="s">
        <v>210</v>
      </c>
      <c r="B879" s="11">
        <v>43383</v>
      </c>
      <c r="C879" s="10" t="s">
        <v>605</v>
      </c>
      <c r="D879" s="10" t="s">
        <v>851</v>
      </c>
      <c r="E879" s="10" t="s">
        <v>869</v>
      </c>
      <c r="F879" s="10">
        <v>462</v>
      </c>
      <c r="G879" s="10">
        <v>169</v>
      </c>
      <c r="H879" s="10">
        <v>4</v>
      </c>
      <c r="I879" s="10" t="s">
        <v>892</v>
      </c>
      <c r="J879" s="10" t="s">
        <v>895</v>
      </c>
      <c r="K879" s="10" t="s">
        <v>912</v>
      </c>
      <c r="L879" s="10" t="s">
        <v>920</v>
      </c>
    </row>
    <row r="880" spans="1:12" x14ac:dyDescent="0.3">
      <c r="A880" s="10" t="s">
        <v>211</v>
      </c>
      <c r="B880" s="11">
        <v>43293</v>
      </c>
      <c r="C880" s="10" t="s">
        <v>591</v>
      </c>
      <c r="D880" s="10" t="s">
        <v>850</v>
      </c>
      <c r="E880" s="10" t="s">
        <v>868</v>
      </c>
      <c r="F880" s="10">
        <v>371</v>
      </c>
      <c r="G880" s="10">
        <v>115</v>
      </c>
      <c r="H880" s="10">
        <v>1</v>
      </c>
      <c r="I880" s="10" t="s">
        <v>890</v>
      </c>
      <c r="J880" s="10" t="s">
        <v>900</v>
      </c>
      <c r="K880" s="10" t="s">
        <v>914</v>
      </c>
      <c r="L880" s="10" t="s">
        <v>925</v>
      </c>
    </row>
    <row r="881" spans="1:12" x14ac:dyDescent="0.3">
      <c r="A881" s="10" t="s">
        <v>211</v>
      </c>
      <c r="B881" s="11">
        <v>43293</v>
      </c>
      <c r="C881" s="10" t="s">
        <v>591</v>
      </c>
      <c r="D881" s="10" t="s">
        <v>850</v>
      </c>
      <c r="E881" s="10" t="s">
        <v>868</v>
      </c>
      <c r="F881" s="10">
        <v>460</v>
      </c>
      <c r="G881" s="10">
        <v>31</v>
      </c>
      <c r="H881" s="10">
        <v>3</v>
      </c>
      <c r="I881" s="10" t="s">
        <v>890</v>
      </c>
      <c r="J881" s="10" t="s">
        <v>900</v>
      </c>
      <c r="K881" s="10" t="s">
        <v>914</v>
      </c>
      <c r="L881" s="10" t="s">
        <v>925</v>
      </c>
    </row>
    <row r="882" spans="1:12" x14ac:dyDescent="0.3">
      <c r="A882" s="10" t="s">
        <v>212</v>
      </c>
      <c r="B882" s="11">
        <v>43452</v>
      </c>
      <c r="C882" s="10" t="s">
        <v>676</v>
      </c>
      <c r="D882" s="10" t="s">
        <v>849</v>
      </c>
      <c r="E882" s="10" t="s">
        <v>849</v>
      </c>
      <c r="F882" s="10">
        <v>125</v>
      </c>
      <c r="G882" s="10">
        <v>22</v>
      </c>
      <c r="H882" s="10">
        <v>3</v>
      </c>
      <c r="I882" s="10" t="s">
        <v>892</v>
      </c>
      <c r="J882" s="10" t="s">
        <v>897</v>
      </c>
      <c r="K882" s="10" t="s">
        <v>910</v>
      </c>
      <c r="L882" s="10" t="s">
        <v>918</v>
      </c>
    </row>
    <row r="883" spans="1:12" x14ac:dyDescent="0.3">
      <c r="A883" s="10" t="s">
        <v>212</v>
      </c>
      <c r="B883" s="11">
        <v>43452</v>
      </c>
      <c r="C883" s="10" t="s">
        <v>676</v>
      </c>
      <c r="D883" s="10" t="s">
        <v>849</v>
      </c>
      <c r="E883" s="10" t="s">
        <v>849</v>
      </c>
      <c r="F883" s="10">
        <v>460</v>
      </c>
      <c r="G883" s="10">
        <v>-143</v>
      </c>
      <c r="H883" s="10">
        <v>3</v>
      </c>
      <c r="I883" s="10" t="s">
        <v>890</v>
      </c>
      <c r="J883" s="10" t="s">
        <v>893</v>
      </c>
      <c r="K883" s="10" t="s">
        <v>914</v>
      </c>
      <c r="L883" s="10" t="s">
        <v>918</v>
      </c>
    </row>
    <row r="884" spans="1:12" x14ac:dyDescent="0.3">
      <c r="A884" s="10" t="s">
        <v>213</v>
      </c>
      <c r="B884" s="11">
        <v>43444</v>
      </c>
      <c r="C884" s="10" t="s">
        <v>677</v>
      </c>
      <c r="D884" s="10" t="s">
        <v>851</v>
      </c>
      <c r="E884" s="10" t="s">
        <v>869</v>
      </c>
      <c r="F884" s="10">
        <v>19</v>
      </c>
      <c r="G884" s="10">
        <v>8</v>
      </c>
      <c r="H884" s="10">
        <v>2</v>
      </c>
      <c r="I884" s="10" t="s">
        <v>892</v>
      </c>
      <c r="J884" s="10" t="s">
        <v>903</v>
      </c>
      <c r="K884" s="10" t="s">
        <v>914</v>
      </c>
      <c r="L884" s="10" t="s">
        <v>918</v>
      </c>
    </row>
    <row r="885" spans="1:12" x14ac:dyDescent="0.3">
      <c r="A885" s="10" t="s">
        <v>213</v>
      </c>
      <c r="B885" s="11">
        <v>43444</v>
      </c>
      <c r="C885" s="10" t="s">
        <v>677</v>
      </c>
      <c r="D885" s="10" t="s">
        <v>851</v>
      </c>
      <c r="E885" s="10" t="s">
        <v>869</v>
      </c>
      <c r="F885" s="10">
        <v>25</v>
      </c>
      <c r="G885" s="10">
        <v>11</v>
      </c>
      <c r="H885" s="10">
        <v>3</v>
      </c>
      <c r="I885" s="10" t="s">
        <v>892</v>
      </c>
      <c r="J885" s="10" t="s">
        <v>904</v>
      </c>
      <c r="K885" s="10" t="s">
        <v>914</v>
      </c>
      <c r="L885" s="10" t="s">
        <v>918</v>
      </c>
    </row>
    <row r="886" spans="1:12" x14ac:dyDescent="0.3">
      <c r="A886" s="10" t="s">
        <v>213</v>
      </c>
      <c r="B886" s="11">
        <v>43444</v>
      </c>
      <c r="C886" s="10" t="s">
        <v>677</v>
      </c>
      <c r="D886" s="10" t="s">
        <v>851</v>
      </c>
      <c r="E886" s="10" t="s">
        <v>869</v>
      </c>
      <c r="F886" s="10">
        <v>455</v>
      </c>
      <c r="G886" s="10">
        <v>77</v>
      </c>
      <c r="H886" s="10">
        <v>8</v>
      </c>
      <c r="I886" s="10" t="s">
        <v>891</v>
      </c>
      <c r="J886" s="10" t="s">
        <v>906</v>
      </c>
      <c r="K886" s="10" t="s">
        <v>912</v>
      </c>
      <c r="L886" s="10" t="s">
        <v>918</v>
      </c>
    </row>
    <row r="887" spans="1:12" x14ac:dyDescent="0.3">
      <c r="A887" s="10" t="s">
        <v>213</v>
      </c>
      <c r="B887" s="11">
        <v>43444</v>
      </c>
      <c r="C887" s="10" t="s">
        <v>677</v>
      </c>
      <c r="D887" s="10" t="s">
        <v>851</v>
      </c>
      <c r="E887" s="10" t="s">
        <v>869</v>
      </c>
      <c r="F887" s="10">
        <v>336</v>
      </c>
      <c r="G887" s="10">
        <v>57</v>
      </c>
      <c r="H887" s="10">
        <v>2</v>
      </c>
      <c r="I887" s="10" t="s">
        <v>891</v>
      </c>
      <c r="J887" s="10" t="s">
        <v>894</v>
      </c>
      <c r="K887" s="10" t="s">
        <v>912</v>
      </c>
      <c r="L887" s="10" t="s">
        <v>918</v>
      </c>
    </row>
    <row r="888" spans="1:12" x14ac:dyDescent="0.3">
      <c r="A888" s="10" t="s">
        <v>213</v>
      </c>
      <c r="B888" s="11">
        <v>43444</v>
      </c>
      <c r="C888" s="10" t="s">
        <v>677</v>
      </c>
      <c r="D888" s="10" t="s">
        <v>851</v>
      </c>
      <c r="E888" s="10" t="s">
        <v>869</v>
      </c>
      <c r="F888" s="10">
        <v>37</v>
      </c>
      <c r="G888" s="10">
        <v>17</v>
      </c>
      <c r="H888" s="10">
        <v>3</v>
      </c>
      <c r="I888" s="10" t="s">
        <v>892</v>
      </c>
      <c r="J888" s="10" t="s">
        <v>903</v>
      </c>
      <c r="K888" s="10" t="s">
        <v>914</v>
      </c>
      <c r="L888" s="10" t="s">
        <v>918</v>
      </c>
    </row>
    <row r="889" spans="1:12" x14ac:dyDescent="0.3">
      <c r="A889" s="10" t="s">
        <v>213</v>
      </c>
      <c r="B889" s="11">
        <v>43444</v>
      </c>
      <c r="C889" s="10" t="s">
        <v>677</v>
      </c>
      <c r="D889" s="10" t="s">
        <v>851</v>
      </c>
      <c r="E889" s="10" t="s">
        <v>869</v>
      </c>
      <c r="F889" s="10">
        <v>74</v>
      </c>
      <c r="G889" s="10">
        <v>33</v>
      </c>
      <c r="H889" s="10">
        <v>2</v>
      </c>
      <c r="I889" s="10" t="s">
        <v>892</v>
      </c>
      <c r="J889" s="10" t="s">
        <v>896</v>
      </c>
      <c r="K889" s="10" t="s">
        <v>914</v>
      </c>
      <c r="L889" s="10" t="s">
        <v>918</v>
      </c>
    </row>
    <row r="890" spans="1:12" x14ac:dyDescent="0.3">
      <c r="A890" s="10" t="s">
        <v>213</v>
      </c>
      <c r="B890" s="11">
        <v>43444</v>
      </c>
      <c r="C890" s="10" t="s">
        <v>677</v>
      </c>
      <c r="D890" s="10" t="s">
        <v>851</v>
      </c>
      <c r="E890" s="10" t="s">
        <v>869</v>
      </c>
      <c r="F890" s="10">
        <v>60</v>
      </c>
      <c r="G890" s="10">
        <v>-10</v>
      </c>
      <c r="H890" s="10">
        <v>2</v>
      </c>
      <c r="I890" s="10" t="s">
        <v>890</v>
      </c>
      <c r="J890" s="10" t="s">
        <v>901</v>
      </c>
      <c r="K890" s="10" t="s">
        <v>912</v>
      </c>
      <c r="L890" s="10" t="s">
        <v>918</v>
      </c>
    </row>
    <row r="891" spans="1:12" x14ac:dyDescent="0.3">
      <c r="A891" s="10" t="s">
        <v>213</v>
      </c>
      <c r="B891" s="11">
        <v>43444</v>
      </c>
      <c r="C891" s="10" t="s">
        <v>677</v>
      </c>
      <c r="D891" s="10" t="s">
        <v>851</v>
      </c>
      <c r="E891" s="10" t="s">
        <v>869</v>
      </c>
      <c r="F891" s="10">
        <v>204</v>
      </c>
      <c r="G891" s="10">
        <v>-94</v>
      </c>
      <c r="H891" s="10">
        <v>4</v>
      </c>
      <c r="I891" s="10" t="s">
        <v>892</v>
      </c>
      <c r="J891" s="10" t="s">
        <v>903</v>
      </c>
      <c r="K891" s="10" t="s">
        <v>910</v>
      </c>
      <c r="L891" s="10" t="s">
        <v>918</v>
      </c>
    </row>
    <row r="892" spans="1:12" x14ac:dyDescent="0.3">
      <c r="A892" s="10" t="s">
        <v>214</v>
      </c>
      <c r="B892" s="11">
        <v>43187</v>
      </c>
      <c r="C892" s="10" t="s">
        <v>616</v>
      </c>
      <c r="D892" s="10" t="s">
        <v>863</v>
      </c>
      <c r="E892" s="10" t="s">
        <v>885</v>
      </c>
      <c r="F892" s="10">
        <v>451</v>
      </c>
      <c r="G892" s="10">
        <v>25</v>
      </c>
      <c r="H892" s="10">
        <v>3</v>
      </c>
      <c r="I892" s="10" t="s">
        <v>891</v>
      </c>
      <c r="J892" s="10" t="s">
        <v>894</v>
      </c>
      <c r="K892" s="10" t="s">
        <v>910</v>
      </c>
      <c r="L892" s="10" t="s">
        <v>915</v>
      </c>
    </row>
    <row r="893" spans="1:12" x14ac:dyDescent="0.3">
      <c r="A893" s="10" t="s">
        <v>214</v>
      </c>
      <c r="B893" s="11">
        <v>43187</v>
      </c>
      <c r="C893" s="10" t="s">
        <v>616</v>
      </c>
      <c r="D893" s="10" t="s">
        <v>863</v>
      </c>
      <c r="E893" s="10" t="s">
        <v>885</v>
      </c>
      <c r="F893" s="10">
        <v>264</v>
      </c>
      <c r="G893" s="10">
        <v>-26</v>
      </c>
      <c r="H893" s="10">
        <v>3</v>
      </c>
      <c r="I893" s="10" t="s">
        <v>892</v>
      </c>
      <c r="J893" s="10" t="s">
        <v>905</v>
      </c>
      <c r="K893" s="10" t="s">
        <v>912</v>
      </c>
      <c r="L893" s="10" t="s">
        <v>915</v>
      </c>
    </row>
    <row r="894" spans="1:12" x14ac:dyDescent="0.3">
      <c r="A894" s="10" t="s">
        <v>214</v>
      </c>
      <c r="B894" s="11">
        <v>43187</v>
      </c>
      <c r="C894" s="10" t="s">
        <v>616</v>
      </c>
      <c r="D894" s="10" t="s">
        <v>863</v>
      </c>
      <c r="E894" s="10" t="s">
        <v>885</v>
      </c>
      <c r="F894" s="10">
        <v>45</v>
      </c>
      <c r="G894" s="10">
        <v>9</v>
      </c>
      <c r="H894" s="10">
        <v>3</v>
      </c>
      <c r="I894" s="10" t="s">
        <v>892</v>
      </c>
      <c r="J894" s="10" t="s">
        <v>904</v>
      </c>
      <c r="K894" s="10" t="s">
        <v>913</v>
      </c>
      <c r="L894" s="10" t="s">
        <v>915</v>
      </c>
    </row>
    <row r="895" spans="1:12" x14ac:dyDescent="0.3">
      <c r="A895" s="10" t="s">
        <v>214</v>
      </c>
      <c r="B895" s="11">
        <v>43187</v>
      </c>
      <c r="C895" s="10" t="s">
        <v>616</v>
      </c>
      <c r="D895" s="10" t="s">
        <v>863</v>
      </c>
      <c r="E895" s="10" t="s">
        <v>885</v>
      </c>
      <c r="F895" s="10">
        <v>88</v>
      </c>
      <c r="G895" s="10">
        <v>11</v>
      </c>
      <c r="H895" s="10">
        <v>3</v>
      </c>
      <c r="I895" s="10" t="s">
        <v>891</v>
      </c>
      <c r="J895" s="10" t="s">
        <v>906</v>
      </c>
      <c r="K895" s="10" t="s">
        <v>912</v>
      </c>
      <c r="L895" s="10" t="s">
        <v>915</v>
      </c>
    </row>
    <row r="896" spans="1:12" x14ac:dyDescent="0.3">
      <c r="A896" s="10" t="s">
        <v>214</v>
      </c>
      <c r="B896" s="11">
        <v>43187</v>
      </c>
      <c r="C896" s="10" t="s">
        <v>616</v>
      </c>
      <c r="D896" s="10" t="s">
        <v>863</v>
      </c>
      <c r="E896" s="10" t="s">
        <v>885</v>
      </c>
      <c r="F896" s="10">
        <v>140</v>
      </c>
      <c r="G896" s="10">
        <v>56</v>
      </c>
      <c r="H896" s="10">
        <v>4</v>
      </c>
      <c r="I896" s="10" t="s">
        <v>892</v>
      </c>
      <c r="J896" s="10" t="s">
        <v>896</v>
      </c>
      <c r="K896" s="10" t="s">
        <v>913</v>
      </c>
      <c r="L896" s="10" t="s">
        <v>915</v>
      </c>
    </row>
    <row r="897" spans="1:12" x14ac:dyDescent="0.3">
      <c r="A897" s="10" t="s">
        <v>214</v>
      </c>
      <c r="B897" s="11">
        <v>43187</v>
      </c>
      <c r="C897" s="10" t="s">
        <v>616</v>
      </c>
      <c r="D897" s="10" t="s">
        <v>863</v>
      </c>
      <c r="E897" s="10" t="s">
        <v>885</v>
      </c>
      <c r="F897" s="10">
        <v>103</v>
      </c>
      <c r="G897" s="10">
        <v>46</v>
      </c>
      <c r="H897" s="10">
        <v>2</v>
      </c>
      <c r="I897" s="10" t="s">
        <v>892</v>
      </c>
      <c r="J897" s="10" t="s">
        <v>895</v>
      </c>
      <c r="K897" s="10" t="s">
        <v>911</v>
      </c>
      <c r="L897" s="10" t="s">
        <v>915</v>
      </c>
    </row>
    <row r="898" spans="1:12" x14ac:dyDescent="0.3">
      <c r="A898" s="10" t="s">
        <v>215</v>
      </c>
      <c r="B898" s="11">
        <v>43230</v>
      </c>
      <c r="C898" s="10" t="s">
        <v>678</v>
      </c>
      <c r="D898" s="10" t="s">
        <v>850</v>
      </c>
      <c r="E898" s="10" t="s">
        <v>868</v>
      </c>
      <c r="F898" s="10">
        <v>450</v>
      </c>
      <c r="G898" s="10">
        <v>-90</v>
      </c>
      <c r="H898" s="10">
        <v>3</v>
      </c>
      <c r="I898" s="10" t="s">
        <v>891</v>
      </c>
      <c r="J898" s="10" t="s">
        <v>899</v>
      </c>
      <c r="K898" s="10" t="s">
        <v>912</v>
      </c>
      <c r="L898" s="10" t="s">
        <v>926</v>
      </c>
    </row>
    <row r="899" spans="1:12" x14ac:dyDescent="0.3">
      <c r="A899" s="10" t="s">
        <v>215</v>
      </c>
      <c r="B899" s="11">
        <v>43230</v>
      </c>
      <c r="C899" s="10" t="s">
        <v>678</v>
      </c>
      <c r="D899" s="10" t="s">
        <v>850</v>
      </c>
      <c r="E899" s="10" t="s">
        <v>868</v>
      </c>
      <c r="F899" s="10">
        <v>269</v>
      </c>
      <c r="G899" s="10">
        <v>-86</v>
      </c>
      <c r="H899" s="10">
        <v>2</v>
      </c>
      <c r="I899" s="10" t="s">
        <v>891</v>
      </c>
      <c r="J899" s="10" t="s">
        <v>908</v>
      </c>
      <c r="K899" s="10" t="s">
        <v>910</v>
      </c>
      <c r="L899" s="10" t="s">
        <v>926</v>
      </c>
    </row>
    <row r="900" spans="1:12" x14ac:dyDescent="0.3">
      <c r="A900" s="10" t="s">
        <v>215</v>
      </c>
      <c r="B900" s="11">
        <v>43230</v>
      </c>
      <c r="C900" s="10" t="s">
        <v>678</v>
      </c>
      <c r="D900" s="10" t="s">
        <v>850</v>
      </c>
      <c r="E900" s="10" t="s">
        <v>868</v>
      </c>
      <c r="F900" s="10">
        <v>229</v>
      </c>
      <c r="G900" s="10">
        <v>-23</v>
      </c>
      <c r="H900" s="10">
        <v>2</v>
      </c>
      <c r="I900" s="10" t="s">
        <v>892</v>
      </c>
      <c r="J900" s="10" t="s">
        <v>895</v>
      </c>
      <c r="K900" s="10" t="s">
        <v>913</v>
      </c>
      <c r="L900" s="10" t="s">
        <v>926</v>
      </c>
    </row>
    <row r="901" spans="1:12" x14ac:dyDescent="0.3">
      <c r="A901" s="10" t="s">
        <v>215</v>
      </c>
      <c r="B901" s="11">
        <v>43230</v>
      </c>
      <c r="C901" s="10" t="s">
        <v>678</v>
      </c>
      <c r="D901" s="10" t="s">
        <v>850</v>
      </c>
      <c r="E901" s="10" t="s">
        <v>868</v>
      </c>
      <c r="F901" s="10">
        <v>122</v>
      </c>
      <c r="G901" s="10">
        <v>-21</v>
      </c>
      <c r="H901" s="10">
        <v>3</v>
      </c>
      <c r="I901" s="10" t="s">
        <v>890</v>
      </c>
      <c r="J901" s="10" t="s">
        <v>901</v>
      </c>
      <c r="K901" s="10" t="s">
        <v>913</v>
      </c>
      <c r="L901" s="10" t="s">
        <v>926</v>
      </c>
    </row>
    <row r="902" spans="1:12" x14ac:dyDescent="0.3">
      <c r="A902" s="10" t="s">
        <v>215</v>
      </c>
      <c r="B902" s="11">
        <v>43230</v>
      </c>
      <c r="C902" s="10" t="s">
        <v>678</v>
      </c>
      <c r="D902" s="10" t="s">
        <v>850</v>
      </c>
      <c r="E902" s="10" t="s">
        <v>868</v>
      </c>
      <c r="F902" s="10">
        <v>105</v>
      </c>
      <c r="G902" s="10">
        <v>46</v>
      </c>
      <c r="H902" s="10">
        <v>2</v>
      </c>
      <c r="I902" s="10" t="s">
        <v>892</v>
      </c>
      <c r="J902" s="10" t="s">
        <v>897</v>
      </c>
      <c r="K902" s="10" t="s">
        <v>913</v>
      </c>
      <c r="L902" s="10" t="s">
        <v>926</v>
      </c>
    </row>
    <row r="903" spans="1:12" x14ac:dyDescent="0.3">
      <c r="A903" s="10" t="s">
        <v>215</v>
      </c>
      <c r="B903" s="11">
        <v>43230</v>
      </c>
      <c r="C903" s="10" t="s">
        <v>678</v>
      </c>
      <c r="D903" s="10" t="s">
        <v>850</v>
      </c>
      <c r="E903" s="10" t="s">
        <v>868</v>
      </c>
      <c r="F903" s="10">
        <v>121</v>
      </c>
      <c r="G903" s="10">
        <v>-17</v>
      </c>
      <c r="H903" s="10">
        <v>3</v>
      </c>
      <c r="I903" s="10" t="s">
        <v>890</v>
      </c>
      <c r="J903" s="10" t="s">
        <v>901</v>
      </c>
      <c r="K903" s="10" t="s">
        <v>911</v>
      </c>
      <c r="L903" s="10" t="s">
        <v>926</v>
      </c>
    </row>
    <row r="904" spans="1:12" x14ac:dyDescent="0.3">
      <c r="A904" s="10" t="s">
        <v>215</v>
      </c>
      <c r="B904" s="11">
        <v>43230</v>
      </c>
      <c r="C904" s="10" t="s">
        <v>678</v>
      </c>
      <c r="D904" s="10" t="s">
        <v>850</v>
      </c>
      <c r="E904" s="10" t="s">
        <v>868</v>
      </c>
      <c r="F904" s="10">
        <v>54</v>
      </c>
      <c r="G904" s="10">
        <v>-3</v>
      </c>
      <c r="H904" s="10">
        <v>3</v>
      </c>
      <c r="I904" s="10" t="s">
        <v>892</v>
      </c>
      <c r="J904" s="10" t="s">
        <v>895</v>
      </c>
      <c r="K904" s="10" t="s">
        <v>912</v>
      </c>
      <c r="L904" s="10" t="s">
        <v>926</v>
      </c>
    </row>
    <row r="905" spans="1:12" x14ac:dyDescent="0.3">
      <c r="A905" s="10" t="s">
        <v>215</v>
      </c>
      <c r="B905" s="11">
        <v>43230</v>
      </c>
      <c r="C905" s="10" t="s">
        <v>678</v>
      </c>
      <c r="D905" s="10" t="s">
        <v>850</v>
      </c>
      <c r="E905" s="10" t="s">
        <v>868</v>
      </c>
      <c r="F905" s="10">
        <v>34</v>
      </c>
      <c r="G905" s="10">
        <v>12</v>
      </c>
      <c r="H905" s="10">
        <v>3</v>
      </c>
      <c r="I905" s="10" t="s">
        <v>892</v>
      </c>
      <c r="J905" s="10" t="s">
        <v>903</v>
      </c>
      <c r="K905" s="10" t="s">
        <v>911</v>
      </c>
      <c r="L905" s="10" t="s">
        <v>926</v>
      </c>
    </row>
    <row r="906" spans="1:12" x14ac:dyDescent="0.3">
      <c r="A906" s="10" t="s">
        <v>216</v>
      </c>
      <c r="B906" s="11">
        <v>43180</v>
      </c>
      <c r="C906" s="10" t="s">
        <v>559</v>
      </c>
      <c r="D906" s="10" t="s">
        <v>851</v>
      </c>
      <c r="E906" s="10" t="s">
        <v>878</v>
      </c>
      <c r="F906" s="10">
        <v>219</v>
      </c>
      <c r="G906" s="10">
        <v>4</v>
      </c>
      <c r="H906" s="10">
        <v>2</v>
      </c>
      <c r="I906" s="10" t="s">
        <v>892</v>
      </c>
      <c r="J906" s="10" t="s">
        <v>895</v>
      </c>
      <c r="K906" s="10" t="s">
        <v>912</v>
      </c>
      <c r="L906" s="10" t="s">
        <v>915</v>
      </c>
    </row>
    <row r="907" spans="1:12" x14ac:dyDescent="0.3">
      <c r="A907" s="10" t="s">
        <v>216</v>
      </c>
      <c r="B907" s="11">
        <v>43180</v>
      </c>
      <c r="C907" s="10" t="s">
        <v>559</v>
      </c>
      <c r="D907" s="10" t="s">
        <v>851</v>
      </c>
      <c r="E907" s="10" t="s">
        <v>878</v>
      </c>
      <c r="F907" s="10">
        <v>91</v>
      </c>
      <c r="G907" s="10">
        <v>22</v>
      </c>
      <c r="H907" s="10">
        <v>2</v>
      </c>
      <c r="I907" s="10" t="s">
        <v>892</v>
      </c>
      <c r="J907" s="10" t="s">
        <v>897</v>
      </c>
      <c r="K907" s="10" t="s">
        <v>913</v>
      </c>
      <c r="L907" s="10" t="s">
        <v>915</v>
      </c>
    </row>
    <row r="908" spans="1:12" x14ac:dyDescent="0.3">
      <c r="A908" s="10" t="s">
        <v>216</v>
      </c>
      <c r="B908" s="11">
        <v>43180</v>
      </c>
      <c r="C908" s="10" t="s">
        <v>559</v>
      </c>
      <c r="D908" s="10" t="s">
        <v>851</v>
      </c>
      <c r="E908" s="10" t="s">
        <v>878</v>
      </c>
      <c r="F908" s="10">
        <v>133</v>
      </c>
      <c r="G908" s="10">
        <v>46</v>
      </c>
      <c r="H908" s="10">
        <v>5</v>
      </c>
      <c r="I908" s="10" t="s">
        <v>892</v>
      </c>
      <c r="J908" s="10" t="s">
        <v>896</v>
      </c>
      <c r="K908" s="10" t="s">
        <v>910</v>
      </c>
      <c r="L908" s="10" t="s">
        <v>915</v>
      </c>
    </row>
    <row r="909" spans="1:12" x14ac:dyDescent="0.3">
      <c r="A909" s="10" t="s">
        <v>216</v>
      </c>
      <c r="B909" s="11">
        <v>43180</v>
      </c>
      <c r="C909" s="10" t="s">
        <v>559</v>
      </c>
      <c r="D909" s="10" t="s">
        <v>851</v>
      </c>
      <c r="E909" s="10" t="s">
        <v>878</v>
      </c>
      <c r="F909" s="10">
        <v>60</v>
      </c>
      <c r="G909" s="10">
        <v>13</v>
      </c>
      <c r="H909" s="10">
        <v>2</v>
      </c>
      <c r="I909" s="10" t="s">
        <v>892</v>
      </c>
      <c r="J909" s="10" t="s">
        <v>898</v>
      </c>
      <c r="K909" s="10" t="s">
        <v>912</v>
      </c>
      <c r="L909" s="10" t="s">
        <v>915</v>
      </c>
    </row>
    <row r="910" spans="1:12" x14ac:dyDescent="0.3">
      <c r="A910" s="10" t="s">
        <v>216</v>
      </c>
      <c r="B910" s="11">
        <v>43180</v>
      </c>
      <c r="C910" s="10" t="s">
        <v>559</v>
      </c>
      <c r="D910" s="10" t="s">
        <v>851</v>
      </c>
      <c r="E910" s="10" t="s">
        <v>878</v>
      </c>
      <c r="F910" s="10">
        <v>450</v>
      </c>
      <c r="G910" s="10">
        <v>-190</v>
      </c>
      <c r="H910" s="10">
        <v>4</v>
      </c>
      <c r="I910" s="10" t="s">
        <v>890</v>
      </c>
      <c r="J910" s="10" t="s">
        <v>900</v>
      </c>
      <c r="K910" s="10" t="s">
        <v>912</v>
      </c>
      <c r="L910" s="10" t="s">
        <v>915</v>
      </c>
    </row>
    <row r="911" spans="1:12" x14ac:dyDescent="0.3">
      <c r="A911" s="10" t="s">
        <v>217</v>
      </c>
      <c r="B911" s="11">
        <v>43118</v>
      </c>
      <c r="C911" s="10" t="s">
        <v>679</v>
      </c>
      <c r="D911" s="10" t="s">
        <v>853</v>
      </c>
      <c r="E911" s="10" t="s">
        <v>874</v>
      </c>
      <c r="F911" s="10">
        <v>446</v>
      </c>
      <c r="G911" s="10">
        <v>53</v>
      </c>
      <c r="H911" s="10">
        <v>3</v>
      </c>
      <c r="I911" s="10" t="s">
        <v>891</v>
      </c>
      <c r="J911" s="10" t="s">
        <v>899</v>
      </c>
      <c r="K911" s="10" t="s">
        <v>912</v>
      </c>
      <c r="L911" s="10" t="s">
        <v>917</v>
      </c>
    </row>
    <row r="912" spans="1:12" x14ac:dyDescent="0.3">
      <c r="A912" s="10" t="s">
        <v>217</v>
      </c>
      <c r="B912" s="11">
        <v>43118</v>
      </c>
      <c r="C912" s="10" t="s">
        <v>679</v>
      </c>
      <c r="D912" s="10" t="s">
        <v>853</v>
      </c>
      <c r="E912" s="10" t="s">
        <v>874</v>
      </c>
      <c r="F912" s="10">
        <v>366</v>
      </c>
      <c r="G912" s="10">
        <v>84</v>
      </c>
      <c r="H912" s="10">
        <v>3</v>
      </c>
      <c r="I912" s="10" t="s">
        <v>890</v>
      </c>
      <c r="J912" s="10" t="s">
        <v>900</v>
      </c>
      <c r="K912" s="10" t="s">
        <v>912</v>
      </c>
      <c r="L912" s="10" t="s">
        <v>917</v>
      </c>
    </row>
    <row r="913" spans="1:12" x14ac:dyDescent="0.3">
      <c r="A913" s="10" t="s">
        <v>217</v>
      </c>
      <c r="B913" s="11">
        <v>43118</v>
      </c>
      <c r="C913" s="10" t="s">
        <v>679</v>
      </c>
      <c r="D913" s="10" t="s">
        <v>853</v>
      </c>
      <c r="E913" s="10" t="s">
        <v>874</v>
      </c>
      <c r="F913" s="10">
        <v>48</v>
      </c>
      <c r="G913" s="10">
        <v>16</v>
      </c>
      <c r="H913" s="10">
        <v>3</v>
      </c>
      <c r="I913" s="10" t="s">
        <v>892</v>
      </c>
      <c r="J913" s="10" t="s">
        <v>896</v>
      </c>
      <c r="K913" s="10" t="s">
        <v>912</v>
      </c>
      <c r="L913" s="10" t="s">
        <v>917</v>
      </c>
    </row>
    <row r="914" spans="1:12" x14ac:dyDescent="0.3">
      <c r="A914" s="10" t="s">
        <v>217</v>
      </c>
      <c r="B914" s="11">
        <v>43118</v>
      </c>
      <c r="C914" s="10" t="s">
        <v>679</v>
      </c>
      <c r="D914" s="10" t="s">
        <v>853</v>
      </c>
      <c r="E914" s="10" t="s">
        <v>874</v>
      </c>
      <c r="F914" s="10">
        <v>34</v>
      </c>
      <c r="G914" s="10">
        <v>-10</v>
      </c>
      <c r="H914" s="10">
        <v>3</v>
      </c>
      <c r="I914" s="10" t="s">
        <v>892</v>
      </c>
      <c r="J914" s="10" t="s">
        <v>907</v>
      </c>
      <c r="K914" s="10" t="s">
        <v>912</v>
      </c>
      <c r="L914" s="10" t="s">
        <v>917</v>
      </c>
    </row>
    <row r="915" spans="1:12" x14ac:dyDescent="0.3">
      <c r="A915" s="10" t="s">
        <v>217</v>
      </c>
      <c r="B915" s="11">
        <v>43118</v>
      </c>
      <c r="C915" s="10" t="s">
        <v>679</v>
      </c>
      <c r="D915" s="10" t="s">
        <v>853</v>
      </c>
      <c r="E915" s="10" t="s">
        <v>874</v>
      </c>
      <c r="F915" s="10">
        <v>34</v>
      </c>
      <c r="G915" s="10">
        <v>-12</v>
      </c>
      <c r="H915" s="10">
        <v>5</v>
      </c>
      <c r="I915" s="10" t="s">
        <v>892</v>
      </c>
      <c r="J915" s="10" t="s">
        <v>904</v>
      </c>
      <c r="K915" s="10" t="s">
        <v>912</v>
      </c>
      <c r="L915" s="10" t="s">
        <v>917</v>
      </c>
    </row>
    <row r="916" spans="1:12" x14ac:dyDescent="0.3">
      <c r="A916" s="10" t="s">
        <v>217</v>
      </c>
      <c r="B916" s="11">
        <v>43118</v>
      </c>
      <c r="C916" s="10" t="s">
        <v>679</v>
      </c>
      <c r="D916" s="10" t="s">
        <v>853</v>
      </c>
      <c r="E916" s="10" t="s">
        <v>874</v>
      </c>
      <c r="F916" s="10">
        <v>26</v>
      </c>
      <c r="G916" s="10">
        <v>3</v>
      </c>
      <c r="H916" s="10">
        <v>3</v>
      </c>
      <c r="I916" s="10" t="s">
        <v>892</v>
      </c>
      <c r="J916" s="10" t="s">
        <v>907</v>
      </c>
      <c r="K916" s="10" t="s">
        <v>913</v>
      </c>
      <c r="L916" s="10" t="s">
        <v>917</v>
      </c>
    </row>
    <row r="917" spans="1:12" x14ac:dyDescent="0.3">
      <c r="A917" s="10" t="s">
        <v>218</v>
      </c>
      <c r="B917" s="11">
        <v>43412</v>
      </c>
      <c r="C917" s="10" t="s">
        <v>635</v>
      </c>
      <c r="D917" s="10" t="s">
        <v>850</v>
      </c>
      <c r="E917" s="10" t="s">
        <v>871</v>
      </c>
      <c r="F917" s="10">
        <v>381</v>
      </c>
      <c r="G917" s="10">
        <v>144</v>
      </c>
      <c r="H917" s="10">
        <v>2</v>
      </c>
      <c r="I917" s="10" t="s">
        <v>892</v>
      </c>
      <c r="J917" s="10" t="s">
        <v>895</v>
      </c>
      <c r="K917" s="10" t="s">
        <v>912</v>
      </c>
      <c r="L917" s="10" t="s">
        <v>922</v>
      </c>
    </row>
    <row r="918" spans="1:12" x14ac:dyDescent="0.3">
      <c r="A918" s="10" t="s">
        <v>218</v>
      </c>
      <c r="B918" s="11">
        <v>43412</v>
      </c>
      <c r="C918" s="10" t="s">
        <v>635</v>
      </c>
      <c r="D918" s="10" t="s">
        <v>850</v>
      </c>
      <c r="E918" s="10" t="s">
        <v>871</v>
      </c>
      <c r="F918" s="10">
        <v>53</v>
      </c>
      <c r="G918" s="10">
        <v>-2</v>
      </c>
      <c r="H918" s="10">
        <v>3</v>
      </c>
      <c r="I918" s="10" t="s">
        <v>892</v>
      </c>
      <c r="J918" s="10" t="s">
        <v>895</v>
      </c>
      <c r="K918" s="10" t="s">
        <v>914</v>
      </c>
      <c r="L918" s="10" t="s">
        <v>922</v>
      </c>
    </row>
    <row r="919" spans="1:12" x14ac:dyDescent="0.3">
      <c r="A919" s="10" t="s">
        <v>218</v>
      </c>
      <c r="B919" s="11">
        <v>43412</v>
      </c>
      <c r="C919" s="10" t="s">
        <v>635</v>
      </c>
      <c r="D919" s="10" t="s">
        <v>850</v>
      </c>
      <c r="E919" s="10" t="s">
        <v>871</v>
      </c>
      <c r="F919" s="10">
        <v>149</v>
      </c>
      <c r="G919" s="10">
        <v>48</v>
      </c>
      <c r="H919" s="10">
        <v>6</v>
      </c>
      <c r="I919" s="10" t="s">
        <v>892</v>
      </c>
      <c r="J919" s="10" t="s">
        <v>897</v>
      </c>
      <c r="K919" s="10" t="s">
        <v>912</v>
      </c>
      <c r="L919" s="10" t="s">
        <v>922</v>
      </c>
    </row>
    <row r="920" spans="1:12" x14ac:dyDescent="0.3">
      <c r="A920" s="10" t="s">
        <v>218</v>
      </c>
      <c r="B920" s="11">
        <v>43412</v>
      </c>
      <c r="C920" s="10" t="s">
        <v>635</v>
      </c>
      <c r="D920" s="10" t="s">
        <v>850</v>
      </c>
      <c r="E920" s="10" t="s">
        <v>871</v>
      </c>
      <c r="F920" s="10">
        <v>76</v>
      </c>
      <c r="G920" s="10">
        <v>19</v>
      </c>
      <c r="H920" s="10">
        <v>3</v>
      </c>
      <c r="I920" s="10" t="s">
        <v>892</v>
      </c>
      <c r="J920" s="10" t="s">
        <v>903</v>
      </c>
      <c r="K920" s="10" t="s">
        <v>912</v>
      </c>
      <c r="L920" s="10" t="s">
        <v>922</v>
      </c>
    </row>
    <row r="921" spans="1:12" x14ac:dyDescent="0.3">
      <c r="A921" s="10" t="s">
        <v>218</v>
      </c>
      <c r="B921" s="11">
        <v>43412</v>
      </c>
      <c r="C921" s="10" t="s">
        <v>635</v>
      </c>
      <c r="D921" s="10" t="s">
        <v>850</v>
      </c>
      <c r="E921" s="10" t="s">
        <v>871</v>
      </c>
      <c r="F921" s="10">
        <v>88</v>
      </c>
      <c r="G921" s="10">
        <v>16</v>
      </c>
      <c r="H921" s="10">
        <v>4</v>
      </c>
      <c r="I921" s="10" t="s">
        <v>892</v>
      </c>
      <c r="J921" s="10" t="s">
        <v>897</v>
      </c>
      <c r="K921" s="10" t="s">
        <v>911</v>
      </c>
      <c r="L921" s="10" t="s">
        <v>922</v>
      </c>
    </row>
    <row r="922" spans="1:12" x14ac:dyDescent="0.3">
      <c r="A922" s="10" t="s">
        <v>218</v>
      </c>
      <c r="B922" s="11">
        <v>43412</v>
      </c>
      <c r="C922" s="10" t="s">
        <v>635</v>
      </c>
      <c r="D922" s="10" t="s">
        <v>850</v>
      </c>
      <c r="E922" s="10" t="s">
        <v>871</v>
      </c>
      <c r="F922" s="10">
        <v>342</v>
      </c>
      <c r="G922" s="10">
        <v>-154</v>
      </c>
      <c r="H922" s="10">
        <v>7</v>
      </c>
      <c r="I922" s="10" t="s">
        <v>890</v>
      </c>
      <c r="J922" s="10" t="s">
        <v>901</v>
      </c>
      <c r="K922" s="10" t="s">
        <v>914</v>
      </c>
      <c r="L922" s="10" t="s">
        <v>922</v>
      </c>
    </row>
    <row r="923" spans="1:12" x14ac:dyDescent="0.3">
      <c r="A923" s="10" t="s">
        <v>218</v>
      </c>
      <c r="B923" s="11">
        <v>43412</v>
      </c>
      <c r="C923" s="10" t="s">
        <v>635</v>
      </c>
      <c r="D923" s="10" t="s">
        <v>850</v>
      </c>
      <c r="E923" s="10" t="s">
        <v>871</v>
      </c>
      <c r="F923" s="10">
        <v>40</v>
      </c>
      <c r="G923" s="10">
        <v>16</v>
      </c>
      <c r="H923" s="10">
        <v>3</v>
      </c>
      <c r="I923" s="10" t="s">
        <v>892</v>
      </c>
      <c r="J923" s="10" t="s">
        <v>903</v>
      </c>
      <c r="K923" s="10" t="s">
        <v>912</v>
      </c>
      <c r="L923" s="10" t="s">
        <v>922</v>
      </c>
    </row>
    <row r="924" spans="1:12" x14ac:dyDescent="0.3">
      <c r="A924" s="10" t="s">
        <v>218</v>
      </c>
      <c r="B924" s="11">
        <v>43412</v>
      </c>
      <c r="C924" s="10" t="s">
        <v>635</v>
      </c>
      <c r="D924" s="10" t="s">
        <v>850</v>
      </c>
      <c r="E924" s="10" t="s">
        <v>871</v>
      </c>
      <c r="F924" s="10">
        <v>436</v>
      </c>
      <c r="G924" s="10">
        <v>131</v>
      </c>
      <c r="H924" s="10">
        <v>9</v>
      </c>
      <c r="I924" s="10" t="s">
        <v>892</v>
      </c>
      <c r="J924" s="10" t="s">
        <v>903</v>
      </c>
      <c r="K924" s="10" t="s">
        <v>913</v>
      </c>
      <c r="L924" s="10" t="s">
        <v>922</v>
      </c>
    </row>
    <row r="925" spans="1:12" x14ac:dyDescent="0.3">
      <c r="A925" s="10" t="s">
        <v>219</v>
      </c>
      <c r="B925" s="11">
        <v>43218</v>
      </c>
      <c r="C925" s="10" t="s">
        <v>617</v>
      </c>
      <c r="D925" s="10" t="s">
        <v>861</v>
      </c>
      <c r="E925" s="10" t="s">
        <v>882</v>
      </c>
      <c r="F925" s="10">
        <v>434</v>
      </c>
      <c r="G925" s="10">
        <v>26</v>
      </c>
      <c r="H925" s="10">
        <v>11</v>
      </c>
      <c r="I925" s="10" t="s">
        <v>892</v>
      </c>
      <c r="J925" s="10" t="s">
        <v>896</v>
      </c>
      <c r="K925" s="10" t="s">
        <v>911</v>
      </c>
      <c r="L925" s="10" t="s">
        <v>921</v>
      </c>
    </row>
    <row r="926" spans="1:12" x14ac:dyDescent="0.3">
      <c r="A926" s="10" t="s">
        <v>220</v>
      </c>
      <c r="B926" s="11">
        <v>43259</v>
      </c>
      <c r="C926" s="10" t="s">
        <v>596</v>
      </c>
      <c r="D926" s="10" t="s">
        <v>857</v>
      </c>
      <c r="E926" s="10" t="s">
        <v>879</v>
      </c>
      <c r="F926" s="10">
        <v>86</v>
      </c>
      <c r="G926" s="10">
        <v>-55</v>
      </c>
      <c r="H926" s="10">
        <v>6</v>
      </c>
      <c r="I926" s="10" t="s">
        <v>892</v>
      </c>
      <c r="J926" s="10" t="s">
        <v>895</v>
      </c>
      <c r="K926" s="10" t="s">
        <v>912</v>
      </c>
      <c r="L926" s="10" t="s">
        <v>924</v>
      </c>
    </row>
    <row r="927" spans="1:12" x14ac:dyDescent="0.3">
      <c r="A927" s="10" t="s">
        <v>220</v>
      </c>
      <c r="B927" s="11">
        <v>43259</v>
      </c>
      <c r="C927" s="10" t="s">
        <v>596</v>
      </c>
      <c r="D927" s="10" t="s">
        <v>857</v>
      </c>
      <c r="E927" s="10" t="s">
        <v>879</v>
      </c>
      <c r="F927" s="10">
        <v>155</v>
      </c>
      <c r="G927" s="10">
        <v>56</v>
      </c>
      <c r="H927" s="10">
        <v>3</v>
      </c>
      <c r="I927" s="10" t="s">
        <v>890</v>
      </c>
      <c r="J927" s="10" t="s">
        <v>901</v>
      </c>
      <c r="K927" s="10" t="s">
        <v>910</v>
      </c>
      <c r="L927" s="10" t="s">
        <v>924</v>
      </c>
    </row>
    <row r="928" spans="1:12" x14ac:dyDescent="0.3">
      <c r="A928" s="10" t="s">
        <v>220</v>
      </c>
      <c r="B928" s="11">
        <v>43259</v>
      </c>
      <c r="C928" s="10" t="s">
        <v>596</v>
      </c>
      <c r="D928" s="10" t="s">
        <v>857</v>
      </c>
      <c r="E928" s="10" t="s">
        <v>879</v>
      </c>
      <c r="F928" s="10">
        <v>245</v>
      </c>
      <c r="G928" s="10">
        <v>-3</v>
      </c>
      <c r="H928" s="10">
        <v>4</v>
      </c>
      <c r="I928" s="10" t="s">
        <v>891</v>
      </c>
      <c r="J928" s="10" t="s">
        <v>894</v>
      </c>
      <c r="K928" s="10" t="s">
        <v>913</v>
      </c>
      <c r="L928" s="10" t="s">
        <v>924</v>
      </c>
    </row>
    <row r="929" spans="1:12" x14ac:dyDescent="0.3">
      <c r="A929" s="10" t="s">
        <v>220</v>
      </c>
      <c r="B929" s="11">
        <v>43259</v>
      </c>
      <c r="C929" s="10" t="s">
        <v>596</v>
      </c>
      <c r="D929" s="10" t="s">
        <v>857</v>
      </c>
      <c r="E929" s="10" t="s">
        <v>879</v>
      </c>
      <c r="F929" s="10">
        <v>433</v>
      </c>
      <c r="G929" s="10">
        <v>26</v>
      </c>
      <c r="H929" s="10">
        <v>3</v>
      </c>
      <c r="I929" s="10" t="s">
        <v>891</v>
      </c>
      <c r="J929" s="10" t="s">
        <v>899</v>
      </c>
      <c r="K929" s="10" t="s">
        <v>914</v>
      </c>
      <c r="L929" s="10" t="s">
        <v>924</v>
      </c>
    </row>
    <row r="930" spans="1:12" x14ac:dyDescent="0.3">
      <c r="A930" s="10" t="s">
        <v>220</v>
      </c>
      <c r="B930" s="11">
        <v>43259</v>
      </c>
      <c r="C930" s="10" t="s">
        <v>596</v>
      </c>
      <c r="D930" s="10" t="s">
        <v>857</v>
      </c>
      <c r="E930" s="10" t="s">
        <v>879</v>
      </c>
      <c r="F930" s="10">
        <v>148</v>
      </c>
      <c r="G930" s="10">
        <v>52</v>
      </c>
      <c r="H930" s="10">
        <v>5</v>
      </c>
      <c r="I930" s="10" t="s">
        <v>892</v>
      </c>
      <c r="J930" s="10" t="s">
        <v>897</v>
      </c>
      <c r="K930" s="10" t="s">
        <v>913</v>
      </c>
      <c r="L930" s="10" t="s">
        <v>924</v>
      </c>
    </row>
    <row r="931" spans="1:12" x14ac:dyDescent="0.3">
      <c r="A931" s="10" t="s">
        <v>221</v>
      </c>
      <c r="B931" s="11">
        <v>43145</v>
      </c>
      <c r="C931" s="10" t="s">
        <v>680</v>
      </c>
      <c r="D931" s="10" t="s">
        <v>861</v>
      </c>
      <c r="E931" s="10" t="s">
        <v>882</v>
      </c>
      <c r="F931" s="10">
        <v>202</v>
      </c>
      <c r="G931" s="10">
        <v>4</v>
      </c>
      <c r="H931" s="10">
        <v>4</v>
      </c>
      <c r="I931" s="10" t="s">
        <v>892</v>
      </c>
      <c r="J931" s="10" t="s">
        <v>903</v>
      </c>
      <c r="K931" s="10" t="s">
        <v>912</v>
      </c>
      <c r="L931" s="10" t="s">
        <v>916</v>
      </c>
    </row>
    <row r="932" spans="1:12" x14ac:dyDescent="0.3">
      <c r="A932" s="10" t="s">
        <v>221</v>
      </c>
      <c r="B932" s="11">
        <v>43145</v>
      </c>
      <c r="C932" s="10" t="s">
        <v>680</v>
      </c>
      <c r="D932" s="10" t="s">
        <v>861</v>
      </c>
      <c r="E932" s="10" t="s">
        <v>882</v>
      </c>
      <c r="F932" s="10">
        <v>429</v>
      </c>
      <c r="G932" s="10">
        <v>61</v>
      </c>
      <c r="H932" s="10">
        <v>3</v>
      </c>
      <c r="I932" s="10" t="s">
        <v>891</v>
      </c>
      <c r="J932" s="10" t="s">
        <v>908</v>
      </c>
      <c r="K932" s="10" t="s">
        <v>911</v>
      </c>
      <c r="L932" s="10" t="s">
        <v>916</v>
      </c>
    </row>
    <row r="933" spans="1:12" x14ac:dyDescent="0.3">
      <c r="A933" s="10" t="s">
        <v>221</v>
      </c>
      <c r="B933" s="11">
        <v>43145</v>
      </c>
      <c r="C933" s="10" t="s">
        <v>680</v>
      </c>
      <c r="D933" s="10" t="s">
        <v>861</v>
      </c>
      <c r="E933" s="10" t="s">
        <v>882</v>
      </c>
      <c r="F933" s="10">
        <v>134</v>
      </c>
      <c r="G933" s="10">
        <v>-13</v>
      </c>
      <c r="H933" s="10">
        <v>3</v>
      </c>
      <c r="I933" s="10" t="s">
        <v>891</v>
      </c>
      <c r="J933" s="10" t="s">
        <v>908</v>
      </c>
      <c r="K933" s="10" t="s">
        <v>913</v>
      </c>
      <c r="L933" s="10" t="s">
        <v>916</v>
      </c>
    </row>
    <row r="934" spans="1:12" x14ac:dyDescent="0.3">
      <c r="A934" s="10" t="s">
        <v>221</v>
      </c>
      <c r="B934" s="11">
        <v>43145</v>
      </c>
      <c r="C934" s="10" t="s">
        <v>680</v>
      </c>
      <c r="D934" s="10" t="s">
        <v>861</v>
      </c>
      <c r="E934" s="10" t="s">
        <v>882</v>
      </c>
      <c r="F934" s="10">
        <v>74</v>
      </c>
      <c r="G934" s="10">
        <v>9</v>
      </c>
      <c r="H934" s="10">
        <v>3</v>
      </c>
      <c r="I934" s="10" t="s">
        <v>892</v>
      </c>
      <c r="J934" s="10" t="s">
        <v>896</v>
      </c>
      <c r="K934" s="10" t="s">
        <v>913</v>
      </c>
      <c r="L934" s="10" t="s">
        <v>916</v>
      </c>
    </row>
    <row r="935" spans="1:12" x14ac:dyDescent="0.3">
      <c r="A935" s="10" t="s">
        <v>222</v>
      </c>
      <c r="B935" s="11">
        <v>43154</v>
      </c>
      <c r="C935" s="10" t="s">
        <v>636</v>
      </c>
      <c r="D935" s="10" t="s">
        <v>861</v>
      </c>
      <c r="E935" s="10" t="s">
        <v>882</v>
      </c>
      <c r="F935" s="10">
        <v>425</v>
      </c>
      <c r="G935" s="10">
        <v>183</v>
      </c>
      <c r="H935" s="10">
        <v>5</v>
      </c>
      <c r="I935" s="10" t="s">
        <v>891</v>
      </c>
      <c r="J935" s="10" t="s">
        <v>906</v>
      </c>
      <c r="K935" s="10" t="s">
        <v>913</v>
      </c>
      <c r="L935" s="10" t="s">
        <v>916</v>
      </c>
    </row>
    <row r="936" spans="1:12" x14ac:dyDescent="0.3">
      <c r="A936" s="10" t="s">
        <v>223</v>
      </c>
      <c r="B936" s="11">
        <v>43169</v>
      </c>
      <c r="C936" s="10" t="s">
        <v>681</v>
      </c>
      <c r="D936" s="10" t="s">
        <v>854</v>
      </c>
      <c r="E936" s="10" t="s">
        <v>875</v>
      </c>
      <c r="F936" s="10">
        <v>424</v>
      </c>
      <c r="G936" s="10">
        <v>161</v>
      </c>
      <c r="H936" s="10">
        <v>2</v>
      </c>
      <c r="I936" s="10" t="s">
        <v>892</v>
      </c>
      <c r="J936" s="10" t="s">
        <v>895</v>
      </c>
      <c r="K936" s="10" t="s">
        <v>912</v>
      </c>
      <c r="L936" s="10" t="s">
        <v>915</v>
      </c>
    </row>
    <row r="937" spans="1:12" x14ac:dyDescent="0.3">
      <c r="A937" s="10" t="s">
        <v>223</v>
      </c>
      <c r="B937" s="11">
        <v>43169</v>
      </c>
      <c r="C937" s="10" t="s">
        <v>681</v>
      </c>
      <c r="D937" s="10" t="s">
        <v>854</v>
      </c>
      <c r="E937" s="10" t="s">
        <v>875</v>
      </c>
      <c r="F937" s="10">
        <v>15</v>
      </c>
      <c r="G937" s="10">
        <v>6</v>
      </c>
      <c r="H937" s="10">
        <v>2</v>
      </c>
      <c r="I937" s="10" t="s">
        <v>892</v>
      </c>
      <c r="J937" s="10" t="s">
        <v>903</v>
      </c>
      <c r="K937" s="10" t="s">
        <v>912</v>
      </c>
      <c r="L937" s="10" t="s">
        <v>915</v>
      </c>
    </row>
    <row r="938" spans="1:12" x14ac:dyDescent="0.3">
      <c r="A938" s="10" t="s">
        <v>223</v>
      </c>
      <c r="B938" s="11">
        <v>43169</v>
      </c>
      <c r="C938" s="10" t="s">
        <v>681</v>
      </c>
      <c r="D938" s="10" t="s">
        <v>854</v>
      </c>
      <c r="E938" s="10" t="s">
        <v>875</v>
      </c>
      <c r="F938" s="10">
        <v>101</v>
      </c>
      <c r="G938" s="10">
        <v>11</v>
      </c>
      <c r="H938" s="10">
        <v>2</v>
      </c>
      <c r="I938" s="10" t="s">
        <v>892</v>
      </c>
      <c r="J938" s="10" t="s">
        <v>903</v>
      </c>
      <c r="K938" s="10" t="s">
        <v>913</v>
      </c>
      <c r="L938" s="10" t="s">
        <v>915</v>
      </c>
    </row>
    <row r="939" spans="1:12" x14ac:dyDescent="0.3">
      <c r="A939" s="10" t="s">
        <v>223</v>
      </c>
      <c r="B939" s="11">
        <v>43169</v>
      </c>
      <c r="C939" s="10" t="s">
        <v>681</v>
      </c>
      <c r="D939" s="10" t="s">
        <v>854</v>
      </c>
      <c r="E939" s="10" t="s">
        <v>875</v>
      </c>
      <c r="F939" s="10">
        <v>47</v>
      </c>
      <c r="G939" s="10">
        <v>20</v>
      </c>
      <c r="H939" s="10">
        <v>7</v>
      </c>
      <c r="I939" s="10" t="s">
        <v>892</v>
      </c>
      <c r="J939" s="10" t="s">
        <v>903</v>
      </c>
      <c r="K939" s="10" t="s">
        <v>913</v>
      </c>
      <c r="L939" s="10" t="s">
        <v>915</v>
      </c>
    </row>
    <row r="940" spans="1:12" x14ac:dyDescent="0.3">
      <c r="A940" s="10" t="s">
        <v>223</v>
      </c>
      <c r="B940" s="11">
        <v>43169</v>
      </c>
      <c r="C940" s="10" t="s">
        <v>681</v>
      </c>
      <c r="D940" s="10" t="s">
        <v>854</v>
      </c>
      <c r="E940" s="10" t="s">
        <v>875</v>
      </c>
      <c r="F940" s="10">
        <v>70</v>
      </c>
      <c r="G940" s="10">
        <v>24</v>
      </c>
      <c r="H940" s="10">
        <v>3</v>
      </c>
      <c r="I940" s="10" t="s">
        <v>892</v>
      </c>
      <c r="J940" s="10" t="s">
        <v>897</v>
      </c>
      <c r="K940" s="10" t="s">
        <v>913</v>
      </c>
      <c r="L940" s="10" t="s">
        <v>915</v>
      </c>
    </row>
    <row r="941" spans="1:12" x14ac:dyDescent="0.3">
      <c r="A941" s="10" t="s">
        <v>223</v>
      </c>
      <c r="B941" s="11">
        <v>43169</v>
      </c>
      <c r="C941" s="10" t="s">
        <v>681</v>
      </c>
      <c r="D941" s="10" t="s">
        <v>854</v>
      </c>
      <c r="E941" s="10" t="s">
        <v>875</v>
      </c>
      <c r="F941" s="10">
        <v>206</v>
      </c>
      <c r="G941" s="10">
        <v>18</v>
      </c>
      <c r="H941" s="10">
        <v>4</v>
      </c>
      <c r="I941" s="10" t="s">
        <v>892</v>
      </c>
      <c r="J941" s="10" t="s">
        <v>903</v>
      </c>
      <c r="K941" s="10" t="s">
        <v>914</v>
      </c>
      <c r="L941" s="10" t="s">
        <v>915</v>
      </c>
    </row>
    <row r="942" spans="1:12" x14ac:dyDescent="0.3">
      <c r="A942" s="10" t="s">
        <v>223</v>
      </c>
      <c r="B942" s="11">
        <v>43169</v>
      </c>
      <c r="C942" s="10" t="s">
        <v>681</v>
      </c>
      <c r="D942" s="10" t="s">
        <v>854</v>
      </c>
      <c r="E942" s="10" t="s">
        <v>875</v>
      </c>
      <c r="F942" s="10">
        <v>213</v>
      </c>
      <c r="G942" s="10">
        <v>-145</v>
      </c>
      <c r="H942" s="10">
        <v>3</v>
      </c>
      <c r="I942" s="10" t="s">
        <v>890</v>
      </c>
      <c r="J942" s="10" t="s">
        <v>900</v>
      </c>
      <c r="K942" s="10" t="s">
        <v>914</v>
      </c>
      <c r="L942" s="10" t="s">
        <v>915</v>
      </c>
    </row>
    <row r="943" spans="1:12" x14ac:dyDescent="0.3">
      <c r="A943" s="10" t="s">
        <v>223</v>
      </c>
      <c r="B943" s="11">
        <v>43169</v>
      </c>
      <c r="C943" s="10" t="s">
        <v>681</v>
      </c>
      <c r="D943" s="10" t="s">
        <v>854</v>
      </c>
      <c r="E943" s="10" t="s">
        <v>875</v>
      </c>
      <c r="F943" s="10">
        <v>220</v>
      </c>
      <c r="G943" s="10">
        <v>40</v>
      </c>
      <c r="H943" s="10">
        <v>2</v>
      </c>
      <c r="I943" s="10" t="s">
        <v>891</v>
      </c>
      <c r="J943" s="10" t="s">
        <v>906</v>
      </c>
      <c r="K943" s="10" t="s">
        <v>912</v>
      </c>
      <c r="L943" s="10" t="s">
        <v>915</v>
      </c>
    </row>
    <row r="944" spans="1:12" x14ac:dyDescent="0.3">
      <c r="A944" s="10" t="s">
        <v>223</v>
      </c>
      <c r="B944" s="11">
        <v>43169</v>
      </c>
      <c r="C944" s="10" t="s">
        <v>681</v>
      </c>
      <c r="D944" s="10" t="s">
        <v>854</v>
      </c>
      <c r="E944" s="10" t="s">
        <v>875</v>
      </c>
      <c r="F944" s="10">
        <v>391</v>
      </c>
      <c r="G944" s="10">
        <v>90</v>
      </c>
      <c r="H944" s="10">
        <v>6</v>
      </c>
      <c r="I944" s="10" t="s">
        <v>891</v>
      </c>
      <c r="J944" s="10" t="s">
        <v>894</v>
      </c>
      <c r="K944" s="10" t="s">
        <v>914</v>
      </c>
      <c r="L944" s="10" t="s">
        <v>915</v>
      </c>
    </row>
    <row r="945" spans="1:12" x14ac:dyDescent="0.3">
      <c r="A945" s="10" t="s">
        <v>223</v>
      </c>
      <c r="B945" s="11">
        <v>43169</v>
      </c>
      <c r="C945" s="10" t="s">
        <v>681</v>
      </c>
      <c r="D945" s="10" t="s">
        <v>854</v>
      </c>
      <c r="E945" s="10" t="s">
        <v>875</v>
      </c>
      <c r="F945" s="10">
        <v>33</v>
      </c>
      <c r="G945" s="10">
        <v>9</v>
      </c>
      <c r="H945" s="10">
        <v>2</v>
      </c>
      <c r="I945" s="10" t="s">
        <v>892</v>
      </c>
      <c r="J945" s="10" t="s">
        <v>903</v>
      </c>
      <c r="K945" s="10" t="s">
        <v>912</v>
      </c>
      <c r="L945" s="10" t="s">
        <v>915</v>
      </c>
    </row>
    <row r="946" spans="1:12" x14ac:dyDescent="0.3">
      <c r="A946" s="10" t="s">
        <v>223</v>
      </c>
      <c r="B946" s="11">
        <v>43169</v>
      </c>
      <c r="C946" s="10" t="s">
        <v>681</v>
      </c>
      <c r="D946" s="10" t="s">
        <v>854</v>
      </c>
      <c r="E946" s="10" t="s">
        <v>875</v>
      </c>
      <c r="F946" s="10">
        <v>31</v>
      </c>
      <c r="G946" s="10">
        <v>9</v>
      </c>
      <c r="H946" s="10">
        <v>2</v>
      </c>
      <c r="I946" s="10" t="s">
        <v>892</v>
      </c>
      <c r="J946" s="10" t="s">
        <v>903</v>
      </c>
      <c r="K946" s="10" t="s">
        <v>912</v>
      </c>
      <c r="L946" s="10" t="s">
        <v>915</v>
      </c>
    </row>
    <row r="947" spans="1:12" x14ac:dyDescent="0.3">
      <c r="A947" s="10" t="s">
        <v>223</v>
      </c>
      <c r="B947" s="11">
        <v>43169</v>
      </c>
      <c r="C947" s="10" t="s">
        <v>681</v>
      </c>
      <c r="D947" s="10" t="s">
        <v>854</v>
      </c>
      <c r="E947" s="10" t="s">
        <v>875</v>
      </c>
      <c r="F947" s="10">
        <v>19</v>
      </c>
      <c r="G947" s="10">
        <v>-18</v>
      </c>
      <c r="H947" s="10">
        <v>4</v>
      </c>
      <c r="I947" s="10" t="s">
        <v>892</v>
      </c>
      <c r="J947" s="10" t="s">
        <v>909</v>
      </c>
      <c r="K947" s="10" t="s">
        <v>912</v>
      </c>
      <c r="L947" s="10" t="s">
        <v>915</v>
      </c>
    </row>
    <row r="948" spans="1:12" x14ac:dyDescent="0.3">
      <c r="A948" s="10" t="s">
        <v>224</v>
      </c>
      <c r="B948" s="11">
        <v>43388</v>
      </c>
      <c r="C948" s="10" t="s">
        <v>639</v>
      </c>
      <c r="D948" s="10" t="s">
        <v>851</v>
      </c>
      <c r="E948" s="10" t="s">
        <v>878</v>
      </c>
      <c r="F948" s="10">
        <v>417</v>
      </c>
      <c r="G948" s="10">
        <v>49</v>
      </c>
      <c r="H948" s="10">
        <v>3</v>
      </c>
      <c r="I948" s="10" t="s">
        <v>891</v>
      </c>
      <c r="J948" s="10" t="s">
        <v>908</v>
      </c>
      <c r="K948" s="10" t="s">
        <v>912</v>
      </c>
      <c r="L948" s="10" t="s">
        <v>920</v>
      </c>
    </row>
    <row r="949" spans="1:12" x14ac:dyDescent="0.3">
      <c r="A949" s="10" t="s">
        <v>225</v>
      </c>
      <c r="B949" s="11">
        <v>43291</v>
      </c>
      <c r="C949" s="10" t="s">
        <v>682</v>
      </c>
      <c r="D949" s="10" t="s">
        <v>864</v>
      </c>
      <c r="E949" s="10" t="s">
        <v>886</v>
      </c>
      <c r="F949" s="10">
        <v>416</v>
      </c>
      <c r="G949" s="10">
        <v>137</v>
      </c>
      <c r="H949" s="10">
        <v>3</v>
      </c>
      <c r="I949" s="10" t="s">
        <v>891</v>
      </c>
      <c r="J949" s="10" t="s">
        <v>894</v>
      </c>
      <c r="K949" s="10" t="s">
        <v>914</v>
      </c>
      <c r="L949" s="10" t="s">
        <v>925</v>
      </c>
    </row>
    <row r="950" spans="1:12" x14ac:dyDescent="0.3">
      <c r="A950" s="10" t="s">
        <v>226</v>
      </c>
      <c r="B950" s="11">
        <v>43104</v>
      </c>
      <c r="C950" s="10" t="s">
        <v>683</v>
      </c>
      <c r="D950" s="10" t="s">
        <v>850</v>
      </c>
      <c r="E950" s="10" t="s">
        <v>868</v>
      </c>
      <c r="F950" s="10">
        <v>412</v>
      </c>
      <c r="G950" s="10">
        <v>412</v>
      </c>
      <c r="H950" s="10">
        <v>6</v>
      </c>
      <c r="I950" s="10" t="s">
        <v>892</v>
      </c>
      <c r="J950" s="10" t="s">
        <v>895</v>
      </c>
      <c r="K950" s="10" t="s">
        <v>912</v>
      </c>
      <c r="L950" s="10" t="s">
        <v>917</v>
      </c>
    </row>
    <row r="951" spans="1:12" x14ac:dyDescent="0.3">
      <c r="A951" s="10" t="s">
        <v>226</v>
      </c>
      <c r="B951" s="11">
        <v>43104</v>
      </c>
      <c r="C951" s="10" t="s">
        <v>683</v>
      </c>
      <c r="D951" s="10" t="s">
        <v>850</v>
      </c>
      <c r="E951" s="10" t="s">
        <v>868</v>
      </c>
      <c r="F951" s="10">
        <v>207</v>
      </c>
      <c r="G951" s="10">
        <v>-100</v>
      </c>
      <c r="H951" s="10">
        <v>2</v>
      </c>
      <c r="I951" s="10" t="s">
        <v>892</v>
      </c>
      <c r="J951" s="10" t="s">
        <v>895</v>
      </c>
      <c r="K951" s="10" t="s">
        <v>913</v>
      </c>
      <c r="L951" s="10" t="s">
        <v>917</v>
      </c>
    </row>
    <row r="952" spans="1:12" x14ac:dyDescent="0.3">
      <c r="A952" s="10" t="s">
        <v>226</v>
      </c>
      <c r="B952" s="11">
        <v>43104</v>
      </c>
      <c r="C952" s="10" t="s">
        <v>683</v>
      </c>
      <c r="D952" s="10" t="s">
        <v>850</v>
      </c>
      <c r="E952" s="10" t="s">
        <v>868</v>
      </c>
      <c r="F952" s="10">
        <v>81</v>
      </c>
      <c r="G952" s="10">
        <v>-44</v>
      </c>
      <c r="H952" s="10">
        <v>3</v>
      </c>
      <c r="I952" s="10" t="s">
        <v>892</v>
      </c>
      <c r="J952" s="10" t="s">
        <v>897</v>
      </c>
      <c r="K952" s="10" t="s">
        <v>912</v>
      </c>
      <c r="L952" s="10" t="s">
        <v>917</v>
      </c>
    </row>
    <row r="953" spans="1:12" x14ac:dyDescent="0.3">
      <c r="A953" s="10" t="s">
        <v>227</v>
      </c>
      <c r="B953" s="11">
        <v>43144</v>
      </c>
      <c r="C953" s="10" t="s">
        <v>684</v>
      </c>
      <c r="D953" s="10" t="s">
        <v>860</v>
      </c>
      <c r="E953" s="10" t="s">
        <v>887</v>
      </c>
      <c r="F953" s="10">
        <v>406</v>
      </c>
      <c r="G953" s="10">
        <v>97</v>
      </c>
      <c r="H953" s="10">
        <v>7</v>
      </c>
      <c r="I953" s="10" t="s">
        <v>890</v>
      </c>
      <c r="J953" s="10" t="s">
        <v>893</v>
      </c>
      <c r="K953" s="10" t="s">
        <v>911</v>
      </c>
      <c r="L953" s="10" t="s">
        <v>916</v>
      </c>
    </row>
    <row r="954" spans="1:12" x14ac:dyDescent="0.3">
      <c r="A954" s="10" t="s">
        <v>227</v>
      </c>
      <c r="B954" s="11">
        <v>43144</v>
      </c>
      <c r="C954" s="10" t="s">
        <v>684</v>
      </c>
      <c r="D954" s="10" t="s">
        <v>860</v>
      </c>
      <c r="E954" s="10" t="s">
        <v>887</v>
      </c>
      <c r="F954" s="10">
        <v>278</v>
      </c>
      <c r="G954" s="10">
        <v>39</v>
      </c>
      <c r="H954" s="10">
        <v>5</v>
      </c>
      <c r="I954" s="10" t="s">
        <v>890</v>
      </c>
      <c r="J954" s="10" t="s">
        <v>893</v>
      </c>
      <c r="K954" s="10" t="s">
        <v>914</v>
      </c>
      <c r="L954" s="10" t="s">
        <v>916</v>
      </c>
    </row>
    <row r="955" spans="1:12" x14ac:dyDescent="0.3">
      <c r="A955" s="10" t="s">
        <v>228</v>
      </c>
      <c r="B955" s="11">
        <v>43231</v>
      </c>
      <c r="C955" s="10" t="s">
        <v>685</v>
      </c>
      <c r="D955" s="10" t="s">
        <v>851</v>
      </c>
      <c r="E955" s="10" t="s">
        <v>869</v>
      </c>
      <c r="F955" s="10">
        <v>6</v>
      </c>
      <c r="G955" s="10">
        <v>-3</v>
      </c>
      <c r="H955" s="10">
        <v>1</v>
      </c>
      <c r="I955" s="10" t="s">
        <v>892</v>
      </c>
      <c r="J955" s="10" t="s">
        <v>903</v>
      </c>
      <c r="K955" s="10" t="s">
        <v>913</v>
      </c>
      <c r="L955" s="10" t="s">
        <v>926</v>
      </c>
    </row>
    <row r="956" spans="1:12" x14ac:dyDescent="0.3">
      <c r="A956" s="10" t="s">
        <v>228</v>
      </c>
      <c r="B956" s="11">
        <v>43231</v>
      </c>
      <c r="C956" s="10" t="s">
        <v>685</v>
      </c>
      <c r="D956" s="10" t="s">
        <v>851</v>
      </c>
      <c r="E956" s="10" t="s">
        <v>869</v>
      </c>
      <c r="F956" s="10">
        <v>74</v>
      </c>
      <c r="G956" s="10">
        <v>-123</v>
      </c>
      <c r="H956" s="10">
        <v>8</v>
      </c>
      <c r="I956" s="10" t="s">
        <v>892</v>
      </c>
      <c r="J956" s="10" t="s">
        <v>907</v>
      </c>
      <c r="K956" s="10" t="s">
        <v>913</v>
      </c>
      <c r="L956" s="10" t="s">
        <v>926</v>
      </c>
    </row>
    <row r="957" spans="1:12" x14ac:dyDescent="0.3">
      <c r="A957" s="10" t="s">
        <v>228</v>
      </c>
      <c r="B957" s="11">
        <v>43231</v>
      </c>
      <c r="C957" s="10" t="s">
        <v>685</v>
      </c>
      <c r="D957" s="10" t="s">
        <v>851</v>
      </c>
      <c r="E957" s="10" t="s">
        <v>869</v>
      </c>
      <c r="F957" s="10">
        <v>312</v>
      </c>
      <c r="G957" s="10">
        <v>-312</v>
      </c>
      <c r="H957" s="10">
        <v>7</v>
      </c>
      <c r="I957" s="10" t="s">
        <v>890</v>
      </c>
      <c r="J957" s="10" t="s">
        <v>893</v>
      </c>
      <c r="K957" s="10" t="s">
        <v>912</v>
      </c>
      <c r="L957" s="10" t="s">
        <v>926</v>
      </c>
    </row>
    <row r="958" spans="1:12" x14ac:dyDescent="0.3">
      <c r="A958" s="10" t="s">
        <v>228</v>
      </c>
      <c r="B958" s="11">
        <v>43231</v>
      </c>
      <c r="C958" s="10" t="s">
        <v>685</v>
      </c>
      <c r="D958" s="10" t="s">
        <v>851</v>
      </c>
      <c r="E958" s="10" t="s">
        <v>869</v>
      </c>
      <c r="F958" s="10">
        <v>44</v>
      </c>
      <c r="G958" s="10">
        <v>-26</v>
      </c>
      <c r="H958" s="10">
        <v>3</v>
      </c>
      <c r="I958" s="10" t="s">
        <v>892</v>
      </c>
      <c r="J958" s="10" t="s">
        <v>903</v>
      </c>
      <c r="K958" s="10" t="s">
        <v>914</v>
      </c>
      <c r="L958" s="10" t="s">
        <v>926</v>
      </c>
    </row>
    <row r="959" spans="1:12" x14ac:dyDescent="0.3">
      <c r="A959" s="10" t="s">
        <v>228</v>
      </c>
      <c r="B959" s="11">
        <v>43231</v>
      </c>
      <c r="C959" s="10" t="s">
        <v>685</v>
      </c>
      <c r="D959" s="10" t="s">
        <v>851</v>
      </c>
      <c r="E959" s="10" t="s">
        <v>869</v>
      </c>
      <c r="F959" s="10">
        <v>396</v>
      </c>
      <c r="G959" s="10">
        <v>-31</v>
      </c>
      <c r="H959" s="10">
        <v>9</v>
      </c>
      <c r="I959" s="10" t="s">
        <v>892</v>
      </c>
      <c r="J959" s="10" t="s">
        <v>895</v>
      </c>
      <c r="K959" s="10" t="s">
        <v>912</v>
      </c>
      <c r="L959" s="10" t="s">
        <v>926</v>
      </c>
    </row>
    <row r="960" spans="1:12" x14ac:dyDescent="0.3">
      <c r="A960" s="10" t="s">
        <v>228</v>
      </c>
      <c r="B960" s="11">
        <v>43231</v>
      </c>
      <c r="C960" s="10" t="s">
        <v>685</v>
      </c>
      <c r="D960" s="10" t="s">
        <v>851</v>
      </c>
      <c r="E960" s="10" t="s">
        <v>869</v>
      </c>
      <c r="F960" s="10">
        <v>110</v>
      </c>
      <c r="G960" s="10">
        <v>-68</v>
      </c>
      <c r="H960" s="10">
        <v>4</v>
      </c>
      <c r="I960" s="10" t="s">
        <v>892</v>
      </c>
      <c r="J960" s="10" t="s">
        <v>895</v>
      </c>
      <c r="K960" s="10" t="s">
        <v>910</v>
      </c>
      <c r="L960" s="10" t="s">
        <v>926</v>
      </c>
    </row>
    <row r="961" spans="1:12" x14ac:dyDescent="0.3">
      <c r="A961" s="10" t="s">
        <v>228</v>
      </c>
      <c r="B961" s="11">
        <v>43231</v>
      </c>
      <c r="C961" s="10" t="s">
        <v>685</v>
      </c>
      <c r="D961" s="10" t="s">
        <v>851</v>
      </c>
      <c r="E961" s="10" t="s">
        <v>869</v>
      </c>
      <c r="F961" s="10">
        <v>97</v>
      </c>
      <c r="G961" s="10">
        <v>-62</v>
      </c>
      <c r="H961" s="10">
        <v>2</v>
      </c>
      <c r="I961" s="10" t="s">
        <v>892</v>
      </c>
      <c r="J961" s="10" t="s">
        <v>905</v>
      </c>
      <c r="K961" s="10" t="s">
        <v>912</v>
      </c>
      <c r="L961" s="10" t="s">
        <v>926</v>
      </c>
    </row>
    <row r="962" spans="1:12" x14ac:dyDescent="0.3">
      <c r="A962" s="10" t="s">
        <v>228</v>
      </c>
      <c r="B962" s="11">
        <v>43231</v>
      </c>
      <c r="C962" s="10" t="s">
        <v>685</v>
      </c>
      <c r="D962" s="10" t="s">
        <v>851</v>
      </c>
      <c r="E962" s="10" t="s">
        <v>869</v>
      </c>
      <c r="F962" s="10">
        <v>9</v>
      </c>
      <c r="G962" s="10">
        <v>-6</v>
      </c>
      <c r="H962" s="10">
        <v>2</v>
      </c>
      <c r="I962" s="10" t="s">
        <v>892</v>
      </c>
      <c r="J962" s="10" t="s">
        <v>907</v>
      </c>
      <c r="K962" s="10" t="s">
        <v>911</v>
      </c>
      <c r="L962" s="10" t="s">
        <v>926</v>
      </c>
    </row>
    <row r="963" spans="1:12" x14ac:dyDescent="0.3">
      <c r="A963" s="10" t="s">
        <v>228</v>
      </c>
      <c r="B963" s="11">
        <v>43231</v>
      </c>
      <c r="C963" s="10" t="s">
        <v>685</v>
      </c>
      <c r="D963" s="10" t="s">
        <v>851</v>
      </c>
      <c r="E963" s="10" t="s">
        <v>869</v>
      </c>
      <c r="F963" s="10">
        <v>7</v>
      </c>
      <c r="G963" s="10">
        <v>-4</v>
      </c>
      <c r="H963" s="10">
        <v>3</v>
      </c>
      <c r="I963" s="10" t="s">
        <v>892</v>
      </c>
      <c r="J963" s="10" t="s">
        <v>903</v>
      </c>
      <c r="K963" s="10" t="s">
        <v>912</v>
      </c>
      <c r="L963" s="10" t="s">
        <v>926</v>
      </c>
    </row>
    <row r="964" spans="1:12" x14ac:dyDescent="0.3">
      <c r="A964" s="10" t="s">
        <v>229</v>
      </c>
      <c r="B964" s="11">
        <v>43385</v>
      </c>
      <c r="C964" s="10" t="s">
        <v>686</v>
      </c>
      <c r="D964" s="10" t="s">
        <v>852</v>
      </c>
      <c r="E964" s="10" t="s">
        <v>872</v>
      </c>
      <c r="F964" s="10">
        <v>391</v>
      </c>
      <c r="G964" s="10">
        <v>113</v>
      </c>
      <c r="H964" s="10">
        <v>8</v>
      </c>
      <c r="I964" s="10" t="s">
        <v>892</v>
      </c>
      <c r="J964" s="10" t="s">
        <v>897</v>
      </c>
      <c r="K964" s="10" t="s">
        <v>912</v>
      </c>
      <c r="L964" s="10" t="s">
        <v>920</v>
      </c>
    </row>
    <row r="965" spans="1:12" x14ac:dyDescent="0.3">
      <c r="A965" s="10" t="s">
        <v>230</v>
      </c>
      <c r="B965" s="11">
        <v>43216</v>
      </c>
      <c r="C965" s="10" t="s">
        <v>687</v>
      </c>
      <c r="D965" s="10" t="s">
        <v>865</v>
      </c>
      <c r="E965" s="10" t="s">
        <v>865</v>
      </c>
      <c r="F965" s="10">
        <v>389</v>
      </c>
      <c r="G965" s="10">
        <v>-83</v>
      </c>
      <c r="H965" s="10">
        <v>3</v>
      </c>
      <c r="I965" s="10" t="s">
        <v>890</v>
      </c>
      <c r="J965" s="10" t="s">
        <v>893</v>
      </c>
      <c r="K965" s="10" t="s">
        <v>913</v>
      </c>
      <c r="L965" s="10" t="s">
        <v>921</v>
      </c>
    </row>
    <row r="966" spans="1:12" x14ac:dyDescent="0.3">
      <c r="A966" s="10" t="s">
        <v>231</v>
      </c>
      <c r="B966" s="11">
        <v>43438</v>
      </c>
      <c r="C966" s="10" t="s">
        <v>688</v>
      </c>
      <c r="D966" s="10" t="s">
        <v>853</v>
      </c>
      <c r="E966" s="10" t="s">
        <v>873</v>
      </c>
      <c r="F966" s="10">
        <v>388</v>
      </c>
      <c r="G966" s="10">
        <v>93</v>
      </c>
      <c r="H966" s="10">
        <v>2</v>
      </c>
      <c r="I966" s="10" t="s">
        <v>890</v>
      </c>
      <c r="J966" s="10" t="s">
        <v>900</v>
      </c>
      <c r="K966" s="10" t="s">
        <v>912</v>
      </c>
      <c r="L966" s="10" t="s">
        <v>918</v>
      </c>
    </row>
    <row r="967" spans="1:12" x14ac:dyDescent="0.3">
      <c r="A967" s="10" t="s">
        <v>232</v>
      </c>
      <c r="B967" s="11">
        <v>43262</v>
      </c>
      <c r="C967" s="10" t="s">
        <v>689</v>
      </c>
      <c r="D967" s="10" t="s">
        <v>850</v>
      </c>
      <c r="E967" s="10" t="s">
        <v>868</v>
      </c>
      <c r="F967" s="10">
        <v>387</v>
      </c>
      <c r="G967" s="10">
        <v>-213</v>
      </c>
      <c r="H967" s="10">
        <v>5</v>
      </c>
      <c r="I967" s="10" t="s">
        <v>892</v>
      </c>
      <c r="J967" s="10" t="s">
        <v>895</v>
      </c>
      <c r="K967" s="10" t="s">
        <v>913</v>
      </c>
      <c r="L967" s="10" t="s">
        <v>924</v>
      </c>
    </row>
    <row r="968" spans="1:12" x14ac:dyDescent="0.3">
      <c r="A968" s="10" t="s">
        <v>232</v>
      </c>
      <c r="B968" s="11">
        <v>43262</v>
      </c>
      <c r="C968" s="10" t="s">
        <v>689</v>
      </c>
      <c r="D968" s="10" t="s">
        <v>850</v>
      </c>
      <c r="E968" s="10" t="s">
        <v>868</v>
      </c>
      <c r="F968" s="10">
        <v>17</v>
      </c>
      <c r="G968" s="10">
        <v>6</v>
      </c>
      <c r="H968" s="10">
        <v>1</v>
      </c>
      <c r="I968" s="10" t="s">
        <v>892</v>
      </c>
      <c r="J968" s="10" t="s">
        <v>897</v>
      </c>
      <c r="K968" s="10" t="s">
        <v>913</v>
      </c>
      <c r="L968" s="10" t="s">
        <v>924</v>
      </c>
    </row>
    <row r="969" spans="1:12" x14ac:dyDescent="0.3">
      <c r="A969" s="10" t="s">
        <v>232</v>
      </c>
      <c r="B969" s="11">
        <v>43262</v>
      </c>
      <c r="C969" s="10" t="s">
        <v>689</v>
      </c>
      <c r="D969" s="10" t="s">
        <v>850</v>
      </c>
      <c r="E969" s="10" t="s">
        <v>868</v>
      </c>
      <c r="F969" s="10">
        <v>357</v>
      </c>
      <c r="G969" s="10">
        <v>139</v>
      </c>
      <c r="H969" s="10">
        <v>2</v>
      </c>
      <c r="I969" s="10" t="s">
        <v>892</v>
      </c>
      <c r="J969" s="10" t="s">
        <v>895</v>
      </c>
      <c r="K969" s="10" t="s">
        <v>914</v>
      </c>
      <c r="L969" s="10" t="s">
        <v>924</v>
      </c>
    </row>
    <row r="970" spans="1:12" x14ac:dyDescent="0.3">
      <c r="A970" s="10" t="s">
        <v>232</v>
      </c>
      <c r="B970" s="11">
        <v>43262</v>
      </c>
      <c r="C970" s="10" t="s">
        <v>689</v>
      </c>
      <c r="D970" s="10" t="s">
        <v>850</v>
      </c>
      <c r="E970" s="10" t="s">
        <v>868</v>
      </c>
      <c r="F970" s="10">
        <v>51</v>
      </c>
      <c r="G970" s="10">
        <v>21</v>
      </c>
      <c r="H970" s="10">
        <v>3</v>
      </c>
      <c r="I970" s="10" t="s">
        <v>892</v>
      </c>
      <c r="J970" s="10" t="s">
        <v>898</v>
      </c>
      <c r="K970" s="10" t="s">
        <v>912</v>
      </c>
      <c r="L970" s="10" t="s">
        <v>924</v>
      </c>
    </row>
    <row r="971" spans="1:12" x14ac:dyDescent="0.3">
      <c r="A971" s="10" t="s">
        <v>232</v>
      </c>
      <c r="B971" s="11">
        <v>43262</v>
      </c>
      <c r="C971" s="10" t="s">
        <v>689</v>
      </c>
      <c r="D971" s="10" t="s">
        <v>850</v>
      </c>
      <c r="E971" s="10" t="s">
        <v>868</v>
      </c>
      <c r="F971" s="10">
        <v>14</v>
      </c>
      <c r="G971" s="10">
        <v>-1</v>
      </c>
      <c r="H971" s="10">
        <v>4</v>
      </c>
      <c r="I971" s="10" t="s">
        <v>892</v>
      </c>
      <c r="J971" s="10" t="s">
        <v>909</v>
      </c>
      <c r="K971" s="10" t="s">
        <v>912</v>
      </c>
      <c r="L971" s="10" t="s">
        <v>924</v>
      </c>
    </row>
    <row r="972" spans="1:12" x14ac:dyDescent="0.3">
      <c r="A972" s="10" t="s">
        <v>233</v>
      </c>
      <c r="B972" s="11">
        <v>43237</v>
      </c>
      <c r="C972" s="10" t="s">
        <v>690</v>
      </c>
      <c r="D972" s="10" t="s">
        <v>850</v>
      </c>
      <c r="E972" s="10" t="s">
        <v>868</v>
      </c>
      <c r="F972" s="10">
        <v>24</v>
      </c>
      <c r="G972" s="10">
        <v>-2</v>
      </c>
      <c r="H972" s="10">
        <v>2</v>
      </c>
      <c r="I972" s="10" t="s">
        <v>892</v>
      </c>
      <c r="J972" s="10" t="s">
        <v>898</v>
      </c>
      <c r="K972" s="10" t="s">
        <v>912</v>
      </c>
      <c r="L972" s="10" t="s">
        <v>926</v>
      </c>
    </row>
    <row r="973" spans="1:12" x14ac:dyDescent="0.3">
      <c r="A973" s="10" t="s">
        <v>233</v>
      </c>
      <c r="B973" s="11">
        <v>43237</v>
      </c>
      <c r="C973" s="10" t="s">
        <v>690</v>
      </c>
      <c r="D973" s="10" t="s">
        <v>850</v>
      </c>
      <c r="E973" s="10" t="s">
        <v>868</v>
      </c>
      <c r="F973" s="10">
        <v>385</v>
      </c>
      <c r="G973" s="10">
        <v>-77</v>
      </c>
      <c r="H973" s="10">
        <v>11</v>
      </c>
      <c r="I973" s="10" t="s">
        <v>890</v>
      </c>
      <c r="J973" s="10" t="s">
        <v>901</v>
      </c>
      <c r="K973" s="10" t="s">
        <v>913</v>
      </c>
      <c r="L973" s="10" t="s">
        <v>926</v>
      </c>
    </row>
    <row r="974" spans="1:12" x14ac:dyDescent="0.3">
      <c r="A974" s="10" t="s">
        <v>233</v>
      </c>
      <c r="B974" s="11">
        <v>43237</v>
      </c>
      <c r="C974" s="10" t="s">
        <v>690</v>
      </c>
      <c r="D974" s="10" t="s">
        <v>850</v>
      </c>
      <c r="E974" s="10" t="s">
        <v>868</v>
      </c>
      <c r="F974" s="10">
        <v>86</v>
      </c>
      <c r="G974" s="10">
        <v>-21</v>
      </c>
      <c r="H974" s="10">
        <v>1</v>
      </c>
      <c r="I974" s="10" t="s">
        <v>891</v>
      </c>
      <c r="J974" s="10" t="s">
        <v>908</v>
      </c>
      <c r="K974" s="10" t="s">
        <v>913</v>
      </c>
      <c r="L974" s="10" t="s">
        <v>926</v>
      </c>
    </row>
    <row r="975" spans="1:12" x14ac:dyDescent="0.3">
      <c r="A975" s="10" t="s">
        <v>234</v>
      </c>
      <c r="B975" s="11">
        <v>43216</v>
      </c>
      <c r="C975" s="10" t="s">
        <v>691</v>
      </c>
      <c r="D975" s="10" t="s">
        <v>858</v>
      </c>
      <c r="E975" s="10" t="s">
        <v>880</v>
      </c>
      <c r="F975" s="10">
        <v>40</v>
      </c>
      <c r="G975" s="10">
        <v>16</v>
      </c>
      <c r="H975" s="10">
        <v>3</v>
      </c>
      <c r="I975" s="10" t="s">
        <v>892</v>
      </c>
      <c r="J975" s="10" t="s">
        <v>903</v>
      </c>
      <c r="K975" s="10" t="s">
        <v>914</v>
      </c>
      <c r="L975" s="10" t="s">
        <v>921</v>
      </c>
    </row>
    <row r="976" spans="1:12" x14ac:dyDescent="0.3">
      <c r="A976" s="10" t="s">
        <v>234</v>
      </c>
      <c r="B976" s="11">
        <v>43216</v>
      </c>
      <c r="C976" s="10" t="s">
        <v>691</v>
      </c>
      <c r="D976" s="10" t="s">
        <v>858</v>
      </c>
      <c r="E976" s="10" t="s">
        <v>880</v>
      </c>
      <c r="F976" s="10">
        <v>382</v>
      </c>
      <c r="G976" s="10">
        <v>30</v>
      </c>
      <c r="H976" s="10">
        <v>3</v>
      </c>
      <c r="I976" s="10" t="s">
        <v>892</v>
      </c>
      <c r="J976" s="10" t="s">
        <v>895</v>
      </c>
      <c r="K976" s="10" t="s">
        <v>911</v>
      </c>
      <c r="L976" s="10" t="s">
        <v>921</v>
      </c>
    </row>
    <row r="977" spans="1:12" x14ac:dyDescent="0.3">
      <c r="A977" s="10" t="s">
        <v>234</v>
      </c>
      <c r="B977" s="11">
        <v>43216</v>
      </c>
      <c r="C977" s="10" t="s">
        <v>691</v>
      </c>
      <c r="D977" s="10" t="s">
        <v>858</v>
      </c>
      <c r="E977" s="10" t="s">
        <v>880</v>
      </c>
      <c r="F977" s="10">
        <v>23</v>
      </c>
      <c r="G977" s="10">
        <v>2</v>
      </c>
      <c r="H977" s="10">
        <v>2</v>
      </c>
      <c r="I977" s="10" t="s">
        <v>892</v>
      </c>
      <c r="J977" s="10" t="s">
        <v>907</v>
      </c>
      <c r="K977" s="10" t="s">
        <v>913</v>
      </c>
      <c r="L977" s="10" t="s">
        <v>921</v>
      </c>
    </row>
    <row r="978" spans="1:12" x14ac:dyDescent="0.3">
      <c r="A978" s="10" t="s">
        <v>235</v>
      </c>
      <c r="B978" s="11">
        <v>43172</v>
      </c>
      <c r="C978" s="10" t="s">
        <v>597</v>
      </c>
      <c r="D978" s="10" t="s">
        <v>850</v>
      </c>
      <c r="E978" s="10" t="s">
        <v>868</v>
      </c>
      <c r="F978" s="10">
        <v>382</v>
      </c>
      <c r="G978" s="10">
        <v>68</v>
      </c>
      <c r="H978" s="10">
        <v>3</v>
      </c>
      <c r="I978" s="10" t="s">
        <v>892</v>
      </c>
      <c r="J978" s="10" t="s">
        <v>895</v>
      </c>
      <c r="K978" s="10" t="s">
        <v>912</v>
      </c>
      <c r="L978" s="10" t="s">
        <v>915</v>
      </c>
    </row>
    <row r="979" spans="1:12" x14ac:dyDescent="0.3">
      <c r="A979" s="10" t="s">
        <v>236</v>
      </c>
      <c r="B979" s="11">
        <v>43162</v>
      </c>
      <c r="C979" s="10" t="s">
        <v>691</v>
      </c>
      <c r="D979" s="10" t="s">
        <v>858</v>
      </c>
      <c r="E979" s="10" t="s">
        <v>880</v>
      </c>
      <c r="F979" s="10">
        <v>376</v>
      </c>
      <c r="G979" s="10">
        <v>0</v>
      </c>
      <c r="H979" s="10">
        <v>7</v>
      </c>
      <c r="I979" s="10" t="s">
        <v>892</v>
      </c>
      <c r="J979" s="10" t="s">
        <v>897</v>
      </c>
      <c r="K979" s="10" t="s">
        <v>911</v>
      </c>
      <c r="L979" s="10" t="s">
        <v>915</v>
      </c>
    </row>
    <row r="980" spans="1:12" x14ac:dyDescent="0.3">
      <c r="A980" s="10" t="s">
        <v>236</v>
      </c>
      <c r="B980" s="11">
        <v>43162</v>
      </c>
      <c r="C980" s="10" t="s">
        <v>691</v>
      </c>
      <c r="D980" s="10" t="s">
        <v>858</v>
      </c>
      <c r="E980" s="10" t="s">
        <v>880</v>
      </c>
      <c r="F980" s="10">
        <v>302</v>
      </c>
      <c r="G980" s="10">
        <v>75</v>
      </c>
      <c r="H980" s="10">
        <v>6</v>
      </c>
      <c r="I980" s="10" t="s">
        <v>890</v>
      </c>
      <c r="J980" s="10" t="s">
        <v>901</v>
      </c>
      <c r="K980" s="10" t="s">
        <v>914</v>
      </c>
      <c r="L980" s="10" t="s">
        <v>915</v>
      </c>
    </row>
    <row r="981" spans="1:12" x14ac:dyDescent="0.3">
      <c r="A981" s="10" t="s">
        <v>236</v>
      </c>
      <c r="B981" s="11">
        <v>43162</v>
      </c>
      <c r="C981" s="10" t="s">
        <v>691</v>
      </c>
      <c r="D981" s="10" t="s">
        <v>858</v>
      </c>
      <c r="E981" s="10" t="s">
        <v>880</v>
      </c>
      <c r="F981" s="10">
        <v>179</v>
      </c>
      <c r="G981" s="10">
        <v>77</v>
      </c>
      <c r="H981" s="10">
        <v>1</v>
      </c>
      <c r="I981" s="10" t="s">
        <v>892</v>
      </c>
      <c r="J981" s="10" t="s">
        <v>895</v>
      </c>
      <c r="K981" s="10" t="s">
        <v>913</v>
      </c>
      <c r="L981" s="10" t="s">
        <v>915</v>
      </c>
    </row>
    <row r="982" spans="1:12" x14ac:dyDescent="0.3">
      <c r="A982" s="10" t="s">
        <v>236</v>
      </c>
      <c r="B982" s="11">
        <v>43162</v>
      </c>
      <c r="C982" s="10" t="s">
        <v>691</v>
      </c>
      <c r="D982" s="10" t="s">
        <v>858</v>
      </c>
      <c r="E982" s="10" t="s">
        <v>880</v>
      </c>
      <c r="F982" s="10">
        <v>27</v>
      </c>
      <c r="G982" s="10">
        <v>5</v>
      </c>
      <c r="H982" s="10">
        <v>1</v>
      </c>
      <c r="I982" s="10" t="s">
        <v>892</v>
      </c>
      <c r="J982" s="10" t="s">
        <v>897</v>
      </c>
      <c r="K982" s="10" t="s">
        <v>913</v>
      </c>
      <c r="L982" s="10" t="s">
        <v>915</v>
      </c>
    </row>
    <row r="983" spans="1:12" x14ac:dyDescent="0.3">
      <c r="A983" s="10" t="s">
        <v>237</v>
      </c>
      <c r="B983" s="11">
        <v>43345</v>
      </c>
      <c r="C983" s="10" t="s">
        <v>692</v>
      </c>
      <c r="D983" s="10" t="s">
        <v>851</v>
      </c>
      <c r="E983" s="10" t="s">
        <v>869</v>
      </c>
      <c r="F983" s="10">
        <v>299</v>
      </c>
      <c r="G983" s="10">
        <v>113</v>
      </c>
      <c r="H983" s="10">
        <v>2</v>
      </c>
      <c r="I983" s="10" t="s">
        <v>890</v>
      </c>
      <c r="J983" s="10" t="s">
        <v>900</v>
      </c>
      <c r="K983" s="10" t="s">
        <v>912</v>
      </c>
      <c r="L983" s="10" t="s">
        <v>923</v>
      </c>
    </row>
    <row r="984" spans="1:12" x14ac:dyDescent="0.3">
      <c r="A984" s="10" t="s">
        <v>237</v>
      </c>
      <c r="B984" s="11">
        <v>43345</v>
      </c>
      <c r="C984" s="10" t="s">
        <v>692</v>
      </c>
      <c r="D984" s="10" t="s">
        <v>851</v>
      </c>
      <c r="E984" s="10" t="s">
        <v>869</v>
      </c>
      <c r="F984" s="10">
        <v>375</v>
      </c>
      <c r="G984" s="10">
        <v>180</v>
      </c>
      <c r="H984" s="10">
        <v>3</v>
      </c>
      <c r="I984" s="10" t="s">
        <v>890</v>
      </c>
      <c r="J984" s="10" t="s">
        <v>900</v>
      </c>
      <c r="K984" s="10" t="s">
        <v>911</v>
      </c>
      <c r="L984" s="10" t="s">
        <v>923</v>
      </c>
    </row>
    <row r="985" spans="1:12" x14ac:dyDescent="0.3">
      <c r="A985" s="10" t="s">
        <v>237</v>
      </c>
      <c r="B985" s="11">
        <v>43345</v>
      </c>
      <c r="C985" s="10" t="s">
        <v>692</v>
      </c>
      <c r="D985" s="10" t="s">
        <v>851</v>
      </c>
      <c r="E985" s="10" t="s">
        <v>869</v>
      </c>
      <c r="F985" s="10">
        <v>110</v>
      </c>
      <c r="G985" s="10">
        <v>35</v>
      </c>
      <c r="H985" s="10">
        <v>1</v>
      </c>
      <c r="I985" s="10" t="s">
        <v>890</v>
      </c>
      <c r="J985" s="10" t="s">
        <v>901</v>
      </c>
      <c r="K985" s="10" t="s">
        <v>912</v>
      </c>
      <c r="L985" s="10" t="s">
        <v>923</v>
      </c>
    </row>
    <row r="986" spans="1:12" x14ac:dyDescent="0.3">
      <c r="A986" s="10" t="s">
        <v>237</v>
      </c>
      <c r="B986" s="11">
        <v>43345</v>
      </c>
      <c r="C986" s="10" t="s">
        <v>692</v>
      </c>
      <c r="D986" s="10" t="s">
        <v>851</v>
      </c>
      <c r="E986" s="10" t="s">
        <v>869</v>
      </c>
      <c r="F986" s="10">
        <v>287</v>
      </c>
      <c r="G986" s="10">
        <v>-280</v>
      </c>
      <c r="H986" s="10">
        <v>12</v>
      </c>
      <c r="I986" s="10" t="s">
        <v>890</v>
      </c>
      <c r="J986" s="10" t="s">
        <v>893</v>
      </c>
      <c r="K986" s="10" t="s">
        <v>913</v>
      </c>
      <c r="L986" s="10" t="s">
        <v>923</v>
      </c>
    </row>
    <row r="987" spans="1:12" x14ac:dyDescent="0.3">
      <c r="A987" s="10" t="s">
        <v>238</v>
      </c>
      <c r="B987" s="11">
        <v>43320</v>
      </c>
      <c r="C987" s="10" t="s">
        <v>693</v>
      </c>
      <c r="D987" s="10" t="s">
        <v>852</v>
      </c>
      <c r="E987" s="10" t="s">
        <v>872</v>
      </c>
      <c r="F987" s="10">
        <v>373</v>
      </c>
      <c r="G987" s="10">
        <v>254</v>
      </c>
      <c r="H987" s="10">
        <v>6</v>
      </c>
      <c r="I987" s="10" t="s">
        <v>891</v>
      </c>
      <c r="J987" s="10" t="s">
        <v>899</v>
      </c>
      <c r="K987" s="10" t="s">
        <v>913</v>
      </c>
      <c r="L987" s="10" t="s">
        <v>919</v>
      </c>
    </row>
    <row r="988" spans="1:12" x14ac:dyDescent="0.3">
      <c r="A988" s="10" t="s">
        <v>239</v>
      </c>
      <c r="B988" s="11">
        <v>43208</v>
      </c>
      <c r="C988" s="10" t="s">
        <v>571</v>
      </c>
      <c r="D988" s="10" t="s">
        <v>852</v>
      </c>
      <c r="E988" s="10" t="s">
        <v>872</v>
      </c>
      <c r="F988" s="10">
        <v>12</v>
      </c>
      <c r="G988" s="10">
        <v>0</v>
      </c>
      <c r="H988" s="10">
        <v>2</v>
      </c>
      <c r="I988" s="10" t="s">
        <v>892</v>
      </c>
      <c r="J988" s="10" t="s">
        <v>903</v>
      </c>
      <c r="K988" s="10" t="s">
        <v>913</v>
      </c>
      <c r="L988" s="10" t="s">
        <v>921</v>
      </c>
    </row>
    <row r="989" spans="1:12" x14ac:dyDescent="0.3">
      <c r="A989" s="10" t="s">
        <v>239</v>
      </c>
      <c r="B989" s="11">
        <v>43208</v>
      </c>
      <c r="C989" s="10" t="s">
        <v>571</v>
      </c>
      <c r="D989" s="10" t="s">
        <v>852</v>
      </c>
      <c r="E989" s="10" t="s">
        <v>872</v>
      </c>
      <c r="F989" s="10">
        <v>362</v>
      </c>
      <c r="G989" s="10">
        <v>127</v>
      </c>
      <c r="H989" s="10">
        <v>1</v>
      </c>
      <c r="I989" s="10" t="s">
        <v>890</v>
      </c>
      <c r="J989" s="10" t="s">
        <v>900</v>
      </c>
      <c r="K989" s="10" t="s">
        <v>912</v>
      </c>
      <c r="L989" s="10" t="s">
        <v>921</v>
      </c>
    </row>
    <row r="990" spans="1:12" x14ac:dyDescent="0.3">
      <c r="A990" s="10" t="s">
        <v>240</v>
      </c>
      <c r="B990" s="11">
        <v>43118</v>
      </c>
      <c r="C990" s="10" t="s">
        <v>694</v>
      </c>
      <c r="D990" s="10" t="s">
        <v>863</v>
      </c>
      <c r="E990" s="10" t="s">
        <v>885</v>
      </c>
      <c r="F990" s="10">
        <v>105</v>
      </c>
      <c r="G990" s="10">
        <v>25</v>
      </c>
      <c r="H990" s="10">
        <v>2</v>
      </c>
      <c r="I990" s="10" t="s">
        <v>892</v>
      </c>
      <c r="J990" s="10" t="s">
        <v>903</v>
      </c>
      <c r="K990" s="10" t="s">
        <v>910</v>
      </c>
      <c r="L990" s="10" t="s">
        <v>917</v>
      </c>
    </row>
    <row r="991" spans="1:12" x14ac:dyDescent="0.3">
      <c r="A991" s="10" t="s">
        <v>240</v>
      </c>
      <c r="B991" s="11">
        <v>43118</v>
      </c>
      <c r="C991" s="10" t="s">
        <v>694</v>
      </c>
      <c r="D991" s="10" t="s">
        <v>863</v>
      </c>
      <c r="E991" s="10" t="s">
        <v>885</v>
      </c>
      <c r="F991" s="10">
        <v>360</v>
      </c>
      <c r="G991" s="10">
        <v>32</v>
      </c>
      <c r="H991" s="10">
        <v>3</v>
      </c>
      <c r="I991" s="10" t="s">
        <v>892</v>
      </c>
      <c r="J991" s="10" t="s">
        <v>895</v>
      </c>
      <c r="K991" s="10" t="s">
        <v>913</v>
      </c>
      <c r="L991" s="10" t="s">
        <v>917</v>
      </c>
    </row>
    <row r="992" spans="1:12" x14ac:dyDescent="0.3">
      <c r="A992" s="10" t="s">
        <v>241</v>
      </c>
      <c r="B992" s="11">
        <v>43345</v>
      </c>
      <c r="C992" s="10" t="s">
        <v>679</v>
      </c>
      <c r="D992" s="10" t="s">
        <v>850</v>
      </c>
      <c r="E992" s="10" t="s">
        <v>868</v>
      </c>
      <c r="F992" s="10">
        <v>355</v>
      </c>
      <c r="G992" s="10">
        <v>-4</v>
      </c>
      <c r="H992" s="10">
        <v>2</v>
      </c>
      <c r="I992" s="10" t="s">
        <v>892</v>
      </c>
      <c r="J992" s="10" t="s">
        <v>895</v>
      </c>
      <c r="K992" s="10" t="s">
        <v>914</v>
      </c>
      <c r="L992" s="10" t="s">
        <v>923</v>
      </c>
    </row>
    <row r="993" spans="1:12" x14ac:dyDescent="0.3">
      <c r="A993" s="10" t="s">
        <v>242</v>
      </c>
      <c r="B993" s="11">
        <v>43208</v>
      </c>
      <c r="C993" s="10" t="s">
        <v>695</v>
      </c>
      <c r="D993" s="10" t="s">
        <v>853</v>
      </c>
      <c r="E993" s="10" t="s">
        <v>874</v>
      </c>
      <c r="F993" s="10">
        <v>353</v>
      </c>
      <c r="G993" s="10">
        <v>90</v>
      </c>
      <c r="H993" s="10">
        <v>8</v>
      </c>
      <c r="I993" s="10" t="s">
        <v>892</v>
      </c>
      <c r="J993" s="10" t="s">
        <v>895</v>
      </c>
      <c r="K993" s="10" t="s">
        <v>912</v>
      </c>
      <c r="L993" s="10" t="s">
        <v>921</v>
      </c>
    </row>
    <row r="994" spans="1:12" x14ac:dyDescent="0.3">
      <c r="A994" s="10" t="s">
        <v>243</v>
      </c>
      <c r="B994" s="11">
        <v>43262</v>
      </c>
      <c r="C994" s="10" t="s">
        <v>696</v>
      </c>
      <c r="D994" s="10" t="s">
        <v>851</v>
      </c>
      <c r="E994" s="10" t="s">
        <v>869</v>
      </c>
      <c r="F994" s="10">
        <v>352</v>
      </c>
      <c r="G994" s="10">
        <v>-345</v>
      </c>
      <c r="H994" s="10">
        <v>5</v>
      </c>
      <c r="I994" s="10" t="s">
        <v>892</v>
      </c>
      <c r="J994" s="10" t="s">
        <v>895</v>
      </c>
      <c r="K994" s="10" t="s">
        <v>911</v>
      </c>
      <c r="L994" s="10" t="s">
        <v>924</v>
      </c>
    </row>
    <row r="995" spans="1:12" x14ac:dyDescent="0.3">
      <c r="A995" s="10" t="s">
        <v>244</v>
      </c>
      <c r="B995" s="11">
        <v>43398</v>
      </c>
      <c r="C995" s="10" t="s">
        <v>697</v>
      </c>
      <c r="D995" s="10" t="s">
        <v>859</v>
      </c>
      <c r="E995" s="10" t="s">
        <v>877</v>
      </c>
      <c r="F995" s="10">
        <v>345</v>
      </c>
      <c r="G995" s="10">
        <v>38</v>
      </c>
      <c r="H995" s="10">
        <v>7</v>
      </c>
      <c r="I995" s="10" t="s">
        <v>892</v>
      </c>
      <c r="J995" s="10" t="s">
        <v>903</v>
      </c>
      <c r="K995" s="10" t="s">
        <v>914</v>
      </c>
      <c r="L995" s="10" t="s">
        <v>920</v>
      </c>
    </row>
    <row r="996" spans="1:12" x14ac:dyDescent="0.3">
      <c r="A996" s="10" t="s">
        <v>245</v>
      </c>
      <c r="B996" s="11">
        <v>43154</v>
      </c>
      <c r="C996" s="10" t="s">
        <v>524</v>
      </c>
      <c r="D996" s="10" t="s">
        <v>850</v>
      </c>
      <c r="E996" s="10" t="s">
        <v>868</v>
      </c>
      <c r="F996" s="10">
        <v>341</v>
      </c>
      <c r="G996" s="10">
        <v>44</v>
      </c>
      <c r="H996" s="10">
        <v>7</v>
      </c>
      <c r="I996" s="10" t="s">
        <v>890</v>
      </c>
      <c r="J996" s="10" t="s">
        <v>901</v>
      </c>
      <c r="K996" s="10" t="s">
        <v>913</v>
      </c>
      <c r="L996" s="10" t="s">
        <v>916</v>
      </c>
    </row>
    <row r="997" spans="1:12" x14ac:dyDescent="0.3">
      <c r="A997" s="10" t="s">
        <v>246</v>
      </c>
      <c r="B997" s="11">
        <v>43290</v>
      </c>
      <c r="C997" s="10" t="s">
        <v>698</v>
      </c>
      <c r="D997" s="10" t="s">
        <v>861</v>
      </c>
      <c r="E997" s="10" t="s">
        <v>882</v>
      </c>
      <c r="F997" s="10">
        <v>11</v>
      </c>
      <c r="G997" s="10">
        <v>-5</v>
      </c>
      <c r="H997" s="10">
        <v>2</v>
      </c>
      <c r="I997" s="10" t="s">
        <v>892</v>
      </c>
      <c r="J997" s="10" t="s">
        <v>903</v>
      </c>
      <c r="K997" s="10" t="s">
        <v>912</v>
      </c>
      <c r="L997" s="10" t="s">
        <v>925</v>
      </c>
    </row>
    <row r="998" spans="1:12" x14ac:dyDescent="0.3">
      <c r="A998" s="10" t="s">
        <v>246</v>
      </c>
      <c r="B998" s="11">
        <v>43290</v>
      </c>
      <c r="C998" s="10" t="s">
        <v>698</v>
      </c>
      <c r="D998" s="10" t="s">
        <v>861</v>
      </c>
      <c r="E998" s="10" t="s">
        <v>882</v>
      </c>
      <c r="F998" s="10">
        <v>340</v>
      </c>
      <c r="G998" s="10">
        <v>20</v>
      </c>
      <c r="H998" s="10">
        <v>7</v>
      </c>
      <c r="I998" s="10" t="s">
        <v>892</v>
      </c>
      <c r="J998" s="10" t="s">
        <v>896</v>
      </c>
      <c r="K998" s="10" t="s">
        <v>911</v>
      </c>
      <c r="L998" s="10" t="s">
        <v>925</v>
      </c>
    </row>
    <row r="999" spans="1:12" x14ac:dyDescent="0.3">
      <c r="A999" s="10" t="s">
        <v>247</v>
      </c>
      <c r="B999" s="11">
        <v>43132</v>
      </c>
      <c r="C999" s="10" t="s">
        <v>591</v>
      </c>
      <c r="D999" s="10" t="s">
        <v>849</v>
      </c>
      <c r="E999" s="10" t="s">
        <v>849</v>
      </c>
      <c r="F999" s="10">
        <v>42</v>
      </c>
      <c r="G999" s="10">
        <v>15</v>
      </c>
      <c r="H999" s="10">
        <v>1</v>
      </c>
      <c r="I999" s="10" t="s">
        <v>891</v>
      </c>
      <c r="J999" s="10" t="s">
        <v>906</v>
      </c>
      <c r="K999" s="10" t="s">
        <v>913</v>
      </c>
      <c r="L999" s="10" t="s">
        <v>916</v>
      </c>
    </row>
    <row r="1000" spans="1:12" x14ac:dyDescent="0.3">
      <c r="A1000" s="10" t="s">
        <v>247</v>
      </c>
      <c r="B1000" s="11">
        <v>43132</v>
      </c>
      <c r="C1000" s="10" t="s">
        <v>591</v>
      </c>
      <c r="D1000" s="10" t="s">
        <v>849</v>
      </c>
      <c r="E1000" s="10" t="s">
        <v>849</v>
      </c>
      <c r="F1000" s="10">
        <v>330</v>
      </c>
      <c r="G1000" s="10">
        <v>81</v>
      </c>
      <c r="H1000" s="10">
        <v>1</v>
      </c>
      <c r="I1000" s="10" t="s">
        <v>890</v>
      </c>
      <c r="J1000" s="10" t="s">
        <v>900</v>
      </c>
      <c r="K1000" s="10" t="s">
        <v>911</v>
      </c>
      <c r="L1000" s="10" t="s">
        <v>916</v>
      </c>
    </row>
    <row r="1001" spans="1:12" x14ac:dyDescent="0.3">
      <c r="A1001" s="10" t="s">
        <v>247</v>
      </c>
      <c r="B1001" s="11">
        <v>43132</v>
      </c>
      <c r="C1001" s="10" t="s">
        <v>591</v>
      </c>
      <c r="D1001" s="10" t="s">
        <v>849</v>
      </c>
      <c r="E1001" s="10" t="s">
        <v>849</v>
      </c>
      <c r="F1001" s="10">
        <v>338</v>
      </c>
      <c r="G1001" s="10">
        <v>41</v>
      </c>
      <c r="H1001" s="10">
        <v>7</v>
      </c>
      <c r="I1001" s="10" t="s">
        <v>892</v>
      </c>
      <c r="J1001" s="10" t="s">
        <v>903</v>
      </c>
      <c r="K1001" s="10" t="s">
        <v>913</v>
      </c>
      <c r="L1001" s="10" t="s">
        <v>916</v>
      </c>
    </row>
    <row r="1002" spans="1:12" x14ac:dyDescent="0.3">
      <c r="A1002" s="10" t="s">
        <v>247</v>
      </c>
      <c r="B1002" s="11">
        <v>43132</v>
      </c>
      <c r="C1002" s="10" t="s">
        <v>591</v>
      </c>
      <c r="D1002" s="10" t="s">
        <v>849</v>
      </c>
      <c r="E1002" s="10" t="s">
        <v>849</v>
      </c>
      <c r="F1002" s="10">
        <v>44</v>
      </c>
      <c r="G1002" s="10">
        <v>14</v>
      </c>
      <c r="H1002" s="10">
        <v>3</v>
      </c>
      <c r="I1002" s="10" t="s">
        <v>892</v>
      </c>
      <c r="J1002" s="10" t="s">
        <v>903</v>
      </c>
      <c r="K1002" s="10" t="s">
        <v>911</v>
      </c>
      <c r="L1002" s="10" t="s">
        <v>916</v>
      </c>
    </row>
    <row r="1003" spans="1:12" x14ac:dyDescent="0.3">
      <c r="A1003" s="10" t="s">
        <v>247</v>
      </c>
      <c r="B1003" s="11">
        <v>43132</v>
      </c>
      <c r="C1003" s="10" t="s">
        <v>591</v>
      </c>
      <c r="D1003" s="10" t="s">
        <v>849</v>
      </c>
      <c r="E1003" s="10" t="s">
        <v>849</v>
      </c>
      <c r="F1003" s="10">
        <v>10</v>
      </c>
      <c r="G1003" s="10">
        <v>5</v>
      </c>
      <c r="H1003" s="10">
        <v>1</v>
      </c>
      <c r="I1003" s="10" t="s">
        <v>892</v>
      </c>
      <c r="J1003" s="10" t="s">
        <v>897</v>
      </c>
      <c r="K1003" s="10" t="s">
        <v>912</v>
      </c>
      <c r="L1003" s="10" t="s">
        <v>916</v>
      </c>
    </row>
    <row r="1004" spans="1:12" x14ac:dyDescent="0.3">
      <c r="A1004" s="10" t="s">
        <v>248</v>
      </c>
      <c r="B1004" s="11">
        <v>43408</v>
      </c>
      <c r="C1004" s="10" t="s">
        <v>699</v>
      </c>
      <c r="D1004" s="10" t="s">
        <v>866</v>
      </c>
      <c r="E1004" s="10" t="s">
        <v>889</v>
      </c>
      <c r="F1004" s="10">
        <v>336</v>
      </c>
      <c r="G1004" s="10">
        <v>123</v>
      </c>
      <c r="H1004" s="10">
        <v>3</v>
      </c>
      <c r="I1004" s="10" t="s">
        <v>891</v>
      </c>
      <c r="J1004" s="10" t="s">
        <v>894</v>
      </c>
      <c r="K1004" s="10" t="s">
        <v>913</v>
      </c>
      <c r="L1004" s="10" t="s">
        <v>922</v>
      </c>
    </row>
    <row r="1005" spans="1:12" x14ac:dyDescent="0.3">
      <c r="A1005" s="10" t="s">
        <v>249</v>
      </c>
      <c r="B1005" s="11">
        <v>43410</v>
      </c>
      <c r="C1005" s="10" t="s">
        <v>700</v>
      </c>
      <c r="D1005" s="10" t="s">
        <v>858</v>
      </c>
      <c r="E1005" s="10" t="s">
        <v>880</v>
      </c>
      <c r="F1005" s="10">
        <v>135</v>
      </c>
      <c r="G1005" s="10">
        <v>-54</v>
      </c>
      <c r="H1005" s="10">
        <v>5</v>
      </c>
      <c r="I1005" s="10" t="s">
        <v>892</v>
      </c>
      <c r="J1005" s="10" t="s">
        <v>909</v>
      </c>
      <c r="K1005" s="10" t="s">
        <v>912</v>
      </c>
      <c r="L1005" s="10" t="s">
        <v>922</v>
      </c>
    </row>
    <row r="1006" spans="1:12" x14ac:dyDescent="0.3">
      <c r="A1006" s="10" t="s">
        <v>249</v>
      </c>
      <c r="B1006" s="11">
        <v>43410</v>
      </c>
      <c r="C1006" s="10" t="s">
        <v>700</v>
      </c>
      <c r="D1006" s="10" t="s">
        <v>858</v>
      </c>
      <c r="E1006" s="10" t="s">
        <v>880</v>
      </c>
      <c r="F1006" s="10">
        <v>336</v>
      </c>
      <c r="G1006" s="10">
        <v>71</v>
      </c>
      <c r="H1006" s="10">
        <v>3</v>
      </c>
      <c r="I1006" s="10" t="s">
        <v>890</v>
      </c>
      <c r="J1006" s="10" t="s">
        <v>900</v>
      </c>
      <c r="K1006" s="10" t="s">
        <v>912</v>
      </c>
      <c r="L1006" s="10" t="s">
        <v>922</v>
      </c>
    </row>
    <row r="1007" spans="1:12" x14ac:dyDescent="0.3">
      <c r="A1007" s="10" t="s">
        <v>249</v>
      </c>
      <c r="B1007" s="11">
        <v>43410</v>
      </c>
      <c r="C1007" s="10" t="s">
        <v>700</v>
      </c>
      <c r="D1007" s="10" t="s">
        <v>858</v>
      </c>
      <c r="E1007" s="10" t="s">
        <v>880</v>
      </c>
      <c r="F1007" s="10">
        <v>90</v>
      </c>
      <c r="G1007" s="10">
        <v>29</v>
      </c>
      <c r="H1007" s="10">
        <v>5</v>
      </c>
      <c r="I1007" s="10" t="s">
        <v>892</v>
      </c>
      <c r="J1007" s="10" t="s">
        <v>898</v>
      </c>
      <c r="K1007" s="10" t="s">
        <v>912</v>
      </c>
      <c r="L1007" s="10" t="s">
        <v>922</v>
      </c>
    </row>
    <row r="1008" spans="1:12" x14ac:dyDescent="0.3">
      <c r="A1008" s="10" t="s">
        <v>249</v>
      </c>
      <c r="B1008" s="11">
        <v>43410</v>
      </c>
      <c r="C1008" s="10" t="s">
        <v>700</v>
      </c>
      <c r="D1008" s="10" t="s">
        <v>858</v>
      </c>
      <c r="E1008" s="10" t="s">
        <v>880</v>
      </c>
      <c r="F1008" s="10">
        <v>62</v>
      </c>
      <c r="G1008" s="10">
        <v>1</v>
      </c>
      <c r="H1008" s="10">
        <v>3</v>
      </c>
      <c r="I1008" s="10" t="s">
        <v>892</v>
      </c>
      <c r="J1008" s="10" t="s">
        <v>895</v>
      </c>
      <c r="K1008" s="10" t="s">
        <v>912</v>
      </c>
      <c r="L1008" s="10" t="s">
        <v>922</v>
      </c>
    </row>
    <row r="1009" spans="1:12" x14ac:dyDescent="0.3">
      <c r="A1009" s="10" t="s">
        <v>249</v>
      </c>
      <c r="B1009" s="11">
        <v>43410</v>
      </c>
      <c r="C1009" s="10" t="s">
        <v>700</v>
      </c>
      <c r="D1009" s="10" t="s">
        <v>858</v>
      </c>
      <c r="E1009" s="10" t="s">
        <v>880</v>
      </c>
      <c r="F1009" s="10">
        <v>57</v>
      </c>
      <c r="G1009" s="10">
        <v>27</v>
      </c>
      <c r="H1009" s="10">
        <v>2</v>
      </c>
      <c r="I1009" s="10" t="s">
        <v>892</v>
      </c>
      <c r="J1009" s="10" t="s">
        <v>898</v>
      </c>
      <c r="K1009" s="10" t="s">
        <v>912</v>
      </c>
      <c r="L1009" s="10" t="s">
        <v>922</v>
      </c>
    </row>
    <row r="1010" spans="1:12" x14ac:dyDescent="0.3">
      <c r="A1010" s="10" t="s">
        <v>249</v>
      </c>
      <c r="B1010" s="11">
        <v>43410</v>
      </c>
      <c r="C1010" s="10" t="s">
        <v>700</v>
      </c>
      <c r="D1010" s="10" t="s">
        <v>858</v>
      </c>
      <c r="E1010" s="10" t="s">
        <v>880</v>
      </c>
      <c r="F1010" s="10">
        <v>237</v>
      </c>
      <c r="G1010" s="10">
        <v>47</v>
      </c>
      <c r="H1010" s="10">
        <v>9</v>
      </c>
      <c r="I1010" s="10" t="s">
        <v>892</v>
      </c>
      <c r="J1010" s="10" t="s">
        <v>898</v>
      </c>
      <c r="K1010" s="10" t="s">
        <v>913</v>
      </c>
      <c r="L1010" s="10" t="s">
        <v>922</v>
      </c>
    </row>
    <row r="1011" spans="1:12" x14ac:dyDescent="0.3">
      <c r="A1011" s="10" t="s">
        <v>249</v>
      </c>
      <c r="B1011" s="11">
        <v>43410</v>
      </c>
      <c r="C1011" s="10" t="s">
        <v>700</v>
      </c>
      <c r="D1011" s="10" t="s">
        <v>858</v>
      </c>
      <c r="E1011" s="10" t="s">
        <v>880</v>
      </c>
      <c r="F1011" s="10">
        <v>300</v>
      </c>
      <c r="G1011" s="10">
        <v>42</v>
      </c>
      <c r="H1011" s="10">
        <v>2</v>
      </c>
      <c r="I1011" s="10" t="s">
        <v>891</v>
      </c>
      <c r="J1011" s="10" t="s">
        <v>899</v>
      </c>
      <c r="K1011" s="10" t="s">
        <v>912</v>
      </c>
      <c r="L1011" s="10" t="s">
        <v>922</v>
      </c>
    </row>
    <row r="1012" spans="1:12" x14ac:dyDescent="0.3">
      <c r="A1012" s="10" t="s">
        <v>249</v>
      </c>
      <c r="B1012" s="11">
        <v>43410</v>
      </c>
      <c r="C1012" s="10" t="s">
        <v>700</v>
      </c>
      <c r="D1012" s="10" t="s">
        <v>858</v>
      </c>
      <c r="E1012" s="10" t="s">
        <v>880</v>
      </c>
      <c r="F1012" s="10">
        <v>53</v>
      </c>
      <c r="G1012" s="10">
        <v>24</v>
      </c>
      <c r="H1012" s="10">
        <v>6</v>
      </c>
      <c r="I1012" s="10" t="s">
        <v>892</v>
      </c>
      <c r="J1012" s="10" t="s">
        <v>903</v>
      </c>
      <c r="K1012" s="10" t="s">
        <v>910</v>
      </c>
      <c r="L1012" s="10" t="s">
        <v>922</v>
      </c>
    </row>
    <row r="1013" spans="1:12" x14ac:dyDescent="0.3">
      <c r="A1013" s="10" t="s">
        <v>249</v>
      </c>
      <c r="B1013" s="11">
        <v>43410</v>
      </c>
      <c r="C1013" s="10" t="s">
        <v>700</v>
      </c>
      <c r="D1013" s="10" t="s">
        <v>858</v>
      </c>
      <c r="E1013" s="10" t="s">
        <v>880</v>
      </c>
      <c r="F1013" s="10">
        <v>103</v>
      </c>
      <c r="G1013" s="10">
        <v>46</v>
      </c>
      <c r="H1013" s="10">
        <v>2</v>
      </c>
      <c r="I1013" s="10" t="s">
        <v>892</v>
      </c>
      <c r="J1013" s="10" t="s">
        <v>895</v>
      </c>
      <c r="K1013" s="10" t="s">
        <v>913</v>
      </c>
      <c r="L1013" s="10" t="s">
        <v>922</v>
      </c>
    </row>
    <row r="1014" spans="1:12" x14ac:dyDescent="0.3">
      <c r="A1014" s="10" t="s">
        <v>249</v>
      </c>
      <c r="B1014" s="11">
        <v>43410</v>
      </c>
      <c r="C1014" s="10" t="s">
        <v>700</v>
      </c>
      <c r="D1014" s="10" t="s">
        <v>858</v>
      </c>
      <c r="E1014" s="10" t="s">
        <v>880</v>
      </c>
      <c r="F1014" s="10">
        <v>10</v>
      </c>
      <c r="G1014" s="10">
        <v>2</v>
      </c>
      <c r="H1014" s="10">
        <v>2</v>
      </c>
      <c r="I1014" s="10" t="s">
        <v>892</v>
      </c>
      <c r="J1014" s="10" t="s">
        <v>903</v>
      </c>
      <c r="K1014" s="10" t="s">
        <v>912</v>
      </c>
      <c r="L1014" s="10" t="s">
        <v>922</v>
      </c>
    </row>
    <row r="1015" spans="1:12" x14ac:dyDescent="0.3">
      <c r="A1015" s="10" t="s">
        <v>250</v>
      </c>
      <c r="B1015" s="11">
        <v>43358</v>
      </c>
      <c r="C1015" s="10" t="s">
        <v>701</v>
      </c>
      <c r="D1015" s="10" t="s">
        <v>850</v>
      </c>
      <c r="E1015" s="10" t="s">
        <v>868</v>
      </c>
      <c r="F1015" s="10">
        <v>335</v>
      </c>
      <c r="G1015" s="10">
        <v>-22</v>
      </c>
      <c r="H1015" s="10">
        <v>7</v>
      </c>
      <c r="I1015" s="10" t="s">
        <v>890</v>
      </c>
      <c r="J1015" s="10" t="s">
        <v>893</v>
      </c>
      <c r="K1015" s="10" t="s">
        <v>913</v>
      </c>
      <c r="L1015" s="10" t="s">
        <v>923</v>
      </c>
    </row>
    <row r="1016" spans="1:12" x14ac:dyDescent="0.3">
      <c r="A1016" s="10" t="s">
        <v>251</v>
      </c>
      <c r="B1016" s="11">
        <v>43210</v>
      </c>
      <c r="C1016" s="10" t="s">
        <v>702</v>
      </c>
      <c r="D1016" s="10" t="s">
        <v>851</v>
      </c>
      <c r="E1016" s="10" t="s">
        <v>878</v>
      </c>
      <c r="F1016" s="10">
        <v>333</v>
      </c>
      <c r="G1016" s="10">
        <v>-15</v>
      </c>
      <c r="H1016" s="10">
        <v>3</v>
      </c>
      <c r="I1016" s="10" t="s">
        <v>891</v>
      </c>
      <c r="J1016" s="10" t="s">
        <v>894</v>
      </c>
      <c r="K1016" s="10" t="s">
        <v>912</v>
      </c>
      <c r="L1016" s="10" t="s">
        <v>921</v>
      </c>
    </row>
    <row r="1017" spans="1:12" x14ac:dyDescent="0.3">
      <c r="A1017" s="10" t="s">
        <v>251</v>
      </c>
      <c r="B1017" s="11">
        <v>43210</v>
      </c>
      <c r="C1017" s="10" t="s">
        <v>702</v>
      </c>
      <c r="D1017" s="10" t="s">
        <v>851</v>
      </c>
      <c r="E1017" s="10" t="s">
        <v>878</v>
      </c>
      <c r="F1017" s="10">
        <v>233</v>
      </c>
      <c r="G1017" s="10">
        <v>-10</v>
      </c>
      <c r="H1017" s="10">
        <v>5</v>
      </c>
      <c r="I1017" s="10" t="s">
        <v>891</v>
      </c>
      <c r="J1017" s="10" t="s">
        <v>908</v>
      </c>
      <c r="K1017" s="10" t="s">
        <v>912</v>
      </c>
      <c r="L1017" s="10" t="s">
        <v>921</v>
      </c>
    </row>
    <row r="1018" spans="1:12" x14ac:dyDescent="0.3">
      <c r="A1018" s="10" t="s">
        <v>251</v>
      </c>
      <c r="B1018" s="11">
        <v>43210</v>
      </c>
      <c r="C1018" s="10" t="s">
        <v>702</v>
      </c>
      <c r="D1018" s="10" t="s">
        <v>851</v>
      </c>
      <c r="E1018" s="10" t="s">
        <v>878</v>
      </c>
      <c r="F1018" s="10">
        <v>228</v>
      </c>
      <c r="G1018" s="10">
        <v>63</v>
      </c>
      <c r="H1018" s="10">
        <v>3</v>
      </c>
      <c r="I1018" s="10" t="s">
        <v>891</v>
      </c>
      <c r="J1018" s="10" t="s">
        <v>908</v>
      </c>
      <c r="K1018" s="10" t="s">
        <v>911</v>
      </c>
      <c r="L1018" s="10" t="s">
        <v>921</v>
      </c>
    </row>
    <row r="1019" spans="1:12" x14ac:dyDescent="0.3">
      <c r="A1019" s="10" t="s">
        <v>252</v>
      </c>
      <c r="B1019" s="11">
        <v>43135</v>
      </c>
      <c r="C1019" s="10" t="s">
        <v>703</v>
      </c>
      <c r="D1019" s="10" t="s">
        <v>849</v>
      </c>
      <c r="E1019" s="10" t="s">
        <v>849</v>
      </c>
      <c r="F1019" s="10">
        <v>31</v>
      </c>
      <c r="G1019" s="10">
        <v>2</v>
      </c>
      <c r="H1019" s="10">
        <v>2</v>
      </c>
      <c r="I1019" s="10" t="s">
        <v>892</v>
      </c>
      <c r="J1019" s="10" t="s">
        <v>903</v>
      </c>
      <c r="K1019" s="10" t="s">
        <v>912</v>
      </c>
      <c r="L1019" s="10" t="s">
        <v>916</v>
      </c>
    </row>
    <row r="1020" spans="1:12" x14ac:dyDescent="0.3">
      <c r="A1020" s="10" t="s">
        <v>252</v>
      </c>
      <c r="B1020" s="11">
        <v>43135</v>
      </c>
      <c r="C1020" s="10" t="s">
        <v>703</v>
      </c>
      <c r="D1020" s="10" t="s">
        <v>849</v>
      </c>
      <c r="E1020" s="10" t="s">
        <v>849</v>
      </c>
      <c r="F1020" s="10">
        <v>333</v>
      </c>
      <c r="G1020" s="10">
        <v>50</v>
      </c>
      <c r="H1020" s="10">
        <v>2</v>
      </c>
      <c r="I1020" s="10" t="s">
        <v>891</v>
      </c>
      <c r="J1020" s="10" t="s">
        <v>894</v>
      </c>
      <c r="K1020" s="10" t="s">
        <v>912</v>
      </c>
      <c r="L1020" s="10" t="s">
        <v>916</v>
      </c>
    </row>
    <row r="1021" spans="1:12" x14ac:dyDescent="0.3">
      <c r="A1021" s="10" t="s">
        <v>252</v>
      </c>
      <c r="B1021" s="11">
        <v>43135</v>
      </c>
      <c r="C1021" s="10" t="s">
        <v>703</v>
      </c>
      <c r="D1021" s="10" t="s">
        <v>849</v>
      </c>
      <c r="E1021" s="10" t="s">
        <v>849</v>
      </c>
      <c r="F1021" s="10">
        <v>62</v>
      </c>
      <c r="G1021" s="10">
        <v>6</v>
      </c>
      <c r="H1021" s="10">
        <v>6</v>
      </c>
      <c r="I1021" s="10" t="s">
        <v>892</v>
      </c>
      <c r="J1021" s="10" t="s">
        <v>907</v>
      </c>
      <c r="K1021" s="10" t="s">
        <v>912</v>
      </c>
      <c r="L1021" s="10" t="s">
        <v>916</v>
      </c>
    </row>
    <row r="1022" spans="1:12" x14ac:dyDescent="0.3">
      <c r="A1022" s="10" t="s">
        <v>252</v>
      </c>
      <c r="B1022" s="11">
        <v>43135</v>
      </c>
      <c r="C1022" s="10" t="s">
        <v>703</v>
      </c>
      <c r="D1022" s="10" t="s">
        <v>849</v>
      </c>
      <c r="E1022" s="10" t="s">
        <v>849</v>
      </c>
      <c r="F1022" s="10">
        <v>189</v>
      </c>
      <c r="G1022" s="10">
        <v>4</v>
      </c>
      <c r="H1022" s="10">
        <v>1</v>
      </c>
      <c r="I1022" s="10" t="s">
        <v>892</v>
      </c>
      <c r="J1022" s="10" t="s">
        <v>895</v>
      </c>
      <c r="K1022" s="10" t="s">
        <v>913</v>
      </c>
      <c r="L1022" s="10" t="s">
        <v>916</v>
      </c>
    </row>
    <row r="1023" spans="1:12" x14ac:dyDescent="0.3">
      <c r="A1023" s="10" t="s">
        <v>252</v>
      </c>
      <c r="B1023" s="11">
        <v>43135</v>
      </c>
      <c r="C1023" s="10" t="s">
        <v>703</v>
      </c>
      <c r="D1023" s="10" t="s">
        <v>849</v>
      </c>
      <c r="E1023" s="10" t="s">
        <v>849</v>
      </c>
      <c r="F1023" s="10">
        <v>47</v>
      </c>
      <c r="G1023" s="10">
        <v>1</v>
      </c>
      <c r="H1023" s="10">
        <v>2</v>
      </c>
      <c r="I1023" s="10" t="s">
        <v>892</v>
      </c>
      <c r="J1023" s="10" t="s">
        <v>897</v>
      </c>
      <c r="K1023" s="10" t="s">
        <v>912</v>
      </c>
      <c r="L1023" s="10" t="s">
        <v>916</v>
      </c>
    </row>
    <row r="1024" spans="1:12" x14ac:dyDescent="0.3">
      <c r="A1024" s="10" t="s">
        <v>252</v>
      </c>
      <c r="B1024" s="11">
        <v>43135</v>
      </c>
      <c r="C1024" s="10" t="s">
        <v>703</v>
      </c>
      <c r="D1024" s="10" t="s">
        <v>849</v>
      </c>
      <c r="E1024" s="10" t="s">
        <v>849</v>
      </c>
      <c r="F1024" s="10">
        <v>286</v>
      </c>
      <c r="G1024" s="10">
        <v>140</v>
      </c>
      <c r="H1024" s="10">
        <v>6</v>
      </c>
      <c r="I1024" s="10" t="s">
        <v>892</v>
      </c>
      <c r="J1024" s="10" t="s">
        <v>896</v>
      </c>
      <c r="K1024" s="10" t="s">
        <v>914</v>
      </c>
      <c r="L1024" s="10" t="s">
        <v>916</v>
      </c>
    </row>
    <row r="1025" spans="1:12" x14ac:dyDescent="0.3">
      <c r="A1025" s="10" t="s">
        <v>252</v>
      </c>
      <c r="B1025" s="11">
        <v>43135</v>
      </c>
      <c r="C1025" s="10" t="s">
        <v>703</v>
      </c>
      <c r="D1025" s="10" t="s">
        <v>849</v>
      </c>
      <c r="E1025" s="10" t="s">
        <v>849</v>
      </c>
      <c r="F1025" s="10">
        <v>217</v>
      </c>
      <c r="G1025" s="10">
        <v>72</v>
      </c>
      <c r="H1025" s="10">
        <v>2</v>
      </c>
      <c r="I1025" s="10" t="s">
        <v>890</v>
      </c>
      <c r="J1025" s="10" t="s">
        <v>901</v>
      </c>
      <c r="K1025" s="10" t="s">
        <v>912</v>
      </c>
      <c r="L1025" s="10" t="s">
        <v>916</v>
      </c>
    </row>
    <row r="1026" spans="1:12" x14ac:dyDescent="0.3">
      <c r="A1026" s="10" t="s">
        <v>253</v>
      </c>
      <c r="B1026" s="11">
        <v>43254</v>
      </c>
      <c r="C1026" s="10" t="s">
        <v>704</v>
      </c>
      <c r="D1026" s="10" t="s">
        <v>861</v>
      </c>
      <c r="E1026" s="10" t="s">
        <v>882</v>
      </c>
      <c r="F1026" s="10">
        <v>27</v>
      </c>
      <c r="G1026" s="10">
        <v>-25</v>
      </c>
      <c r="H1026" s="10">
        <v>2</v>
      </c>
      <c r="I1026" s="10" t="s">
        <v>892</v>
      </c>
      <c r="J1026" s="10" t="s">
        <v>896</v>
      </c>
      <c r="K1026" s="10" t="s">
        <v>914</v>
      </c>
      <c r="L1026" s="10" t="s">
        <v>924</v>
      </c>
    </row>
    <row r="1027" spans="1:12" x14ac:dyDescent="0.3">
      <c r="A1027" s="10" t="s">
        <v>253</v>
      </c>
      <c r="B1027" s="11">
        <v>43254</v>
      </c>
      <c r="C1027" s="10" t="s">
        <v>704</v>
      </c>
      <c r="D1027" s="10" t="s">
        <v>861</v>
      </c>
      <c r="E1027" s="10" t="s">
        <v>882</v>
      </c>
      <c r="F1027" s="10">
        <v>327</v>
      </c>
      <c r="G1027" s="10">
        <v>-39</v>
      </c>
      <c r="H1027" s="10">
        <v>1</v>
      </c>
      <c r="I1027" s="10" t="s">
        <v>891</v>
      </c>
      <c r="J1027" s="10" t="s">
        <v>894</v>
      </c>
      <c r="K1027" s="10" t="s">
        <v>912</v>
      </c>
      <c r="L1027" s="10" t="s">
        <v>924</v>
      </c>
    </row>
    <row r="1028" spans="1:12" x14ac:dyDescent="0.3">
      <c r="A1028" s="10" t="s">
        <v>253</v>
      </c>
      <c r="B1028" s="11">
        <v>43254</v>
      </c>
      <c r="C1028" s="10" t="s">
        <v>704</v>
      </c>
      <c r="D1028" s="10" t="s">
        <v>861</v>
      </c>
      <c r="E1028" s="10" t="s">
        <v>882</v>
      </c>
      <c r="F1028" s="10">
        <v>64</v>
      </c>
      <c r="G1028" s="10">
        <v>-7</v>
      </c>
      <c r="H1028" s="10">
        <v>3</v>
      </c>
      <c r="I1028" s="10" t="s">
        <v>892</v>
      </c>
      <c r="J1028" s="10" t="s">
        <v>895</v>
      </c>
      <c r="K1028" s="10" t="s">
        <v>912</v>
      </c>
      <c r="L1028" s="10" t="s">
        <v>924</v>
      </c>
    </row>
    <row r="1029" spans="1:12" x14ac:dyDescent="0.3">
      <c r="A1029" s="10" t="s">
        <v>253</v>
      </c>
      <c r="B1029" s="11">
        <v>43254</v>
      </c>
      <c r="C1029" s="10" t="s">
        <v>704</v>
      </c>
      <c r="D1029" s="10" t="s">
        <v>861</v>
      </c>
      <c r="E1029" s="10" t="s">
        <v>882</v>
      </c>
      <c r="F1029" s="10">
        <v>7</v>
      </c>
      <c r="G1029" s="10">
        <v>-3</v>
      </c>
      <c r="H1029" s="10">
        <v>2</v>
      </c>
      <c r="I1029" s="10" t="s">
        <v>892</v>
      </c>
      <c r="J1029" s="10" t="s">
        <v>907</v>
      </c>
      <c r="K1029" s="10" t="s">
        <v>913</v>
      </c>
      <c r="L1029" s="10" t="s">
        <v>924</v>
      </c>
    </row>
    <row r="1030" spans="1:12" x14ac:dyDescent="0.3">
      <c r="A1030" s="10" t="s">
        <v>254</v>
      </c>
      <c r="B1030" s="11">
        <v>43303</v>
      </c>
      <c r="C1030" s="10" t="s">
        <v>705</v>
      </c>
      <c r="D1030" s="10" t="s">
        <v>851</v>
      </c>
      <c r="E1030" s="10" t="s">
        <v>869</v>
      </c>
      <c r="F1030" s="10">
        <v>327</v>
      </c>
      <c r="G1030" s="10">
        <v>114</v>
      </c>
      <c r="H1030" s="10">
        <v>4</v>
      </c>
      <c r="I1030" s="10" t="s">
        <v>892</v>
      </c>
      <c r="J1030" s="10" t="s">
        <v>905</v>
      </c>
      <c r="K1030" s="10" t="s">
        <v>912</v>
      </c>
      <c r="L1030" s="10" t="s">
        <v>925</v>
      </c>
    </row>
    <row r="1031" spans="1:12" x14ac:dyDescent="0.3">
      <c r="A1031" s="10" t="s">
        <v>254</v>
      </c>
      <c r="B1031" s="11">
        <v>43303</v>
      </c>
      <c r="C1031" s="10" t="s">
        <v>705</v>
      </c>
      <c r="D1031" s="10" t="s">
        <v>851</v>
      </c>
      <c r="E1031" s="10" t="s">
        <v>869</v>
      </c>
      <c r="F1031" s="10">
        <v>57</v>
      </c>
      <c r="G1031" s="10">
        <v>-48</v>
      </c>
      <c r="H1031" s="10">
        <v>6</v>
      </c>
      <c r="I1031" s="10" t="s">
        <v>892</v>
      </c>
      <c r="J1031" s="10" t="s">
        <v>904</v>
      </c>
      <c r="K1031" s="10" t="s">
        <v>914</v>
      </c>
      <c r="L1031" s="10" t="s">
        <v>925</v>
      </c>
    </row>
    <row r="1032" spans="1:12" x14ac:dyDescent="0.3">
      <c r="A1032" s="10" t="s">
        <v>255</v>
      </c>
      <c r="B1032" s="11">
        <v>43145</v>
      </c>
      <c r="C1032" s="10" t="s">
        <v>556</v>
      </c>
      <c r="D1032" s="10" t="s">
        <v>862</v>
      </c>
      <c r="E1032" s="10" t="s">
        <v>884</v>
      </c>
      <c r="F1032" s="10">
        <v>61</v>
      </c>
      <c r="G1032" s="10">
        <v>8</v>
      </c>
      <c r="H1032" s="10">
        <v>4</v>
      </c>
      <c r="I1032" s="10" t="s">
        <v>892</v>
      </c>
      <c r="J1032" s="10" t="s">
        <v>903</v>
      </c>
      <c r="K1032" s="10" t="s">
        <v>914</v>
      </c>
      <c r="L1032" s="10" t="s">
        <v>916</v>
      </c>
    </row>
    <row r="1033" spans="1:12" x14ac:dyDescent="0.3">
      <c r="A1033" s="10" t="s">
        <v>255</v>
      </c>
      <c r="B1033" s="11">
        <v>43145</v>
      </c>
      <c r="C1033" s="10" t="s">
        <v>556</v>
      </c>
      <c r="D1033" s="10" t="s">
        <v>862</v>
      </c>
      <c r="E1033" s="10" t="s">
        <v>884</v>
      </c>
      <c r="F1033" s="10">
        <v>326</v>
      </c>
      <c r="G1033" s="10">
        <v>107</v>
      </c>
      <c r="H1033" s="10">
        <v>3</v>
      </c>
      <c r="I1033" s="10" t="s">
        <v>890</v>
      </c>
      <c r="J1033" s="10" t="s">
        <v>901</v>
      </c>
      <c r="K1033" s="10" t="s">
        <v>913</v>
      </c>
      <c r="L1033" s="10" t="s">
        <v>916</v>
      </c>
    </row>
    <row r="1034" spans="1:12" x14ac:dyDescent="0.3">
      <c r="A1034" s="10" t="s">
        <v>256</v>
      </c>
      <c r="B1034" s="11">
        <v>43336</v>
      </c>
      <c r="C1034" s="10" t="s">
        <v>531</v>
      </c>
      <c r="D1034" s="10" t="s">
        <v>865</v>
      </c>
      <c r="E1034" s="10" t="s">
        <v>865</v>
      </c>
      <c r="F1034" s="10">
        <v>322</v>
      </c>
      <c r="G1034" s="10">
        <v>-193</v>
      </c>
      <c r="H1034" s="10">
        <v>5</v>
      </c>
      <c r="I1034" s="10" t="s">
        <v>891</v>
      </c>
      <c r="J1034" s="10" t="s">
        <v>899</v>
      </c>
      <c r="K1034" s="10" t="s">
        <v>913</v>
      </c>
      <c r="L1034" s="10" t="s">
        <v>919</v>
      </c>
    </row>
    <row r="1035" spans="1:12" x14ac:dyDescent="0.3">
      <c r="A1035" s="10" t="s">
        <v>257</v>
      </c>
      <c r="B1035" s="11">
        <v>43378</v>
      </c>
      <c r="C1035" s="10" t="s">
        <v>706</v>
      </c>
      <c r="D1035" s="10" t="s">
        <v>861</v>
      </c>
      <c r="E1035" s="10" t="s">
        <v>882</v>
      </c>
      <c r="F1035" s="10">
        <v>156</v>
      </c>
      <c r="G1035" s="10">
        <v>36</v>
      </c>
      <c r="H1035" s="10">
        <v>5</v>
      </c>
      <c r="I1035" s="10" t="s">
        <v>892</v>
      </c>
      <c r="J1035" s="10" t="s">
        <v>898</v>
      </c>
      <c r="K1035" s="10" t="s">
        <v>910</v>
      </c>
      <c r="L1035" s="10" t="s">
        <v>920</v>
      </c>
    </row>
    <row r="1036" spans="1:12" x14ac:dyDescent="0.3">
      <c r="A1036" s="10" t="s">
        <v>257</v>
      </c>
      <c r="B1036" s="11">
        <v>43378</v>
      </c>
      <c r="C1036" s="10" t="s">
        <v>706</v>
      </c>
      <c r="D1036" s="10" t="s">
        <v>861</v>
      </c>
      <c r="E1036" s="10" t="s">
        <v>882</v>
      </c>
      <c r="F1036" s="10">
        <v>321</v>
      </c>
      <c r="G1036" s="10">
        <v>26</v>
      </c>
      <c r="H1036" s="10">
        <v>3</v>
      </c>
      <c r="I1036" s="10" t="s">
        <v>891</v>
      </c>
      <c r="J1036" s="10" t="s">
        <v>899</v>
      </c>
      <c r="K1036" s="10" t="s">
        <v>914</v>
      </c>
      <c r="L1036" s="10" t="s">
        <v>920</v>
      </c>
    </row>
    <row r="1037" spans="1:12" x14ac:dyDescent="0.3">
      <c r="A1037" s="10" t="s">
        <v>258</v>
      </c>
      <c r="B1037" s="11">
        <v>43330</v>
      </c>
      <c r="C1037" s="10" t="s">
        <v>707</v>
      </c>
      <c r="D1037" s="10" t="s">
        <v>854</v>
      </c>
      <c r="E1037" s="10" t="s">
        <v>875</v>
      </c>
      <c r="F1037" s="10">
        <v>9</v>
      </c>
      <c r="G1037" s="10">
        <v>-1</v>
      </c>
      <c r="H1037" s="10">
        <v>3</v>
      </c>
      <c r="I1037" s="10" t="s">
        <v>892</v>
      </c>
      <c r="J1037" s="10" t="s">
        <v>907</v>
      </c>
      <c r="K1037" s="10" t="s">
        <v>913</v>
      </c>
      <c r="L1037" s="10" t="s">
        <v>919</v>
      </c>
    </row>
    <row r="1038" spans="1:12" x14ac:dyDescent="0.3">
      <c r="A1038" s="10" t="s">
        <v>258</v>
      </c>
      <c r="B1038" s="11">
        <v>43330</v>
      </c>
      <c r="C1038" s="10" t="s">
        <v>707</v>
      </c>
      <c r="D1038" s="10" t="s">
        <v>854</v>
      </c>
      <c r="E1038" s="10" t="s">
        <v>875</v>
      </c>
      <c r="F1038" s="10">
        <v>72</v>
      </c>
      <c r="G1038" s="10">
        <v>-46</v>
      </c>
      <c r="H1038" s="10">
        <v>7</v>
      </c>
      <c r="I1038" s="10" t="s">
        <v>892</v>
      </c>
      <c r="J1038" s="10" t="s">
        <v>909</v>
      </c>
      <c r="K1038" s="10" t="s">
        <v>914</v>
      </c>
      <c r="L1038" s="10" t="s">
        <v>919</v>
      </c>
    </row>
    <row r="1039" spans="1:12" x14ac:dyDescent="0.3">
      <c r="A1039" s="10" t="s">
        <v>258</v>
      </c>
      <c r="B1039" s="11">
        <v>43330</v>
      </c>
      <c r="C1039" s="10" t="s">
        <v>707</v>
      </c>
      <c r="D1039" s="10" t="s">
        <v>854</v>
      </c>
      <c r="E1039" s="10" t="s">
        <v>875</v>
      </c>
      <c r="F1039" s="10">
        <v>19</v>
      </c>
      <c r="G1039" s="10">
        <v>0</v>
      </c>
      <c r="H1039" s="10">
        <v>3</v>
      </c>
      <c r="I1039" s="10" t="s">
        <v>892</v>
      </c>
      <c r="J1039" s="10" t="s">
        <v>907</v>
      </c>
      <c r="K1039" s="10" t="s">
        <v>913</v>
      </c>
      <c r="L1039" s="10" t="s">
        <v>919</v>
      </c>
    </row>
    <row r="1040" spans="1:12" x14ac:dyDescent="0.3">
      <c r="A1040" s="10" t="s">
        <v>258</v>
      </c>
      <c r="B1040" s="11">
        <v>43330</v>
      </c>
      <c r="C1040" s="10" t="s">
        <v>707</v>
      </c>
      <c r="D1040" s="10" t="s">
        <v>854</v>
      </c>
      <c r="E1040" s="10" t="s">
        <v>875</v>
      </c>
      <c r="F1040" s="10">
        <v>41</v>
      </c>
      <c r="G1040" s="10">
        <v>-14</v>
      </c>
      <c r="H1040" s="10">
        <v>5</v>
      </c>
      <c r="I1040" s="10" t="s">
        <v>892</v>
      </c>
      <c r="J1040" s="10" t="s">
        <v>904</v>
      </c>
      <c r="K1040" s="10" t="s">
        <v>913</v>
      </c>
      <c r="L1040" s="10" t="s">
        <v>919</v>
      </c>
    </row>
    <row r="1041" spans="1:12" x14ac:dyDescent="0.3">
      <c r="A1041" s="10" t="s">
        <v>258</v>
      </c>
      <c r="B1041" s="11">
        <v>43330</v>
      </c>
      <c r="C1041" s="10" t="s">
        <v>707</v>
      </c>
      <c r="D1041" s="10" t="s">
        <v>854</v>
      </c>
      <c r="E1041" s="10" t="s">
        <v>875</v>
      </c>
      <c r="F1041" s="10">
        <v>93</v>
      </c>
      <c r="G1041" s="10">
        <v>-65</v>
      </c>
      <c r="H1041" s="10">
        <v>4</v>
      </c>
      <c r="I1041" s="10" t="s">
        <v>892</v>
      </c>
      <c r="J1041" s="10" t="s">
        <v>897</v>
      </c>
      <c r="K1041" s="10" t="s">
        <v>911</v>
      </c>
      <c r="L1041" s="10" t="s">
        <v>919</v>
      </c>
    </row>
    <row r="1042" spans="1:12" x14ac:dyDescent="0.3">
      <c r="A1042" s="10" t="s">
        <v>258</v>
      </c>
      <c r="B1042" s="11">
        <v>43330</v>
      </c>
      <c r="C1042" s="10" t="s">
        <v>707</v>
      </c>
      <c r="D1042" s="10" t="s">
        <v>854</v>
      </c>
      <c r="E1042" s="10" t="s">
        <v>875</v>
      </c>
      <c r="F1042" s="10">
        <v>262</v>
      </c>
      <c r="G1042" s="10">
        <v>215</v>
      </c>
      <c r="H1042" s="10">
        <v>2</v>
      </c>
      <c r="I1042" s="10" t="s">
        <v>891</v>
      </c>
      <c r="J1042" s="10" t="s">
        <v>899</v>
      </c>
      <c r="K1042" s="10" t="s">
        <v>914</v>
      </c>
      <c r="L1042" s="10" t="s">
        <v>919</v>
      </c>
    </row>
    <row r="1043" spans="1:12" x14ac:dyDescent="0.3">
      <c r="A1043" s="10" t="s">
        <v>258</v>
      </c>
      <c r="B1043" s="11">
        <v>43330</v>
      </c>
      <c r="C1043" s="10" t="s">
        <v>707</v>
      </c>
      <c r="D1043" s="10" t="s">
        <v>854</v>
      </c>
      <c r="E1043" s="10" t="s">
        <v>875</v>
      </c>
      <c r="F1043" s="10">
        <v>319</v>
      </c>
      <c r="G1043" s="10">
        <v>312</v>
      </c>
      <c r="H1043" s="10">
        <v>5</v>
      </c>
      <c r="I1043" s="10" t="s">
        <v>892</v>
      </c>
      <c r="J1043" s="10" t="s">
        <v>895</v>
      </c>
      <c r="K1043" s="10" t="s">
        <v>914</v>
      </c>
      <c r="L1043" s="10" t="s">
        <v>919</v>
      </c>
    </row>
    <row r="1044" spans="1:12" x14ac:dyDescent="0.3">
      <c r="A1044" s="10" t="s">
        <v>258</v>
      </c>
      <c r="B1044" s="11">
        <v>43330</v>
      </c>
      <c r="C1044" s="10" t="s">
        <v>707</v>
      </c>
      <c r="D1044" s="10" t="s">
        <v>854</v>
      </c>
      <c r="E1044" s="10" t="s">
        <v>875</v>
      </c>
      <c r="F1044" s="10">
        <v>30</v>
      </c>
      <c r="G1044" s="10">
        <v>-23</v>
      </c>
      <c r="H1044" s="10">
        <v>2</v>
      </c>
      <c r="I1044" s="10" t="s">
        <v>892</v>
      </c>
      <c r="J1044" s="10" t="s">
        <v>895</v>
      </c>
      <c r="K1044" s="10" t="s">
        <v>913</v>
      </c>
      <c r="L1044" s="10" t="s">
        <v>919</v>
      </c>
    </row>
    <row r="1045" spans="1:12" x14ac:dyDescent="0.3">
      <c r="A1045" s="10" t="s">
        <v>259</v>
      </c>
      <c r="B1045" s="11">
        <v>43147</v>
      </c>
      <c r="C1045" s="10" t="s">
        <v>525</v>
      </c>
      <c r="D1045" s="10" t="s">
        <v>854</v>
      </c>
      <c r="E1045" s="10" t="s">
        <v>875</v>
      </c>
      <c r="F1045" s="10">
        <v>319</v>
      </c>
      <c r="G1045" s="10">
        <v>102</v>
      </c>
      <c r="H1045" s="10">
        <v>6</v>
      </c>
      <c r="I1045" s="10" t="s">
        <v>891</v>
      </c>
      <c r="J1045" s="10" t="s">
        <v>906</v>
      </c>
      <c r="K1045" s="10" t="s">
        <v>911</v>
      </c>
      <c r="L1045" s="10" t="s">
        <v>916</v>
      </c>
    </row>
    <row r="1046" spans="1:12" x14ac:dyDescent="0.3">
      <c r="A1046" s="10" t="s">
        <v>260</v>
      </c>
      <c r="B1046" s="11">
        <v>43217</v>
      </c>
      <c r="C1046" s="10" t="s">
        <v>671</v>
      </c>
      <c r="D1046" s="10" t="s">
        <v>860</v>
      </c>
      <c r="E1046" s="10" t="s">
        <v>887</v>
      </c>
      <c r="F1046" s="10">
        <v>1499</v>
      </c>
      <c r="G1046" s="10">
        <v>239</v>
      </c>
      <c r="H1046" s="10">
        <v>13</v>
      </c>
      <c r="I1046" s="10" t="s">
        <v>892</v>
      </c>
      <c r="J1046" s="10" t="s">
        <v>895</v>
      </c>
      <c r="K1046" s="10" t="s">
        <v>911</v>
      </c>
      <c r="L1046" s="10" t="s">
        <v>921</v>
      </c>
    </row>
    <row r="1047" spans="1:12" x14ac:dyDescent="0.3">
      <c r="A1047" s="10" t="s">
        <v>260</v>
      </c>
      <c r="B1047" s="11">
        <v>43217</v>
      </c>
      <c r="C1047" s="10" t="s">
        <v>671</v>
      </c>
      <c r="D1047" s="10" t="s">
        <v>860</v>
      </c>
      <c r="E1047" s="10" t="s">
        <v>887</v>
      </c>
      <c r="F1047" s="10">
        <v>68</v>
      </c>
      <c r="G1047" s="10">
        <v>-62</v>
      </c>
      <c r="H1047" s="10">
        <v>2</v>
      </c>
      <c r="I1047" s="10" t="s">
        <v>892</v>
      </c>
      <c r="J1047" s="10" t="s">
        <v>905</v>
      </c>
      <c r="K1047" s="10" t="s">
        <v>914</v>
      </c>
      <c r="L1047" s="10" t="s">
        <v>921</v>
      </c>
    </row>
    <row r="1048" spans="1:12" x14ac:dyDescent="0.3">
      <c r="A1048" s="10" t="s">
        <v>260</v>
      </c>
      <c r="B1048" s="11">
        <v>43217</v>
      </c>
      <c r="C1048" s="10" t="s">
        <v>671</v>
      </c>
      <c r="D1048" s="10" t="s">
        <v>860</v>
      </c>
      <c r="E1048" s="10" t="s">
        <v>887</v>
      </c>
      <c r="F1048" s="10">
        <v>122</v>
      </c>
      <c r="G1048" s="10">
        <v>-47</v>
      </c>
      <c r="H1048" s="10">
        <v>4</v>
      </c>
      <c r="I1048" s="10" t="s">
        <v>892</v>
      </c>
      <c r="J1048" s="10" t="s">
        <v>895</v>
      </c>
      <c r="K1048" s="10" t="s">
        <v>910</v>
      </c>
      <c r="L1048" s="10" t="s">
        <v>921</v>
      </c>
    </row>
    <row r="1049" spans="1:12" x14ac:dyDescent="0.3">
      <c r="A1049" s="10" t="s">
        <v>261</v>
      </c>
      <c r="B1049" s="11">
        <v>43365</v>
      </c>
      <c r="C1049" s="10" t="s">
        <v>707</v>
      </c>
      <c r="D1049" s="10" t="s">
        <v>848</v>
      </c>
      <c r="E1049" s="10" t="s">
        <v>883</v>
      </c>
      <c r="F1049" s="10">
        <v>67</v>
      </c>
      <c r="G1049" s="10">
        <v>-86</v>
      </c>
      <c r="H1049" s="10">
        <v>9</v>
      </c>
      <c r="I1049" s="10" t="s">
        <v>890</v>
      </c>
      <c r="J1049" s="10" t="s">
        <v>901</v>
      </c>
      <c r="K1049" s="10" t="s">
        <v>912</v>
      </c>
      <c r="L1049" s="10" t="s">
        <v>923</v>
      </c>
    </row>
    <row r="1050" spans="1:12" x14ac:dyDescent="0.3">
      <c r="A1050" s="10" t="s">
        <v>261</v>
      </c>
      <c r="B1050" s="11">
        <v>43365</v>
      </c>
      <c r="C1050" s="10" t="s">
        <v>707</v>
      </c>
      <c r="D1050" s="10" t="s">
        <v>848</v>
      </c>
      <c r="E1050" s="10" t="s">
        <v>883</v>
      </c>
      <c r="F1050" s="10">
        <v>313</v>
      </c>
      <c r="G1050" s="10">
        <v>-13</v>
      </c>
      <c r="H1050" s="10">
        <v>5</v>
      </c>
      <c r="I1050" s="10" t="s">
        <v>890</v>
      </c>
      <c r="J1050" s="10" t="s">
        <v>900</v>
      </c>
      <c r="K1050" s="10" t="s">
        <v>913</v>
      </c>
      <c r="L1050" s="10" t="s">
        <v>923</v>
      </c>
    </row>
    <row r="1051" spans="1:12" x14ac:dyDescent="0.3">
      <c r="A1051" s="10" t="s">
        <v>261</v>
      </c>
      <c r="B1051" s="11">
        <v>43365</v>
      </c>
      <c r="C1051" s="10" t="s">
        <v>707</v>
      </c>
      <c r="D1051" s="10" t="s">
        <v>848</v>
      </c>
      <c r="E1051" s="10" t="s">
        <v>883</v>
      </c>
      <c r="F1051" s="10">
        <v>30</v>
      </c>
      <c r="G1051" s="10">
        <v>0</v>
      </c>
      <c r="H1051" s="10">
        <v>1</v>
      </c>
      <c r="I1051" s="10" t="s">
        <v>892</v>
      </c>
      <c r="J1051" s="10" t="s">
        <v>909</v>
      </c>
      <c r="K1051" s="10" t="s">
        <v>912</v>
      </c>
      <c r="L1051" s="10" t="s">
        <v>923</v>
      </c>
    </row>
    <row r="1052" spans="1:12" x14ac:dyDescent="0.3">
      <c r="A1052" s="10" t="s">
        <v>262</v>
      </c>
      <c r="B1052" s="11">
        <v>43179</v>
      </c>
      <c r="C1052" s="10" t="s">
        <v>690</v>
      </c>
      <c r="D1052" s="10" t="s">
        <v>850</v>
      </c>
      <c r="E1052" s="10" t="s">
        <v>868</v>
      </c>
      <c r="F1052" s="10">
        <v>313</v>
      </c>
      <c r="G1052" s="10">
        <v>44</v>
      </c>
      <c r="H1052" s="10">
        <v>3</v>
      </c>
      <c r="I1052" s="10" t="s">
        <v>891</v>
      </c>
      <c r="J1052" s="10" t="s">
        <v>908</v>
      </c>
      <c r="K1052" s="10" t="s">
        <v>912</v>
      </c>
      <c r="L1052" s="10" t="s">
        <v>915</v>
      </c>
    </row>
    <row r="1053" spans="1:12" x14ac:dyDescent="0.3">
      <c r="A1053" s="10" t="s">
        <v>263</v>
      </c>
      <c r="B1053" s="11">
        <v>43140</v>
      </c>
      <c r="C1053" s="10" t="s">
        <v>635</v>
      </c>
      <c r="D1053" s="10" t="s">
        <v>864</v>
      </c>
      <c r="E1053" s="10" t="s">
        <v>886</v>
      </c>
      <c r="F1053" s="10">
        <v>311</v>
      </c>
      <c r="G1053" s="10">
        <v>72</v>
      </c>
      <c r="H1053" s="10">
        <v>2</v>
      </c>
      <c r="I1053" s="10" t="s">
        <v>890</v>
      </c>
      <c r="J1053" s="10" t="s">
        <v>900</v>
      </c>
      <c r="K1053" s="10" t="s">
        <v>912</v>
      </c>
      <c r="L1053" s="10" t="s">
        <v>916</v>
      </c>
    </row>
    <row r="1054" spans="1:12" x14ac:dyDescent="0.3">
      <c r="A1054" s="10" t="s">
        <v>264</v>
      </c>
      <c r="B1054" s="11">
        <v>43185</v>
      </c>
      <c r="C1054" s="10" t="s">
        <v>669</v>
      </c>
      <c r="D1054" s="10" t="s">
        <v>855</v>
      </c>
      <c r="E1054" s="10" t="s">
        <v>876</v>
      </c>
      <c r="F1054" s="10">
        <v>180</v>
      </c>
      <c r="G1054" s="10">
        <v>0</v>
      </c>
      <c r="H1054" s="10">
        <v>8</v>
      </c>
      <c r="I1054" s="10" t="s">
        <v>892</v>
      </c>
      <c r="J1054" s="10" t="s">
        <v>897</v>
      </c>
      <c r="K1054" s="10" t="s">
        <v>912</v>
      </c>
      <c r="L1054" s="10" t="s">
        <v>915</v>
      </c>
    </row>
    <row r="1055" spans="1:12" x14ac:dyDescent="0.3">
      <c r="A1055" s="10" t="s">
        <v>264</v>
      </c>
      <c r="B1055" s="11">
        <v>43185</v>
      </c>
      <c r="C1055" s="10" t="s">
        <v>669</v>
      </c>
      <c r="D1055" s="10" t="s">
        <v>855</v>
      </c>
      <c r="E1055" s="10" t="s">
        <v>876</v>
      </c>
      <c r="F1055" s="10">
        <v>311</v>
      </c>
      <c r="G1055" s="10">
        <v>40</v>
      </c>
      <c r="H1055" s="10">
        <v>1</v>
      </c>
      <c r="I1055" s="10" t="s">
        <v>891</v>
      </c>
      <c r="J1055" s="10" t="s">
        <v>908</v>
      </c>
      <c r="K1055" s="10" t="s">
        <v>910</v>
      </c>
      <c r="L1055" s="10" t="s">
        <v>915</v>
      </c>
    </row>
    <row r="1056" spans="1:12" x14ac:dyDescent="0.3">
      <c r="A1056" s="10" t="s">
        <v>264</v>
      </c>
      <c r="B1056" s="11">
        <v>43185</v>
      </c>
      <c r="C1056" s="10" t="s">
        <v>669</v>
      </c>
      <c r="D1056" s="10" t="s">
        <v>855</v>
      </c>
      <c r="E1056" s="10" t="s">
        <v>876</v>
      </c>
      <c r="F1056" s="10">
        <v>119</v>
      </c>
      <c r="G1056" s="10">
        <v>56</v>
      </c>
      <c r="H1056" s="10">
        <v>7</v>
      </c>
      <c r="I1056" s="10" t="s">
        <v>892</v>
      </c>
      <c r="J1056" s="10" t="s">
        <v>895</v>
      </c>
      <c r="K1056" s="10" t="s">
        <v>910</v>
      </c>
      <c r="L1056" s="10" t="s">
        <v>915</v>
      </c>
    </row>
    <row r="1057" spans="1:12" x14ac:dyDescent="0.3">
      <c r="A1057" s="10" t="s">
        <v>264</v>
      </c>
      <c r="B1057" s="11">
        <v>43185</v>
      </c>
      <c r="C1057" s="10" t="s">
        <v>669</v>
      </c>
      <c r="D1057" s="10" t="s">
        <v>855</v>
      </c>
      <c r="E1057" s="10" t="s">
        <v>876</v>
      </c>
      <c r="F1057" s="10">
        <v>46</v>
      </c>
      <c r="G1057" s="10">
        <v>13</v>
      </c>
      <c r="H1057" s="10">
        <v>3</v>
      </c>
      <c r="I1057" s="10" t="s">
        <v>892</v>
      </c>
      <c r="J1057" s="10" t="s">
        <v>903</v>
      </c>
      <c r="K1057" s="10" t="s">
        <v>912</v>
      </c>
      <c r="L1057" s="10" t="s">
        <v>915</v>
      </c>
    </row>
    <row r="1058" spans="1:12" x14ac:dyDescent="0.3">
      <c r="A1058" s="10" t="s">
        <v>264</v>
      </c>
      <c r="B1058" s="11">
        <v>43185</v>
      </c>
      <c r="C1058" s="10" t="s">
        <v>669</v>
      </c>
      <c r="D1058" s="10" t="s">
        <v>855</v>
      </c>
      <c r="E1058" s="10" t="s">
        <v>876</v>
      </c>
      <c r="F1058" s="10">
        <v>40</v>
      </c>
      <c r="G1058" s="10">
        <v>10</v>
      </c>
      <c r="H1058" s="10">
        <v>2</v>
      </c>
      <c r="I1058" s="10" t="s">
        <v>892</v>
      </c>
      <c r="J1058" s="10" t="s">
        <v>897</v>
      </c>
      <c r="K1058" s="10" t="s">
        <v>912</v>
      </c>
      <c r="L1058" s="10" t="s">
        <v>915</v>
      </c>
    </row>
    <row r="1059" spans="1:12" x14ac:dyDescent="0.3">
      <c r="A1059" s="10" t="s">
        <v>265</v>
      </c>
      <c r="B1059" s="11">
        <v>43207</v>
      </c>
      <c r="C1059" s="10" t="s">
        <v>708</v>
      </c>
      <c r="D1059" s="10" t="s">
        <v>858</v>
      </c>
      <c r="E1059" s="10" t="s">
        <v>880</v>
      </c>
      <c r="F1059" s="10">
        <v>305</v>
      </c>
      <c r="G1059" s="10">
        <v>-270</v>
      </c>
      <c r="H1059" s="10">
        <v>5</v>
      </c>
      <c r="I1059" s="10" t="s">
        <v>891</v>
      </c>
      <c r="J1059" s="10" t="s">
        <v>908</v>
      </c>
      <c r="K1059" s="10" t="s">
        <v>914</v>
      </c>
      <c r="L1059" s="10" t="s">
        <v>921</v>
      </c>
    </row>
    <row r="1060" spans="1:12" x14ac:dyDescent="0.3">
      <c r="A1060" s="10" t="s">
        <v>266</v>
      </c>
      <c r="B1060" s="11">
        <v>43130</v>
      </c>
      <c r="C1060" s="10" t="s">
        <v>676</v>
      </c>
      <c r="D1060" s="10" t="s">
        <v>849</v>
      </c>
      <c r="E1060" s="10" t="s">
        <v>849</v>
      </c>
      <c r="F1060" s="10">
        <v>304</v>
      </c>
      <c r="G1060" s="10">
        <v>97</v>
      </c>
      <c r="H1060" s="10">
        <v>6</v>
      </c>
      <c r="I1060" s="10" t="s">
        <v>892</v>
      </c>
      <c r="J1060" s="10" t="s">
        <v>897</v>
      </c>
      <c r="K1060" s="10" t="s">
        <v>913</v>
      </c>
      <c r="L1060" s="10" t="s">
        <v>917</v>
      </c>
    </row>
    <row r="1061" spans="1:12" x14ac:dyDescent="0.3">
      <c r="A1061" s="10" t="s">
        <v>267</v>
      </c>
      <c r="B1061" s="11">
        <v>43343</v>
      </c>
      <c r="C1061" s="10" t="s">
        <v>709</v>
      </c>
      <c r="D1061" s="10" t="s">
        <v>863</v>
      </c>
      <c r="E1061" s="10" t="s">
        <v>885</v>
      </c>
      <c r="F1061" s="10">
        <v>299</v>
      </c>
      <c r="G1061" s="10">
        <v>-28</v>
      </c>
      <c r="H1061" s="10">
        <v>3</v>
      </c>
      <c r="I1061" s="10" t="s">
        <v>891</v>
      </c>
      <c r="J1061" s="10" t="s">
        <v>908</v>
      </c>
      <c r="K1061" s="10" t="s">
        <v>913</v>
      </c>
      <c r="L1061" s="10" t="s">
        <v>919</v>
      </c>
    </row>
    <row r="1062" spans="1:12" x14ac:dyDescent="0.3">
      <c r="A1062" s="10" t="s">
        <v>267</v>
      </c>
      <c r="B1062" s="11">
        <v>43343</v>
      </c>
      <c r="C1062" s="10" t="s">
        <v>709</v>
      </c>
      <c r="D1062" s="10" t="s">
        <v>863</v>
      </c>
      <c r="E1062" s="10" t="s">
        <v>885</v>
      </c>
      <c r="F1062" s="10">
        <v>74</v>
      </c>
      <c r="G1062" s="10">
        <v>-59</v>
      </c>
      <c r="H1062" s="10">
        <v>2</v>
      </c>
      <c r="I1062" s="10" t="s">
        <v>891</v>
      </c>
      <c r="J1062" s="10" t="s">
        <v>906</v>
      </c>
      <c r="K1062" s="10" t="s">
        <v>914</v>
      </c>
      <c r="L1062" s="10" t="s">
        <v>919</v>
      </c>
    </row>
    <row r="1063" spans="1:12" x14ac:dyDescent="0.3">
      <c r="A1063" s="10" t="s">
        <v>267</v>
      </c>
      <c r="B1063" s="11">
        <v>43343</v>
      </c>
      <c r="C1063" s="10" t="s">
        <v>709</v>
      </c>
      <c r="D1063" s="10" t="s">
        <v>863</v>
      </c>
      <c r="E1063" s="10" t="s">
        <v>885</v>
      </c>
      <c r="F1063" s="10">
        <v>48</v>
      </c>
      <c r="G1063" s="10">
        <v>-22</v>
      </c>
      <c r="H1063" s="10">
        <v>2</v>
      </c>
      <c r="I1063" s="10" t="s">
        <v>892</v>
      </c>
      <c r="J1063" s="10" t="s">
        <v>895</v>
      </c>
      <c r="K1063" s="10" t="s">
        <v>910</v>
      </c>
      <c r="L1063" s="10" t="s">
        <v>919</v>
      </c>
    </row>
    <row r="1064" spans="1:12" x14ac:dyDescent="0.3">
      <c r="A1064" s="10" t="s">
        <v>267</v>
      </c>
      <c r="B1064" s="11">
        <v>43343</v>
      </c>
      <c r="C1064" s="10" t="s">
        <v>709</v>
      </c>
      <c r="D1064" s="10" t="s">
        <v>863</v>
      </c>
      <c r="E1064" s="10" t="s">
        <v>885</v>
      </c>
      <c r="F1064" s="10">
        <v>29</v>
      </c>
      <c r="G1064" s="10">
        <v>-3</v>
      </c>
      <c r="H1064" s="10">
        <v>3</v>
      </c>
      <c r="I1064" s="10" t="s">
        <v>892</v>
      </c>
      <c r="J1064" s="10" t="s">
        <v>895</v>
      </c>
      <c r="K1064" s="10" t="s">
        <v>912</v>
      </c>
      <c r="L1064" s="10" t="s">
        <v>919</v>
      </c>
    </row>
    <row r="1065" spans="1:12" x14ac:dyDescent="0.3">
      <c r="A1065" s="10" t="s">
        <v>267</v>
      </c>
      <c r="B1065" s="11">
        <v>43343</v>
      </c>
      <c r="C1065" s="10" t="s">
        <v>709</v>
      </c>
      <c r="D1065" s="10" t="s">
        <v>863</v>
      </c>
      <c r="E1065" s="10" t="s">
        <v>885</v>
      </c>
      <c r="F1065" s="10">
        <v>9</v>
      </c>
      <c r="G1065" s="10">
        <v>-9</v>
      </c>
      <c r="H1065" s="10">
        <v>2</v>
      </c>
      <c r="I1065" s="10" t="s">
        <v>892</v>
      </c>
      <c r="J1065" s="10" t="s">
        <v>909</v>
      </c>
      <c r="K1065" s="10" t="s">
        <v>912</v>
      </c>
      <c r="L1065" s="10" t="s">
        <v>919</v>
      </c>
    </row>
    <row r="1066" spans="1:12" x14ac:dyDescent="0.3">
      <c r="A1066" s="10" t="s">
        <v>268</v>
      </c>
      <c r="B1066" s="11">
        <v>43131</v>
      </c>
      <c r="C1066" s="10" t="s">
        <v>710</v>
      </c>
      <c r="D1066" s="10" t="s">
        <v>849</v>
      </c>
      <c r="E1066" s="10" t="s">
        <v>849</v>
      </c>
      <c r="F1066" s="10">
        <v>299</v>
      </c>
      <c r="G1066" s="10">
        <v>0</v>
      </c>
      <c r="H1066" s="10">
        <v>6</v>
      </c>
      <c r="I1066" s="10" t="s">
        <v>892</v>
      </c>
      <c r="J1066" s="10" t="s">
        <v>897</v>
      </c>
      <c r="K1066" s="10" t="s">
        <v>912</v>
      </c>
      <c r="L1066" s="10" t="s">
        <v>917</v>
      </c>
    </row>
    <row r="1067" spans="1:12" x14ac:dyDescent="0.3">
      <c r="A1067" s="10" t="s">
        <v>268</v>
      </c>
      <c r="B1067" s="11">
        <v>43131</v>
      </c>
      <c r="C1067" s="10" t="s">
        <v>710</v>
      </c>
      <c r="D1067" s="10" t="s">
        <v>849</v>
      </c>
      <c r="E1067" s="10" t="s">
        <v>849</v>
      </c>
      <c r="F1067" s="10">
        <v>88</v>
      </c>
      <c r="G1067" s="10">
        <v>11</v>
      </c>
      <c r="H1067" s="10">
        <v>7</v>
      </c>
      <c r="I1067" s="10" t="s">
        <v>892</v>
      </c>
      <c r="J1067" s="10" t="s">
        <v>903</v>
      </c>
      <c r="K1067" s="10" t="s">
        <v>913</v>
      </c>
      <c r="L1067" s="10" t="s">
        <v>917</v>
      </c>
    </row>
    <row r="1068" spans="1:12" x14ac:dyDescent="0.3">
      <c r="A1068" s="10" t="s">
        <v>269</v>
      </c>
      <c r="B1068" s="11">
        <v>43404</v>
      </c>
      <c r="C1068" s="10" t="s">
        <v>711</v>
      </c>
      <c r="D1068" s="10" t="s">
        <v>861</v>
      </c>
      <c r="E1068" s="10" t="s">
        <v>882</v>
      </c>
      <c r="F1068" s="10">
        <v>298</v>
      </c>
      <c r="G1068" s="10">
        <v>74</v>
      </c>
      <c r="H1068" s="10">
        <v>2</v>
      </c>
      <c r="I1068" s="10" t="s">
        <v>890</v>
      </c>
      <c r="J1068" s="10" t="s">
        <v>900</v>
      </c>
      <c r="K1068" s="10" t="s">
        <v>912</v>
      </c>
      <c r="L1068" s="10" t="s">
        <v>920</v>
      </c>
    </row>
    <row r="1069" spans="1:12" x14ac:dyDescent="0.3">
      <c r="A1069" s="10" t="s">
        <v>269</v>
      </c>
      <c r="B1069" s="11">
        <v>43404</v>
      </c>
      <c r="C1069" s="10" t="s">
        <v>711</v>
      </c>
      <c r="D1069" s="10" t="s">
        <v>861</v>
      </c>
      <c r="E1069" s="10" t="s">
        <v>882</v>
      </c>
      <c r="F1069" s="10">
        <v>262</v>
      </c>
      <c r="G1069" s="10">
        <v>64</v>
      </c>
      <c r="H1069" s="10">
        <v>6</v>
      </c>
      <c r="I1069" s="10" t="s">
        <v>892</v>
      </c>
      <c r="J1069" s="10" t="s">
        <v>895</v>
      </c>
      <c r="K1069" s="10" t="s">
        <v>910</v>
      </c>
      <c r="L1069" s="10" t="s">
        <v>920</v>
      </c>
    </row>
    <row r="1070" spans="1:12" x14ac:dyDescent="0.3">
      <c r="A1070" s="10" t="s">
        <v>269</v>
      </c>
      <c r="B1070" s="11">
        <v>43404</v>
      </c>
      <c r="C1070" s="10" t="s">
        <v>711</v>
      </c>
      <c r="D1070" s="10" t="s">
        <v>861</v>
      </c>
      <c r="E1070" s="10" t="s">
        <v>882</v>
      </c>
      <c r="F1070" s="10">
        <v>246</v>
      </c>
      <c r="G1070" s="10">
        <v>61</v>
      </c>
      <c r="H1070" s="10">
        <v>2</v>
      </c>
      <c r="I1070" s="10" t="s">
        <v>890</v>
      </c>
      <c r="J1070" s="10" t="s">
        <v>900</v>
      </c>
      <c r="K1070" s="10" t="s">
        <v>911</v>
      </c>
      <c r="L1070" s="10" t="s">
        <v>920</v>
      </c>
    </row>
    <row r="1071" spans="1:12" x14ac:dyDescent="0.3">
      <c r="A1071" s="10" t="s">
        <v>270</v>
      </c>
      <c r="B1071" s="11">
        <v>43239</v>
      </c>
      <c r="C1071" s="10" t="s">
        <v>550</v>
      </c>
      <c r="D1071" s="10" t="s">
        <v>851</v>
      </c>
      <c r="E1071" s="10" t="s">
        <v>869</v>
      </c>
      <c r="F1071" s="10">
        <v>294</v>
      </c>
      <c r="G1071" s="10">
        <v>138</v>
      </c>
      <c r="H1071" s="10">
        <v>2</v>
      </c>
      <c r="I1071" s="10" t="s">
        <v>891</v>
      </c>
      <c r="J1071" s="10" t="s">
        <v>899</v>
      </c>
      <c r="K1071" s="10" t="s">
        <v>914</v>
      </c>
      <c r="L1071" s="10" t="s">
        <v>926</v>
      </c>
    </row>
    <row r="1072" spans="1:12" x14ac:dyDescent="0.3">
      <c r="A1072" s="10" t="s">
        <v>271</v>
      </c>
      <c r="B1072" s="11">
        <v>43152</v>
      </c>
      <c r="C1072" s="10" t="s">
        <v>519</v>
      </c>
      <c r="D1072" s="10" t="s">
        <v>850</v>
      </c>
      <c r="E1072" s="10" t="s">
        <v>871</v>
      </c>
      <c r="F1072" s="10">
        <v>291</v>
      </c>
      <c r="G1072" s="10">
        <v>93</v>
      </c>
      <c r="H1072" s="10">
        <v>2</v>
      </c>
      <c r="I1072" s="10" t="s">
        <v>891</v>
      </c>
      <c r="J1072" s="10" t="s">
        <v>899</v>
      </c>
      <c r="K1072" s="10" t="s">
        <v>912</v>
      </c>
      <c r="L1072" s="10" t="s">
        <v>916</v>
      </c>
    </row>
    <row r="1073" spans="1:12" x14ac:dyDescent="0.3">
      <c r="A1073" s="10" t="s">
        <v>271</v>
      </c>
      <c r="B1073" s="11">
        <v>43152</v>
      </c>
      <c r="C1073" s="10" t="s">
        <v>519</v>
      </c>
      <c r="D1073" s="10" t="s">
        <v>850</v>
      </c>
      <c r="E1073" s="10" t="s">
        <v>871</v>
      </c>
      <c r="F1073" s="10">
        <v>11</v>
      </c>
      <c r="G1073" s="10">
        <v>5</v>
      </c>
      <c r="H1073" s="10">
        <v>1</v>
      </c>
      <c r="I1073" s="10" t="s">
        <v>892</v>
      </c>
      <c r="J1073" s="10" t="s">
        <v>907</v>
      </c>
      <c r="K1073" s="10" t="s">
        <v>912</v>
      </c>
      <c r="L1073" s="10" t="s">
        <v>916</v>
      </c>
    </row>
    <row r="1074" spans="1:12" x14ac:dyDescent="0.3">
      <c r="A1074" s="10" t="s">
        <v>271</v>
      </c>
      <c r="B1074" s="11">
        <v>43152</v>
      </c>
      <c r="C1074" s="10" t="s">
        <v>519</v>
      </c>
      <c r="D1074" s="10" t="s">
        <v>850</v>
      </c>
      <c r="E1074" s="10" t="s">
        <v>871</v>
      </c>
      <c r="F1074" s="10">
        <v>50</v>
      </c>
      <c r="G1074" s="10">
        <v>25</v>
      </c>
      <c r="H1074" s="10">
        <v>5</v>
      </c>
      <c r="I1074" s="10" t="s">
        <v>892</v>
      </c>
      <c r="J1074" s="10" t="s">
        <v>897</v>
      </c>
      <c r="K1074" s="10" t="s">
        <v>912</v>
      </c>
      <c r="L1074" s="10" t="s">
        <v>916</v>
      </c>
    </row>
    <row r="1075" spans="1:12" x14ac:dyDescent="0.3">
      <c r="A1075" s="10" t="s">
        <v>271</v>
      </c>
      <c r="B1075" s="11">
        <v>43152</v>
      </c>
      <c r="C1075" s="10" t="s">
        <v>519</v>
      </c>
      <c r="D1075" s="10" t="s">
        <v>850</v>
      </c>
      <c r="E1075" s="10" t="s">
        <v>871</v>
      </c>
      <c r="F1075" s="10">
        <v>89</v>
      </c>
      <c r="G1075" s="10">
        <v>36</v>
      </c>
      <c r="H1075" s="10">
        <v>3</v>
      </c>
      <c r="I1075" s="10" t="s">
        <v>892</v>
      </c>
      <c r="J1075" s="10" t="s">
        <v>896</v>
      </c>
      <c r="K1075" s="10" t="s">
        <v>913</v>
      </c>
      <c r="L1075" s="10" t="s">
        <v>916</v>
      </c>
    </row>
    <row r="1076" spans="1:12" x14ac:dyDescent="0.3">
      <c r="A1076" s="10" t="s">
        <v>271</v>
      </c>
      <c r="B1076" s="11">
        <v>43152</v>
      </c>
      <c r="C1076" s="10" t="s">
        <v>519</v>
      </c>
      <c r="D1076" s="10" t="s">
        <v>850</v>
      </c>
      <c r="E1076" s="10" t="s">
        <v>871</v>
      </c>
      <c r="F1076" s="10">
        <v>92</v>
      </c>
      <c r="G1076" s="10">
        <v>5</v>
      </c>
      <c r="H1076" s="10">
        <v>6</v>
      </c>
      <c r="I1076" s="10" t="s">
        <v>892</v>
      </c>
      <c r="J1076" s="10" t="s">
        <v>903</v>
      </c>
      <c r="K1076" s="10" t="s">
        <v>911</v>
      </c>
      <c r="L1076" s="10" t="s">
        <v>916</v>
      </c>
    </row>
    <row r="1077" spans="1:12" x14ac:dyDescent="0.3">
      <c r="A1077" s="10" t="s">
        <v>271</v>
      </c>
      <c r="B1077" s="11">
        <v>43152</v>
      </c>
      <c r="C1077" s="10" t="s">
        <v>519</v>
      </c>
      <c r="D1077" s="10" t="s">
        <v>850</v>
      </c>
      <c r="E1077" s="10" t="s">
        <v>871</v>
      </c>
      <c r="F1077" s="10">
        <v>221</v>
      </c>
      <c r="G1077" s="10">
        <v>35</v>
      </c>
      <c r="H1077" s="10">
        <v>4</v>
      </c>
      <c r="I1077" s="10" t="s">
        <v>891</v>
      </c>
      <c r="J1077" s="10" t="s">
        <v>906</v>
      </c>
      <c r="K1077" s="10" t="s">
        <v>914</v>
      </c>
      <c r="L1077" s="10" t="s">
        <v>916</v>
      </c>
    </row>
    <row r="1078" spans="1:12" x14ac:dyDescent="0.3">
      <c r="A1078" s="10" t="s">
        <v>272</v>
      </c>
      <c r="B1078" s="11">
        <v>43113</v>
      </c>
      <c r="C1078" s="10" t="s">
        <v>712</v>
      </c>
      <c r="D1078" s="10" t="s">
        <v>853</v>
      </c>
      <c r="E1078" s="10" t="s">
        <v>874</v>
      </c>
      <c r="F1078" s="10">
        <v>290</v>
      </c>
      <c r="G1078" s="10">
        <v>35</v>
      </c>
      <c r="H1078" s="10">
        <v>6</v>
      </c>
      <c r="I1078" s="10" t="s">
        <v>892</v>
      </c>
      <c r="J1078" s="10" t="s">
        <v>903</v>
      </c>
      <c r="K1078" s="10" t="s">
        <v>912</v>
      </c>
      <c r="L1078" s="10" t="s">
        <v>917</v>
      </c>
    </row>
    <row r="1079" spans="1:12" x14ac:dyDescent="0.3">
      <c r="A1079" s="10" t="s">
        <v>272</v>
      </c>
      <c r="B1079" s="11">
        <v>43113</v>
      </c>
      <c r="C1079" s="10" t="s">
        <v>712</v>
      </c>
      <c r="D1079" s="10" t="s">
        <v>853</v>
      </c>
      <c r="E1079" s="10" t="s">
        <v>874</v>
      </c>
      <c r="F1079" s="10">
        <v>207</v>
      </c>
      <c r="G1079" s="10">
        <v>33</v>
      </c>
      <c r="H1079" s="10">
        <v>2</v>
      </c>
      <c r="I1079" s="10" t="s">
        <v>891</v>
      </c>
      <c r="J1079" s="10" t="s">
        <v>906</v>
      </c>
      <c r="K1079" s="10" t="s">
        <v>913</v>
      </c>
      <c r="L1079" s="10" t="s">
        <v>917</v>
      </c>
    </row>
    <row r="1080" spans="1:12" x14ac:dyDescent="0.3">
      <c r="A1080" s="10" t="s">
        <v>273</v>
      </c>
      <c r="B1080" s="11">
        <v>43439</v>
      </c>
      <c r="C1080" s="10" t="s">
        <v>667</v>
      </c>
      <c r="D1080" s="10" t="s">
        <v>850</v>
      </c>
      <c r="E1080" s="10" t="s">
        <v>868</v>
      </c>
      <c r="F1080" s="10">
        <v>31</v>
      </c>
      <c r="G1080" s="10">
        <v>-11</v>
      </c>
      <c r="H1080" s="10">
        <v>3</v>
      </c>
      <c r="I1080" s="10" t="s">
        <v>892</v>
      </c>
      <c r="J1080" s="10" t="s">
        <v>907</v>
      </c>
      <c r="K1080" s="10" t="s">
        <v>913</v>
      </c>
      <c r="L1080" s="10" t="s">
        <v>918</v>
      </c>
    </row>
    <row r="1081" spans="1:12" x14ac:dyDescent="0.3">
      <c r="A1081" s="10" t="s">
        <v>273</v>
      </c>
      <c r="B1081" s="11">
        <v>43439</v>
      </c>
      <c r="C1081" s="10" t="s">
        <v>667</v>
      </c>
      <c r="D1081" s="10" t="s">
        <v>850</v>
      </c>
      <c r="E1081" s="10" t="s">
        <v>868</v>
      </c>
      <c r="F1081" s="10">
        <v>287</v>
      </c>
      <c r="G1081" s="10">
        <v>-66</v>
      </c>
      <c r="H1081" s="10">
        <v>6</v>
      </c>
      <c r="I1081" s="10" t="s">
        <v>892</v>
      </c>
      <c r="J1081" s="10" t="s">
        <v>909</v>
      </c>
      <c r="K1081" s="10" t="s">
        <v>912</v>
      </c>
      <c r="L1081" s="10" t="s">
        <v>918</v>
      </c>
    </row>
    <row r="1082" spans="1:12" x14ac:dyDescent="0.3">
      <c r="A1082" s="10" t="s">
        <v>273</v>
      </c>
      <c r="B1082" s="11">
        <v>43439</v>
      </c>
      <c r="C1082" s="10" t="s">
        <v>667</v>
      </c>
      <c r="D1082" s="10" t="s">
        <v>850</v>
      </c>
      <c r="E1082" s="10" t="s">
        <v>868</v>
      </c>
      <c r="F1082" s="10">
        <v>190</v>
      </c>
      <c r="G1082" s="10">
        <v>68</v>
      </c>
      <c r="H1082" s="10">
        <v>8</v>
      </c>
      <c r="I1082" s="10" t="s">
        <v>892</v>
      </c>
      <c r="J1082" s="10" t="s">
        <v>898</v>
      </c>
      <c r="K1082" s="10" t="s">
        <v>911</v>
      </c>
      <c r="L1082" s="10" t="s">
        <v>918</v>
      </c>
    </row>
    <row r="1083" spans="1:12" x14ac:dyDescent="0.3">
      <c r="A1083" s="10" t="s">
        <v>273</v>
      </c>
      <c r="B1083" s="11">
        <v>43439</v>
      </c>
      <c r="C1083" s="10" t="s">
        <v>667</v>
      </c>
      <c r="D1083" s="10" t="s">
        <v>850</v>
      </c>
      <c r="E1083" s="10" t="s">
        <v>868</v>
      </c>
      <c r="F1083" s="10">
        <v>103</v>
      </c>
      <c r="G1083" s="10">
        <v>36</v>
      </c>
      <c r="H1083" s="10">
        <v>2</v>
      </c>
      <c r="I1083" s="10" t="s">
        <v>892</v>
      </c>
      <c r="J1083" s="10" t="s">
        <v>903</v>
      </c>
      <c r="K1083" s="10" t="s">
        <v>912</v>
      </c>
      <c r="L1083" s="10" t="s">
        <v>918</v>
      </c>
    </row>
    <row r="1084" spans="1:12" x14ac:dyDescent="0.3">
      <c r="A1084" s="10" t="s">
        <v>273</v>
      </c>
      <c r="B1084" s="11">
        <v>43439</v>
      </c>
      <c r="C1084" s="10" t="s">
        <v>667</v>
      </c>
      <c r="D1084" s="10" t="s">
        <v>850</v>
      </c>
      <c r="E1084" s="10" t="s">
        <v>868</v>
      </c>
      <c r="F1084" s="10">
        <v>79</v>
      </c>
      <c r="G1084" s="10">
        <v>-2</v>
      </c>
      <c r="H1084" s="10">
        <v>2</v>
      </c>
      <c r="I1084" s="10" t="s">
        <v>890</v>
      </c>
      <c r="J1084" s="10" t="s">
        <v>901</v>
      </c>
      <c r="K1084" s="10" t="s">
        <v>910</v>
      </c>
      <c r="L1084" s="10" t="s">
        <v>918</v>
      </c>
    </row>
    <row r="1085" spans="1:12" x14ac:dyDescent="0.3">
      <c r="A1085" s="10" t="s">
        <v>273</v>
      </c>
      <c r="B1085" s="11">
        <v>43439</v>
      </c>
      <c r="C1085" s="10" t="s">
        <v>667</v>
      </c>
      <c r="D1085" s="10" t="s">
        <v>850</v>
      </c>
      <c r="E1085" s="10" t="s">
        <v>868</v>
      </c>
      <c r="F1085" s="10">
        <v>42</v>
      </c>
      <c r="G1085" s="10">
        <v>7</v>
      </c>
      <c r="H1085" s="10">
        <v>2</v>
      </c>
      <c r="I1085" s="10" t="s">
        <v>892</v>
      </c>
      <c r="J1085" s="10" t="s">
        <v>909</v>
      </c>
      <c r="K1085" s="10" t="s">
        <v>912</v>
      </c>
      <c r="L1085" s="10" t="s">
        <v>918</v>
      </c>
    </row>
    <row r="1086" spans="1:12" x14ac:dyDescent="0.3">
      <c r="A1086" s="10" t="s">
        <v>273</v>
      </c>
      <c r="B1086" s="11">
        <v>43439</v>
      </c>
      <c r="C1086" s="10" t="s">
        <v>667</v>
      </c>
      <c r="D1086" s="10" t="s">
        <v>850</v>
      </c>
      <c r="E1086" s="10" t="s">
        <v>868</v>
      </c>
      <c r="F1086" s="10">
        <v>23</v>
      </c>
      <c r="G1086" s="10">
        <v>4</v>
      </c>
      <c r="H1086" s="10">
        <v>2</v>
      </c>
      <c r="I1086" s="10" t="s">
        <v>892</v>
      </c>
      <c r="J1086" s="10" t="s">
        <v>907</v>
      </c>
      <c r="K1086" s="10" t="s">
        <v>912</v>
      </c>
      <c r="L1086" s="10" t="s">
        <v>918</v>
      </c>
    </row>
    <row r="1087" spans="1:12" x14ac:dyDescent="0.3">
      <c r="A1087" s="10" t="s">
        <v>274</v>
      </c>
      <c r="B1087" s="11">
        <v>43141</v>
      </c>
      <c r="C1087" s="10" t="s">
        <v>713</v>
      </c>
      <c r="D1087" s="10" t="s">
        <v>848</v>
      </c>
      <c r="E1087" s="10" t="s">
        <v>883</v>
      </c>
      <c r="F1087" s="10">
        <v>285</v>
      </c>
      <c r="G1087" s="10">
        <v>128</v>
      </c>
      <c r="H1087" s="10">
        <v>2</v>
      </c>
      <c r="I1087" s="10" t="s">
        <v>891</v>
      </c>
      <c r="J1087" s="10" t="s">
        <v>899</v>
      </c>
      <c r="K1087" s="10" t="s">
        <v>912</v>
      </c>
      <c r="L1087" s="10" t="s">
        <v>916</v>
      </c>
    </row>
    <row r="1088" spans="1:12" x14ac:dyDescent="0.3">
      <c r="A1088" s="10" t="s">
        <v>274</v>
      </c>
      <c r="B1088" s="11">
        <v>43141</v>
      </c>
      <c r="C1088" s="10" t="s">
        <v>713</v>
      </c>
      <c r="D1088" s="10" t="s">
        <v>848</v>
      </c>
      <c r="E1088" s="10" t="s">
        <v>883</v>
      </c>
      <c r="F1088" s="10">
        <v>195</v>
      </c>
      <c r="G1088" s="10">
        <v>12</v>
      </c>
      <c r="H1088" s="10">
        <v>9</v>
      </c>
      <c r="I1088" s="10" t="s">
        <v>892</v>
      </c>
      <c r="J1088" s="10" t="s">
        <v>896</v>
      </c>
      <c r="K1088" s="10" t="s">
        <v>911</v>
      </c>
      <c r="L1088" s="10" t="s">
        <v>916</v>
      </c>
    </row>
    <row r="1089" spans="1:12" x14ac:dyDescent="0.3">
      <c r="A1089" s="10" t="s">
        <v>275</v>
      </c>
      <c r="B1089" s="11">
        <v>43428</v>
      </c>
      <c r="C1089" s="10" t="s">
        <v>714</v>
      </c>
      <c r="D1089" s="10" t="s">
        <v>856</v>
      </c>
      <c r="E1089" s="10" t="s">
        <v>888</v>
      </c>
      <c r="F1089" s="10">
        <v>282</v>
      </c>
      <c r="G1089" s="10">
        <v>14</v>
      </c>
      <c r="H1089" s="10">
        <v>4</v>
      </c>
      <c r="I1089" s="10" t="s">
        <v>892</v>
      </c>
      <c r="J1089" s="10" t="s">
        <v>905</v>
      </c>
      <c r="K1089" s="10" t="s">
        <v>914</v>
      </c>
      <c r="L1089" s="10" t="s">
        <v>922</v>
      </c>
    </row>
    <row r="1090" spans="1:12" x14ac:dyDescent="0.3">
      <c r="A1090" s="10" t="s">
        <v>276</v>
      </c>
      <c r="B1090" s="11">
        <v>43453</v>
      </c>
      <c r="C1090" s="10" t="s">
        <v>715</v>
      </c>
      <c r="D1090" s="10" t="s">
        <v>856</v>
      </c>
      <c r="E1090" s="10" t="s">
        <v>888</v>
      </c>
      <c r="F1090" s="10">
        <v>277</v>
      </c>
      <c r="G1090" s="10">
        <v>3</v>
      </c>
      <c r="H1090" s="10">
        <v>1</v>
      </c>
      <c r="I1090" s="10" t="s">
        <v>891</v>
      </c>
      <c r="J1090" s="10" t="s">
        <v>908</v>
      </c>
      <c r="K1090" s="10" t="s">
        <v>912</v>
      </c>
      <c r="L1090" s="10" t="s">
        <v>918</v>
      </c>
    </row>
    <row r="1091" spans="1:12" x14ac:dyDescent="0.3">
      <c r="A1091" s="10" t="s">
        <v>277</v>
      </c>
      <c r="B1091" s="11">
        <v>43367</v>
      </c>
      <c r="C1091" s="10" t="s">
        <v>716</v>
      </c>
      <c r="D1091" s="10" t="s">
        <v>866</v>
      </c>
      <c r="E1091" s="10" t="s">
        <v>889</v>
      </c>
      <c r="F1091" s="10">
        <v>276</v>
      </c>
      <c r="G1091" s="10">
        <v>-21</v>
      </c>
      <c r="H1091" s="10">
        <v>2</v>
      </c>
      <c r="I1091" s="10" t="s">
        <v>891</v>
      </c>
      <c r="J1091" s="10" t="s">
        <v>894</v>
      </c>
      <c r="K1091" s="10" t="s">
        <v>910</v>
      </c>
      <c r="L1091" s="10" t="s">
        <v>923</v>
      </c>
    </row>
    <row r="1092" spans="1:12" x14ac:dyDescent="0.3">
      <c r="A1092" s="10" t="s">
        <v>278</v>
      </c>
      <c r="B1092" s="11">
        <v>43139</v>
      </c>
      <c r="C1092" s="10" t="s">
        <v>604</v>
      </c>
      <c r="D1092" s="10" t="s">
        <v>849</v>
      </c>
      <c r="E1092" s="10" t="s">
        <v>849</v>
      </c>
      <c r="F1092" s="10">
        <v>276</v>
      </c>
      <c r="G1092" s="10">
        <v>52</v>
      </c>
      <c r="H1092" s="10">
        <v>5</v>
      </c>
      <c r="I1092" s="10" t="s">
        <v>892</v>
      </c>
      <c r="J1092" s="10" t="s">
        <v>895</v>
      </c>
      <c r="K1092" s="10" t="s">
        <v>910</v>
      </c>
      <c r="L1092" s="10" t="s">
        <v>916</v>
      </c>
    </row>
    <row r="1093" spans="1:12" x14ac:dyDescent="0.3">
      <c r="A1093" s="10" t="s">
        <v>278</v>
      </c>
      <c r="B1093" s="11">
        <v>43139</v>
      </c>
      <c r="C1093" s="10" t="s">
        <v>604</v>
      </c>
      <c r="D1093" s="10" t="s">
        <v>849</v>
      </c>
      <c r="E1093" s="10" t="s">
        <v>849</v>
      </c>
      <c r="F1093" s="10">
        <v>71</v>
      </c>
      <c r="G1093" s="10">
        <v>19</v>
      </c>
      <c r="H1093" s="10">
        <v>3</v>
      </c>
      <c r="I1093" s="10" t="s">
        <v>892</v>
      </c>
      <c r="J1093" s="10" t="s">
        <v>898</v>
      </c>
      <c r="K1093" s="10" t="s">
        <v>912</v>
      </c>
      <c r="L1093" s="10" t="s">
        <v>916</v>
      </c>
    </row>
    <row r="1094" spans="1:12" x14ac:dyDescent="0.3">
      <c r="A1094" s="10" t="s">
        <v>278</v>
      </c>
      <c r="B1094" s="11">
        <v>43139</v>
      </c>
      <c r="C1094" s="10" t="s">
        <v>604</v>
      </c>
      <c r="D1094" s="10" t="s">
        <v>849</v>
      </c>
      <c r="E1094" s="10" t="s">
        <v>849</v>
      </c>
      <c r="F1094" s="10">
        <v>80</v>
      </c>
      <c r="G1094" s="10">
        <v>22</v>
      </c>
      <c r="H1094" s="10">
        <v>3</v>
      </c>
      <c r="I1094" s="10" t="s">
        <v>892</v>
      </c>
      <c r="J1094" s="10" t="s">
        <v>897</v>
      </c>
      <c r="K1094" s="10" t="s">
        <v>914</v>
      </c>
      <c r="L1094" s="10" t="s">
        <v>916</v>
      </c>
    </row>
    <row r="1095" spans="1:12" x14ac:dyDescent="0.3">
      <c r="A1095" s="10" t="s">
        <v>278</v>
      </c>
      <c r="B1095" s="11">
        <v>43139</v>
      </c>
      <c r="C1095" s="10" t="s">
        <v>604</v>
      </c>
      <c r="D1095" s="10" t="s">
        <v>849</v>
      </c>
      <c r="E1095" s="10" t="s">
        <v>849</v>
      </c>
      <c r="F1095" s="10">
        <v>141</v>
      </c>
      <c r="G1095" s="10">
        <v>7</v>
      </c>
      <c r="H1095" s="10">
        <v>7</v>
      </c>
      <c r="I1095" s="10" t="s">
        <v>892</v>
      </c>
      <c r="J1095" s="10" t="s">
        <v>895</v>
      </c>
      <c r="K1095" s="10" t="s">
        <v>912</v>
      </c>
      <c r="L1095" s="10" t="s">
        <v>916</v>
      </c>
    </row>
    <row r="1096" spans="1:12" x14ac:dyDescent="0.3">
      <c r="A1096" s="10" t="s">
        <v>278</v>
      </c>
      <c r="B1096" s="11">
        <v>43139</v>
      </c>
      <c r="C1096" s="10" t="s">
        <v>604</v>
      </c>
      <c r="D1096" s="10" t="s">
        <v>849</v>
      </c>
      <c r="E1096" s="10" t="s">
        <v>849</v>
      </c>
      <c r="F1096" s="10">
        <v>113</v>
      </c>
      <c r="G1096" s="10">
        <v>28</v>
      </c>
      <c r="H1096" s="10">
        <v>2</v>
      </c>
      <c r="I1096" s="10" t="s">
        <v>892</v>
      </c>
      <c r="J1096" s="10" t="s">
        <v>895</v>
      </c>
      <c r="K1096" s="10" t="s">
        <v>913</v>
      </c>
      <c r="L1096" s="10" t="s">
        <v>916</v>
      </c>
    </row>
    <row r="1097" spans="1:12" x14ac:dyDescent="0.3">
      <c r="A1097" s="10" t="s">
        <v>279</v>
      </c>
      <c r="B1097" s="11">
        <v>43221</v>
      </c>
      <c r="C1097" s="10" t="s">
        <v>717</v>
      </c>
      <c r="D1097" s="10" t="s">
        <v>851</v>
      </c>
      <c r="E1097" s="10" t="s">
        <v>869</v>
      </c>
      <c r="F1097" s="10">
        <v>273</v>
      </c>
      <c r="G1097" s="10">
        <v>-87</v>
      </c>
      <c r="H1097" s="10">
        <v>4</v>
      </c>
      <c r="I1097" s="10" t="s">
        <v>891</v>
      </c>
      <c r="J1097" s="10" t="s">
        <v>894</v>
      </c>
      <c r="K1097" s="10" t="s">
        <v>912</v>
      </c>
      <c r="L1097" s="10" t="s">
        <v>926</v>
      </c>
    </row>
    <row r="1098" spans="1:12" x14ac:dyDescent="0.3">
      <c r="A1098" s="10" t="s">
        <v>279</v>
      </c>
      <c r="B1098" s="11">
        <v>43221</v>
      </c>
      <c r="C1098" s="10" t="s">
        <v>717</v>
      </c>
      <c r="D1098" s="10" t="s">
        <v>851</v>
      </c>
      <c r="E1098" s="10" t="s">
        <v>869</v>
      </c>
      <c r="F1098" s="10">
        <v>86</v>
      </c>
      <c r="G1098" s="10">
        <v>0</v>
      </c>
      <c r="H1098" s="10">
        <v>4</v>
      </c>
      <c r="I1098" s="10" t="s">
        <v>892</v>
      </c>
      <c r="J1098" s="10" t="s">
        <v>898</v>
      </c>
      <c r="K1098" s="10" t="s">
        <v>914</v>
      </c>
      <c r="L1098" s="10" t="s">
        <v>926</v>
      </c>
    </row>
    <row r="1099" spans="1:12" x14ac:dyDescent="0.3">
      <c r="A1099" s="10" t="s">
        <v>279</v>
      </c>
      <c r="B1099" s="11">
        <v>43221</v>
      </c>
      <c r="C1099" s="10" t="s">
        <v>717</v>
      </c>
      <c r="D1099" s="10" t="s">
        <v>851</v>
      </c>
      <c r="E1099" s="10" t="s">
        <v>869</v>
      </c>
      <c r="F1099" s="10">
        <v>133</v>
      </c>
      <c r="G1099" s="10">
        <v>-42</v>
      </c>
      <c r="H1099" s="10">
        <v>1</v>
      </c>
      <c r="I1099" s="10" t="s">
        <v>891</v>
      </c>
      <c r="J1099" s="10" t="s">
        <v>899</v>
      </c>
      <c r="K1099" s="10" t="s">
        <v>913</v>
      </c>
      <c r="L1099" s="10" t="s">
        <v>926</v>
      </c>
    </row>
    <row r="1100" spans="1:12" x14ac:dyDescent="0.3">
      <c r="A1100" s="10" t="s">
        <v>279</v>
      </c>
      <c r="B1100" s="11">
        <v>43221</v>
      </c>
      <c r="C1100" s="10" t="s">
        <v>717</v>
      </c>
      <c r="D1100" s="10" t="s">
        <v>851</v>
      </c>
      <c r="E1100" s="10" t="s">
        <v>869</v>
      </c>
      <c r="F1100" s="10">
        <v>183</v>
      </c>
      <c r="G1100" s="10">
        <v>-66</v>
      </c>
      <c r="H1100" s="10">
        <v>5</v>
      </c>
      <c r="I1100" s="10" t="s">
        <v>891</v>
      </c>
      <c r="J1100" s="10" t="s">
        <v>894</v>
      </c>
      <c r="K1100" s="10" t="s">
        <v>913</v>
      </c>
      <c r="L1100" s="10" t="s">
        <v>926</v>
      </c>
    </row>
    <row r="1101" spans="1:12" x14ac:dyDescent="0.3">
      <c r="A1101" s="10" t="s">
        <v>280</v>
      </c>
      <c r="B1101" s="11">
        <v>43402</v>
      </c>
      <c r="C1101" s="10" t="s">
        <v>718</v>
      </c>
      <c r="D1101" s="10" t="s">
        <v>850</v>
      </c>
      <c r="E1101" s="10" t="s">
        <v>868</v>
      </c>
      <c r="F1101" s="10">
        <v>263</v>
      </c>
      <c r="G1101" s="10">
        <v>50</v>
      </c>
      <c r="H1101" s="10">
        <v>5</v>
      </c>
      <c r="I1101" s="10" t="s">
        <v>892</v>
      </c>
      <c r="J1101" s="10" t="s">
        <v>897</v>
      </c>
      <c r="K1101" s="10" t="s">
        <v>912</v>
      </c>
      <c r="L1101" s="10" t="s">
        <v>920</v>
      </c>
    </row>
    <row r="1102" spans="1:12" x14ac:dyDescent="0.3">
      <c r="A1102" s="10" t="s">
        <v>281</v>
      </c>
      <c r="B1102" s="11">
        <v>43202</v>
      </c>
      <c r="C1102" s="10" t="s">
        <v>532</v>
      </c>
      <c r="D1102" s="10" t="s">
        <v>856</v>
      </c>
      <c r="E1102" s="10" t="s">
        <v>877</v>
      </c>
      <c r="F1102" s="10">
        <v>259</v>
      </c>
      <c r="G1102" s="10">
        <v>-55</v>
      </c>
      <c r="H1102" s="10">
        <v>2</v>
      </c>
      <c r="I1102" s="10" t="s">
        <v>890</v>
      </c>
      <c r="J1102" s="10" t="s">
        <v>893</v>
      </c>
      <c r="K1102" s="10" t="s">
        <v>912</v>
      </c>
      <c r="L1102" s="10" t="s">
        <v>921</v>
      </c>
    </row>
    <row r="1103" spans="1:12" x14ac:dyDescent="0.3">
      <c r="A1103" s="10" t="s">
        <v>282</v>
      </c>
      <c r="B1103" s="11">
        <v>43383</v>
      </c>
      <c r="C1103" s="10" t="s">
        <v>719</v>
      </c>
      <c r="D1103" s="10" t="s">
        <v>851</v>
      </c>
      <c r="E1103" s="10" t="s">
        <v>869</v>
      </c>
      <c r="F1103" s="10">
        <v>259</v>
      </c>
      <c r="G1103" s="10">
        <v>47</v>
      </c>
      <c r="H1103" s="10">
        <v>5</v>
      </c>
      <c r="I1103" s="10" t="s">
        <v>892</v>
      </c>
      <c r="J1103" s="10" t="s">
        <v>903</v>
      </c>
      <c r="K1103" s="10" t="s">
        <v>913</v>
      </c>
      <c r="L1103" s="10" t="s">
        <v>920</v>
      </c>
    </row>
    <row r="1104" spans="1:12" x14ac:dyDescent="0.3">
      <c r="A1104" s="10" t="s">
        <v>283</v>
      </c>
      <c r="B1104" s="11">
        <v>43407</v>
      </c>
      <c r="C1104" s="10" t="s">
        <v>720</v>
      </c>
      <c r="D1104" s="10" t="s">
        <v>850</v>
      </c>
      <c r="E1104" s="10" t="s">
        <v>868</v>
      </c>
      <c r="F1104" s="10">
        <v>18</v>
      </c>
      <c r="G1104" s="10">
        <v>6</v>
      </c>
      <c r="H1104" s="10">
        <v>3</v>
      </c>
      <c r="I1104" s="10" t="s">
        <v>892</v>
      </c>
      <c r="J1104" s="10" t="s">
        <v>903</v>
      </c>
      <c r="K1104" s="10" t="s">
        <v>913</v>
      </c>
      <c r="L1104" s="10" t="s">
        <v>922</v>
      </c>
    </row>
    <row r="1105" spans="1:12" x14ac:dyDescent="0.3">
      <c r="A1105" s="10" t="s">
        <v>283</v>
      </c>
      <c r="B1105" s="11">
        <v>43407</v>
      </c>
      <c r="C1105" s="10" t="s">
        <v>720</v>
      </c>
      <c r="D1105" s="10" t="s">
        <v>850</v>
      </c>
      <c r="E1105" s="10" t="s">
        <v>868</v>
      </c>
      <c r="F1105" s="10">
        <v>45</v>
      </c>
      <c r="G1105" s="10">
        <v>0</v>
      </c>
      <c r="H1105" s="10">
        <v>2</v>
      </c>
      <c r="I1105" s="10" t="s">
        <v>892</v>
      </c>
      <c r="J1105" s="10" t="s">
        <v>897</v>
      </c>
      <c r="K1105" s="10" t="s">
        <v>913</v>
      </c>
      <c r="L1105" s="10" t="s">
        <v>922</v>
      </c>
    </row>
    <row r="1106" spans="1:12" x14ac:dyDescent="0.3">
      <c r="A1106" s="10" t="s">
        <v>283</v>
      </c>
      <c r="B1106" s="11">
        <v>43407</v>
      </c>
      <c r="C1106" s="10" t="s">
        <v>720</v>
      </c>
      <c r="D1106" s="10" t="s">
        <v>850</v>
      </c>
      <c r="E1106" s="10" t="s">
        <v>868</v>
      </c>
      <c r="F1106" s="10">
        <v>214</v>
      </c>
      <c r="G1106" s="10">
        <v>30</v>
      </c>
      <c r="H1106" s="10">
        <v>3</v>
      </c>
      <c r="I1106" s="10" t="s">
        <v>891</v>
      </c>
      <c r="J1106" s="10" t="s">
        <v>906</v>
      </c>
      <c r="K1106" s="10" t="s">
        <v>912</v>
      </c>
      <c r="L1106" s="10" t="s">
        <v>922</v>
      </c>
    </row>
    <row r="1107" spans="1:12" x14ac:dyDescent="0.3">
      <c r="A1107" s="10" t="s">
        <v>283</v>
      </c>
      <c r="B1107" s="11">
        <v>43407</v>
      </c>
      <c r="C1107" s="10" t="s">
        <v>720</v>
      </c>
      <c r="D1107" s="10" t="s">
        <v>850</v>
      </c>
      <c r="E1107" s="10" t="s">
        <v>868</v>
      </c>
      <c r="F1107" s="10">
        <v>50</v>
      </c>
      <c r="G1107" s="10">
        <v>7</v>
      </c>
      <c r="H1107" s="10">
        <v>6</v>
      </c>
      <c r="I1107" s="10" t="s">
        <v>892</v>
      </c>
      <c r="J1107" s="10" t="s">
        <v>907</v>
      </c>
      <c r="K1107" s="10" t="s">
        <v>912</v>
      </c>
      <c r="L1107" s="10" t="s">
        <v>922</v>
      </c>
    </row>
    <row r="1108" spans="1:12" x14ac:dyDescent="0.3">
      <c r="A1108" s="10" t="s">
        <v>283</v>
      </c>
      <c r="B1108" s="11">
        <v>43407</v>
      </c>
      <c r="C1108" s="10" t="s">
        <v>720</v>
      </c>
      <c r="D1108" s="10" t="s">
        <v>850</v>
      </c>
      <c r="E1108" s="10" t="s">
        <v>868</v>
      </c>
      <c r="F1108" s="10">
        <v>255</v>
      </c>
      <c r="G1108" s="10">
        <v>74</v>
      </c>
      <c r="H1108" s="10">
        <v>5</v>
      </c>
      <c r="I1108" s="10" t="s">
        <v>892</v>
      </c>
      <c r="J1108" s="10" t="s">
        <v>903</v>
      </c>
      <c r="K1108" s="10" t="s">
        <v>912</v>
      </c>
      <c r="L1108" s="10" t="s">
        <v>922</v>
      </c>
    </row>
    <row r="1109" spans="1:12" x14ac:dyDescent="0.3">
      <c r="A1109" s="10" t="s">
        <v>284</v>
      </c>
      <c r="B1109" s="11">
        <v>43150</v>
      </c>
      <c r="C1109" s="10" t="s">
        <v>721</v>
      </c>
      <c r="D1109" s="10" t="s">
        <v>865</v>
      </c>
      <c r="E1109" s="10" t="s">
        <v>865</v>
      </c>
      <c r="F1109" s="10">
        <v>255</v>
      </c>
      <c r="G1109" s="10">
        <v>76</v>
      </c>
      <c r="H1109" s="10">
        <v>9</v>
      </c>
      <c r="I1109" s="10" t="s">
        <v>892</v>
      </c>
      <c r="J1109" s="10" t="s">
        <v>903</v>
      </c>
      <c r="K1109" s="10" t="s">
        <v>912</v>
      </c>
      <c r="L1109" s="10" t="s">
        <v>916</v>
      </c>
    </row>
    <row r="1110" spans="1:12" x14ac:dyDescent="0.3">
      <c r="A1110" s="10" t="s">
        <v>284</v>
      </c>
      <c r="B1110" s="11">
        <v>43150</v>
      </c>
      <c r="C1110" s="10" t="s">
        <v>721</v>
      </c>
      <c r="D1110" s="10" t="s">
        <v>865</v>
      </c>
      <c r="E1110" s="10" t="s">
        <v>865</v>
      </c>
      <c r="F1110" s="10">
        <v>25</v>
      </c>
      <c r="G1110" s="10">
        <v>2</v>
      </c>
      <c r="H1110" s="10">
        <v>3</v>
      </c>
      <c r="I1110" s="10" t="s">
        <v>892</v>
      </c>
      <c r="J1110" s="10" t="s">
        <v>909</v>
      </c>
      <c r="K1110" s="10" t="s">
        <v>911</v>
      </c>
      <c r="L1110" s="10" t="s">
        <v>916</v>
      </c>
    </row>
    <row r="1111" spans="1:12" x14ac:dyDescent="0.3">
      <c r="A1111" s="10" t="s">
        <v>285</v>
      </c>
      <c r="B1111" s="11">
        <v>43349</v>
      </c>
      <c r="C1111" s="10" t="s">
        <v>596</v>
      </c>
      <c r="D1111" s="10" t="s">
        <v>857</v>
      </c>
      <c r="E1111" s="10" t="s">
        <v>879</v>
      </c>
      <c r="F1111" s="10">
        <v>224</v>
      </c>
      <c r="G1111" s="10">
        <v>-143</v>
      </c>
      <c r="H1111" s="10">
        <v>3</v>
      </c>
      <c r="I1111" s="10" t="s">
        <v>890</v>
      </c>
      <c r="J1111" s="10" t="s">
        <v>893</v>
      </c>
      <c r="K1111" s="10" t="s">
        <v>912</v>
      </c>
      <c r="L1111" s="10" t="s">
        <v>923</v>
      </c>
    </row>
    <row r="1112" spans="1:12" x14ac:dyDescent="0.3">
      <c r="A1112" s="10" t="s">
        <v>285</v>
      </c>
      <c r="B1112" s="11">
        <v>43349</v>
      </c>
      <c r="C1112" s="10" t="s">
        <v>596</v>
      </c>
      <c r="D1112" s="10" t="s">
        <v>857</v>
      </c>
      <c r="E1112" s="10" t="s">
        <v>879</v>
      </c>
      <c r="F1112" s="10">
        <v>248</v>
      </c>
      <c r="G1112" s="10">
        <v>-70</v>
      </c>
      <c r="H1112" s="10">
        <v>3</v>
      </c>
      <c r="I1112" s="10" t="s">
        <v>890</v>
      </c>
      <c r="J1112" s="10" t="s">
        <v>893</v>
      </c>
      <c r="K1112" s="10" t="s">
        <v>911</v>
      </c>
      <c r="L1112" s="10" t="s">
        <v>923</v>
      </c>
    </row>
    <row r="1113" spans="1:12" x14ac:dyDescent="0.3">
      <c r="A1113" s="10" t="s">
        <v>285</v>
      </c>
      <c r="B1113" s="11">
        <v>43349</v>
      </c>
      <c r="C1113" s="10" t="s">
        <v>596</v>
      </c>
      <c r="D1113" s="10" t="s">
        <v>857</v>
      </c>
      <c r="E1113" s="10" t="s">
        <v>879</v>
      </c>
      <c r="F1113" s="10">
        <v>437</v>
      </c>
      <c r="G1113" s="10">
        <v>-14</v>
      </c>
      <c r="H1113" s="10">
        <v>2</v>
      </c>
      <c r="I1113" s="10" t="s">
        <v>892</v>
      </c>
      <c r="J1113" s="10" t="s">
        <v>895</v>
      </c>
      <c r="K1113" s="10" t="s">
        <v>913</v>
      </c>
      <c r="L1113" s="10" t="s">
        <v>923</v>
      </c>
    </row>
    <row r="1114" spans="1:12" x14ac:dyDescent="0.3">
      <c r="A1114" s="10" t="s">
        <v>285</v>
      </c>
      <c r="B1114" s="11">
        <v>43349</v>
      </c>
      <c r="C1114" s="10" t="s">
        <v>596</v>
      </c>
      <c r="D1114" s="10" t="s">
        <v>857</v>
      </c>
      <c r="E1114" s="10" t="s">
        <v>879</v>
      </c>
      <c r="F1114" s="10">
        <v>85</v>
      </c>
      <c r="G1114" s="10">
        <v>-9</v>
      </c>
      <c r="H1114" s="10">
        <v>4</v>
      </c>
      <c r="I1114" s="10" t="s">
        <v>892</v>
      </c>
      <c r="J1114" s="10" t="s">
        <v>895</v>
      </c>
      <c r="K1114" s="10" t="s">
        <v>912</v>
      </c>
      <c r="L1114" s="10" t="s">
        <v>923</v>
      </c>
    </row>
    <row r="1115" spans="1:12" x14ac:dyDescent="0.3">
      <c r="A1115" s="10" t="s">
        <v>285</v>
      </c>
      <c r="B1115" s="11">
        <v>43349</v>
      </c>
      <c r="C1115" s="10" t="s">
        <v>596</v>
      </c>
      <c r="D1115" s="10" t="s">
        <v>857</v>
      </c>
      <c r="E1115" s="10" t="s">
        <v>879</v>
      </c>
      <c r="F1115" s="10">
        <v>209</v>
      </c>
      <c r="G1115" s="10">
        <v>-21</v>
      </c>
      <c r="H1115" s="10">
        <v>2</v>
      </c>
      <c r="I1115" s="10" t="s">
        <v>891</v>
      </c>
      <c r="J1115" s="10" t="s">
        <v>908</v>
      </c>
      <c r="K1115" s="10" t="s">
        <v>913</v>
      </c>
      <c r="L1115" s="10" t="s">
        <v>923</v>
      </c>
    </row>
    <row r="1116" spans="1:12" x14ac:dyDescent="0.3">
      <c r="A1116" s="10" t="s">
        <v>286</v>
      </c>
      <c r="B1116" s="11">
        <v>43428</v>
      </c>
      <c r="C1116" s="10" t="s">
        <v>722</v>
      </c>
      <c r="D1116" s="10" t="s">
        <v>848</v>
      </c>
      <c r="E1116" s="10" t="s">
        <v>870</v>
      </c>
      <c r="F1116" s="10">
        <v>248</v>
      </c>
      <c r="G1116" s="10">
        <v>8</v>
      </c>
      <c r="H1116" s="10">
        <v>2</v>
      </c>
      <c r="I1116" s="10" t="s">
        <v>892</v>
      </c>
      <c r="J1116" s="10" t="s">
        <v>895</v>
      </c>
      <c r="K1116" s="10" t="s">
        <v>911</v>
      </c>
      <c r="L1116" s="10" t="s">
        <v>922</v>
      </c>
    </row>
    <row r="1117" spans="1:12" x14ac:dyDescent="0.3">
      <c r="A1117" s="10" t="s">
        <v>287</v>
      </c>
      <c r="B1117" s="11">
        <v>43236</v>
      </c>
      <c r="C1117" s="10" t="s">
        <v>542</v>
      </c>
      <c r="D1117" s="10" t="s">
        <v>861</v>
      </c>
      <c r="E1117" s="10" t="s">
        <v>882</v>
      </c>
      <c r="F1117" s="10">
        <v>245</v>
      </c>
      <c r="G1117" s="10">
        <v>-78</v>
      </c>
      <c r="H1117" s="10">
        <v>3</v>
      </c>
      <c r="I1117" s="10" t="s">
        <v>892</v>
      </c>
      <c r="J1117" s="10" t="s">
        <v>895</v>
      </c>
      <c r="K1117" s="10" t="s">
        <v>912</v>
      </c>
      <c r="L1117" s="10" t="s">
        <v>926</v>
      </c>
    </row>
    <row r="1118" spans="1:12" x14ac:dyDescent="0.3">
      <c r="A1118" s="10" t="s">
        <v>288</v>
      </c>
      <c r="B1118" s="11">
        <v>43456</v>
      </c>
      <c r="C1118" s="10" t="s">
        <v>723</v>
      </c>
      <c r="D1118" s="10" t="s">
        <v>851</v>
      </c>
      <c r="E1118" s="10" t="s">
        <v>869</v>
      </c>
      <c r="F1118" s="10">
        <v>244</v>
      </c>
      <c r="G1118" s="10">
        <v>-122</v>
      </c>
      <c r="H1118" s="10">
        <v>5</v>
      </c>
      <c r="I1118" s="10" t="s">
        <v>890</v>
      </c>
      <c r="J1118" s="10" t="s">
        <v>901</v>
      </c>
      <c r="K1118" s="10" t="s">
        <v>912</v>
      </c>
      <c r="L1118" s="10" t="s">
        <v>918</v>
      </c>
    </row>
    <row r="1119" spans="1:12" x14ac:dyDescent="0.3">
      <c r="A1119" s="10" t="s">
        <v>289</v>
      </c>
      <c r="B1119" s="11">
        <v>43122</v>
      </c>
      <c r="C1119" s="10" t="s">
        <v>611</v>
      </c>
      <c r="D1119" s="10" t="s">
        <v>851</v>
      </c>
      <c r="E1119" s="10" t="s">
        <v>869</v>
      </c>
      <c r="F1119" s="10">
        <v>244</v>
      </c>
      <c r="G1119" s="10">
        <v>83</v>
      </c>
      <c r="H1119" s="10">
        <v>2</v>
      </c>
      <c r="I1119" s="10" t="s">
        <v>890</v>
      </c>
      <c r="J1119" s="10" t="s">
        <v>900</v>
      </c>
      <c r="K1119" s="10" t="s">
        <v>912</v>
      </c>
      <c r="L1119" s="10" t="s">
        <v>917</v>
      </c>
    </row>
    <row r="1120" spans="1:12" x14ac:dyDescent="0.3">
      <c r="A1120" s="10" t="s">
        <v>290</v>
      </c>
      <c r="B1120" s="11">
        <v>43174</v>
      </c>
      <c r="C1120" s="10" t="s">
        <v>561</v>
      </c>
      <c r="D1120" s="10" t="s">
        <v>858</v>
      </c>
      <c r="E1120" s="10" t="s">
        <v>880</v>
      </c>
      <c r="F1120" s="10">
        <v>241</v>
      </c>
      <c r="G1120" s="10">
        <v>-77</v>
      </c>
      <c r="H1120" s="10">
        <v>4</v>
      </c>
      <c r="I1120" s="10" t="s">
        <v>891</v>
      </c>
      <c r="J1120" s="10" t="s">
        <v>908</v>
      </c>
      <c r="K1120" s="10" t="s">
        <v>912</v>
      </c>
      <c r="L1120" s="10" t="s">
        <v>915</v>
      </c>
    </row>
    <row r="1121" spans="1:12" x14ac:dyDescent="0.3">
      <c r="A1121" s="10" t="s">
        <v>291</v>
      </c>
      <c r="B1121" s="11">
        <v>43421</v>
      </c>
      <c r="C1121" s="10" t="s">
        <v>585</v>
      </c>
      <c r="D1121" s="10" t="s">
        <v>866</v>
      </c>
      <c r="E1121" s="10" t="s">
        <v>889</v>
      </c>
      <c r="F1121" s="10">
        <v>240</v>
      </c>
      <c r="G1121" s="10">
        <v>12</v>
      </c>
      <c r="H1121" s="10">
        <v>6</v>
      </c>
      <c r="I1121" s="10" t="s">
        <v>892</v>
      </c>
      <c r="J1121" s="10" t="s">
        <v>909</v>
      </c>
      <c r="K1121" s="10" t="s">
        <v>913</v>
      </c>
      <c r="L1121" s="10" t="s">
        <v>922</v>
      </c>
    </row>
    <row r="1122" spans="1:12" x14ac:dyDescent="0.3">
      <c r="A1122" s="10" t="s">
        <v>291</v>
      </c>
      <c r="B1122" s="11">
        <v>43421</v>
      </c>
      <c r="C1122" s="10" t="s">
        <v>585</v>
      </c>
      <c r="D1122" s="10" t="s">
        <v>866</v>
      </c>
      <c r="E1122" s="10" t="s">
        <v>889</v>
      </c>
      <c r="F1122" s="10">
        <v>31</v>
      </c>
      <c r="G1122" s="10">
        <v>14</v>
      </c>
      <c r="H1122" s="10">
        <v>3</v>
      </c>
      <c r="I1122" s="10" t="s">
        <v>892</v>
      </c>
      <c r="J1122" s="10" t="s">
        <v>897</v>
      </c>
      <c r="K1122" s="10" t="s">
        <v>913</v>
      </c>
      <c r="L1122" s="10" t="s">
        <v>922</v>
      </c>
    </row>
    <row r="1123" spans="1:12" x14ac:dyDescent="0.3">
      <c r="A1123" s="10" t="s">
        <v>291</v>
      </c>
      <c r="B1123" s="11">
        <v>43421</v>
      </c>
      <c r="C1123" s="10" t="s">
        <v>585</v>
      </c>
      <c r="D1123" s="10" t="s">
        <v>866</v>
      </c>
      <c r="E1123" s="10" t="s">
        <v>889</v>
      </c>
      <c r="F1123" s="10">
        <v>163</v>
      </c>
      <c r="G1123" s="10">
        <v>26</v>
      </c>
      <c r="H1123" s="10">
        <v>4</v>
      </c>
      <c r="I1123" s="10" t="s">
        <v>892</v>
      </c>
      <c r="J1123" s="10" t="s">
        <v>896</v>
      </c>
      <c r="K1123" s="10" t="s">
        <v>912</v>
      </c>
      <c r="L1123" s="10" t="s">
        <v>922</v>
      </c>
    </row>
    <row r="1124" spans="1:12" x14ac:dyDescent="0.3">
      <c r="A1124" s="10" t="s">
        <v>292</v>
      </c>
      <c r="B1124" s="11">
        <v>43279</v>
      </c>
      <c r="C1124" s="10" t="s">
        <v>724</v>
      </c>
      <c r="D1124" s="10" t="s">
        <v>851</v>
      </c>
      <c r="E1124" s="10" t="s">
        <v>869</v>
      </c>
      <c r="F1124" s="10">
        <v>231</v>
      </c>
      <c r="G1124" s="10">
        <v>-190</v>
      </c>
      <c r="H1124" s="10">
        <v>9</v>
      </c>
      <c r="I1124" s="10" t="s">
        <v>892</v>
      </c>
      <c r="J1124" s="10" t="s">
        <v>903</v>
      </c>
      <c r="K1124" s="10" t="s">
        <v>912</v>
      </c>
      <c r="L1124" s="10" t="s">
        <v>924</v>
      </c>
    </row>
    <row r="1125" spans="1:12" x14ac:dyDescent="0.3">
      <c r="A1125" s="10" t="s">
        <v>292</v>
      </c>
      <c r="B1125" s="11">
        <v>43279</v>
      </c>
      <c r="C1125" s="10" t="s">
        <v>724</v>
      </c>
      <c r="D1125" s="10" t="s">
        <v>851</v>
      </c>
      <c r="E1125" s="10" t="s">
        <v>869</v>
      </c>
      <c r="F1125" s="10">
        <v>97</v>
      </c>
      <c r="G1125" s="10">
        <v>-45</v>
      </c>
      <c r="H1125" s="10">
        <v>4</v>
      </c>
      <c r="I1125" s="10" t="s">
        <v>892</v>
      </c>
      <c r="J1125" s="10" t="s">
        <v>895</v>
      </c>
      <c r="K1125" s="10" t="s">
        <v>912</v>
      </c>
      <c r="L1125" s="10" t="s">
        <v>924</v>
      </c>
    </row>
    <row r="1126" spans="1:12" x14ac:dyDescent="0.3">
      <c r="A1126" s="10" t="s">
        <v>292</v>
      </c>
      <c r="B1126" s="11">
        <v>43279</v>
      </c>
      <c r="C1126" s="10" t="s">
        <v>724</v>
      </c>
      <c r="D1126" s="10" t="s">
        <v>851</v>
      </c>
      <c r="E1126" s="10" t="s">
        <v>869</v>
      </c>
      <c r="F1126" s="10">
        <v>32</v>
      </c>
      <c r="G1126" s="10">
        <v>-5</v>
      </c>
      <c r="H1126" s="10">
        <v>5</v>
      </c>
      <c r="I1126" s="10" t="s">
        <v>892</v>
      </c>
      <c r="J1126" s="10" t="s">
        <v>903</v>
      </c>
      <c r="K1126" s="10" t="s">
        <v>913</v>
      </c>
      <c r="L1126" s="10" t="s">
        <v>924</v>
      </c>
    </row>
    <row r="1127" spans="1:12" x14ac:dyDescent="0.3">
      <c r="A1127" s="10" t="s">
        <v>292</v>
      </c>
      <c r="B1127" s="11">
        <v>43279</v>
      </c>
      <c r="C1127" s="10" t="s">
        <v>724</v>
      </c>
      <c r="D1127" s="10" t="s">
        <v>851</v>
      </c>
      <c r="E1127" s="10" t="s">
        <v>869</v>
      </c>
      <c r="F1127" s="10">
        <v>47</v>
      </c>
      <c r="G1127" s="10">
        <v>-27</v>
      </c>
      <c r="H1127" s="10">
        <v>4</v>
      </c>
      <c r="I1127" s="10" t="s">
        <v>892</v>
      </c>
      <c r="J1127" s="10" t="s">
        <v>895</v>
      </c>
      <c r="K1127" s="10" t="s">
        <v>912</v>
      </c>
      <c r="L1127" s="10" t="s">
        <v>924</v>
      </c>
    </row>
    <row r="1128" spans="1:12" x14ac:dyDescent="0.3">
      <c r="A1128" s="10" t="s">
        <v>292</v>
      </c>
      <c r="B1128" s="11">
        <v>43279</v>
      </c>
      <c r="C1128" s="10" t="s">
        <v>724</v>
      </c>
      <c r="D1128" s="10" t="s">
        <v>851</v>
      </c>
      <c r="E1128" s="10" t="s">
        <v>869</v>
      </c>
      <c r="F1128" s="10">
        <v>42</v>
      </c>
      <c r="G1128" s="10">
        <v>-23</v>
      </c>
      <c r="H1128" s="10">
        <v>2</v>
      </c>
      <c r="I1128" s="10" t="s">
        <v>890</v>
      </c>
      <c r="J1128" s="10" t="s">
        <v>901</v>
      </c>
      <c r="K1128" s="10" t="s">
        <v>913</v>
      </c>
      <c r="L1128" s="10" t="s">
        <v>924</v>
      </c>
    </row>
    <row r="1129" spans="1:12" x14ac:dyDescent="0.3">
      <c r="A1129" s="10" t="s">
        <v>292</v>
      </c>
      <c r="B1129" s="11">
        <v>43279</v>
      </c>
      <c r="C1129" s="10" t="s">
        <v>724</v>
      </c>
      <c r="D1129" s="10" t="s">
        <v>851</v>
      </c>
      <c r="E1129" s="10" t="s">
        <v>869</v>
      </c>
      <c r="F1129" s="10">
        <v>186</v>
      </c>
      <c r="G1129" s="10">
        <v>241</v>
      </c>
      <c r="H1129" s="10">
        <v>9</v>
      </c>
      <c r="I1129" s="10" t="s">
        <v>892</v>
      </c>
      <c r="J1129" s="10" t="s">
        <v>896</v>
      </c>
      <c r="K1129" s="10" t="s">
        <v>911</v>
      </c>
      <c r="L1129" s="10" t="s">
        <v>924</v>
      </c>
    </row>
    <row r="1130" spans="1:12" x14ac:dyDescent="0.3">
      <c r="A1130" s="10" t="s">
        <v>292</v>
      </c>
      <c r="B1130" s="11">
        <v>43279</v>
      </c>
      <c r="C1130" s="10" t="s">
        <v>724</v>
      </c>
      <c r="D1130" s="10" t="s">
        <v>851</v>
      </c>
      <c r="E1130" s="10" t="s">
        <v>869</v>
      </c>
      <c r="F1130" s="10">
        <v>17</v>
      </c>
      <c r="G1130" s="10">
        <v>-3</v>
      </c>
      <c r="H1130" s="10">
        <v>2</v>
      </c>
      <c r="I1130" s="10" t="s">
        <v>892</v>
      </c>
      <c r="J1130" s="10" t="s">
        <v>897</v>
      </c>
      <c r="K1130" s="10" t="s">
        <v>913</v>
      </c>
      <c r="L1130" s="10" t="s">
        <v>924</v>
      </c>
    </row>
    <row r="1131" spans="1:12" x14ac:dyDescent="0.3">
      <c r="A1131" s="10" t="s">
        <v>292</v>
      </c>
      <c r="B1131" s="11">
        <v>43279</v>
      </c>
      <c r="C1131" s="10" t="s">
        <v>724</v>
      </c>
      <c r="D1131" s="10" t="s">
        <v>851</v>
      </c>
      <c r="E1131" s="10" t="s">
        <v>869</v>
      </c>
      <c r="F1131" s="10">
        <v>22</v>
      </c>
      <c r="G1131" s="10">
        <v>-15</v>
      </c>
      <c r="H1131" s="10">
        <v>4</v>
      </c>
      <c r="I1131" s="10" t="s">
        <v>892</v>
      </c>
      <c r="J1131" s="10" t="s">
        <v>909</v>
      </c>
      <c r="K1131" s="10" t="s">
        <v>912</v>
      </c>
      <c r="L1131" s="10" t="s">
        <v>924</v>
      </c>
    </row>
    <row r="1132" spans="1:12" x14ac:dyDescent="0.3">
      <c r="A1132" s="10" t="s">
        <v>293</v>
      </c>
      <c r="B1132" s="11">
        <v>43237</v>
      </c>
      <c r="C1132" s="10" t="s">
        <v>725</v>
      </c>
      <c r="D1132" s="10" t="s">
        <v>864</v>
      </c>
      <c r="E1132" s="10" t="s">
        <v>886</v>
      </c>
      <c r="F1132" s="10">
        <v>55</v>
      </c>
      <c r="G1132" s="10">
        <v>-33</v>
      </c>
      <c r="H1132" s="10">
        <v>2</v>
      </c>
      <c r="I1132" s="10" t="s">
        <v>890</v>
      </c>
      <c r="J1132" s="10" t="s">
        <v>893</v>
      </c>
      <c r="K1132" s="10" t="s">
        <v>914</v>
      </c>
      <c r="L1132" s="10" t="s">
        <v>926</v>
      </c>
    </row>
    <row r="1133" spans="1:12" x14ac:dyDescent="0.3">
      <c r="A1133" s="10" t="s">
        <v>293</v>
      </c>
      <c r="B1133" s="11">
        <v>43237</v>
      </c>
      <c r="C1133" s="10" t="s">
        <v>725</v>
      </c>
      <c r="D1133" s="10" t="s">
        <v>864</v>
      </c>
      <c r="E1133" s="10" t="s">
        <v>886</v>
      </c>
      <c r="F1133" s="10">
        <v>58</v>
      </c>
      <c r="G1133" s="10">
        <v>-42</v>
      </c>
      <c r="H1133" s="10">
        <v>2</v>
      </c>
      <c r="I1133" s="10" t="s">
        <v>890</v>
      </c>
      <c r="J1133" s="10" t="s">
        <v>893</v>
      </c>
      <c r="K1133" s="10" t="s">
        <v>914</v>
      </c>
      <c r="L1133" s="10" t="s">
        <v>926</v>
      </c>
    </row>
    <row r="1134" spans="1:12" x14ac:dyDescent="0.3">
      <c r="A1134" s="10" t="s">
        <v>293</v>
      </c>
      <c r="B1134" s="11">
        <v>43237</v>
      </c>
      <c r="C1134" s="10" t="s">
        <v>725</v>
      </c>
      <c r="D1134" s="10" t="s">
        <v>864</v>
      </c>
      <c r="E1134" s="10" t="s">
        <v>886</v>
      </c>
      <c r="F1134" s="10">
        <v>145</v>
      </c>
      <c r="G1134" s="10">
        <v>-104</v>
      </c>
      <c r="H1134" s="10">
        <v>5</v>
      </c>
      <c r="I1134" s="10" t="s">
        <v>890</v>
      </c>
      <c r="J1134" s="10" t="s">
        <v>893</v>
      </c>
      <c r="K1134" s="10" t="s">
        <v>913</v>
      </c>
      <c r="L1134" s="10" t="s">
        <v>926</v>
      </c>
    </row>
    <row r="1135" spans="1:12" x14ac:dyDescent="0.3">
      <c r="A1135" s="10" t="s">
        <v>293</v>
      </c>
      <c r="B1135" s="11">
        <v>43237</v>
      </c>
      <c r="C1135" s="10" t="s">
        <v>725</v>
      </c>
      <c r="D1135" s="10" t="s">
        <v>864</v>
      </c>
      <c r="E1135" s="10" t="s">
        <v>886</v>
      </c>
      <c r="F1135" s="10">
        <v>224</v>
      </c>
      <c r="G1135" s="10">
        <v>-81</v>
      </c>
      <c r="H1135" s="10">
        <v>3</v>
      </c>
      <c r="I1135" s="10" t="s">
        <v>890</v>
      </c>
      <c r="J1135" s="10" t="s">
        <v>893</v>
      </c>
      <c r="K1135" s="10" t="s">
        <v>912</v>
      </c>
      <c r="L1135" s="10" t="s">
        <v>926</v>
      </c>
    </row>
    <row r="1136" spans="1:12" x14ac:dyDescent="0.3">
      <c r="A1136" s="10" t="s">
        <v>293</v>
      </c>
      <c r="B1136" s="11">
        <v>43237</v>
      </c>
      <c r="C1136" s="10" t="s">
        <v>725</v>
      </c>
      <c r="D1136" s="10" t="s">
        <v>864</v>
      </c>
      <c r="E1136" s="10" t="s">
        <v>886</v>
      </c>
      <c r="F1136" s="10">
        <v>19</v>
      </c>
      <c r="G1136" s="10">
        <v>-15</v>
      </c>
      <c r="H1136" s="10">
        <v>3</v>
      </c>
      <c r="I1136" s="10" t="s">
        <v>892</v>
      </c>
      <c r="J1136" s="10" t="s">
        <v>903</v>
      </c>
      <c r="K1136" s="10" t="s">
        <v>911</v>
      </c>
      <c r="L1136" s="10" t="s">
        <v>926</v>
      </c>
    </row>
    <row r="1137" spans="1:12" x14ac:dyDescent="0.3">
      <c r="A1137" s="10" t="s">
        <v>293</v>
      </c>
      <c r="B1137" s="11">
        <v>43237</v>
      </c>
      <c r="C1137" s="10" t="s">
        <v>725</v>
      </c>
      <c r="D1137" s="10" t="s">
        <v>864</v>
      </c>
      <c r="E1137" s="10" t="s">
        <v>886</v>
      </c>
      <c r="F1137" s="10">
        <v>7</v>
      </c>
      <c r="G1137" s="10">
        <v>-1</v>
      </c>
      <c r="H1137" s="10">
        <v>2</v>
      </c>
      <c r="I1137" s="10" t="s">
        <v>892</v>
      </c>
      <c r="J1137" s="10" t="s">
        <v>903</v>
      </c>
      <c r="K1137" s="10" t="s">
        <v>911</v>
      </c>
      <c r="L1137" s="10" t="s">
        <v>926</v>
      </c>
    </row>
    <row r="1138" spans="1:12" x14ac:dyDescent="0.3">
      <c r="A1138" s="10" t="s">
        <v>294</v>
      </c>
      <c r="B1138" s="11">
        <v>43324</v>
      </c>
      <c r="C1138" s="10" t="s">
        <v>726</v>
      </c>
      <c r="D1138" s="10" t="s">
        <v>860</v>
      </c>
      <c r="E1138" s="10" t="s">
        <v>887</v>
      </c>
      <c r="F1138" s="10">
        <v>47</v>
      </c>
      <c r="G1138" s="10">
        <v>-21</v>
      </c>
      <c r="H1138" s="10">
        <v>2</v>
      </c>
      <c r="I1138" s="10" t="s">
        <v>891</v>
      </c>
      <c r="J1138" s="10" t="s">
        <v>908</v>
      </c>
      <c r="K1138" s="10" t="s">
        <v>912</v>
      </c>
      <c r="L1138" s="10" t="s">
        <v>919</v>
      </c>
    </row>
    <row r="1139" spans="1:12" x14ac:dyDescent="0.3">
      <c r="A1139" s="10" t="s">
        <v>294</v>
      </c>
      <c r="B1139" s="11">
        <v>43324</v>
      </c>
      <c r="C1139" s="10" t="s">
        <v>726</v>
      </c>
      <c r="D1139" s="10" t="s">
        <v>860</v>
      </c>
      <c r="E1139" s="10" t="s">
        <v>887</v>
      </c>
      <c r="F1139" s="10">
        <v>224</v>
      </c>
      <c r="G1139" s="10">
        <v>58</v>
      </c>
      <c r="H1139" s="10">
        <v>3</v>
      </c>
      <c r="I1139" s="10" t="s">
        <v>891</v>
      </c>
      <c r="J1139" s="10" t="s">
        <v>894</v>
      </c>
      <c r="K1139" s="10" t="s">
        <v>913</v>
      </c>
      <c r="L1139" s="10" t="s">
        <v>919</v>
      </c>
    </row>
    <row r="1140" spans="1:12" x14ac:dyDescent="0.3">
      <c r="A1140" s="10" t="s">
        <v>294</v>
      </c>
      <c r="B1140" s="11">
        <v>43324</v>
      </c>
      <c r="C1140" s="10" t="s">
        <v>726</v>
      </c>
      <c r="D1140" s="10" t="s">
        <v>860</v>
      </c>
      <c r="E1140" s="10" t="s">
        <v>887</v>
      </c>
      <c r="F1140" s="10">
        <v>141</v>
      </c>
      <c r="G1140" s="10">
        <v>10</v>
      </c>
      <c r="H1140" s="10">
        <v>4</v>
      </c>
      <c r="I1140" s="10" t="s">
        <v>892</v>
      </c>
      <c r="J1140" s="10" t="s">
        <v>896</v>
      </c>
      <c r="K1140" s="10" t="s">
        <v>913</v>
      </c>
      <c r="L1140" s="10" t="s">
        <v>919</v>
      </c>
    </row>
    <row r="1141" spans="1:12" x14ac:dyDescent="0.3">
      <c r="A1141" s="10" t="s">
        <v>294</v>
      </c>
      <c r="B1141" s="11">
        <v>43324</v>
      </c>
      <c r="C1141" s="10" t="s">
        <v>726</v>
      </c>
      <c r="D1141" s="10" t="s">
        <v>860</v>
      </c>
      <c r="E1141" s="10" t="s">
        <v>887</v>
      </c>
      <c r="F1141" s="10">
        <v>8</v>
      </c>
      <c r="G1141" s="10">
        <v>-1</v>
      </c>
      <c r="H1141" s="10">
        <v>2</v>
      </c>
      <c r="I1141" s="10" t="s">
        <v>892</v>
      </c>
      <c r="J1141" s="10" t="s">
        <v>904</v>
      </c>
      <c r="K1141" s="10" t="s">
        <v>912</v>
      </c>
      <c r="L1141" s="10" t="s">
        <v>919</v>
      </c>
    </row>
    <row r="1142" spans="1:12" x14ac:dyDescent="0.3">
      <c r="A1142" s="10" t="s">
        <v>295</v>
      </c>
      <c r="B1142" s="11">
        <v>43342</v>
      </c>
      <c r="C1142" s="10" t="s">
        <v>551</v>
      </c>
      <c r="D1142" s="10" t="s">
        <v>860</v>
      </c>
      <c r="E1142" s="10" t="s">
        <v>887</v>
      </c>
      <c r="F1142" s="10">
        <v>220</v>
      </c>
      <c r="G1142" s="10">
        <v>-19</v>
      </c>
      <c r="H1142" s="10">
        <v>2</v>
      </c>
      <c r="I1142" s="10" t="s">
        <v>892</v>
      </c>
      <c r="J1142" s="10" t="s">
        <v>895</v>
      </c>
      <c r="K1142" s="10" t="s">
        <v>914</v>
      </c>
      <c r="L1142" s="10" t="s">
        <v>919</v>
      </c>
    </row>
    <row r="1143" spans="1:12" x14ac:dyDescent="0.3">
      <c r="A1143" s="10" t="s">
        <v>296</v>
      </c>
      <c r="B1143" s="11">
        <v>43419</v>
      </c>
      <c r="C1143" s="10" t="s">
        <v>727</v>
      </c>
      <c r="D1143" s="10" t="s">
        <v>848</v>
      </c>
      <c r="E1143" s="10" t="s">
        <v>883</v>
      </c>
      <c r="F1143" s="10">
        <v>44</v>
      </c>
      <c r="G1143" s="10">
        <v>14</v>
      </c>
      <c r="H1143" s="10">
        <v>3</v>
      </c>
      <c r="I1143" s="10" t="s">
        <v>892</v>
      </c>
      <c r="J1143" s="10" t="s">
        <v>903</v>
      </c>
      <c r="K1143" s="10" t="s">
        <v>914</v>
      </c>
      <c r="L1143" s="10" t="s">
        <v>922</v>
      </c>
    </row>
    <row r="1144" spans="1:12" x14ac:dyDescent="0.3">
      <c r="A1144" s="10" t="s">
        <v>296</v>
      </c>
      <c r="B1144" s="11">
        <v>43419</v>
      </c>
      <c r="C1144" s="10" t="s">
        <v>727</v>
      </c>
      <c r="D1144" s="10" t="s">
        <v>848</v>
      </c>
      <c r="E1144" s="10" t="s">
        <v>883</v>
      </c>
      <c r="F1144" s="10">
        <v>216</v>
      </c>
      <c r="G1144" s="10">
        <v>-83</v>
      </c>
      <c r="H1144" s="10">
        <v>3</v>
      </c>
      <c r="I1144" s="10" t="s">
        <v>891</v>
      </c>
      <c r="J1144" s="10" t="s">
        <v>908</v>
      </c>
      <c r="K1144" s="10" t="s">
        <v>912</v>
      </c>
      <c r="L1144" s="10" t="s">
        <v>922</v>
      </c>
    </row>
    <row r="1145" spans="1:12" x14ac:dyDescent="0.3">
      <c r="A1145" s="10" t="s">
        <v>296</v>
      </c>
      <c r="B1145" s="11">
        <v>43419</v>
      </c>
      <c r="C1145" s="10" t="s">
        <v>727</v>
      </c>
      <c r="D1145" s="10" t="s">
        <v>848</v>
      </c>
      <c r="E1145" s="10" t="s">
        <v>883</v>
      </c>
      <c r="F1145" s="10">
        <v>56</v>
      </c>
      <c r="G1145" s="10">
        <v>18</v>
      </c>
      <c r="H1145" s="10">
        <v>2</v>
      </c>
      <c r="I1145" s="10" t="s">
        <v>892</v>
      </c>
      <c r="J1145" s="10" t="s">
        <v>903</v>
      </c>
      <c r="K1145" s="10" t="s">
        <v>913</v>
      </c>
      <c r="L1145" s="10" t="s">
        <v>922</v>
      </c>
    </row>
    <row r="1146" spans="1:12" x14ac:dyDescent="0.3">
      <c r="A1146" s="10" t="s">
        <v>296</v>
      </c>
      <c r="B1146" s="11">
        <v>43419</v>
      </c>
      <c r="C1146" s="10" t="s">
        <v>727</v>
      </c>
      <c r="D1146" s="10" t="s">
        <v>848</v>
      </c>
      <c r="E1146" s="10" t="s">
        <v>883</v>
      </c>
      <c r="F1146" s="10">
        <v>62</v>
      </c>
      <c r="G1146" s="10">
        <v>6</v>
      </c>
      <c r="H1146" s="10">
        <v>5</v>
      </c>
      <c r="I1146" s="10" t="s">
        <v>892</v>
      </c>
      <c r="J1146" s="10" t="s">
        <v>903</v>
      </c>
      <c r="K1146" s="10" t="s">
        <v>912</v>
      </c>
      <c r="L1146" s="10" t="s">
        <v>922</v>
      </c>
    </row>
    <row r="1147" spans="1:12" x14ac:dyDescent="0.3">
      <c r="A1147" s="10" t="s">
        <v>296</v>
      </c>
      <c r="B1147" s="11">
        <v>43419</v>
      </c>
      <c r="C1147" s="10" t="s">
        <v>727</v>
      </c>
      <c r="D1147" s="10" t="s">
        <v>848</v>
      </c>
      <c r="E1147" s="10" t="s">
        <v>883</v>
      </c>
      <c r="F1147" s="10">
        <v>128</v>
      </c>
      <c r="G1147" s="10">
        <v>4</v>
      </c>
      <c r="H1147" s="10">
        <v>3</v>
      </c>
      <c r="I1147" s="10" t="s">
        <v>892</v>
      </c>
      <c r="J1147" s="10" t="s">
        <v>895</v>
      </c>
      <c r="K1147" s="10" t="s">
        <v>912</v>
      </c>
      <c r="L1147" s="10" t="s">
        <v>922</v>
      </c>
    </row>
    <row r="1148" spans="1:12" x14ac:dyDescent="0.3">
      <c r="A1148" s="10" t="s">
        <v>296</v>
      </c>
      <c r="B1148" s="11">
        <v>43419</v>
      </c>
      <c r="C1148" s="10" t="s">
        <v>727</v>
      </c>
      <c r="D1148" s="10" t="s">
        <v>848</v>
      </c>
      <c r="E1148" s="10" t="s">
        <v>883</v>
      </c>
      <c r="F1148" s="10">
        <v>50</v>
      </c>
      <c r="G1148" s="10">
        <v>3</v>
      </c>
      <c r="H1148" s="10">
        <v>2</v>
      </c>
      <c r="I1148" s="10" t="s">
        <v>892</v>
      </c>
      <c r="J1148" s="10" t="s">
        <v>897</v>
      </c>
      <c r="K1148" s="10" t="s">
        <v>910</v>
      </c>
      <c r="L1148" s="10" t="s">
        <v>922</v>
      </c>
    </row>
    <row r="1149" spans="1:12" x14ac:dyDescent="0.3">
      <c r="A1149" s="10" t="s">
        <v>297</v>
      </c>
      <c r="B1149" s="11">
        <v>43170</v>
      </c>
      <c r="C1149" s="10" t="s">
        <v>728</v>
      </c>
      <c r="D1149" s="10" t="s">
        <v>856</v>
      </c>
      <c r="E1149" s="10" t="s">
        <v>877</v>
      </c>
      <c r="F1149" s="10">
        <v>212</v>
      </c>
      <c r="G1149" s="10">
        <v>97</v>
      </c>
      <c r="H1149" s="10">
        <v>7</v>
      </c>
      <c r="I1149" s="10" t="s">
        <v>892</v>
      </c>
      <c r="J1149" s="10" t="s">
        <v>903</v>
      </c>
      <c r="K1149" s="10" t="s">
        <v>912</v>
      </c>
      <c r="L1149" s="10" t="s">
        <v>915</v>
      </c>
    </row>
    <row r="1150" spans="1:12" x14ac:dyDescent="0.3">
      <c r="A1150" s="10" t="s">
        <v>298</v>
      </c>
      <c r="B1150" s="11">
        <v>43381</v>
      </c>
      <c r="C1150" s="10" t="s">
        <v>729</v>
      </c>
      <c r="D1150" s="10" t="s">
        <v>854</v>
      </c>
      <c r="E1150" s="10" t="s">
        <v>875</v>
      </c>
      <c r="F1150" s="10">
        <v>63</v>
      </c>
      <c r="G1150" s="10">
        <v>-17</v>
      </c>
      <c r="H1150" s="10">
        <v>6</v>
      </c>
      <c r="I1150" s="10" t="s">
        <v>892</v>
      </c>
      <c r="J1150" s="10" t="s">
        <v>904</v>
      </c>
      <c r="K1150" s="10" t="s">
        <v>912</v>
      </c>
      <c r="L1150" s="10" t="s">
        <v>920</v>
      </c>
    </row>
    <row r="1151" spans="1:12" x14ac:dyDescent="0.3">
      <c r="A1151" s="10" t="s">
        <v>298</v>
      </c>
      <c r="B1151" s="11">
        <v>43381</v>
      </c>
      <c r="C1151" s="10" t="s">
        <v>729</v>
      </c>
      <c r="D1151" s="10" t="s">
        <v>854</v>
      </c>
      <c r="E1151" s="10" t="s">
        <v>875</v>
      </c>
      <c r="F1151" s="10">
        <v>210</v>
      </c>
      <c r="G1151" s="10">
        <v>-50</v>
      </c>
      <c r="H1151" s="10">
        <v>4</v>
      </c>
      <c r="I1151" s="10" t="s">
        <v>892</v>
      </c>
      <c r="J1151" s="10" t="s">
        <v>903</v>
      </c>
      <c r="K1151" s="10" t="s">
        <v>911</v>
      </c>
      <c r="L1151" s="10" t="s">
        <v>920</v>
      </c>
    </row>
    <row r="1152" spans="1:12" x14ac:dyDescent="0.3">
      <c r="A1152" s="10" t="s">
        <v>298</v>
      </c>
      <c r="B1152" s="11">
        <v>43381</v>
      </c>
      <c r="C1152" s="10" t="s">
        <v>729</v>
      </c>
      <c r="D1152" s="10" t="s">
        <v>854</v>
      </c>
      <c r="E1152" s="10" t="s">
        <v>875</v>
      </c>
      <c r="F1152" s="10">
        <v>146</v>
      </c>
      <c r="G1152" s="10">
        <v>-63</v>
      </c>
      <c r="H1152" s="10">
        <v>3</v>
      </c>
      <c r="I1152" s="10" t="s">
        <v>891</v>
      </c>
      <c r="J1152" s="10" t="s">
        <v>908</v>
      </c>
      <c r="K1152" s="10" t="s">
        <v>914</v>
      </c>
      <c r="L1152" s="10" t="s">
        <v>920</v>
      </c>
    </row>
    <row r="1153" spans="1:12" x14ac:dyDescent="0.3">
      <c r="A1153" s="10" t="s">
        <v>298</v>
      </c>
      <c r="B1153" s="11">
        <v>43381</v>
      </c>
      <c r="C1153" s="10" t="s">
        <v>729</v>
      </c>
      <c r="D1153" s="10" t="s">
        <v>854</v>
      </c>
      <c r="E1153" s="10" t="s">
        <v>875</v>
      </c>
      <c r="F1153" s="10">
        <v>59</v>
      </c>
      <c r="G1153" s="10">
        <v>21</v>
      </c>
      <c r="H1153" s="10">
        <v>2</v>
      </c>
      <c r="I1153" s="10" t="s">
        <v>892</v>
      </c>
      <c r="J1153" s="10" t="s">
        <v>897</v>
      </c>
      <c r="K1153" s="10" t="s">
        <v>913</v>
      </c>
      <c r="L1153" s="10" t="s">
        <v>920</v>
      </c>
    </row>
    <row r="1154" spans="1:12" x14ac:dyDescent="0.3">
      <c r="A1154" s="10" t="s">
        <v>299</v>
      </c>
      <c r="B1154" s="11">
        <v>43443</v>
      </c>
      <c r="C1154" s="10" t="s">
        <v>650</v>
      </c>
      <c r="D1154" s="10" t="s">
        <v>856</v>
      </c>
      <c r="E1154" s="10" t="s">
        <v>888</v>
      </c>
      <c r="F1154" s="10">
        <v>15</v>
      </c>
      <c r="G1154" s="10">
        <v>2</v>
      </c>
      <c r="H1154" s="10">
        <v>1</v>
      </c>
      <c r="I1154" s="10" t="s">
        <v>892</v>
      </c>
      <c r="J1154" s="10" t="s">
        <v>904</v>
      </c>
      <c r="K1154" s="10" t="s">
        <v>914</v>
      </c>
      <c r="L1154" s="10" t="s">
        <v>918</v>
      </c>
    </row>
    <row r="1155" spans="1:12" x14ac:dyDescent="0.3">
      <c r="A1155" s="10" t="s">
        <v>299</v>
      </c>
      <c r="B1155" s="11">
        <v>43443</v>
      </c>
      <c r="C1155" s="10" t="s">
        <v>650</v>
      </c>
      <c r="D1155" s="10" t="s">
        <v>856</v>
      </c>
      <c r="E1155" s="10" t="s">
        <v>888</v>
      </c>
      <c r="F1155" s="10">
        <v>210</v>
      </c>
      <c r="G1155" s="10">
        <v>62</v>
      </c>
      <c r="H1155" s="10">
        <v>2</v>
      </c>
      <c r="I1155" s="10" t="s">
        <v>891</v>
      </c>
      <c r="J1155" s="10" t="s">
        <v>894</v>
      </c>
      <c r="K1155" s="10" t="s">
        <v>912</v>
      </c>
      <c r="L1155" s="10" t="s">
        <v>918</v>
      </c>
    </row>
    <row r="1156" spans="1:12" x14ac:dyDescent="0.3">
      <c r="A1156" s="10" t="s">
        <v>299</v>
      </c>
      <c r="B1156" s="11">
        <v>43443</v>
      </c>
      <c r="C1156" s="10" t="s">
        <v>650</v>
      </c>
      <c r="D1156" s="10" t="s">
        <v>856</v>
      </c>
      <c r="E1156" s="10" t="s">
        <v>888</v>
      </c>
      <c r="F1156" s="10">
        <v>140</v>
      </c>
      <c r="G1156" s="10">
        <v>68</v>
      </c>
      <c r="H1156" s="10">
        <v>5</v>
      </c>
      <c r="I1156" s="10" t="s">
        <v>892</v>
      </c>
      <c r="J1156" s="10" t="s">
        <v>898</v>
      </c>
      <c r="K1156" s="10" t="s">
        <v>912</v>
      </c>
      <c r="L1156" s="10" t="s">
        <v>918</v>
      </c>
    </row>
    <row r="1157" spans="1:12" x14ac:dyDescent="0.3">
      <c r="A1157" s="10" t="s">
        <v>300</v>
      </c>
      <c r="B1157" s="11">
        <v>43184</v>
      </c>
      <c r="C1157" s="10" t="s">
        <v>730</v>
      </c>
      <c r="D1157" s="10" t="s">
        <v>857</v>
      </c>
      <c r="E1157" s="10" t="s">
        <v>879</v>
      </c>
      <c r="F1157" s="10">
        <v>209</v>
      </c>
      <c r="G1157" s="10">
        <v>-63</v>
      </c>
      <c r="H1157" s="10">
        <v>4</v>
      </c>
      <c r="I1157" s="10" t="s">
        <v>891</v>
      </c>
      <c r="J1157" s="10" t="s">
        <v>908</v>
      </c>
      <c r="K1157" s="10" t="s">
        <v>912</v>
      </c>
      <c r="L1157" s="10" t="s">
        <v>915</v>
      </c>
    </row>
    <row r="1158" spans="1:12" x14ac:dyDescent="0.3">
      <c r="A1158" s="10" t="s">
        <v>301</v>
      </c>
      <c r="B1158" s="11">
        <v>43228</v>
      </c>
      <c r="C1158" s="10" t="s">
        <v>731</v>
      </c>
      <c r="D1158" s="10" t="s">
        <v>865</v>
      </c>
      <c r="E1158" s="10" t="s">
        <v>865</v>
      </c>
      <c r="F1158" s="10">
        <v>206</v>
      </c>
      <c r="G1158" s="10">
        <v>-206</v>
      </c>
      <c r="H1158" s="10">
        <v>3</v>
      </c>
      <c r="I1158" s="10" t="s">
        <v>892</v>
      </c>
      <c r="J1158" s="10" t="s">
        <v>895</v>
      </c>
      <c r="K1158" s="10" t="s">
        <v>912</v>
      </c>
      <c r="L1158" s="10" t="s">
        <v>926</v>
      </c>
    </row>
    <row r="1159" spans="1:12" x14ac:dyDescent="0.3">
      <c r="A1159" s="10" t="s">
        <v>301</v>
      </c>
      <c r="B1159" s="11">
        <v>43228</v>
      </c>
      <c r="C1159" s="10" t="s">
        <v>731</v>
      </c>
      <c r="D1159" s="10" t="s">
        <v>865</v>
      </c>
      <c r="E1159" s="10" t="s">
        <v>865</v>
      </c>
      <c r="F1159" s="10">
        <v>174</v>
      </c>
      <c r="G1159" s="10">
        <v>-70</v>
      </c>
      <c r="H1159" s="10">
        <v>3</v>
      </c>
      <c r="I1159" s="10" t="s">
        <v>891</v>
      </c>
      <c r="J1159" s="10" t="s">
        <v>906</v>
      </c>
      <c r="K1159" s="10" t="s">
        <v>912</v>
      </c>
      <c r="L1159" s="10" t="s">
        <v>926</v>
      </c>
    </row>
    <row r="1160" spans="1:12" x14ac:dyDescent="0.3">
      <c r="A1160" s="10" t="s">
        <v>301</v>
      </c>
      <c r="B1160" s="11">
        <v>43228</v>
      </c>
      <c r="C1160" s="10" t="s">
        <v>731</v>
      </c>
      <c r="D1160" s="10" t="s">
        <v>865</v>
      </c>
      <c r="E1160" s="10" t="s">
        <v>865</v>
      </c>
      <c r="F1160" s="10">
        <v>34</v>
      </c>
      <c r="G1160" s="10">
        <v>-6</v>
      </c>
      <c r="H1160" s="10">
        <v>4</v>
      </c>
      <c r="I1160" s="10" t="s">
        <v>892</v>
      </c>
      <c r="J1160" s="10" t="s">
        <v>904</v>
      </c>
      <c r="K1160" s="10" t="s">
        <v>912</v>
      </c>
      <c r="L1160" s="10" t="s">
        <v>926</v>
      </c>
    </row>
    <row r="1161" spans="1:12" x14ac:dyDescent="0.3">
      <c r="A1161" s="10" t="s">
        <v>301</v>
      </c>
      <c r="B1161" s="11">
        <v>43228</v>
      </c>
      <c r="C1161" s="10" t="s">
        <v>731</v>
      </c>
      <c r="D1161" s="10" t="s">
        <v>865</v>
      </c>
      <c r="E1161" s="10" t="s">
        <v>865</v>
      </c>
      <c r="F1161" s="10">
        <v>21</v>
      </c>
      <c r="G1161" s="10">
        <v>-13</v>
      </c>
      <c r="H1161" s="10">
        <v>3</v>
      </c>
      <c r="I1161" s="10" t="s">
        <v>892</v>
      </c>
      <c r="J1161" s="10" t="s">
        <v>904</v>
      </c>
      <c r="K1161" s="10" t="s">
        <v>913</v>
      </c>
      <c r="L1161" s="10" t="s">
        <v>926</v>
      </c>
    </row>
    <row r="1162" spans="1:12" x14ac:dyDescent="0.3">
      <c r="A1162" s="10" t="s">
        <v>301</v>
      </c>
      <c r="B1162" s="11">
        <v>43228</v>
      </c>
      <c r="C1162" s="10" t="s">
        <v>731</v>
      </c>
      <c r="D1162" s="10" t="s">
        <v>865</v>
      </c>
      <c r="E1162" s="10" t="s">
        <v>865</v>
      </c>
      <c r="F1162" s="10">
        <v>24</v>
      </c>
      <c r="G1162" s="10">
        <v>-21</v>
      </c>
      <c r="H1162" s="10">
        <v>7</v>
      </c>
      <c r="I1162" s="10" t="s">
        <v>892</v>
      </c>
      <c r="J1162" s="10" t="s">
        <v>907</v>
      </c>
      <c r="K1162" s="10" t="s">
        <v>912</v>
      </c>
      <c r="L1162" s="10" t="s">
        <v>926</v>
      </c>
    </row>
    <row r="1163" spans="1:12" x14ac:dyDescent="0.3">
      <c r="A1163" s="10" t="s">
        <v>301</v>
      </c>
      <c r="B1163" s="11">
        <v>43228</v>
      </c>
      <c r="C1163" s="10" t="s">
        <v>731</v>
      </c>
      <c r="D1163" s="10" t="s">
        <v>865</v>
      </c>
      <c r="E1163" s="10" t="s">
        <v>865</v>
      </c>
      <c r="F1163" s="10">
        <v>25</v>
      </c>
      <c r="G1163" s="10">
        <v>-2</v>
      </c>
      <c r="H1163" s="10">
        <v>5</v>
      </c>
      <c r="I1163" s="10" t="s">
        <v>892</v>
      </c>
      <c r="J1163" s="10" t="s">
        <v>903</v>
      </c>
      <c r="K1163" s="10" t="s">
        <v>913</v>
      </c>
      <c r="L1163" s="10" t="s">
        <v>926</v>
      </c>
    </row>
    <row r="1164" spans="1:12" x14ac:dyDescent="0.3">
      <c r="A1164" s="10" t="s">
        <v>301</v>
      </c>
      <c r="B1164" s="11">
        <v>43228</v>
      </c>
      <c r="C1164" s="10" t="s">
        <v>731</v>
      </c>
      <c r="D1164" s="10" t="s">
        <v>865</v>
      </c>
      <c r="E1164" s="10" t="s">
        <v>865</v>
      </c>
      <c r="F1164" s="10">
        <v>9</v>
      </c>
      <c r="G1164" s="10">
        <v>-6</v>
      </c>
      <c r="H1164" s="10">
        <v>2</v>
      </c>
      <c r="I1164" s="10" t="s">
        <v>892</v>
      </c>
      <c r="J1164" s="10" t="s">
        <v>903</v>
      </c>
      <c r="K1164" s="10" t="s">
        <v>912</v>
      </c>
      <c r="L1164" s="10" t="s">
        <v>926</v>
      </c>
    </row>
    <row r="1165" spans="1:12" x14ac:dyDescent="0.3">
      <c r="A1165" s="10" t="s">
        <v>302</v>
      </c>
      <c r="B1165" s="11">
        <v>43140</v>
      </c>
      <c r="C1165" s="10" t="s">
        <v>732</v>
      </c>
      <c r="D1165" s="10" t="s">
        <v>862</v>
      </c>
      <c r="E1165" s="10" t="s">
        <v>884</v>
      </c>
      <c r="F1165" s="10">
        <v>206</v>
      </c>
      <c r="G1165" s="10">
        <v>51</v>
      </c>
      <c r="H1165" s="10">
        <v>4</v>
      </c>
      <c r="I1165" s="10" t="s">
        <v>892</v>
      </c>
      <c r="J1165" s="10" t="s">
        <v>903</v>
      </c>
      <c r="K1165" s="10" t="s">
        <v>911</v>
      </c>
      <c r="L1165" s="10" t="s">
        <v>916</v>
      </c>
    </row>
    <row r="1166" spans="1:12" x14ac:dyDescent="0.3">
      <c r="A1166" s="10" t="s">
        <v>302</v>
      </c>
      <c r="B1166" s="11">
        <v>43140</v>
      </c>
      <c r="C1166" s="10" t="s">
        <v>732</v>
      </c>
      <c r="D1166" s="10" t="s">
        <v>862</v>
      </c>
      <c r="E1166" s="10" t="s">
        <v>884</v>
      </c>
      <c r="F1166" s="10">
        <v>199</v>
      </c>
      <c r="G1166" s="10">
        <v>-1</v>
      </c>
      <c r="H1166" s="10">
        <v>1</v>
      </c>
      <c r="I1166" s="10" t="s">
        <v>892</v>
      </c>
      <c r="J1166" s="10" t="s">
        <v>895</v>
      </c>
      <c r="K1166" s="10" t="s">
        <v>911</v>
      </c>
      <c r="L1166" s="10" t="s">
        <v>916</v>
      </c>
    </row>
    <row r="1167" spans="1:12" x14ac:dyDescent="0.3">
      <c r="A1167" s="10" t="s">
        <v>302</v>
      </c>
      <c r="B1167" s="11">
        <v>43140</v>
      </c>
      <c r="C1167" s="10" t="s">
        <v>732</v>
      </c>
      <c r="D1167" s="10" t="s">
        <v>862</v>
      </c>
      <c r="E1167" s="10" t="s">
        <v>884</v>
      </c>
      <c r="F1167" s="10">
        <v>57</v>
      </c>
      <c r="G1167" s="10">
        <v>24</v>
      </c>
      <c r="H1167" s="10">
        <v>5</v>
      </c>
      <c r="I1167" s="10" t="s">
        <v>892</v>
      </c>
      <c r="J1167" s="10" t="s">
        <v>904</v>
      </c>
      <c r="K1167" s="10" t="s">
        <v>912</v>
      </c>
      <c r="L1167" s="10" t="s">
        <v>916</v>
      </c>
    </row>
    <row r="1168" spans="1:12" x14ac:dyDescent="0.3">
      <c r="A1168" s="10" t="s">
        <v>302</v>
      </c>
      <c r="B1168" s="11">
        <v>43140</v>
      </c>
      <c r="C1168" s="10" t="s">
        <v>732</v>
      </c>
      <c r="D1168" s="10" t="s">
        <v>862</v>
      </c>
      <c r="E1168" s="10" t="s">
        <v>884</v>
      </c>
      <c r="F1168" s="10">
        <v>22</v>
      </c>
      <c r="G1168" s="10">
        <v>4</v>
      </c>
      <c r="H1168" s="10">
        <v>1</v>
      </c>
      <c r="I1168" s="10" t="s">
        <v>892</v>
      </c>
      <c r="J1168" s="10" t="s">
        <v>897</v>
      </c>
      <c r="K1168" s="10" t="s">
        <v>912</v>
      </c>
      <c r="L1168" s="10" t="s">
        <v>916</v>
      </c>
    </row>
    <row r="1169" spans="1:12" x14ac:dyDescent="0.3">
      <c r="A1169" s="10" t="s">
        <v>303</v>
      </c>
      <c r="B1169" s="11">
        <v>43374</v>
      </c>
      <c r="C1169" s="10" t="s">
        <v>733</v>
      </c>
      <c r="D1169" s="10" t="s">
        <v>853</v>
      </c>
      <c r="E1169" s="10" t="s">
        <v>874</v>
      </c>
      <c r="F1169" s="10">
        <v>45</v>
      </c>
      <c r="G1169" s="10">
        <v>-15</v>
      </c>
      <c r="H1169" s="10">
        <v>2</v>
      </c>
      <c r="I1169" s="10" t="s">
        <v>890</v>
      </c>
      <c r="J1169" s="10" t="s">
        <v>893</v>
      </c>
      <c r="K1169" s="10" t="s">
        <v>912</v>
      </c>
      <c r="L1169" s="10" t="s">
        <v>920</v>
      </c>
    </row>
    <row r="1170" spans="1:12" x14ac:dyDescent="0.3">
      <c r="A1170" s="10" t="s">
        <v>303</v>
      </c>
      <c r="B1170" s="11">
        <v>43374</v>
      </c>
      <c r="C1170" s="10" t="s">
        <v>733</v>
      </c>
      <c r="D1170" s="10" t="s">
        <v>853</v>
      </c>
      <c r="E1170" s="10" t="s">
        <v>874</v>
      </c>
      <c r="F1170" s="10">
        <v>205</v>
      </c>
      <c r="G1170" s="10">
        <v>-119</v>
      </c>
      <c r="H1170" s="10">
        <v>3</v>
      </c>
      <c r="I1170" s="10" t="s">
        <v>892</v>
      </c>
      <c r="J1170" s="10" t="s">
        <v>895</v>
      </c>
      <c r="K1170" s="10" t="s">
        <v>914</v>
      </c>
      <c r="L1170" s="10" t="s">
        <v>920</v>
      </c>
    </row>
    <row r="1171" spans="1:12" x14ac:dyDescent="0.3">
      <c r="A1171" s="10" t="s">
        <v>303</v>
      </c>
      <c r="B1171" s="11">
        <v>43374</v>
      </c>
      <c r="C1171" s="10" t="s">
        <v>733</v>
      </c>
      <c r="D1171" s="10" t="s">
        <v>853</v>
      </c>
      <c r="E1171" s="10" t="s">
        <v>874</v>
      </c>
      <c r="F1171" s="10">
        <v>70</v>
      </c>
      <c r="G1171" s="10">
        <v>-64</v>
      </c>
      <c r="H1171" s="10">
        <v>5</v>
      </c>
      <c r="I1171" s="10" t="s">
        <v>892</v>
      </c>
      <c r="J1171" s="10" t="s">
        <v>897</v>
      </c>
      <c r="K1171" s="10" t="s">
        <v>913</v>
      </c>
      <c r="L1171" s="10" t="s">
        <v>920</v>
      </c>
    </row>
    <row r="1172" spans="1:12" x14ac:dyDescent="0.3">
      <c r="A1172" s="10" t="s">
        <v>303</v>
      </c>
      <c r="B1172" s="11">
        <v>43374</v>
      </c>
      <c r="C1172" s="10" t="s">
        <v>733</v>
      </c>
      <c r="D1172" s="10" t="s">
        <v>853</v>
      </c>
      <c r="E1172" s="10" t="s">
        <v>874</v>
      </c>
      <c r="F1172" s="10">
        <v>47</v>
      </c>
      <c r="G1172" s="10">
        <v>-27</v>
      </c>
      <c r="H1172" s="10">
        <v>4</v>
      </c>
      <c r="I1172" s="10" t="s">
        <v>892</v>
      </c>
      <c r="J1172" s="10" t="s">
        <v>895</v>
      </c>
      <c r="K1172" s="10" t="s">
        <v>910</v>
      </c>
      <c r="L1172" s="10" t="s">
        <v>920</v>
      </c>
    </row>
    <row r="1173" spans="1:12" x14ac:dyDescent="0.3">
      <c r="A1173" s="10" t="s">
        <v>304</v>
      </c>
      <c r="B1173" s="11">
        <v>43465</v>
      </c>
      <c r="C1173" s="10" t="s">
        <v>596</v>
      </c>
      <c r="D1173" s="10" t="s">
        <v>848</v>
      </c>
      <c r="E1173" s="10" t="s">
        <v>883</v>
      </c>
      <c r="F1173" s="10">
        <v>200</v>
      </c>
      <c r="G1173" s="10">
        <v>7</v>
      </c>
      <c r="H1173" s="10">
        <v>4</v>
      </c>
      <c r="I1173" s="10" t="s">
        <v>891</v>
      </c>
      <c r="J1173" s="10" t="s">
        <v>908</v>
      </c>
      <c r="K1173" s="10" t="s">
        <v>911</v>
      </c>
      <c r="L1173" s="10" t="s">
        <v>918</v>
      </c>
    </row>
    <row r="1174" spans="1:12" x14ac:dyDescent="0.3">
      <c r="A1174" s="10" t="s">
        <v>305</v>
      </c>
      <c r="B1174" s="11">
        <v>43131</v>
      </c>
      <c r="C1174" s="10" t="s">
        <v>734</v>
      </c>
      <c r="D1174" s="10" t="s">
        <v>851</v>
      </c>
      <c r="E1174" s="10" t="s">
        <v>869</v>
      </c>
      <c r="F1174" s="10">
        <v>32</v>
      </c>
      <c r="G1174" s="10">
        <v>8</v>
      </c>
      <c r="H1174" s="10">
        <v>5</v>
      </c>
      <c r="I1174" s="10" t="s">
        <v>892</v>
      </c>
      <c r="J1174" s="10" t="s">
        <v>903</v>
      </c>
      <c r="K1174" s="10" t="s">
        <v>913</v>
      </c>
      <c r="L1174" s="10" t="s">
        <v>917</v>
      </c>
    </row>
    <row r="1175" spans="1:12" x14ac:dyDescent="0.3">
      <c r="A1175" s="10" t="s">
        <v>305</v>
      </c>
      <c r="B1175" s="11">
        <v>43131</v>
      </c>
      <c r="C1175" s="10" t="s">
        <v>734</v>
      </c>
      <c r="D1175" s="10" t="s">
        <v>851</v>
      </c>
      <c r="E1175" s="10" t="s">
        <v>869</v>
      </c>
      <c r="F1175" s="10">
        <v>197</v>
      </c>
      <c r="G1175" s="10">
        <v>20</v>
      </c>
      <c r="H1175" s="10">
        <v>4</v>
      </c>
      <c r="I1175" s="10" t="s">
        <v>892</v>
      </c>
      <c r="J1175" s="10" t="s">
        <v>909</v>
      </c>
      <c r="K1175" s="10" t="s">
        <v>911</v>
      </c>
      <c r="L1175" s="10" t="s">
        <v>917</v>
      </c>
    </row>
    <row r="1176" spans="1:12" x14ac:dyDescent="0.3">
      <c r="A1176" s="10" t="s">
        <v>305</v>
      </c>
      <c r="B1176" s="11">
        <v>43131</v>
      </c>
      <c r="C1176" s="10" t="s">
        <v>734</v>
      </c>
      <c r="D1176" s="10" t="s">
        <v>851</v>
      </c>
      <c r="E1176" s="10" t="s">
        <v>869</v>
      </c>
      <c r="F1176" s="10">
        <v>108</v>
      </c>
      <c r="G1176" s="10">
        <v>26</v>
      </c>
      <c r="H1176" s="10">
        <v>4</v>
      </c>
      <c r="I1176" s="10" t="s">
        <v>892</v>
      </c>
      <c r="J1176" s="10" t="s">
        <v>896</v>
      </c>
      <c r="K1176" s="10" t="s">
        <v>913</v>
      </c>
      <c r="L1176" s="10" t="s">
        <v>917</v>
      </c>
    </row>
    <row r="1177" spans="1:12" x14ac:dyDescent="0.3">
      <c r="A1177" s="10" t="s">
        <v>305</v>
      </c>
      <c r="B1177" s="11">
        <v>43131</v>
      </c>
      <c r="C1177" s="10" t="s">
        <v>734</v>
      </c>
      <c r="D1177" s="10" t="s">
        <v>851</v>
      </c>
      <c r="E1177" s="10" t="s">
        <v>869</v>
      </c>
      <c r="F1177" s="10">
        <v>44</v>
      </c>
      <c r="G1177" s="10">
        <v>11</v>
      </c>
      <c r="H1177" s="10">
        <v>4</v>
      </c>
      <c r="I1177" s="10" t="s">
        <v>892</v>
      </c>
      <c r="J1177" s="10" t="s">
        <v>897</v>
      </c>
      <c r="K1177" s="10" t="s">
        <v>912</v>
      </c>
      <c r="L1177" s="10" t="s">
        <v>917</v>
      </c>
    </row>
    <row r="1178" spans="1:12" x14ac:dyDescent="0.3">
      <c r="A1178" s="10" t="s">
        <v>306</v>
      </c>
      <c r="B1178" s="11">
        <v>43134</v>
      </c>
      <c r="C1178" s="10" t="s">
        <v>735</v>
      </c>
      <c r="D1178" s="10" t="s">
        <v>849</v>
      </c>
      <c r="E1178" s="10" t="s">
        <v>849</v>
      </c>
      <c r="F1178" s="10">
        <v>196</v>
      </c>
      <c r="G1178" s="10">
        <v>-7</v>
      </c>
      <c r="H1178" s="10">
        <v>5</v>
      </c>
      <c r="I1178" s="10" t="s">
        <v>891</v>
      </c>
      <c r="J1178" s="10" t="s">
        <v>894</v>
      </c>
      <c r="K1178" s="10" t="s">
        <v>912</v>
      </c>
      <c r="L1178" s="10" t="s">
        <v>916</v>
      </c>
    </row>
    <row r="1179" spans="1:12" x14ac:dyDescent="0.3">
      <c r="A1179" s="10" t="s">
        <v>307</v>
      </c>
      <c r="B1179" s="11">
        <v>43210</v>
      </c>
      <c r="C1179" s="10" t="s">
        <v>519</v>
      </c>
      <c r="D1179" s="10" t="s">
        <v>850</v>
      </c>
      <c r="E1179" s="10" t="s">
        <v>871</v>
      </c>
      <c r="F1179" s="10">
        <v>193</v>
      </c>
      <c r="G1179" s="10">
        <v>46</v>
      </c>
      <c r="H1179" s="10">
        <v>1</v>
      </c>
      <c r="I1179" s="10" t="s">
        <v>891</v>
      </c>
      <c r="J1179" s="10" t="s">
        <v>899</v>
      </c>
      <c r="K1179" s="10" t="s">
        <v>911</v>
      </c>
      <c r="L1179" s="10" t="s">
        <v>921</v>
      </c>
    </row>
    <row r="1180" spans="1:12" x14ac:dyDescent="0.3">
      <c r="A1180" s="10" t="s">
        <v>308</v>
      </c>
      <c r="B1180" s="11">
        <v>43288</v>
      </c>
      <c r="C1180" s="10" t="s">
        <v>736</v>
      </c>
      <c r="D1180" s="10" t="s">
        <v>860</v>
      </c>
      <c r="E1180" s="10" t="s">
        <v>887</v>
      </c>
      <c r="F1180" s="10">
        <v>193</v>
      </c>
      <c r="G1180" s="10">
        <v>-275</v>
      </c>
      <c r="H1180" s="10">
        <v>3</v>
      </c>
      <c r="I1180" s="10" t="s">
        <v>891</v>
      </c>
      <c r="J1180" s="10" t="s">
        <v>894</v>
      </c>
      <c r="K1180" s="10" t="s">
        <v>911</v>
      </c>
      <c r="L1180" s="10" t="s">
        <v>925</v>
      </c>
    </row>
    <row r="1181" spans="1:12" x14ac:dyDescent="0.3">
      <c r="A1181" s="10" t="s">
        <v>309</v>
      </c>
      <c r="B1181" s="11">
        <v>43125</v>
      </c>
      <c r="C1181" s="10" t="s">
        <v>737</v>
      </c>
      <c r="D1181" s="10" t="s">
        <v>856</v>
      </c>
      <c r="E1181" s="10" t="s">
        <v>888</v>
      </c>
      <c r="F1181" s="10">
        <v>193</v>
      </c>
      <c r="G1181" s="10">
        <v>8</v>
      </c>
      <c r="H1181" s="10">
        <v>4</v>
      </c>
      <c r="I1181" s="10" t="s">
        <v>892</v>
      </c>
      <c r="J1181" s="10" t="s">
        <v>898</v>
      </c>
      <c r="K1181" s="10" t="s">
        <v>913</v>
      </c>
      <c r="L1181" s="10" t="s">
        <v>917</v>
      </c>
    </row>
    <row r="1182" spans="1:12" x14ac:dyDescent="0.3">
      <c r="A1182" s="10" t="s">
        <v>310</v>
      </c>
      <c r="B1182" s="11">
        <v>43175</v>
      </c>
      <c r="C1182" s="10" t="s">
        <v>738</v>
      </c>
      <c r="D1182" s="10" t="s">
        <v>860</v>
      </c>
      <c r="E1182" s="10" t="s">
        <v>887</v>
      </c>
      <c r="F1182" s="10">
        <v>193</v>
      </c>
      <c r="G1182" s="10">
        <v>33</v>
      </c>
      <c r="H1182" s="10">
        <v>5</v>
      </c>
      <c r="I1182" s="10" t="s">
        <v>891</v>
      </c>
      <c r="J1182" s="10" t="s">
        <v>906</v>
      </c>
      <c r="K1182" s="10" t="s">
        <v>912</v>
      </c>
      <c r="L1182" s="10" t="s">
        <v>915</v>
      </c>
    </row>
    <row r="1183" spans="1:12" x14ac:dyDescent="0.3">
      <c r="A1183" s="10" t="s">
        <v>311</v>
      </c>
      <c r="B1183" s="11">
        <v>43297</v>
      </c>
      <c r="C1183" s="10" t="s">
        <v>739</v>
      </c>
      <c r="D1183" s="10" t="s">
        <v>859</v>
      </c>
      <c r="E1183" s="10" t="s">
        <v>877</v>
      </c>
      <c r="F1183" s="10">
        <v>149</v>
      </c>
      <c r="G1183" s="10">
        <v>-40</v>
      </c>
      <c r="H1183" s="10">
        <v>2</v>
      </c>
      <c r="I1183" s="10" t="s">
        <v>891</v>
      </c>
      <c r="J1183" s="10" t="s">
        <v>894</v>
      </c>
      <c r="K1183" s="10" t="s">
        <v>912</v>
      </c>
      <c r="L1183" s="10" t="s">
        <v>925</v>
      </c>
    </row>
    <row r="1184" spans="1:12" x14ac:dyDescent="0.3">
      <c r="A1184" s="10" t="s">
        <v>311</v>
      </c>
      <c r="B1184" s="11">
        <v>43297</v>
      </c>
      <c r="C1184" s="10" t="s">
        <v>739</v>
      </c>
      <c r="D1184" s="10" t="s">
        <v>859</v>
      </c>
      <c r="E1184" s="10" t="s">
        <v>877</v>
      </c>
      <c r="F1184" s="10">
        <v>29</v>
      </c>
      <c r="G1184" s="10">
        <v>-18</v>
      </c>
      <c r="H1184" s="10">
        <v>7</v>
      </c>
      <c r="I1184" s="10" t="s">
        <v>892</v>
      </c>
      <c r="J1184" s="10" t="s">
        <v>907</v>
      </c>
      <c r="K1184" s="10" t="s">
        <v>913</v>
      </c>
      <c r="L1184" s="10" t="s">
        <v>925</v>
      </c>
    </row>
    <row r="1185" spans="1:12" x14ac:dyDescent="0.3">
      <c r="A1185" s="10" t="s">
        <v>311</v>
      </c>
      <c r="B1185" s="11">
        <v>43297</v>
      </c>
      <c r="C1185" s="10" t="s">
        <v>739</v>
      </c>
      <c r="D1185" s="10" t="s">
        <v>859</v>
      </c>
      <c r="E1185" s="10" t="s">
        <v>877</v>
      </c>
      <c r="F1185" s="10">
        <v>191</v>
      </c>
      <c r="G1185" s="10">
        <v>51</v>
      </c>
      <c r="H1185" s="10">
        <v>5</v>
      </c>
      <c r="I1185" s="10" t="s">
        <v>892</v>
      </c>
      <c r="J1185" s="10" t="s">
        <v>896</v>
      </c>
      <c r="K1185" s="10" t="s">
        <v>913</v>
      </c>
      <c r="L1185" s="10" t="s">
        <v>925</v>
      </c>
    </row>
    <row r="1186" spans="1:12" x14ac:dyDescent="0.3">
      <c r="A1186" s="10" t="s">
        <v>312</v>
      </c>
      <c r="B1186" s="11">
        <v>43419</v>
      </c>
      <c r="C1186" s="10" t="s">
        <v>740</v>
      </c>
      <c r="D1186" s="10" t="s">
        <v>857</v>
      </c>
      <c r="E1186" s="10" t="s">
        <v>879</v>
      </c>
      <c r="F1186" s="10">
        <v>189</v>
      </c>
      <c r="G1186" s="10">
        <v>87</v>
      </c>
      <c r="H1186" s="10">
        <v>7</v>
      </c>
      <c r="I1186" s="10" t="s">
        <v>892</v>
      </c>
      <c r="J1186" s="10" t="s">
        <v>897</v>
      </c>
      <c r="K1186" s="10" t="s">
        <v>912</v>
      </c>
      <c r="L1186" s="10" t="s">
        <v>922</v>
      </c>
    </row>
    <row r="1187" spans="1:12" x14ac:dyDescent="0.3">
      <c r="A1187" s="10" t="s">
        <v>313</v>
      </c>
      <c r="B1187" s="11">
        <v>43134</v>
      </c>
      <c r="C1187" s="10" t="s">
        <v>741</v>
      </c>
      <c r="D1187" s="10" t="s">
        <v>851</v>
      </c>
      <c r="E1187" s="10" t="s">
        <v>869</v>
      </c>
      <c r="F1187" s="10">
        <v>13</v>
      </c>
      <c r="G1187" s="10">
        <v>5</v>
      </c>
      <c r="H1187" s="10">
        <v>2</v>
      </c>
      <c r="I1187" s="10" t="s">
        <v>892</v>
      </c>
      <c r="J1187" s="10" t="s">
        <v>903</v>
      </c>
      <c r="K1187" s="10" t="s">
        <v>913</v>
      </c>
      <c r="L1187" s="10" t="s">
        <v>916</v>
      </c>
    </row>
    <row r="1188" spans="1:12" x14ac:dyDescent="0.3">
      <c r="A1188" s="10" t="s">
        <v>313</v>
      </c>
      <c r="B1188" s="11">
        <v>43134</v>
      </c>
      <c r="C1188" s="10" t="s">
        <v>741</v>
      </c>
      <c r="D1188" s="10" t="s">
        <v>851</v>
      </c>
      <c r="E1188" s="10" t="s">
        <v>869</v>
      </c>
      <c r="F1188" s="10">
        <v>188</v>
      </c>
      <c r="G1188" s="10">
        <v>13</v>
      </c>
      <c r="H1188" s="10">
        <v>7</v>
      </c>
      <c r="I1188" s="10" t="s">
        <v>892</v>
      </c>
      <c r="J1188" s="10" t="s">
        <v>896</v>
      </c>
      <c r="K1188" s="10" t="s">
        <v>912</v>
      </c>
      <c r="L1188" s="10" t="s">
        <v>916</v>
      </c>
    </row>
    <row r="1189" spans="1:12" x14ac:dyDescent="0.3">
      <c r="A1189" s="10" t="s">
        <v>313</v>
      </c>
      <c r="B1189" s="11">
        <v>43134</v>
      </c>
      <c r="C1189" s="10" t="s">
        <v>741</v>
      </c>
      <c r="D1189" s="10" t="s">
        <v>851</v>
      </c>
      <c r="E1189" s="10" t="s">
        <v>869</v>
      </c>
      <c r="F1189" s="10">
        <v>90</v>
      </c>
      <c r="G1189" s="10">
        <v>30</v>
      </c>
      <c r="H1189" s="10">
        <v>2</v>
      </c>
      <c r="I1189" s="10" t="s">
        <v>890</v>
      </c>
      <c r="J1189" s="10" t="s">
        <v>893</v>
      </c>
      <c r="K1189" s="10" t="s">
        <v>913</v>
      </c>
      <c r="L1189" s="10" t="s">
        <v>916</v>
      </c>
    </row>
    <row r="1190" spans="1:12" x14ac:dyDescent="0.3">
      <c r="A1190" s="10" t="s">
        <v>314</v>
      </c>
      <c r="B1190" s="11">
        <v>43313</v>
      </c>
      <c r="C1190" s="10" t="s">
        <v>635</v>
      </c>
      <c r="D1190" s="10" t="s">
        <v>851</v>
      </c>
      <c r="E1190" s="10" t="s">
        <v>869</v>
      </c>
      <c r="F1190" s="10">
        <v>187</v>
      </c>
      <c r="G1190" s="10">
        <v>-15</v>
      </c>
      <c r="H1190" s="10">
        <v>3</v>
      </c>
      <c r="I1190" s="10" t="s">
        <v>892</v>
      </c>
      <c r="J1190" s="10" t="s">
        <v>905</v>
      </c>
      <c r="K1190" s="10" t="s">
        <v>912</v>
      </c>
      <c r="L1190" s="10" t="s">
        <v>919</v>
      </c>
    </row>
    <row r="1191" spans="1:12" x14ac:dyDescent="0.3">
      <c r="A1191" s="10" t="s">
        <v>315</v>
      </c>
      <c r="B1191" s="11">
        <v>43160</v>
      </c>
      <c r="C1191" s="10" t="s">
        <v>632</v>
      </c>
      <c r="D1191" s="10" t="s">
        <v>866</v>
      </c>
      <c r="E1191" s="10" t="s">
        <v>889</v>
      </c>
      <c r="F1191" s="10">
        <v>79</v>
      </c>
      <c r="G1191" s="10">
        <v>5</v>
      </c>
      <c r="H1191" s="10">
        <v>6</v>
      </c>
      <c r="I1191" s="10" t="s">
        <v>892</v>
      </c>
      <c r="J1191" s="10" t="s">
        <v>903</v>
      </c>
      <c r="K1191" s="10" t="s">
        <v>914</v>
      </c>
      <c r="L1191" s="10" t="s">
        <v>915</v>
      </c>
    </row>
    <row r="1192" spans="1:12" x14ac:dyDescent="0.3">
      <c r="A1192" s="10" t="s">
        <v>315</v>
      </c>
      <c r="B1192" s="11">
        <v>43160</v>
      </c>
      <c r="C1192" s="10" t="s">
        <v>632</v>
      </c>
      <c r="D1192" s="10" t="s">
        <v>866</v>
      </c>
      <c r="E1192" s="10" t="s">
        <v>889</v>
      </c>
      <c r="F1192" s="10">
        <v>30</v>
      </c>
      <c r="G1192" s="10">
        <v>12</v>
      </c>
      <c r="H1192" s="10">
        <v>3</v>
      </c>
      <c r="I1192" s="10" t="s">
        <v>892</v>
      </c>
      <c r="J1192" s="10" t="s">
        <v>907</v>
      </c>
      <c r="K1192" s="10" t="s">
        <v>913</v>
      </c>
      <c r="L1192" s="10" t="s">
        <v>915</v>
      </c>
    </row>
    <row r="1193" spans="1:12" x14ac:dyDescent="0.3">
      <c r="A1193" s="10" t="s">
        <v>315</v>
      </c>
      <c r="B1193" s="11">
        <v>43160</v>
      </c>
      <c r="C1193" s="10" t="s">
        <v>632</v>
      </c>
      <c r="D1193" s="10" t="s">
        <v>866</v>
      </c>
      <c r="E1193" s="10" t="s">
        <v>889</v>
      </c>
      <c r="F1193" s="10">
        <v>185</v>
      </c>
      <c r="G1193" s="10">
        <v>48</v>
      </c>
      <c r="H1193" s="10">
        <v>4</v>
      </c>
      <c r="I1193" s="10" t="s">
        <v>892</v>
      </c>
      <c r="J1193" s="10" t="s">
        <v>897</v>
      </c>
      <c r="K1193" s="10" t="s">
        <v>913</v>
      </c>
      <c r="L1193" s="10" t="s">
        <v>915</v>
      </c>
    </row>
    <row r="1194" spans="1:12" x14ac:dyDescent="0.3">
      <c r="A1194" s="10" t="s">
        <v>315</v>
      </c>
      <c r="B1194" s="11">
        <v>43160</v>
      </c>
      <c r="C1194" s="10" t="s">
        <v>632</v>
      </c>
      <c r="D1194" s="10" t="s">
        <v>866</v>
      </c>
      <c r="E1194" s="10" t="s">
        <v>889</v>
      </c>
      <c r="F1194" s="10">
        <v>122</v>
      </c>
      <c r="G1194" s="10">
        <v>50</v>
      </c>
      <c r="H1194" s="10">
        <v>7</v>
      </c>
      <c r="I1194" s="10" t="s">
        <v>892</v>
      </c>
      <c r="J1194" s="10" t="s">
        <v>897</v>
      </c>
      <c r="K1194" s="10" t="s">
        <v>913</v>
      </c>
      <c r="L1194" s="10" t="s">
        <v>915</v>
      </c>
    </row>
    <row r="1195" spans="1:12" x14ac:dyDescent="0.3">
      <c r="A1195" s="10" t="s">
        <v>315</v>
      </c>
      <c r="B1195" s="11">
        <v>43160</v>
      </c>
      <c r="C1195" s="10" t="s">
        <v>632</v>
      </c>
      <c r="D1195" s="10" t="s">
        <v>866</v>
      </c>
      <c r="E1195" s="10" t="s">
        <v>889</v>
      </c>
      <c r="F1195" s="10">
        <v>62</v>
      </c>
      <c r="G1195" s="10">
        <v>28</v>
      </c>
      <c r="H1195" s="10">
        <v>5</v>
      </c>
      <c r="I1195" s="10" t="s">
        <v>892</v>
      </c>
      <c r="J1195" s="10" t="s">
        <v>903</v>
      </c>
      <c r="K1195" s="10" t="s">
        <v>913</v>
      </c>
      <c r="L1195" s="10" t="s">
        <v>915</v>
      </c>
    </row>
    <row r="1196" spans="1:12" x14ac:dyDescent="0.3">
      <c r="A1196" s="10" t="s">
        <v>316</v>
      </c>
      <c r="B1196" s="11">
        <v>43127</v>
      </c>
      <c r="C1196" s="10" t="s">
        <v>701</v>
      </c>
      <c r="D1196" s="10" t="s">
        <v>853</v>
      </c>
      <c r="E1196" s="10" t="s">
        <v>873</v>
      </c>
      <c r="F1196" s="10">
        <v>27</v>
      </c>
      <c r="G1196" s="10">
        <v>1</v>
      </c>
      <c r="H1196" s="10">
        <v>1</v>
      </c>
      <c r="I1196" s="10" t="s">
        <v>892</v>
      </c>
      <c r="J1196" s="10" t="s">
        <v>897</v>
      </c>
      <c r="K1196" s="10" t="s">
        <v>913</v>
      </c>
      <c r="L1196" s="10" t="s">
        <v>917</v>
      </c>
    </row>
    <row r="1197" spans="1:12" x14ac:dyDescent="0.3">
      <c r="A1197" s="10" t="s">
        <v>316</v>
      </c>
      <c r="B1197" s="11">
        <v>43127</v>
      </c>
      <c r="C1197" s="10" t="s">
        <v>701</v>
      </c>
      <c r="D1197" s="10" t="s">
        <v>853</v>
      </c>
      <c r="E1197" s="10" t="s">
        <v>873</v>
      </c>
      <c r="F1197" s="10">
        <v>74</v>
      </c>
      <c r="G1197" s="10">
        <v>29</v>
      </c>
      <c r="H1197" s="10">
        <v>3</v>
      </c>
      <c r="I1197" s="10" t="s">
        <v>892</v>
      </c>
      <c r="J1197" s="10" t="s">
        <v>897</v>
      </c>
      <c r="K1197" s="10" t="s">
        <v>912</v>
      </c>
      <c r="L1197" s="10" t="s">
        <v>917</v>
      </c>
    </row>
    <row r="1198" spans="1:12" x14ac:dyDescent="0.3">
      <c r="A1198" s="10" t="s">
        <v>316</v>
      </c>
      <c r="B1198" s="11">
        <v>43127</v>
      </c>
      <c r="C1198" s="10" t="s">
        <v>701</v>
      </c>
      <c r="D1198" s="10" t="s">
        <v>853</v>
      </c>
      <c r="E1198" s="10" t="s">
        <v>873</v>
      </c>
      <c r="F1198" s="10">
        <v>180</v>
      </c>
      <c r="G1198" s="10">
        <v>54</v>
      </c>
      <c r="H1198" s="10">
        <v>4</v>
      </c>
      <c r="I1198" s="10" t="s">
        <v>892</v>
      </c>
      <c r="J1198" s="10" t="s">
        <v>898</v>
      </c>
      <c r="K1198" s="10" t="s">
        <v>911</v>
      </c>
      <c r="L1198" s="10" t="s">
        <v>917</v>
      </c>
    </row>
    <row r="1199" spans="1:12" x14ac:dyDescent="0.3">
      <c r="A1199" s="10" t="s">
        <v>317</v>
      </c>
      <c r="B1199" s="11">
        <v>43446</v>
      </c>
      <c r="C1199" s="10" t="s">
        <v>742</v>
      </c>
      <c r="D1199" s="10" t="s">
        <v>849</v>
      </c>
      <c r="E1199" s="10" t="s">
        <v>849</v>
      </c>
      <c r="F1199" s="10">
        <v>179</v>
      </c>
      <c r="G1199" s="10">
        <v>-25</v>
      </c>
      <c r="H1199" s="10">
        <v>5</v>
      </c>
      <c r="I1199" s="10" t="s">
        <v>892</v>
      </c>
      <c r="J1199" s="10" t="s">
        <v>909</v>
      </c>
      <c r="K1199" s="10" t="s">
        <v>912</v>
      </c>
      <c r="L1199" s="10" t="s">
        <v>918</v>
      </c>
    </row>
    <row r="1200" spans="1:12" x14ac:dyDescent="0.3">
      <c r="A1200" s="10" t="s">
        <v>318</v>
      </c>
      <c r="B1200" s="11">
        <v>43107</v>
      </c>
      <c r="C1200" s="10" t="s">
        <v>743</v>
      </c>
      <c r="D1200" s="10" t="s">
        <v>858</v>
      </c>
      <c r="E1200" s="10" t="s">
        <v>880</v>
      </c>
      <c r="F1200" s="10">
        <v>177</v>
      </c>
      <c r="G1200" s="10">
        <v>41</v>
      </c>
      <c r="H1200" s="10">
        <v>4</v>
      </c>
      <c r="I1200" s="10" t="s">
        <v>892</v>
      </c>
      <c r="J1200" s="10" t="s">
        <v>896</v>
      </c>
      <c r="K1200" s="10" t="s">
        <v>914</v>
      </c>
      <c r="L1200" s="10" t="s">
        <v>917</v>
      </c>
    </row>
    <row r="1201" spans="1:12" x14ac:dyDescent="0.3">
      <c r="A1201" s="10" t="s">
        <v>319</v>
      </c>
      <c r="B1201" s="11">
        <v>43367</v>
      </c>
      <c r="C1201" s="10" t="s">
        <v>728</v>
      </c>
      <c r="D1201" s="10" t="s">
        <v>855</v>
      </c>
      <c r="E1201" s="10" t="s">
        <v>876</v>
      </c>
      <c r="F1201" s="10">
        <v>176</v>
      </c>
      <c r="G1201" s="10">
        <v>37</v>
      </c>
      <c r="H1201" s="10">
        <v>6</v>
      </c>
      <c r="I1201" s="10" t="s">
        <v>891</v>
      </c>
      <c r="J1201" s="10" t="s">
        <v>906</v>
      </c>
      <c r="K1201" s="10" t="s">
        <v>912</v>
      </c>
      <c r="L1201" s="10" t="s">
        <v>923</v>
      </c>
    </row>
    <row r="1202" spans="1:12" x14ac:dyDescent="0.3">
      <c r="A1202" s="10" t="s">
        <v>320</v>
      </c>
      <c r="B1202" s="11">
        <v>43158</v>
      </c>
      <c r="C1202" s="10" t="s">
        <v>744</v>
      </c>
      <c r="D1202" s="10" t="s">
        <v>859</v>
      </c>
      <c r="E1202" s="10" t="s">
        <v>877</v>
      </c>
      <c r="F1202" s="10">
        <v>176</v>
      </c>
      <c r="G1202" s="10">
        <v>-28</v>
      </c>
      <c r="H1202" s="10">
        <v>5</v>
      </c>
      <c r="I1202" s="10" t="s">
        <v>890</v>
      </c>
      <c r="J1202" s="10" t="s">
        <v>901</v>
      </c>
      <c r="K1202" s="10" t="s">
        <v>912</v>
      </c>
      <c r="L1202" s="10" t="s">
        <v>916</v>
      </c>
    </row>
    <row r="1203" spans="1:12" x14ac:dyDescent="0.3">
      <c r="A1203" s="10" t="s">
        <v>321</v>
      </c>
      <c r="B1203" s="11">
        <v>43269</v>
      </c>
      <c r="C1203" s="10" t="s">
        <v>745</v>
      </c>
      <c r="D1203" s="10" t="s">
        <v>863</v>
      </c>
      <c r="E1203" s="10" t="s">
        <v>885</v>
      </c>
      <c r="F1203" s="10">
        <v>171</v>
      </c>
      <c r="G1203" s="10">
        <v>14</v>
      </c>
      <c r="H1203" s="10">
        <v>9</v>
      </c>
      <c r="I1203" s="10" t="s">
        <v>892</v>
      </c>
      <c r="J1203" s="10" t="s">
        <v>896</v>
      </c>
      <c r="K1203" s="10" t="s">
        <v>914</v>
      </c>
      <c r="L1203" s="10" t="s">
        <v>924</v>
      </c>
    </row>
    <row r="1204" spans="1:12" x14ac:dyDescent="0.3">
      <c r="A1204" s="10" t="s">
        <v>322</v>
      </c>
      <c r="B1204" s="11">
        <v>43118</v>
      </c>
      <c r="C1204" s="10" t="s">
        <v>596</v>
      </c>
      <c r="D1204" s="10" t="s">
        <v>852</v>
      </c>
      <c r="E1204" s="10" t="s">
        <v>872</v>
      </c>
      <c r="F1204" s="10">
        <v>171</v>
      </c>
      <c r="G1204" s="10">
        <v>-140</v>
      </c>
      <c r="H1204" s="10">
        <v>2</v>
      </c>
      <c r="I1204" s="10" t="s">
        <v>890</v>
      </c>
      <c r="J1204" s="10" t="s">
        <v>900</v>
      </c>
      <c r="K1204" s="10" t="s">
        <v>910</v>
      </c>
      <c r="L1204" s="10" t="s">
        <v>917</v>
      </c>
    </row>
    <row r="1205" spans="1:12" x14ac:dyDescent="0.3">
      <c r="A1205" s="10" t="s">
        <v>323</v>
      </c>
      <c r="B1205" s="11">
        <v>43154</v>
      </c>
      <c r="C1205" s="10" t="s">
        <v>612</v>
      </c>
      <c r="D1205" s="10" t="s">
        <v>851</v>
      </c>
      <c r="E1205" s="10" t="s">
        <v>869</v>
      </c>
      <c r="F1205" s="10">
        <v>171</v>
      </c>
      <c r="G1205" s="10">
        <v>68</v>
      </c>
      <c r="H1205" s="10">
        <v>7</v>
      </c>
      <c r="I1205" s="10" t="s">
        <v>892</v>
      </c>
      <c r="J1205" s="10" t="s">
        <v>897</v>
      </c>
      <c r="K1205" s="10" t="s">
        <v>910</v>
      </c>
      <c r="L1205" s="10" t="s">
        <v>916</v>
      </c>
    </row>
    <row r="1206" spans="1:12" x14ac:dyDescent="0.3">
      <c r="A1206" s="10" t="s">
        <v>324</v>
      </c>
      <c r="B1206" s="11">
        <v>43459</v>
      </c>
      <c r="C1206" s="10" t="s">
        <v>746</v>
      </c>
      <c r="D1206" s="10" t="s">
        <v>856</v>
      </c>
      <c r="E1206" s="10" t="s">
        <v>888</v>
      </c>
      <c r="F1206" s="10">
        <v>84</v>
      </c>
      <c r="G1206" s="10">
        <v>-42</v>
      </c>
      <c r="H1206" s="10">
        <v>2</v>
      </c>
      <c r="I1206" s="10" t="s">
        <v>891</v>
      </c>
      <c r="J1206" s="10" t="s">
        <v>906</v>
      </c>
      <c r="K1206" s="10" t="s">
        <v>912</v>
      </c>
      <c r="L1206" s="10" t="s">
        <v>918</v>
      </c>
    </row>
    <row r="1207" spans="1:12" x14ac:dyDescent="0.3">
      <c r="A1207" s="10" t="s">
        <v>324</v>
      </c>
      <c r="B1207" s="11">
        <v>43459</v>
      </c>
      <c r="C1207" s="10" t="s">
        <v>746</v>
      </c>
      <c r="D1207" s="10" t="s">
        <v>856</v>
      </c>
      <c r="E1207" s="10" t="s">
        <v>888</v>
      </c>
      <c r="F1207" s="10">
        <v>170</v>
      </c>
      <c r="G1207" s="10">
        <v>19</v>
      </c>
      <c r="H1207" s="10">
        <v>5</v>
      </c>
      <c r="I1207" s="10" t="s">
        <v>892</v>
      </c>
      <c r="J1207" s="10" t="s">
        <v>898</v>
      </c>
      <c r="K1207" s="10" t="s">
        <v>913</v>
      </c>
      <c r="L1207" s="10" t="s">
        <v>918</v>
      </c>
    </row>
    <row r="1208" spans="1:12" x14ac:dyDescent="0.3">
      <c r="A1208" s="10" t="s">
        <v>324</v>
      </c>
      <c r="B1208" s="11">
        <v>43459</v>
      </c>
      <c r="C1208" s="10" t="s">
        <v>746</v>
      </c>
      <c r="D1208" s="10" t="s">
        <v>856</v>
      </c>
      <c r="E1208" s="10" t="s">
        <v>888</v>
      </c>
      <c r="F1208" s="10">
        <v>71</v>
      </c>
      <c r="G1208" s="10">
        <v>-44</v>
      </c>
      <c r="H1208" s="10">
        <v>5</v>
      </c>
      <c r="I1208" s="10" t="s">
        <v>891</v>
      </c>
      <c r="J1208" s="10" t="s">
        <v>906</v>
      </c>
      <c r="K1208" s="10" t="s">
        <v>913</v>
      </c>
      <c r="L1208" s="10" t="s">
        <v>918</v>
      </c>
    </row>
    <row r="1209" spans="1:12" x14ac:dyDescent="0.3">
      <c r="A1209" s="10" t="s">
        <v>325</v>
      </c>
      <c r="B1209" s="11">
        <v>43110</v>
      </c>
      <c r="C1209" s="10" t="s">
        <v>747</v>
      </c>
      <c r="D1209" s="10" t="s">
        <v>850</v>
      </c>
      <c r="E1209" s="10" t="s">
        <v>871</v>
      </c>
      <c r="F1209" s="10">
        <v>169</v>
      </c>
      <c r="G1209" s="10">
        <v>38</v>
      </c>
      <c r="H1209" s="10">
        <v>3</v>
      </c>
      <c r="I1209" s="10" t="s">
        <v>892</v>
      </c>
      <c r="J1209" s="10" t="s">
        <v>895</v>
      </c>
      <c r="K1209" s="10" t="s">
        <v>914</v>
      </c>
      <c r="L1209" s="10" t="s">
        <v>917</v>
      </c>
    </row>
    <row r="1210" spans="1:12" x14ac:dyDescent="0.3">
      <c r="A1210" s="10" t="s">
        <v>326</v>
      </c>
      <c r="B1210" s="11">
        <v>43300</v>
      </c>
      <c r="C1210" s="10" t="s">
        <v>549</v>
      </c>
      <c r="D1210" s="10" t="s">
        <v>851</v>
      </c>
      <c r="E1210" s="10" t="s">
        <v>869</v>
      </c>
      <c r="F1210" s="10">
        <v>168</v>
      </c>
      <c r="G1210" s="10">
        <v>-51</v>
      </c>
      <c r="H1210" s="10">
        <v>2</v>
      </c>
      <c r="I1210" s="10" t="s">
        <v>890</v>
      </c>
      <c r="J1210" s="10" t="s">
        <v>900</v>
      </c>
      <c r="K1210" s="10" t="s">
        <v>912</v>
      </c>
      <c r="L1210" s="10" t="s">
        <v>925</v>
      </c>
    </row>
    <row r="1211" spans="1:12" x14ac:dyDescent="0.3">
      <c r="A1211" s="10" t="s">
        <v>327</v>
      </c>
      <c r="B1211" s="11">
        <v>43150</v>
      </c>
      <c r="C1211" s="10" t="s">
        <v>669</v>
      </c>
      <c r="D1211" s="10" t="s">
        <v>855</v>
      </c>
      <c r="E1211" s="10" t="s">
        <v>876</v>
      </c>
      <c r="F1211" s="10">
        <v>168</v>
      </c>
      <c r="G1211" s="10">
        <v>18</v>
      </c>
      <c r="H1211" s="10">
        <v>6</v>
      </c>
      <c r="I1211" s="10" t="s">
        <v>892</v>
      </c>
      <c r="J1211" s="10" t="s">
        <v>897</v>
      </c>
      <c r="K1211" s="10" t="s">
        <v>914</v>
      </c>
      <c r="L1211" s="10" t="s">
        <v>916</v>
      </c>
    </row>
    <row r="1212" spans="1:12" x14ac:dyDescent="0.3">
      <c r="A1212" s="10" t="s">
        <v>328</v>
      </c>
      <c r="B1212" s="11">
        <v>43269</v>
      </c>
      <c r="C1212" s="10" t="s">
        <v>748</v>
      </c>
      <c r="D1212" s="10" t="s">
        <v>860</v>
      </c>
      <c r="E1212" s="10" t="s">
        <v>887</v>
      </c>
      <c r="F1212" s="10">
        <v>167</v>
      </c>
      <c r="G1212" s="10">
        <v>43</v>
      </c>
      <c r="H1212" s="10">
        <v>7</v>
      </c>
      <c r="I1212" s="10" t="s">
        <v>892</v>
      </c>
      <c r="J1212" s="10" t="s">
        <v>898</v>
      </c>
      <c r="K1212" s="10" t="s">
        <v>910</v>
      </c>
      <c r="L1212" s="10" t="s">
        <v>924</v>
      </c>
    </row>
    <row r="1213" spans="1:12" x14ac:dyDescent="0.3">
      <c r="A1213" s="10" t="s">
        <v>329</v>
      </c>
      <c r="B1213" s="11">
        <v>43241</v>
      </c>
      <c r="C1213" s="10" t="s">
        <v>749</v>
      </c>
      <c r="D1213" s="10" t="s">
        <v>857</v>
      </c>
      <c r="E1213" s="10" t="s">
        <v>879</v>
      </c>
      <c r="F1213" s="10">
        <v>166</v>
      </c>
      <c r="G1213" s="10">
        <v>-113</v>
      </c>
      <c r="H1213" s="10">
        <v>4</v>
      </c>
      <c r="I1213" s="10" t="s">
        <v>891</v>
      </c>
      <c r="J1213" s="10" t="s">
        <v>906</v>
      </c>
      <c r="K1213" s="10" t="s">
        <v>910</v>
      </c>
      <c r="L1213" s="10" t="s">
        <v>926</v>
      </c>
    </row>
    <row r="1214" spans="1:12" x14ac:dyDescent="0.3">
      <c r="A1214" s="10" t="s">
        <v>330</v>
      </c>
      <c r="B1214" s="11">
        <v>43139</v>
      </c>
      <c r="C1214" s="10" t="s">
        <v>750</v>
      </c>
      <c r="D1214" s="10" t="s">
        <v>860</v>
      </c>
      <c r="E1214" s="10" t="s">
        <v>887</v>
      </c>
      <c r="F1214" s="10">
        <v>162</v>
      </c>
      <c r="G1214" s="10">
        <v>73</v>
      </c>
      <c r="H1214" s="10">
        <v>2</v>
      </c>
      <c r="I1214" s="10" t="s">
        <v>891</v>
      </c>
      <c r="J1214" s="10" t="s">
        <v>908</v>
      </c>
      <c r="K1214" s="10" t="s">
        <v>912</v>
      </c>
      <c r="L1214" s="10" t="s">
        <v>916</v>
      </c>
    </row>
    <row r="1215" spans="1:12" x14ac:dyDescent="0.3">
      <c r="A1215" s="10" t="s">
        <v>330</v>
      </c>
      <c r="B1215" s="11">
        <v>43139</v>
      </c>
      <c r="C1215" s="10" t="s">
        <v>750</v>
      </c>
      <c r="D1215" s="10" t="s">
        <v>860</v>
      </c>
      <c r="E1215" s="10" t="s">
        <v>887</v>
      </c>
      <c r="F1215" s="10">
        <v>147</v>
      </c>
      <c r="G1215" s="10">
        <v>44</v>
      </c>
      <c r="H1215" s="10">
        <v>3</v>
      </c>
      <c r="I1215" s="10" t="s">
        <v>892</v>
      </c>
      <c r="J1215" s="10" t="s">
        <v>895</v>
      </c>
      <c r="K1215" s="10" t="s">
        <v>912</v>
      </c>
      <c r="L1215" s="10" t="s">
        <v>916</v>
      </c>
    </row>
    <row r="1216" spans="1:12" x14ac:dyDescent="0.3">
      <c r="A1216" s="10" t="s">
        <v>331</v>
      </c>
      <c r="B1216" s="11">
        <v>43201</v>
      </c>
      <c r="C1216" s="10" t="s">
        <v>730</v>
      </c>
      <c r="D1216" s="10" t="s">
        <v>857</v>
      </c>
      <c r="E1216" s="10" t="s">
        <v>879</v>
      </c>
      <c r="F1216" s="10">
        <v>160</v>
      </c>
      <c r="G1216" s="10">
        <v>-59</v>
      </c>
      <c r="H1216" s="10">
        <v>2</v>
      </c>
      <c r="I1216" s="10" t="s">
        <v>892</v>
      </c>
      <c r="J1216" s="10" t="s">
        <v>895</v>
      </c>
      <c r="K1216" s="10" t="s">
        <v>910</v>
      </c>
      <c r="L1216" s="10" t="s">
        <v>921</v>
      </c>
    </row>
    <row r="1217" spans="1:12" x14ac:dyDescent="0.3">
      <c r="A1217" s="10" t="s">
        <v>332</v>
      </c>
      <c r="B1217" s="11">
        <v>43444</v>
      </c>
      <c r="C1217" s="10" t="s">
        <v>751</v>
      </c>
      <c r="D1217" s="10" t="s">
        <v>853</v>
      </c>
      <c r="E1217" s="10" t="s">
        <v>873</v>
      </c>
      <c r="F1217" s="10">
        <v>159</v>
      </c>
      <c r="G1217" s="10">
        <v>2</v>
      </c>
      <c r="H1217" s="10">
        <v>3</v>
      </c>
      <c r="I1217" s="10" t="s">
        <v>890</v>
      </c>
      <c r="J1217" s="10" t="s">
        <v>901</v>
      </c>
      <c r="K1217" s="10" t="s">
        <v>910</v>
      </c>
      <c r="L1217" s="10" t="s">
        <v>918</v>
      </c>
    </row>
    <row r="1218" spans="1:12" x14ac:dyDescent="0.3">
      <c r="A1218" s="10" t="s">
        <v>332</v>
      </c>
      <c r="B1218" s="11">
        <v>43444</v>
      </c>
      <c r="C1218" s="10" t="s">
        <v>751</v>
      </c>
      <c r="D1218" s="10" t="s">
        <v>853</v>
      </c>
      <c r="E1218" s="10" t="s">
        <v>873</v>
      </c>
      <c r="F1218" s="10">
        <v>90</v>
      </c>
      <c r="G1218" s="10">
        <v>27</v>
      </c>
      <c r="H1218" s="10">
        <v>2</v>
      </c>
      <c r="I1218" s="10" t="s">
        <v>892</v>
      </c>
      <c r="J1218" s="10" t="s">
        <v>898</v>
      </c>
      <c r="K1218" s="10" t="s">
        <v>912</v>
      </c>
      <c r="L1218" s="10" t="s">
        <v>918</v>
      </c>
    </row>
    <row r="1219" spans="1:12" x14ac:dyDescent="0.3">
      <c r="A1219" s="10" t="s">
        <v>332</v>
      </c>
      <c r="B1219" s="11">
        <v>43444</v>
      </c>
      <c r="C1219" s="10" t="s">
        <v>751</v>
      </c>
      <c r="D1219" s="10" t="s">
        <v>853</v>
      </c>
      <c r="E1219" s="10" t="s">
        <v>873</v>
      </c>
      <c r="F1219" s="10">
        <v>61</v>
      </c>
      <c r="G1219" s="10">
        <v>28</v>
      </c>
      <c r="H1219" s="10">
        <v>2</v>
      </c>
      <c r="I1219" s="10" t="s">
        <v>892</v>
      </c>
      <c r="J1219" s="10" t="s">
        <v>903</v>
      </c>
      <c r="K1219" s="10" t="s">
        <v>913</v>
      </c>
      <c r="L1219" s="10" t="s">
        <v>918</v>
      </c>
    </row>
    <row r="1220" spans="1:12" x14ac:dyDescent="0.3">
      <c r="A1220" s="10" t="s">
        <v>332</v>
      </c>
      <c r="B1220" s="11">
        <v>43444</v>
      </c>
      <c r="C1220" s="10" t="s">
        <v>751</v>
      </c>
      <c r="D1220" s="10" t="s">
        <v>853</v>
      </c>
      <c r="E1220" s="10" t="s">
        <v>873</v>
      </c>
      <c r="F1220" s="10">
        <v>158</v>
      </c>
      <c r="G1220" s="10">
        <v>38</v>
      </c>
      <c r="H1220" s="10">
        <v>3</v>
      </c>
      <c r="I1220" s="10" t="s">
        <v>892</v>
      </c>
      <c r="J1220" s="10" t="s">
        <v>903</v>
      </c>
      <c r="K1220" s="10" t="s">
        <v>913</v>
      </c>
      <c r="L1220" s="10" t="s">
        <v>918</v>
      </c>
    </row>
    <row r="1221" spans="1:12" x14ac:dyDescent="0.3">
      <c r="A1221" s="10" t="s">
        <v>333</v>
      </c>
      <c r="B1221" s="11">
        <v>43212</v>
      </c>
      <c r="C1221" s="10" t="s">
        <v>616</v>
      </c>
      <c r="D1221" s="10" t="s">
        <v>863</v>
      </c>
      <c r="E1221" s="10" t="s">
        <v>885</v>
      </c>
      <c r="F1221" s="10">
        <v>149</v>
      </c>
      <c r="G1221" s="10">
        <v>-87</v>
      </c>
      <c r="H1221" s="10">
        <v>4</v>
      </c>
      <c r="I1221" s="10" t="s">
        <v>892</v>
      </c>
      <c r="J1221" s="10" t="s">
        <v>895</v>
      </c>
      <c r="K1221" s="10" t="s">
        <v>912</v>
      </c>
      <c r="L1221" s="10" t="s">
        <v>921</v>
      </c>
    </row>
    <row r="1222" spans="1:12" x14ac:dyDescent="0.3">
      <c r="A1222" s="10" t="s">
        <v>333</v>
      </c>
      <c r="B1222" s="11">
        <v>43212</v>
      </c>
      <c r="C1222" s="10" t="s">
        <v>616</v>
      </c>
      <c r="D1222" s="10" t="s">
        <v>863</v>
      </c>
      <c r="E1222" s="10" t="s">
        <v>885</v>
      </c>
      <c r="F1222" s="10">
        <v>105</v>
      </c>
      <c r="G1222" s="10">
        <v>20</v>
      </c>
      <c r="H1222" s="10">
        <v>2</v>
      </c>
      <c r="I1222" s="10" t="s">
        <v>892</v>
      </c>
      <c r="J1222" s="10" t="s">
        <v>897</v>
      </c>
      <c r="K1222" s="10" t="s">
        <v>914</v>
      </c>
      <c r="L1222" s="10" t="s">
        <v>921</v>
      </c>
    </row>
    <row r="1223" spans="1:12" x14ac:dyDescent="0.3">
      <c r="A1223" s="10" t="s">
        <v>333</v>
      </c>
      <c r="B1223" s="11">
        <v>43212</v>
      </c>
      <c r="C1223" s="10" t="s">
        <v>616</v>
      </c>
      <c r="D1223" s="10" t="s">
        <v>863</v>
      </c>
      <c r="E1223" s="10" t="s">
        <v>885</v>
      </c>
      <c r="F1223" s="10">
        <v>158</v>
      </c>
      <c r="G1223" s="10">
        <v>69</v>
      </c>
      <c r="H1223" s="10">
        <v>3</v>
      </c>
      <c r="I1223" s="10" t="s">
        <v>892</v>
      </c>
      <c r="J1223" s="10" t="s">
        <v>897</v>
      </c>
      <c r="K1223" s="10" t="s">
        <v>910</v>
      </c>
      <c r="L1223" s="10" t="s">
        <v>921</v>
      </c>
    </row>
    <row r="1224" spans="1:12" x14ac:dyDescent="0.3">
      <c r="A1224" s="10" t="s">
        <v>333</v>
      </c>
      <c r="B1224" s="11">
        <v>43212</v>
      </c>
      <c r="C1224" s="10" t="s">
        <v>616</v>
      </c>
      <c r="D1224" s="10" t="s">
        <v>863</v>
      </c>
      <c r="E1224" s="10" t="s">
        <v>885</v>
      </c>
      <c r="F1224" s="10">
        <v>53</v>
      </c>
      <c r="G1224" s="10">
        <v>1</v>
      </c>
      <c r="H1224" s="10">
        <v>4</v>
      </c>
      <c r="I1224" s="10" t="s">
        <v>892</v>
      </c>
      <c r="J1224" s="10" t="s">
        <v>897</v>
      </c>
      <c r="K1224" s="10" t="s">
        <v>912</v>
      </c>
      <c r="L1224" s="10" t="s">
        <v>921</v>
      </c>
    </row>
    <row r="1225" spans="1:12" x14ac:dyDescent="0.3">
      <c r="A1225" s="10" t="s">
        <v>334</v>
      </c>
      <c r="B1225" s="11">
        <v>43289</v>
      </c>
      <c r="C1225" s="10" t="s">
        <v>752</v>
      </c>
      <c r="D1225" s="10" t="s">
        <v>863</v>
      </c>
      <c r="E1225" s="10" t="s">
        <v>885</v>
      </c>
      <c r="F1225" s="10">
        <v>158</v>
      </c>
      <c r="G1225" s="10">
        <v>-63</v>
      </c>
      <c r="H1225" s="10">
        <v>4</v>
      </c>
      <c r="I1225" s="10" t="s">
        <v>890</v>
      </c>
      <c r="J1225" s="10" t="s">
        <v>893</v>
      </c>
      <c r="K1225" s="10" t="s">
        <v>913</v>
      </c>
      <c r="L1225" s="10" t="s">
        <v>925</v>
      </c>
    </row>
    <row r="1226" spans="1:12" x14ac:dyDescent="0.3">
      <c r="A1226" s="10" t="s">
        <v>335</v>
      </c>
      <c r="B1226" s="11">
        <v>43186</v>
      </c>
      <c r="C1226" s="10" t="s">
        <v>571</v>
      </c>
      <c r="D1226" s="10" t="s">
        <v>852</v>
      </c>
      <c r="E1226" s="10" t="s">
        <v>872</v>
      </c>
      <c r="F1226" s="10">
        <v>29</v>
      </c>
      <c r="G1226" s="10">
        <v>10</v>
      </c>
      <c r="H1226" s="10">
        <v>4</v>
      </c>
      <c r="I1226" s="10" t="s">
        <v>892</v>
      </c>
      <c r="J1226" s="10" t="s">
        <v>903</v>
      </c>
      <c r="K1226" s="10" t="s">
        <v>913</v>
      </c>
      <c r="L1226" s="10" t="s">
        <v>915</v>
      </c>
    </row>
    <row r="1227" spans="1:12" x14ac:dyDescent="0.3">
      <c r="A1227" s="10" t="s">
        <v>335</v>
      </c>
      <c r="B1227" s="11">
        <v>43186</v>
      </c>
      <c r="C1227" s="10" t="s">
        <v>571</v>
      </c>
      <c r="D1227" s="10" t="s">
        <v>852</v>
      </c>
      <c r="E1227" s="10" t="s">
        <v>872</v>
      </c>
      <c r="F1227" s="10">
        <v>158</v>
      </c>
      <c r="G1227" s="10">
        <v>69</v>
      </c>
      <c r="H1227" s="10">
        <v>3</v>
      </c>
      <c r="I1227" s="10" t="s">
        <v>892</v>
      </c>
      <c r="J1227" s="10" t="s">
        <v>897</v>
      </c>
      <c r="K1227" s="10" t="s">
        <v>910</v>
      </c>
      <c r="L1227" s="10" t="s">
        <v>915</v>
      </c>
    </row>
    <row r="1228" spans="1:12" x14ac:dyDescent="0.3">
      <c r="A1228" s="10" t="s">
        <v>335</v>
      </c>
      <c r="B1228" s="11">
        <v>43186</v>
      </c>
      <c r="C1228" s="10" t="s">
        <v>571</v>
      </c>
      <c r="D1228" s="10" t="s">
        <v>852</v>
      </c>
      <c r="E1228" s="10" t="s">
        <v>872</v>
      </c>
      <c r="F1228" s="10">
        <v>59</v>
      </c>
      <c r="G1228" s="10">
        <v>10</v>
      </c>
      <c r="H1228" s="10">
        <v>4</v>
      </c>
      <c r="I1228" s="10" t="s">
        <v>892</v>
      </c>
      <c r="J1228" s="10" t="s">
        <v>904</v>
      </c>
      <c r="K1228" s="10" t="s">
        <v>912</v>
      </c>
      <c r="L1228" s="10" t="s">
        <v>915</v>
      </c>
    </row>
    <row r="1229" spans="1:12" x14ac:dyDescent="0.3">
      <c r="A1229" s="10" t="s">
        <v>336</v>
      </c>
      <c r="B1229" s="11">
        <v>43193</v>
      </c>
      <c r="C1229" s="10" t="s">
        <v>684</v>
      </c>
      <c r="D1229" s="10" t="s">
        <v>860</v>
      </c>
      <c r="E1229" s="10" t="s">
        <v>887</v>
      </c>
      <c r="F1229" s="10">
        <v>65</v>
      </c>
      <c r="G1229" s="10">
        <v>17</v>
      </c>
      <c r="H1229" s="10">
        <v>2</v>
      </c>
      <c r="I1229" s="10" t="s">
        <v>892</v>
      </c>
      <c r="J1229" s="10" t="s">
        <v>898</v>
      </c>
      <c r="K1229" s="10" t="s">
        <v>913</v>
      </c>
      <c r="L1229" s="10" t="s">
        <v>921</v>
      </c>
    </row>
    <row r="1230" spans="1:12" x14ac:dyDescent="0.3">
      <c r="A1230" s="10" t="s">
        <v>336</v>
      </c>
      <c r="B1230" s="11">
        <v>43193</v>
      </c>
      <c r="C1230" s="10" t="s">
        <v>684</v>
      </c>
      <c r="D1230" s="10" t="s">
        <v>860</v>
      </c>
      <c r="E1230" s="10" t="s">
        <v>887</v>
      </c>
      <c r="F1230" s="10">
        <v>157</v>
      </c>
      <c r="G1230" s="10">
        <v>5</v>
      </c>
      <c r="H1230" s="10">
        <v>9</v>
      </c>
      <c r="I1230" s="10" t="s">
        <v>892</v>
      </c>
      <c r="J1230" s="10" t="s">
        <v>895</v>
      </c>
      <c r="K1230" s="10" t="s">
        <v>913</v>
      </c>
      <c r="L1230" s="10" t="s">
        <v>921</v>
      </c>
    </row>
    <row r="1231" spans="1:12" x14ac:dyDescent="0.3">
      <c r="A1231" s="10" t="s">
        <v>337</v>
      </c>
      <c r="B1231" s="11">
        <v>43396</v>
      </c>
      <c r="C1231" s="10" t="s">
        <v>549</v>
      </c>
      <c r="D1231" s="10" t="s">
        <v>851</v>
      </c>
      <c r="E1231" s="10" t="s">
        <v>869</v>
      </c>
      <c r="F1231" s="10">
        <v>156</v>
      </c>
      <c r="G1231" s="10">
        <v>21</v>
      </c>
      <c r="H1231" s="10">
        <v>3</v>
      </c>
      <c r="I1231" s="10" t="s">
        <v>890</v>
      </c>
      <c r="J1231" s="10" t="s">
        <v>893</v>
      </c>
      <c r="K1231" s="10" t="s">
        <v>912</v>
      </c>
      <c r="L1231" s="10" t="s">
        <v>920</v>
      </c>
    </row>
    <row r="1232" spans="1:12" x14ac:dyDescent="0.3">
      <c r="A1232" s="10" t="s">
        <v>338</v>
      </c>
      <c r="B1232" s="11">
        <v>43402</v>
      </c>
      <c r="C1232" s="10" t="s">
        <v>753</v>
      </c>
      <c r="D1232" s="10" t="s">
        <v>853</v>
      </c>
      <c r="E1232" s="10" t="s">
        <v>874</v>
      </c>
      <c r="F1232" s="10">
        <v>52</v>
      </c>
      <c r="G1232" s="10">
        <v>11</v>
      </c>
      <c r="H1232" s="10">
        <v>5</v>
      </c>
      <c r="I1232" s="10" t="s">
        <v>892</v>
      </c>
      <c r="J1232" s="10" t="s">
        <v>904</v>
      </c>
      <c r="K1232" s="10" t="s">
        <v>912</v>
      </c>
      <c r="L1232" s="10" t="s">
        <v>920</v>
      </c>
    </row>
    <row r="1233" spans="1:12" x14ac:dyDescent="0.3">
      <c r="A1233" s="10" t="s">
        <v>338</v>
      </c>
      <c r="B1233" s="11">
        <v>43402</v>
      </c>
      <c r="C1233" s="10" t="s">
        <v>753</v>
      </c>
      <c r="D1233" s="10" t="s">
        <v>853</v>
      </c>
      <c r="E1233" s="10" t="s">
        <v>874</v>
      </c>
      <c r="F1233" s="10">
        <v>27</v>
      </c>
      <c r="G1233" s="10">
        <v>2</v>
      </c>
      <c r="H1233" s="10">
        <v>2</v>
      </c>
      <c r="I1233" s="10" t="s">
        <v>892</v>
      </c>
      <c r="J1233" s="10" t="s">
        <v>904</v>
      </c>
      <c r="K1233" s="10" t="s">
        <v>913</v>
      </c>
      <c r="L1233" s="10" t="s">
        <v>920</v>
      </c>
    </row>
    <row r="1234" spans="1:12" x14ac:dyDescent="0.3">
      <c r="A1234" s="10" t="s">
        <v>338</v>
      </c>
      <c r="B1234" s="11">
        <v>43402</v>
      </c>
      <c r="C1234" s="10" t="s">
        <v>753</v>
      </c>
      <c r="D1234" s="10" t="s">
        <v>853</v>
      </c>
      <c r="E1234" s="10" t="s">
        <v>874</v>
      </c>
      <c r="F1234" s="10">
        <v>155</v>
      </c>
      <c r="G1234" s="10">
        <v>26</v>
      </c>
      <c r="H1234" s="10">
        <v>3</v>
      </c>
      <c r="I1234" s="10" t="s">
        <v>892</v>
      </c>
      <c r="J1234" s="10" t="s">
        <v>897</v>
      </c>
      <c r="K1234" s="10" t="s">
        <v>910</v>
      </c>
      <c r="L1234" s="10" t="s">
        <v>920</v>
      </c>
    </row>
    <row r="1235" spans="1:12" x14ac:dyDescent="0.3">
      <c r="A1235" s="10" t="s">
        <v>339</v>
      </c>
      <c r="B1235" s="11">
        <v>43150</v>
      </c>
      <c r="C1235" s="10" t="s">
        <v>754</v>
      </c>
      <c r="D1235" s="10" t="s">
        <v>866</v>
      </c>
      <c r="E1235" s="10" t="s">
        <v>889</v>
      </c>
      <c r="F1235" s="10">
        <v>41</v>
      </c>
      <c r="G1235" s="10">
        <v>19</v>
      </c>
      <c r="H1235" s="10">
        <v>5</v>
      </c>
      <c r="I1235" s="10" t="s">
        <v>892</v>
      </c>
      <c r="J1235" s="10" t="s">
        <v>903</v>
      </c>
      <c r="K1235" s="10" t="s">
        <v>914</v>
      </c>
      <c r="L1235" s="10" t="s">
        <v>916</v>
      </c>
    </row>
    <row r="1236" spans="1:12" x14ac:dyDescent="0.3">
      <c r="A1236" s="10" t="s">
        <v>339</v>
      </c>
      <c r="B1236" s="11">
        <v>43150</v>
      </c>
      <c r="C1236" s="10" t="s">
        <v>754</v>
      </c>
      <c r="D1236" s="10" t="s">
        <v>866</v>
      </c>
      <c r="E1236" s="10" t="s">
        <v>889</v>
      </c>
      <c r="F1236" s="10">
        <v>32</v>
      </c>
      <c r="G1236" s="10">
        <v>1</v>
      </c>
      <c r="H1236" s="10">
        <v>2</v>
      </c>
      <c r="I1236" s="10" t="s">
        <v>892</v>
      </c>
      <c r="J1236" s="10" t="s">
        <v>897</v>
      </c>
      <c r="K1236" s="10" t="s">
        <v>912</v>
      </c>
      <c r="L1236" s="10" t="s">
        <v>916</v>
      </c>
    </row>
    <row r="1237" spans="1:12" x14ac:dyDescent="0.3">
      <c r="A1237" s="10" t="s">
        <v>339</v>
      </c>
      <c r="B1237" s="11">
        <v>43150</v>
      </c>
      <c r="C1237" s="10" t="s">
        <v>754</v>
      </c>
      <c r="D1237" s="10" t="s">
        <v>866</v>
      </c>
      <c r="E1237" s="10" t="s">
        <v>889</v>
      </c>
      <c r="F1237" s="10">
        <v>155</v>
      </c>
      <c r="G1237" s="10">
        <v>5</v>
      </c>
      <c r="H1237" s="10">
        <v>3</v>
      </c>
      <c r="I1237" s="10" t="s">
        <v>892</v>
      </c>
      <c r="J1237" s="10" t="s">
        <v>897</v>
      </c>
      <c r="K1237" s="10" t="s">
        <v>910</v>
      </c>
      <c r="L1237" s="10" t="s">
        <v>916</v>
      </c>
    </row>
    <row r="1238" spans="1:12" x14ac:dyDescent="0.3">
      <c r="A1238" s="10" t="s">
        <v>340</v>
      </c>
      <c r="B1238" s="11">
        <v>43382</v>
      </c>
      <c r="C1238" s="10" t="s">
        <v>755</v>
      </c>
      <c r="D1238" s="10" t="s">
        <v>857</v>
      </c>
      <c r="E1238" s="10" t="s">
        <v>879</v>
      </c>
      <c r="F1238" s="10">
        <v>53</v>
      </c>
      <c r="G1238" s="10">
        <v>24</v>
      </c>
      <c r="H1238" s="10">
        <v>1</v>
      </c>
      <c r="I1238" s="10" t="s">
        <v>892</v>
      </c>
      <c r="J1238" s="10" t="s">
        <v>903</v>
      </c>
      <c r="K1238" s="10" t="s">
        <v>914</v>
      </c>
      <c r="L1238" s="10" t="s">
        <v>920</v>
      </c>
    </row>
    <row r="1239" spans="1:12" x14ac:dyDescent="0.3">
      <c r="A1239" s="10" t="s">
        <v>340</v>
      </c>
      <c r="B1239" s="11">
        <v>43382</v>
      </c>
      <c r="C1239" s="10" t="s">
        <v>755</v>
      </c>
      <c r="D1239" s="10" t="s">
        <v>857</v>
      </c>
      <c r="E1239" s="10" t="s">
        <v>879</v>
      </c>
      <c r="F1239" s="10">
        <v>154</v>
      </c>
      <c r="G1239" s="10">
        <v>54</v>
      </c>
      <c r="H1239" s="10">
        <v>3</v>
      </c>
      <c r="I1239" s="10" t="s">
        <v>892</v>
      </c>
      <c r="J1239" s="10" t="s">
        <v>903</v>
      </c>
      <c r="K1239" s="10" t="s">
        <v>912</v>
      </c>
      <c r="L1239" s="10" t="s">
        <v>920</v>
      </c>
    </row>
    <row r="1240" spans="1:12" x14ac:dyDescent="0.3">
      <c r="A1240" s="10" t="s">
        <v>341</v>
      </c>
      <c r="B1240" s="11">
        <v>43445</v>
      </c>
      <c r="C1240" s="10" t="s">
        <v>756</v>
      </c>
      <c r="D1240" s="10" t="s">
        <v>849</v>
      </c>
      <c r="E1240" s="10" t="s">
        <v>849</v>
      </c>
      <c r="F1240" s="10">
        <v>152</v>
      </c>
      <c r="G1240" s="10">
        <v>50</v>
      </c>
      <c r="H1240" s="10">
        <v>6</v>
      </c>
      <c r="I1240" s="10" t="s">
        <v>892</v>
      </c>
      <c r="J1240" s="10" t="s">
        <v>897</v>
      </c>
      <c r="K1240" s="10" t="s">
        <v>913</v>
      </c>
      <c r="L1240" s="10" t="s">
        <v>918</v>
      </c>
    </row>
    <row r="1241" spans="1:12" x14ac:dyDescent="0.3">
      <c r="A1241" s="10" t="s">
        <v>342</v>
      </c>
      <c r="B1241" s="11">
        <v>43113</v>
      </c>
      <c r="C1241" s="10" t="s">
        <v>757</v>
      </c>
      <c r="D1241" s="10" t="s">
        <v>850</v>
      </c>
      <c r="E1241" s="10" t="s">
        <v>871</v>
      </c>
      <c r="F1241" s="10">
        <v>152</v>
      </c>
      <c r="G1241" s="10">
        <v>23</v>
      </c>
      <c r="H1241" s="10">
        <v>3</v>
      </c>
      <c r="I1241" s="10" t="s">
        <v>890</v>
      </c>
      <c r="J1241" s="10" t="s">
        <v>901</v>
      </c>
      <c r="K1241" s="10" t="s">
        <v>912</v>
      </c>
      <c r="L1241" s="10" t="s">
        <v>917</v>
      </c>
    </row>
    <row r="1242" spans="1:12" x14ac:dyDescent="0.3">
      <c r="A1242" s="10" t="s">
        <v>343</v>
      </c>
      <c r="B1242" s="11">
        <v>43186</v>
      </c>
      <c r="C1242" s="10" t="s">
        <v>702</v>
      </c>
      <c r="D1242" s="10" t="s">
        <v>851</v>
      </c>
      <c r="E1242" s="10" t="s">
        <v>878</v>
      </c>
      <c r="F1242" s="10">
        <v>152</v>
      </c>
      <c r="G1242" s="10">
        <v>50</v>
      </c>
      <c r="H1242" s="10">
        <v>6</v>
      </c>
      <c r="I1242" s="10" t="s">
        <v>892</v>
      </c>
      <c r="J1242" s="10" t="s">
        <v>897</v>
      </c>
      <c r="K1242" s="10" t="s">
        <v>912</v>
      </c>
      <c r="L1242" s="10" t="s">
        <v>915</v>
      </c>
    </row>
    <row r="1243" spans="1:12" x14ac:dyDescent="0.3">
      <c r="A1243" s="10" t="s">
        <v>344</v>
      </c>
      <c r="B1243" s="11">
        <v>43113</v>
      </c>
      <c r="C1243" s="10" t="s">
        <v>758</v>
      </c>
      <c r="D1243" s="10" t="s">
        <v>850</v>
      </c>
      <c r="E1243" s="10" t="s">
        <v>868</v>
      </c>
      <c r="F1243" s="10">
        <v>151</v>
      </c>
      <c r="G1243" s="10">
        <v>9</v>
      </c>
      <c r="H1243" s="10">
        <v>3</v>
      </c>
      <c r="I1243" s="10" t="s">
        <v>892</v>
      </c>
      <c r="J1243" s="10" t="s">
        <v>903</v>
      </c>
      <c r="K1243" s="10" t="s">
        <v>910</v>
      </c>
      <c r="L1243" s="10" t="s">
        <v>917</v>
      </c>
    </row>
    <row r="1244" spans="1:12" x14ac:dyDescent="0.3">
      <c r="A1244" s="10" t="s">
        <v>344</v>
      </c>
      <c r="B1244" s="11">
        <v>43113</v>
      </c>
      <c r="C1244" s="10" t="s">
        <v>758</v>
      </c>
      <c r="D1244" s="10" t="s">
        <v>850</v>
      </c>
      <c r="E1244" s="10" t="s">
        <v>868</v>
      </c>
      <c r="F1244" s="10">
        <v>140</v>
      </c>
      <c r="G1244" s="10">
        <v>57</v>
      </c>
      <c r="H1244" s="10">
        <v>2</v>
      </c>
      <c r="I1244" s="10" t="s">
        <v>892</v>
      </c>
      <c r="J1244" s="10" t="s">
        <v>905</v>
      </c>
      <c r="K1244" s="10" t="s">
        <v>914</v>
      </c>
      <c r="L1244" s="10" t="s">
        <v>917</v>
      </c>
    </row>
    <row r="1245" spans="1:12" x14ac:dyDescent="0.3">
      <c r="A1245" s="10" t="s">
        <v>344</v>
      </c>
      <c r="B1245" s="11">
        <v>43113</v>
      </c>
      <c r="C1245" s="10" t="s">
        <v>758</v>
      </c>
      <c r="D1245" s="10" t="s">
        <v>850</v>
      </c>
      <c r="E1245" s="10" t="s">
        <v>868</v>
      </c>
      <c r="F1245" s="10">
        <v>24</v>
      </c>
      <c r="G1245" s="10">
        <v>11</v>
      </c>
      <c r="H1245" s="10">
        <v>3</v>
      </c>
      <c r="I1245" s="10" t="s">
        <v>892</v>
      </c>
      <c r="J1245" s="10" t="s">
        <v>903</v>
      </c>
      <c r="K1245" s="10" t="s">
        <v>912</v>
      </c>
      <c r="L1245" s="10" t="s">
        <v>917</v>
      </c>
    </row>
    <row r="1246" spans="1:12" x14ac:dyDescent="0.3">
      <c r="A1246" s="10" t="s">
        <v>345</v>
      </c>
      <c r="B1246" s="11">
        <v>43138</v>
      </c>
      <c r="C1246" s="10" t="s">
        <v>759</v>
      </c>
      <c r="D1246" s="10" t="s">
        <v>849</v>
      </c>
      <c r="E1246" s="10" t="s">
        <v>849</v>
      </c>
      <c r="F1246" s="10">
        <v>8</v>
      </c>
      <c r="G1246" s="10">
        <v>2</v>
      </c>
      <c r="H1246" s="10">
        <v>2</v>
      </c>
      <c r="I1246" s="10" t="s">
        <v>892</v>
      </c>
      <c r="J1246" s="10" t="s">
        <v>907</v>
      </c>
      <c r="K1246" s="10" t="s">
        <v>913</v>
      </c>
      <c r="L1246" s="10" t="s">
        <v>916</v>
      </c>
    </row>
    <row r="1247" spans="1:12" x14ac:dyDescent="0.3">
      <c r="A1247" s="10" t="s">
        <v>345</v>
      </c>
      <c r="B1247" s="11">
        <v>43138</v>
      </c>
      <c r="C1247" s="10" t="s">
        <v>759</v>
      </c>
      <c r="D1247" s="10" t="s">
        <v>849</v>
      </c>
      <c r="E1247" s="10" t="s">
        <v>849</v>
      </c>
      <c r="F1247" s="10">
        <v>50</v>
      </c>
      <c r="G1247" s="10">
        <v>-10</v>
      </c>
      <c r="H1247" s="10">
        <v>6</v>
      </c>
      <c r="I1247" s="10" t="s">
        <v>892</v>
      </c>
      <c r="J1247" s="10" t="s">
        <v>907</v>
      </c>
      <c r="K1247" s="10" t="s">
        <v>914</v>
      </c>
      <c r="L1247" s="10" t="s">
        <v>916</v>
      </c>
    </row>
    <row r="1248" spans="1:12" x14ac:dyDescent="0.3">
      <c r="A1248" s="10" t="s">
        <v>345</v>
      </c>
      <c r="B1248" s="11">
        <v>43138</v>
      </c>
      <c r="C1248" s="10" t="s">
        <v>759</v>
      </c>
      <c r="D1248" s="10" t="s">
        <v>849</v>
      </c>
      <c r="E1248" s="10" t="s">
        <v>849</v>
      </c>
      <c r="F1248" s="10">
        <v>149</v>
      </c>
      <c r="G1248" s="10">
        <v>17</v>
      </c>
      <c r="H1248" s="10">
        <v>4</v>
      </c>
      <c r="I1248" s="10" t="s">
        <v>890</v>
      </c>
      <c r="J1248" s="10" t="s">
        <v>901</v>
      </c>
      <c r="K1248" s="10" t="s">
        <v>912</v>
      </c>
      <c r="L1248" s="10" t="s">
        <v>916</v>
      </c>
    </row>
    <row r="1249" spans="1:12" x14ac:dyDescent="0.3">
      <c r="A1249" s="10" t="s">
        <v>345</v>
      </c>
      <c r="B1249" s="11">
        <v>43138</v>
      </c>
      <c r="C1249" s="10" t="s">
        <v>759</v>
      </c>
      <c r="D1249" s="10" t="s">
        <v>849</v>
      </c>
      <c r="E1249" s="10" t="s">
        <v>849</v>
      </c>
      <c r="F1249" s="10">
        <v>13</v>
      </c>
      <c r="G1249" s="10">
        <v>0</v>
      </c>
      <c r="H1249" s="10">
        <v>2</v>
      </c>
      <c r="I1249" s="10" t="s">
        <v>892</v>
      </c>
      <c r="J1249" s="10" t="s">
        <v>903</v>
      </c>
      <c r="K1249" s="10" t="s">
        <v>912</v>
      </c>
      <c r="L1249" s="10" t="s">
        <v>916</v>
      </c>
    </row>
    <row r="1250" spans="1:12" x14ac:dyDescent="0.3">
      <c r="A1250" s="10" t="s">
        <v>346</v>
      </c>
      <c r="B1250" s="11">
        <v>43345</v>
      </c>
      <c r="C1250" s="10" t="s">
        <v>760</v>
      </c>
      <c r="D1250" s="10" t="s">
        <v>848</v>
      </c>
      <c r="E1250" s="10" t="s">
        <v>883</v>
      </c>
      <c r="F1250" s="10">
        <v>148</v>
      </c>
      <c r="G1250" s="10">
        <v>59</v>
      </c>
      <c r="H1250" s="10">
        <v>3</v>
      </c>
      <c r="I1250" s="10" t="s">
        <v>892</v>
      </c>
      <c r="J1250" s="10" t="s">
        <v>903</v>
      </c>
      <c r="K1250" s="10" t="s">
        <v>912</v>
      </c>
      <c r="L1250" s="10" t="s">
        <v>923</v>
      </c>
    </row>
    <row r="1251" spans="1:12" x14ac:dyDescent="0.3">
      <c r="A1251" s="10" t="s">
        <v>347</v>
      </c>
      <c r="B1251" s="11">
        <v>43235</v>
      </c>
      <c r="C1251" s="10" t="s">
        <v>761</v>
      </c>
      <c r="D1251" s="10" t="s">
        <v>863</v>
      </c>
      <c r="E1251" s="10" t="s">
        <v>885</v>
      </c>
      <c r="F1251" s="10">
        <v>148</v>
      </c>
      <c r="G1251" s="10">
        <v>72</v>
      </c>
      <c r="H1251" s="10">
        <v>7</v>
      </c>
      <c r="I1251" s="10" t="s">
        <v>892</v>
      </c>
      <c r="J1251" s="10" t="s">
        <v>898</v>
      </c>
      <c r="K1251" s="10" t="s">
        <v>914</v>
      </c>
      <c r="L1251" s="10" t="s">
        <v>926</v>
      </c>
    </row>
    <row r="1252" spans="1:12" x14ac:dyDescent="0.3">
      <c r="A1252" s="10" t="s">
        <v>348</v>
      </c>
      <c r="B1252" s="11">
        <v>43462</v>
      </c>
      <c r="C1252" s="10" t="s">
        <v>762</v>
      </c>
      <c r="D1252" s="10" t="s">
        <v>861</v>
      </c>
      <c r="E1252" s="10" t="s">
        <v>882</v>
      </c>
      <c r="F1252" s="10">
        <v>148</v>
      </c>
      <c r="G1252" s="10">
        <v>54</v>
      </c>
      <c r="H1252" s="10">
        <v>2</v>
      </c>
      <c r="I1252" s="10" t="s">
        <v>890</v>
      </c>
      <c r="J1252" s="10" t="s">
        <v>893</v>
      </c>
      <c r="K1252" s="10" t="s">
        <v>913</v>
      </c>
      <c r="L1252" s="10" t="s">
        <v>918</v>
      </c>
    </row>
    <row r="1253" spans="1:12" x14ac:dyDescent="0.3">
      <c r="A1253" s="10" t="s">
        <v>349</v>
      </c>
      <c r="B1253" s="11">
        <v>43431</v>
      </c>
      <c r="C1253" s="10" t="s">
        <v>763</v>
      </c>
      <c r="D1253" s="10" t="s">
        <v>853</v>
      </c>
      <c r="E1253" s="10" t="s">
        <v>873</v>
      </c>
      <c r="F1253" s="10">
        <v>16</v>
      </c>
      <c r="G1253" s="10">
        <v>-15</v>
      </c>
      <c r="H1253" s="10">
        <v>4</v>
      </c>
      <c r="I1253" s="10" t="s">
        <v>892</v>
      </c>
      <c r="J1253" s="10" t="s">
        <v>903</v>
      </c>
      <c r="K1253" s="10" t="s">
        <v>913</v>
      </c>
      <c r="L1253" s="10" t="s">
        <v>922</v>
      </c>
    </row>
    <row r="1254" spans="1:12" x14ac:dyDescent="0.3">
      <c r="A1254" s="10" t="s">
        <v>349</v>
      </c>
      <c r="B1254" s="11">
        <v>43431</v>
      </c>
      <c r="C1254" s="10" t="s">
        <v>763</v>
      </c>
      <c r="D1254" s="10" t="s">
        <v>853</v>
      </c>
      <c r="E1254" s="10" t="s">
        <v>873</v>
      </c>
      <c r="F1254" s="10">
        <v>127</v>
      </c>
      <c r="G1254" s="10">
        <v>29</v>
      </c>
      <c r="H1254" s="10">
        <v>3</v>
      </c>
      <c r="I1254" s="10" t="s">
        <v>890</v>
      </c>
      <c r="J1254" s="10" t="s">
        <v>901</v>
      </c>
      <c r="K1254" s="10" t="s">
        <v>912</v>
      </c>
      <c r="L1254" s="10" t="s">
        <v>922</v>
      </c>
    </row>
    <row r="1255" spans="1:12" x14ac:dyDescent="0.3">
      <c r="A1255" s="10" t="s">
        <v>349</v>
      </c>
      <c r="B1255" s="11">
        <v>43431</v>
      </c>
      <c r="C1255" s="10" t="s">
        <v>763</v>
      </c>
      <c r="D1255" s="10" t="s">
        <v>853</v>
      </c>
      <c r="E1255" s="10" t="s">
        <v>873</v>
      </c>
      <c r="F1255" s="10">
        <v>105</v>
      </c>
      <c r="G1255" s="10">
        <v>-26</v>
      </c>
      <c r="H1255" s="10">
        <v>8</v>
      </c>
      <c r="I1255" s="10" t="s">
        <v>892</v>
      </c>
      <c r="J1255" s="10" t="s">
        <v>904</v>
      </c>
      <c r="K1255" s="10" t="s">
        <v>911</v>
      </c>
      <c r="L1255" s="10" t="s">
        <v>922</v>
      </c>
    </row>
    <row r="1256" spans="1:12" x14ac:dyDescent="0.3">
      <c r="A1256" s="10" t="s">
        <v>349</v>
      </c>
      <c r="B1256" s="11">
        <v>43431</v>
      </c>
      <c r="C1256" s="10" t="s">
        <v>763</v>
      </c>
      <c r="D1256" s="10" t="s">
        <v>853</v>
      </c>
      <c r="E1256" s="10" t="s">
        <v>873</v>
      </c>
      <c r="F1256" s="10">
        <v>146</v>
      </c>
      <c r="G1256" s="10">
        <v>42</v>
      </c>
      <c r="H1256" s="10">
        <v>5</v>
      </c>
      <c r="I1256" s="10" t="s">
        <v>892</v>
      </c>
      <c r="J1256" s="10" t="s">
        <v>903</v>
      </c>
      <c r="K1256" s="10" t="s">
        <v>913</v>
      </c>
      <c r="L1256" s="10" t="s">
        <v>922</v>
      </c>
    </row>
    <row r="1257" spans="1:12" x14ac:dyDescent="0.3">
      <c r="A1257" s="10" t="s">
        <v>349</v>
      </c>
      <c r="B1257" s="11">
        <v>43431</v>
      </c>
      <c r="C1257" s="10" t="s">
        <v>763</v>
      </c>
      <c r="D1257" s="10" t="s">
        <v>853</v>
      </c>
      <c r="E1257" s="10" t="s">
        <v>873</v>
      </c>
      <c r="F1257" s="10">
        <v>10</v>
      </c>
      <c r="G1257" s="10">
        <v>-2</v>
      </c>
      <c r="H1257" s="10">
        <v>2</v>
      </c>
      <c r="I1257" s="10" t="s">
        <v>892</v>
      </c>
      <c r="J1257" s="10" t="s">
        <v>904</v>
      </c>
      <c r="K1257" s="10" t="s">
        <v>912</v>
      </c>
      <c r="L1257" s="10" t="s">
        <v>922</v>
      </c>
    </row>
    <row r="1258" spans="1:12" x14ac:dyDescent="0.3">
      <c r="A1258" s="10" t="s">
        <v>350</v>
      </c>
      <c r="B1258" s="11">
        <v>43112</v>
      </c>
      <c r="C1258" s="10" t="s">
        <v>764</v>
      </c>
      <c r="D1258" s="10" t="s">
        <v>852</v>
      </c>
      <c r="E1258" s="10" t="s">
        <v>872</v>
      </c>
      <c r="F1258" s="10">
        <v>146</v>
      </c>
      <c r="G1258" s="10">
        <v>7</v>
      </c>
      <c r="H1258" s="10">
        <v>2</v>
      </c>
      <c r="I1258" s="10" t="s">
        <v>891</v>
      </c>
      <c r="J1258" s="10" t="s">
        <v>894</v>
      </c>
      <c r="K1258" s="10" t="s">
        <v>914</v>
      </c>
      <c r="L1258" s="10" t="s">
        <v>917</v>
      </c>
    </row>
    <row r="1259" spans="1:12" x14ac:dyDescent="0.3">
      <c r="A1259" s="10" t="s">
        <v>351</v>
      </c>
      <c r="B1259" s="11">
        <v>43175</v>
      </c>
      <c r="C1259" s="10" t="s">
        <v>685</v>
      </c>
      <c r="D1259" s="10" t="s">
        <v>851</v>
      </c>
      <c r="E1259" s="10" t="s">
        <v>869</v>
      </c>
      <c r="F1259" s="10">
        <v>146</v>
      </c>
      <c r="G1259" s="10">
        <v>19</v>
      </c>
      <c r="H1259" s="10">
        <v>5</v>
      </c>
      <c r="I1259" s="10" t="s">
        <v>892</v>
      </c>
      <c r="J1259" s="10" t="s">
        <v>897</v>
      </c>
      <c r="K1259" s="10" t="s">
        <v>912</v>
      </c>
      <c r="L1259" s="10" t="s">
        <v>915</v>
      </c>
    </row>
    <row r="1260" spans="1:12" x14ac:dyDescent="0.3">
      <c r="A1260" s="10" t="s">
        <v>352</v>
      </c>
      <c r="B1260" s="11">
        <v>43183</v>
      </c>
      <c r="C1260" s="10" t="s">
        <v>525</v>
      </c>
      <c r="D1260" s="10" t="s">
        <v>854</v>
      </c>
      <c r="E1260" s="10" t="s">
        <v>875</v>
      </c>
      <c r="F1260" s="10">
        <v>43</v>
      </c>
      <c r="G1260" s="10">
        <v>8</v>
      </c>
      <c r="H1260" s="10">
        <v>3</v>
      </c>
      <c r="I1260" s="10" t="s">
        <v>892</v>
      </c>
      <c r="J1260" s="10" t="s">
        <v>904</v>
      </c>
      <c r="K1260" s="10" t="s">
        <v>912</v>
      </c>
      <c r="L1260" s="10" t="s">
        <v>915</v>
      </c>
    </row>
    <row r="1261" spans="1:12" x14ac:dyDescent="0.3">
      <c r="A1261" s="10" t="s">
        <v>352</v>
      </c>
      <c r="B1261" s="11">
        <v>43183</v>
      </c>
      <c r="C1261" s="10" t="s">
        <v>525</v>
      </c>
      <c r="D1261" s="10" t="s">
        <v>854</v>
      </c>
      <c r="E1261" s="10" t="s">
        <v>875</v>
      </c>
      <c r="F1261" s="10">
        <v>45</v>
      </c>
      <c r="G1261" s="10">
        <v>17</v>
      </c>
      <c r="H1261" s="10">
        <v>1</v>
      </c>
      <c r="I1261" s="10" t="s">
        <v>891</v>
      </c>
      <c r="J1261" s="10" t="s">
        <v>906</v>
      </c>
      <c r="K1261" s="10" t="s">
        <v>912</v>
      </c>
      <c r="L1261" s="10" t="s">
        <v>915</v>
      </c>
    </row>
    <row r="1262" spans="1:12" x14ac:dyDescent="0.3">
      <c r="A1262" s="10" t="s">
        <v>352</v>
      </c>
      <c r="B1262" s="11">
        <v>43183</v>
      </c>
      <c r="C1262" s="10" t="s">
        <v>525</v>
      </c>
      <c r="D1262" s="10" t="s">
        <v>854</v>
      </c>
      <c r="E1262" s="10" t="s">
        <v>875</v>
      </c>
      <c r="F1262" s="10">
        <v>143</v>
      </c>
      <c r="G1262" s="10">
        <v>6</v>
      </c>
      <c r="H1262" s="10">
        <v>2</v>
      </c>
      <c r="I1262" s="10" t="s">
        <v>891</v>
      </c>
      <c r="J1262" s="10" t="s">
        <v>906</v>
      </c>
      <c r="K1262" s="10" t="s">
        <v>913</v>
      </c>
      <c r="L1262" s="10" t="s">
        <v>915</v>
      </c>
    </row>
    <row r="1263" spans="1:12" x14ac:dyDescent="0.3">
      <c r="A1263" s="10" t="s">
        <v>352</v>
      </c>
      <c r="B1263" s="11">
        <v>43183</v>
      </c>
      <c r="C1263" s="10" t="s">
        <v>525</v>
      </c>
      <c r="D1263" s="10" t="s">
        <v>854</v>
      </c>
      <c r="E1263" s="10" t="s">
        <v>875</v>
      </c>
      <c r="F1263" s="10">
        <v>145</v>
      </c>
      <c r="G1263" s="10">
        <v>16</v>
      </c>
      <c r="H1263" s="10">
        <v>3</v>
      </c>
      <c r="I1263" s="10" t="s">
        <v>892</v>
      </c>
      <c r="J1263" s="10" t="s">
        <v>898</v>
      </c>
      <c r="K1263" s="10" t="s">
        <v>914</v>
      </c>
      <c r="L1263" s="10" t="s">
        <v>915</v>
      </c>
    </row>
    <row r="1264" spans="1:12" x14ac:dyDescent="0.3">
      <c r="A1264" s="10" t="s">
        <v>352</v>
      </c>
      <c r="B1264" s="11">
        <v>43183</v>
      </c>
      <c r="C1264" s="10" t="s">
        <v>525</v>
      </c>
      <c r="D1264" s="10" t="s">
        <v>854</v>
      </c>
      <c r="E1264" s="10" t="s">
        <v>875</v>
      </c>
      <c r="F1264" s="10">
        <v>34</v>
      </c>
      <c r="G1264" s="10">
        <v>3</v>
      </c>
      <c r="H1264" s="10">
        <v>3</v>
      </c>
      <c r="I1264" s="10" t="s">
        <v>892</v>
      </c>
      <c r="J1264" s="10" t="s">
        <v>895</v>
      </c>
      <c r="K1264" s="10" t="s">
        <v>912</v>
      </c>
      <c r="L1264" s="10" t="s">
        <v>915</v>
      </c>
    </row>
    <row r="1265" spans="1:12" x14ac:dyDescent="0.3">
      <c r="A1265" s="10" t="s">
        <v>353</v>
      </c>
      <c r="B1265" s="11">
        <v>43301</v>
      </c>
      <c r="C1265" s="10" t="s">
        <v>765</v>
      </c>
      <c r="D1265" s="10" t="s">
        <v>858</v>
      </c>
      <c r="E1265" s="10" t="s">
        <v>880</v>
      </c>
      <c r="F1265" s="10">
        <v>144</v>
      </c>
      <c r="G1265" s="10">
        <v>-7</v>
      </c>
      <c r="H1265" s="10">
        <v>4</v>
      </c>
      <c r="I1265" s="10" t="s">
        <v>891</v>
      </c>
      <c r="J1265" s="10" t="s">
        <v>908</v>
      </c>
      <c r="K1265" s="10" t="s">
        <v>912</v>
      </c>
      <c r="L1265" s="10" t="s">
        <v>925</v>
      </c>
    </row>
    <row r="1266" spans="1:12" x14ac:dyDescent="0.3">
      <c r="A1266" s="10" t="s">
        <v>353</v>
      </c>
      <c r="B1266" s="11">
        <v>43301</v>
      </c>
      <c r="C1266" s="10" t="s">
        <v>765</v>
      </c>
      <c r="D1266" s="10" t="s">
        <v>858</v>
      </c>
      <c r="E1266" s="10" t="s">
        <v>880</v>
      </c>
      <c r="F1266" s="10">
        <v>26</v>
      </c>
      <c r="G1266" s="10">
        <v>-5</v>
      </c>
      <c r="H1266" s="10">
        <v>2</v>
      </c>
      <c r="I1266" s="10" t="s">
        <v>892</v>
      </c>
      <c r="J1266" s="10" t="s">
        <v>897</v>
      </c>
      <c r="K1266" s="10" t="s">
        <v>913</v>
      </c>
      <c r="L1266" s="10" t="s">
        <v>925</v>
      </c>
    </row>
    <row r="1267" spans="1:12" x14ac:dyDescent="0.3">
      <c r="A1267" s="10" t="s">
        <v>353</v>
      </c>
      <c r="B1267" s="11">
        <v>43301</v>
      </c>
      <c r="C1267" s="10" t="s">
        <v>765</v>
      </c>
      <c r="D1267" s="10" t="s">
        <v>858</v>
      </c>
      <c r="E1267" s="10" t="s">
        <v>880</v>
      </c>
      <c r="F1267" s="10">
        <v>23</v>
      </c>
      <c r="G1267" s="10">
        <v>-5</v>
      </c>
      <c r="H1267" s="10">
        <v>7</v>
      </c>
      <c r="I1267" s="10" t="s">
        <v>892</v>
      </c>
      <c r="J1267" s="10" t="s">
        <v>903</v>
      </c>
      <c r="K1267" s="10" t="s">
        <v>911</v>
      </c>
      <c r="L1267" s="10" t="s">
        <v>925</v>
      </c>
    </row>
    <row r="1268" spans="1:12" x14ac:dyDescent="0.3">
      <c r="A1268" s="10" t="s">
        <v>354</v>
      </c>
      <c r="B1268" s="11">
        <v>43214</v>
      </c>
      <c r="C1268" s="10" t="s">
        <v>610</v>
      </c>
      <c r="D1268" s="10" t="s">
        <v>856</v>
      </c>
      <c r="E1268" s="10" t="s">
        <v>877</v>
      </c>
      <c r="F1268" s="10">
        <v>34</v>
      </c>
      <c r="G1268" s="10">
        <v>-22</v>
      </c>
      <c r="H1268" s="10">
        <v>4</v>
      </c>
      <c r="I1268" s="10" t="s">
        <v>892</v>
      </c>
      <c r="J1268" s="10" t="s">
        <v>898</v>
      </c>
      <c r="K1268" s="10" t="s">
        <v>912</v>
      </c>
      <c r="L1268" s="10" t="s">
        <v>921</v>
      </c>
    </row>
    <row r="1269" spans="1:12" x14ac:dyDescent="0.3">
      <c r="A1269" s="10" t="s">
        <v>354</v>
      </c>
      <c r="B1269" s="11">
        <v>43214</v>
      </c>
      <c r="C1269" s="10" t="s">
        <v>610</v>
      </c>
      <c r="D1269" s="10" t="s">
        <v>856</v>
      </c>
      <c r="E1269" s="10" t="s">
        <v>877</v>
      </c>
      <c r="F1269" s="10">
        <v>133</v>
      </c>
      <c r="G1269" s="10">
        <v>12</v>
      </c>
      <c r="H1269" s="10">
        <v>5</v>
      </c>
      <c r="I1269" s="10" t="s">
        <v>892</v>
      </c>
      <c r="J1269" s="10" t="s">
        <v>897</v>
      </c>
      <c r="K1269" s="10" t="s">
        <v>914</v>
      </c>
      <c r="L1269" s="10" t="s">
        <v>921</v>
      </c>
    </row>
    <row r="1270" spans="1:12" x14ac:dyDescent="0.3">
      <c r="A1270" s="10" t="s">
        <v>354</v>
      </c>
      <c r="B1270" s="11">
        <v>43214</v>
      </c>
      <c r="C1270" s="10" t="s">
        <v>610</v>
      </c>
      <c r="D1270" s="10" t="s">
        <v>856</v>
      </c>
      <c r="E1270" s="10" t="s">
        <v>877</v>
      </c>
      <c r="F1270" s="10">
        <v>114</v>
      </c>
      <c r="G1270" s="10">
        <v>-39</v>
      </c>
      <c r="H1270" s="10">
        <v>5</v>
      </c>
      <c r="I1270" s="10" t="s">
        <v>892</v>
      </c>
      <c r="J1270" s="10" t="s">
        <v>909</v>
      </c>
      <c r="K1270" s="10" t="s">
        <v>912</v>
      </c>
      <c r="L1270" s="10" t="s">
        <v>921</v>
      </c>
    </row>
    <row r="1271" spans="1:12" x14ac:dyDescent="0.3">
      <c r="A1271" s="10" t="s">
        <v>354</v>
      </c>
      <c r="B1271" s="11">
        <v>43214</v>
      </c>
      <c r="C1271" s="10" t="s">
        <v>610</v>
      </c>
      <c r="D1271" s="10" t="s">
        <v>856</v>
      </c>
      <c r="E1271" s="10" t="s">
        <v>877</v>
      </c>
      <c r="F1271" s="10">
        <v>42</v>
      </c>
      <c r="G1271" s="10">
        <v>-26</v>
      </c>
      <c r="H1271" s="10">
        <v>2</v>
      </c>
      <c r="I1271" s="10" t="s">
        <v>892</v>
      </c>
      <c r="J1271" s="10" t="s">
        <v>909</v>
      </c>
      <c r="K1271" s="10" t="s">
        <v>912</v>
      </c>
      <c r="L1271" s="10" t="s">
        <v>921</v>
      </c>
    </row>
    <row r="1272" spans="1:12" x14ac:dyDescent="0.3">
      <c r="A1272" s="10" t="s">
        <v>354</v>
      </c>
      <c r="B1272" s="11">
        <v>43214</v>
      </c>
      <c r="C1272" s="10" t="s">
        <v>610</v>
      </c>
      <c r="D1272" s="10" t="s">
        <v>856</v>
      </c>
      <c r="E1272" s="10" t="s">
        <v>877</v>
      </c>
      <c r="F1272" s="10">
        <v>40</v>
      </c>
      <c r="G1272" s="10">
        <v>-7</v>
      </c>
      <c r="H1272" s="10">
        <v>3</v>
      </c>
      <c r="I1272" s="10" t="s">
        <v>892</v>
      </c>
      <c r="J1272" s="10" t="s">
        <v>897</v>
      </c>
      <c r="K1272" s="10" t="s">
        <v>912</v>
      </c>
      <c r="L1272" s="10" t="s">
        <v>921</v>
      </c>
    </row>
    <row r="1273" spans="1:12" x14ac:dyDescent="0.3">
      <c r="A1273" s="10" t="s">
        <v>354</v>
      </c>
      <c r="B1273" s="11">
        <v>43214</v>
      </c>
      <c r="C1273" s="10" t="s">
        <v>610</v>
      </c>
      <c r="D1273" s="10" t="s">
        <v>856</v>
      </c>
      <c r="E1273" s="10" t="s">
        <v>877</v>
      </c>
      <c r="F1273" s="10">
        <v>143</v>
      </c>
      <c r="G1273" s="10">
        <v>-129</v>
      </c>
      <c r="H1273" s="10">
        <v>2</v>
      </c>
      <c r="I1273" s="10" t="s">
        <v>891</v>
      </c>
      <c r="J1273" s="10" t="s">
        <v>894</v>
      </c>
      <c r="K1273" s="10" t="s">
        <v>912</v>
      </c>
      <c r="L1273" s="10" t="s">
        <v>921</v>
      </c>
    </row>
    <row r="1274" spans="1:12" x14ac:dyDescent="0.3">
      <c r="A1274" s="10" t="s">
        <v>355</v>
      </c>
      <c r="B1274" s="11">
        <v>43248</v>
      </c>
      <c r="C1274" s="10" t="s">
        <v>766</v>
      </c>
      <c r="D1274" s="10" t="s">
        <v>853</v>
      </c>
      <c r="E1274" s="10" t="s">
        <v>874</v>
      </c>
      <c r="F1274" s="10">
        <v>143</v>
      </c>
      <c r="G1274" s="10">
        <v>-124</v>
      </c>
      <c r="H1274" s="10">
        <v>5</v>
      </c>
      <c r="I1274" s="10" t="s">
        <v>892</v>
      </c>
      <c r="J1274" s="10" t="s">
        <v>895</v>
      </c>
      <c r="K1274" s="10" t="s">
        <v>913</v>
      </c>
      <c r="L1274" s="10" t="s">
        <v>926</v>
      </c>
    </row>
    <row r="1275" spans="1:12" x14ac:dyDescent="0.3">
      <c r="A1275" s="10" t="s">
        <v>355</v>
      </c>
      <c r="B1275" s="11">
        <v>43248</v>
      </c>
      <c r="C1275" s="10" t="s">
        <v>766</v>
      </c>
      <c r="D1275" s="10" t="s">
        <v>853</v>
      </c>
      <c r="E1275" s="10" t="s">
        <v>874</v>
      </c>
      <c r="F1275" s="10">
        <v>37</v>
      </c>
      <c r="G1275" s="10">
        <v>-5</v>
      </c>
      <c r="H1275" s="10">
        <v>3</v>
      </c>
      <c r="I1275" s="10" t="s">
        <v>892</v>
      </c>
      <c r="J1275" s="10" t="s">
        <v>898</v>
      </c>
      <c r="K1275" s="10" t="s">
        <v>914</v>
      </c>
      <c r="L1275" s="10" t="s">
        <v>926</v>
      </c>
    </row>
    <row r="1276" spans="1:12" x14ac:dyDescent="0.3">
      <c r="A1276" s="10" t="s">
        <v>355</v>
      </c>
      <c r="B1276" s="11">
        <v>43248</v>
      </c>
      <c r="C1276" s="10" t="s">
        <v>766</v>
      </c>
      <c r="D1276" s="10" t="s">
        <v>853</v>
      </c>
      <c r="E1276" s="10" t="s">
        <v>874</v>
      </c>
      <c r="F1276" s="10">
        <v>45</v>
      </c>
      <c r="G1276" s="10">
        <v>-2</v>
      </c>
      <c r="H1276" s="10">
        <v>4</v>
      </c>
      <c r="I1276" s="10" t="s">
        <v>892</v>
      </c>
      <c r="J1276" s="10" t="s">
        <v>896</v>
      </c>
      <c r="K1276" s="10" t="s">
        <v>912</v>
      </c>
      <c r="L1276" s="10" t="s">
        <v>926</v>
      </c>
    </row>
    <row r="1277" spans="1:12" x14ac:dyDescent="0.3">
      <c r="A1277" s="10" t="s">
        <v>355</v>
      </c>
      <c r="B1277" s="11">
        <v>43248</v>
      </c>
      <c r="C1277" s="10" t="s">
        <v>766</v>
      </c>
      <c r="D1277" s="10" t="s">
        <v>853</v>
      </c>
      <c r="E1277" s="10" t="s">
        <v>874</v>
      </c>
      <c r="F1277" s="10">
        <v>149</v>
      </c>
      <c r="G1277" s="10">
        <v>-1</v>
      </c>
      <c r="H1277" s="10">
        <v>1</v>
      </c>
      <c r="I1277" s="10" t="s">
        <v>892</v>
      </c>
      <c r="J1277" s="10" t="s">
        <v>895</v>
      </c>
      <c r="K1277" s="10" t="s">
        <v>912</v>
      </c>
      <c r="L1277" s="10" t="s">
        <v>926</v>
      </c>
    </row>
    <row r="1278" spans="1:12" x14ac:dyDescent="0.3">
      <c r="A1278" s="10" t="s">
        <v>355</v>
      </c>
      <c r="B1278" s="11">
        <v>43248</v>
      </c>
      <c r="C1278" s="10" t="s">
        <v>766</v>
      </c>
      <c r="D1278" s="10" t="s">
        <v>853</v>
      </c>
      <c r="E1278" s="10" t="s">
        <v>874</v>
      </c>
      <c r="F1278" s="10">
        <v>44</v>
      </c>
      <c r="G1278" s="10">
        <v>-17</v>
      </c>
      <c r="H1278" s="10">
        <v>5</v>
      </c>
      <c r="I1278" s="10" t="s">
        <v>892</v>
      </c>
      <c r="J1278" s="10" t="s">
        <v>895</v>
      </c>
      <c r="K1278" s="10" t="s">
        <v>913</v>
      </c>
      <c r="L1278" s="10" t="s">
        <v>926</v>
      </c>
    </row>
    <row r="1279" spans="1:12" x14ac:dyDescent="0.3">
      <c r="A1279" s="10" t="s">
        <v>356</v>
      </c>
      <c r="B1279" s="11">
        <v>43268</v>
      </c>
      <c r="C1279" s="10" t="s">
        <v>767</v>
      </c>
      <c r="D1279" s="10" t="s">
        <v>851</v>
      </c>
      <c r="E1279" s="10" t="s">
        <v>869</v>
      </c>
      <c r="F1279" s="10">
        <v>141</v>
      </c>
      <c r="G1279" s="10">
        <v>28</v>
      </c>
      <c r="H1279" s="10">
        <v>7</v>
      </c>
      <c r="I1279" s="10" t="s">
        <v>890</v>
      </c>
      <c r="J1279" s="10" t="s">
        <v>901</v>
      </c>
      <c r="K1279" s="10" t="s">
        <v>913</v>
      </c>
      <c r="L1279" s="10" t="s">
        <v>924</v>
      </c>
    </row>
    <row r="1280" spans="1:12" x14ac:dyDescent="0.3">
      <c r="A1280" s="10" t="s">
        <v>357</v>
      </c>
      <c r="B1280" s="11">
        <v>43134</v>
      </c>
      <c r="C1280" s="10" t="s">
        <v>528</v>
      </c>
      <c r="D1280" s="10" t="s">
        <v>860</v>
      </c>
      <c r="E1280" s="10" t="s">
        <v>881</v>
      </c>
      <c r="F1280" s="10">
        <v>141</v>
      </c>
      <c r="G1280" s="10">
        <v>41</v>
      </c>
      <c r="H1280" s="10">
        <v>3</v>
      </c>
      <c r="I1280" s="10" t="s">
        <v>892</v>
      </c>
      <c r="J1280" s="10" t="s">
        <v>896</v>
      </c>
      <c r="K1280" s="10" t="s">
        <v>913</v>
      </c>
      <c r="L1280" s="10" t="s">
        <v>916</v>
      </c>
    </row>
    <row r="1281" spans="1:12" x14ac:dyDescent="0.3">
      <c r="A1281" s="10" t="s">
        <v>358</v>
      </c>
      <c r="B1281" s="11">
        <v>43341</v>
      </c>
      <c r="C1281" s="10" t="s">
        <v>768</v>
      </c>
      <c r="D1281" s="10" t="s">
        <v>851</v>
      </c>
      <c r="E1281" s="10" t="s">
        <v>878</v>
      </c>
      <c r="F1281" s="10">
        <v>139</v>
      </c>
      <c r="G1281" s="10">
        <v>14</v>
      </c>
      <c r="H1281" s="10">
        <v>3</v>
      </c>
      <c r="I1281" s="10" t="s">
        <v>892</v>
      </c>
      <c r="J1281" s="10" t="s">
        <v>897</v>
      </c>
      <c r="K1281" s="10" t="s">
        <v>912</v>
      </c>
      <c r="L1281" s="10" t="s">
        <v>919</v>
      </c>
    </row>
    <row r="1282" spans="1:12" x14ac:dyDescent="0.3">
      <c r="A1282" s="10" t="s">
        <v>359</v>
      </c>
      <c r="B1282" s="11">
        <v>43438</v>
      </c>
      <c r="C1282" s="10" t="s">
        <v>586</v>
      </c>
      <c r="D1282" s="10" t="s">
        <v>860</v>
      </c>
      <c r="E1282" s="10" t="s">
        <v>881</v>
      </c>
      <c r="F1282" s="10">
        <v>139</v>
      </c>
      <c r="G1282" s="10">
        <v>30</v>
      </c>
      <c r="H1282" s="10">
        <v>3</v>
      </c>
      <c r="I1282" s="10" t="s">
        <v>892</v>
      </c>
      <c r="J1282" s="10" t="s">
        <v>896</v>
      </c>
      <c r="K1282" s="10" t="s">
        <v>913</v>
      </c>
      <c r="L1282" s="10" t="s">
        <v>918</v>
      </c>
    </row>
    <row r="1283" spans="1:12" x14ac:dyDescent="0.3">
      <c r="A1283" s="10" t="s">
        <v>360</v>
      </c>
      <c r="B1283" s="11">
        <v>43185</v>
      </c>
      <c r="C1283" s="10" t="s">
        <v>721</v>
      </c>
      <c r="D1283" s="10" t="s">
        <v>865</v>
      </c>
      <c r="E1283" s="10" t="s">
        <v>865</v>
      </c>
      <c r="F1283" s="10">
        <v>27</v>
      </c>
      <c r="G1283" s="10">
        <v>4</v>
      </c>
      <c r="H1283" s="10">
        <v>1</v>
      </c>
      <c r="I1283" s="10" t="s">
        <v>892</v>
      </c>
      <c r="J1283" s="10" t="s">
        <v>903</v>
      </c>
      <c r="K1283" s="10" t="s">
        <v>912</v>
      </c>
      <c r="L1283" s="10" t="s">
        <v>915</v>
      </c>
    </row>
    <row r="1284" spans="1:12" x14ac:dyDescent="0.3">
      <c r="A1284" s="10" t="s">
        <v>360</v>
      </c>
      <c r="B1284" s="11">
        <v>43185</v>
      </c>
      <c r="C1284" s="10" t="s">
        <v>721</v>
      </c>
      <c r="D1284" s="10" t="s">
        <v>865</v>
      </c>
      <c r="E1284" s="10" t="s">
        <v>865</v>
      </c>
      <c r="F1284" s="10">
        <v>59</v>
      </c>
      <c r="G1284" s="10">
        <v>24</v>
      </c>
      <c r="H1284" s="10">
        <v>6</v>
      </c>
      <c r="I1284" s="10" t="s">
        <v>892</v>
      </c>
      <c r="J1284" s="10" t="s">
        <v>909</v>
      </c>
      <c r="K1284" s="10" t="s">
        <v>914</v>
      </c>
      <c r="L1284" s="10" t="s">
        <v>915</v>
      </c>
    </row>
    <row r="1285" spans="1:12" x14ac:dyDescent="0.3">
      <c r="A1285" s="10" t="s">
        <v>360</v>
      </c>
      <c r="B1285" s="11">
        <v>43185</v>
      </c>
      <c r="C1285" s="10" t="s">
        <v>721</v>
      </c>
      <c r="D1285" s="10" t="s">
        <v>865</v>
      </c>
      <c r="E1285" s="10" t="s">
        <v>865</v>
      </c>
      <c r="F1285" s="10">
        <v>139</v>
      </c>
      <c r="G1285" s="10">
        <v>14</v>
      </c>
      <c r="H1285" s="10">
        <v>3</v>
      </c>
      <c r="I1285" s="10" t="s">
        <v>892</v>
      </c>
      <c r="J1285" s="10" t="s">
        <v>909</v>
      </c>
      <c r="K1285" s="10" t="s">
        <v>912</v>
      </c>
      <c r="L1285" s="10" t="s">
        <v>915</v>
      </c>
    </row>
    <row r="1286" spans="1:12" x14ac:dyDescent="0.3">
      <c r="A1286" s="10" t="s">
        <v>361</v>
      </c>
      <c r="B1286" s="11">
        <v>43356</v>
      </c>
      <c r="C1286" s="10" t="s">
        <v>769</v>
      </c>
      <c r="D1286" s="10" t="s">
        <v>852</v>
      </c>
      <c r="E1286" s="10" t="s">
        <v>872</v>
      </c>
      <c r="F1286" s="10">
        <v>137</v>
      </c>
      <c r="G1286" s="10">
        <v>-41</v>
      </c>
      <c r="H1286" s="10">
        <v>3</v>
      </c>
      <c r="I1286" s="10" t="s">
        <v>891</v>
      </c>
      <c r="J1286" s="10" t="s">
        <v>894</v>
      </c>
      <c r="K1286" s="10" t="s">
        <v>914</v>
      </c>
      <c r="L1286" s="10" t="s">
        <v>923</v>
      </c>
    </row>
    <row r="1287" spans="1:12" x14ac:dyDescent="0.3">
      <c r="A1287" s="10" t="s">
        <v>362</v>
      </c>
      <c r="B1287" s="11">
        <v>43260</v>
      </c>
      <c r="C1287" s="10" t="s">
        <v>770</v>
      </c>
      <c r="D1287" s="10" t="s">
        <v>850</v>
      </c>
      <c r="E1287" s="10" t="s">
        <v>868</v>
      </c>
      <c r="F1287" s="10">
        <v>134</v>
      </c>
      <c r="G1287" s="10">
        <v>42</v>
      </c>
      <c r="H1287" s="10">
        <v>2</v>
      </c>
      <c r="I1287" s="10" t="s">
        <v>890</v>
      </c>
      <c r="J1287" s="10" t="s">
        <v>893</v>
      </c>
      <c r="K1287" s="10" t="s">
        <v>912</v>
      </c>
      <c r="L1287" s="10" t="s">
        <v>924</v>
      </c>
    </row>
    <row r="1288" spans="1:12" x14ac:dyDescent="0.3">
      <c r="A1288" s="10" t="s">
        <v>363</v>
      </c>
      <c r="B1288" s="11">
        <v>43315</v>
      </c>
      <c r="C1288" s="10" t="s">
        <v>771</v>
      </c>
      <c r="D1288" s="10" t="s">
        <v>859</v>
      </c>
      <c r="E1288" s="10" t="s">
        <v>877</v>
      </c>
      <c r="F1288" s="10">
        <v>133</v>
      </c>
      <c r="G1288" s="10">
        <v>-56</v>
      </c>
      <c r="H1288" s="10">
        <v>2</v>
      </c>
      <c r="I1288" s="10" t="s">
        <v>890</v>
      </c>
      <c r="J1288" s="10" t="s">
        <v>893</v>
      </c>
      <c r="K1288" s="10" t="s">
        <v>912</v>
      </c>
      <c r="L1288" s="10" t="s">
        <v>919</v>
      </c>
    </row>
    <row r="1289" spans="1:12" x14ac:dyDescent="0.3">
      <c r="A1289" s="10" t="s">
        <v>364</v>
      </c>
      <c r="B1289" s="11">
        <v>43307</v>
      </c>
      <c r="C1289" s="10" t="s">
        <v>772</v>
      </c>
      <c r="D1289" s="10" t="s">
        <v>863</v>
      </c>
      <c r="E1289" s="10" t="s">
        <v>885</v>
      </c>
      <c r="F1289" s="10">
        <v>131</v>
      </c>
      <c r="G1289" s="10">
        <v>-154</v>
      </c>
      <c r="H1289" s="10">
        <v>8</v>
      </c>
      <c r="I1289" s="10" t="s">
        <v>890</v>
      </c>
      <c r="J1289" s="10" t="s">
        <v>901</v>
      </c>
      <c r="K1289" s="10" t="s">
        <v>912</v>
      </c>
      <c r="L1289" s="10" t="s">
        <v>925</v>
      </c>
    </row>
    <row r="1290" spans="1:12" x14ac:dyDescent="0.3">
      <c r="A1290" s="10" t="s">
        <v>365</v>
      </c>
      <c r="B1290" s="11">
        <v>43224</v>
      </c>
      <c r="C1290" s="10" t="s">
        <v>728</v>
      </c>
      <c r="D1290" s="10" t="s">
        <v>856</v>
      </c>
      <c r="E1290" s="10" t="s">
        <v>877</v>
      </c>
      <c r="F1290" s="10">
        <v>30</v>
      </c>
      <c r="G1290" s="10">
        <v>13</v>
      </c>
      <c r="H1290" s="10">
        <v>1</v>
      </c>
      <c r="I1290" s="10" t="s">
        <v>892</v>
      </c>
      <c r="J1290" s="10" t="s">
        <v>898</v>
      </c>
      <c r="K1290" s="10" t="s">
        <v>913</v>
      </c>
      <c r="L1290" s="10" t="s">
        <v>926</v>
      </c>
    </row>
    <row r="1291" spans="1:12" x14ac:dyDescent="0.3">
      <c r="A1291" s="10" t="s">
        <v>365</v>
      </c>
      <c r="B1291" s="11">
        <v>43224</v>
      </c>
      <c r="C1291" s="10" t="s">
        <v>728</v>
      </c>
      <c r="D1291" s="10" t="s">
        <v>856</v>
      </c>
      <c r="E1291" s="10" t="s">
        <v>877</v>
      </c>
      <c r="F1291" s="10">
        <v>100</v>
      </c>
      <c r="G1291" s="10">
        <v>-23</v>
      </c>
      <c r="H1291" s="10">
        <v>1</v>
      </c>
      <c r="I1291" s="10" t="s">
        <v>891</v>
      </c>
      <c r="J1291" s="10" t="s">
        <v>894</v>
      </c>
      <c r="K1291" s="10" t="s">
        <v>912</v>
      </c>
      <c r="L1291" s="10" t="s">
        <v>926</v>
      </c>
    </row>
    <row r="1292" spans="1:12" x14ac:dyDescent="0.3">
      <c r="A1292" s="10" t="s">
        <v>365</v>
      </c>
      <c r="B1292" s="11">
        <v>43224</v>
      </c>
      <c r="C1292" s="10" t="s">
        <v>728</v>
      </c>
      <c r="D1292" s="10" t="s">
        <v>856</v>
      </c>
      <c r="E1292" s="10" t="s">
        <v>877</v>
      </c>
      <c r="F1292" s="10">
        <v>130</v>
      </c>
      <c r="G1292" s="10">
        <v>-41</v>
      </c>
      <c r="H1292" s="10">
        <v>4</v>
      </c>
      <c r="I1292" s="10" t="s">
        <v>892</v>
      </c>
      <c r="J1292" s="10" t="s">
        <v>895</v>
      </c>
      <c r="K1292" s="10" t="s">
        <v>910</v>
      </c>
      <c r="L1292" s="10" t="s">
        <v>926</v>
      </c>
    </row>
    <row r="1293" spans="1:12" x14ac:dyDescent="0.3">
      <c r="A1293" s="10" t="s">
        <v>365</v>
      </c>
      <c r="B1293" s="11">
        <v>43224</v>
      </c>
      <c r="C1293" s="10" t="s">
        <v>728</v>
      </c>
      <c r="D1293" s="10" t="s">
        <v>856</v>
      </c>
      <c r="E1293" s="10" t="s">
        <v>877</v>
      </c>
      <c r="F1293" s="10">
        <v>55</v>
      </c>
      <c r="G1293" s="10">
        <v>-26</v>
      </c>
      <c r="H1293" s="10">
        <v>4</v>
      </c>
      <c r="I1293" s="10" t="s">
        <v>892</v>
      </c>
      <c r="J1293" s="10" t="s">
        <v>895</v>
      </c>
      <c r="K1293" s="10" t="s">
        <v>913</v>
      </c>
      <c r="L1293" s="10" t="s">
        <v>926</v>
      </c>
    </row>
    <row r="1294" spans="1:12" x14ac:dyDescent="0.3">
      <c r="A1294" s="10" t="s">
        <v>366</v>
      </c>
      <c r="B1294" s="11">
        <v>43155</v>
      </c>
      <c r="C1294" s="10" t="s">
        <v>531</v>
      </c>
      <c r="D1294" s="10" t="s">
        <v>854</v>
      </c>
      <c r="E1294" s="10" t="s">
        <v>875</v>
      </c>
      <c r="F1294" s="10">
        <v>41</v>
      </c>
      <c r="G1294" s="10">
        <v>19</v>
      </c>
      <c r="H1294" s="10">
        <v>2</v>
      </c>
      <c r="I1294" s="10" t="s">
        <v>892</v>
      </c>
      <c r="J1294" s="10" t="s">
        <v>898</v>
      </c>
      <c r="K1294" s="10" t="s">
        <v>914</v>
      </c>
      <c r="L1294" s="10" t="s">
        <v>916</v>
      </c>
    </row>
    <row r="1295" spans="1:12" x14ac:dyDescent="0.3">
      <c r="A1295" s="10" t="s">
        <v>366</v>
      </c>
      <c r="B1295" s="11">
        <v>43155</v>
      </c>
      <c r="C1295" s="10" t="s">
        <v>531</v>
      </c>
      <c r="D1295" s="10" t="s">
        <v>854</v>
      </c>
      <c r="E1295" s="10" t="s">
        <v>875</v>
      </c>
      <c r="F1295" s="10">
        <v>52</v>
      </c>
      <c r="G1295" s="10">
        <v>14</v>
      </c>
      <c r="H1295" s="10">
        <v>2</v>
      </c>
      <c r="I1295" s="10" t="s">
        <v>892</v>
      </c>
      <c r="J1295" s="10" t="s">
        <v>897</v>
      </c>
      <c r="K1295" s="10" t="s">
        <v>912</v>
      </c>
      <c r="L1295" s="10" t="s">
        <v>916</v>
      </c>
    </row>
    <row r="1296" spans="1:12" x14ac:dyDescent="0.3">
      <c r="A1296" s="10" t="s">
        <v>366</v>
      </c>
      <c r="B1296" s="11">
        <v>43155</v>
      </c>
      <c r="C1296" s="10" t="s">
        <v>531</v>
      </c>
      <c r="D1296" s="10" t="s">
        <v>854</v>
      </c>
      <c r="E1296" s="10" t="s">
        <v>875</v>
      </c>
      <c r="F1296" s="10">
        <v>130</v>
      </c>
      <c r="G1296" s="10">
        <v>61</v>
      </c>
      <c r="H1296" s="10">
        <v>3</v>
      </c>
      <c r="I1296" s="10" t="s">
        <v>892</v>
      </c>
      <c r="J1296" s="10" t="s">
        <v>896</v>
      </c>
      <c r="K1296" s="10" t="s">
        <v>914</v>
      </c>
      <c r="L1296" s="10" t="s">
        <v>916</v>
      </c>
    </row>
    <row r="1297" spans="1:12" x14ac:dyDescent="0.3">
      <c r="A1297" s="10" t="s">
        <v>366</v>
      </c>
      <c r="B1297" s="11">
        <v>43155</v>
      </c>
      <c r="C1297" s="10" t="s">
        <v>531</v>
      </c>
      <c r="D1297" s="10" t="s">
        <v>854</v>
      </c>
      <c r="E1297" s="10" t="s">
        <v>875</v>
      </c>
      <c r="F1297" s="10">
        <v>30</v>
      </c>
      <c r="G1297" s="10">
        <v>6</v>
      </c>
      <c r="H1297" s="10">
        <v>1</v>
      </c>
      <c r="I1297" s="10" t="s">
        <v>892</v>
      </c>
      <c r="J1297" s="10" t="s">
        <v>898</v>
      </c>
      <c r="K1297" s="10" t="s">
        <v>912</v>
      </c>
      <c r="L1297" s="10" t="s">
        <v>916</v>
      </c>
    </row>
    <row r="1298" spans="1:12" x14ac:dyDescent="0.3">
      <c r="A1298" s="10" t="s">
        <v>367</v>
      </c>
      <c r="B1298" s="11">
        <v>43276</v>
      </c>
      <c r="C1298" s="10" t="s">
        <v>773</v>
      </c>
      <c r="D1298" s="10" t="s">
        <v>850</v>
      </c>
      <c r="E1298" s="10" t="s">
        <v>868</v>
      </c>
      <c r="F1298" s="10">
        <v>44</v>
      </c>
      <c r="G1298" s="10">
        <v>-32</v>
      </c>
      <c r="H1298" s="10">
        <v>3</v>
      </c>
      <c r="I1298" s="10" t="s">
        <v>892</v>
      </c>
      <c r="J1298" s="10" t="s">
        <v>897</v>
      </c>
      <c r="K1298" s="10" t="s">
        <v>914</v>
      </c>
      <c r="L1298" s="10" t="s">
        <v>924</v>
      </c>
    </row>
    <row r="1299" spans="1:12" x14ac:dyDescent="0.3">
      <c r="A1299" s="10" t="s">
        <v>367</v>
      </c>
      <c r="B1299" s="11">
        <v>43276</v>
      </c>
      <c r="C1299" s="10" t="s">
        <v>773</v>
      </c>
      <c r="D1299" s="10" t="s">
        <v>850</v>
      </c>
      <c r="E1299" s="10" t="s">
        <v>868</v>
      </c>
      <c r="F1299" s="10">
        <v>129</v>
      </c>
      <c r="G1299" s="10">
        <v>-75</v>
      </c>
      <c r="H1299" s="10">
        <v>5</v>
      </c>
      <c r="I1299" s="10" t="s">
        <v>892</v>
      </c>
      <c r="J1299" s="10" t="s">
        <v>896</v>
      </c>
      <c r="K1299" s="10" t="s">
        <v>914</v>
      </c>
      <c r="L1299" s="10" t="s">
        <v>924</v>
      </c>
    </row>
    <row r="1300" spans="1:12" x14ac:dyDescent="0.3">
      <c r="A1300" s="10" t="s">
        <v>367</v>
      </c>
      <c r="B1300" s="11">
        <v>43276</v>
      </c>
      <c r="C1300" s="10" t="s">
        <v>773</v>
      </c>
      <c r="D1300" s="10" t="s">
        <v>850</v>
      </c>
      <c r="E1300" s="10" t="s">
        <v>868</v>
      </c>
      <c r="F1300" s="10">
        <v>7</v>
      </c>
      <c r="G1300" s="10">
        <v>-3</v>
      </c>
      <c r="H1300" s="10">
        <v>2</v>
      </c>
      <c r="I1300" s="10" t="s">
        <v>892</v>
      </c>
      <c r="J1300" s="10" t="s">
        <v>903</v>
      </c>
      <c r="K1300" s="10" t="s">
        <v>912</v>
      </c>
      <c r="L1300" s="10" t="s">
        <v>924</v>
      </c>
    </row>
    <row r="1301" spans="1:12" x14ac:dyDescent="0.3">
      <c r="A1301" s="10" t="s">
        <v>368</v>
      </c>
      <c r="B1301" s="11">
        <v>43145</v>
      </c>
      <c r="C1301" s="10" t="s">
        <v>656</v>
      </c>
      <c r="D1301" s="10" t="s">
        <v>863</v>
      </c>
      <c r="E1301" s="10" t="s">
        <v>885</v>
      </c>
      <c r="F1301" s="10">
        <v>128</v>
      </c>
      <c r="G1301" s="10">
        <v>55</v>
      </c>
      <c r="H1301" s="10">
        <v>1</v>
      </c>
      <c r="I1301" s="10" t="s">
        <v>892</v>
      </c>
      <c r="J1301" s="10" t="s">
        <v>895</v>
      </c>
      <c r="K1301" s="10" t="s">
        <v>912</v>
      </c>
      <c r="L1301" s="10" t="s">
        <v>916</v>
      </c>
    </row>
    <row r="1302" spans="1:12" x14ac:dyDescent="0.3">
      <c r="A1302" s="10" t="s">
        <v>369</v>
      </c>
      <c r="B1302" s="11">
        <v>43280</v>
      </c>
      <c r="C1302" s="10" t="s">
        <v>774</v>
      </c>
      <c r="D1302" s="10" t="s">
        <v>850</v>
      </c>
      <c r="E1302" s="10" t="s">
        <v>868</v>
      </c>
      <c r="F1302" s="10">
        <v>126</v>
      </c>
      <c r="G1302" s="10">
        <v>-63</v>
      </c>
      <c r="H1302" s="10">
        <v>3</v>
      </c>
      <c r="I1302" s="10" t="s">
        <v>891</v>
      </c>
      <c r="J1302" s="10" t="s">
        <v>906</v>
      </c>
      <c r="K1302" s="10" t="s">
        <v>913</v>
      </c>
      <c r="L1302" s="10" t="s">
        <v>924</v>
      </c>
    </row>
    <row r="1303" spans="1:12" x14ac:dyDescent="0.3">
      <c r="A1303" s="10" t="s">
        <v>369</v>
      </c>
      <c r="B1303" s="11">
        <v>43280</v>
      </c>
      <c r="C1303" s="10" t="s">
        <v>774</v>
      </c>
      <c r="D1303" s="10" t="s">
        <v>850</v>
      </c>
      <c r="E1303" s="10" t="s">
        <v>868</v>
      </c>
      <c r="F1303" s="10">
        <v>102</v>
      </c>
      <c r="G1303" s="10">
        <v>0</v>
      </c>
      <c r="H1303" s="10">
        <v>3</v>
      </c>
      <c r="I1303" s="10" t="s">
        <v>891</v>
      </c>
      <c r="J1303" s="10" t="s">
        <v>894</v>
      </c>
      <c r="K1303" s="10" t="s">
        <v>912</v>
      </c>
      <c r="L1303" s="10" t="s">
        <v>924</v>
      </c>
    </row>
    <row r="1304" spans="1:12" x14ac:dyDescent="0.3">
      <c r="A1304" s="10" t="s">
        <v>370</v>
      </c>
      <c r="B1304" s="11">
        <v>43383</v>
      </c>
      <c r="C1304" s="10" t="s">
        <v>775</v>
      </c>
      <c r="D1304" s="10" t="s">
        <v>850</v>
      </c>
      <c r="E1304" s="10" t="s">
        <v>868</v>
      </c>
      <c r="F1304" s="10">
        <v>126</v>
      </c>
      <c r="G1304" s="10">
        <v>52</v>
      </c>
      <c r="H1304" s="10">
        <v>4</v>
      </c>
      <c r="I1304" s="10" t="s">
        <v>892</v>
      </c>
      <c r="J1304" s="10" t="s">
        <v>903</v>
      </c>
      <c r="K1304" s="10" t="s">
        <v>913</v>
      </c>
      <c r="L1304" s="10" t="s">
        <v>920</v>
      </c>
    </row>
    <row r="1305" spans="1:12" x14ac:dyDescent="0.3">
      <c r="A1305" s="10" t="s">
        <v>371</v>
      </c>
      <c r="B1305" s="11">
        <v>43389</v>
      </c>
      <c r="C1305" s="10" t="s">
        <v>617</v>
      </c>
      <c r="D1305" s="10" t="s">
        <v>863</v>
      </c>
      <c r="E1305" s="10" t="s">
        <v>885</v>
      </c>
      <c r="F1305" s="10">
        <v>17</v>
      </c>
      <c r="G1305" s="10">
        <v>0</v>
      </c>
      <c r="H1305" s="10">
        <v>1</v>
      </c>
      <c r="I1305" s="10" t="s">
        <v>892</v>
      </c>
      <c r="J1305" s="10" t="s">
        <v>903</v>
      </c>
      <c r="K1305" s="10" t="s">
        <v>912</v>
      </c>
      <c r="L1305" s="10" t="s">
        <v>920</v>
      </c>
    </row>
    <row r="1306" spans="1:12" x14ac:dyDescent="0.3">
      <c r="A1306" s="10" t="s">
        <v>371</v>
      </c>
      <c r="B1306" s="11">
        <v>43389</v>
      </c>
      <c r="C1306" s="10" t="s">
        <v>617</v>
      </c>
      <c r="D1306" s="10" t="s">
        <v>863</v>
      </c>
      <c r="E1306" s="10" t="s">
        <v>885</v>
      </c>
      <c r="F1306" s="10">
        <v>125</v>
      </c>
      <c r="G1306" s="10">
        <v>0</v>
      </c>
      <c r="H1306" s="10">
        <v>3</v>
      </c>
      <c r="I1306" s="10" t="s">
        <v>891</v>
      </c>
      <c r="J1306" s="10" t="s">
        <v>906</v>
      </c>
      <c r="K1306" s="10" t="s">
        <v>912</v>
      </c>
      <c r="L1306" s="10" t="s">
        <v>920</v>
      </c>
    </row>
    <row r="1307" spans="1:12" x14ac:dyDescent="0.3">
      <c r="A1307" s="10" t="s">
        <v>371</v>
      </c>
      <c r="B1307" s="11">
        <v>43389</v>
      </c>
      <c r="C1307" s="10" t="s">
        <v>617</v>
      </c>
      <c r="D1307" s="10" t="s">
        <v>863</v>
      </c>
      <c r="E1307" s="10" t="s">
        <v>885</v>
      </c>
      <c r="F1307" s="10">
        <v>60</v>
      </c>
      <c r="G1307" s="10">
        <v>21</v>
      </c>
      <c r="H1307" s="10">
        <v>4</v>
      </c>
      <c r="I1307" s="10" t="s">
        <v>892</v>
      </c>
      <c r="J1307" s="10" t="s">
        <v>897</v>
      </c>
      <c r="K1307" s="10" t="s">
        <v>912</v>
      </c>
      <c r="L1307" s="10" t="s">
        <v>920</v>
      </c>
    </row>
    <row r="1308" spans="1:12" x14ac:dyDescent="0.3">
      <c r="A1308" s="10" t="s">
        <v>372</v>
      </c>
      <c r="B1308" s="11">
        <v>43428</v>
      </c>
      <c r="C1308" s="10" t="s">
        <v>648</v>
      </c>
      <c r="D1308" s="10" t="s">
        <v>860</v>
      </c>
      <c r="E1308" s="10" t="s">
        <v>881</v>
      </c>
      <c r="F1308" s="10">
        <v>124</v>
      </c>
      <c r="G1308" s="10">
        <v>54</v>
      </c>
      <c r="H1308" s="10">
        <v>5</v>
      </c>
      <c r="I1308" s="10" t="s">
        <v>892</v>
      </c>
      <c r="J1308" s="10" t="s">
        <v>898</v>
      </c>
      <c r="K1308" s="10" t="s">
        <v>912</v>
      </c>
      <c r="L1308" s="10" t="s">
        <v>922</v>
      </c>
    </row>
    <row r="1309" spans="1:12" x14ac:dyDescent="0.3">
      <c r="A1309" s="10" t="s">
        <v>373</v>
      </c>
      <c r="B1309" s="11">
        <v>43244</v>
      </c>
      <c r="C1309" s="10" t="s">
        <v>626</v>
      </c>
      <c r="D1309" s="10" t="s">
        <v>855</v>
      </c>
      <c r="E1309" s="10" t="s">
        <v>876</v>
      </c>
      <c r="F1309" s="10">
        <v>123</v>
      </c>
      <c r="G1309" s="10">
        <v>17</v>
      </c>
      <c r="H1309" s="10">
        <v>3</v>
      </c>
      <c r="I1309" s="10" t="s">
        <v>890</v>
      </c>
      <c r="J1309" s="10" t="s">
        <v>901</v>
      </c>
      <c r="K1309" s="10" t="s">
        <v>912</v>
      </c>
      <c r="L1309" s="10" t="s">
        <v>926</v>
      </c>
    </row>
    <row r="1310" spans="1:12" x14ac:dyDescent="0.3">
      <c r="A1310" s="10" t="s">
        <v>374</v>
      </c>
      <c r="B1310" s="11">
        <v>43374</v>
      </c>
      <c r="C1310" s="10" t="s">
        <v>776</v>
      </c>
      <c r="D1310" s="10" t="s">
        <v>850</v>
      </c>
      <c r="E1310" s="10" t="s">
        <v>871</v>
      </c>
      <c r="F1310" s="10">
        <v>45</v>
      </c>
      <c r="G1310" s="10">
        <v>12</v>
      </c>
      <c r="H1310" s="10">
        <v>7</v>
      </c>
      <c r="I1310" s="10" t="s">
        <v>892</v>
      </c>
      <c r="J1310" s="10" t="s">
        <v>903</v>
      </c>
      <c r="K1310" s="10" t="s">
        <v>913</v>
      </c>
      <c r="L1310" s="10" t="s">
        <v>920</v>
      </c>
    </row>
    <row r="1311" spans="1:12" x14ac:dyDescent="0.3">
      <c r="A1311" s="10" t="s">
        <v>374</v>
      </c>
      <c r="B1311" s="11">
        <v>43374</v>
      </c>
      <c r="C1311" s="10" t="s">
        <v>776</v>
      </c>
      <c r="D1311" s="10" t="s">
        <v>850</v>
      </c>
      <c r="E1311" s="10" t="s">
        <v>871</v>
      </c>
      <c r="F1311" s="10">
        <v>122</v>
      </c>
      <c r="G1311" s="10">
        <v>-66</v>
      </c>
      <c r="H1311" s="10">
        <v>9</v>
      </c>
      <c r="I1311" s="10" t="s">
        <v>891</v>
      </c>
      <c r="J1311" s="10" t="s">
        <v>906</v>
      </c>
      <c r="K1311" s="10" t="s">
        <v>912</v>
      </c>
      <c r="L1311" s="10" t="s">
        <v>920</v>
      </c>
    </row>
    <row r="1312" spans="1:12" x14ac:dyDescent="0.3">
      <c r="A1312" s="10" t="s">
        <v>374</v>
      </c>
      <c r="B1312" s="11">
        <v>43374</v>
      </c>
      <c r="C1312" s="10" t="s">
        <v>776</v>
      </c>
      <c r="D1312" s="10" t="s">
        <v>850</v>
      </c>
      <c r="E1312" s="10" t="s">
        <v>871</v>
      </c>
      <c r="F1312" s="10">
        <v>21</v>
      </c>
      <c r="G1312" s="10">
        <v>-6</v>
      </c>
      <c r="H1312" s="10">
        <v>3</v>
      </c>
      <c r="I1312" s="10" t="s">
        <v>892</v>
      </c>
      <c r="J1312" s="10" t="s">
        <v>904</v>
      </c>
      <c r="K1312" s="10" t="s">
        <v>912</v>
      </c>
      <c r="L1312" s="10" t="s">
        <v>920</v>
      </c>
    </row>
    <row r="1313" spans="1:12" x14ac:dyDescent="0.3">
      <c r="A1313" s="10" t="s">
        <v>375</v>
      </c>
      <c r="B1313" s="11">
        <v>43101</v>
      </c>
      <c r="C1313" s="10" t="s">
        <v>777</v>
      </c>
      <c r="D1313" s="10" t="s">
        <v>854</v>
      </c>
      <c r="E1313" s="10" t="s">
        <v>875</v>
      </c>
      <c r="F1313" s="10">
        <v>122</v>
      </c>
      <c r="G1313" s="10">
        <v>15</v>
      </c>
      <c r="H1313" s="10">
        <v>3</v>
      </c>
      <c r="I1313" s="10" t="s">
        <v>891</v>
      </c>
      <c r="J1313" s="10" t="s">
        <v>906</v>
      </c>
      <c r="K1313" s="10" t="s">
        <v>910</v>
      </c>
      <c r="L1313" s="10" t="s">
        <v>917</v>
      </c>
    </row>
    <row r="1314" spans="1:12" x14ac:dyDescent="0.3">
      <c r="A1314" s="10" t="s">
        <v>375</v>
      </c>
      <c r="B1314" s="11">
        <v>43101</v>
      </c>
      <c r="C1314" s="10" t="s">
        <v>777</v>
      </c>
      <c r="D1314" s="10" t="s">
        <v>854</v>
      </c>
      <c r="E1314" s="10" t="s">
        <v>875</v>
      </c>
      <c r="F1314" s="10">
        <v>25</v>
      </c>
      <c r="G1314" s="10">
        <v>10</v>
      </c>
      <c r="H1314" s="10">
        <v>1</v>
      </c>
      <c r="I1314" s="10" t="s">
        <v>890</v>
      </c>
      <c r="J1314" s="10" t="s">
        <v>901</v>
      </c>
      <c r="K1314" s="10" t="s">
        <v>913</v>
      </c>
      <c r="L1314" s="10" t="s">
        <v>917</v>
      </c>
    </row>
    <row r="1315" spans="1:12" x14ac:dyDescent="0.3">
      <c r="A1315" s="10" t="s">
        <v>376</v>
      </c>
      <c r="B1315" s="11">
        <v>43148</v>
      </c>
      <c r="C1315" s="10" t="s">
        <v>730</v>
      </c>
      <c r="D1315" s="10" t="s">
        <v>857</v>
      </c>
      <c r="E1315" s="10" t="s">
        <v>879</v>
      </c>
      <c r="F1315" s="10">
        <v>21</v>
      </c>
      <c r="G1315" s="10">
        <v>-12</v>
      </c>
      <c r="H1315" s="10">
        <v>3</v>
      </c>
      <c r="I1315" s="10" t="s">
        <v>892</v>
      </c>
      <c r="J1315" s="10" t="s">
        <v>903</v>
      </c>
      <c r="K1315" s="10" t="s">
        <v>914</v>
      </c>
      <c r="L1315" s="10" t="s">
        <v>916</v>
      </c>
    </row>
    <row r="1316" spans="1:12" x14ac:dyDescent="0.3">
      <c r="A1316" s="10" t="s">
        <v>376</v>
      </c>
      <c r="B1316" s="11">
        <v>43148</v>
      </c>
      <c r="C1316" s="10" t="s">
        <v>730</v>
      </c>
      <c r="D1316" s="10" t="s">
        <v>857</v>
      </c>
      <c r="E1316" s="10" t="s">
        <v>879</v>
      </c>
      <c r="F1316" s="10">
        <v>49</v>
      </c>
      <c r="G1316" s="10">
        <v>21</v>
      </c>
      <c r="H1316" s="10">
        <v>1</v>
      </c>
      <c r="I1316" s="10" t="s">
        <v>892</v>
      </c>
      <c r="J1316" s="10" t="s">
        <v>897</v>
      </c>
      <c r="K1316" s="10" t="s">
        <v>913</v>
      </c>
      <c r="L1316" s="10" t="s">
        <v>916</v>
      </c>
    </row>
    <row r="1317" spans="1:12" x14ac:dyDescent="0.3">
      <c r="A1317" s="10" t="s">
        <v>376</v>
      </c>
      <c r="B1317" s="11">
        <v>43148</v>
      </c>
      <c r="C1317" s="10" t="s">
        <v>730</v>
      </c>
      <c r="D1317" s="10" t="s">
        <v>857</v>
      </c>
      <c r="E1317" s="10" t="s">
        <v>879</v>
      </c>
      <c r="F1317" s="10">
        <v>122</v>
      </c>
      <c r="G1317" s="10">
        <v>59</v>
      </c>
      <c r="H1317" s="10">
        <v>7</v>
      </c>
      <c r="I1317" s="10" t="s">
        <v>890</v>
      </c>
      <c r="J1317" s="10" t="s">
        <v>901</v>
      </c>
      <c r="K1317" s="10" t="s">
        <v>912</v>
      </c>
      <c r="L1317" s="10" t="s">
        <v>916</v>
      </c>
    </row>
    <row r="1318" spans="1:12" x14ac:dyDescent="0.3">
      <c r="A1318" s="10" t="s">
        <v>377</v>
      </c>
      <c r="B1318" s="11">
        <v>43175</v>
      </c>
      <c r="C1318" s="10" t="s">
        <v>778</v>
      </c>
      <c r="D1318" s="10" t="s">
        <v>850</v>
      </c>
      <c r="E1318" s="10" t="s">
        <v>868</v>
      </c>
      <c r="F1318" s="10">
        <v>61</v>
      </c>
      <c r="G1318" s="10">
        <v>3</v>
      </c>
      <c r="H1318" s="10">
        <v>4</v>
      </c>
      <c r="I1318" s="10" t="s">
        <v>892</v>
      </c>
      <c r="J1318" s="10" t="s">
        <v>903</v>
      </c>
      <c r="K1318" s="10" t="s">
        <v>912</v>
      </c>
      <c r="L1318" s="10" t="s">
        <v>915</v>
      </c>
    </row>
    <row r="1319" spans="1:12" x14ac:dyDescent="0.3">
      <c r="A1319" s="10" t="s">
        <v>377</v>
      </c>
      <c r="B1319" s="11">
        <v>43175</v>
      </c>
      <c r="C1319" s="10" t="s">
        <v>778</v>
      </c>
      <c r="D1319" s="10" t="s">
        <v>850</v>
      </c>
      <c r="E1319" s="10" t="s">
        <v>868</v>
      </c>
      <c r="F1319" s="10">
        <v>75</v>
      </c>
      <c r="G1319" s="10">
        <v>2</v>
      </c>
      <c r="H1319" s="10">
        <v>5</v>
      </c>
      <c r="I1319" s="10" t="s">
        <v>892</v>
      </c>
      <c r="J1319" s="10" t="s">
        <v>904</v>
      </c>
      <c r="K1319" s="10" t="s">
        <v>914</v>
      </c>
      <c r="L1319" s="10" t="s">
        <v>915</v>
      </c>
    </row>
    <row r="1320" spans="1:12" x14ac:dyDescent="0.3">
      <c r="A1320" s="10" t="s">
        <v>377</v>
      </c>
      <c r="B1320" s="11">
        <v>43175</v>
      </c>
      <c r="C1320" s="10" t="s">
        <v>778</v>
      </c>
      <c r="D1320" s="10" t="s">
        <v>850</v>
      </c>
      <c r="E1320" s="10" t="s">
        <v>868</v>
      </c>
      <c r="F1320" s="10">
        <v>122</v>
      </c>
      <c r="G1320" s="10">
        <v>38</v>
      </c>
      <c r="H1320" s="10">
        <v>6</v>
      </c>
      <c r="I1320" s="10" t="s">
        <v>892</v>
      </c>
      <c r="J1320" s="10" t="s">
        <v>898</v>
      </c>
      <c r="K1320" s="10" t="s">
        <v>911</v>
      </c>
      <c r="L1320" s="10" t="s">
        <v>915</v>
      </c>
    </row>
    <row r="1321" spans="1:12" x14ac:dyDescent="0.3">
      <c r="A1321" s="10" t="s">
        <v>377</v>
      </c>
      <c r="B1321" s="11">
        <v>43175</v>
      </c>
      <c r="C1321" s="10" t="s">
        <v>778</v>
      </c>
      <c r="D1321" s="10" t="s">
        <v>850</v>
      </c>
      <c r="E1321" s="10" t="s">
        <v>868</v>
      </c>
      <c r="F1321" s="10">
        <v>179</v>
      </c>
      <c r="G1321" s="10">
        <v>0</v>
      </c>
      <c r="H1321" s="10">
        <v>2</v>
      </c>
      <c r="I1321" s="10" t="s">
        <v>892</v>
      </c>
      <c r="J1321" s="10" t="s">
        <v>895</v>
      </c>
      <c r="K1321" s="10" t="s">
        <v>914</v>
      </c>
      <c r="L1321" s="10" t="s">
        <v>915</v>
      </c>
    </row>
    <row r="1322" spans="1:12" x14ac:dyDescent="0.3">
      <c r="A1322" s="10" t="s">
        <v>378</v>
      </c>
      <c r="B1322" s="11">
        <v>43430</v>
      </c>
      <c r="C1322" s="10" t="s">
        <v>779</v>
      </c>
      <c r="D1322" s="10" t="s">
        <v>856</v>
      </c>
      <c r="E1322" s="10" t="s">
        <v>888</v>
      </c>
      <c r="F1322" s="10">
        <v>121</v>
      </c>
      <c r="G1322" s="10">
        <v>19</v>
      </c>
      <c r="H1322" s="10">
        <v>4</v>
      </c>
      <c r="I1322" s="10" t="s">
        <v>892</v>
      </c>
      <c r="J1322" s="10" t="s">
        <v>897</v>
      </c>
      <c r="K1322" s="10" t="s">
        <v>912</v>
      </c>
      <c r="L1322" s="10" t="s">
        <v>922</v>
      </c>
    </row>
    <row r="1323" spans="1:12" x14ac:dyDescent="0.3">
      <c r="A1323" s="10" t="s">
        <v>379</v>
      </c>
      <c r="B1323" s="11">
        <v>43438</v>
      </c>
      <c r="C1323" s="10" t="s">
        <v>780</v>
      </c>
      <c r="D1323" s="10" t="s">
        <v>851</v>
      </c>
      <c r="E1323" s="10" t="s">
        <v>869</v>
      </c>
      <c r="F1323" s="10">
        <v>121</v>
      </c>
      <c r="G1323" s="10">
        <v>41</v>
      </c>
      <c r="H1323" s="10">
        <v>4</v>
      </c>
      <c r="I1323" s="10" t="s">
        <v>892</v>
      </c>
      <c r="J1323" s="10" t="s">
        <v>897</v>
      </c>
      <c r="K1323" s="10" t="s">
        <v>913</v>
      </c>
      <c r="L1323" s="10" t="s">
        <v>918</v>
      </c>
    </row>
    <row r="1324" spans="1:12" x14ac:dyDescent="0.3">
      <c r="A1324" s="10" t="s">
        <v>379</v>
      </c>
      <c r="B1324" s="11">
        <v>43438</v>
      </c>
      <c r="C1324" s="10" t="s">
        <v>780</v>
      </c>
      <c r="D1324" s="10" t="s">
        <v>851</v>
      </c>
      <c r="E1324" s="10" t="s">
        <v>869</v>
      </c>
      <c r="F1324" s="10">
        <v>97</v>
      </c>
      <c r="G1324" s="10">
        <v>36</v>
      </c>
      <c r="H1324" s="10">
        <v>7</v>
      </c>
      <c r="I1324" s="10" t="s">
        <v>892</v>
      </c>
      <c r="J1324" s="10" t="s">
        <v>903</v>
      </c>
      <c r="K1324" s="10" t="s">
        <v>913</v>
      </c>
      <c r="L1324" s="10" t="s">
        <v>918</v>
      </c>
    </row>
    <row r="1325" spans="1:12" x14ac:dyDescent="0.3">
      <c r="A1325" s="10" t="s">
        <v>379</v>
      </c>
      <c r="B1325" s="11">
        <v>43438</v>
      </c>
      <c r="C1325" s="10" t="s">
        <v>780</v>
      </c>
      <c r="D1325" s="10" t="s">
        <v>851</v>
      </c>
      <c r="E1325" s="10" t="s">
        <v>869</v>
      </c>
      <c r="F1325" s="10">
        <v>25</v>
      </c>
      <c r="G1325" s="10">
        <v>2</v>
      </c>
      <c r="H1325" s="10">
        <v>2</v>
      </c>
      <c r="I1325" s="10" t="s">
        <v>892</v>
      </c>
      <c r="J1325" s="10" t="s">
        <v>903</v>
      </c>
      <c r="K1325" s="10" t="s">
        <v>913</v>
      </c>
      <c r="L1325" s="10" t="s">
        <v>918</v>
      </c>
    </row>
    <row r="1326" spans="1:12" x14ac:dyDescent="0.3">
      <c r="A1326" s="10" t="s">
        <v>380</v>
      </c>
      <c r="B1326" s="11">
        <v>43389</v>
      </c>
      <c r="C1326" s="10" t="s">
        <v>781</v>
      </c>
      <c r="D1326" s="10" t="s">
        <v>860</v>
      </c>
      <c r="E1326" s="10" t="s">
        <v>887</v>
      </c>
      <c r="F1326" s="10">
        <v>119</v>
      </c>
      <c r="G1326" s="10">
        <v>1</v>
      </c>
      <c r="H1326" s="10">
        <v>1</v>
      </c>
      <c r="I1326" s="10" t="s">
        <v>890</v>
      </c>
      <c r="J1326" s="10" t="s">
        <v>893</v>
      </c>
      <c r="K1326" s="10" t="s">
        <v>912</v>
      </c>
      <c r="L1326" s="10" t="s">
        <v>920</v>
      </c>
    </row>
    <row r="1327" spans="1:12" x14ac:dyDescent="0.3">
      <c r="A1327" s="10" t="s">
        <v>381</v>
      </c>
      <c r="B1327" s="11">
        <v>43437</v>
      </c>
      <c r="C1327" s="10" t="s">
        <v>599</v>
      </c>
      <c r="D1327" s="10" t="s">
        <v>853</v>
      </c>
      <c r="E1327" s="10" t="s">
        <v>873</v>
      </c>
      <c r="F1327" s="10">
        <v>114</v>
      </c>
      <c r="G1327" s="10">
        <v>11</v>
      </c>
      <c r="H1327" s="10">
        <v>4</v>
      </c>
      <c r="I1327" s="10" t="s">
        <v>892</v>
      </c>
      <c r="J1327" s="10" t="s">
        <v>898</v>
      </c>
      <c r="K1327" s="10" t="s">
        <v>914</v>
      </c>
      <c r="L1327" s="10" t="s">
        <v>918</v>
      </c>
    </row>
    <row r="1328" spans="1:12" x14ac:dyDescent="0.3">
      <c r="A1328" s="10" t="s">
        <v>381</v>
      </c>
      <c r="B1328" s="11">
        <v>43437</v>
      </c>
      <c r="C1328" s="10" t="s">
        <v>599</v>
      </c>
      <c r="D1328" s="10" t="s">
        <v>853</v>
      </c>
      <c r="E1328" s="10" t="s">
        <v>873</v>
      </c>
      <c r="F1328" s="10">
        <v>119</v>
      </c>
      <c r="G1328" s="10">
        <v>-43</v>
      </c>
      <c r="H1328" s="10">
        <v>7</v>
      </c>
      <c r="I1328" s="10" t="s">
        <v>892</v>
      </c>
      <c r="J1328" s="10" t="s">
        <v>909</v>
      </c>
      <c r="K1328" s="10" t="s">
        <v>911</v>
      </c>
      <c r="L1328" s="10" t="s">
        <v>918</v>
      </c>
    </row>
    <row r="1329" spans="1:12" x14ac:dyDescent="0.3">
      <c r="A1329" s="10" t="s">
        <v>381</v>
      </c>
      <c r="B1329" s="11">
        <v>43437</v>
      </c>
      <c r="C1329" s="10" t="s">
        <v>599</v>
      </c>
      <c r="D1329" s="10" t="s">
        <v>853</v>
      </c>
      <c r="E1329" s="10" t="s">
        <v>873</v>
      </c>
      <c r="F1329" s="10">
        <v>31</v>
      </c>
      <c r="G1329" s="10">
        <v>10</v>
      </c>
      <c r="H1329" s="10">
        <v>1</v>
      </c>
      <c r="I1329" s="10" t="s">
        <v>892</v>
      </c>
      <c r="J1329" s="10" t="s">
        <v>909</v>
      </c>
      <c r="K1329" s="10" t="s">
        <v>912</v>
      </c>
      <c r="L1329" s="10" t="s">
        <v>918</v>
      </c>
    </row>
    <row r="1330" spans="1:12" x14ac:dyDescent="0.3">
      <c r="A1330" s="10" t="s">
        <v>382</v>
      </c>
      <c r="B1330" s="11">
        <v>43425</v>
      </c>
      <c r="C1330" s="10" t="s">
        <v>782</v>
      </c>
      <c r="D1330" s="10" t="s">
        <v>853</v>
      </c>
      <c r="E1330" s="10" t="s">
        <v>873</v>
      </c>
      <c r="F1330" s="10">
        <v>118</v>
      </c>
      <c r="G1330" s="10">
        <v>25</v>
      </c>
      <c r="H1330" s="10">
        <v>4</v>
      </c>
      <c r="I1330" s="10" t="s">
        <v>892</v>
      </c>
      <c r="J1330" s="10" t="s">
        <v>903</v>
      </c>
      <c r="K1330" s="10" t="s">
        <v>911</v>
      </c>
      <c r="L1330" s="10" t="s">
        <v>922</v>
      </c>
    </row>
    <row r="1331" spans="1:12" x14ac:dyDescent="0.3">
      <c r="A1331" s="10" t="s">
        <v>383</v>
      </c>
      <c r="B1331" s="11">
        <v>43216</v>
      </c>
      <c r="C1331" s="10" t="s">
        <v>783</v>
      </c>
      <c r="D1331" s="10" t="s">
        <v>851</v>
      </c>
      <c r="E1331" s="10" t="s">
        <v>869</v>
      </c>
      <c r="F1331" s="10">
        <v>117</v>
      </c>
      <c r="G1331" s="10">
        <v>14</v>
      </c>
      <c r="H1331" s="10">
        <v>3</v>
      </c>
      <c r="I1331" s="10" t="s">
        <v>892</v>
      </c>
      <c r="J1331" s="10" t="s">
        <v>896</v>
      </c>
      <c r="K1331" s="10" t="s">
        <v>913</v>
      </c>
      <c r="L1331" s="10" t="s">
        <v>921</v>
      </c>
    </row>
    <row r="1332" spans="1:12" x14ac:dyDescent="0.3">
      <c r="A1332" s="10" t="s">
        <v>384</v>
      </c>
      <c r="B1332" s="11">
        <v>43205</v>
      </c>
      <c r="C1332" s="10" t="s">
        <v>721</v>
      </c>
      <c r="D1332" s="10" t="s">
        <v>865</v>
      </c>
      <c r="E1332" s="10" t="s">
        <v>865</v>
      </c>
      <c r="F1332" s="10">
        <v>14</v>
      </c>
      <c r="G1332" s="10">
        <v>-2</v>
      </c>
      <c r="H1332" s="10">
        <v>3</v>
      </c>
      <c r="I1332" s="10" t="s">
        <v>892</v>
      </c>
      <c r="J1332" s="10" t="s">
        <v>903</v>
      </c>
      <c r="K1332" s="10" t="s">
        <v>913</v>
      </c>
      <c r="L1332" s="10" t="s">
        <v>921</v>
      </c>
    </row>
    <row r="1333" spans="1:12" x14ac:dyDescent="0.3">
      <c r="A1333" s="10" t="s">
        <v>384</v>
      </c>
      <c r="B1333" s="11">
        <v>43205</v>
      </c>
      <c r="C1333" s="10" t="s">
        <v>721</v>
      </c>
      <c r="D1333" s="10" t="s">
        <v>865</v>
      </c>
      <c r="E1333" s="10" t="s">
        <v>865</v>
      </c>
      <c r="F1333" s="10">
        <v>116</v>
      </c>
      <c r="G1333" s="10">
        <v>-56</v>
      </c>
      <c r="H1333" s="10">
        <v>5</v>
      </c>
      <c r="I1333" s="10" t="s">
        <v>892</v>
      </c>
      <c r="J1333" s="10" t="s">
        <v>897</v>
      </c>
      <c r="K1333" s="10" t="s">
        <v>911</v>
      </c>
      <c r="L1333" s="10" t="s">
        <v>921</v>
      </c>
    </row>
    <row r="1334" spans="1:12" x14ac:dyDescent="0.3">
      <c r="A1334" s="10" t="s">
        <v>384</v>
      </c>
      <c r="B1334" s="11">
        <v>43205</v>
      </c>
      <c r="C1334" s="10" t="s">
        <v>721</v>
      </c>
      <c r="D1334" s="10" t="s">
        <v>865</v>
      </c>
      <c r="E1334" s="10" t="s">
        <v>865</v>
      </c>
      <c r="F1334" s="10">
        <v>42</v>
      </c>
      <c r="G1334" s="10">
        <v>12</v>
      </c>
      <c r="H1334" s="10">
        <v>5</v>
      </c>
      <c r="I1334" s="10" t="s">
        <v>892</v>
      </c>
      <c r="J1334" s="10" t="s">
        <v>903</v>
      </c>
      <c r="K1334" s="10" t="s">
        <v>912</v>
      </c>
      <c r="L1334" s="10" t="s">
        <v>921</v>
      </c>
    </row>
    <row r="1335" spans="1:12" x14ac:dyDescent="0.3">
      <c r="A1335" s="10" t="s">
        <v>384</v>
      </c>
      <c r="B1335" s="11">
        <v>43205</v>
      </c>
      <c r="C1335" s="10" t="s">
        <v>721</v>
      </c>
      <c r="D1335" s="10" t="s">
        <v>865</v>
      </c>
      <c r="E1335" s="10" t="s">
        <v>865</v>
      </c>
      <c r="F1335" s="10">
        <v>22</v>
      </c>
      <c r="G1335" s="10">
        <v>-2</v>
      </c>
      <c r="H1335" s="10">
        <v>3</v>
      </c>
      <c r="I1335" s="10" t="s">
        <v>892</v>
      </c>
      <c r="J1335" s="10" t="s">
        <v>903</v>
      </c>
      <c r="K1335" s="10" t="s">
        <v>912</v>
      </c>
      <c r="L1335" s="10" t="s">
        <v>921</v>
      </c>
    </row>
    <row r="1336" spans="1:12" x14ac:dyDescent="0.3">
      <c r="A1336" s="10" t="s">
        <v>385</v>
      </c>
      <c r="B1336" s="11">
        <v>43123</v>
      </c>
      <c r="C1336" s="10" t="s">
        <v>784</v>
      </c>
      <c r="D1336" s="10" t="s">
        <v>860</v>
      </c>
      <c r="E1336" s="10" t="s">
        <v>881</v>
      </c>
      <c r="F1336" s="10">
        <v>115</v>
      </c>
      <c r="G1336" s="10">
        <v>47</v>
      </c>
      <c r="H1336" s="10">
        <v>2</v>
      </c>
      <c r="I1336" s="10" t="s">
        <v>891</v>
      </c>
      <c r="J1336" s="10" t="s">
        <v>906</v>
      </c>
      <c r="K1336" s="10" t="s">
        <v>912</v>
      </c>
      <c r="L1336" s="10" t="s">
        <v>917</v>
      </c>
    </row>
    <row r="1337" spans="1:12" x14ac:dyDescent="0.3">
      <c r="A1337" s="10" t="s">
        <v>386</v>
      </c>
      <c r="B1337" s="11">
        <v>43378</v>
      </c>
      <c r="C1337" s="10" t="s">
        <v>585</v>
      </c>
      <c r="D1337" s="10" t="s">
        <v>850</v>
      </c>
      <c r="E1337" s="10" t="s">
        <v>868</v>
      </c>
      <c r="F1337" s="10">
        <v>112</v>
      </c>
      <c r="G1337" s="10">
        <v>15</v>
      </c>
      <c r="H1337" s="10">
        <v>2</v>
      </c>
      <c r="I1337" s="10" t="s">
        <v>890</v>
      </c>
      <c r="J1337" s="10" t="s">
        <v>893</v>
      </c>
      <c r="K1337" s="10" t="s">
        <v>912</v>
      </c>
      <c r="L1337" s="10" t="s">
        <v>920</v>
      </c>
    </row>
    <row r="1338" spans="1:12" x14ac:dyDescent="0.3">
      <c r="A1338" s="10" t="s">
        <v>387</v>
      </c>
      <c r="B1338" s="11">
        <v>43419</v>
      </c>
      <c r="C1338" s="10" t="s">
        <v>707</v>
      </c>
      <c r="D1338" s="10" t="s">
        <v>862</v>
      </c>
      <c r="E1338" s="10" t="s">
        <v>884</v>
      </c>
      <c r="F1338" s="10">
        <v>112</v>
      </c>
      <c r="G1338" s="10">
        <v>24</v>
      </c>
      <c r="H1338" s="10">
        <v>3</v>
      </c>
      <c r="I1338" s="10" t="s">
        <v>892</v>
      </c>
      <c r="J1338" s="10" t="s">
        <v>909</v>
      </c>
      <c r="K1338" s="10" t="s">
        <v>912</v>
      </c>
      <c r="L1338" s="10" t="s">
        <v>922</v>
      </c>
    </row>
    <row r="1339" spans="1:12" x14ac:dyDescent="0.3">
      <c r="A1339" s="10" t="s">
        <v>388</v>
      </c>
      <c r="B1339" s="11">
        <v>43181</v>
      </c>
      <c r="C1339" s="10" t="s">
        <v>785</v>
      </c>
      <c r="D1339" s="10" t="s">
        <v>864</v>
      </c>
      <c r="E1339" s="10" t="s">
        <v>886</v>
      </c>
      <c r="F1339" s="10">
        <v>109</v>
      </c>
      <c r="G1339" s="10">
        <v>35</v>
      </c>
      <c r="H1339" s="10">
        <v>6</v>
      </c>
      <c r="I1339" s="10" t="s">
        <v>892</v>
      </c>
      <c r="J1339" s="10" t="s">
        <v>898</v>
      </c>
      <c r="K1339" s="10" t="s">
        <v>912</v>
      </c>
      <c r="L1339" s="10" t="s">
        <v>915</v>
      </c>
    </row>
    <row r="1340" spans="1:12" x14ac:dyDescent="0.3">
      <c r="A1340" s="10" t="s">
        <v>389</v>
      </c>
      <c r="B1340" s="11">
        <v>43380</v>
      </c>
      <c r="C1340" s="10" t="s">
        <v>786</v>
      </c>
      <c r="D1340" s="10" t="s">
        <v>848</v>
      </c>
      <c r="E1340" s="10" t="s">
        <v>883</v>
      </c>
      <c r="F1340" s="10">
        <v>16</v>
      </c>
      <c r="G1340" s="10">
        <v>6</v>
      </c>
      <c r="H1340" s="10">
        <v>1</v>
      </c>
      <c r="I1340" s="10" t="s">
        <v>892</v>
      </c>
      <c r="J1340" s="10" t="s">
        <v>897</v>
      </c>
      <c r="K1340" s="10" t="s">
        <v>912</v>
      </c>
      <c r="L1340" s="10" t="s">
        <v>920</v>
      </c>
    </row>
    <row r="1341" spans="1:12" x14ac:dyDescent="0.3">
      <c r="A1341" s="10" t="s">
        <v>390</v>
      </c>
      <c r="B1341" s="11">
        <v>43310</v>
      </c>
      <c r="C1341" s="10" t="s">
        <v>609</v>
      </c>
      <c r="D1341" s="10" t="s">
        <v>851</v>
      </c>
      <c r="E1341" s="10" t="s">
        <v>869</v>
      </c>
      <c r="F1341" s="10">
        <v>108</v>
      </c>
      <c r="G1341" s="10">
        <v>-19</v>
      </c>
      <c r="H1341" s="10">
        <v>3</v>
      </c>
      <c r="I1341" s="10" t="s">
        <v>891</v>
      </c>
      <c r="J1341" s="10" t="s">
        <v>908</v>
      </c>
      <c r="K1341" s="10" t="s">
        <v>913</v>
      </c>
      <c r="L1341" s="10" t="s">
        <v>925</v>
      </c>
    </row>
    <row r="1342" spans="1:12" x14ac:dyDescent="0.3">
      <c r="A1342" s="10" t="s">
        <v>391</v>
      </c>
      <c r="B1342" s="11">
        <v>43428</v>
      </c>
      <c r="C1342" s="10" t="s">
        <v>787</v>
      </c>
      <c r="D1342" s="10" t="s">
        <v>860</v>
      </c>
      <c r="E1342" s="10" t="s">
        <v>881</v>
      </c>
      <c r="F1342" s="10">
        <v>108</v>
      </c>
      <c r="G1342" s="10">
        <v>37</v>
      </c>
      <c r="H1342" s="10">
        <v>2</v>
      </c>
      <c r="I1342" s="10" t="s">
        <v>892</v>
      </c>
      <c r="J1342" s="10" t="s">
        <v>897</v>
      </c>
      <c r="K1342" s="10" t="s">
        <v>911</v>
      </c>
      <c r="L1342" s="10" t="s">
        <v>922</v>
      </c>
    </row>
    <row r="1343" spans="1:12" x14ac:dyDescent="0.3">
      <c r="A1343" s="10" t="s">
        <v>392</v>
      </c>
      <c r="B1343" s="11">
        <v>43104</v>
      </c>
      <c r="C1343" s="10" t="s">
        <v>788</v>
      </c>
      <c r="D1343" s="10" t="s">
        <v>851</v>
      </c>
      <c r="E1343" s="10" t="s">
        <v>869</v>
      </c>
      <c r="F1343" s="10">
        <v>105</v>
      </c>
      <c r="G1343" s="10">
        <v>33</v>
      </c>
      <c r="H1343" s="10">
        <v>6</v>
      </c>
      <c r="I1343" s="10" t="s">
        <v>892</v>
      </c>
      <c r="J1343" s="10" t="s">
        <v>895</v>
      </c>
      <c r="K1343" s="10" t="s">
        <v>910</v>
      </c>
      <c r="L1343" s="10" t="s">
        <v>917</v>
      </c>
    </row>
    <row r="1344" spans="1:12" x14ac:dyDescent="0.3">
      <c r="A1344" s="10" t="s">
        <v>393</v>
      </c>
      <c r="B1344" s="11">
        <v>43451</v>
      </c>
      <c r="C1344" s="10" t="s">
        <v>789</v>
      </c>
      <c r="D1344" s="10" t="s">
        <v>849</v>
      </c>
      <c r="E1344" s="10" t="s">
        <v>849</v>
      </c>
      <c r="F1344" s="10">
        <v>103</v>
      </c>
      <c r="G1344" s="10">
        <v>21</v>
      </c>
      <c r="H1344" s="10">
        <v>7</v>
      </c>
      <c r="I1344" s="10" t="s">
        <v>892</v>
      </c>
      <c r="J1344" s="10" t="s">
        <v>897</v>
      </c>
      <c r="K1344" s="10" t="s">
        <v>913</v>
      </c>
      <c r="L1344" s="10" t="s">
        <v>918</v>
      </c>
    </row>
    <row r="1345" spans="1:12" x14ac:dyDescent="0.3">
      <c r="A1345" s="10" t="s">
        <v>394</v>
      </c>
      <c r="B1345" s="11">
        <v>43450</v>
      </c>
      <c r="C1345" s="10" t="s">
        <v>790</v>
      </c>
      <c r="D1345" s="10" t="s">
        <v>849</v>
      </c>
      <c r="E1345" s="10" t="s">
        <v>849</v>
      </c>
      <c r="F1345" s="10">
        <v>102</v>
      </c>
      <c r="G1345" s="10">
        <v>11</v>
      </c>
      <c r="H1345" s="10">
        <v>6</v>
      </c>
      <c r="I1345" s="10" t="s">
        <v>892</v>
      </c>
      <c r="J1345" s="10" t="s">
        <v>898</v>
      </c>
      <c r="K1345" s="10" t="s">
        <v>912</v>
      </c>
      <c r="L1345" s="10" t="s">
        <v>918</v>
      </c>
    </row>
    <row r="1346" spans="1:12" x14ac:dyDescent="0.3">
      <c r="A1346" s="10" t="s">
        <v>395</v>
      </c>
      <c r="B1346" s="11">
        <v>43393</v>
      </c>
      <c r="C1346" s="10" t="s">
        <v>791</v>
      </c>
      <c r="D1346" s="10" t="s">
        <v>851</v>
      </c>
      <c r="E1346" s="10" t="s">
        <v>869</v>
      </c>
      <c r="F1346" s="10">
        <v>101</v>
      </c>
      <c r="G1346" s="10">
        <v>38</v>
      </c>
      <c r="H1346" s="10">
        <v>2</v>
      </c>
      <c r="I1346" s="10" t="s">
        <v>890</v>
      </c>
      <c r="J1346" s="10" t="s">
        <v>901</v>
      </c>
      <c r="K1346" s="10" t="s">
        <v>912</v>
      </c>
      <c r="L1346" s="10" t="s">
        <v>920</v>
      </c>
    </row>
    <row r="1347" spans="1:12" x14ac:dyDescent="0.3">
      <c r="A1347" s="10" t="s">
        <v>396</v>
      </c>
      <c r="B1347" s="11">
        <v>43287</v>
      </c>
      <c r="C1347" s="10" t="s">
        <v>692</v>
      </c>
      <c r="D1347" s="10" t="s">
        <v>851</v>
      </c>
      <c r="E1347" s="10" t="s">
        <v>878</v>
      </c>
      <c r="F1347" s="10">
        <v>100</v>
      </c>
      <c r="G1347" s="10">
        <v>-58</v>
      </c>
      <c r="H1347" s="10">
        <v>4</v>
      </c>
      <c r="I1347" s="10" t="s">
        <v>892</v>
      </c>
      <c r="J1347" s="10" t="s">
        <v>903</v>
      </c>
      <c r="K1347" s="10" t="s">
        <v>912</v>
      </c>
      <c r="L1347" s="10" t="s">
        <v>925</v>
      </c>
    </row>
    <row r="1348" spans="1:12" x14ac:dyDescent="0.3">
      <c r="A1348" s="10" t="s">
        <v>397</v>
      </c>
      <c r="B1348" s="11">
        <v>43419</v>
      </c>
      <c r="C1348" s="10" t="s">
        <v>792</v>
      </c>
      <c r="D1348" s="10" t="s">
        <v>850</v>
      </c>
      <c r="E1348" s="10" t="s">
        <v>868</v>
      </c>
      <c r="F1348" s="10">
        <v>100</v>
      </c>
      <c r="G1348" s="10">
        <v>6</v>
      </c>
      <c r="H1348" s="10">
        <v>4</v>
      </c>
      <c r="I1348" s="10" t="s">
        <v>892</v>
      </c>
      <c r="J1348" s="10" t="s">
        <v>897</v>
      </c>
      <c r="K1348" s="10" t="s">
        <v>912</v>
      </c>
      <c r="L1348" s="10" t="s">
        <v>922</v>
      </c>
    </row>
    <row r="1349" spans="1:12" x14ac:dyDescent="0.3">
      <c r="A1349" s="10" t="s">
        <v>397</v>
      </c>
      <c r="B1349" s="11">
        <v>43419</v>
      </c>
      <c r="C1349" s="10" t="s">
        <v>792</v>
      </c>
      <c r="D1349" s="10" t="s">
        <v>850</v>
      </c>
      <c r="E1349" s="10" t="s">
        <v>868</v>
      </c>
      <c r="F1349" s="10">
        <v>27</v>
      </c>
      <c r="G1349" s="10">
        <v>9</v>
      </c>
      <c r="H1349" s="10">
        <v>2</v>
      </c>
      <c r="I1349" s="10" t="s">
        <v>892</v>
      </c>
      <c r="J1349" s="10" t="s">
        <v>903</v>
      </c>
      <c r="K1349" s="10" t="s">
        <v>912</v>
      </c>
      <c r="L1349" s="10" t="s">
        <v>922</v>
      </c>
    </row>
    <row r="1350" spans="1:12" x14ac:dyDescent="0.3">
      <c r="A1350" s="10" t="s">
        <v>397</v>
      </c>
      <c r="B1350" s="11">
        <v>43419</v>
      </c>
      <c r="C1350" s="10" t="s">
        <v>792</v>
      </c>
      <c r="D1350" s="10" t="s">
        <v>850</v>
      </c>
      <c r="E1350" s="10" t="s">
        <v>868</v>
      </c>
      <c r="F1350" s="10">
        <v>22</v>
      </c>
      <c r="G1350" s="10">
        <v>8</v>
      </c>
      <c r="H1350" s="10">
        <v>2</v>
      </c>
      <c r="I1350" s="10" t="s">
        <v>892</v>
      </c>
      <c r="J1350" s="10" t="s">
        <v>904</v>
      </c>
      <c r="K1350" s="10" t="s">
        <v>912</v>
      </c>
      <c r="L1350" s="10" t="s">
        <v>922</v>
      </c>
    </row>
    <row r="1351" spans="1:12" x14ac:dyDescent="0.3">
      <c r="A1351" s="10" t="s">
        <v>397</v>
      </c>
      <c r="B1351" s="11">
        <v>43419</v>
      </c>
      <c r="C1351" s="10" t="s">
        <v>792</v>
      </c>
      <c r="D1351" s="10" t="s">
        <v>850</v>
      </c>
      <c r="E1351" s="10" t="s">
        <v>868</v>
      </c>
      <c r="F1351" s="10">
        <v>17</v>
      </c>
      <c r="G1351" s="10">
        <v>5</v>
      </c>
      <c r="H1351" s="10">
        <v>1</v>
      </c>
      <c r="I1351" s="10" t="s">
        <v>892</v>
      </c>
      <c r="J1351" s="10" t="s">
        <v>903</v>
      </c>
      <c r="K1351" s="10" t="s">
        <v>913</v>
      </c>
      <c r="L1351" s="10" t="s">
        <v>922</v>
      </c>
    </row>
    <row r="1352" spans="1:12" x14ac:dyDescent="0.3">
      <c r="A1352" s="10" t="s">
        <v>398</v>
      </c>
      <c r="B1352" s="11">
        <v>43455</v>
      </c>
      <c r="C1352" s="10" t="s">
        <v>687</v>
      </c>
      <c r="D1352" s="10" t="s">
        <v>850</v>
      </c>
      <c r="E1352" s="10" t="s">
        <v>868</v>
      </c>
      <c r="F1352" s="10">
        <v>100</v>
      </c>
      <c r="G1352" s="10">
        <v>12</v>
      </c>
      <c r="H1352" s="10">
        <v>2</v>
      </c>
      <c r="I1352" s="10" t="s">
        <v>892</v>
      </c>
      <c r="J1352" s="10" t="s">
        <v>898</v>
      </c>
      <c r="K1352" s="10" t="s">
        <v>913</v>
      </c>
      <c r="L1352" s="10" t="s">
        <v>918</v>
      </c>
    </row>
    <row r="1353" spans="1:12" x14ac:dyDescent="0.3">
      <c r="A1353" s="10" t="s">
        <v>399</v>
      </c>
      <c r="B1353" s="11">
        <v>43164</v>
      </c>
      <c r="C1353" s="10" t="s">
        <v>538</v>
      </c>
      <c r="D1353" s="10" t="s">
        <v>851</v>
      </c>
      <c r="E1353" s="10" t="s">
        <v>878</v>
      </c>
      <c r="F1353" s="10">
        <v>100</v>
      </c>
      <c r="G1353" s="10">
        <v>28</v>
      </c>
      <c r="H1353" s="10">
        <v>2</v>
      </c>
      <c r="I1353" s="10" t="s">
        <v>892</v>
      </c>
      <c r="J1353" s="10" t="s">
        <v>903</v>
      </c>
      <c r="K1353" s="10" t="s">
        <v>913</v>
      </c>
      <c r="L1353" s="10" t="s">
        <v>915</v>
      </c>
    </row>
    <row r="1354" spans="1:12" x14ac:dyDescent="0.3">
      <c r="A1354" s="10" t="s">
        <v>400</v>
      </c>
      <c r="B1354" s="11">
        <v>43458</v>
      </c>
      <c r="C1354" s="10" t="s">
        <v>793</v>
      </c>
      <c r="D1354" s="10" t="s">
        <v>848</v>
      </c>
      <c r="E1354" s="10" t="s">
        <v>870</v>
      </c>
      <c r="F1354" s="10">
        <v>100</v>
      </c>
      <c r="G1354" s="10">
        <v>7</v>
      </c>
      <c r="H1354" s="10">
        <v>2</v>
      </c>
      <c r="I1354" s="10" t="s">
        <v>892</v>
      </c>
      <c r="J1354" s="10" t="s">
        <v>898</v>
      </c>
      <c r="K1354" s="10" t="s">
        <v>913</v>
      </c>
      <c r="L1354" s="10" t="s">
        <v>918</v>
      </c>
    </row>
    <row r="1355" spans="1:12" x14ac:dyDescent="0.3">
      <c r="A1355" s="10" t="s">
        <v>401</v>
      </c>
      <c r="B1355" s="11">
        <v>43275</v>
      </c>
      <c r="C1355" s="10" t="s">
        <v>794</v>
      </c>
      <c r="D1355" s="10" t="s">
        <v>848</v>
      </c>
      <c r="E1355" s="10" t="s">
        <v>883</v>
      </c>
      <c r="F1355" s="10">
        <v>49</v>
      </c>
      <c r="G1355" s="10">
        <v>-31</v>
      </c>
      <c r="H1355" s="10">
        <v>2</v>
      </c>
      <c r="I1355" s="10" t="s">
        <v>892</v>
      </c>
      <c r="J1355" s="10" t="s">
        <v>897</v>
      </c>
      <c r="K1355" s="10" t="s">
        <v>913</v>
      </c>
      <c r="L1355" s="10" t="s">
        <v>924</v>
      </c>
    </row>
    <row r="1356" spans="1:12" x14ac:dyDescent="0.3">
      <c r="A1356" s="10" t="s">
        <v>401</v>
      </c>
      <c r="B1356" s="11">
        <v>43275</v>
      </c>
      <c r="C1356" s="10" t="s">
        <v>794</v>
      </c>
      <c r="D1356" s="10" t="s">
        <v>848</v>
      </c>
      <c r="E1356" s="10" t="s">
        <v>883</v>
      </c>
      <c r="F1356" s="10">
        <v>20</v>
      </c>
      <c r="G1356" s="10">
        <v>-22</v>
      </c>
      <c r="H1356" s="10">
        <v>1</v>
      </c>
      <c r="I1356" s="10" t="s">
        <v>890</v>
      </c>
      <c r="J1356" s="10" t="s">
        <v>901</v>
      </c>
      <c r="K1356" s="10" t="s">
        <v>913</v>
      </c>
      <c r="L1356" s="10" t="s">
        <v>924</v>
      </c>
    </row>
    <row r="1357" spans="1:12" x14ac:dyDescent="0.3">
      <c r="A1357" s="10" t="s">
        <v>401</v>
      </c>
      <c r="B1357" s="11">
        <v>43275</v>
      </c>
      <c r="C1357" s="10" t="s">
        <v>794</v>
      </c>
      <c r="D1357" s="10" t="s">
        <v>848</v>
      </c>
      <c r="E1357" s="10" t="s">
        <v>883</v>
      </c>
      <c r="F1357" s="10">
        <v>34</v>
      </c>
      <c r="G1357" s="10">
        <v>-13</v>
      </c>
      <c r="H1357" s="10">
        <v>5</v>
      </c>
      <c r="I1357" s="10" t="s">
        <v>892</v>
      </c>
      <c r="J1357" s="10" t="s">
        <v>904</v>
      </c>
      <c r="K1357" s="10" t="s">
        <v>912</v>
      </c>
      <c r="L1357" s="10" t="s">
        <v>924</v>
      </c>
    </row>
    <row r="1358" spans="1:12" x14ac:dyDescent="0.3">
      <c r="A1358" s="10" t="s">
        <v>401</v>
      </c>
      <c r="B1358" s="11">
        <v>43275</v>
      </c>
      <c r="C1358" s="10" t="s">
        <v>794</v>
      </c>
      <c r="D1358" s="10" t="s">
        <v>848</v>
      </c>
      <c r="E1358" s="10" t="s">
        <v>883</v>
      </c>
      <c r="F1358" s="10">
        <v>21</v>
      </c>
      <c r="G1358" s="10">
        <v>-5</v>
      </c>
      <c r="H1358" s="10">
        <v>1</v>
      </c>
      <c r="I1358" s="10" t="s">
        <v>891</v>
      </c>
      <c r="J1358" s="10" t="s">
        <v>906</v>
      </c>
      <c r="K1358" s="10" t="s">
        <v>912</v>
      </c>
      <c r="L1358" s="10" t="s">
        <v>924</v>
      </c>
    </row>
    <row r="1359" spans="1:12" x14ac:dyDescent="0.3">
      <c r="A1359" s="10" t="s">
        <v>402</v>
      </c>
      <c r="B1359" s="11">
        <v>43311</v>
      </c>
      <c r="C1359" s="10" t="s">
        <v>795</v>
      </c>
      <c r="D1359" s="10" t="s">
        <v>848</v>
      </c>
      <c r="E1359" s="10" t="s">
        <v>883</v>
      </c>
      <c r="F1359" s="10">
        <v>7</v>
      </c>
      <c r="G1359" s="10">
        <v>-1</v>
      </c>
      <c r="H1359" s="10">
        <v>2</v>
      </c>
      <c r="I1359" s="10" t="s">
        <v>892</v>
      </c>
      <c r="J1359" s="10" t="s">
        <v>907</v>
      </c>
      <c r="K1359" s="10" t="s">
        <v>913</v>
      </c>
      <c r="L1359" s="10" t="s">
        <v>925</v>
      </c>
    </row>
    <row r="1360" spans="1:12" x14ac:dyDescent="0.3">
      <c r="A1360" s="10" t="s">
        <v>402</v>
      </c>
      <c r="B1360" s="11">
        <v>43311</v>
      </c>
      <c r="C1360" s="10" t="s">
        <v>795</v>
      </c>
      <c r="D1360" s="10" t="s">
        <v>848</v>
      </c>
      <c r="E1360" s="10" t="s">
        <v>883</v>
      </c>
      <c r="F1360" s="10">
        <v>12</v>
      </c>
      <c r="G1360" s="10">
        <v>-2</v>
      </c>
      <c r="H1360" s="10">
        <v>3</v>
      </c>
      <c r="I1360" s="10" t="s">
        <v>892</v>
      </c>
      <c r="J1360" s="10" t="s">
        <v>903</v>
      </c>
      <c r="K1360" s="10" t="s">
        <v>912</v>
      </c>
      <c r="L1360" s="10" t="s">
        <v>925</v>
      </c>
    </row>
    <row r="1361" spans="1:12" x14ac:dyDescent="0.3">
      <c r="A1361" s="10" t="s">
        <v>402</v>
      </c>
      <c r="B1361" s="11">
        <v>43311</v>
      </c>
      <c r="C1361" s="10" t="s">
        <v>795</v>
      </c>
      <c r="D1361" s="10" t="s">
        <v>848</v>
      </c>
      <c r="E1361" s="10" t="s">
        <v>883</v>
      </c>
      <c r="F1361" s="10">
        <v>15</v>
      </c>
      <c r="G1361" s="10">
        <v>-7</v>
      </c>
      <c r="H1361" s="10">
        <v>1</v>
      </c>
      <c r="I1361" s="10" t="s">
        <v>892</v>
      </c>
      <c r="J1361" s="10" t="s">
        <v>903</v>
      </c>
      <c r="K1361" s="10" t="s">
        <v>913</v>
      </c>
      <c r="L1361" s="10" t="s">
        <v>925</v>
      </c>
    </row>
    <row r="1362" spans="1:12" x14ac:dyDescent="0.3">
      <c r="A1362" s="10" t="s">
        <v>403</v>
      </c>
      <c r="B1362" s="11">
        <v>43277</v>
      </c>
      <c r="C1362" s="10" t="s">
        <v>796</v>
      </c>
      <c r="D1362" s="10" t="s">
        <v>851</v>
      </c>
      <c r="E1362" s="10" t="s">
        <v>869</v>
      </c>
      <c r="F1362" s="10">
        <v>98</v>
      </c>
      <c r="G1362" s="10">
        <v>-45</v>
      </c>
      <c r="H1362" s="10">
        <v>2</v>
      </c>
      <c r="I1362" s="10" t="s">
        <v>890</v>
      </c>
      <c r="J1362" s="10" t="s">
        <v>893</v>
      </c>
      <c r="K1362" s="10" t="s">
        <v>913</v>
      </c>
      <c r="L1362" s="10" t="s">
        <v>924</v>
      </c>
    </row>
    <row r="1363" spans="1:12" x14ac:dyDescent="0.3">
      <c r="A1363" s="10" t="s">
        <v>403</v>
      </c>
      <c r="B1363" s="11">
        <v>43277</v>
      </c>
      <c r="C1363" s="10" t="s">
        <v>796</v>
      </c>
      <c r="D1363" s="10" t="s">
        <v>851</v>
      </c>
      <c r="E1363" s="10" t="s">
        <v>869</v>
      </c>
      <c r="F1363" s="10">
        <v>33</v>
      </c>
      <c r="G1363" s="10">
        <v>-29</v>
      </c>
      <c r="H1363" s="10">
        <v>3</v>
      </c>
      <c r="I1363" s="10" t="s">
        <v>892</v>
      </c>
      <c r="J1363" s="10" t="s">
        <v>896</v>
      </c>
      <c r="K1363" s="10" t="s">
        <v>913</v>
      </c>
      <c r="L1363" s="10" t="s">
        <v>924</v>
      </c>
    </row>
    <row r="1364" spans="1:12" x14ac:dyDescent="0.3">
      <c r="A1364" s="10" t="s">
        <v>403</v>
      </c>
      <c r="B1364" s="11">
        <v>43277</v>
      </c>
      <c r="C1364" s="10" t="s">
        <v>796</v>
      </c>
      <c r="D1364" s="10" t="s">
        <v>851</v>
      </c>
      <c r="E1364" s="10" t="s">
        <v>869</v>
      </c>
      <c r="F1364" s="10">
        <v>10</v>
      </c>
      <c r="G1364" s="10">
        <v>-8</v>
      </c>
      <c r="H1364" s="10">
        <v>2</v>
      </c>
      <c r="I1364" s="10" t="s">
        <v>892</v>
      </c>
      <c r="J1364" s="10" t="s">
        <v>907</v>
      </c>
      <c r="K1364" s="10" t="s">
        <v>912</v>
      </c>
      <c r="L1364" s="10" t="s">
        <v>924</v>
      </c>
    </row>
    <row r="1365" spans="1:12" x14ac:dyDescent="0.3">
      <c r="A1365" s="10" t="s">
        <v>403</v>
      </c>
      <c r="B1365" s="11">
        <v>43277</v>
      </c>
      <c r="C1365" s="10" t="s">
        <v>796</v>
      </c>
      <c r="D1365" s="10" t="s">
        <v>851</v>
      </c>
      <c r="E1365" s="10" t="s">
        <v>869</v>
      </c>
      <c r="F1365" s="10">
        <v>33</v>
      </c>
      <c r="G1365" s="10">
        <v>-12</v>
      </c>
      <c r="H1365" s="10">
        <v>5</v>
      </c>
      <c r="I1365" s="10" t="s">
        <v>892</v>
      </c>
      <c r="J1365" s="10" t="s">
        <v>903</v>
      </c>
      <c r="K1365" s="10" t="s">
        <v>912</v>
      </c>
      <c r="L1365" s="10" t="s">
        <v>924</v>
      </c>
    </row>
    <row r="1366" spans="1:12" x14ac:dyDescent="0.3">
      <c r="A1366" s="10" t="s">
        <v>404</v>
      </c>
      <c r="B1366" s="11">
        <v>43186</v>
      </c>
      <c r="C1366" s="10" t="s">
        <v>695</v>
      </c>
      <c r="D1366" s="10" t="s">
        <v>853</v>
      </c>
      <c r="E1366" s="10" t="s">
        <v>874</v>
      </c>
      <c r="F1366" s="10">
        <v>97</v>
      </c>
      <c r="G1366" s="10">
        <v>14</v>
      </c>
      <c r="H1366" s="10">
        <v>2</v>
      </c>
      <c r="I1366" s="10" t="s">
        <v>892</v>
      </c>
      <c r="J1366" s="10" t="s">
        <v>898</v>
      </c>
      <c r="K1366" s="10" t="s">
        <v>911</v>
      </c>
      <c r="L1366" s="10" t="s">
        <v>915</v>
      </c>
    </row>
    <row r="1367" spans="1:12" x14ac:dyDescent="0.3">
      <c r="A1367" s="10" t="s">
        <v>405</v>
      </c>
      <c r="B1367" s="11">
        <v>43182</v>
      </c>
      <c r="C1367" s="10" t="s">
        <v>614</v>
      </c>
      <c r="D1367" s="10" t="s">
        <v>848</v>
      </c>
      <c r="E1367" s="10" t="s">
        <v>883</v>
      </c>
      <c r="F1367" s="10">
        <v>95</v>
      </c>
      <c r="G1367" s="10">
        <v>5</v>
      </c>
      <c r="H1367" s="10">
        <v>2</v>
      </c>
      <c r="I1367" s="10" t="s">
        <v>892</v>
      </c>
      <c r="J1367" s="10" t="s">
        <v>897</v>
      </c>
      <c r="K1367" s="10" t="s">
        <v>913</v>
      </c>
      <c r="L1367" s="10" t="s">
        <v>915</v>
      </c>
    </row>
    <row r="1368" spans="1:12" x14ac:dyDescent="0.3">
      <c r="A1368" s="10" t="s">
        <v>406</v>
      </c>
      <c r="B1368" s="11">
        <v>43387</v>
      </c>
      <c r="C1368" s="10" t="s">
        <v>797</v>
      </c>
      <c r="D1368" s="10" t="s">
        <v>851</v>
      </c>
      <c r="E1368" s="10" t="s">
        <v>869</v>
      </c>
      <c r="F1368" s="10">
        <v>32</v>
      </c>
      <c r="G1368" s="10">
        <v>11</v>
      </c>
      <c r="H1368" s="10">
        <v>2</v>
      </c>
      <c r="I1368" s="10" t="s">
        <v>892</v>
      </c>
      <c r="J1368" s="10" t="s">
        <v>904</v>
      </c>
      <c r="K1368" s="10" t="s">
        <v>913</v>
      </c>
      <c r="L1368" s="10" t="s">
        <v>920</v>
      </c>
    </row>
    <row r="1369" spans="1:12" x14ac:dyDescent="0.3">
      <c r="A1369" s="10" t="s">
        <v>406</v>
      </c>
      <c r="B1369" s="11">
        <v>43387</v>
      </c>
      <c r="C1369" s="10" t="s">
        <v>797</v>
      </c>
      <c r="D1369" s="10" t="s">
        <v>851</v>
      </c>
      <c r="E1369" s="10" t="s">
        <v>869</v>
      </c>
      <c r="F1369" s="10">
        <v>36</v>
      </c>
      <c r="G1369" s="10">
        <v>0</v>
      </c>
      <c r="H1369" s="10">
        <v>4</v>
      </c>
      <c r="I1369" s="10" t="s">
        <v>892</v>
      </c>
      <c r="J1369" s="10" t="s">
        <v>909</v>
      </c>
      <c r="K1369" s="10" t="s">
        <v>912</v>
      </c>
      <c r="L1369" s="10" t="s">
        <v>920</v>
      </c>
    </row>
    <row r="1370" spans="1:12" x14ac:dyDescent="0.3">
      <c r="A1370" s="10" t="s">
        <v>406</v>
      </c>
      <c r="B1370" s="11">
        <v>43387</v>
      </c>
      <c r="C1370" s="10" t="s">
        <v>797</v>
      </c>
      <c r="D1370" s="10" t="s">
        <v>851</v>
      </c>
      <c r="E1370" s="10" t="s">
        <v>869</v>
      </c>
      <c r="F1370" s="10">
        <v>28</v>
      </c>
      <c r="G1370" s="10">
        <v>14</v>
      </c>
      <c r="H1370" s="10">
        <v>4</v>
      </c>
      <c r="I1370" s="10" t="s">
        <v>892</v>
      </c>
      <c r="J1370" s="10" t="s">
        <v>903</v>
      </c>
      <c r="K1370" s="10" t="s">
        <v>912</v>
      </c>
      <c r="L1370" s="10" t="s">
        <v>920</v>
      </c>
    </row>
    <row r="1371" spans="1:12" x14ac:dyDescent="0.3">
      <c r="A1371" s="10" t="s">
        <v>406</v>
      </c>
      <c r="B1371" s="11">
        <v>43387</v>
      </c>
      <c r="C1371" s="10" t="s">
        <v>797</v>
      </c>
      <c r="D1371" s="10" t="s">
        <v>851</v>
      </c>
      <c r="E1371" s="10" t="s">
        <v>869</v>
      </c>
      <c r="F1371" s="10">
        <v>75</v>
      </c>
      <c r="G1371" s="10">
        <v>28</v>
      </c>
      <c r="H1371" s="10">
        <v>9</v>
      </c>
      <c r="I1371" s="10" t="s">
        <v>892</v>
      </c>
      <c r="J1371" s="10" t="s">
        <v>903</v>
      </c>
      <c r="K1371" s="10" t="s">
        <v>913</v>
      </c>
      <c r="L1371" s="10" t="s">
        <v>920</v>
      </c>
    </row>
    <row r="1372" spans="1:12" x14ac:dyDescent="0.3">
      <c r="A1372" s="10" t="s">
        <v>406</v>
      </c>
      <c r="B1372" s="11">
        <v>43387</v>
      </c>
      <c r="C1372" s="10" t="s">
        <v>797</v>
      </c>
      <c r="D1372" s="10" t="s">
        <v>851</v>
      </c>
      <c r="E1372" s="10" t="s">
        <v>869</v>
      </c>
      <c r="F1372" s="10">
        <v>94</v>
      </c>
      <c r="G1372" s="10">
        <v>20</v>
      </c>
      <c r="H1372" s="10">
        <v>2</v>
      </c>
      <c r="I1372" s="10" t="s">
        <v>890</v>
      </c>
      <c r="J1372" s="10" t="s">
        <v>901</v>
      </c>
      <c r="K1372" s="10" t="s">
        <v>913</v>
      </c>
      <c r="L1372" s="10" t="s">
        <v>920</v>
      </c>
    </row>
    <row r="1373" spans="1:12" x14ac:dyDescent="0.3">
      <c r="A1373" s="10" t="s">
        <v>407</v>
      </c>
      <c r="B1373" s="11">
        <v>43407</v>
      </c>
      <c r="C1373" s="10" t="s">
        <v>798</v>
      </c>
      <c r="D1373" s="10" t="s">
        <v>856</v>
      </c>
      <c r="E1373" s="10" t="s">
        <v>877</v>
      </c>
      <c r="F1373" s="10">
        <v>94</v>
      </c>
      <c r="G1373" s="10">
        <v>7</v>
      </c>
      <c r="H1373" s="10">
        <v>7</v>
      </c>
      <c r="I1373" s="10" t="s">
        <v>892</v>
      </c>
      <c r="J1373" s="10" t="s">
        <v>904</v>
      </c>
      <c r="K1373" s="10" t="s">
        <v>913</v>
      </c>
      <c r="L1373" s="10" t="s">
        <v>922</v>
      </c>
    </row>
    <row r="1374" spans="1:12" x14ac:dyDescent="0.3">
      <c r="A1374" s="10" t="s">
        <v>408</v>
      </c>
      <c r="B1374" s="11">
        <v>43143</v>
      </c>
      <c r="C1374" s="10" t="s">
        <v>569</v>
      </c>
      <c r="D1374" s="10" t="s">
        <v>853</v>
      </c>
      <c r="E1374" s="10" t="s">
        <v>874</v>
      </c>
      <c r="F1374" s="10">
        <v>93</v>
      </c>
      <c r="G1374" s="10">
        <v>44</v>
      </c>
      <c r="H1374" s="10">
        <v>2</v>
      </c>
      <c r="I1374" s="10" t="s">
        <v>892</v>
      </c>
      <c r="J1374" s="10" t="s">
        <v>897</v>
      </c>
      <c r="K1374" s="10" t="s">
        <v>911</v>
      </c>
      <c r="L1374" s="10" t="s">
        <v>916</v>
      </c>
    </row>
    <row r="1375" spans="1:12" x14ac:dyDescent="0.3">
      <c r="A1375" s="10" t="s">
        <v>409</v>
      </c>
      <c r="B1375" s="11">
        <v>43214</v>
      </c>
      <c r="C1375" s="10" t="s">
        <v>744</v>
      </c>
      <c r="D1375" s="10" t="s">
        <v>859</v>
      </c>
      <c r="E1375" s="10" t="s">
        <v>877</v>
      </c>
      <c r="F1375" s="10">
        <v>89</v>
      </c>
      <c r="G1375" s="10">
        <v>-89</v>
      </c>
      <c r="H1375" s="10">
        <v>2</v>
      </c>
      <c r="I1375" s="10" t="s">
        <v>890</v>
      </c>
      <c r="J1375" s="10" t="s">
        <v>901</v>
      </c>
      <c r="K1375" s="10" t="s">
        <v>912</v>
      </c>
      <c r="L1375" s="10" t="s">
        <v>921</v>
      </c>
    </row>
    <row r="1376" spans="1:12" x14ac:dyDescent="0.3">
      <c r="A1376" s="10" t="s">
        <v>410</v>
      </c>
      <c r="B1376" s="11">
        <v>43196</v>
      </c>
      <c r="C1376" s="10" t="s">
        <v>680</v>
      </c>
      <c r="D1376" s="10" t="s">
        <v>861</v>
      </c>
      <c r="E1376" s="10" t="s">
        <v>882</v>
      </c>
      <c r="F1376" s="10">
        <v>87</v>
      </c>
      <c r="G1376" s="10">
        <v>4</v>
      </c>
      <c r="H1376" s="10">
        <v>2</v>
      </c>
      <c r="I1376" s="10" t="s">
        <v>892</v>
      </c>
      <c r="J1376" s="10" t="s">
        <v>896</v>
      </c>
      <c r="K1376" s="10" t="s">
        <v>912</v>
      </c>
      <c r="L1376" s="10" t="s">
        <v>921</v>
      </c>
    </row>
    <row r="1377" spans="1:12" x14ac:dyDescent="0.3">
      <c r="A1377" s="10" t="s">
        <v>411</v>
      </c>
      <c r="B1377" s="11">
        <v>43322</v>
      </c>
      <c r="C1377" s="10" t="s">
        <v>592</v>
      </c>
      <c r="D1377" s="10" t="s">
        <v>850</v>
      </c>
      <c r="E1377" s="10" t="s">
        <v>871</v>
      </c>
      <c r="F1377" s="10">
        <v>87</v>
      </c>
      <c r="G1377" s="10">
        <v>16</v>
      </c>
      <c r="H1377" s="10">
        <v>2</v>
      </c>
      <c r="I1377" s="10" t="s">
        <v>892</v>
      </c>
      <c r="J1377" s="10" t="s">
        <v>895</v>
      </c>
      <c r="K1377" s="10" t="s">
        <v>913</v>
      </c>
      <c r="L1377" s="10" t="s">
        <v>919</v>
      </c>
    </row>
    <row r="1378" spans="1:12" x14ac:dyDescent="0.3">
      <c r="A1378" s="10" t="s">
        <v>412</v>
      </c>
      <c r="B1378" s="11">
        <v>43139</v>
      </c>
      <c r="C1378" s="10" t="s">
        <v>799</v>
      </c>
      <c r="D1378" s="10" t="s">
        <v>863</v>
      </c>
      <c r="E1378" s="10" t="s">
        <v>885</v>
      </c>
      <c r="F1378" s="10">
        <v>87</v>
      </c>
      <c r="G1378" s="10">
        <v>10</v>
      </c>
      <c r="H1378" s="10">
        <v>3</v>
      </c>
      <c r="I1378" s="10" t="s">
        <v>892</v>
      </c>
      <c r="J1378" s="10" t="s">
        <v>897</v>
      </c>
      <c r="K1378" s="10" t="s">
        <v>912</v>
      </c>
      <c r="L1378" s="10" t="s">
        <v>916</v>
      </c>
    </row>
    <row r="1379" spans="1:12" x14ac:dyDescent="0.3">
      <c r="A1379" s="10" t="s">
        <v>413</v>
      </c>
      <c r="B1379" s="11">
        <v>43407</v>
      </c>
      <c r="C1379" s="10" t="s">
        <v>800</v>
      </c>
      <c r="D1379" s="10" t="s">
        <v>851</v>
      </c>
      <c r="E1379" s="10" t="s">
        <v>869</v>
      </c>
      <c r="F1379" s="10">
        <v>86</v>
      </c>
      <c r="G1379" s="10">
        <v>8</v>
      </c>
      <c r="H1379" s="10">
        <v>2</v>
      </c>
      <c r="I1379" s="10" t="s">
        <v>892</v>
      </c>
      <c r="J1379" s="10" t="s">
        <v>895</v>
      </c>
      <c r="K1379" s="10" t="s">
        <v>914</v>
      </c>
      <c r="L1379" s="10" t="s">
        <v>922</v>
      </c>
    </row>
    <row r="1380" spans="1:12" x14ac:dyDescent="0.3">
      <c r="A1380" s="10" t="s">
        <v>414</v>
      </c>
      <c r="B1380" s="11">
        <v>43423</v>
      </c>
      <c r="C1380" s="10" t="s">
        <v>801</v>
      </c>
      <c r="D1380" s="10" t="s">
        <v>858</v>
      </c>
      <c r="E1380" s="10" t="s">
        <v>880</v>
      </c>
      <c r="F1380" s="10">
        <v>86</v>
      </c>
      <c r="G1380" s="10">
        <v>9</v>
      </c>
      <c r="H1380" s="10">
        <v>3</v>
      </c>
      <c r="I1380" s="10" t="s">
        <v>892</v>
      </c>
      <c r="J1380" s="10" t="s">
        <v>895</v>
      </c>
      <c r="K1380" s="10" t="s">
        <v>912</v>
      </c>
      <c r="L1380" s="10" t="s">
        <v>922</v>
      </c>
    </row>
    <row r="1381" spans="1:12" x14ac:dyDescent="0.3">
      <c r="A1381" s="10" t="s">
        <v>415</v>
      </c>
      <c r="B1381" s="11">
        <v>43175</v>
      </c>
      <c r="C1381" s="10" t="s">
        <v>555</v>
      </c>
      <c r="D1381" s="10" t="s">
        <v>850</v>
      </c>
      <c r="E1381" s="10" t="s">
        <v>871</v>
      </c>
      <c r="F1381" s="10">
        <v>86</v>
      </c>
      <c r="G1381" s="10">
        <v>22</v>
      </c>
      <c r="H1381" s="10">
        <v>2</v>
      </c>
      <c r="I1381" s="10" t="s">
        <v>892</v>
      </c>
      <c r="J1381" s="10" t="s">
        <v>895</v>
      </c>
      <c r="K1381" s="10" t="s">
        <v>914</v>
      </c>
      <c r="L1381" s="10" t="s">
        <v>915</v>
      </c>
    </row>
    <row r="1382" spans="1:12" x14ac:dyDescent="0.3">
      <c r="A1382" s="10" t="s">
        <v>416</v>
      </c>
      <c r="B1382" s="11">
        <v>43419</v>
      </c>
      <c r="C1382" s="10" t="s">
        <v>802</v>
      </c>
      <c r="D1382" s="10" t="s">
        <v>851</v>
      </c>
      <c r="E1382" s="10" t="s">
        <v>869</v>
      </c>
      <c r="F1382" s="10">
        <v>85</v>
      </c>
      <c r="G1382" s="10">
        <v>-1</v>
      </c>
      <c r="H1382" s="10">
        <v>3</v>
      </c>
      <c r="I1382" s="10" t="s">
        <v>892</v>
      </c>
      <c r="J1382" s="10" t="s">
        <v>895</v>
      </c>
      <c r="K1382" s="10" t="s">
        <v>911</v>
      </c>
      <c r="L1382" s="10" t="s">
        <v>922</v>
      </c>
    </row>
    <row r="1383" spans="1:12" x14ac:dyDescent="0.3">
      <c r="A1383" s="10" t="s">
        <v>417</v>
      </c>
      <c r="B1383" s="11">
        <v>43156</v>
      </c>
      <c r="C1383" s="10" t="s">
        <v>546</v>
      </c>
      <c r="D1383" s="10" t="s">
        <v>857</v>
      </c>
      <c r="E1383" s="10" t="s">
        <v>879</v>
      </c>
      <c r="F1383" s="10">
        <v>83</v>
      </c>
      <c r="G1383" s="10">
        <v>34</v>
      </c>
      <c r="H1383" s="10">
        <v>5</v>
      </c>
      <c r="I1383" s="10" t="s">
        <v>892</v>
      </c>
      <c r="J1383" s="10" t="s">
        <v>896</v>
      </c>
      <c r="K1383" s="10" t="s">
        <v>914</v>
      </c>
      <c r="L1383" s="10" t="s">
        <v>916</v>
      </c>
    </row>
    <row r="1384" spans="1:12" x14ac:dyDescent="0.3">
      <c r="A1384" s="10" t="s">
        <v>418</v>
      </c>
      <c r="B1384" s="11">
        <v>43454</v>
      </c>
      <c r="C1384" s="10" t="s">
        <v>803</v>
      </c>
      <c r="D1384" s="10" t="s">
        <v>853</v>
      </c>
      <c r="E1384" s="10" t="s">
        <v>873</v>
      </c>
      <c r="F1384" s="10">
        <v>80</v>
      </c>
      <c r="G1384" s="10">
        <v>-26</v>
      </c>
      <c r="H1384" s="10">
        <v>9</v>
      </c>
      <c r="I1384" s="10" t="s">
        <v>892</v>
      </c>
      <c r="J1384" s="10" t="s">
        <v>907</v>
      </c>
      <c r="K1384" s="10" t="s">
        <v>910</v>
      </c>
      <c r="L1384" s="10" t="s">
        <v>918</v>
      </c>
    </row>
    <row r="1385" spans="1:12" x14ac:dyDescent="0.3">
      <c r="A1385" s="10" t="s">
        <v>419</v>
      </c>
      <c r="B1385" s="11">
        <v>43186</v>
      </c>
      <c r="C1385" s="10" t="s">
        <v>708</v>
      </c>
      <c r="D1385" s="10" t="s">
        <v>858</v>
      </c>
      <c r="E1385" s="10" t="s">
        <v>880</v>
      </c>
      <c r="F1385" s="10">
        <v>80</v>
      </c>
      <c r="G1385" s="10">
        <v>22</v>
      </c>
      <c r="H1385" s="10">
        <v>3</v>
      </c>
      <c r="I1385" s="10" t="s">
        <v>892</v>
      </c>
      <c r="J1385" s="10" t="s">
        <v>897</v>
      </c>
      <c r="K1385" s="10" t="s">
        <v>910</v>
      </c>
      <c r="L1385" s="10" t="s">
        <v>915</v>
      </c>
    </row>
    <row r="1386" spans="1:12" x14ac:dyDescent="0.3">
      <c r="A1386" s="10" t="s">
        <v>420</v>
      </c>
      <c r="B1386" s="11">
        <v>43131</v>
      </c>
      <c r="C1386" s="10" t="s">
        <v>804</v>
      </c>
      <c r="D1386" s="10" t="s">
        <v>849</v>
      </c>
      <c r="E1386" s="10" t="s">
        <v>849</v>
      </c>
      <c r="F1386" s="10">
        <v>79</v>
      </c>
      <c r="G1386" s="10">
        <v>-124</v>
      </c>
      <c r="H1386" s="10">
        <v>9</v>
      </c>
      <c r="I1386" s="10" t="s">
        <v>892</v>
      </c>
      <c r="J1386" s="10" t="s">
        <v>907</v>
      </c>
      <c r="K1386" s="10" t="s">
        <v>912</v>
      </c>
      <c r="L1386" s="10" t="s">
        <v>917</v>
      </c>
    </row>
    <row r="1387" spans="1:12" x14ac:dyDescent="0.3">
      <c r="A1387" s="10" t="s">
        <v>421</v>
      </c>
      <c r="B1387" s="11">
        <v>43445</v>
      </c>
      <c r="C1387" s="10" t="s">
        <v>805</v>
      </c>
      <c r="D1387" s="10" t="s">
        <v>849</v>
      </c>
      <c r="E1387" s="10" t="s">
        <v>849</v>
      </c>
      <c r="F1387" s="10">
        <v>78</v>
      </c>
      <c r="G1387" s="10">
        <v>27</v>
      </c>
      <c r="H1387" s="10">
        <v>3</v>
      </c>
      <c r="I1387" s="10" t="s">
        <v>892</v>
      </c>
      <c r="J1387" s="10" t="s">
        <v>897</v>
      </c>
      <c r="K1387" s="10" t="s">
        <v>912</v>
      </c>
      <c r="L1387" s="10" t="s">
        <v>918</v>
      </c>
    </row>
    <row r="1388" spans="1:12" x14ac:dyDescent="0.3">
      <c r="A1388" s="10" t="s">
        <v>422</v>
      </c>
      <c r="B1388" s="11">
        <v>43145</v>
      </c>
      <c r="C1388" s="10" t="s">
        <v>785</v>
      </c>
      <c r="D1388" s="10" t="s">
        <v>864</v>
      </c>
      <c r="E1388" s="10" t="s">
        <v>886</v>
      </c>
      <c r="F1388" s="10">
        <v>78</v>
      </c>
      <c r="G1388" s="10">
        <v>7</v>
      </c>
      <c r="H1388" s="10">
        <v>1</v>
      </c>
      <c r="I1388" s="10" t="s">
        <v>890</v>
      </c>
      <c r="J1388" s="10" t="s">
        <v>893</v>
      </c>
      <c r="K1388" s="10" t="s">
        <v>912</v>
      </c>
      <c r="L1388" s="10" t="s">
        <v>916</v>
      </c>
    </row>
    <row r="1389" spans="1:12" x14ac:dyDescent="0.3">
      <c r="A1389" s="10" t="s">
        <v>423</v>
      </c>
      <c r="B1389" s="11">
        <v>43220</v>
      </c>
      <c r="C1389" s="10" t="s">
        <v>655</v>
      </c>
      <c r="D1389" s="10" t="s">
        <v>850</v>
      </c>
      <c r="E1389" s="10" t="s">
        <v>868</v>
      </c>
      <c r="F1389" s="10">
        <v>76</v>
      </c>
      <c r="G1389" s="10">
        <v>-92</v>
      </c>
      <c r="H1389" s="10">
        <v>8</v>
      </c>
      <c r="I1389" s="10" t="s">
        <v>890</v>
      </c>
      <c r="J1389" s="10" t="s">
        <v>901</v>
      </c>
      <c r="K1389" s="10" t="s">
        <v>912</v>
      </c>
      <c r="L1389" s="10" t="s">
        <v>921</v>
      </c>
    </row>
    <row r="1390" spans="1:12" x14ac:dyDescent="0.3">
      <c r="A1390" s="10" t="s">
        <v>424</v>
      </c>
      <c r="B1390" s="11">
        <v>43255</v>
      </c>
      <c r="C1390" s="10" t="s">
        <v>806</v>
      </c>
      <c r="D1390" s="10" t="s">
        <v>850</v>
      </c>
      <c r="E1390" s="10" t="s">
        <v>868</v>
      </c>
      <c r="F1390" s="10">
        <v>76</v>
      </c>
      <c r="G1390" s="10">
        <v>-50</v>
      </c>
      <c r="H1390" s="10">
        <v>1</v>
      </c>
      <c r="I1390" s="10" t="s">
        <v>892</v>
      </c>
      <c r="J1390" s="10" t="s">
        <v>895</v>
      </c>
      <c r="K1390" s="10" t="s">
        <v>912</v>
      </c>
      <c r="L1390" s="10" t="s">
        <v>924</v>
      </c>
    </row>
    <row r="1391" spans="1:12" x14ac:dyDescent="0.3">
      <c r="A1391" s="10" t="s">
        <v>425</v>
      </c>
      <c r="B1391" s="11">
        <v>43299</v>
      </c>
      <c r="C1391" s="10" t="s">
        <v>807</v>
      </c>
      <c r="D1391" s="10" t="s">
        <v>850</v>
      </c>
      <c r="E1391" s="10" t="s">
        <v>868</v>
      </c>
      <c r="F1391" s="10">
        <v>12</v>
      </c>
      <c r="G1391" s="10">
        <v>-7</v>
      </c>
      <c r="H1391" s="10">
        <v>2</v>
      </c>
      <c r="I1391" s="10" t="s">
        <v>892</v>
      </c>
      <c r="J1391" s="10" t="s">
        <v>904</v>
      </c>
      <c r="K1391" s="10" t="s">
        <v>913</v>
      </c>
      <c r="L1391" s="10" t="s">
        <v>925</v>
      </c>
    </row>
    <row r="1392" spans="1:12" x14ac:dyDescent="0.3">
      <c r="A1392" s="10" t="s">
        <v>425</v>
      </c>
      <c r="B1392" s="11">
        <v>43299</v>
      </c>
      <c r="C1392" s="10" t="s">
        <v>807</v>
      </c>
      <c r="D1392" s="10" t="s">
        <v>850</v>
      </c>
      <c r="E1392" s="10" t="s">
        <v>868</v>
      </c>
      <c r="F1392" s="10">
        <v>76</v>
      </c>
      <c r="G1392" s="10">
        <v>-54</v>
      </c>
      <c r="H1392" s="10">
        <v>3</v>
      </c>
      <c r="I1392" s="10" t="s">
        <v>891</v>
      </c>
      <c r="J1392" s="10" t="s">
        <v>908</v>
      </c>
      <c r="K1392" s="10" t="s">
        <v>912</v>
      </c>
      <c r="L1392" s="10" t="s">
        <v>925</v>
      </c>
    </row>
    <row r="1393" spans="1:12" x14ac:dyDescent="0.3">
      <c r="A1393" s="10" t="s">
        <v>425</v>
      </c>
      <c r="B1393" s="11">
        <v>43299</v>
      </c>
      <c r="C1393" s="10" t="s">
        <v>807</v>
      </c>
      <c r="D1393" s="10" t="s">
        <v>850</v>
      </c>
      <c r="E1393" s="10" t="s">
        <v>868</v>
      </c>
      <c r="F1393" s="10">
        <v>26</v>
      </c>
      <c r="G1393" s="10">
        <v>-24</v>
      </c>
      <c r="H1393" s="10">
        <v>1</v>
      </c>
      <c r="I1393" s="10" t="s">
        <v>892</v>
      </c>
      <c r="J1393" s="10" t="s">
        <v>897</v>
      </c>
      <c r="K1393" s="10" t="s">
        <v>912</v>
      </c>
      <c r="L1393" s="10" t="s">
        <v>925</v>
      </c>
    </row>
    <row r="1394" spans="1:12" x14ac:dyDescent="0.3">
      <c r="A1394" s="10" t="s">
        <v>425</v>
      </c>
      <c r="B1394" s="11">
        <v>43299</v>
      </c>
      <c r="C1394" s="10" t="s">
        <v>807</v>
      </c>
      <c r="D1394" s="10" t="s">
        <v>850</v>
      </c>
      <c r="E1394" s="10" t="s">
        <v>868</v>
      </c>
      <c r="F1394" s="10">
        <v>16</v>
      </c>
      <c r="G1394" s="10">
        <v>-12</v>
      </c>
      <c r="H1394" s="10">
        <v>2</v>
      </c>
      <c r="I1394" s="10" t="s">
        <v>892</v>
      </c>
      <c r="J1394" s="10" t="s">
        <v>897</v>
      </c>
      <c r="K1394" s="10" t="s">
        <v>913</v>
      </c>
      <c r="L1394" s="10" t="s">
        <v>925</v>
      </c>
    </row>
    <row r="1395" spans="1:12" x14ac:dyDescent="0.3">
      <c r="A1395" s="10" t="s">
        <v>426</v>
      </c>
      <c r="B1395" s="11">
        <v>43195</v>
      </c>
      <c r="C1395" s="10" t="s">
        <v>656</v>
      </c>
      <c r="D1395" s="10" t="s">
        <v>863</v>
      </c>
      <c r="E1395" s="10" t="s">
        <v>885</v>
      </c>
      <c r="F1395" s="10">
        <v>75</v>
      </c>
      <c r="G1395" s="10">
        <v>0</v>
      </c>
      <c r="H1395" s="10">
        <v>7</v>
      </c>
      <c r="I1395" s="10" t="s">
        <v>892</v>
      </c>
      <c r="J1395" s="10" t="s">
        <v>895</v>
      </c>
      <c r="K1395" s="10" t="s">
        <v>910</v>
      </c>
      <c r="L1395" s="10" t="s">
        <v>921</v>
      </c>
    </row>
    <row r="1396" spans="1:12" x14ac:dyDescent="0.3">
      <c r="A1396" s="10" t="s">
        <v>427</v>
      </c>
      <c r="B1396" s="11">
        <v>43367</v>
      </c>
      <c r="C1396" s="10" t="s">
        <v>599</v>
      </c>
      <c r="D1396" s="10" t="s">
        <v>850</v>
      </c>
      <c r="E1396" s="10" t="s">
        <v>868</v>
      </c>
      <c r="F1396" s="10">
        <v>74</v>
      </c>
      <c r="G1396" s="10">
        <v>-25</v>
      </c>
      <c r="H1396" s="10">
        <v>3</v>
      </c>
      <c r="I1396" s="10" t="s">
        <v>892</v>
      </c>
      <c r="J1396" s="10" t="s">
        <v>897</v>
      </c>
      <c r="K1396" s="10" t="s">
        <v>912</v>
      </c>
      <c r="L1396" s="10" t="s">
        <v>923</v>
      </c>
    </row>
    <row r="1397" spans="1:12" x14ac:dyDescent="0.3">
      <c r="A1397" s="10" t="s">
        <v>428</v>
      </c>
      <c r="B1397" s="11">
        <v>43255</v>
      </c>
      <c r="C1397" s="10" t="s">
        <v>701</v>
      </c>
      <c r="D1397" s="10" t="s">
        <v>851</v>
      </c>
      <c r="E1397" s="10" t="s">
        <v>869</v>
      </c>
      <c r="F1397" s="10">
        <v>73</v>
      </c>
      <c r="G1397" s="10">
        <v>-25</v>
      </c>
      <c r="H1397" s="10">
        <v>3</v>
      </c>
      <c r="I1397" s="10" t="s">
        <v>892</v>
      </c>
      <c r="J1397" s="10" t="s">
        <v>895</v>
      </c>
      <c r="K1397" s="10" t="s">
        <v>912</v>
      </c>
      <c r="L1397" s="10" t="s">
        <v>924</v>
      </c>
    </row>
    <row r="1398" spans="1:12" x14ac:dyDescent="0.3">
      <c r="A1398" s="10" t="s">
        <v>429</v>
      </c>
      <c r="B1398" s="11">
        <v>43104</v>
      </c>
      <c r="C1398" s="10" t="s">
        <v>808</v>
      </c>
      <c r="D1398" s="10" t="s">
        <v>850</v>
      </c>
      <c r="E1398" s="10" t="s">
        <v>868</v>
      </c>
      <c r="F1398" s="10">
        <v>73</v>
      </c>
      <c r="G1398" s="10">
        <v>-36</v>
      </c>
      <c r="H1398" s="10">
        <v>3</v>
      </c>
      <c r="I1398" s="10" t="s">
        <v>890</v>
      </c>
      <c r="J1398" s="10" t="s">
        <v>893</v>
      </c>
      <c r="K1398" s="10" t="s">
        <v>913</v>
      </c>
      <c r="L1398" s="10" t="s">
        <v>917</v>
      </c>
    </row>
    <row r="1399" spans="1:12" x14ac:dyDescent="0.3">
      <c r="A1399" s="10" t="s">
        <v>430</v>
      </c>
      <c r="B1399" s="11">
        <v>43104</v>
      </c>
      <c r="C1399" s="10" t="s">
        <v>809</v>
      </c>
      <c r="D1399" s="10" t="s">
        <v>851</v>
      </c>
      <c r="E1399" s="10" t="s">
        <v>869</v>
      </c>
      <c r="F1399" s="10">
        <v>71</v>
      </c>
      <c r="G1399" s="10">
        <v>-14</v>
      </c>
      <c r="H1399" s="10">
        <v>4</v>
      </c>
      <c r="I1399" s="10" t="s">
        <v>890</v>
      </c>
      <c r="J1399" s="10" t="s">
        <v>901</v>
      </c>
      <c r="K1399" s="10" t="s">
        <v>912</v>
      </c>
      <c r="L1399" s="10" t="s">
        <v>917</v>
      </c>
    </row>
    <row r="1400" spans="1:12" x14ac:dyDescent="0.3">
      <c r="A1400" s="10" t="s">
        <v>431</v>
      </c>
      <c r="B1400" s="11">
        <v>43133</v>
      </c>
      <c r="C1400" s="10" t="s">
        <v>810</v>
      </c>
      <c r="D1400" s="10" t="s">
        <v>849</v>
      </c>
      <c r="E1400" s="10" t="s">
        <v>849</v>
      </c>
      <c r="F1400" s="10">
        <v>71</v>
      </c>
      <c r="G1400" s="10">
        <v>32</v>
      </c>
      <c r="H1400" s="10">
        <v>3</v>
      </c>
      <c r="I1400" s="10" t="s">
        <v>892</v>
      </c>
      <c r="J1400" s="10" t="s">
        <v>895</v>
      </c>
      <c r="K1400" s="10" t="s">
        <v>914</v>
      </c>
      <c r="L1400" s="10" t="s">
        <v>916</v>
      </c>
    </row>
    <row r="1401" spans="1:12" x14ac:dyDescent="0.3">
      <c r="A1401" s="10" t="s">
        <v>432</v>
      </c>
      <c r="B1401" s="11">
        <v>43205</v>
      </c>
      <c r="C1401" s="10" t="s">
        <v>754</v>
      </c>
      <c r="D1401" s="10" t="s">
        <v>866</v>
      </c>
      <c r="E1401" s="10" t="s">
        <v>889</v>
      </c>
      <c r="F1401" s="10">
        <v>68</v>
      </c>
      <c r="G1401" s="10">
        <v>20</v>
      </c>
      <c r="H1401" s="10">
        <v>5</v>
      </c>
      <c r="I1401" s="10" t="s">
        <v>892</v>
      </c>
      <c r="J1401" s="10" t="s">
        <v>903</v>
      </c>
      <c r="K1401" s="10" t="s">
        <v>914</v>
      </c>
      <c r="L1401" s="10" t="s">
        <v>921</v>
      </c>
    </row>
    <row r="1402" spans="1:12" x14ac:dyDescent="0.3">
      <c r="A1402" s="10" t="s">
        <v>433</v>
      </c>
      <c r="B1402" s="11">
        <v>43153</v>
      </c>
      <c r="C1402" s="10" t="s">
        <v>702</v>
      </c>
      <c r="D1402" s="10" t="s">
        <v>851</v>
      </c>
      <c r="E1402" s="10" t="s">
        <v>878</v>
      </c>
      <c r="F1402" s="10">
        <v>67</v>
      </c>
      <c r="G1402" s="10">
        <v>9</v>
      </c>
      <c r="H1402" s="10">
        <v>4</v>
      </c>
      <c r="I1402" s="10" t="s">
        <v>892</v>
      </c>
      <c r="J1402" s="10" t="s">
        <v>904</v>
      </c>
      <c r="K1402" s="10" t="s">
        <v>914</v>
      </c>
      <c r="L1402" s="10" t="s">
        <v>916</v>
      </c>
    </row>
    <row r="1403" spans="1:12" x14ac:dyDescent="0.3">
      <c r="A1403" s="10" t="s">
        <v>434</v>
      </c>
      <c r="B1403" s="11">
        <v>43374</v>
      </c>
      <c r="C1403" s="10" t="s">
        <v>811</v>
      </c>
      <c r="D1403" s="10" t="s">
        <v>851</v>
      </c>
      <c r="E1403" s="10" t="s">
        <v>878</v>
      </c>
      <c r="F1403" s="10">
        <v>15</v>
      </c>
      <c r="G1403" s="10">
        <v>-2</v>
      </c>
      <c r="H1403" s="10">
        <v>1</v>
      </c>
      <c r="I1403" s="10" t="s">
        <v>892</v>
      </c>
      <c r="J1403" s="10" t="s">
        <v>898</v>
      </c>
      <c r="K1403" s="10" t="s">
        <v>914</v>
      </c>
      <c r="L1403" s="10" t="s">
        <v>920</v>
      </c>
    </row>
    <row r="1404" spans="1:12" x14ac:dyDescent="0.3">
      <c r="A1404" s="10" t="s">
        <v>434</v>
      </c>
      <c r="B1404" s="11">
        <v>43374</v>
      </c>
      <c r="C1404" s="10" t="s">
        <v>811</v>
      </c>
      <c r="D1404" s="10" t="s">
        <v>851</v>
      </c>
      <c r="E1404" s="10" t="s">
        <v>878</v>
      </c>
      <c r="F1404" s="10">
        <v>21</v>
      </c>
      <c r="G1404" s="10">
        <v>-10</v>
      </c>
      <c r="H1404" s="10">
        <v>4</v>
      </c>
      <c r="I1404" s="10" t="s">
        <v>892</v>
      </c>
      <c r="J1404" s="10" t="s">
        <v>904</v>
      </c>
      <c r="K1404" s="10" t="s">
        <v>912</v>
      </c>
      <c r="L1404" s="10" t="s">
        <v>920</v>
      </c>
    </row>
    <row r="1405" spans="1:12" x14ac:dyDescent="0.3">
      <c r="A1405" s="10" t="s">
        <v>434</v>
      </c>
      <c r="B1405" s="11">
        <v>43374</v>
      </c>
      <c r="C1405" s="10" t="s">
        <v>811</v>
      </c>
      <c r="D1405" s="10" t="s">
        <v>851</v>
      </c>
      <c r="E1405" s="10" t="s">
        <v>878</v>
      </c>
      <c r="F1405" s="10">
        <v>64</v>
      </c>
      <c r="G1405" s="10">
        <v>6</v>
      </c>
      <c r="H1405" s="10">
        <v>4</v>
      </c>
      <c r="I1405" s="10" t="s">
        <v>892</v>
      </c>
      <c r="J1405" s="10" t="s">
        <v>895</v>
      </c>
      <c r="K1405" s="10" t="s">
        <v>912</v>
      </c>
      <c r="L1405" s="10" t="s">
        <v>920</v>
      </c>
    </row>
    <row r="1406" spans="1:12" x14ac:dyDescent="0.3">
      <c r="A1406" s="10" t="s">
        <v>434</v>
      </c>
      <c r="B1406" s="11">
        <v>43374</v>
      </c>
      <c r="C1406" s="10" t="s">
        <v>811</v>
      </c>
      <c r="D1406" s="10" t="s">
        <v>851</v>
      </c>
      <c r="E1406" s="10" t="s">
        <v>878</v>
      </c>
      <c r="F1406" s="10">
        <v>49</v>
      </c>
      <c r="G1406" s="10">
        <v>-31</v>
      </c>
      <c r="H1406" s="10">
        <v>2</v>
      </c>
      <c r="I1406" s="10" t="s">
        <v>892</v>
      </c>
      <c r="J1406" s="10" t="s">
        <v>897</v>
      </c>
      <c r="K1406" s="10" t="s">
        <v>912</v>
      </c>
      <c r="L1406" s="10" t="s">
        <v>920</v>
      </c>
    </row>
    <row r="1407" spans="1:12" x14ac:dyDescent="0.3">
      <c r="A1407" s="10" t="s">
        <v>435</v>
      </c>
      <c r="B1407" s="11">
        <v>43402</v>
      </c>
      <c r="C1407" s="10" t="s">
        <v>812</v>
      </c>
      <c r="D1407" s="10" t="s">
        <v>851</v>
      </c>
      <c r="E1407" s="10" t="s">
        <v>869</v>
      </c>
      <c r="F1407" s="10">
        <v>64</v>
      </c>
      <c r="G1407" s="10">
        <v>27</v>
      </c>
      <c r="H1407" s="10">
        <v>5</v>
      </c>
      <c r="I1407" s="10" t="s">
        <v>892</v>
      </c>
      <c r="J1407" s="10" t="s">
        <v>903</v>
      </c>
      <c r="K1407" s="10" t="s">
        <v>913</v>
      </c>
      <c r="L1407" s="10" t="s">
        <v>920</v>
      </c>
    </row>
    <row r="1408" spans="1:12" x14ac:dyDescent="0.3">
      <c r="A1408" s="10" t="s">
        <v>435</v>
      </c>
      <c r="B1408" s="11">
        <v>43402</v>
      </c>
      <c r="C1408" s="10" t="s">
        <v>812</v>
      </c>
      <c r="D1408" s="10" t="s">
        <v>851</v>
      </c>
      <c r="E1408" s="10" t="s">
        <v>869</v>
      </c>
      <c r="F1408" s="10">
        <v>45</v>
      </c>
      <c r="G1408" s="10">
        <v>16</v>
      </c>
      <c r="H1408" s="10">
        <v>3</v>
      </c>
      <c r="I1408" s="10" t="s">
        <v>892</v>
      </c>
      <c r="J1408" s="10" t="s">
        <v>897</v>
      </c>
      <c r="K1408" s="10" t="s">
        <v>912</v>
      </c>
      <c r="L1408" s="10" t="s">
        <v>920</v>
      </c>
    </row>
    <row r="1409" spans="1:12" x14ac:dyDescent="0.3">
      <c r="A1409" s="10" t="s">
        <v>435</v>
      </c>
      <c r="B1409" s="11">
        <v>43402</v>
      </c>
      <c r="C1409" s="10" t="s">
        <v>812</v>
      </c>
      <c r="D1409" s="10" t="s">
        <v>851</v>
      </c>
      <c r="E1409" s="10" t="s">
        <v>869</v>
      </c>
      <c r="F1409" s="10">
        <v>36</v>
      </c>
      <c r="G1409" s="10">
        <v>4</v>
      </c>
      <c r="H1409" s="10">
        <v>9</v>
      </c>
      <c r="I1409" s="10" t="s">
        <v>892</v>
      </c>
      <c r="J1409" s="10" t="s">
        <v>903</v>
      </c>
      <c r="K1409" s="10" t="s">
        <v>912</v>
      </c>
      <c r="L1409" s="10" t="s">
        <v>920</v>
      </c>
    </row>
    <row r="1410" spans="1:12" x14ac:dyDescent="0.3">
      <c r="A1410" s="10" t="s">
        <v>436</v>
      </c>
      <c r="B1410" s="11">
        <v>43181</v>
      </c>
      <c r="C1410" s="10" t="s">
        <v>684</v>
      </c>
      <c r="D1410" s="10" t="s">
        <v>860</v>
      </c>
      <c r="E1410" s="10" t="s">
        <v>887</v>
      </c>
      <c r="F1410" s="10">
        <v>62</v>
      </c>
      <c r="G1410" s="10">
        <v>11</v>
      </c>
      <c r="H1410" s="10">
        <v>7</v>
      </c>
      <c r="I1410" s="10" t="s">
        <v>892</v>
      </c>
      <c r="J1410" s="10" t="s">
        <v>903</v>
      </c>
      <c r="K1410" s="10" t="s">
        <v>913</v>
      </c>
      <c r="L1410" s="10" t="s">
        <v>915</v>
      </c>
    </row>
    <row r="1411" spans="1:12" x14ac:dyDescent="0.3">
      <c r="A1411" s="10" t="s">
        <v>437</v>
      </c>
      <c r="B1411" s="11">
        <v>43105</v>
      </c>
      <c r="C1411" s="10" t="s">
        <v>813</v>
      </c>
      <c r="D1411" s="10" t="s">
        <v>856</v>
      </c>
      <c r="E1411" s="10" t="s">
        <v>877</v>
      </c>
      <c r="F1411" s="10">
        <v>61</v>
      </c>
      <c r="G1411" s="10">
        <v>25</v>
      </c>
      <c r="H1411" s="10">
        <v>4</v>
      </c>
      <c r="I1411" s="10" t="s">
        <v>892</v>
      </c>
      <c r="J1411" s="10" t="s">
        <v>895</v>
      </c>
      <c r="K1411" s="10" t="s">
        <v>913</v>
      </c>
      <c r="L1411" s="10" t="s">
        <v>917</v>
      </c>
    </row>
    <row r="1412" spans="1:12" x14ac:dyDescent="0.3">
      <c r="A1412" s="10" t="s">
        <v>438</v>
      </c>
      <c r="B1412" s="11">
        <v>43105</v>
      </c>
      <c r="C1412" s="10" t="s">
        <v>683</v>
      </c>
      <c r="D1412" s="10" t="s">
        <v>855</v>
      </c>
      <c r="E1412" s="10" t="s">
        <v>876</v>
      </c>
      <c r="F1412" s="10">
        <v>61</v>
      </c>
      <c r="G1412" s="10">
        <v>1</v>
      </c>
      <c r="H1412" s="10">
        <v>2</v>
      </c>
      <c r="I1412" s="10" t="s">
        <v>890</v>
      </c>
      <c r="J1412" s="10" t="s">
        <v>901</v>
      </c>
      <c r="K1412" s="10" t="s">
        <v>912</v>
      </c>
      <c r="L1412" s="10" t="s">
        <v>917</v>
      </c>
    </row>
    <row r="1413" spans="1:12" x14ac:dyDescent="0.3">
      <c r="A1413" s="10" t="s">
        <v>438</v>
      </c>
      <c r="B1413" s="11">
        <v>43105</v>
      </c>
      <c r="C1413" s="10" t="s">
        <v>683</v>
      </c>
      <c r="D1413" s="10" t="s">
        <v>855</v>
      </c>
      <c r="E1413" s="10" t="s">
        <v>876</v>
      </c>
      <c r="F1413" s="10">
        <v>59</v>
      </c>
      <c r="G1413" s="10">
        <v>25</v>
      </c>
      <c r="H1413" s="10">
        <v>3</v>
      </c>
      <c r="I1413" s="10" t="s">
        <v>892</v>
      </c>
      <c r="J1413" s="10" t="s">
        <v>897</v>
      </c>
      <c r="K1413" s="10" t="s">
        <v>912</v>
      </c>
      <c r="L1413" s="10" t="s">
        <v>917</v>
      </c>
    </row>
    <row r="1414" spans="1:12" x14ac:dyDescent="0.3">
      <c r="A1414" s="10" t="s">
        <v>439</v>
      </c>
      <c r="B1414" s="11">
        <v>43292</v>
      </c>
      <c r="C1414" s="10" t="s">
        <v>551</v>
      </c>
      <c r="D1414" s="10" t="s">
        <v>862</v>
      </c>
      <c r="E1414" s="10" t="s">
        <v>884</v>
      </c>
      <c r="F1414" s="10">
        <v>58</v>
      </c>
      <c r="G1414" s="10">
        <v>0</v>
      </c>
      <c r="H1414" s="10">
        <v>4</v>
      </c>
      <c r="I1414" s="10" t="s">
        <v>892</v>
      </c>
      <c r="J1414" s="10" t="s">
        <v>895</v>
      </c>
      <c r="K1414" s="10" t="s">
        <v>913</v>
      </c>
      <c r="L1414" s="10" t="s">
        <v>925</v>
      </c>
    </row>
    <row r="1415" spans="1:12" x14ac:dyDescent="0.3">
      <c r="A1415" s="10" t="s">
        <v>440</v>
      </c>
      <c r="B1415" s="11">
        <v>43315</v>
      </c>
      <c r="C1415" s="10" t="s">
        <v>814</v>
      </c>
      <c r="D1415" s="10" t="s">
        <v>850</v>
      </c>
      <c r="E1415" s="10" t="s">
        <v>868</v>
      </c>
      <c r="F1415" s="10">
        <v>58</v>
      </c>
      <c r="G1415" s="10">
        <v>-8</v>
      </c>
      <c r="H1415" s="10">
        <v>2</v>
      </c>
      <c r="I1415" s="10" t="s">
        <v>892</v>
      </c>
      <c r="J1415" s="10" t="s">
        <v>895</v>
      </c>
      <c r="K1415" s="10" t="s">
        <v>912</v>
      </c>
      <c r="L1415" s="10" t="s">
        <v>919</v>
      </c>
    </row>
    <row r="1416" spans="1:12" x14ac:dyDescent="0.3">
      <c r="A1416" s="10" t="s">
        <v>440</v>
      </c>
      <c r="B1416" s="11">
        <v>43315</v>
      </c>
      <c r="C1416" s="10" t="s">
        <v>814</v>
      </c>
      <c r="D1416" s="10" t="s">
        <v>850</v>
      </c>
      <c r="E1416" s="10" t="s">
        <v>868</v>
      </c>
      <c r="F1416" s="10">
        <v>40</v>
      </c>
      <c r="G1416" s="10">
        <v>-37</v>
      </c>
      <c r="H1416" s="10">
        <v>3</v>
      </c>
      <c r="I1416" s="10" t="s">
        <v>892</v>
      </c>
      <c r="J1416" s="10" t="s">
        <v>897</v>
      </c>
      <c r="K1416" s="10" t="s">
        <v>912</v>
      </c>
      <c r="L1416" s="10" t="s">
        <v>919</v>
      </c>
    </row>
    <row r="1417" spans="1:12" x14ac:dyDescent="0.3">
      <c r="A1417" s="10" t="s">
        <v>440</v>
      </c>
      <c r="B1417" s="11">
        <v>43315</v>
      </c>
      <c r="C1417" s="10" t="s">
        <v>814</v>
      </c>
      <c r="D1417" s="10" t="s">
        <v>850</v>
      </c>
      <c r="E1417" s="10" t="s">
        <v>868</v>
      </c>
      <c r="F1417" s="10">
        <v>7</v>
      </c>
      <c r="G1417" s="10">
        <v>0</v>
      </c>
      <c r="H1417" s="10">
        <v>2</v>
      </c>
      <c r="I1417" s="10" t="s">
        <v>892</v>
      </c>
      <c r="J1417" s="10" t="s">
        <v>907</v>
      </c>
      <c r="K1417" s="10" t="s">
        <v>912</v>
      </c>
      <c r="L1417" s="10" t="s">
        <v>919</v>
      </c>
    </row>
    <row r="1418" spans="1:12" x14ac:dyDescent="0.3">
      <c r="A1418" s="10" t="s">
        <v>441</v>
      </c>
      <c r="B1418" s="11">
        <v>43339</v>
      </c>
      <c r="C1418" s="10" t="s">
        <v>815</v>
      </c>
      <c r="D1418" s="10" t="s">
        <v>853</v>
      </c>
      <c r="E1418" s="10" t="s">
        <v>874</v>
      </c>
      <c r="F1418" s="10">
        <v>58</v>
      </c>
      <c r="G1418" s="10">
        <v>-52</v>
      </c>
      <c r="H1418" s="10">
        <v>3</v>
      </c>
      <c r="I1418" s="10" t="s">
        <v>890</v>
      </c>
      <c r="J1418" s="10" t="s">
        <v>893</v>
      </c>
      <c r="K1418" s="10" t="s">
        <v>912</v>
      </c>
      <c r="L1418" s="10" t="s">
        <v>919</v>
      </c>
    </row>
    <row r="1419" spans="1:12" x14ac:dyDescent="0.3">
      <c r="A1419" s="10" t="s">
        <v>442</v>
      </c>
      <c r="B1419" s="11">
        <v>43426</v>
      </c>
      <c r="C1419" s="10" t="s">
        <v>764</v>
      </c>
      <c r="D1419" s="10" t="s">
        <v>850</v>
      </c>
      <c r="E1419" s="10" t="s">
        <v>868</v>
      </c>
      <c r="F1419" s="10">
        <v>57</v>
      </c>
      <c r="G1419" s="10">
        <v>27</v>
      </c>
      <c r="H1419" s="10">
        <v>2</v>
      </c>
      <c r="I1419" s="10" t="s">
        <v>892</v>
      </c>
      <c r="J1419" s="10" t="s">
        <v>896</v>
      </c>
      <c r="K1419" s="10" t="s">
        <v>912</v>
      </c>
      <c r="L1419" s="10" t="s">
        <v>922</v>
      </c>
    </row>
    <row r="1420" spans="1:12" x14ac:dyDescent="0.3">
      <c r="A1420" s="10" t="s">
        <v>443</v>
      </c>
      <c r="B1420" s="11">
        <v>43428</v>
      </c>
      <c r="C1420" s="10" t="s">
        <v>554</v>
      </c>
      <c r="D1420" s="10" t="s">
        <v>851</v>
      </c>
      <c r="E1420" s="10" t="s">
        <v>869</v>
      </c>
      <c r="F1420" s="10">
        <v>57</v>
      </c>
      <c r="G1420" s="10">
        <v>-28</v>
      </c>
      <c r="H1420" s="10">
        <v>2</v>
      </c>
      <c r="I1420" s="10" t="s">
        <v>892</v>
      </c>
      <c r="J1420" s="10" t="s">
        <v>909</v>
      </c>
      <c r="K1420" s="10" t="s">
        <v>912</v>
      </c>
      <c r="L1420" s="10" t="s">
        <v>922</v>
      </c>
    </row>
    <row r="1421" spans="1:12" x14ac:dyDescent="0.3">
      <c r="A1421" s="10" t="s">
        <v>444</v>
      </c>
      <c r="B1421" s="11">
        <v>43464</v>
      </c>
      <c r="C1421" s="10" t="s">
        <v>816</v>
      </c>
      <c r="D1421" s="10" t="s">
        <v>851</v>
      </c>
      <c r="E1421" s="10" t="s">
        <v>869</v>
      </c>
      <c r="F1421" s="10">
        <v>57</v>
      </c>
      <c r="G1421" s="10">
        <v>6</v>
      </c>
      <c r="H1421" s="10">
        <v>5</v>
      </c>
      <c r="I1421" s="10" t="s">
        <v>892</v>
      </c>
      <c r="J1421" s="10" t="s">
        <v>904</v>
      </c>
      <c r="K1421" s="10" t="s">
        <v>914</v>
      </c>
      <c r="L1421" s="10" t="s">
        <v>918</v>
      </c>
    </row>
    <row r="1422" spans="1:12" x14ac:dyDescent="0.3">
      <c r="A1422" s="10" t="s">
        <v>445</v>
      </c>
      <c r="B1422" s="11">
        <v>43180</v>
      </c>
      <c r="C1422" s="10" t="s">
        <v>569</v>
      </c>
      <c r="D1422" s="10" t="s">
        <v>853</v>
      </c>
      <c r="E1422" s="10" t="s">
        <v>874</v>
      </c>
      <c r="F1422" s="10">
        <v>57</v>
      </c>
      <c r="G1422" s="10">
        <v>21</v>
      </c>
      <c r="H1422" s="10">
        <v>4</v>
      </c>
      <c r="I1422" s="10" t="s">
        <v>892</v>
      </c>
      <c r="J1422" s="10" t="s">
        <v>904</v>
      </c>
      <c r="K1422" s="10" t="s">
        <v>912</v>
      </c>
      <c r="L1422" s="10" t="s">
        <v>915</v>
      </c>
    </row>
    <row r="1423" spans="1:12" x14ac:dyDescent="0.3">
      <c r="A1423" s="10" t="s">
        <v>446</v>
      </c>
      <c r="B1423" s="11">
        <v>43213</v>
      </c>
      <c r="C1423" s="10" t="s">
        <v>612</v>
      </c>
      <c r="D1423" s="10" t="s">
        <v>851</v>
      </c>
      <c r="E1423" s="10" t="s">
        <v>869</v>
      </c>
      <c r="F1423" s="10">
        <v>55</v>
      </c>
      <c r="G1423" s="10">
        <v>-39</v>
      </c>
      <c r="H1423" s="10">
        <v>4</v>
      </c>
      <c r="I1423" s="10" t="s">
        <v>892</v>
      </c>
      <c r="J1423" s="10" t="s">
        <v>897</v>
      </c>
      <c r="K1423" s="10" t="s">
        <v>912</v>
      </c>
      <c r="L1423" s="10" t="s">
        <v>921</v>
      </c>
    </row>
    <row r="1424" spans="1:12" x14ac:dyDescent="0.3">
      <c r="A1424" s="10" t="s">
        <v>447</v>
      </c>
      <c r="B1424" s="11">
        <v>43106</v>
      </c>
      <c r="C1424" s="10" t="s">
        <v>817</v>
      </c>
      <c r="D1424" s="10" t="s">
        <v>865</v>
      </c>
      <c r="E1424" s="10" t="s">
        <v>865</v>
      </c>
      <c r="F1424" s="10">
        <v>13</v>
      </c>
      <c r="G1424" s="10">
        <v>3</v>
      </c>
      <c r="H1424" s="10">
        <v>2</v>
      </c>
      <c r="I1424" s="10" t="s">
        <v>892</v>
      </c>
      <c r="J1424" s="10" t="s">
        <v>903</v>
      </c>
      <c r="K1424" s="10" t="s">
        <v>912</v>
      </c>
      <c r="L1424" s="10" t="s">
        <v>917</v>
      </c>
    </row>
    <row r="1425" spans="1:12" x14ac:dyDescent="0.3">
      <c r="A1425" s="10" t="s">
        <v>447</v>
      </c>
      <c r="B1425" s="11">
        <v>43106</v>
      </c>
      <c r="C1425" s="10" t="s">
        <v>817</v>
      </c>
      <c r="D1425" s="10" t="s">
        <v>865</v>
      </c>
      <c r="E1425" s="10" t="s">
        <v>865</v>
      </c>
      <c r="F1425" s="10">
        <v>55</v>
      </c>
      <c r="G1425" s="10">
        <v>4</v>
      </c>
      <c r="H1425" s="10">
        <v>2</v>
      </c>
      <c r="I1425" s="10" t="s">
        <v>892</v>
      </c>
      <c r="J1425" s="10" t="s">
        <v>897</v>
      </c>
      <c r="K1425" s="10" t="s">
        <v>912</v>
      </c>
      <c r="L1425" s="10" t="s">
        <v>917</v>
      </c>
    </row>
    <row r="1426" spans="1:12" x14ac:dyDescent="0.3">
      <c r="A1426" s="10" t="s">
        <v>447</v>
      </c>
      <c r="B1426" s="11">
        <v>43106</v>
      </c>
      <c r="C1426" s="10" t="s">
        <v>817</v>
      </c>
      <c r="D1426" s="10" t="s">
        <v>865</v>
      </c>
      <c r="E1426" s="10" t="s">
        <v>865</v>
      </c>
      <c r="F1426" s="10">
        <v>46</v>
      </c>
      <c r="G1426" s="10">
        <v>0</v>
      </c>
      <c r="H1426" s="10">
        <v>4</v>
      </c>
      <c r="I1426" s="10" t="s">
        <v>892</v>
      </c>
      <c r="J1426" s="10" t="s">
        <v>904</v>
      </c>
      <c r="K1426" s="10" t="s">
        <v>912</v>
      </c>
      <c r="L1426" s="10" t="s">
        <v>917</v>
      </c>
    </row>
    <row r="1427" spans="1:12" x14ac:dyDescent="0.3">
      <c r="A1427" s="10" t="s">
        <v>448</v>
      </c>
      <c r="B1427" s="11">
        <v>43163</v>
      </c>
      <c r="C1427" s="10" t="s">
        <v>783</v>
      </c>
      <c r="D1427" s="10" t="s">
        <v>851</v>
      </c>
      <c r="E1427" s="10" t="s">
        <v>869</v>
      </c>
      <c r="F1427" s="10">
        <v>55</v>
      </c>
      <c r="G1427" s="10">
        <v>12</v>
      </c>
      <c r="H1427" s="10">
        <v>5</v>
      </c>
      <c r="I1427" s="10" t="s">
        <v>892</v>
      </c>
      <c r="J1427" s="10" t="s">
        <v>907</v>
      </c>
      <c r="K1427" s="10" t="s">
        <v>912</v>
      </c>
      <c r="L1427" s="10" t="s">
        <v>915</v>
      </c>
    </row>
    <row r="1428" spans="1:12" x14ac:dyDescent="0.3">
      <c r="A1428" s="10" t="s">
        <v>449</v>
      </c>
      <c r="B1428" s="11">
        <v>43176</v>
      </c>
      <c r="C1428" s="10" t="s">
        <v>761</v>
      </c>
      <c r="D1428" s="10" t="s">
        <v>863</v>
      </c>
      <c r="E1428" s="10" t="s">
        <v>885</v>
      </c>
      <c r="F1428" s="10">
        <v>55</v>
      </c>
      <c r="G1428" s="10">
        <v>18</v>
      </c>
      <c r="H1428" s="10">
        <v>2</v>
      </c>
      <c r="I1428" s="10" t="s">
        <v>892</v>
      </c>
      <c r="J1428" s="10" t="s">
        <v>909</v>
      </c>
      <c r="K1428" s="10" t="s">
        <v>912</v>
      </c>
      <c r="L1428" s="10" t="s">
        <v>915</v>
      </c>
    </row>
    <row r="1429" spans="1:12" x14ac:dyDescent="0.3">
      <c r="A1429" s="10" t="s">
        <v>450</v>
      </c>
      <c r="B1429" s="11">
        <v>43151</v>
      </c>
      <c r="C1429" s="10" t="s">
        <v>708</v>
      </c>
      <c r="D1429" s="10" t="s">
        <v>858</v>
      </c>
      <c r="E1429" s="10" t="s">
        <v>880</v>
      </c>
      <c r="F1429" s="10">
        <v>54</v>
      </c>
      <c r="G1429" s="10">
        <v>8</v>
      </c>
      <c r="H1429" s="10">
        <v>4</v>
      </c>
      <c r="I1429" s="10" t="s">
        <v>892</v>
      </c>
      <c r="J1429" s="10" t="s">
        <v>898</v>
      </c>
      <c r="K1429" s="10" t="s">
        <v>912</v>
      </c>
      <c r="L1429" s="10" t="s">
        <v>916</v>
      </c>
    </row>
    <row r="1430" spans="1:12" x14ac:dyDescent="0.3">
      <c r="A1430" s="10" t="s">
        <v>451</v>
      </c>
      <c r="B1430" s="11">
        <v>43119</v>
      </c>
      <c r="C1430" s="10" t="s">
        <v>818</v>
      </c>
      <c r="D1430" s="10" t="s">
        <v>850</v>
      </c>
      <c r="E1430" s="10" t="s">
        <v>868</v>
      </c>
      <c r="F1430" s="10">
        <v>53</v>
      </c>
      <c r="G1430" s="10">
        <v>8</v>
      </c>
      <c r="H1430" s="10">
        <v>3</v>
      </c>
      <c r="I1430" s="10" t="s">
        <v>890</v>
      </c>
      <c r="J1430" s="10" t="s">
        <v>901</v>
      </c>
      <c r="K1430" s="10" t="s">
        <v>913</v>
      </c>
      <c r="L1430" s="10" t="s">
        <v>917</v>
      </c>
    </row>
    <row r="1431" spans="1:12" x14ac:dyDescent="0.3">
      <c r="A1431" s="10" t="s">
        <v>452</v>
      </c>
      <c r="B1431" s="11">
        <v>43460</v>
      </c>
      <c r="C1431" s="10" t="s">
        <v>819</v>
      </c>
      <c r="D1431" s="10" t="s">
        <v>853</v>
      </c>
      <c r="E1431" s="10" t="s">
        <v>873</v>
      </c>
      <c r="F1431" s="10">
        <v>52</v>
      </c>
      <c r="G1431" s="10">
        <v>18</v>
      </c>
      <c r="H1431" s="10">
        <v>2</v>
      </c>
      <c r="I1431" s="10" t="s">
        <v>892</v>
      </c>
      <c r="J1431" s="10" t="s">
        <v>897</v>
      </c>
      <c r="K1431" s="10" t="s">
        <v>912</v>
      </c>
      <c r="L1431" s="10" t="s">
        <v>918</v>
      </c>
    </row>
    <row r="1432" spans="1:12" x14ac:dyDescent="0.3">
      <c r="A1432" s="10" t="s">
        <v>453</v>
      </c>
      <c r="B1432" s="11">
        <v>43420</v>
      </c>
      <c r="C1432" s="10" t="s">
        <v>713</v>
      </c>
      <c r="D1432" s="10" t="s">
        <v>855</v>
      </c>
      <c r="E1432" s="10" t="s">
        <v>876</v>
      </c>
      <c r="F1432" s="10">
        <v>51</v>
      </c>
      <c r="G1432" s="10">
        <v>14</v>
      </c>
      <c r="H1432" s="10">
        <v>2</v>
      </c>
      <c r="I1432" s="10" t="s">
        <v>892</v>
      </c>
      <c r="J1432" s="10" t="s">
        <v>897</v>
      </c>
      <c r="K1432" s="10" t="s">
        <v>912</v>
      </c>
      <c r="L1432" s="10" t="s">
        <v>922</v>
      </c>
    </row>
    <row r="1433" spans="1:12" x14ac:dyDescent="0.3">
      <c r="A1433" s="10" t="s">
        <v>454</v>
      </c>
      <c r="B1433" s="11">
        <v>43196</v>
      </c>
      <c r="C1433" s="10" t="s">
        <v>785</v>
      </c>
      <c r="D1433" s="10" t="s">
        <v>864</v>
      </c>
      <c r="E1433" s="10" t="s">
        <v>886</v>
      </c>
      <c r="F1433" s="10">
        <v>50</v>
      </c>
      <c r="G1433" s="10">
        <v>-15</v>
      </c>
      <c r="H1433" s="10">
        <v>4</v>
      </c>
      <c r="I1433" s="10" t="s">
        <v>892</v>
      </c>
      <c r="J1433" s="10" t="s">
        <v>904</v>
      </c>
      <c r="K1433" s="10" t="s">
        <v>912</v>
      </c>
      <c r="L1433" s="10" t="s">
        <v>921</v>
      </c>
    </row>
    <row r="1434" spans="1:12" x14ac:dyDescent="0.3">
      <c r="A1434" s="10" t="s">
        <v>455</v>
      </c>
      <c r="B1434" s="11">
        <v>43351</v>
      </c>
      <c r="C1434" s="10" t="s">
        <v>820</v>
      </c>
      <c r="D1434" s="10" t="s">
        <v>859</v>
      </c>
      <c r="E1434" s="10" t="s">
        <v>877</v>
      </c>
      <c r="F1434" s="10">
        <v>50</v>
      </c>
      <c r="G1434" s="10">
        <v>-17</v>
      </c>
      <c r="H1434" s="10">
        <v>2</v>
      </c>
      <c r="I1434" s="10" t="s">
        <v>892</v>
      </c>
      <c r="J1434" s="10" t="s">
        <v>897</v>
      </c>
      <c r="K1434" s="10" t="s">
        <v>912</v>
      </c>
      <c r="L1434" s="10" t="s">
        <v>923</v>
      </c>
    </row>
    <row r="1435" spans="1:12" x14ac:dyDescent="0.3">
      <c r="A1435" s="10" t="s">
        <v>456</v>
      </c>
      <c r="B1435" s="11">
        <v>43135</v>
      </c>
      <c r="C1435" s="10" t="s">
        <v>821</v>
      </c>
      <c r="D1435" s="10" t="s">
        <v>860</v>
      </c>
      <c r="E1435" s="10" t="s">
        <v>881</v>
      </c>
      <c r="F1435" s="10">
        <v>50</v>
      </c>
      <c r="G1435" s="10">
        <v>-28</v>
      </c>
      <c r="H1435" s="10">
        <v>5</v>
      </c>
      <c r="I1435" s="10" t="s">
        <v>890</v>
      </c>
      <c r="J1435" s="10" t="s">
        <v>901</v>
      </c>
      <c r="K1435" s="10" t="s">
        <v>912</v>
      </c>
      <c r="L1435" s="10" t="s">
        <v>916</v>
      </c>
    </row>
    <row r="1436" spans="1:12" x14ac:dyDescent="0.3">
      <c r="A1436" s="10" t="s">
        <v>457</v>
      </c>
      <c r="B1436" s="11">
        <v>43174</v>
      </c>
      <c r="C1436" s="10" t="s">
        <v>731</v>
      </c>
      <c r="D1436" s="10" t="s">
        <v>865</v>
      </c>
      <c r="E1436" s="10" t="s">
        <v>865</v>
      </c>
      <c r="F1436" s="10">
        <v>44</v>
      </c>
      <c r="G1436" s="10">
        <v>-40</v>
      </c>
      <c r="H1436" s="10">
        <v>3</v>
      </c>
      <c r="I1436" s="10" t="s">
        <v>892</v>
      </c>
      <c r="J1436" s="10" t="s">
        <v>897</v>
      </c>
      <c r="K1436" s="10" t="s">
        <v>912</v>
      </c>
      <c r="L1436" s="10" t="s">
        <v>915</v>
      </c>
    </row>
    <row r="1437" spans="1:12" x14ac:dyDescent="0.3">
      <c r="A1437" s="10" t="s">
        <v>457</v>
      </c>
      <c r="B1437" s="11">
        <v>43174</v>
      </c>
      <c r="C1437" s="10" t="s">
        <v>731</v>
      </c>
      <c r="D1437" s="10" t="s">
        <v>865</v>
      </c>
      <c r="E1437" s="10" t="s">
        <v>865</v>
      </c>
      <c r="F1437" s="10">
        <v>50</v>
      </c>
      <c r="G1437" s="10">
        <v>-17</v>
      </c>
      <c r="H1437" s="10">
        <v>2</v>
      </c>
      <c r="I1437" s="10" t="s">
        <v>892</v>
      </c>
      <c r="J1437" s="10" t="s">
        <v>897</v>
      </c>
      <c r="K1437" s="10" t="s">
        <v>912</v>
      </c>
      <c r="L1437" s="10" t="s">
        <v>915</v>
      </c>
    </row>
    <row r="1438" spans="1:12" x14ac:dyDescent="0.3">
      <c r="A1438" s="10" t="s">
        <v>457</v>
      </c>
      <c r="B1438" s="11">
        <v>43174</v>
      </c>
      <c r="C1438" s="10" t="s">
        <v>731</v>
      </c>
      <c r="D1438" s="10" t="s">
        <v>865</v>
      </c>
      <c r="E1438" s="10" t="s">
        <v>865</v>
      </c>
      <c r="F1438" s="10">
        <v>13</v>
      </c>
      <c r="G1438" s="10">
        <v>-2</v>
      </c>
      <c r="H1438" s="10">
        <v>1</v>
      </c>
      <c r="I1438" s="10" t="s">
        <v>892</v>
      </c>
      <c r="J1438" s="10" t="s">
        <v>897</v>
      </c>
      <c r="K1438" s="10" t="s">
        <v>912</v>
      </c>
      <c r="L1438" s="10" t="s">
        <v>915</v>
      </c>
    </row>
    <row r="1439" spans="1:12" x14ac:dyDescent="0.3">
      <c r="A1439" s="10" t="s">
        <v>458</v>
      </c>
      <c r="B1439" s="11">
        <v>43298</v>
      </c>
      <c r="C1439" s="10" t="s">
        <v>822</v>
      </c>
      <c r="D1439" s="10" t="s">
        <v>855</v>
      </c>
      <c r="E1439" s="10" t="s">
        <v>876</v>
      </c>
      <c r="F1439" s="10">
        <v>48</v>
      </c>
      <c r="G1439" s="10">
        <v>-8</v>
      </c>
      <c r="H1439" s="10">
        <v>8</v>
      </c>
      <c r="I1439" s="10" t="s">
        <v>892</v>
      </c>
      <c r="J1439" s="10" t="s">
        <v>897</v>
      </c>
      <c r="K1439" s="10" t="s">
        <v>912</v>
      </c>
      <c r="L1439" s="10" t="s">
        <v>925</v>
      </c>
    </row>
    <row r="1440" spans="1:12" x14ac:dyDescent="0.3">
      <c r="A1440" s="10" t="s">
        <v>459</v>
      </c>
      <c r="B1440" s="11">
        <v>43352</v>
      </c>
      <c r="C1440" s="10" t="s">
        <v>823</v>
      </c>
      <c r="D1440" s="10" t="s">
        <v>850</v>
      </c>
      <c r="E1440" s="10" t="s">
        <v>868</v>
      </c>
      <c r="F1440" s="10">
        <v>47</v>
      </c>
      <c r="G1440" s="10">
        <v>-20</v>
      </c>
      <c r="H1440" s="10">
        <v>2</v>
      </c>
      <c r="I1440" s="10" t="s">
        <v>892</v>
      </c>
      <c r="J1440" s="10" t="s">
        <v>909</v>
      </c>
      <c r="K1440" s="10" t="s">
        <v>914</v>
      </c>
      <c r="L1440" s="10" t="s">
        <v>923</v>
      </c>
    </row>
    <row r="1441" spans="1:12" x14ac:dyDescent="0.3">
      <c r="A1441" s="10" t="s">
        <v>460</v>
      </c>
      <c r="B1441" s="11">
        <v>43153</v>
      </c>
      <c r="C1441" s="10" t="s">
        <v>661</v>
      </c>
      <c r="D1441" s="10" t="s">
        <v>860</v>
      </c>
      <c r="E1441" s="10" t="s">
        <v>887</v>
      </c>
      <c r="F1441" s="10">
        <v>47</v>
      </c>
      <c r="G1441" s="10">
        <v>15</v>
      </c>
      <c r="H1441" s="10">
        <v>5</v>
      </c>
      <c r="I1441" s="10" t="s">
        <v>892</v>
      </c>
      <c r="J1441" s="10" t="s">
        <v>895</v>
      </c>
      <c r="K1441" s="10" t="s">
        <v>914</v>
      </c>
      <c r="L1441" s="10" t="s">
        <v>916</v>
      </c>
    </row>
    <row r="1442" spans="1:12" x14ac:dyDescent="0.3">
      <c r="A1442" s="10" t="s">
        <v>461</v>
      </c>
      <c r="B1442" s="11">
        <v>43281</v>
      </c>
      <c r="C1442" s="10" t="s">
        <v>598</v>
      </c>
      <c r="D1442" s="10" t="s">
        <v>851</v>
      </c>
      <c r="E1442" s="10" t="s">
        <v>869</v>
      </c>
      <c r="F1442" s="10">
        <v>46</v>
      </c>
      <c r="G1442" s="10">
        <v>0</v>
      </c>
      <c r="H1442" s="10">
        <v>2</v>
      </c>
      <c r="I1442" s="10" t="s">
        <v>891</v>
      </c>
      <c r="J1442" s="10" t="s">
        <v>908</v>
      </c>
      <c r="K1442" s="10" t="s">
        <v>912</v>
      </c>
      <c r="L1442" s="10" t="s">
        <v>924</v>
      </c>
    </row>
    <row r="1443" spans="1:12" x14ac:dyDescent="0.3">
      <c r="A1443" s="10" t="s">
        <v>462</v>
      </c>
      <c r="B1443" s="11">
        <v>43214</v>
      </c>
      <c r="C1443" s="10" t="s">
        <v>531</v>
      </c>
      <c r="D1443" s="10" t="s">
        <v>854</v>
      </c>
      <c r="E1443" s="10" t="s">
        <v>875</v>
      </c>
      <c r="F1443" s="10">
        <v>35</v>
      </c>
      <c r="G1443" s="10">
        <v>-8</v>
      </c>
      <c r="H1443" s="10">
        <v>2</v>
      </c>
      <c r="I1443" s="10" t="s">
        <v>890</v>
      </c>
      <c r="J1443" s="10" t="s">
        <v>901</v>
      </c>
      <c r="K1443" s="10" t="s">
        <v>914</v>
      </c>
      <c r="L1443" s="10" t="s">
        <v>921</v>
      </c>
    </row>
    <row r="1444" spans="1:12" x14ac:dyDescent="0.3">
      <c r="A1444" s="10" t="s">
        <v>462</v>
      </c>
      <c r="B1444" s="11">
        <v>43214</v>
      </c>
      <c r="C1444" s="10" t="s">
        <v>531</v>
      </c>
      <c r="D1444" s="10" t="s">
        <v>854</v>
      </c>
      <c r="E1444" s="10" t="s">
        <v>875</v>
      </c>
      <c r="F1444" s="10">
        <v>219</v>
      </c>
      <c r="G1444" s="10">
        <v>-9</v>
      </c>
      <c r="H1444" s="10">
        <v>4</v>
      </c>
      <c r="I1444" s="10" t="s">
        <v>892</v>
      </c>
      <c r="J1444" s="10" t="s">
        <v>895</v>
      </c>
      <c r="K1444" s="10" t="s">
        <v>911</v>
      </c>
      <c r="L1444" s="10" t="s">
        <v>921</v>
      </c>
    </row>
    <row r="1445" spans="1:12" x14ac:dyDescent="0.3">
      <c r="A1445" s="10" t="s">
        <v>462</v>
      </c>
      <c r="B1445" s="11">
        <v>43214</v>
      </c>
      <c r="C1445" s="10" t="s">
        <v>531</v>
      </c>
      <c r="D1445" s="10" t="s">
        <v>854</v>
      </c>
      <c r="E1445" s="10" t="s">
        <v>875</v>
      </c>
      <c r="F1445" s="10">
        <v>45</v>
      </c>
      <c r="G1445" s="10">
        <v>13</v>
      </c>
      <c r="H1445" s="10">
        <v>4</v>
      </c>
      <c r="I1445" s="10" t="s">
        <v>892</v>
      </c>
      <c r="J1445" s="10" t="s">
        <v>907</v>
      </c>
      <c r="K1445" s="10" t="s">
        <v>912</v>
      </c>
      <c r="L1445" s="10" t="s">
        <v>921</v>
      </c>
    </row>
    <row r="1446" spans="1:12" x14ac:dyDescent="0.3">
      <c r="A1446" s="10" t="s">
        <v>463</v>
      </c>
      <c r="B1446" s="11">
        <v>43309</v>
      </c>
      <c r="C1446" s="10" t="s">
        <v>824</v>
      </c>
      <c r="D1446" s="10" t="s">
        <v>850</v>
      </c>
      <c r="E1446" s="10" t="s">
        <v>868</v>
      </c>
      <c r="F1446" s="10">
        <v>43</v>
      </c>
      <c r="G1446" s="10">
        <v>-43</v>
      </c>
      <c r="H1446" s="10">
        <v>7</v>
      </c>
      <c r="I1446" s="10" t="s">
        <v>892</v>
      </c>
      <c r="J1446" s="10" t="s">
        <v>897</v>
      </c>
      <c r="K1446" s="10" t="s">
        <v>914</v>
      </c>
      <c r="L1446" s="10" t="s">
        <v>925</v>
      </c>
    </row>
    <row r="1447" spans="1:12" x14ac:dyDescent="0.3">
      <c r="A1447" s="10" t="s">
        <v>463</v>
      </c>
      <c r="B1447" s="11">
        <v>43309</v>
      </c>
      <c r="C1447" s="10" t="s">
        <v>824</v>
      </c>
      <c r="D1447" s="10" t="s">
        <v>850</v>
      </c>
      <c r="E1447" s="10" t="s">
        <v>868</v>
      </c>
      <c r="F1447" s="10">
        <v>30</v>
      </c>
      <c r="G1447" s="10">
        <v>-10</v>
      </c>
      <c r="H1447" s="10">
        <v>2</v>
      </c>
      <c r="I1447" s="10" t="s">
        <v>892</v>
      </c>
      <c r="J1447" s="10" t="s">
        <v>897</v>
      </c>
      <c r="K1447" s="10" t="s">
        <v>912</v>
      </c>
      <c r="L1447" s="10" t="s">
        <v>925</v>
      </c>
    </row>
    <row r="1448" spans="1:12" x14ac:dyDescent="0.3">
      <c r="A1448" s="10" t="s">
        <v>463</v>
      </c>
      <c r="B1448" s="11">
        <v>43309</v>
      </c>
      <c r="C1448" s="10" t="s">
        <v>824</v>
      </c>
      <c r="D1448" s="10" t="s">
        <v>850</v>
      </c>
      <c r="E1448" s="10" t="s">
        <v>868</v>
      </c>
      <c r="F1448" s="10">
        <v>23</v>
      </c>
      <c r="G1448" s="10">
        <v>-6</v>
      </c>
      <c r="H1448" s="10">
        <v>4</v>
      </c>
      <c r="I1448" s="10" t="s">
        <v>892</v>
      </c>
      <c r="J1448" s="10" t="s">
        <v>903</v>
      </c>
      <c r="K1448" s="10" t="s">
        <v>912</v>
      </c>
      <c r="L1448" s="10" t="s">
        <v>925</v>
      </c>
    </row>
    <row r="1449" spans="1:12" x14ac:dyDescent="0.3">
      <c r="A1449" s="10" t="s">
        <v>464</v>
      </c>
      <c r="B1449" s="11">
        <v>43223</v>
      </c>
      <c r="C1449" s="10" t="s">
        <v>628</v>
      </c>
      <c r="D1449" s="10" t="s">
        <v>857</v>
      </c>
      <c r="E1449" s="10" t="s">
        <v>879</v>
      </c>
      <c r="F1449" s="10">
        <v>42</v>
      </c>
      <c r="G1449" s="10">
        <v>-6</v>
      </c>
      <c r="H1449" s="10">
        <v>4</v>
      </c>
      <c r="I1449" s="10" t="s">
        <v>892</v>
      </c>
      <c r="J1449" s="10" t="s">
        <v>895</v>
      </c>
      <c r="K1449" s="10" t="s">
        <v>913</v>
      </c>
      <c r="L1449" s="10" t="s">
        <v>926</v>
      </c>
    </row>
    <row r="1450" spans="1:12" x14ac:dyDescent="0.3">
      <c r="A1450" s="10" t="s">
        <v>465</v>
      </c>
      <c r="B1450" s="11">
        <v>43366</v>
      </c>
      <c r="C1450" s="10" t="s">
        <v>825</v>
      </c>
      <c r="D1450" s="10" t="s">
        <v>854</v>
      </c>
      <c r="E1450" s="10" t="s">
        <v>875</v>
      </c>
      <c r="F1450" s="10">
        <v>42</v>
      </c>
      <c r="G1450" s="10">
        <v>-3</v>
      </c>
      <c r="H1450" s="10">
        <v>1</v>
      </c>
      <c r="I1450" s="10" t="s">
        <v>891</v>
      </c>
      <c r="J1450" s="10" t="s">
        <v>908</v>
      </c>
      <c r="K1450" s="10" t="s">
        <v>912</v>
      </c>
      <c r="L1450" s="10" t="s">
        <v>923</v>
      </c>
    </row>
    <row r="1451" spans="1:12" x14ac:dyDescent="0.3">
      <c r="A1451" s="10" t="s">
        <v>466</v>
      </c>
      <c r="B1451" s="11">
        <v>43282</v>
      </c>
      <c r="C1451" s="10" t="s">
        <v>826</v>
      </c>
      <c r="D1451" s="10" t="s">
        <v>851</v>
      </c>
      <c r="E1451" s="10" t="s">
        <v>869</v>
      </c>
      <c r="F1451" s="10">
        <v>33</v>
      </c>
      <c r="G1451" s="10">
        <v>-12</v>
      </c>
      <c r="H1451" s="10">
        <v>7</v>
      </c>
      <c r="I1451" s="10" t="s">
        <v>892</v>
      </c>
      <c r="J1451" s="10" t="s">
        <v>895</v>
      </c>
      <c r="K1451" s="10" t="s">
        <v>913</v>
      </c>
      <c r="L1451" s="10" t="s">
        <v>925</v>
      </c>
    </row>
    <row r="1452" spans="1:12" x14ac:dyDescent="0.3">
      <c r="A1452" s="10" t="s">
        <v>466</v>
      </c>
      <c r="B1452" s="11">
        <v>43282</v>
      </c>
      <c r="C1452" s="10" t="s">
        <v>826</v>
      </c>
      <c r="D1452" s="10" t="s">
        <v>851</v>
      </c>
      <c r="E1452" s="10" t="s">
        <v>869</v>
      </c>
      <c r="F1452" s="10">
        <v>41</v>
      </c>
      <c r="G1452" s="10">
        <v>-6</v>
      </c>
      <c r="H1452" s="10">
        <v>1</v>
      </c>
      <c r="I1452" s="10" t="s">
        <v>890</v>
      </c>
      <c r="J1452" s="10" t="s">
        <v>893</v>
      </c>
      <c r="K1452" s="10" t="s">
        <v>911</v>
      </c>
      <c r="L1452" s="10" t="s">
        <v>925</v>
      </c>
    </row>
    <row r="1453" spans="1:12" x14ac:dyDescent="0.3">
      <c r="A1453" s="10" t="s">
        <v>467</v>
      </c>
      <c r="B1453" s="11">
        <v>43449</v>
      </c>
      <c r="C1453" s="10" t="s">
        <v>827</v>
      </c>
      <c r="D1453" s="10" t="s">
        <v>851</v>
      </c>
      <c r="E1453" s="10" t="s">
        <v>878</v>
      </c>
      <c r="F1453" s="10">
        <v>40</v>
      </c>
      <c r="G1453" s="10">
        <v>15</v>
      </c>
      <c r="H1453" s="10">
        <v>1</v>
      </c>
      <c r="I1453" s="10" t="s">
        <v>892</v>
      </c>
      <c r="J1453" s="10" t="s">
        <v>909</v>
      </c>
      <c r="K1453" s="10" t="s">
        <v>912</v>
      </c>
      <c r="L1453" s="10" t="s">
        <v>918</v>
      </c>
    </row>
    <row r="1454" spans="1:12" x14ac:dyDescent="0.3">
      <c r="A1454" s="10" t="s">
        <v>468</v>
      </c>
      <c r="B1454" s="11">
        <v>43350</v>
      </c>
      <c r="C1454" s="10" t="s">
        <v>828</v>
      </c>
      <c r="D1454" s="10" t="s">
        <v>856</v>
      </c>
      <c r="E1454" s="10" t="s">
        <v>877</v>
      </c>
      <c r="F1454" s="10">
        <v>38</v>
      </c>
      <c r="G1454" s="10">
        <v>-6</v>
      </c>
      <c r="H1454" s="10">
        <v>2</v>
      </c>
      <c r="I1454" s="10" t="s">
        <v>890</v>
      </c>
      <c r="J1454" s="10" t="s">
        <v>901</v>
      </c>
      <c r="K1454" s="10" t="s">
        <v>913</v>
      </c>
      <c r="L1454" s="10" t="s">
        <v>923</v>
      </c>
    </row>
    <row r="1455" spans="1:12" x14ac:dyDescent="0.3">
      <c r="A1455" s="10" t="s">
        <v>469</v>
      </c>
      <c r="B1455" s="11">
        <v>43159</v>
      </c>
      <c r="C1455" s="10" t="s">
        <v>829</v>
      </c>
      <c r="D1455" s="10" t="s">
        <v>855</v>
      </c>
      <c r="E1455" s="10" t="s">
        <v>876</v>
      </c>
      <c r="F1455" s="10">
        <v>36</v>
      </c>
      <c r="G1455" s="10">
        <v>15</v>
      </c>
      <c r="H1455" s="10">
        <v>3</v>
      </c>
      <c r="I1455" s="10" t="s">
        <v>892</v>
      </c>
      <c r="J1455" s="10" t="s">
        <v>897</v>
      </c>
      <c r="K1455" s="10" t="s">
        <v>913</v>
      </c>
      <c r="L1455" s="10" t="s">
        <v>916</v>
      </c>
    </row>
    <row r="1456" spans="1:12" x14ac:dyDescent="0.3">
      <c r="A1456" s="10" t="s">
        <v>470</v>
      </c>
      <c r="B1456" s="11">
        <v>43383</v>
      </c>
      <c r="C1456" s="10" t="s">
        <v>604</v>
      </c>
      <c r="D1456" s="10" t="s">
        <v>858</v>
      </c>
      <c r="E1456" s="10" t="s">
        <v>880</v>
      </c>
      <c r="F1456" s="10">
        <v>35</v>
      </c>
      <c r="G1456" s="10">
        <v>14</v>
      </c>
      <c r="H1456" s="10">
        <v>2</v>
      </c>
      <c r="I1456" s="10" t="s">
        <v>892</v>
      </c>
      <c r="J1456" s="10" t="s">
        <v>897</v>
      </c>
      <c r="K1456" s="10" t="s">
        <v>911</v>
      </c>
      <c r="L1456" s="10" t="s">
        <v>920</v>
      </c>
    </row>
    <row r="1457" spans="1:12" x14ac:dyDescent="0.3">
      <c r="A1457" s="10" t="s">
        <v>471</v>
      </c>
      <c r="B1457" s="11">
        <v>43391</v>
      </c>
      <c r="C1457" s="10" t="s">
        <v>830</v>
      </c>
      <c r="D1457" s="10" t="s">
        <v>861</v>
      </c>
      <c r="E1457" s="10" t="s">
        <v>882</v>
      </c>
      <c r="F1457" s="10">
        <v>34</v>
      </c>
      <c r="G1457" s="10">
        <v>13</v>
      </c>
      <c r="H1457" s="10">
        <v>2</v>
      </c>
      <c r="I1457" s="10" t="s">
        <v>892</v>
      </c>
      <c r="J1457" s="10" t="s">
        <v>895</v>
      </c>
      <c r="K1457" s="10" t="s">
        <v>912</v>
      </c>
      <c r="L1457" s="10" t="s">
        <v>920</v>
      </c>
    </row>
    <row r="1458" spans="1:12" x14ac:dyDescent="0.3">
      <c r="A1458" s="10" t="s">
        <v>472</v>
      </c>
      <c r="B1458" s="11">
        <v>43180</v>
      </c>
      <c r="C1458" s="10" t="s">
        <v>831</v>
      </c>
      <c r="D1458" s="10" t="s">
        <v>850</v>
      </c>
      <c r="E1458" s="10" t="s">
        <v>871</v>
      </c>
      <c r="F1458" s="10">
        <v>34</v>
      </c>
      <c r="G1458" s="10">
        <v>12</v>
      </c>
      <c r="H1458" s="10">
        <v>2</v>
      </c>
      <c r="I1458" s="10" t="s">
        <v>892</v>
      </c>
      <c r="J1458" s="10" t="s">
        <v>897</v>
      </c>
      <c r="K1458" s="10" t="s">
        <v>912</v>
      </c>
      <c r="L1458" s="10" t="s">
        <v>915</v>
      </c>
    </row>
    <row r="1459" spans="1:12" x14ac:dyDescent="0.3">
      <c r="A1459" s="10" t="s">
        <v>473</v>
      </c>
      <c r="B1459" s="11">
        <v>43358</v>
      </c>
      <c r="C1459" s="10" t="s">
        <v>654</v>
      </c>
      <c r="D1459" s="10" t="s">
        <v>851</v>
      </c>
      <c r="E1459" s="10" t="s">
        <v>869</v>
      </c>
      <c r="F1459" s="10">
        <v>33</v>
      </c>
      <c r="G1459" s="10">
        <v>-10</v>
      </c>
      <c r="H1459" s="10">
        <v>6</v>
      </c>
      <c r="I1459" s="10" t="s">
        <v>892</v>
      </c>
      <c r="J1459" s="10" t="s">
        <v>904</v>
      </c>
      <c r="K1459" s="10" t="s">
        <v>913</v>
      </c>
      <c r="L1459" s="10" t="s">
        <v>923</v>
      </c>
    </row>
    <row r="1460" spans="1:12" x14ac:dyDescent="0.3">
      <c r="A1460" s="10" t="s">
        <v>473</v>
      </c>
      <c r="B1460" s="11">
        <v>43358</v>
      </c>
      <c r="C1460" s="10" t="s">
        <v>654</v>
      </c>
      <c r="D1460" s="10" t="s">
        <v>851</v>
      </c>
      <c r="E1460" s="10" t="s">
        <v>869</v>
      </c>
      <c r="F1460" s="10">
        <v>25</v>
      </c>
      <c r="G1460" s="10">
        <v>-11</v>
      </c>
      <c r="H1460" s="10">
        <v>1</v>
      </c>
      <c r="I1460" s="10" t="s">
        <v>892</v>
      </c>
      <c r="J1460" s="10" t="s">
        <v>897</v>
      </c>
      <c r="K1460" s="10" t="s">
        <v>913</v>
      </c>
      <c r="L1460" s="10" t="s">
        <v>923</v>
      </c>
    </row>
    <row r="1461" spans="1:12" x14ac:dyDescent="0.3">
      <c r="A1461" s="10" t="s">
        <v>473</v>
      </c>
      <c r="B1461" s="11">
        <v>43358</v>
      </c>
      <c r="C1461" s="10" t="s">
        <v>654</v>
      </c>
      <c r="D1461" s="10" t="s">
        <v>851</v>
      </c>
      <c r="E1461" s="10" t="s">
        <v>869</v>
      </c>
      <c r="F1461" s="10">
        <v>26</v>
      </c>
      <c r="G1461" s="10">
        <v>2</v>
      </c>
      <c r="H1461" s="10">
        <v>2</v>
      </c>
      <c r="I1461" s="10" t="s">
        <v>892</v>
      </c>
      <c r="J1461" s="10" t="s">
        <v>903</v>
      </c>
      <c r="K1461" s="10" t="s">
        <v>912</v>
      </c>
      <c r="L1461" s="10" t="s">
        <v>923</v>
      </c>
    </row>
    <row r="1462" spans="1:12" x14ac:dyDescent="0.3">
      <c r="A1462" s="10" t="s">
        <v>473</v>
      </c>
      <c r="B1462" s="11">
        <v>43358</v>
      </c>
      <c r="C1462" s="10" t="s">
        <v>654</v>
      </c>
      <c r="D1462" s="10" t="s">
        <v>851</v>
      </c>
      <c r="E1462" s="10" t="s">
        <v>869</v>
      </c>
      <c r="F1462" s="10">
        <v>30</v>
      </c>
      <c r="G1462" s="10">
        <v>-6</v>
      </c>
      <c r="H1462" s="10">
        <v>2</v>
      </c>
      <c r="I1462" s="10" t="s">
        <v>892</v>
      </c>
      <c r="J1462" s="10" t="s">
        <v>903</v>
      </c>
      <c r="K1462" s="10" t="s">
        <v>913</v>
      </c>
      <c r="L1462" s="10" t="s">
        <v>923</v>
      </c>
    </row>
    <row r="1463" spans="1:12" x14ac:dyDescent="0.3">
      <c r="A1463" s="10" t="s">
        <v>473</v>
      </c>
      <c r="B1463" s="11">
        <v>43358</v>
      </c>
      <c r="C1463" s="10" t="s">
        <v>654</v>
      </c>
      <c r="D1463" s="10" t="s">
        <v>851</v>
      </c>
      <c r="E1463" s="10" t="s">
        <v>869</v>
      </c>
      <c r="F1463" s="10">
        <v>21</v>
      </c>
      <c r="G1463" s="10">
        <v>-17</v>
      </c>
      <c r="H1463" s="10">
        <v>3</v>
      </c>
      <c r="I1463" s="10" t="s">
        <v>892</v>
      </c>
      <c r="J1463" s="10" t="s">
        <v>896</v>
      </c>
      <c r="K1463" s="10" t="s">
        <v>912</v>
      </c>
      <c r="L1463" s="10" t="s">
        <v>923</v>
      </c>
    </row>
    <row r="1464" spans="1:12" x14ac:dyDescent="0.3">
      <c r="A1464" s="10" t="s">
        <v>474</v>
      </c>
      <c r="B1464" s="11">
        <v>43163</v>
      </c>
      <c r="C1464" s="10" t="s">
        <v>641</v>
      </c>
      <c r="D1464" s="10" t="s">
        <v>850</v>
      </c>
      <c r="E1464" s="10" t="s">
        <v>868</v>
      </c>
      <c r="F1464" s="10">
        <v>32</v>
      </c>
      <c r="G1464" s="10">
        <v>3</v>
      </c>
      <c r="H1464" s="10">
        <v>8</v>
      </c>
      <c r="I1464" s="10" t="s">
        <v>892</v>
      </c>
      <c r="J1464" s="10" t="s">
        <v>903</v>
      </c>
      <c r="K1464" s="10" t="s">
        <v>912</v>
      </c>
      <c r="L1464" s="10" t="s">
        <v>915</v>
      </c>
    </row>
    <row r="1465" spans="1:12" x14ac:dyDescent="0.3">
      <c r="A1465" s="10" t="s">
        <v>475</v>
      </c>
      <c r="B1465" s="11">
        <v>43266</v>
      </c>
      <c r="C1465" s="10" t="s">
        <v>832</v>
      </c>
      <c r="D1465" s="10" t="s">
        <v>851</v>
      </c>
      <c r="E1465" s="10" t="s">
        <v>869</v>
      </c>
      <c r="F1465" s="10">
        <v>31</v>
      </c>
      <c r="G1465" s="10">
        <v>-10</v>
      </c>
      <c r="H1465" s="10">
        <v>3</v>
      </c>
      <c r="I1465" s="10" t="s">
        <v>892</v>
      </c>
      <c r="J1465" s="10" t="s">
        <v>907</v>
      </c>
      <c r="K1465" s="10" t="s">
        <v>912</v>
      </c>
      <c r="L1465" s="10" t="s">
        <v>924</v>
      </c>
    </row>
    <row r="1466" spans="1:12" x14ac:dyDescent="0.3">
      <c r="A1466" s="10" t="s">
        <v>476</v>
      </c>
      <c r="B1466" s="11">
        <v>43282</v>
      </c>
      <c r="C1466" s="10" t="s">
        <v>833</v>
      </c>
      <c r="D1466" s="10" t="s">
        <v>865</v>
      </c>
      <c r="E1466" s="10" t="s">
        <v>865</v>
      </c>
      <c r="F1466" s="10">
        <v>31</v>
      </c>
      <c r="G1466" s="10">
        <v>-11</v>
      </c>
      <c r="H1466" s="10">
        <v>4</v>
      </c>
      <c r="I1466" s="10" t="s">
        <v>892</v>
      </c>
      <c r="J1466" s="10" t="s">
        <v>897</v>
      </c>
      <c r="K1466" s="10" t="s">
        <v>912</v>
      </c>
      <c r="L1466" s="10" t="s">
        <v>925</v>
      </c>
    </row>
    <row r="1467" spans="1:12" x14ac:dyDescent="0.3">
      <c r="A1467" s="10" t="s">
        <v>477</v>
      </c>
      <c r="B1467" s="11">
        <v>43312</v>
      </c>
      <c r="C1467" s="10" t="s">
        <v>834</v>
      </c>
      <c r="D1467" s="10" t="s">
        <v>850</v>
      </c>
      <c r="E1467" s="10" t="s">
        <v>868</v>
      </c>
      <c r="F1467" s="10">
        <v>31</v>
      </c>
      <c r="G1467" s="10">
        <v>-7</v>
      </c>
      <c r="H1467" s="10">
        <v>5</v>
      </c>
      <c r="I1467" s="10" t="s">
        <v>892</v>
      </c>
      <c r="J1467" s="10" t="s">
        <v>907</v>
      </c>
      <c r="K1467" s="10" t="s">
        <v>913</v>
      </c>
      <c r="L1467" s="10" t="s">
        <v>925</v>
      </c>
    </row>
    <row r="1468" spans="1:12" x14ac:dyDescent="0.3">
      <c r="A1468" s="10" t="s">
        <v>478</v>
      </c>
      <c r="B1468" s="11">
        <v>43296</v>
      </c>
      <c r="C1468" s="10" t="s">
        <v>835</v>
      </c>
      <c r="D1468" s="10" t="s">
        <v>856</v>
      </c>
      <c r="E1468" s="10" t="s">
        <v>877</v>
      </c>
      <c r="F1468" s="10">
        <v>30</v>
      </c>
      <c r="G1468" s="10">
        <v>-35</v>
      </c>
      <c r="H1468" s="10">
        <v>1</v>
      </c>
      <c r="I1468" s="10" t="s">
        <v>890</v>
      </c>
      <c r="J1468" s="10" t="s">
        <v>893</v>
      </c>
      <c r="K1468" s="10" t="s">
        <v>912</v>
      </c>
      <c r="L1468" s="10" t="s">
        <v>925</v>
      </c>
    </row>
    <row r="1469" spans="1:12" x14ac:dyDescent="0.3">
      <c r="A1469" s="10" t="s">
        <v>479</v>
      </c>
      <c r="B1469" s="11">
        <v>43445</v>
      </c>
      <c r="C1469" s="10" t="s">
        <v>836</v>
      </c>
      <c r="D1469" s="10" t="s">
        <v>851</v>
      </c>
      <c r="E1469" s="10" t="s">
        <v>878</v>
      </c>
      <c r="F1469" s="10">
        <v>30</v>
      </c>
      <c r="G1469" s="10">
        <v>11</v>
      </c>
      <c r="H1469" s="10">
        <v>5</v>
      </c>
      <c r="I1469" s="10" t="s">
        <v>892</v>
      </c>
      <c r="J1469" s="10" t="s">
        <v>903</v>
      </c>
      <c r="K1469" s="10" t="s">
        <v>912</v>
      </c>
      <c r="L1469" s="10" t="s">
        <v>918</v>
      </c>
    </row>
    <row r="1470" spans="1:12" x14ac:dyDescent="0.3">
      <c r="A1470" s="10" t="s">
        <v>480</v>
      </c>
      <c r="B1470" s="11">
        <v>43293</v>
      </c>
      <c r="C1470" s="10" t="s">
        <v>767</v>
      </c>
      <c r="D1470" s="10" t="s">
        <v>851</v>
      </c>
      <c r="E1470" s="10" t="s">
        <v>869</v>
      </c>
      <c r="F1470" s="10">
        <v>29</v>
      </c>
      <c r="G1470" s="10">
        <v>10</v>
      </c>
      <c r="H1470" s="10">
        <v>2</v>
      </c>
      <c r="I1470" s="10" t="s">
        <v>892</v>
      </c>
      <c r="J1470" s="10" t="s">
        <v>897</v>
      </c>
      <c r="K1470" s="10" t="s">
        <v>912</v>
      </c>
      <c r="L1470" s="10" t="s">
        <v>925</v>
      </c>
    </row>
    <row r="1471" spans="1:12" x14ac:dyDescent="0.3">
      <c r="A1471" s="10" t="s">
        <v>481</v>
      </c>
      <c r="B1471" s="11">
        <v>43144</v>
      </c>
      <c r="C1471" s="10" t="s">
        <v>559</v>
      </c>
      <c r="D1471" s="10" t="s">
        <v>851</v>
      </c>
      <c r="E1471" s="10" t="s">
        <v>878</v>
      </c>
      <c r="F1471" s="10">
        <v>29</v>
      </c>
      <c r="G1471" s="10">
        <v>-10</v>
      </c>
      <c r="H1471" s="10">
        <v>3</v>
      </c>
      <c r="I1471" s="10" t="s">
        <v>892</v>
      </c>
      <c r="J1471" s="10" t="s">
        <v>907</v>
      </c>
      <c r="K1471" s="10" t="s">
        <v>912</v>
      </c>
      <c r="L1471" s="10" t="s">
        <v>916</v>
      </c>
    </row>
    <row r="1472" spans="1:12" x14ac:dyDescent="0.3">
      <c r="A1472" s="10" t="s">
        <v>482</v>
      </c>
      <c r="B1472" s="11">
        <v>43161</v>
      </c>
      <c r="C1472" s="10" t="s">
        <v>687</v>
      </c>
      <c r="D1472" s="10" t="s">
        <v>865</v>
      </c>
      <c r="E1472" s="10" t="s">
        <v>865</v>
      </c>
      <c r="F1472" s="10">
        <v>28</v>
      </c>
      <c r="G1472" s="10">
        <v>-10</v>
      </c>
      <c r="H1472" s="10">
        <v>3</v>
      </c>
      <c r="I1472" s="10" t="s">
        <v>892</v>
      </c>
      <c r="J1472" s="10" t="s">
        <v>907</v>
      </c>
      <c r="K1472" s="10" t="s">
        <v>912</v>
      </c>
      <c r="L1472" s="10" t="s">
        <v>915</v>
      </c>
    </row>
    <row r="1473" spans="1:12" x14ac:dyDescent="0.3">
      <c r="A1473" s="10" t="s">
        <v>483</v>
      </c>
      <c r="B1473" s="11">
        <v>43225</v>
      </c>
      <c r="C1473" s="10" t="s">
        <v>837</v>
      </c>
      <c r="D1473" s="10" t="s">
        <v>859</v>
      </c>
      <c r="E1473" s="10" t="s">
        <v>877</v>
      </c>
      <c r="F1473" s="10">
        <v>27</v>
      </c>
      <c r="G1473" s="10">
        <v>-25</v>
      </c>
      <c r="H1473" s="10">
        <v>2</v>
      </c>
      <c r="I1473" s="10" t="s">
        <v>892</v>
      </c>
      <c r="J1473" s="10" t="s">
        <v>897</v>
      </c>
      <c r="K1473" s="10" t="s">
        <v>912</v>
      </c>
      <c r="L1473" s="10" t="s">
        <v>926</v>
      </c>
    </row>
    <row r="1474" spans="1:12" x14ac:dyDescent="0.3">
      <c r="A1474" s="10" t="s">
        <v>484</v>
      </c>
      <c r="B1474" s="11">
        <v>43234</v>
      </c>
      <c r="C1474" s="10" t="s">
        <v>738</v>
      </c>
      <c r="D1474" s="10" t="s">
        <v>860</v>
      </c>
      <c r="E1474" s="10" t="s">
        <v>887</v>
      </c>
      <c r="F1474" s="10">
        <v>27</v>
      </c>
      <c r="G1474" s="10">
        <v>9</v>
      </c>
      <c r="H1474" s="10">
        <v>2</v>
      </c>
      <c r="I1474" s="10" t="s">
        <v>892</v>
      </c>
      <c r="J1474" s="10" t="s">
        <v>898</v>
      </c>
      <c r="K1474" s="10" t="s">
        <v>913</v>
      </c>
      <c r="L1474" s="10" t="s">
        <v>926</v>
      </c>
    </row>
    <row r="1475" spans="1:12" x14ac:dyDescent="0.3">
      <c r="A1475" s="10" t="s">
        <v>485</v>
      </c>
      <c r="B1475" s="11">
        <v>43248</v>
      </c>
      <c r="C1475" s="10" t="s">
        <v>838</v>
      </c>
      <c r="D1475" s="10" t="s">
        <v>852</v>
      </c>
      <c r="E1475" s="10" t="s">
        <v>872</v>
      </c>
      <c r="F1475" s="10">
        <v>27</v>
      </c>
      <c r="G1475" s="10">
        <v>-15</v>
      </c>
      <c r="H1475" s="10">
        <v>1</v>
      </c>
      <c r="I1475" s="10" t="s">
        <v>892</v>
      </c>
      <c r="J1475" s="10" t="s">
        <v>897</v>
      </c>
      <c r="K1475" s="10" t="s">
        <v>913</v>
      </c>
      <c r="L1475" s="10" t="s">
        <v>926</v>
      </c>
    </row>
    <row r="1476" spans="1:12" x14ac:dyDescent="0.3">
      <c r="A1476" s="10" t="s">
        <v>486</v>
      </c>
      <c r="B1476" s="11">
        <v>43212</v>
      </c>
      <c r="C1476" s="10" t="s">
        <v>636</v>
      </c>
      <c r="D1476" s="10" t="s">
        <v>861</v>
      </c>
      <c r="E1476" s="10" t="s">
        <v>882</v>
      </c>
      <c r="F1476" s="10">
        <v>26</v>
      </c>
      <c r="G1476" s="10">
        <v>12</v>
      </c>
      <c r="H1476" s="10">
        <v>3</v>
      </c>
      <c r="I1476" s="10" t="s">
        <v>892</v>
      </c>
      <c r="J1476" s="10" t="s">
        <v>903</v>
      </c>
      <c r="K1476" s="10" t="s">
        <v>912</v>
      </c>
      <c r="L1476" s="10" t="s">
        <v>921</v>
      </c>
    </row>
    <row r="1477" spans="1:12" x14ac:dyDescent="0.3">
      <c r="A1477" s="10" t="s">
        <v>487</v>
      </c>
      <c r="B1477" s="11">
        <v>43432</v>
      </c>
      <c r="C1477" s="10" t="s">
        <v>839</v>
      </c>
      <c r="D1477" s="10" t="s">
        <v>850</v>
      </c>
      <c r="E1477" s="10" t="s">
        <v>868</v>
      </c>
      <c r="F1477" s="10">
        <v>24</v>
      </c>
      <c r="G1477" s="10">
        <v>2</v>
      </c>
      <c r="H1477" s="10">
        <v>4</v>
      </c>
      <c r="I1477" s="10" t="s">
        <v>892</v>
      </c>
      <c r="J1477" s="10" t="s">
        <v>903</v>
      </c>
      <c r="K1477" s="10" t="s">
        <v>912</v>
      </c>
      <c r="L1477" s="10" t="s">
        <v>922</v>
      </c>
    </row>
    <row r="1478" spans="1:12" x14ac:dyDescent="0.3">
      <c r="A1478" s="10" t="s">
        <v>488</v>
      </c>
      <c r="B1478" s="11">
        <v>43217</v>
      </c>
      <c r="C1478" s="10" t="s">
        <v>560</v>
      </c>
      <c r="D1478" s="10" t="s">
        <v>863</v>
      </c>
      <c r="E1478" s="10" t="s">
        <v>885</v>
      </c>
      <c r="F1478" s="10">
        <v>22</v>
      </c>
      <c r="G1478" s="10">
        <v>-6</v>
      </c>
      <c r="H1478" s="10">
        <v>1</v>
      </c>
      <c r="I1478" s="10" t="s">
        <v>890</v>
      </c>
      <c r="J1478" s="10" t="s">
        <v>901</v>
      </c>
      <c r="K1478" s="10" t="s">
        <v>912</v>
      </c>
      <c r="L1478" s="10" t="s">
        <v>921</v>
      </c>
    </row>
    <row r="1479" spans="1:12" x14ac:dyDescent="0.3">
      <c r="A1479" s="10" t="s">
        <v>489</v>
      </c>
      <c r="B1479" s="11">
        <v>43405</v>
      </c>
      <c r="C1479" s="10" t="s">
        <v>840</v>
      </c>
      <c r="D1479" s="10" t="s">
        <v>850</v>
      </c>
      <c r="E1479" s="10" t="s">
        <v>868</v>
      </c>
      <c r="F1479" s="10">
        <v>22</v>
      </c>
      <c r="G1479" s="10">
        <v>11</v>
      </c>
      <c r="H1479" s="10">
        <v>2</v>
      </c>
      <c r="I1479" s="10" t="s">
        <v>892</v>
      </c>
      <c r="J1479" s="10" t="s">
        <v>907</v>
      </c>
      <c r="K1479" s="10" t="s">
        <v>911</v>
      </c>
      <c r="L1479" s="10" t="s">
        <v>922</v>
      </c>
    </row>
    <row r="1480" spans="1:12" x14ac:dyDescent="0.3">
      <c r="A1480" s="10" t="s">
        <v>490</v>
      </c>
      <c r="B1480" s="11">
        <v>43127</v>
      </c>
      <c r="C1480" s="10" t="s">
        <v>598</v>
      </c>
      <c r="D1480" s="10" t="s">
        <v>860</v>
      </c>
      <c r="E1480" s="10" t="s">
        <v>881</v>
      </c>
      <c r="F1480" s="10">
        <v>22</v>
      </c>
      <c r="G1480" s="10">
        <v>11</v>
      </c>
      <c r="H1480" s="10">
        <v>3</v>
      </c>
      <c r="I1480" s="10" t="s">
        <v>892</v>
      </c>
      <c r="J1480" s="10" t="s">
        <v>909</v>
      </c>
      <c r="K1480" s="10" t="s">
        <v>912</v>
      </c>
      <c r="L1480" s="10" t="s">
        <v>917</v>
      </c>
    </row>
    <row r="1481" spans="1:12" x14ac:dyDescent="0.3">
      <c r="A1481" s="10" t="s">
        <v>491</v>
      </c>
      <c r="B1481" s="11">
        <v>43144</v>
      </c>
      <c r="C1481" s="10" t="s">
        <v>831</v>
      </c>
      <c r="D1481" s="10" t="s">
        <v>850</v>
      </c>
      <c r="E1481" s="10" t="s">
        <v>871</v>
      </c>
      <c r="F1481" s="10">
        <v>199</v>
      </c>
      <c r="G1481" s="10">
        <v>8</v>
      </c>
      <c r="H1481" s="10">
        <v>2</v>
      </c>
      <c r="I1481" s="10" t="s">
        <v>892</v>
      </c>
      <c r="J1481" s="10" t="s">
        <v>895</v>
      </c>
      <c r="K1481" s="10" t="s">
        <v>912</v>
      </c>
      <c r="L1481" s="10" t="s">
        <v>916</v>
      </c>
    </row>
    <row r="1482" spans="1:12" x14ac:dyDescent="0.3">
      <c r="A1482" s="10" t="s">
        <v>492</v>
      </c>
      <c r="B1482" s="11">
        <v>43151</v>
      </c>
      <c r="C1482" s="10" t="s">
        <v>695</v>
      </c>
      <c r="D1482" s="10" t="s">
        <v>853</v>
      </c>
      <c r="E1482" s="10" t="s">
        <v>874</v>
      </c>
      <c r="F1482" s="10">
        <v>21</v>
      </c>
      <c r="G1482" s="10">
        <v>10</v>
      </c>
      <c r="H1482" s="10">
        <v>1</v>
      </c>
      <c r="I1482" s="10" t="s">
        <v>892</v>
      </c>
      <c r="J1482" s="10" t="s">
        <v>898</v>
      </c>
      <c r="K1482" s="10" t="s">
        <v>914</v>
      </c>
      <c r="L1482" s="10" t="s">
        <v>916</v>
      </c>
    </row>
    <row r="1483" spans="1:12" x14ac:dyDescent="0.3">
      <c r="A1483" s="10" t="s">
        <v>493</v>
      </c>
      <c r="B1483" s="11">
        <v>43178</v>
      </c>
      <c r="C1483" s="10" t="s">
        <v>725</v>
      </c>
      <c r="D1483" s="10" t="s">
        <v>864</v>
      </c>
      <c r="E1483" s="10" t="s">
        <v>886</v>
      </c>
      <c r="F1483" s="10">
        <v>21</v>
      </c>
      <c r="G1483" s="10">
        <v>4</v>
      </c>
      <c r="H1483" s="10">
        <v>3</v>
      </c>
      <c r="I1483" s="10" t="s">
        <v>892</v>
      </c>
      <c r="J1483" s="10" t="s">
        <v>903</v>
      </c>
      <c r="K1483" s="10" t="s">
        <v>911</v>
      </c>
      <c r="L1483" s="10" t="s">
        <v>915</v>
      </c>
    </row>
    <row r="1484" spans="1:12" x14ac:dyDescent="0.3">
      <c r="A1484" s="10" t="s">
        <v>494</v>
      </c>
      <c r="B1484" s="11">
        <v>43221</v>
      </c>
      <c r="C1484" s="10" t="s">
        <v>681</v>
      </c>
      <c r="D1484" s="10" t="s">
        <v>854</v>
      </c>
      <c r="E1484" s="10" t="s">
        <v>875</v>
      </c>
      <c r="F1484" s="10">
        <v>299</v>
      </c>
      <c r="G1484" s="10">
        <v>-8</v>
      </c>
      <c r="H1484" s="10">
        <v>2</v>
      </c>
      <c r="I1484" s="10" t="s">
        <v>892</v>
      </c>
      <c r="J1484" s="10" t="s">
        <v>895</v>
      </c>
      <c r="K1484" s="10" t="s">
        <v>912</v>
      </c>
      <c r="L1484" s="10" t="s">
        <v>926</v>
      </c>
    </row>
    <row r="1485" spans="1:12" x14ac:dyDescent="0.3">
      <c r="A1485" s="10" t="s">
        <v>495</v>
      </c>
      <c r="B1485" s="11">
        <v>43253</v>
      </c>
      <c r="C1485" s="10" t="s">
        <v>724</v>
      </c>
      <c r="D1485" s="10" t="s">
        <v>863</v>
      </c>
      <c r="E1485" s="10" t="s">
        <v>885</v>
      </c>
      <c r="F1485" s="10">
        <v>20</v>
      </c>
      <c r="G1485" s="10">
        <v>-2</v>
      </c>
      <c r="H1485" s="10">
        <v>1</v>
      </c>
      <c r="I1485" s="10" t="s">
        <v>891</v>
      </c>
      <c r="J1485" s="10" t="s">
        <v>906</v>
      </c>
      <c r="K1485" s="10" t="s">
        <v>913</v>
      </c>
      <c r="L1485" s="10" t="s">
        <v>924</v>
      </c>
    </row>
    <row r="1486" spans="1:12" x14ac:dyDescent="0.3">
      <c r="A1486" s="10" t="s">
        <v>496</v>
      </c>
      <c r="B1486" s="11">
        <v>43335</v>
      </c>
      <c r="C1486" s="10" t="s">
        <v>665</v>
      </c>
      <c r="D1486" s="10" t="s">
        <v>866</v>
      </c>
      <c r="E1486" s="10" t="s">
        <v>889</v>
      </c>
      <c r="F1486" s="10">
        <v>20</v>
      </c>
      <c r="G1486" s="10">
        <v>-9</v>
      </c>
      <c r="H1486" s="10">
        <v>6</v>
      </c>
      <c r="I1486" s="10" t="s">
        <v>892</v>
      </c>
      <c r="J1486" s="10" t="s">
        <v>903</v>
      </c>
      <c r="K1486" s="10" t="s">
        <v>914</v>
      </c>
      <c r="L1486" s="10" t="s">
        <v>919</v>
      </c>
    </row>
    <row r="1487" spans="1:12" x14ac:dyDescent="0.3">
      <c r="A1487" s="10" t="s">
        <v>497</v>
      </c>
      <c r="B1487" s="11">
        <v>43171</v>
      </c>
      <c r="C1487" s="10" t="s">
        <v>837</v>
      </c>
      <c r="D1487" s="10" t="s">
        <v>859</v>
      </c>
      <c r="E1487" s="10" t="s">
        <v>877</v>
      </c>
      <c r="F1487" s="10">
        <v>20</v>
      </c>
      <c r="G1487" s="10">
        <v>6</v>
      </c>
      <c r="H1487" s="10">
        <v>1</v>
      </c>
      <c r="I1487" s="10" t="s">
        <v>892</v>
      </c>
      <c r="J1487" s="10" t="s">
        <v>898</v>
      </c>
      <c r="K1487" s="10" t="s">
        <v>912</v>
      </c>
      <c r="L1487" s="10" t="s">
        <v>915</v>
      </c>
    </row>
    <row r="1488" spans="1:12" x14ac:dyDescent="0.3">
      <c r="A1488" s="10" t="s">
        <v>498</v>
      </c>
      <c r="B1488" s="11">
        <v>43215</v>
      </c>
      <c r="C1488" s="10" t="s">
        <v>829</v>
      </c>
      <c r="D1488" s="10" t="s">
        <v>855</v>
      </c>
      <c r="E1488" s="10" t="s">
        <v>876</v>
      </c>
      <c r="F1488" s="10">
        <v>19</v>
      </c>
      <c r="G1488" s="10">
        <v>-2</v>
      </c>
      <c r="H1488" s="10">
        <v>2</v>
      </c>
      <c r="I1488" s="10" t="s">
        <v>892</v>
      </c>
      <c r="J1488" s="10" t="s">
        <v>904</v>
      </c>
      <c r="K1488" s="10" t="s">
        <v>914</v>
      </c>
      <c r="L1488" s="10" t="s">
        <v>921</v>
      </c>
    </row>
    <row r="1489" spans="1:12" x14ac:dyDescent="0.3">
      <c r="A1489" s="10" t="s">
        <v>499</v>
      </c>
      <c r="B1489" s="11">
        <v>43181</v>
      </c>
      <c r="C1489" s="10" t="s">
        <v>680</v>
      </c>
      <c r="D1489" s="10" t="s">
        <v>861</v>
      </c>
      <c r="E1489" s="10" t="s">
        <v>882</v>
      </c>
      <c r="F1489" s="10">
        <v>18</v>
      </c>
      <c r="G1489" s="10">
        <v>3</v>
      </c>
      <c r="H1489" s="10">
        <v>2</v>
      </c>
      <c r="I1489" s="10" t="s">
        <v>892</v>
      </c>
      <c r="J1489" s="10" t="s">
        <v>903</v>
      </c>
      <c r="K1489" s="10" t="s">
        <v>914</v>
      </c>
      <c r="L1489" s="10" t="s">
        <v>915</v>
      </c>
    </row>
    <row r="1490" spans="1:12" x14ac:dyDescent="0.3">
      <c r="A1490" s="10" t="s">
        <v>500</v>
      </c>
      <c r="B1490" s="11">
        <v>43248</v>
      </c>
      <c r="C1490" s="10" t="s">
        <v>578</v>
      </c>
      <c r="D1490" s="10" t="s">
        <v>850</v>
      </c>
      <c r="E1490" s="10" t="s">
        <v>871</v>
      </c>
      <c r="F1490" s="10">
        <v>17</v>
      </c>
      <c r="G1490" s="10">
        <v>-12</v>
      </c>
      <c r="H1490" s="10">
        <v>5</v>
      </c>
      <c r="I1490" s="10" t="s">
        <v>892</v>
      </c>
      <c r="J1490" s="10" t="s">
        <v>907</v>
      </c>
      <c r="K1490" s="10" t="s">
        <v>914</v>
      </c>
      <c r="L1490" s="10" t="s">
        <v>926</v>
      </c>
    </row>
    <row r="1491" spans="1:12" x14ac:dyDescent="0.3">
      <c r="A1491" s="10" t="s">
        <v>501</v>
      </c>
      <c r="B1491" s="11">
        <v>43121</v>
      </c>
      <c r="C1491" s="10" t="s">
        <v>841</v>
      </c>
      <c r="D1491" s="10" t="s">
        <v>863</v>
      </c>
      <c r="E1491" s="10" t="s">
        <v>885</v>
      </c>
      <c r="F1491" s="10">
        <v>17</v>
      </c>
      <c r="G1491" s="10">
        <v>7</v>
      </c>
      <c r="H1491" s="10">
        <v>3</v>
      </c>
      <c r="I1491" s="10" t="s">
        <v>892</v>
      </c>
      <c r="J1491" s="10" t="s">
        <v>903</v>
      </c>
      <c r="K1491" s="10" t="s">
        <v>914</v>
      </c>
      <c r="L1491" s="10" t="s">
        <v>917</v>
      </c>
    </row>
    <row r="1492" spans="1:12" x14ac:dyDescent="0.3">
      <c r="A1492" s="10" t="s">
        <v>502</v>
      </c>
      <c r="B1492" s="11">
        <v>43308</v>
      </c>
      <c r="C1492" s="10" t="s">
        <v>842</v>
      </c>
      <c r="D1492" s="10" t="s">
        <v>861</v>
      </c>
      <c r="E1492" s="10" t="s">
        <v>882</v>
      </c>
      <c r="F1492" s="10">
        <v>16</v>
      </c>
      <c r="G1492" s="10">
        <v>-5</v>
      </c>
      <c r="H1492" s="10">
        <v>2</v>
      </c>
      <c r="I1492" s="10" t="s">
        <v>892</v>
      </c>
      <c r="J1492" s="10" t="s">
        <v>897</v>
      </c>
      <c r="K1492" s="10" t="s">
        <v>913</v>
      </c>
      <c r="L1492" s="10" t="s">
        <v>925</v>
      </c>
    </row>
    <row r="1493" spans="1:12" x14ac:dyDescent="0.3">
      <c r="A1493" s="10" t="s">
        <v>503</v>
      </c>
      <c r="B1493" s="11">
        <v>43402</v>
      </c>
      <c r="C1493" s="10" t="s">
        <v>843</v>
      </c>
      <c r="D1493" s="10" t="s">
        <v>852</v>
      </c>
      <c r="E1493" s="10" t="s">
        <v>872</v>
      </c>
      <c r="F1493" s="10">
        <v>16</v>
      </c>
      <c r="G1493" s="10">
        <v>5</v>
      </c>
      <c r="H1493" s="10">
        <v>1</v>
      </c>
      <c r="I1493" s="10" t="s">
        <v>892</v>
      </c>
      <c r="J1493" s="10" t="s">
        <v>897</v>
      </c>
      <c r="K1493" s="10" t="s">
        <v>913</v>
      </c>
      <c r="L1493" s="10" t="s">
        <v>920</v>
      </c>
    </row>
    <row r="1494" spans="1:12" x14ac:dyDescent="0.3">
      <c r="A1494" s="10" t="s">
        <v>504</v>
      </c>
      <c r="B1494" s="11">
        <v>43358</v>
      </c>
      <c r="C1494" s="10" t="s">
        <v>844</v>
      </c>
      <c r="D1494" s="10" t="s">
        <v>860</v>
      </c>
      <c r="E1494" s="10" t="s">
        <v>887</v>
      </c>
      <c r="F1494" s="10">
        <v>15</v>
      </c>
      <c r="G1494" s="10">
        <v>4</v>
      </c>
      <c r="H1494" s="10">
        <v>1</v>
      </c>
      <c r="I1494" s="10" t="s">
        <v>892</v>
      </c>
      <c r="J1494" s="10" t="s">
        <v>903</v>
      </c>
      <c r="K1494" s="10" t="s">
        <v>914</v>
      </c>
      <c r="L1494" s="10" t="s">
        <v>923</v>
      </c>
    </row>
    <row r="1495" spans="1:12" x14ac:dyDescent="0.3">
      <c r="A1495" s="10" t="s">
        <v>505</v>
      </c>
      <c r="B1495" s="11">
        <v>43129</v>
      </c>
      <c r="C1495" s="10" t="s">
        <v>845</v>
      </c>
      <c r="D1495" s="10" t="s">
        <v>849</v>
      </c>
      <c r="E1495" s="10" t="s">
        <v>849</v>
      </c>
      <c r="F1495" s="10">
        <v>13</v>
      </c>
      <c r="G1495" s="10">
        <v>3</v>
      </c>
      <c r="H1495" s="10">
        <v>1</v>
      </c>
      <c r="I1495" s="10" t="s">
        <v>892</v>
      </c>
      <c r="J1495" s="10" t="s">
        <v>904</v>
      </c>
      <c r="K1495" s="10" t="s">
        <v>912</v>
      </c>
      <c r="L1495" s="10" t="s">
        <v>917</v>
      </c>
    </row>
    <row r="1496" spans="1:12" x14ac:dyDescent="0.3">
      <c r="A1496" s="10" t="s">
        <v>506</v>
      </c>
      <c r="B1496" s="11">
        <v>43364</v>
      </c>
      <c r="C1496" s="10" t="s">
        <v>846</v>
      </c>
      <c r="D1496" s="10" t="s">
        <v>862</v>
      </c>
      <c r="E1496" s="10" t="s">
        <v>884</v>
      </c>
      <c r="F1496" s="10">
        <v>12</v>
      </c>
      <c r="G1496" s="10">
        <v>3</v>
      </c>
      <c r="H1496" s="10">
        <v>1</v>
      </c>
      <c r="I1496" s="10" t="s">
        <v>892</v>
      </c>
      <c r="J1496" s="10" t="s">
        <v>897</v>
      </c>
      <c r="K1496" s="10" t="s">
        <v>913</v>
      </c>
      <c r="L1496" s="10" t="s">
        <v>923</v>
      </c>
    </row>
    <row r="1497" spans="1:12" x14ac:dyDescent="0.3">
      <c r="A1497" s="10" t="s">
        <v>507</v>
      </c>
      <c r="B1497" s="11">
        <v>43315</v>
      </c>
      <c r="C1497" s="10" t="s">
        <v>847</v>
      </c>
      <c r="D1497" s="10" t="s">
        <v>865</v>
      </c>
      <c r="E1497" s="10" t="s">
        <v>865</v>
      </c>
      <c r="F1497" s="10">
        <v>11</v>
      </c>
      <c r="G1497" s="10">
        <v>-8</v>
      </c>
      <c r="H1497" s="10">
        <v>2</v>
      </c>
      <c r="I1497" s="10" t="s">
        <v>892</v>
      </c>
      <c r="J1497" s="10" t="s">
        <v>907</v>
      </c>
      <c r="K1497" s="10" t="s">
        <v>913</v>
      </c>
      <c r="L1497" s="10" t="s">
        <v>919</v>
      </c>
    </row>
    <row r="1498" spans="1:12" x14ac:dyDescent="0.3">
      <c r="A1498" s="10" t="s">
        <v>508</v>
      </c>
      <c r="B1498" s="11">
        <v>43185</v>
      </c>
      <c r="C1498" s="10" t="s">
        <v>754</v>
      </c>
      <c r="D1498" s="10" t="s">
        <v>866</v>
      </c>
      <c r="E1498" s="10" t="s">
        <v>889</v>
      </c>
      <c r="F1498" s="10">
        <v>11</v>
      </c>
      <c r="G1498" s="10">
        <v>5</v>
      </c>
      <c r="H1498" s="10">
        <v>2</v>
      </c>
      <c r="I1498" s="10" t="s">
        <v>892</v>
      </c>
      <c r="J1498" s="10" t="s">
        <v>903</v>
      </c>
      <c r="K1498" s="10" t="s">
        <v>913</v>
      </c>
      <c r="L1498" s="10" t="s">
        <v>915</v>
      </c>
    </row>
    <row r="1499" spans="1:12" x14ac:dyDescent="0.3">
      <c r="A1499" s="10" t="s">
        <v>509</v>
      </c>
      <c r="B1499" s="11">
        <v>43282</v>
      </c>
      <c r="C1499" s="10" t="s">
        <v>780</v>
      </c>
      <c r="D1499" s="10" t="s">
        <v>850</v>
      </c>
      <c r="E1499" s="10" t="s">
        <v>868</v>
      </c>
      <c r="F1499" s="10">
        <v>8</v>
      </c>
      <c r="G1499" s="10">
        <v>-6</v>
      </c>
      <c r="H1499" s="10">
        <v>1</v>
      </c>
      <c r="I1499" s="10" t="s">
        <v>892</v>
      </c>
      <c r="J1499" s="10" t="s">
        <v>897</v>
      </c>
      <c r="K1499" s="10" t="s">
        <v>912</v>
      </c>
      <c r="L1499" s="10" t="s">
        <v>925</v>
      </c>
    </row>
    <row r="1500" spans="1:12" x14ac:dyDescent="0.3">
      <c r="A1500" s="10" t="s">
        <v>510</v>
      </c>
      <c r="B1500" s="11">
        <v>43334</v>
      </c>
      <c r="C1500" s="10" t="s">
        <v>635</v>
      </c>
      <c r="D1500" s="10" t="s">
        <v>855</v>
      </c>
      <c r="E1500" s="10" t="s">
        <v>876</v>
      </c>
      <c r="F1500" s="10">
        <v>8</v>
      </c>
      <c r="G1500" s="10">
        <v>-2</v>
      </c>
      <c r="H1500" s="10">
        <v>1</v>
      </c>
      <c r="I1500" s="10" t="s">
        <v>892</v>
      </c>
      <c r="J1500" s="10" t="s">
        <v>897</v>
      </c>
      <c r="K1500" s="10" t="s">
        <v>912</v>
      </c>
      <c r="L1500" s="10" t="s">
        <v>919</v>
      </c>
    </row>
    <row r="1501" spans="1:12" x14ac:dyDescent="0.3">
      <c r="A1501" s="10" t="s">
        <v>511</v>
      </c>
      <c r="B1501" s="11">
        <v>43187</v>
      </c>
      <c r="C1501" s="10" t="s">
        <v>661</v>
      </c>
      <c r="D1501" s="10" t="s">
        <v>860</v>
      </c>
      <c r="E1501" s="10" t="s">
        <v>887</v>
      </c>
      <c r="F1501" s="10">
        <v>6</v>
      </c>
      <c r="G1501" s="10">
        <v>1</v>
      </c>
      <c r="H1501" s="10">
        <v>1</v>
      </c>
      <c r="I1501" s="10" t="s">
        <v>892</v>
      </c>
      <c r="J1501" s="10" t="s">
        <v>909</v>
      </c>
      <c r="K1501" s="10" t="s">
        <v>913</v>
      </c>
      <c r="L1501" s="10" t="s">
        <v>915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57BD-72B2-4451-9850-50B70F774332}">
  <dimension ref="C54:T954"/>
  <sheetViews>
    <sheetView topLeftCell="A79" zoomScale="29" zoomScaleNormal="40" workbookViewId="0">
      <selection activeCell="AP139" sqref="AP139"/>
    </sheetView>
  </sheetViews>
  <sheetFormatPr defaultRowHeight="14.4" x14ac:dyDescent="0.3"/>
  <cols>
    <col min="3" max="3" width="12.5546875" bestFit="1" customWidth="1"/>
    <col min="4" max="4" width="14.44140625" bestFit="1" customWidth="1"/>
    <col min="5" max="5" width="9.77734375" bestFit="1" customWidth="1"/>
    <col min="6" max="6" width="6.109375" bestFit="1" customWidth="1"/>
    <col min="7" max="7" width="15.77734375" bestFit="1" customWidth="1"/>
    <col min="8" max="8" width="15.109375" bestFit="1" customWidth="1"/>
    <col min="9" max="9" width="13.44140625" bestFit="1" customWidth="1"/>
    <col min="10" max="10" width="18.6640625" bestFit="1" customWidth="1"/>
    <col min="11" max="12" width="7.6640625" bestFit="1" customWidth="1"/>
    <col min="13" max="13" width="15.77734375" bestFit="1" customWidth="1"/>
    <col min="14" max="14" width="12.77734375" bestFit="1" customWidth="1"/>
    <col min="15" max="15" width="29.77734375" bestFit="1" customWidth="1"/>
    <col min="16" max="16" width="21.109375" bestFit="1" customWidth="1"/>
    <col min="17" max="17" width="14.77734375" customWidth="1"/>
    <col min="18" max="18" width="20.88671875" customWidth="1"/>
    <col min="19" max="19" width="6.88671875" bestFit="1" customWidth="1"/>
    <col min="20" max="20" width="10.6640625" bestFit="1" customWidth="1"/>
    <col min="21" max="21" width="7.88671875" bestFit="1" customWidth="1"/>
    <col min="22" max="22" width="6.21875" bestFit="1" customWidth="1"/>
    <col min="23" max="23" width="8.21875" bestFit="1" customWidth="1"/>
    <col min="24" max="24" width="5.109375" bestFit="1" customWidth="1"/>
    <col min="25" max="25" width="10.21875" bestFit="1" customWidth="1"/>
    <col min="26" max="26" width="6.5546875" bestFit="1" customWidth="1"/>
    <col min="27" max="27" width="6.21875" bestFit="1" customWidth="1"/>
    <col min="28" max="28" width="8" bestFit="1" customWidth="1"/>
    <col min="29" max="30" width="7.5546875" bestFit="1" customWidth="1"/>
    <col min="31" max="31" width="8.5546875" bestFit="1" customWidth="1"/>
    <col min="32" max="32" width="8.33203125" bestFit="1" customWidth="1"/>
    <col min="33" max="33" width="8.109375" bestFit="1" customWidth="1"/>
    <col min="34" max="34" width="6.21875" bestFit="1" customWidth="1"/>
    <col min="35" max="35" width="9" bestFit="1" customWidth="1"/>
    <col min="36" max="36" width="6.21875" bestFit="1" customWidth="1"/>
    <col min="37" max="37" width="5.88671875" bestFit="1" customWidth="1"/>
    <col min="38" max="38" width="5.44140625" bestFit="1" customWidth="1"/>
    <col min="39" max="39" width="19.109375" bestFit="1" customWidth="1"/>
    <col min="40" max="40" width="7.77734375" bestFit="1" customWidth="1"/>
    <col min="41" max="41" width="10.88671875" bestFit="1" customWidth="1"/>
    <col min="42" max="42" width="16.5546875" bestFit="1" customWidth="1"/>
    <col min="43" max="43" width="11" bestFit="1" customWidth="1"/>
    <col min="44" max="44" width="13.88671875" bestFit="1" customWidth="1"/>
    <col min="45" max="45" width="9" bestFit="1" customWidth="1"/>
    <col min="46" max="46" width="10.6640625" bestFit="1" customWidth="1"/>
    <col min="47" max="47" width="11.6640625" bestFit="1" customWidth="1"/>
    <col min="48" max="48" width="11.33203125" bestFit="1" customWidth="1"/>
    <col min="49" max="49" width="7.77734375" bestFit="1" customWidth="1"/>
    <col min="50" max="50" width="14.21875" bestFit="1" customWidth="1"/>
    <col min="51" max="51" width="8.5546875" bestFit="1" customWidth="1"/>
    <col min="52" max="52" width="11.5546875" bestFit="1" customWidth="1"/>
    <col min="53" max="53" width="12.5546875" bestFit="1" customWidth="1"/>
    <col min="54" max="54" width="15.5546875" bestFit="1" customWidth="1"/>
    <col min="55" max="55" width="14.5546875" bestFit="1" customWidth="1"/>
    <col min="56" max="56" width="8.33203125" bestFit="1" customWidth="1"/>
    <col min="57" max="57" width="9" bestFit="1" customWidth="1"/>
    <col min="58" max="58" width="17.6640625" bestFit="1" customWidth="1"/>
    <col min="59" max="59" width="13.33203125" bestFit="1" customWidth="1"/>
    <col min="60" max="60" width="16.5546875" bestFit="1" customWidth="1"/>
    <col min="61" max="61" width="10.88671875" bestFit="1" customWidth="1"/>
    <col min="62" max="98" width="3" bestFit="1" customWidth="1"/>
    <col min="99" max="504" width="4" bestFit="1" customWidth="1"/>
    <col min="505" max="593" width="5" bestFit="1" customWidth="1"/>
    <col min="594" max="594" width="10.77734375" bestFit="1" customWidth="1"/>
  </cols>
  <sheetData>
    <row r="54" spans="3:4" x14ac:dyDescent="0.3">
      <c r="C54" s="1" t="s">
        <v>927</v>
      </c>
      <c r="D54" t="s">
        <v>930</v>
      </c>
    </row>
    <row r="55" spans="3:4" x14ac:dyDescent="0.3">
      <c r="C55" s="2" t="s">
        <v>912</v>
      </c>
      <c r="D55">
        <v>155181</v>
      </c>
    </row>
    <row r="56" spans="3:4" x14ac:dyDescent="0.3">
      <c r="C56" s="2" t="s">
        <v>911</v>
      </c>
      <c r="D56">
        <v>86932</v>
      </c>
    </row>
    <row r="57" spans="3:4" x14ac:dyDescent="0.3">
      <c r="C57" s="2" t="s">
        <v>914</v>
      </c>
      <c r="D57">
        <v>49136</v>
      </c>
    </row>
    <row r="58" spans="3:4" x14ac:dyDescent="0.3">
      <c r="C58" s="2" t="s">
        <v>910</v>
      </c>
      <c r="D58">
        <v>77881</v>
      </c>
    </row>
    <row r="59" spans="3:4" x14ac:dyDescent="0.3">
      <c r="C59" s="2" t="s">
        <v>913</v>
      </c>
      <c r="D59">
        <v>68641</v>
      </c>
    </row>
    <row r="60" spans="3:4" x14ac:dyDescent="0.3">
      <c r="C60" s="2" t="s">
        <v>929</v>
      </c>
      <c r="D60">
        <v>437771</v>
      </c>
    </row>
    <row r="80" spans="3:8" x14ac:dyDescent="0.3">
      <c r="C80" s="1" t="s">
        <v>927</v>
      </c>
      <c r="D80" t="s">
        <v>930</v>
      </c>
      <c r="G80" s="1" t="s">
        <v>928</v>
      </c>
      <c r="H80" s="1" t="s">
        <v>933</v>
      </c>
    </row>
    <row r="81" spans="3:20" x14ac:dyDescent="0.3">
      <c r="C81" s="2" t="s">
        <v>892</v>
      </c>
      <c r="D81">
        <v>144323</v>
      </c>
      <c r="G81" s="1" t="s">
        <v>927</v>
      </c>
      <c r="H81" t="s">
        <v>917</v>
      </c>
      <c r="I81" t="s">
        <v>916</v>
      </c>
      <c r="J81" t="s">
        <v>915</v>
      </c>
      <c r="K81" t="s">
        <v>921</v>
      </c>
      <c r="L81" t="s">
        <v>926</v>
      </c>
      <c r="M81" t="s">
        <v>924</v>
      </c>
      <c r="N81" t="s">
        <v>925</v>
      </c>
      <c r="O81" t="s">
        <v>919</v>
      </c>
      <c r="P81" t="s">
        <v>923</v>
      </c>
      <c r="Q81" t="s">
        <v>920</v>
      </c>
      <c r="R81" t="s">
        <v>922</v>
      </c>
      <c r="S81" t="s">
        <v>918</v>
      </c>
      <c r="T81" t="s">
        <v>929</v>
      </c>
    </row>
    <row r="82" spans="3:20" x14ac:dyDescent="0.3">
      <c r="C82" s="3" t="s">
        <v>903</v>
      </c>
      <c r="D82">
        <v>14294</v>
      </c>
      <c r="G82" s="2" t="s">
        <v>892</v>
      </c>
      <c r="H82">
        <v>2229</v>
      </c>
      <c r="I82">
        <v>1764</v>
      </c>
      <c r="J82">
        <v>4770</v>
      </c>
      <c r="K82">
        <v>204</v>
      </c>
      <c r="L82">
        <v>-413</v>
      </c>
      <c r="M82">
        <v>-544</v>
      </c>
      <c r="N82">
        <v>-48</v>
      </c>
      <c r="O82">
        <v>629</v>
      </c>
      <c r="P82">
        <v>-1585</v>
      </c>
      <c r="Q82">
        <v>2014</v>
      </c>
      <c r="R82">
        <v>3162</v>
      </c>
      <c r="S82">
        <v>1143</v>
      </c>
      <c r="T82">
        <v>13325</v>
      </c>
    </row>
    <row r="83" spans="3:20" x14ac:dyDescent="0.3">
      <c r="C83" s="3" t="s">
        <v>909</v>
      </c>
      <c r="D83">
        <v>3361</v>
      </c>
      <c r="G83" s="2" t="s">
        <v>891</v>
      </c>
      <c r="H83">
        <v>4785</v>
      </c>
      <c r="I83">
        <v>4533</v>
      </c>
      <c r="J83">
        <v>2656</v>
      </c>
      <c r="K83">
        <v>837</v>
      </c>
      <c r="L83">
        <v>-2523</v>
      </c>
      <c r="M83">
        <v>630</v>
      </c>
      <c r="N83">
        <v>-1633</v>
      </c>
      <c r="O83">
        <v>444</v>
      </c>
      <c r="P83">
        <v>-910</v>
      </c>
      <c r="Q83">
        <v>2261</v>
      </c>
      <c r="R83">
        <v>3938</v>
      </c>
      <c r="S83">
        <v>-1856</v>
      </c>
      <c r="T83">
        <v>13162</v>
      </c>
    </row>
    <row r="84" spans="3:20" x14ac:dyDescent="0.3">
      <c r="C84" s="3" t="s">
        <v>904</v>
      </c>
      <c r="D84">
        <v>2106</v>
      </c>
      <c r="G84" s="2" t="s">
        <v>890</v>
      </c>
      <c r="H84">
        <v>2670</v>
      </c>
      <c r="I84">
        <v>2168</v>
      </c>
      <c r="J84">
        <v>367</v>
      </c>
      <c r="K84">
        <v>3151</v>
      </c>
      <c r="L84">
        <v>-794</v>
      </c>
      <c r="M84">
        <v>334</v>
      </c>
      <c r="N84">
        <v>-457</v>
      </c>
      <c r="O84">
        <v>995</v>
      </c>
      <c r="P84">
        <v>1096</v>
      </c>
      <c r="Q84">
        <v>-1316</v>
      </c>
      <c r="R84">
        <v>3153</v>
      </c>
      <c r="S84">
        <v>-891</v>
      </c>
      <c r="T84">
        <v>10476</v>
      </c>
    </row>
    <row r="85" spans="3:20" x14ac:dyDescent="0.3">
      <c r="C85" s="3" t="s">
        <v>895</v>
      </c>
      <c r="D85">
        <v>59094</v>
      </c>
      <c r="G85" s="2" t="s">
        <v>929</v>
      </c>
      <c r="H85">
        <v>9684</v>
      </c>
      <c r="I85">
        <v>8465</v>
      </c>
      <c r="J85">
        <v>7793</v>
      </c>
      <c r="K85">
        <v>4192</v>
      </c>
      <c r="L85">
        <v>-3730</v>
      </c>
      <c r="M85">
        <v>420</v>
      </c>
      <c r="N85">
        <v>-2138</v>
      </c>
      <c r="O85">
        <v>2068</v>
      </c>
      <c r="P85">
        <v>-1399</v>
      </c>
      <c r="Q85">
        <v>2959</v>
      </c>
      <c r="R85">
        <v>10253</v>
      </c>
      <c r="S85">
        <v>-1604</v>
      </c>
      <c r="T85">
        <v>36963</v>
      </c>
    </row>
    <row r="86" spans="3:20" x14ac:dyDescent="0.3">
      <c r="C86" s="3" t="s">
        <v>896</v>
      </c>
      <c r="D86">
        <v>7555</v>
      </c>
    </row>
    <row r="87" spans="3:20" x14ac:dyDescent="0.3">
      <c r="C87" s="3" t="s">
        <v>907</v>
      </c>
      <c r="D87">
        <v>1946</v>
      </c>
    </row>
    <row r="88" spans="3:20" x14ac:dyDescent="0.3">
      <c r="C88" s="3" t="s">
        <v>897</v>
      </c>
      <c r="D88">
        <v>18546</v>
      </c>
    </row>
    <row r="89" spans="3:20" x14ac:dyDescent="0.3">
      <c r="C89" s="3" t="s">
        <v>905</v>
      </c>
      <c r="D89">
        <v>30039</v>
      </c>
      <c r="G89" s="1" t="s">
        <v>927</v>
      </c>
      <c r="H89" t="s">
        <v>931</v>
      </c>
      <c r="I89" t="s">
        <v>930</v>
      </c>
    </row>
    <row r="90" spans="3:20" x14ac:dyDescent="0.3">
      <c r="C90" s="3" t="s">
        <v>898</v>
      </c>
      <c r="D90">
        <v>7382</v>
      </c>
      <c r="G90" s="2" t="s">
        <v>892</v>
      </c>
      <c r="H90">
        <v>3516</v>
      </c>
      <c r="I90">
        <v>144323</v>
      </c>
    </row>
    <row r="91" spans="3:20" x14ac:dyDescent="0.3">
      <c r="C91" s="2" t="s">
        <v>891</v>
      </c>
      <c r="D91">
        <v>166267</v>
      </c>
      <c r="G91" s="3" t="s">
        <v>912</v>
      </c>
      <c r="H91">
        <v>1588</v>
      </c>
      <c r="I91">
        <v>59668</v>
      </c>
    </row>
    <row r="92" spans="3:20" x14ac:dyDescent="0.3">
      <c r="C92" s="3" t="s">
        <v>906</v>
      </c>
      <c r="D92">
        <v>21728</v>
      </c>
      <c r="G92" s="3" t="s">
        <v>911</v>
      </c>
      <c r="H92">
        <v>378</v>
      </c>
      <c r="I92">
        <v>21829</v>
      </c>
    </row>
    <row r="93" spans="3:20" x14ac:dyDescent="0.3">
      <c r="C93" s="3" t="s">
        <v>908</v>
      </c>
      <c r="D93">
        <v>39168</v>
      </c>
      <c r="G93" s="3" t="s">
        <v>914</v>
      </c>
      <c r="H93">
        <v>465</v>
      </c>
      <c r="I93">
        <v>16812</v>
      </c>
      <c r="K93" s="1" t="s">
        <v>927</v>
      </c>
      <c r="L93" t="s">
        <v>930</v>
      </c>
      <c r="M93" t="s">
        <v>928</v>
      </c>
    </row>
    <row r="94" spans="3:20" x14ac:dyDescent="0.3">
      <c r="C94" s="3" t="s">
        <v>894</v>
      </c>
      <c r="D94">
        <v>46119</v>
      </c>
      <c r="G94" s="3" t="s">
        <v>910</v>
      </c>
      <c r="H94">
        <v>316</v>
      </c>
      <c r="I94">
        <v>21153</v>
      </c>
      <c r="K94" s="2" t="s">
        <v>917</v>
      </c>
      <c r="L94">
        <v>61632</v>
      </c>
      <c r="M94">
        <v>9684</v>
      </c>
    </row>
    <row r="95" spans="3:20" x14ac:dyDescent="0.3">
      <c r="C95" s="3" t="s">
        <v>899</v>
      </c>
      <c r="D95">
        <v>59252</v>
      </c>
      <c r="G95" s="3" t="s">
        <v>913</v>
      </c>
      <c r="H95">
        <v>769</v>
      </c>
      <c r="I95">
        <v>24861</v>
      </c>
      <c r="K95" s="2" t="s">
        <v>916</v>
      </c>
      <c r="L95">
        <v>38962</v>
      </c>
      <c r="M95">
        <v>8465</v>
      </c>
    </row>
    <row r="96" spans="3:20" x14ac:dyDescent="0.3">
      <c r="C96" s="2" t="s">
        <v>890</v>
      </c>
      <c r="D96">
        <v>127181</v>
      </c>
      <c r="G96" s="2" t="s">
        <v>891</v>
      </c>
      <c r="H96">
        <v>1154</v>
      </c>
      <c r="I96">
        <v>166267</v>
      </c>
      <c r="K96" s="2" t="s">
        <v>915</v>
      </c>
      <c r="L96">
        <v>60694</v>
      </c>
      <c r="M96">
        <v>7793</v>
      </c>
    </row>
    <row r="97" spans="3:16" x14ac:dyDescent="0.3">
      <c r="C97" s="3" t="s">
        <v>900</v>
      </c>
      <c r="D97">
        <v>56861</v>
      </c>
      <c r="G97" s="3" t="s">
        <v>912</v>
      </c>
      <c r="H97">
        <v>475</v>
      </c>
      <c r="I97">
        <v>57589</v>
      </c>
      <c r="K97" s="2" t="s">
        <v>921</v>
      </c>
      <c r="L97">
        <v>34330</v>
      </c>
      <c r="M97">
        <v>4192</v>
      </c>
      <c r="O97" s="1" t="s">
        <v>946</v>
      </c>
      <c r="P97" t="s">
        <v>947</v>
      </c>
    </row>
    <row r="98" spans="3:16" x14ac:dyDescent="0.3">
      <c r="C98" s="3" t="s">
        <v>893</v>
      </c>
      <c r="D98">
        <v>34222</v>
      </c>
      <c r="G98" s="3" t="s">
        <v>911</v>
      </c>
      <c r="H98">
        <v>172</v>
      </c>
      <c r="I98">
        <v>37753</v>
      </c>
      <c r="K98" s="2" t="s">
        <v>926</v>
      </c>
      <c r="L98">
        <v>29093</v>
      </c>
      <c r="M98">
        <v>-3730</v>
      </c>
      <c r="O98" s="1" t="s">
        <v>11</v>
      </c>
      <c r="P98" t="s">
        <v>947</v>
      </c>
    </row>
    <row r="99" spans="3:16" x14ac:dyDescent="0.3">
      <c r="C99" s="3" t="s">
        <v>901</v>
      </c>
      <c r="D99">
        <v>13484</v>
      </c>
      <c r="G99" s="3" t="s">
        <v>914</v>
      </c>
      <c r="H99">
        <v>154</v>
      </c>
      <c r="I99">
        <v>20712</v>
      </c>
      <c r="K99" s="2" t="s">
        <v>924</v>
      </c>
      <c r="L99">
        <v>23658</v>
      </c>
      <c r="M99">
        <v>420</v>
      </c>
      <c r="O99" s="1" t="s">
        <v>948</v>
      </c>
      <c r="P99" t="s">
        <v>947</v>
      </c>
    </row>
    <row r="100" spans="3:16" x14ac:dyDescent="0.3">
      <c r="C100" s="3" t="s">
        <v>902</v>
      </c>
      <c r="D100">
        <v>22614</v>
      </c>
      <c r="G100" s="3" t="s">
        <v>910</v>
      </c>
      <c r="H100">
        <v>154</v>
      </c>
      <c r="I100">
        <v>28105</v>
      </c>
      <c r="K100" s="2" t="s">
        <v>925</v>
      </c>
      <c r="L100">
        <v>12966</v>
      </c>
      <c r="M100">
        <v>-2138</v>
      </c>
    </row>
    <row r="101" spans="3:16" x14ac:dyDescent="0.3">
      <c r="C101" s="2" t="s">
        <v>929</v>
      </c>
      <c r="D101">
        <v>437771</v>
      </c>
      <c r="G101" s="3" t="s">
        <v>913</v>
      </c>
      <c r="H101">
        <v>199</v>
      </c>
      <c r="I101">
        <v>22108</v>
      </c>
      <c r="K101" s="2" t="s">
        <v>919</v>
      </c>
      <c r="L101">
        <v>31492</v>
      </c>
      <c r="M101">
        <v>2068</v>
      </c>
      <c r="O101" s="1" t="s">
        <v>927</v>
      </c>
      <c r="P101" t="s">
        <v>930</v>
      </c>
    </row>
    <row r="102" spans="3:16" x14ac:dyDescent="0.3">
      <c r="G102" s="2" t="s">
        <v>890</v>
      </c>
      <c r="H102">
        <v>945</v>
      </c>
      <c r="I102">
        <v>127181</v>
      </c>
      <c r="K102" s="2" t="s">
        <v>923</v>
      </c>
      <c r="L102">
        <v>27283</v>
      </c>
      <c r="M102">
        <v>-1399</v>
      </c>
      <c r="O102" s="2" t="s">
        <v>852</v>
      </c>
      <c r="P102">
        <v>13256</v>
      </c>
    </row>
    <row r="103" spans="3:16" x14ac:dyDescent="0.3">
      <c r="G103" s="3" t="s">
        <v>912</v>
      </c>
      <c r="H103">
        <v>393</v>
      </c>
      <c r="I103">
        <v>37924</v>
      </c>
      <c r="K103" s="2" t="s">
        <v>920</v>
      </c>
      <c r="L103">
        <v>31613</v>
      </c>
      <c r="M103">
        <v>2959</v>
      </c>
      <c r="O103" s="7" t="s">
        <v>872</v>
      </c>
      <c r="P103">
        <v>13256</v>
      </c>
    </row>
    <row r="104" spans="3:16" x14ac:dyDescent="0.3">
      <c r="G104" s="3" t="s">
        <v>911</v>
      </c>
      <c r="H104">
        <v>122</v>
      </c>
      <c r="I104">
        <v>27350</v>
      </c>
      <c r="K104" s="2" t="s">
        <v>922</v>
      </c>
      <c r="L104">
        <v>48469</v>
      </c>
      <c r="M104">
        <v>10253</v>
      </c>
      <c r="O104" s="2" t="s">
        <v>854</v>
      </c>
      <c r="P104">
        <v>13417</v>
      </c>
    </row>
    <row r="105" spans="3:16" x14ac:dyDescent="0.3">
      <c r="G105" s="3" t="s">
        <v>914</v>
      </c>
      <c r="H105">
        <v>122</v>
      </c>
      <c r="I105">
        <v>11612</v>
      </c>
      <c r="K105" s="2" t="s">
        <v>918</v>
      </c>
      <c r="L105">
        <v>37579</v>
      </c>
      <c r="M105">
        <v>-1604</v>
      </c>
      <c r="O105" s="7" t="s">
        <v>875</v>
      </c>
      <c r="P105">
        <v>13417</v>
      </c>
    </row>
    <row r="106" spans="3:16" x14ac:dyDescent="0.3">
      <c r="G106" s="3" t="s">
        <v>910</v>
      </c>
      <c r="H106">
        <v>119</v>
      </c>
      <c r="I106">
        <v>28623</v>
      </c>
      <c r="K106" s="2" t="s">
        <v>929</v>
      </c>
      <c r="L106">
        <v>437771</v>
      </c>
      <c r="M106">
        <v>36963</v>
      </c>
      <c r="O106" s="2" t="s">
        <v>849</v>
      </c>
      <c r="P106">
        <v>22957</v>
      </c>
    </row>
    <row r="107" spans="3:16" x14ac:dyDescent="0.3">
      <c r="G107" s="3" t="s">
        <v>913</v>
      </c>
      <c r="H107">
        <v>189</v>
      </c>
      <c r="I107">
        <v>21672</v>
      </c>
      <c r="O107" s="7" t="s">
        <v>849</v>
      </c>
      <c r="P107">
        <v>22957</v>
      </c>
    </row>
    <row r="108" spans="3:16" x14ac:dyDescent="0.3">
      <c r="G108" s="2" t="s">
        <v>929</v>
      </c>
      <c r="H108">
        <v>5615</v>
      </c>
      <c r="I108">
        <v>437771</v>
      </c>
      <c r="O108" s="2" t="s">
        <v>865</v>
      </c>
      <c r="P108">
        <v>6705</v>
      </c>
    </row>
    <row r="109" spans="3:16" x14ac:dyDescent="0.3">
      <c r="O109" s="7" t="s">
        <v>865</v>
      </c>
      <c r="P109">
        <v>6705</v>
      </c>
    </row>
    <row r="110" spans="3:16" x14ac:dyDescent="0.3">
      <c r="O110" s="2" t="s">
        <v>853</v>
      </c>
      <c r="P110">
        <v>21371</v>
      </c>
    </row>
    <row r="111" spans="3:16" x14ac:dyDescent="0.3">
      <c r="O111" s="7" t="s">
        <v>874</v>
      </c>
      <c r="P111">
        <v>14543</v>
      </c>
    </row>
    <row r="112" spans="3:16" x14ac:dyDescent="0.3">
      <c r="O112" s="7" t="s">
        <v>873</v>
      </c>
      <c r="P112">
        <v>6828</v>
      </c>
    </row>
    <row r="113" spans="3:16" x14ac:dyDescent="0.3">
      <c r="O113" s="2" t="s">
        <v>859</v>
      </c>
      <c r="P113">
        <v>8863</v>
      </c>
    </row>
    <row r="114" spans="3:16" x14ac:dyDescent="0.3">
      <c r="O114" s="7" t="s">
        <v>877</v>
      </c>
      <c r="P114">
        <v>8863</v>
      </c>
    </row>
    <row r="115" spans="3:16" x14ac:dyDescent="0.3">
      <c r="O115" s="2" t="s">
        <v>855</v>
      </c>
      <c r="P115">
        <v>8666</v>
      </c>
    </row>
    <row r="116" spans="3:16" x14ac:dyDescent="0.3">
      <c r="O116" s="7" t="s">
        <v>876</v>
      </c>
      <c r="P116">
        <v>8666</v>
      </c>
    </row>
    <row r="117" spans="3:16" x14ac:dyDescent="0.3">
      <c r="O117" s="2" t="s">
        <v>864</v>
      </c>
      <c r="P117">
        <v>10829</v>
      </c>
    </row>
    <row r="118" spans="3:16" x14ac:dyDescent="0.3">
      <c r="O118" s="7" t="s">
        <v>886</v>
      </c>
      <c r="P118">
        <v>10829</v>
      </c>
    </row>
    <row r="119" spans="3:16" x14ac:dyDescent="0.3">
      <c r="O119" s="2" t="s">
        <v>861</v>
      </c>
      <c r="P119">
        <v>12520</v>
      </c>
    </row>
    <row r="120" spans="3:16" x14ac:dyDescent="0.3">
      <c r="O120" s="7" t="s">
        <v>882</v>
      </c>
      <c r="P120">
        <v>12520</v>
      </c>
    </row>
    <row r="121" spans="3:16" x14ac:dyDescent="0.3">
      <c r="O121" s="2" t="s">
        <v>857</v>
      </c>
      <c r="P121">
        <v>13871</v>
      </c>
    </row>
    <row r="122" spans="3:16" x14ac:dyDescent="0.3">
      <c r="C122" s="1" t="s">
        <v>927</v>
      </c>
      <c r="D122" t="s">
        <v>928</v>
      </c>
      <c r="O122" s="7" t="s">
        <v>879</v>
      </c>
      <c r="P122">
        <v>13871</v>
      </c>
    </row>
    <row r="123" spans="3:16" x14ac:dyDescent="0.3">
      <c r="C123" s="2" t="s">
        <v>556</v>
      </c>
      <c r="D123">
        <v>2059</v>
      </c>
      <c r="O123" s="2" t="s">
        <v>851</v>
      </c>
      <c r="P123">
        <v>87463</v>
      </c>
    </row>
    <row r="124" spans="3:16" x14ac:dyDescent="0.3">
      <c r="C124" s="2" t="s">
        <v>562</v>
      </c>
      <c r="D124">
        <v>1078</v>
      </c>
      <c r="O124" s="7" t="s">
        <v>878</v>
      </c>
      <c r="P124">
        <v>23783</v>
      </c>
    </row>
    <row r="125" spans="3:16" x14ac:dyDescent="0.3">
      <c r="C125" s="2" t="s">
        <v>569</v>
      </c>
      <c r="D125">
        <v>1143</v>
      </c>
      <c r="I125" s="1" t="s">
        <v>927</v>
      </c>
      <c r="J125" t="s">
        <v>953</v>
      </c>
      <c r="O125" s="7" t="s">
        <v>869</v>
      </c>
      <c r="P125">
        <v>63680</v>
      </c>
    </row>
    <row r="126" spans="3:16" x14ac:dyDescent="0.3">
      <c r="C126" s="2" t="s">
        <v>524</v>
      </c>
      <c r="D126">
        <v>1165</v>
      </c>
      <c r="I126" s="2" t="s">
        <v>826</v>
      </c>
      <c r="J126">
        <v>37</v>
      </c>
      <c r="O126" s="2" t="s">
        <v>850</v>
      </c>
      <c r="P126">
        <v>102498</v>
      </c>
    </row>
    <row r="127" spans="3:16" x14ac:dyDescent="0.3">
      <c r="C127" s="2" t="s">
        <v>514</v>
      </c>
      <c r="D127">
        <v>2166</v>
      </c>
      <c r="I127" s="2" t="s">
        <v>556</v>
      </c>
      <c r="J127">
        <v>391.75</v>
      </c>
      <c r="O127" s="7" t="s">
        <v>868</v>
      </c>
      <c r="P127">
        <v>58886</v>
      </c>
    </row>
    <row r="128" spans="3:16" x14ac:dyDescent="0.3">
      <c r="C128" s="2" t="s">
        <v>513</v>
      </c>
      <c r="D128">
        <v>1848</v>
      </c>
      <c r="I128" s="2" t="s">
        <v>530</v>
      </c>
      <c r="J128">
        <v>546</v>
      </c>
      <c r="O128" s="7" t="s">
        <v>871</v>
      </c>
      <c r="P128">
        <v>43612</v>
      </c>
    </row>
    <row r="129" spans="3:16" x14ac:dyDescent="0.3">
      <c r="C129" s="2" t="s">
        <v>550</v>
      </c>
      <c r="D129">
        <v>1027</v>
      </c>
      <c r="I129" s="2" t="s">
        <v>727</v>
      </c>
      <c r="J129">
        <v>92.666666666666671</v>
      </c>
      <c r="O129" s="2" t="s">
        <v>858</v>
      </c>
      <c r="P129">
        <v>11993</v>
      </c>
    </row>
    <row r="130" spans="3:16" x14ac:dyDescent="0.3">
      <c r="C130" s="2" t="s">
        <v>555</v>
      </c>
      <c r="D130">
        <v>1276</v>
      </c>
      <c r="G130" s="1" t="s">
        <v>927</v>
      </c>
      <c r="I130" s="2" t="s">
        <v>701</v>
      </c>
      <c r="J130">
        <v>137.80000000000001</v>
      </c>
      <c r="O130" s="7" t="s">
        <v>880</v>
      </c>
      <c r="P130">
        <v>11993</v>
      </c>
    </row>
    <row r="131" spans="3:16" x14ac:dyDescent="0.3">
      <c r="C131" s="2" t="s">
        <v>519</v>
      </c>
      <c r="D131">
        <v>1183</v>
      </c>
      <c r="G131" s="2" t="s">
        <v>826</v>
      </c>
      <c r="I131" s="2" t="s">
        <v>562</v>
      </c>
      <c r="J131">
        <v>406.5</v>
      </c>
      <c r="O131" s="2" t="s">
        <v>856</v>
      </c>
      <c r="P131">
        <v>16786</v>
      </c>
    </row>
    <row r="132" spans="3:16" x14ac:dyDescent="0.3">
      <c r="C132" s="2" t="s">
        <v>532</v>
      </c>
      <c r="D132">
        <v>1901</v>
      </c>
      <c r="G132" s="3" t="s">
        <v>934</v>
      </c>
      <c r="I132" s="2" t="s">
        <v>805</v>
      </c>
      <c r="J132">
        <v>78</v>
      </c>
      <c r="O132" s="7" t="s">
        <v>888</v>
      </c>
      <c r="P132">
        <v>4507</v>
      </c>
    </row>
    <row r="133" spans="3:16" x14ac:dyDescent="0.3">
      <c r="C133" s="2" t="s">
        <v>929</v>
      </c>
      <c r="D133">
        <v>14846</v>
      </c>
      <c r="G133" s="2" t="s">
        <v>556</v>
      </c>
      <c r="I133" s="2" t="s">
        <v>599</v>
      </c>
      <c r="J133">
        <v>266.52380952380952</v>
      </c>
      <c r="O133" s="7" t="s">
        <v>877</v>
      </c>
      <c r="P133">
        <v>12279</v>
      </c>
    </row>
    <row r="134" spans="3:16" x14ac:dyDescent="0.3">
      <c r="G134" s="3" t="s">
        <v>936</v>
      </c>
      <c r="I134" s="2" t="s">
        <v>736</v>
      </c>
      <c r="J134">
        <v>193</v>
      </c>
      <c r="O134" s="2" t="s">
        <v>860</v>
      </c>
      <c r="P134">
        <v>22334</v>
      </c>
    </row>
    <row r="135" spans="3:16" x14ac:dyDescent="0.3">
      <c r="G135" s="3" t="s">
        <v>937</v>
      </c>
      <c r="I135" s="2" t="s">
        <v>586</v>
      </c>
      <c r="J135">
        <v>253.5</v>
      </c>
      <c r="O135" s="7" t="s">
        <v>887</v>
      </c>
      <c r="P135">
        <v>11261</v>
      </c>
    </row>
    <row r="136" spans="3:16" x14ac:dyDescent="0.3">
      <c r="G136" s="3" t="s">
        <v>935</v>
      </c>
      <c r="I136" s="2" t="s">
        <v>728</v>
      </c>
      <c r="J136">
        <v>117.16666666666667</v>
      </c>
      <c r="O136" s="7" t="s">
        <v>881</v>
      </c>
      <c r="P136">
        <v>11073</v>
      </c>
    </row>
    <row r="137" spans="3:16" x14ac:dyDescent="0.3">
      <c r="G137" s="2" t="s">
        <v>530</v>
      </c>
      <c r="I137" s="2" t="s">
        <v>608</v>
      </c>
      <c r="J137">
        <v>234.75</v>
      </c>
      <c r="O137" s="2" t="s">
        <v>866</v>
      </c>
      <c r="P137">
        <v>5276</v>
      </c>
    </row>
    <row r="138" spans="3:16" x14ac:dyDescent="0.3">
      <c r="G138" s="3" t="s">
        <v>938</v>
      </c>
      <c r="I138" s="2" t="s">
        <v>617</v>
      </c>
      <c r="J138">
        <v>174.72727272727272</v>
      </c>
      <c r="O138" s="7" t="s">
        <v>889</v>
      </c>
      <c r="P138">
        <v>5276</v>
      </c>
    </row>
    <row r="139" spans="3:16" x14ac:dyDescent="0.3">
      <c r="G139" s="2" t="s">
        <v>727</v>
      </c>
      <c r="I139" s="2" t="s">
        <v>631</v>
      </c>
      <c r="J139">
        <v>268.66666666666669</v>
      </c>
      <c r="O139" s="2" t="s">
        <v>862</v>
      </c>
      <c r="P139">
        <v>6276</v>
      </c>
    </row>
    <row r="140" spans="3:16" x14ac:dyDescent="0.3">
      <c r="G140" s="3" t="s">
        <v>939</v>
      </c>
      <c r="I140" s="2" t="s">
        <v>838</v>
      </c>
      <c r="J140">
        <v>27</v>
      </c>
      <c r="O140" s="7" t="s">
        <v>884</v>
      </c>
      <c r="P140">
        <v>6276</v>
      </c>
    </row>
    <row r="141" spans="3:16" x14ac:dyDescent="0.3">
      <c r="G141" s="2" t="s">
        <v>701</v>
      </c>
      <c r="I141" s="2" t="s">
        <v>772</v>
      </c>
      <c r="J141">
        <v>131</v>
      </c>
      <c r="O141" s="2" t="s">
        <v>848</v>
      </c>
      <c r="P141">
        <v>38362</v>
      </c>
    </row>
    <row r="142" spans="3:16" x14ac:dyDescent="0.3">
      <c r="G142" s="3" t="s">
        <v>942</v>
      </c>
      <c r="I142" s="2" t="s">
        <v>834</v>
      </c>
      <c r="J142">
        <v>31</v>
      </c>
      <c r="O142" s="7" t="s">
        <v>883</v>
      </c>
      <c r="P142">
        <v>5726</v>
      </c>
    </row>
    <row r="143" spans="3:16" x14ac:dyDescent="0.3">
      <c r="G143" s="3" t="s">
        <v>940</v>
      </c>
      <c r="I143" s="2" t="s">
        <v>819</v>
      </c>
      <c r="J143">
        <v>52</v>
      </c>
      <c r="O143" s="7" t="s">
        <v>867</v>
      </c>
      <c r="P143">
        <v>28747</v>
      </c>
    </row>
    <row r="144" spans="3:16" x14ac:dyDescent="0.3">
      <c r="G144" s="3" t="s">
        <v>941</v>
      </c>
      <c r="I144" s="2" t="s">
        <v>707</v>
      </c>
      <c r="J144">
        <v>113.91666666666667</v>
      </c>
      <c r="O144" s="7" t="s">
        <v>870</v>
      </c>
      <c r="P144">
        <v>3889</v>
      </c>
    </row>
    <row r="145" spans="7:16" x14ac:dyDescent="0.3">
      <c r="G145" s="2" t="s">
        <v>562</v>
      </c>
      <c r="I145" s="2" t="s">
        <v>667</v>
      </c>
      <c r="J145">
        <v>135.83333333333334</v>
      </c>
      <c r="O145" s="2" t="s">
        <v>863</v>
      </c>
      <c r="P145">
        <v>14328</v>
      </c>
    </row>
    <row r="146" spans="7:16" x14ac:dyDescent="0.3">
      <c r="G146" s="3" t="s">
        <v>939</v>
      </c>
      <c r="I146" s="2" t="s">
        <v>590</v>
      </c>
      <c r="J146">
        <v>716</v>
      </c>
      <c r="O146" s="7" t="s">
        <v>885</v>
      </c>
      <c r="P146">
        <v>14328</v>
      </c>
    </row>
    <row r="147" spans="7:16" x14ac:dyDescent="0.3">
      <c r="G147" s="2" t="s">
        <v>805</v>
      </c>
      <c r="I147" s="2" t="s">
        <v>664</v>
      </c>
      <c r="J147">
        <v>151.5</v>
      </c>
      <c r="O147" s="2" t="s">
        <v>929</v>
      </c>
      <c r="P147">
        <v>437771</v>
      </c>
    </row>
    <row r="148" spans="7:16" x14ac:dyDescent="0.3">
      <c r="G148" s="3" t="s">
        <v>943</v>
      </c>
      <c r="I148" s="2" t="s">
        <v>632</v>
      </c>
      <c r="J148">
        <v>241.75</v>
      </c>
    </row>
    <row r="149" spans="7:16" x14ac:dyDescent="0.3">
      <c r="G149" s="2" t="s">
        <v>599</v>
      </c>
      <c r="I149" s="2" t="s">
        <v>677</v>
      </c>
      <c r="J149">
        <v>151.25</v>
      </c>
    </row>
    <row r="150" spans="7:16" x14ac:dyDescent="0.3">
      <c r="G150" s="3" t="s">
        <v>941</v>
      </c>
      <c r="I150" s="2" t="s">
        <v>529</v>
      </c>
      <c r="J150">
        <v>754</v>
      </c>
    </row>
    <row r="151" spans="7:16" x14ac:dyDescent="0.3">
      <c r="G151" s="3" t="s">
        <v>939</v>
      </c>
      <c r="I151" s="2" t="s">
        <v>607</v>
      </c>
      <c r="J151">
        <v>219.66666666666666</v>
      </c>
    </row>
    <row r="152" spans="7:16" x14ac:dyDescent="0.3">
      <c r="G152" s="3" t="s">
        <v>943</v>
      </c>
      <c r="I152" s="2" t="s">
        <v>650</v>
      </c>
      <c r="J152">
        <v>252.33333333333334</v>
      </c>
    </row>
    <row r="153" spans="7:16" x14ac:dyDescent="0.3">
      <c r="G153" s="2" t="s">
        <v>736</v>
      </c>
      <c r="I153" s="2" t="s">
        <v>843</v>
      </c>
      <c r="J153">
        <v>16</v>
      </c>
    </row>
    <row r="154" spans="7:16" x14ac:dyDescent="0.3">
      <c r="G154" s="3" t="s">
        <v>934</v>
      </c>
      <c r="I154" s="2" t="s">
        <v>739</v>
      </c>
      <c r="J154">
        <v>123</v>
      </c>
    </row>
    <row r="155" spans="7:16" x14ac:dyDescent="0.3">
      <c r="G155" s="2" t="s">
        <v>586</v>
      </c>
      <c r="I155" s="2" t="s">
        <v>640</v>
      </c>
      <c r="J155">
        <v>453.5</v>
      </c>
    </row>
    <row r="156" spans="7:16" x14ac:dyDescent="0.3">
      <c r="G156" s="3" t="s">
        <v>941</v>
      </c>
      <c r="I156" s="2" t="s">
        <v>765</v>
      </c>
      <c r="J156">
        <v>64.333333333333329</v>
      </c>
    </row>
    <row r="157" spans="7:16" x14ac:dyDescent="0.3">
      <c r="G157" s="3" t="s">
        <v>943</v>
      </c>
      <c r="I157" s="2" t="s">
        <v>730</v>
      </c>
      <c r="J157">
        <v>112.2</v>
      </c>
    </row>
    <row r="158" spans="7:16" x14ac:dyDescent="0.3">
      <c r="G158" s="2" t="s">
        <v>728</v>
      </c>
      <c r="I158" s="2" t="s">
        <v>591</v>
      </c>
      <c r="J158">
        <v>294.75</v>
      </c>
    </row>
    <row r="159" spans="7:16" x14ac:dyDescent="0.3">
      <c r="G159" s="3" t="s">
        <v>937</v>
      </c>
      <c r="I159" s="2" t="s">
        <v>585</v>
      </c>
      <c r="J159">
        <v>329.4</v>
      </c>
    </row>
    <row r="160" spans="7:16" x14ac:dyDescent="0.3">
      <c r="G160" s="3" t="s">
        <v>944</v>
      </c>
      <c r="I160" s="2" t="s">
        <v>778</v>
      </c>
      <c r="J160">
        <v>109.25</v>
      </c>
    </row>
    <row r="161" spans="7:10" x14ac:dyDescent="0.3">
      <c r="G161" s="3" t="s">
        <v>941</v>
      </c>
      <c r="I161" s="2" t="s">
        <v>639</v>
      </c>
      <c r="J161">
        <v>531.5</v>
      </c>
    </row>
    <row r="162" spans="7:10" x14ac:dyDescent="0.3">
      <c r="G162" s="2" t="s">
        <v>608</v>
      </c>
      <c r="I162" s="2" t="s">
        <v>821</v>
      </c>
      <c r="J162">
        <v>50</v>
      </c>
    </row>
    <row r="163" spans="7:10" x14ac:dyDescent="0.3">
      <c r="G163" s="3" t="s">
        <v>943</v>
      </c>
      <c r="I163" s="2" t="s">
        <v>842</v>
      </c>
      <c r="J163">
        <v>16</v>
      </c>
    </row>
    <row r="164" spans="7:10" x14ac:dyDescent="0.3">
      <c r="G164" s="2" t="s">
        <v>617</v>
      </c>
      <c r="I164" s="2" t="s">
        <v>563</v>
      </c>
      <c r="J164">
        <v>480.33333333333331</v>
      </c>
    </row>
    <row r="165" spans="7:10" x14ac:dyDescent="0.3">
      <c r="G165" s="3" t="s">
        <v>937</v>
      </c>
      <c r="I165" s="2" t="s">
        <v>593</v>
      </c>
      <c r="J165">
        <v>274.6875</v>
      </c>
    </row>
    <row r="166" spans="7:10" x14ac:dyDescent="0.3">
      <c r="G166" s="3" t="s">
        <v>935</v>
      </c>
      <c r="I166" s="2" t="s">
        <v>694</v>
      </c>
      <c r="J166">
        <v>232.5</v>
      </c>
    </row>
    <row r="167" spans="7:10" x14ac:dyDescent="0.3">
      <c r="G167" s="3" t="s">
        <v>938</v>
      </c>
      <c r="I167" s="2" t="s">
        <v>787</v>
      </c>
      <c r="J167">
        <v>108</v>
      </c>
    </row>
    <row r="168" spans="7:10" x14ac:dyDescent="0.3">
      <c r="G168" s="2" t="s">
        <v>631</v>
      </c>
      <c r="I168" s="2" t="s">
        <v>697</v>
      </c>
      <c r="J168">
        <v>345</v>
      </c>
    </row>
    <row r="169" spans="7:10" x14ac:dyDescent="0.3">
      <c r="G169" s="3" t="s">
        <v>940</v>
      </c>
      <c r="I169" s="2" t="s">
        <v>729</v>
      </c>
      <c r="J169">
        <v>119.5</v>
      </c>
    </row>
    <row r="170" spans="7:10" x14ac:dyDescent="0.3">
      <c r="G170" s="2" t="s">
        <v>838</v>
      </c>
      <c r="I170" s="2" t="s">
        <v>795</v>
      </c>
      <c r="J170">
        <v>11.333333333333334</v>
      </c>
    </row>
    <row r="171" spans="7:10" x14ac:dyDescent="0.3">
      <c r="G171" s="3" t="s">
        <v>944</v>
      </c>
      <c r="I171" s="2" t="s">
        <v>792</v>
      </c>
      <c r="J171">
        <v>41.5</v>
      </c>
    </row>
    <row r="172" spans="7:10" x14ac:dyDescent="0.3">
      <c r="G172" s="2" t="s">
        <v>772</v>
      </c>
      <c r="I172" s="2" t="s">
        <v>566</v>
      </c>
      <c r="J172">
        <v>1301</v>
      </c>
    </row>
    <row r="173" spans="7:10" x14ac:dyDescent="0.3">
      <c r="G173" s="3" t="s">
        <v>934</v>
      </c>
      <c r="I173" s="2" t="s">
        <v>766</v>
      </c>
      <c r="J173">
        <v>83.6</v>
      </c>
    </row>
    <row r="174" spans="7:10" x14ac:dyDescent="0.3">
      <c r="G174" s="2" t="s">
        <v>834</v>
      </c>
      <c r="I174" s="2" t="s">
        <v>568</v>
      </c>
      <c r="J174">
        <v>1298</v>
      </c>
    </row>
    <row r="175" spans="7:10" x14ac:dyDescent="0.3">
      <c r="G175" s="3" t="s">
        <v>934</v>
      </c>
      <c r="I175" s="2" t="s">
        <v>802</v>
      </c>
      <c r="J175">
        <v>85</v>
      </c>
    </row>
    <row r="176" spans="7:10" x14ac:dyDescent="0.3">
      <c r="G176" s="2" t="s">
        <v>819</v>
      </c>
      <c r="I176" s="2" t="s">
        <v>811</v>
      </c>
      <c r="J176">
        <v>37.25</v>
      </c>
    </row>
    <row r="177" spans="7:10" x14ac:dyDescent="0.3">
      <c r="G177" s="3" t="s">
        <v>943</v>
      </c>
      <c r="I177" s="2" t="s">
        <v>709</v>
      </c>
      <c r="J177">
        <v>91.8</v>
      </c>
    </row>
    <row r="178" spans="7:10" x14ac:dyDescent="0.3">
      <c r="G178" s="2" t="s">
        <v>707</v>
      </c>
      <c r="I178" s="2" t="s">
        <v>783</v>
      </c>
      <c r="J178">
        <v>86</v>
      </c>
    </row>
    <row r="179" spans="7:10" x14ac:dyDescent="0.3">
      <c r="G179" s="3" t="s">
        <v>945</v>
      </c>
      <c r="I179" s="2" t="s">
        <v>840</v>
      </c>
      <c r="J179">
        <v>22</v>
      </c>
    </row>
    <row r="180" spans="7:10" x14ac:dyDescent="0.3">
      <c r="G180" s="3" t="s">
        <v>941</v>
      </c>
      <c r="I180" s="2" t="s">
        <v>847</v>
      </c>
      <c r="J180">
        <v>11</v>
      </c>
    </row>
    <row r="181" spans="7:10" x14ac:dyDescent="0.3">
      <c r="G181" s="3" t="s">
        <v>939</v>
      </c>
      <c r="I181" s="2" t="s">
        <v>657</v>
      </c>
      <c r="J181">
        <v>241.25</v>
      </c>
    </row>
    <row r="182" spans="7:10" x14ac:dyDescent="0.3">
      <c r="G182" s="2" t="s">
        <v>667</v>
      </c>
      <c r="I182" s="2" t="s">
        <v>616</v>
      </c>
      <c r="J182">
        <v>198.76923076923077</v>
      </c>
    </row>
    <row r="183" spans="7:10" x14ac:dyDescent="0.3">
      <c r="G183" s="3" t="s">
        <v>945</v>
      </c>
      <c r="I183" s="2" t="s">
        <v>653</v>
      </c>
      <c r="J183">
        <v>206.8</v>
      </c>
    </row>
    <row r="184" spans="7:10" x14ac:dyDescent="0.3">
      <c r="G184" s="3" t="s">
        <v>943</v>
      </c>
      <c r="I184" s="2" t="s">
        <v>652</v>
      </c>
      <c r="J184">
        <v>331</v>
      </c>
    </row>
    <row r="185" spans="7:10" x14ac:dyDescent="0.3">
      <c r="G185" s="2" t="s">
        <v>590</v>
      </c>
      <c r="I185" s="2" t="s">
        <v>806</v>
      </c>
      <c r="J185">
        <v>76</v>
      </c>
    </row>
    <row r="186" spans="7:10" x14ac:dyDescent="0.3">
      <c r="G186" s="3" t="s">
        <v>934</v>
      </c>
      <c r="I186" s="2" t="s">
        <v>587</v>
      </c>
      <c r="J186">
        <v>390.11111111111109</v>
      </c>
    </row>
    <row r="187" spans="7:10" x14ac:dyDescent="0.3">
      <c r="G187" s="2" t="s">
        <v>664</v>
      </c>
      <c r="I187" s="2" t="s">
        <v>704</v>
      </c>
      <c r="J187">
        <v>106.25</v>
      </c>
    </row>
    <row r="188" spans="7:10" x14ac:dyDescent="0.3">
      <c r="G188" s="3" t="s">
        <v>940</v>
      </c>
      <c r="I188" s="2" t="s">
        <v>673</v>
      </c>
      <c r="J188">
        <v>238.33333333333334</v>
      </c>
    </row>
    <row r="189" spans="7:10" x14ac:dyDescent="0.3">
      <c r="G189" s="2" t="s">
        <v>632</v>
      </c>
      <c r="I189" s="2" t="s">
        <v>569</v>
      </c>
      <c r="J189">
        <v>263.16666666666669</v>
      </c>
    </row>
    <row r="190" spans="7:10" x14ac:dyDescent="0.3">
      <c r="G190" s="3" t="s">
        <v>937</v>
      </c>
      <c r="I190" s="2" t="s">
        <v>756</v>
      </c>
      <c r="J190">
        <v>152</v>
      </c>
    </row>
    <row r="191" spans="7:10" x14ac:dyDescent="0.3">
      <c r="G191" s="3" t="s">
        <v>935</v>
      </c>
      <c r="I191" s="2" t="s">
        <v>754</v>
      </c>
      <c r="J191">
        <v>61.4</v>
      </c>
    </row>
    <row r="192" spans="7:10" x14ac:dyDescent="0.3">
      <c r="G192" s="2" t="s">
        <v>677</v>
      </c>
      <c r="I192" s="2" t="s">
        <v>539</v>
      </c>
      <c r="J192">
        <v>599.83333333333337</v>
      </c>
    </row>
    <row r="193" spans="7:10" x14ac:dyDescent="0.3">
      <c r="G193" s="3" t="s">
        <v>943</v>
      </c>
      <c r="I193" s="2" t="s">
        <v>524</v>
      </c>
      <c r="J193">
        <v>701</v>
      </c>
    </row>
    <row r="194" spans="7:10" x14ac:dyDescent="0.3">
      <c r="G194" s="2" t="s">
        <v>529</v>
      </c>
      <c r="I194" s="2" t="s">
        <v>714</v>
      </c>
      <c r="J194">
        <v>282</v>
      </c>
    </row>
    <row r="195" spans="7:10" x14ac:dyDescent="0.3">
      <c r="G195" s="3" t="s">
        <v>939</v>
      </c>
      <c r="I195" s="2" t="s">
        <v>809</v>
      </c>
      <c r="J195">
        <v>71</v>
      </c>
    </row>
    <row r="196" spans="7:10" x14ac:dyDescent="0.3">
      <c r="G196" s="2" t="s">
        <v>607</v>
      </c>
      <c r="I196" s="2" t="s">
        <v>668</v>
      </c>
      <c r="J196">
        <v>190.25</v>
      </c>
    </row>
    <row r="197" spans="7:10" x14ac:dyDescent="0.3">
      <c r="G197" s="3" t="s">
        <v>942</v>
      </c>
      <c r="I197" s="2" t="s">
        <v>573</v>
      </c>
      <c r="J197">
        <v>478</v>
      </c>
    </row>
    <row r="198" spans="7:10" x14ac:dyDescent="0.3">
      <c r="G198" s="2" t="s">
        <v>650</v>
      </c>
      <c r="I198" s="2" t="s">
        <v>638</v>
      </c>
      <c r="J198">
        <v>192</v>
      </c>
    </row>
    <row r="199" spans="7:10" x14ac:dyDescent="0.3">
      <c r="G199" s="3" t="s">
        <v>939</v>
      </c>
      <c r="I199" s="2" t="s">
        <v>749</v>
      </c>
      <c r="J199">
        <v>166</v>
      </c>
    </row>
    <row r="200" spans="7:10" x14ac:dyDescent="0.3">
      <c r="G200" s="3" t="s">
        <v>943</v>
      </c>
      <c r="I200" s="2" t="s">
        <v>712</v>
      </c>
      <c r="J200">
        <v>248.5</v>
      </c>
    </row>
    <row r="201" spans="7:10" x14ac:dyDescent="0.3">
      <c r="G201" s="2" t="s">
        <v>843</v>
      </c>
      <c r="I201" s="2" t="s">
        <v>630</v>
      </c>
      <c r="J201">
        <v>724</v>
      </c>
    </row>
    <row r="202" spans="7:10" x14ac:dyDescent="0.3">
      <c r="G202" s="3" t="s">
        <v>938</v>
      </c>
      <c r="I202" s="2" t="s">
        <v>597</v>
      </c>
      <c r="J202">
        <v>319.2</v>
      </c>
    </row>
    <row r="203" spans="7:10" x14ac:dyDescent="0.3">
      <c r="G203" s="2" t="s">
        <v>739</v>
      </c>
      <c r="I203" s="2" t="s">
        <v>771</v>
      </c>
      <c r="J203">
        <v>133</v>
      </c>
    </row>
    <row r="204" spans="7:10" x14ac:dyDescent="0.3">
      <c r="G204" s="3" t="s">
        <v>934</v>
      </c>
      <c r="I204" s="2" t="s">
        <v>580</v>
      </c>
      <c r="J204">
        <v>476.66666666666669</v>
      </c>
    </row>
    <row r="205" spans="7:10" x14ac:dyDescent="0.3">
      <c r="G205" s="2" t="s">
        <v>640</v>
      </c>
      <c r="I205" s="2" t="s">
        <v>702</v>
      </c>
      <c r="J205">
        <v>202.6</v>
      </c>
    </row>
    <row r="206" spans="7:10" x14ac:dyDescent="0.3">
      <c r="G206" s="3" t="s">
        <v>939</v>
      </c>
      <c r="I206" s="2" t="s">
        <v>693</v>
      </c>
      <c r="J206">
        <v>373</v>
      </c>
    </row>
    <row r="207" spans="7:10" x14ac:dyDescent="0.3">
      <c r="G207" s="2" t="s">
        <v>765</v>
      </c>
      <c r="I207" s="2" t="s">
        <v>647</v>
      </c>
      <c r="J207">
        <v>632</v>
      </c>
    </row>
    <row r="208" spans="7:10" x14ac:dyDescent="0.3">
      <c r="G208" s="3" t="s">
        <v>934</v>
      </c>
      <c r="I208" s="2" t="s">
        <v>781</v>
      </c>
      <c r="J208">
        <v>119</v>
      </c>
    </row>
    <row r="209" spans="7:10" x14ac:dyDescent="0.3">
      <c r="G209" s="2" t="s">
        <v>730</v>
      </c>
      <c r="I209" s="2" t="s">
        <v>824</v>
      </c>
      <c r="J209">
        <v>32</v>
      </c>
    </row>
    <row r="210" spans="7:10" x14ac:dyDescent="0.3">
      <c r="G210" s="3" t="s">
        <v>936</v>
      </c>
      <c r="I210" s="2" t="s">
        <v>846</v>
      </c>
      <c r="J210">
        <v>12</v>
      </c>
    </row>
    <row r="211" spans="7:10" x14ac:dyDescent="0.3">
      <c r="G211" s="3" t="s">
        <v>937</v>
      </c>
      <c r="I211" s="2" t="s">
        <v>816</v>
      </c>
      <c r="J211">
        <v>57</v>
      </c>
    </row>
    <row r="212" spans="7:10" x14ac:dyDescent="0.3">
      <c r="G212" s="3" t="s">
        <v>935</v>
      </c>
      <c r="I212" s="2" t="s">
        <v>684</v>
      </c>
      <c r="J212">
        <v>193.6</v>
      </c>
    </row>
    <row r="213" spans="7:10" x14ac:dyDescent="0.3">
      <c r="G213" s="2" t="s">
        <v>591</v>
      </c>
      <c r="I213" s="2" t="s">
        <v>733</v>
      </c>
      <c r="J213">
        <v>91.75</v>
      </c>
    </row>
    <row r="214" spans="7:10" x14ac:dyDescent="0.3">
      <c r="G214" s="3" t="s">
        <v>936</v>
      </c>
      <c r="I214" s="2" t="s">
        <v>675</v>
      </c>
      <c r="J214">
        <v>465</v>
      </c>
    </row>
    <row r="215" spans="7:10" x14ac:dyDescent="0.3">
      <c r="G215" s="3" t="s">
        <v>944</v>
      </c>
      <c r="I215" s="2" t="s">
        <v>722</v>
      </c>
      <c r="J215">
        <v>248</v>
      </c>
    </row>
    <row r="216" spans="7:10" x14ac:dyDescent="0.3">
      <c r="G216" s="3" t="s">
        <v>934</v>
      </c>
      <c r="I216" s="2" t="s">
        <v>570</v>
      </c>
      <c r="J216">
        <v>351.4</v>
      </c>
    </row>
    <row r="217" spans="7:10" x14ac:dyDescent="0.3">
      <c r="G217" s="2" t="s">
        <v>585</v>
      </c>
      <c r="I217" s="2" t="s">
        <v>618</v>
      </c>
      <c r="J217">
        <v>212.90909090909091</v>
      </c>
    </row>
    <row r="218" spans="7:10" x14ac:dyDescent="0.3">
      <c r="G218" s="3" t="s">
        <v>942</v>
      </c>
      <c r="I218" s="2" t="s">
        <v>820</v>
      </c>
      <c r="J218">
        <v>50</v>
      </c>
    </row>
    <row r="219" spans="7:10" x14ac:dyDescent="0.3">
      <c r="G219" s="3" t="s">
        <v>938</v>
      </c>
      <c r="I219" s="2" t="s">
        <v>724</v>
      </c>
      <c r="J219">
        <v>77.111111111111114</v>
      </c>
    </row>
    <row r="220" spans="7:10" x14ac:dyDescent="0.3">
      <c r="G220" s="3" t="s">
        <v>939</v>
      </c>
      <c r="I220" s="2" t="s">
        <v>561</v>
      </c>
      <c r="J220">
        <v>467.5</v>
      </c>
    </row>
    <row r="221" spans="7:10" x14ac:dyDescent="0.3">
      <c r="G221" s="2" t="s">
        <v>778</v>
      </c>
      <c r="I221" s="2" t="s">
        <v>528</v>
      </c>
      <c r="J221">
        <v>352.9</v>
      </c>
    </row>
    <row r="222" spans="7:10" x14ac:dyDescent="0.3">
      <c r="G222" s="3" t="s">
        <v>937</v>
      </c>
      <c r="I222" s="2" t="s">
        <v>789</v>
      </c>
      <c r="J222">
        <v>103</v>
      </c>
    </row>
    <row r="223" spans="7:10" x14ac:dyDescent="0.3">
      <c r="G223" s="2" t="s">
        <v>639</v>
      </c>
      <c r="I223" s="2" t="s">
        <v>734</v>
      </c>
      <c r="J223">
        <v>95.25</v>
      </c>
    </row>
    <row r="224" spans="7:10" x14ac:dyDescent="0.3">
      <c r="G224" s="3" t="s">
        <v>942</v>
      </c>
      <c r="I224" s="2" t="s">
        <v>565</v>
      </c>
      <c r="J224">
        <v>559.33333333333337</v>
      </c>
    </row>
    <row r="225" spans="7:10" x14ac:dyDescent="0.3">
      <c r="G225" s="3" t="s">
        <v>938</v>
      </c>
      <c r="I225" s="2" t="s">
        <v>515</v>
      </c>
      <c r="J225">
        <v>1209</v>
      </c>
    </row>
    <row r="226" spans="7:10" x14ac:dyDescent="0.3">
      <c r="G226" s="2" t="s">
        <v>821</v>
      </c>
      <c r="I226" s="2" t="s">
        <v>782</v>
      </c>
      <c r="J226">
        <v>118</v>
      </c>
    </row>
    <row r="227" spans="7:10" x14ac:dyDescent="0.3">
      <c r="G227" s="3" t="s">
        <v>936</v>
      </c>
      <c r="I227" s="2" t="s">
        <v>832</v>
      </c>
      <c r="J227">
        <v>31</v>
      </c>
    </row>
    <row r="228" spans="7:10" x14ac:dyDescent="0.3">
      <c r="G228" s="2" t="s">
        <v>842</v>
      </c>
      <c r="I228" s="2" t="s">
        <v>512</v>
      </c>
      <c r="J228">
        <v>1100.2222222222222</v>
      </c>
    </row>
    <row r="229" spans="7:10" x14ac:dyDescent="0.3">
      <c r="G229" s="3" t="s">
        <v>934</v>
      </c>
      <c r="I229" s="2" t="s">
        <v>604</v>
      </c>
      <c r="J229">
        <v>227.57142857142858</v>
      </c>
    </row>
    <row r="230" spans="7:10" x14ac:dyDescent="0.3">
      <c r="G230" s="2" t="s">
        <v>563</v>
      </c>
      <c r="I230" s="2" t="s">
        <v>666</v>
      </c>
      <c r="J230">
        <v>504</v>
      </c>
    </row>
    <row r="231" spans="7:10" x14ac:dyDescent="0.3">
      <c r="G231" s="3" t="s">
        <v>945</v>
      </c>
      <c r="I231" s="2" t="s">
        <v>680</v>
      </c>
      <c r="J231">
        <v>157.33333333333334</v>
      </c>
    </row>
    <row r="232" spans="7:10" x14ac:dyDescent="0.3">
      <c r="G232" s="2" t="s">
        <v>593</v>
      </c>
      <c r="I232" s="2" t="s">
        <v>845</v>
      </c>
      <c r="J232">
        <v>13</v>
      </c>
    </row>
    <row r="233" spans="7:10" x14ac:dyDescent="0.3">
      <c r="G233" s="3" t="s">
        <v>937</v>
      </c>
      <c r="I233" s="2" t="s">
        <v>546</v>
      </c>
      <c r="J233">
        <v>821.5</v>
      </c>
    </row>
    <row r="234" spans="7:10" x14ac:dyDescent="0.3">
      <c r="G234" s="3" t="s">
        <v>944</v>
      </c>
      <c r="I234" s="2" t="s">
        <v>533</v>
      </c>
      <c r="J234">
        <v>443.5</v>
      </c>
    </row>
    <row r="235" spans="7:10" x14ac:dyDescent="0.3">
      <c r="G235" s="2" t="s">
        <v>694</v>
      </c>
      <c r="I235" s="2" t="s">
        <v>612</v>
      </c>
      <c r="J235">
        <v>232</v>
      </c>
    </row>
    <row r="236" spans="7:10" x14ac:dyDescent="0.3">
      <c r="G236" s="3" t="s">
        <v>942</v>
      </c>
      <c r="I236" s="2" t="s">
        <v>600</v>
      </c>
      <c r="J236">
        <v>911</v>
      </c>
    </row>
    <row r="237" spans="7:10" x14ac:dyDescent="0.3">
      <c r="G237" s="2" t="s">
        <v>787</v>
      </c>
      <c r="I237" s="2" t="s">
        <v>822</v>
      </c>
      <c r="J237">
        <v>48</v>
      </c>
    </row>
    <row r="238" spans="7:10" x14ac:dyDescent="0.3">
      <c r="G238" s="3" t="s">
        <v>939</v>
      </c>
      <c r="I238" s="2" t="s">
        <v>776</v>
      </c>
      <c r="J238">
        <v>62.666666666666664</v>
      </c>
    </row>
    <row r="239" spans="7:10" x14ac:dyDescent="0.3">
      <c r="G239" s="2" t="s">
        <v>697</v>
      </c>
      <c r="I239" s="2" t="s">
        <v>535</v>
      </c>
      <c r="J239">
        <v>600.6</v>
      </c>
    </row>
    <row r="240" spans="7:10" x14ac:dyDescent="0.3">
      <c r="G240" s="3" t="s">
        <v>938</v>
      </c>
      <c r="I240" s="2" t="s">
        <v>559</v>
      </c>
      <c r="J240">
        <v>214.78571428571428</v>
      </c>
    </row>
    <row r="241" spans="7:10" x14ac:dyDescent="0.3">
      <c r="G241" s="2" t="s">
        <v>729</v>
      </c>
      <c r="I241" s="2" t="s">
        <v>743</v>
      </c>
      <c r="J241">
        <v>177</v>
      </c>
    </row>
    <row r="242" spans="7:10" x14ac:dyDescent="0.3">
      <c r="G242" s="3" t="s">
        <v>938</v>
      </c>
      <c r="I242" s="2" t="s">
        <v>541</v>
      </c>
      <c r="J242">
        <v>595.66666666666663</v>
      </c>
    </row>
    <row r="243" spans="7:10" x14ac:dyDescent="0.3">
      <c r="G243" s="2" t="s">
        <v>795</v>
      </c>
      <c r="I243" s="2" t="s">
        <v>793</v>
      </c>
      <c r="J243">
        <v>100</v>
      </c>
    </row>
    <row r="244" spans="7:10" x14ac:dyDescent="0.3">
      <c r="G244" s="3" t="s">
        <v>934</v>
      </c>
      <c r="I244" s="2" t="s">
        <v>836</v>
      </c>
      <c r="J244">
        <v>30</v>
      </c>
    </row>
    <row r="245" spans="7:10" x14ac:dyDescent="0.3">
      <c r="G245" s="2" t="s">
        <v>792</v>
      </c>
      <c r="I245" s="2" t="s">
        <v>625</v>
      </c>
      <c r="J245">
        <v>178.2</v>
      </c>
    </row>
    <row r="246" spans="7:10" x14ac:dyDescent="0.3">
      <c r="G246" s="3" t="s">
        <v>939</v>
      </c>
      <c r="I246" s="2" t="s">
        <v>784</v>
      </c>
      <c r="J246">
        <v>115</v>
      </c>
    </row>
    <row r="247" spans="7:10" x14ac:dyDescent="0.3">
      <c r="G247" s="2" t="s">
        <v>566</v>
      </c>
      <c r="I247" s="2" t="s">
        <v>614</v>
      </c>
      <c r="J247">
        <v>353.5</v>
      </c>
    </row>
    <row r="248" spans="7:10" x14ac:dyDescent="0.3">
      <c r="G248" s="3" t="s">
        <v>936</v>
      </c>
      <c r="I248" s="2" t="s">
        <v>699</v>
      </c>
      <c r="J248">
        <v>336</v>
      </c>
    </row>
    <row r="249" spans="7:10" x14ac:dyDescent="0.3">
      <c r="G249" s="2" t="s">
        <v>766</v>
      </c>
      <c r="I249" s="2" t="s">
        <v>676</v>
      </c>
      <c r="J249">
        <v>296.33333333333331</v>
      </c>
    </row>
    <row r="250" spans="7:10" x14ac:dyDescent="0.3">
      <c r="G250" s="3" t="s">
        <v>944</v>
      </c>
      <c r="I250" s="2" t="s">
        <v>732</v>
      </c>
      <c r="J250">
        <v>121</v>
      </c>
    </row>
    <row r="251" spans="7:10" x14ac:dyDescent="0.3">
      <c r="G251" s="2" t="s">
        <v>568</v>
      </c>
      <c r="I251" s="2" t="s">
        <v>721</v>
      </c>
      <c r="J251">
        <v>77.666666666666671</v>
      </c>
    </row>
    <row r="252" spans="7:10" x14ac:dyDescent="0.3">
      <c r="G252" s="3" t="s">
        <v>938</v>
      </c>
      <c r="I252" s="2" t="s">
        <v>723</v>
      </c>
      <c r="J252">
        <v>244</v>
      </c>
    </row>
    <row r="253" spans="7:10" x14ac:dyDescent="0.3">
      <c r="G253" s="2" t="s">
        <v>802</v>
      </c>
      <c r="I253" s="2" t="s">
        <v>601</v>
      </c>
      <c r="J253">
        <v>329.71428571428572</v>
      </c>
    </row>
    <row r="254" spans="7:10" x14ac:dyDescent="0.3">
      <c r="G254" s="3" t="s">
        <v>939</v>
      </c>
      <c r="I254" s="2" t="s">
        <v>663</v>
      </c>
      <c r="J254">
        <v>148.33333333333334</v>
      </c>
    </row>
    <row r="255" spans="7:10" x14ac:dyDescent="0.3">
      <c r="G255" s="2" t="s">
        <v>811</v>
      </c>
      <c r="I255" s="2" t="s">
        <v>656</v>
      </c>
      <c r="J255">
        <v>159.66666666666666</v>
      </c>
    </row>
    <row r="256" spans="7:10" x14ac:dyDescent="0.3">
      <c r="G256" s="3" t="s">
        <v>938</v>
      </c>
      <c r="I256" s="2" t="s">
        <v>670</v>
      </c>
      <c r="J256">
        <v>490</v>
      </c>
    </row>
    <row r="257" spans="7:10" x14ac:dyDescent="0.3">
      <c r="G257" s="2" t="s">
        <v>709</v>
      </c>
      <c r="I257" s="2" t="s">
        <v>589</v>
      </c>
      <c r="J257">
        <v>229.71428571428572</v>
      </c>
    </row>
    <row r="258" spans="7:10" x14ac:dyDescent="0.3">
      <c r="G258" s="3" t="s">
        <v>945</v>
      </c>
      <c r="I258" s="2" t="s">
        <v>633</v>
      </c>
      <c r="J258">
        <v>253.25</v>
      </c>
    </row>
    <row r="259" spans="7:10" x14ac:dyDescent="0.3">
      <c r="G259" s="2" t="s">
        <v>783</v>
      </c>
      <c r="I259" s="2" t="s">
        <v>713</v>
      </c>
      <c r="J259">
        <v>177</v>
      </c>
    </row>
    <row r="260" spans="7:10" x14ac:dyDescent="0.3">
      <c r="G260" s="3" t="s">
        <v>937</v>
      </c>
      <c r="I260" s="2" t="s">
        <v>812</v>
      </c>
      <c r="J260">
        <v>48.333333333333336</v>
      </c>
    </row>
    <row r="261" spans="7:10" x14ac:dyDescent="0.3">
      <c r="G261" s="3" t="s">
        <v>935</v>
      </c>
      <c r="I261" s="2" t="s">
        <v>794</v>
      </c>
      <c r="J261">
        <v>31</v>
      </c>
    </row>
    <row r="262" spans="7:10" x14ac:dyDescent="0.3">
      <c r="G262" s="2" t="s">
        <v>840</v>
      </c>
      <c r="I262" s="2" t="s">
        <v>576</v>
      </c>
      <c r="J262">
        <v>311.2</v>
      </c>
    </row>
    <row r="263" spans="7:10" x14ac:dyDescent="0.3">
      <c r="G263" s="3" t="s">
        <v>939</v>
      </c>
      <c r="I263" s="2" t="s">
        <v>719</v>
      </c>
      <c r="J263">
        <v>259</v>
      </c>
    </row>
    <row r="264" spans="7:10" x14ac:dyDescent="0.3">
      <c r="G264" s="2" t="s">
        <v>847</v>
      </c>
      <c r="I264" s="2" t="s">
        <v>700</v>
      </c>
      <c r="J264">
        <v>138.30000000000001</v>
      </c>
    </row>
    <row r="265" spans="7:10" x14ac:dyDescent="0.3">
      <c r="G265" s="3" t="s">
        <v>945</v>
      </c>
      <c r="I265" s="2" t="s">
        <v>526</v>
      </c>
      <c r="J265">
        <v>968.16666666666663</v>
      </c>
    </row>
    <row r="266" spans="7:10" x14ac:dyDescent="0.3">
      <c r="G266" s="2" t="s">
        <v>657</v>
      </c>
      <c r="I266" s="2" t="s">
        <v>538</v>
      </c>
      <c r="J266">
        <v>864.5</v>
      </c>
    </row>
    <row r="267" spans="7:10" x14ac:dyDescent="0.3">
      <c r="G267" s="3" t="s">
        <v>941</v>
      </c>
      <c r="I267" s="2" t="s">
        <v>514</v>
      </c>
      <c r="J267">
        <v>862.88888888888891</v>
      </c>
    </row>
    <row r="268" spans="7:10" x14ac:dyDescent="0.3">
      <c r="G268" s="2" t="s">
        <v>616</v>
      </c>
      <c r="I268" s="2" t="s">
        <v>513</v>
      </c>
      <c r="J268">
        <v>720.38461538461536</v>
      </c>
    </row>
    <row r="269" spans="7:10" x14ac:dyDescent="0.3">
      <c r="G269" s="3" t="s">
        <v>936</v>
      </c>
      <c r="I269" s="2" t="s">
        <v>547</v>
      </c>
      <c r="J269">
        <v>1549</v>
      </c>
    </row>
    <row r="270" spans="7:10" x14ac:dyDescent="0.3">
      <c r="G270" s="3" t="s">
        <v>937</v>
      </c>
      <c r="I270" s="2" t="s">
        <v>578</v>
      </c>
      <c r="J270">
        <v>444.6</v>
      </c>
    </row>
    <row r="271" spans="7:10" x14ac:dyDescent="0.3">
      <c r="G271" s="3" t="s">
        <v>935</v>
      </c>
      <c r="I271" s="2" t="s">
        <v>796</v>
      </c>
      <c r="J271">
        <v>43.5</v>
      </c>
    </row>
    <row r="272" spans="7:10" x14ac:dyDescent="0.3">
      <c r="G272" s="2" t="s">
        <v>653</v>
      </c>
      <c r="I272" s="2" t="s">
        <v>686</v>
      </c>
      <c r="J272">
        <v>391</v>
      </c>
    </row>
    <row r="273" spans="7:10" x14ac:dyDescent="0.3">
      <c r="G273" s="3" t="s">
        <v>942</v>
      </c>
      <c r="I273" s="2" t="s">
        <v>740</v>
      </c>
      <c r="J273">
        <v>189</v>
      </c>
    </row>
    <row r="274" spans="7:10" x14ac:dyDescent="0.3">
      <c r="G274" s="2" t="s">
        <v>652</v>
      </c>
      <c r="I274" s="2" t="s">
        <v>829</v>
      </c>
      <c r="J274">
        <v>27.5</v>
      </c>
    </row>
    <row r="275" spans="7:10" x14ac:dyDescent="0.3">
      <c r="G275" s="3" t="s">
        <v>941</v>
      </c>
      <c r="I275" s="2" t="s">
        <v>637</v>
      </c>
      <c r="J275">
        <v>662</v>
      </c>
    </row>
    <row r="276" spans="7:10" x14ac:dyDescent="0.3">
      <c r="G276" s="2" t="s">
        <v>806</v>
      </c>
      <c r="I276" s="2" t="s">
        <v>710</v>
      </c>
      <c r="J276">
        <v>193.5</v>
      </c>
    </row>
    <row r="277" spans="7:10" x14ac:dyDescent="0.3">
      <c r="G277" s="3" t="s">
        <v>940</v>
      </c>
      <c r="I277" s="2" t="s">
        <v>571</v>
      </c>
      <c r="J277">
        <v>260.5</v>
      </c>
    </row>
    <row r="278" spans="7:10" x14ac:dyDescent="0.3">
      <c r="G278" s="2" t="s">
        <v>587</v>
      </c>
      <c r="I278" s="2" t="s">
        <v>552</v>
      </c>
      <c r="J278">
        <v>211</v>
      </c>
    </row>
    <row r="279" spans="7:10" x14ac:dyDescent="0.3">
      <c r="G279" s="3" t="s">
        <v>945</v>
      </c>
      <c r="I279" s="2" t="s">
        <v>741</v>
      </c>
      <c r="J279">
        <v>97</v>
      </c>
    </row>
    <row r="280" spans="7:10" x14ac:dyDescent="0.3">
      <c r="G280" s="3" t="s">
        <v>941</v>
      </c>
      <c r="I280" s="2" t="s">
        <v>779</v>
      </c>
      <c r="J280">
        <v>121</v>
      </c>
    </row>
    <row r="281" spans="7:10" x14ac:dyDescent="0.3">
      <c r="G281" s="2" t="s">
        <v>704</v>
      </c>
      <c r="I281" s="2" t="s">
        <v>655</v>
      </c>
      <c r="J281">
        <v>181</v>
      </c>
    </row>
    <row r="282" spans="7:10" x14ac:dyDescent="0.3">
      <c r="G282" s="3" t="s">
        <v>940</v>
      </c>
      <c r="I282" s="2" t="s">
        <v>648</v>
      </c>
      <c r="J282">
        <v>151</v>
      </c>
    </row>
    <row r="283" spans="7:10" x14ac:dyDescent="0.3">
      <c r="G283" s="2" t="s">
        <v>673</v>
      </c>
      <c r="I283" s="2" t="s">
        <v>768</v>
      </c>
      <c r="J283">
        <v>139</v>
      </c>
    </row>
    <row r="284" spans="7:10" x14ac:dyDescent="0.3">
      <c r="G284" s="3" t="s">
        <v>940</v>
      </c>
      <c r="I284" s="2" t="s">
        <v>622</v>
      </c>
      <c r="J284">
        <v>283.25</v>
      </c>
    </row>
    <row r="285" spans="7:10" x14ac:dyDescent="0.3">
      <c r="G285" s="2" t="s">
        <v>569</v>
      </c>
      <c r="I285" s="2" t="s">
        <v>611</v>
      </c>
      <c r="J285">
        <v>538</v>
      </c>
    </row>
    <row r="286" spans="7:10" x14ac:dyDescent="0.3">
      <c r="G286" s="3" t="s">
        <v>936</v>
      </c>
      <c r="I286" s="2" t="s">
        <v>543</v>
      </c>
      <c r="J286">
        <v>612.16666666666663</v>
      </c>
    </row>
    <row r="287" spans="7:10" x14ac:dyDescent="0.3">
      <c r="G287" s="3" t="s">
        <v>937</v>
      </c>
      <c r="I287" s="2" t="s">
        <v>651</v>
      </c>
      <c r="J287">
        <v>232.83333333333334</v>
      </c>
    </row>
    <row r="288" spans="7:10" x14ac:dyDescent="0.3">
      <c r="G288" s="3" t="s">
        <v>935</v>
      </c>
      <c r="I288" s="2" t="s">
        <v>661</v>
      </c>
      <c r="J288">
        <v>195.66666666666666</v>
      </c>
    </row>
    <row r="289" spans="7:10" x14ac:dyDescent="0.3">
      <c r="G289" s="2" t="s">
        <v>756</v>
      </c>
      <c r="I289" s="2" t="s">
        <v>575</v>
      </c>
      <c r="J289">
        <v>1246</v>
      </c>
    </row>
    <row r="290" spans="7:10" x14ac:dyDescent="0.3">
      <c r="G290" s="3" t="s">
        <v>943</v>
      </c>
      <c r="I290" s="2" t="s">
        <v>753</v>
      </c>
      <c r="J290">
        <v>78</v>
      </c>
    </row>
    <row r="291" spans="7:10" x14ac:dyDescent="0.3">
      <c r="G291" s="2" t="s">
        <v>754</v>
      </c>
      <c r="I291" s="2" t="s">
        <v>823</v>
      </c>
      <c r="J291">
        <v>47</v>
      </c>
    </row>
    <row r="292" spans="7:10" x14ac:dyDescent="0.3">
      <c r="G292" s="3" t="s">
        <v>936</v>
      </c>
      <c r="I292" s="2" t="s">
        <v>627</v>
      </c>
      <c r="J292">
        <v>315.83333333333331</v>
      </c>
    </row>
    <row r="293" spans="7:10" x14ac:dyDescent="0.3">
      <c r="G293" s="3" t="s">
        <v>937</v>
      </c>
      <c r="I293" s="2" t="s">
        <v>720</v>
      </c>
      <c r="J293">
        <v>116.4</v>
      </c>
    </row>
    <row r="294" spans="7:10" x14ac:dyDescent="0.3">
      <c r="G294" s="3" t="s">
        <v>935</v>
      </c>
      <c r="I294" s="2" t="s">
        <v>810</v>
      </c>
      <c r="J294">
        <v>71</v>
      </c>
    </row>
    <row r="295" spans="7:10" x14ac:dyDescent="0.3">
      <c r="G295" s="2" t="s">
        <v>539</v>
      </c>
      <c r="I295" s="2" t="s">
        <v>584</v>
      </c>
      <c r="J295">
        <v>300.14285714285717</v>
      </c>
    </row>
    <row r="296" spans="7:10" x14ac:dyDescent="0.3">
      <c r="G296" s="3" t="s">
        <v>940</v>
      </c>
      <c r="I296" s="2" t="s">
        <v>757</v>
      </c>
      <c r="J296">
        <v>152</v>
      </c>
    </row>
    <row r="297" spans="7:10" x14ac:dyDescent="0.3">
      <c r="G297" s="2" t="s">
        <v>524</v>
      </c>
      <c r="I297" s="2" t="s">
        <v>634</v>
      </c>
      <c r="J297">
        <v>283.5</v>
      </c>
    </row>
    <row r="298" spans="7:10" x14ac:dyDescent="0.3">
      <c r="G298" s="3" t="s">
        <v>936</v>
      </c>
      <c r="I298" s="2" t="s">
        <v>835</v>
      </c>
      <c r="J298">
        <v>30</v>
      </c>
    </row>
    <row r="299" spans="7:10" x14ac:dyDescent="0.3">
      <c r="G299" s="3" t="s">
        <v>937</v>
      </c>
      <c r="I299" s="2" t="s">
        <v>750</v>
      </c>
      <c r="J299">
        <v>154.5</v>
      </c>
    </row>
    <row r="300" spans="7:10" x14ac:dyDescent="0.3">
      <c r="G300" s="3" t="s">
        <v>935</v>
      </c>
      <c r="I300" s="2" t="s">
        <v>672</v>
      </c>
      <c r="J300">
        <v>482</v>
      </c>
    </row>
    <row r="301" spans="7:10" x14ac:dyDescent="0.3">
      <c r="G301" s="2" t="s">
        <v>714</v>
      </c>
      <c r="I301" s="2" t="s">
        <v>544</v>
      </c>
      <c r="J301">
        <v>670</v>
      </c>
    </row>
    <row r="302" spans="7:10" x14ac:dyDescent="0.3">
      <c r="G302" s="3" t="s">
        <v>939</v>
      </c>
      <c r="I302" s="2" t="s">
        <v>685</v>
      </c>
      <c r="J302">
        <v>120.1</v>
      </c>
    </row>
    <row r="303" spans="7:10" x14ac:dyDescent="0.3">
      <c r="G303" s="2" t="s">
        <v>809</v>
      </c>
      <c r="I303" s="2" t="s">
        <v>691</v>
      </c>
      <c r="J303">
        <v>189.85714285714286</v>
      </c>
    </row>
    <row r="304" spans="7:10" x14ac:dyDescent="0.3">
      <c r="G304" s="3" t="s">
        <v>942</v>
      </c>
      <c r="I304" s="2" t="s">
        <v>813</v>
      </c>
      <c r="J304">
        <v>61</v>
      </c>
    </row>
    <row r="305" spans="7:10" x14ac:dyDescent="0.3">
      <c r="G305" s="2" t="s">
        <v>668</v>
      </c>
      <c r="I305" s="2" t="s">
        <v>660</v>
      </c>
      <c r="J305">
        <v>225.5</v>
      </c>
    </row>
    <row r="306" spans="7:10" x14ac:dyDescent="0.3">
      <c r="G306" s="3" t="s">
        <v>939</v>
      </c>
      <c r="I306" s="2" t="s">
        <v>804</v>
      </c>
      <c r="J306">
        <v>79</v>
      </c>
    </row>
    <row r="307" spans="7:10" x14ac:dyDescent="0.3">
      <c r="G307" s="2" t="s">
        <v>573</v>
      </c>
      <c r="I307" s="2" t="s">
        <v>662</v>
      </c>
      <c r="J307">
        <v>113.6</v>
      </c>
    </row>
    <row r="308" spans="7:10" x14ac:dyDescent="0.3">
      <c r="G308" s="3" t="s">
        <v>940</v>
      </c>
      <c r="I308" s="2" t="s">
        <v>641</v>
      </c>
      <c r="J308">
        <v>334.5</v>
      </c>
    </row>
    <row r="309" spans="7:10" x14ac:dyDescent="0.3">
      <c r="G309" s="2" t="s">
        <v>638</v>
      </c>
      <c r="I309" s="2" t="s">
        <v>726</v>
      </c>
      <c r="J309">
        <v>105</v>
      </c>
    </row>
    <row r="310" spans="7:10" x14ac:dyDescent="0.3">
      <c r="G310" s="3" t="s">
        <v>944</v>
      </c>
      <c r="I310" s="2" t="s">
        <v>603</v>
      </c>
      <c r="J310">
        <v>267.83333333333331</v>
      </c>
    </row>
    <row r="311" spans="7:10" x14ac:dyDescent="0.3">
      <c r="G311" s="2" t="s">
        <v>749</v>
      </c>
      <c r="I311" s="2" t="s">
        <v>815</v>
      </c>
      <c r="J311">
        <v>58</v>
      </c>
    </row>
    <row r="312" spans="7:10" x14ac:dyDescent="0.3">
      <c r="G312" s="3" t="s">
        <v>944</v>
      </c>
      <c r="I312" s="2" t="s">
        <v>582</v>
      </c>
      <c r="J312">
        <v>269.83333333333331</v>
      </c>
    </row>
    <row r="313" spans="7:10" x14ac:dyDescent="0.3">
      <c r="G313" s="2" t="s">
        <v>712</v>
      </c>
      <c r="I313" s="2" t="s">
        <v>735</v>
      </c>
      <c r="J313">
        <v>196</v>
      </c>
    </row>
    <row r="314" spans="7:10" x14ac:dyDescent="0.3">
      <c r="G314" s="3" t="s">
        <v>942</v>
      </c>
      <c r="I314" s="2" t="s">
        <v>572</v>
      </c>
      <c r="J314">
        <v>476</v>
      </c>
    </row>
    <row r="315" spans="7:10" x14ac:dyDescent="0.3">
      <c r="G315" s="2" t="s">
        <v>630</v>
      </c>
      <c r="I315" s="2" t="s">
        <v>718</v>
      </c>
      <c r="J315">
        <v>263</v>
      </c>
    </row>
    <row r="316" spans="7:10" x14ac:dyDescent="0.3">
      <c r="G316" s="3" t="s">
        <v>939</v>
      </c>
      <c r="I316" s="2" t="s">
        <v>801</v>
      </c>
      <c r="J316">
        <v>86</v>
      </c>
    </row>
    <row r="317" spans="7:10" x14ac:dyDescent="0.3">
      <c r="G317" s="2" t="s">
        <v>597</v>
      </c>
      <c r="I317" s="2" t="s">
        <v>671</v>
      </c>
      <c r="J317">
        <v>304.25</v>
      </c>
    </row>
    <row r="318" spans="7:10" x14ac:dyDescent="0.3">
      <c r="G318" s="3" t="s">
        <v>937</v>
      </c>
      <c r="I318" s="2" t="s">
        <v>588</v>
      </c>
      <c r="J318">
        <v>702</v>
      </c>
    </row>
    <row r="319" spans="7:10" x14ac:dyDescent="0.3">
      <c r="G319" s="3" t="s">
        <v>944</v>
      </c>
      <c r="I319" s="2" t="s">
        <v>560</v>
      </c>
      <c r="J319">
        <v>431</v>
      </c>
    </row>
    <row r="320" spans="7:10" x14ac:dyDescent="0.3">
      <c r="G320" s="2" t="s">
        <v>771</v>
      </c>
      <c r="I320" s="2" t="s">
        <v>645</v>
      </c>
      <c r="J320">
        <v>139.28571428571428</v>
      </c>
    </row>
    <row r="321" spans="7:10" x14ac:dyDescent="0.3">
      <c r="G321" s="3" t="s">
        <v>945</v>
      </c>
      <c r="I321" s="2" t="s">
        <v>799</v>
      </c>
      <c r="J321">
        <v>87</v>
      </c>
    </row>
    <row r="322" spans="7:10" x14ac:dyDescent="0.3">
      <c r="G322" s="2" t="s">
        <v>580</v>
      </c>
      <c r="I322" s="2" t="s">
        <v>613</v>
      </c>
      <c r="J322">
        <v>811</v>
      </c>
    </row>
    <row r="323" spans="7:10" x14ac:dyDescent="0.3">
      <c r="G323" s="3" t="s">
        <v>939</v>
      </c>
      <c r="I323" s="2" t="s">
        <v>553</v>
      </c>
      <c r="J323">
        <v>645.125</v>
      </c>
    </row>
    <row r="324" spans="7:10" x14ac:dyDescent="0.3">
      <c r="G324" s="2" t="s">
        <v>702</v>
      </c>
      <c r="I324" s="2" t="s">
        <v>759</v>
      </c>
      <c r="J324">
        <v>55</v>
      </c>
    </row>
    <row r="325" spans="7:10" x14ac:dyDescent="0.3">
      <c r="G325" s="3" t="s">
        <v>936</v>
      </c>
      <c r="I325" s="2" t="s">
        <v>831</v>
      </c>
      <c r="J325">
        <v>116.5</v>
      </c>
    </row>
    <row r="326" spans="7:10" x14ac:dyDescent="0.3">
      <c r="G326" s="3" t="s">
        <v>937</v>
      </c>
      <c r="I326" s="2" t="s">
        <v>827</v>
      </c>
      <c r="J326">
        <v>40</v>
      </c>
    </row>
    <row r="327" spans="7:10" x14ac:dyDescent="0.3">
      <c r="G327" s="3" t="s">
        <v>935</v>
      </c>
      <c r="I327" s="2" t="s">
        <v>643</v>
      </c>
      <c r="J327">
        <v>263.33333333333331</v>
      </c>
    </row>
    <row r="328" spans="7:10" x14ac:dyDescent="0.3">
      <c r="G328" s="2" t="s">
        <v>693</v>
      </c>
      <c r="I328" s="2" t="s">
        <v>649</v>
      </c>
      <c r="J328">
        <v>610</v>
      </c>
    </row>
    <row r="329" spans="7:10" x14ac:dyDescent="0.3">
      <c r="G329" s="3" t="s">
        <v>945</v>
      </c>
      <c r="I329" s="2" t="s">
        <v>737</v>
      </c>
      <c r="J329">
        <v>193</v>
      </c>
    </row>
    <row r="330" spans="7:10" x14ac:dyDescent="0.3">
      <c r="G330" s="2" t="s">
        <v>647</v>
      </c>
      <c r="I330" s="2" t="s">
        <v>531</v>
      </c>
      <c r="J330">
        <v>310.54545454545456</v>
      </c>
    </row>
    <row r="331" spans="7:10" x14ac:dyDescent="0.3">
      <c r="G331" s="3" t="s">
        <v>938</v>
      </c>
      <c r="I331" s="2" t="s">
        <v>550</v>
      </c>
      <c r="J331">
        <v>381</v>
      </c>
    </row>
    <row r="332" spans="7:10" x14ac:dyDescent="0.3">
      <c r="G332" s="2" t="s">
        <v>781</v>
      </c>
      <c r="I332" s="2" t="s">
        <v>742</v>
      </c>
      <c r="J332">
        <v>179</v>
      </c>
    </row>
    <row r="333" spans="7:10" x14ac:dyDescent="0.3">
      <c r="G333" s="3" t="s">
        <v>938</v>
      </c>
      <c r="I333" s="2" t="s">
        <v>762</v>
      </c>
      <c r="J333">
        <v>148</v>
      </c>
    </row>
    <row r="334" spans="7:10" x14ac:dyDescent="0.3">
      <c r="G334" s="2" t="s">
        <v>824</v>
      </c>
      <c r="I334" s="2" t="s">
        <v>609</v>
      </c>
      <c r="J334">
        <v>298.60000000000002</v>
      </c>
    </row>
    <row r="335" spans="7:10" x14ac:dyDescent="0.3">
      <c r="G335" s="3" t="s">
        <v>934</v>
      </c>
      <c r="I335" s="2" t="s">
        <v>624</v>
      </c>
      <c r="J335">
        <v>743</v>
      </c>
    </row>
    <row r="336" spans="7:10" x14ac:dyDescent="0.3">
      <c r="G336" s="2" t="s">
        <v>846</v>
      </c>
      <c r="I336" s="2" t="s">
        <v>574</v>
      </c>
      <c r="J336">
        <v>1250</v>
      </c>
    </row>
    <row r="337" spans="7:10" x14ac:dyDescent="0.3">
      <c r="G337" s="3" t="s">
        <v>941</v>
      </c>
      <c r="I337" s="2" t="s">
        <v>703</v>
      </c>
      <c r="J337">
        <v>166.42857142857142</v>
      </c>
    </row>
    <row r="338" spans="7:10" x14ac:dyDescent="0.3">
      <c r="G338" s="2" t="s">
        <v>816</v>
      </c>
      <c r="I338" s="2" t="s">
        <v>818</v>
      </c>
      <c r="J338">
        <v>53</v>
      </c>
    </row>
    <row r="339" spans="7:10" x14ac:dyDescent="0.3">
      <c r="G339" s="3" t="s">
        <v>943</v>
      </c>
      <c r="I339" s="2" t="s">
        <v>615</v>
      </c>
      <c r="J339">
        <v>392.5</v>
      </c>
    </row>
    <row r="340" spans="7:10" x14ac:dyDescent="0.3">
      <c r="G340" s="2" t="s">
        <v>684</v>
      </c>
      <c r="I340" s="2" t="s">
        <v>790</v>
      </c>
      <c r="J340">
        <v>102</v>
      </c>
    </row>
    <row r="341" spans="7:10" x14ac:dyDescent="0.3">
      <c r="G341" s="3" t="s">
        <v>936</v>
      </c>
      <c r="I341" s="2" t="s">
        <v>555</v>
      </c>
      <c r="J341">
        <v>274.38095238095241</v>
      </c>
    </row>
    <row r="342" spans="7:10" x14ac:dyDescent="0.3">
      <c r="G342" s="3" t="s">
        <v>937</v>
      </c>
      <c r="I342" s="2" t="s">
        <v>659</v>
      </c>
      <c r="J342">
        <v>154.66666666666666</v>
      </c>
    </row>
    <row r="343" spans="7:10" x14ac:dyDescent="0.3">
      <c r="G343" s="3" t="s">
        <v>935</v>
      </c>
      <c r="I343" s="2" t="s">
        <v>837</v>
      </c>
      <c r="J343">
        <v>23.5</v>
      </c>
    </row>
    <row r="344" spans="7:10" x14ac:dyDescent="0.3">
      <c r="G344" s="2" t="s">
        <v>733</v>
      </c>
      <c r="I344" s="2" t="s">
        <v>788</v>
      </c>
      <c r="J344">
        <v>105</v>
      </c>
    </row>
    <row r="345" spans="7:10" x14ac:dyDescent="0.3">
      <c r="G345" s="3" t="s">
        <v>938</v>
      </c>
      <c r="I345" s="2" t="s">
        <v>752</v>
      </c>
      <c r="J345">
        <v>158</v>
      </c>
    </row>
    <row r="346" spans="7:10" x14ac:dyDescent="0.3">
      <c r="G346" s="2" t="s">
        <v>675</v>
      </c>
      <c r="I346" s="2" t="s">
        <v>695</v>
      </c>
      <c r="J346">
        <v>157</v>
      </c>
    </row>
    <row r="347" spans="7:10" x14ac:dyDescent="0.3">
      <c r="G347" s="3" t="s">
        <v>943</v>
      </c>
      <c r="I347" s="2" t="s">
        <v>814</v>
      </c>
      <c r="J347">
        <v>35</v>
      </c>
    </row>
    <row r="348" spans="7:10" x14ac:dyDescent="0.3">
      <c r="G348" s="2" t="s">
        <v>722</v>
      </c>
      <c r="I348" s="2" t="s">
        <v>767</v>
      </c>
      <c r="J348">
        <v>85</v>
      </c>
    </row>
    <row r="349" spans="7:10" x14ac:dyDescent="0.3">
      <c r="G349" s="3" t="s">
        <v>939</v>
      </c>
      <c r="I349" s="2" t="s">
        <v>626</v>
      </c>
      <c r="J349">
        <v>308.8</v>
      </c>
    </row>
    <row r="350" spans="7:10" x14ac:dyDescent="0.3">
      <c r="G350" s="2" t="s">
        <v>570</v>
      </c>
      <c r="I350" s="2" t="s">
        <v>579</v>
      </c>
      <c r="J350">
        <v>333.66666666666669</v>
      </c>
    </row>
    <row r="351" spans="7:10" x14ac:dyDescent="0.3">
      <c r="G351" s="3" t="s">
        <v>939</v>
      </c>
      <c r="I351" s="2" t="s">
        <v>744</v>
      </c>
      <c r="J351">
        <v>132.5</v>
      </c>
    </row>
    <row r="352" spans="7:10" x14ac:dyDescent="0.3">
      <c r="G352" s="2" t="s">
        <v>618</v>
      </c>
      <c r="I352" s="2" t="s">
        <v>774</v>
      </c>
      <c r="J352">
        <v>114</v>
      </c>
    </row>
    <row r="353" spans="7:10" x14ac:dyDescent="0.3">
      <c r="G353" s="3" t="s">
        <v>936</v>
      </c>
      <c r="I353" s="2" t="s">
        <v>527</v>
      </c>
      <c r="J353">
        <v>350.07142857142856</v>
      </c>
    </row>
    <row r="354" spans="7:10" x14ac:dyDescent="0.3">
      <c r="G354" s="2" t="s">
        <v>820</v>
      </c>
      <c r="I354" s="2" t="s">
        <v>844</v>
      </c>
      <c r="J354">
        <v>15</v>
      </c>
    </row>
    <row r="355" spans="7:10" x14ac:dyDescent="0.3">
      <c r="G355" s="3" t="s">
        <v>941</v>
      </c>
      <c r="I355" s="2" t="s">
        <v>619</v>
      </c>
      <c r="J355">
        <v>251.83333333333334</v>
      </c>
    </row>
    <row r="356" spans="7:10" x14ac:dyDescent="0.3">
      <c r="G356" s="2" t="s">
        <v>724</v>
      </c>
      <c r="I356" s="2" t="s">
        <v>678</v>
      </c>
      <c r="J356">
        <v>173</v>
      </c>
    </row>
    <row r="357" spans="7:10" x14ac:dyDescent="0.3">
      <c r="G357" s="3" t="s">
        <v>940</v>
      </c>
      <c r="I357" s="2" t="s">
        <v>708</v>
      </c>
      <c r="J357">
        <v>146.33333333333334</v>
      </c>
    </row>
    <row r="358" spans="7:10" x14ac:dyDescent="0.3">
      <c r="G358" s="2" t="s">
        <v>561</v>
      </c>
      <c r="I358" s="2" t="s">
        <v>610</v>
      </c>
      <c r="J358">
        <v>165.55555555555554</v>
      </c>
    </row>
    <row r="359" spans="7:10" x14ac:dyDescent="0.3">
      <c r="G359" s="3" t="s">
        <v>937</v>
      </c>
      <c r="I359" s="2" t="s">
        <v>825</v>
      </c>
      <c r="J359">
        <v>42</v>
      </c>
    </row>
    <row r="360" spans="7:10" x14ac:dyDescent="0.3">
      <c r="G360" s="3" t="s">
        <v>944</v>
      </c>
      <c r="I360" s="2" t="s">
        <v>692</v>
      </c>
      <c r="J360">
        <v>234.2</v>
      </c>
    </row>
    <row r="361" spans="7:10" x14ac:dyDescent="0.3">
      <c r="G361" s="2" t="s">
        <v>528</v>
      </c>
      <c r="I361" s="2" t="s">
        <v>841</v>
      </c>
      <c r="J361">
        <v>17</v>
      </c>
    </row>
    <row r="362" spans="7:10" x14ac:dyDescent="0.3">
      <c r="G362" s="3" t="s">
        <v>936</v>
      </c>
      <c r="I362" s="2" t="s">
        <v>770</v>
      </c>
      <c r="J362">
        <v>134</v>
      </c>
    </row>
    <row r="363" spans="7:10" x14ac:dyDescent="0.3">
      <c r="G363" s="3" t="s">
        <v>939</v>
      </c>
      <c r="I363" s="2" t="s">
        <v>797</v>
      </c>
      <c r="J363">
        <v>53</v>
      </c>
    </row>
    <row r="364" spans="7:10" x14ac:dyDescent="0.3">
      <c r="G364" s="2" t="s">
        <v>789</v>
      </c>
      <c r="I364" s="2" t="s">
        <v>746</v>
      </c>
      <c r="J364">
        <v>108.33333333333333</v>
      </c>
    </row>
    <row r="365" spans="7:10" x14ac:dyDescent="0.3">
      <c r="G365" s="3" t="s">
        <v>943</v>
      </c>
      <c r="I365" s="2" t="s">
        <v>577</v>
      </c>
      <c r="J365">
        <v>490</v>
      </c>
    </row>
    <row r="366" spans="7:10" x14ac:dyDescent="0.3">
      <c r="G366" s="2" t="s">
        <v>734</v>
      </c>
      <c r="I366" s="2" t="s">
        <v>687</v>
      </c>
      <c r="J366">
        <v>172.33333333333334</v>
      </c>
    </row>
    <row r="367" spans="7:10" x14ac:dyDescent="0.3">
      <c r="G367" s="3" t="s">
        <v>942</v>
      </c>
      <c r="I367" s="2" t="s">
        <v>689</v>
      </c>
      <c r="J367">
        <v>165.2</v>
      </c>
    </row>
    <row r="368" spans="7:10" x14ac:dyDescent="0.3">
      <c r="G368" s="2" t="s">
        <v>565</v>
      </c>
      <c r="I368" s="2" t="s">
        <v>620</v>
      </c>
      <c r="J368">
        <v>314.75</v>
      </c>
    </row>
    <row r="369" spans="7:10" x14ac:dyDescent="0.3">
      <c r="G369" s="3" t="s">
        <v>942</v>
      </c>
      <c r="I369" s="2" t="s">
        <v>761</v>
      </c>
      <c r="J369">
        <v>101.5</v>
      </c>
    </row>
    <row r="370" spans="7:10" x14ac:dyDescent="0.3">
      <c r="G370" s="2" t="s">
        <v>515</v>
      </c>
      <c r="I370" s="2" t="s">
        <v>763</v>
      </c>
      <c r="J370">
        <v>80.8</v>
      </c>
    </row>
    <row r="371" spans="7:10" x14ac:dyDescent="0.3">
      <c r="G371" s="3" t="s">
        <v>943</v>
      </c>
      <c r="I371" s="2" t="s">
        <v>519</v>
      </c>
      <c r="J371">
        <v>389.21428571428572</v>
      </c>
    </row>
    <row r="372" spans="7:10" x14ac:dyDescent="0.3">
      <c r="G372" s="2" t="s">
        <v>782</v>
      </c>
      <c r="I372" s="2" t="s">
        <v>688</v>
      </c>
      <c r="J372">
        <v>388</v>
      </c>
    </row>
    <row r="373" spans="7:10" x14ac:dyDescent="0.3">
      <c r="G373" s="3" t="s">
        <v>939</v>
      </c>
      <c r="I373" s="2" t="s">
        <v>537</v>
      </c>
      <c r="J373">
        <v>547.83333333333337</v>
      </c>
    </row>
    <row r="374" spans="7:10" x14ac:dyDescent="0.3">
      <c r="G374" s="2" t="s">
        <v>832</v>
      </c>
      <c r="I374" s="2" t="s">
        <v>764</v>
      </c>
      <c r="J374">
        <v>101.5</v>
      </c>
    </row>
    <row r="375" spans="7:10" x14ac:dyDescent="0.3">
      <c r="G375" s="3" t="s">
        <v>940</v>
      </c>
      <c r="I375" s="2" t="s">
        <v>558</v>
      </c>
      <c r="J375">
        <v>1361</v>
      </c>
    </row>
    <row r="376" spans="7:10" x14ac:dyDescent="0.3">
      <c r="G376" s="2" t="s">
        <v>512</v>
      </c>
      <c r="I376" s="2" t="s">
        <v>594</v>
      </c>
      <c r="J376">
        <v>355.4</v>
      </c>
    </row>
    <row r="377" spans="7:10" x14ac:dyDescent="0.3">
      <c r="G377" s="3" t="s">
        <v>937</v>
      </c>
      <c r="I377" s="2" t="s">
        <v>758</v>
      </c>
      <c r="J377">
        <v>105</v>
      </c>
    </row>
    <row r="378" spans="7:10" x14ac:dyDescent="0.3">
      <c r="G378" s="2" t="s">
        <v>604</v>
      </c>
      <c r="I378" s="2" t="s">
        <v>628</v>
      </c>
      <c r="J378">
        <v>343</v>
      </c>
    </row>
    <row r="379" spans="7:10" x14ac:dyDescent="0.3">
      <c r="G379" s="3" t="s">
        <v>936</v>
      </c>
      <c r="I379" s="2" t="s">
        <v>548</v>
      </c>
      <c r="J379">
        <v>381.4</v>
      </c>
    </row>
    <row r="380" spans="7:10" x14ac:dyDescent="0.3">
      <c r="G380" s="3" t="s">
        <v>945</v>
      </c>
      <c r="I380" s="2" t="s">
        <v>629</v>
      </c>
      <c r="J380">
        <v>392.75</v>
      </c>
    </row>
    <row r="381" spans="7:10" x14ac:dyDescent="0.3">
      <c r="G381" s="3" t="s">
        <v>938</v>
      </c>
      <c r="I381" s="2" t="s">
        <v>549</v>
      </c>
      <c r="J381">
        <v>393.71428571428572</v>
      </c>
    </row>
    <row r="382" spans="7:10" x14ac:dyDescent="0.3">
      <c r="G382" s="2" t="s">
        <v>666</v>
      </c>
      <c r="I382" s="2" t="s">
        <v>738</v>
      </c>
      <c r="J382">
        <v>110</v>
      </c>
    </row>
    <row r="383" spans="7:10" x14ac:dyDescent="0.3">
      <c r="G383" s="3" t="s">
        <v>938</v>
      </c>
      <c r="I383" s="2" t="s">
        <v>683</v>
      </c>
      <c r="J383">
        <v>164</v>
      </c>
    </row>
    <row r="384" spans="7:10" x14ac:dyDescent="0.3">
      <c r="G384" s="2" t="s">
        <v>680</v>
      </c>
      <c r="I384" s="2" t="s">
        <v>520</v>
      </c>
      <c r="J384">
        <v>633.83333333333337</v>
      </c>
    </row>
    <row r="385" spans="7:10" x14ac:dyDescent="0.3">
      <c r="G385" s="3" t="s">
        <v>936</v>
      </c>
      <c r="I385" s="2" t="s">
        <v>518</v>
      </c>
      <c r="J385">
        <v>704.33333333333337</v>
      </c>
    </row>
    <row r="386" spans="7:10" x14ac:dyDescent="0.3">
      <c r="G386" s="3" t="s">
        <v>937</v>
      </c>
      <c r="I386" s="2" t="s">
        <v>592</v>
      </c>
      <c r="J386">
        <v>158.69999999999999</v>
      </c>
    </row>
    <row r="387" spans="7:10" x14ac:dyDescent="0.3">
      <c r="G387" s="3" t="s">
        <v>935</v>
      </c>
      <c r="I387" s="2" t="s">
        <v>654</v>
      </c>
      <c r="J387">
        <v>113</v>
      </c>
    </row>
    <row r="388" spans="7:10" x14ac:dyDescent="0.3">
      <c r="G388" s="2" t="s">
        <v>845</v>
      </c>
      <c r="I388" s="2" t="s">
        <v>780</v>
      </c>
      <c r="J388">
        <v>62.75</v>
      </c>
    </row>
    <row r="389" spans="7:10" x14ac:dyDescent="0.3">
      <c r="G389" s="3" t="s">
        <v>942</v>
      </c>
      <c r="I389" s="2" t="s">
        <v>621</v>
      </c>
      <c r="J389">
        <v>408.25</v>
      </c>
    </row>
    <row r="390" spans="7:10" x14ac:dyDescent="0.3">
      <c r="G390" s="2" t="s">
        <v>546</v>
      </c>
      <c r="I390" s="2" t="s">
        <v>534</v>
      </c>
      <c r="J390">
        <v>356</v>
      </c>
    </row>
    <row r="391" spans="7:10" x14ac:dyDescent="0.3">
      <c r="G391" s="3" t="s">
        <v>936</v>
      </c>
      <c r="I391" s="2" t="s">
        <v>596</v>
      </c>
      <c r="J391">
        <v>242.5</v>
      </c>
    </row>
    <row r="392" spans="7:10" x14ac:dyDescent="0.3">
      <c r="G392" s="3" t="s">
        <v>935</v>
      </c>
      <c r="I392" s="2" t="s">
        <v>545</v>
      </c>
      <c r="J392">
        <v>1582</v>
      </c>
    </row>
    <row r="393" spans="7:10" x14ac:dyDescent="0.3">
      <c r="G393" s="2" t="s">
        <v>533</v>
      </c>
      <c r="I393" s="2" t="s">
        <v>523</v>
      </c>
      <c r="J393">
        <v>1114.3333333333333</v>
      </c>
    </row>
    <row r="394" spans="7:10" x14ac:dyDescent="0.3">
      <c r="G394" s="3" t="s">
        <v>936</v>
      </c>
      <c r="I394" s="2" t="s">
        <v>532</v>
      </c>
      <c r="J394">
        <v>638</v>
      </c>
    </row>
    <row r="395" spans="7:10" x14ac:dyDescent="0.3">
      <c r="G395" s="2" t="s">
        <v>612</v>
      </c>
      <c r="I395" s="2" t="s">
        <v>542</v>
      </c>
      <c r="J395">
        <v>338.23529411764707</v>
      </c>
    </row>
    <row r="396" spans="7:10" x14ac:dyDescent="0.3">
      <c r="G396" s="3" t="s">
        <v>936</v>
      </c>
      <c r="I396" s="2" t="s">
        <v>635</v>
      </c>
      <c r="J396">
        <v>241.92857142857142</v>
      </c>
    </row>
    <row r="397" spans="7:10" x14ac:dyDescent="0.3">
      <c r="G397" s="3" t="s">
        <v>937</v>
      </c>
      <c r="I397" s="2" t="s">
        <v>773</v>
      </c>
      <c r="J397">
        <v>60</v>
      </c>
    </row>
    <row r="398" spans="7:10" x14ac:dyDescent="0.3">
      <c r="G398" s="3" t="s">
        <v>935</v>
      </c>
      <c r="I398" s="2" t="s">
        <v>598</v>
      </c>
      <c r="J398">
        <v>382.16666666666669</v>
      </c>
    </row>
    <row r="399" spans="7:10" x14ac:dyDescent="0.3">
      <c r="G399" s="2" t="s">
        <v>600</v>
      </c>
      <c r="I399" s="2" t="s">
        <v>791</v>
      </c>
      <c r="J399">
        <v>101</v>
      </c>
    </row>
    <row r="400" spans="7:10" x14ac:dyDescent="0.3">
      <c r="G400" s="3" t="s">
        <v>938</v>
      </c>
      <c r="I400" s="2" t="s">
        <v>554</v>
      </c>
      <c r="J400">
        <v>240.125</v>
      </c>
    </row>
    <row r="401" spans="7:10" x14ac:dyDescent="0.3">
      <c r="G401" s="2" t="s">
        <v>822</v>
      </c>
      <c r="I401" s="2" t="s">
        <v>808</v>
      </c>
      <c r="J401">
        <v>73</v>
      </c>
    </row>
    <row r="402" spans="7:10" x14ac:dyDescent="0.3">
      <c r="G402" s="3" t="s">
        <v>934</v>
      </c>
      <c r="I402" s="2" t="s">
        <v>777</v>
      </c>
      <c r="J402">
        <v>73.5</v>
      </c>
    </row>
    <row r="403" spans="7:10" x14ac:dyDescent="0.3">
      <c r="G403" s="2" t="s">
        <v>776</v>
      </c>
      <c r="I403" s="2" t="s">
        <v>711</v>
      </c>
      <c r="J403">
        <v>268.66666666666669</v>
      </c>
    </row>
    <row r="404" spans="7:10" x14ac:dyDescent="0.3">
      <c r="G404" s="3" t="s">
        <v>938</v>
      </c>
      <c r="I404" s="2" t="s">
        <v>828</v>
      </c>
      <c r="J404">
        <v>38</v>
      </c>
    </row>
    <row r="405" spans="7:10" x14ac:dyDescent="0.3">
      <c r="G405" s="2" t="s">
        <v>535</v>
      </c>
      <c r="I405" s="2" t="s">
        <v>623</v>
      </c>
      <c r="J405">
        <v>311.25</v>
      </c>
    </row>
    <row r="406" spans="7:10" x14ac:dyDescent="0.3">
      <c r="G406" s="3" t="s">
        <v>943</v>
      </c>
      <c r="I406" s="2" t="s">
        <v>785</v>
      </c>
      <c r="J406">
        <v>79</v>
      </c>
    </row>
    <row r="407" spans="7:10" x14ac:dyDescent="0.3">
      <c r="G407" s="2" t="s">
        <v>559</v>
      </c>
      <c r="I407" s="2" t="s">
        <v>681</v>
      </c>
      <c r="J407">
        <v>159.15384615384616</v>
      </c>
    </row>
    <row r="408" spans="7:10" x14ac:dyDescent="0.3">
      <c r="G408" s="3" t="s">
        <v>936</v>
      </c>
      <c r="I408" s="2" t="s">
        <v>798</v>
      </c>
      <c r="J408">
        <v>94</v>
      </c>
    </row>
    <row r="409" spans="7:10" x14ac:dyDescent="0.3">
      <c r="G409" s="3" t="s">
        <v>937</v>
      </c>
      <c r="I409" s="2" t="s">
        <v>665</v>
      </c>
      <c r="J409">
        <v>265</v>
      </c>
    </row>
    <row r="410" spans="7:10" x14ac:dyDescent="0.3">
      <c r="G410" s="3" t="s">
        <v>935</v>
      </c>
      <c r="I410" s="2" t="s">
        <v>606</v>
      </c>
      <c r="J410">
        <v>215.71428571428572</v>
      </c>
    </row>
    <row r="411" spans="7:10" x14ac:dyDescent="0.3">
      <c r="G411" s="2" t="s">
        <v>743</v>
      </c>
      <c r="I411" s="2" t="s">
        <v>682</v>
      </c>
      <c r="J411">
        <v>416</v>
      </c>
    </row>
    <row r="412" spans="7:10" x14ac:dyDescent="0.3">
      <c r="G412" s="3" t="s">
        <v>942</v>
      </c>
      <c r="I412" s="2" t="s">
        <v>698</v>
      </c>
      <c r="J412">
        <v>175.5</v>
      </c>
    </row>
    <row r="413" spans="7:10" x14ac:dyDescent="0.3">
      <c r="G413" s="2" t="s">
        <v>541</v>
      </c>
      <c r="I413" s="2" t="s">
        <v>725</v>
      </c>
      <c r="J413">
        <v>75.571428571428569</v>
      </c>
    </row>
    <row r="414" spans="7:10" x14ac:dyDescent="0.3">
      <c r="G414" s="3" t="s">
        <v>943</v>
      </c>
      <c r="I414" s="2" t="s">
        <v>748</v>
      </c>
      <c r="J414">
        <v>167</v>
      </c>
    </row>
    <row r="415" spans="7:10" x14ac:dyDescent="0.3">
      <c r="G415" s="2" t="s">
        <v>793</v>
      </c>
      <c r="I415" s="2" t="s">
        <v>517</v>
      </c>
      <c r="J415">
        <v>121.66666666666667</v>
      </c>
    </row>
    <row r="416" spans="7:10" x14ac:dyDescent="0.3">
      <c r="G416" s="3" t="s">
        <v>943</v>
      </c>
      <c r="I416" s="2" t="s">
        <v>706</v>
      </c>
      <c r="J416">
        <v>238.5</v>
      </c>
    </row>
    <row r="417" spans="7:10" x14ac:dyDescent="0.3">
      <c r="G417" s="2" t="s">
        <v>836</v>
      </c>
      <c r="I417" s="2" t="s">
        <v>536</v>
      </c>
      <c r="J417">
        <v>656.33333333333337</v>
      </c>
    </row>
    <row r="418" spans="7:10" x14ac:dyDescent="0.3">
      <c r="G418" s="3" t="s">
        <v>943</v>
      </c>
      <c r="I418" s="2" t="s">
        <v>745</v>
      </c>
      <c r="J418">
        <v>171</v>
      </c>
    </row>
    <row r="419" spans="7:10" x14ac:dyDescent="0.3">
      <c r="G419" s="2" t="s">
        <v>625</v>
      </c>
      <c r="I419" s="2" t="s">
        <v>540</v>
      </c>
      <c r="J419">
        <v>446.6</v>
      </c>
    </row>
    <row r="420" spans="7:10" x14ac:dyDescent="0.3">
      <c r="G420" s="3" t="s">
        <v>942</v>
      </c>
      <c r="I420" s="2" t="s">
        <v>716</v>
      </c>
      <c r="J420">
        <v>276</v>
      </c>
    </row>
    <row r="421" spans="7:10" x14ac:dyDescent="0.3">
      <c r="G421" s="2" t="s">
        <v>784</v>
      </c>
      <c r="I421" s="2" t="s">
        <v>646</v>
      </c>
      <c r="J421">
        <v>245.85714285714286</v>
      </c>
    </row>
    <row r="422" spans="7:10" x14ac:dyDescent="0.3">
      <c r="G422" s="3" t="s">
        <v>942</v>
      </c>
      <c r="I422" s="2" t="s">
        <v>715</v>
      </c>
      <c r="J422">
        <v>277</v>
      </c>
    </row>
    <row r="423" spans="7:10" x14ac:dyDescent="0.3">
      <c r="G423" s="2" t="s">
        <v>614</v>
      </c>
      <c r="I423" s="2" t="s">
        <v>755</v>
      </c>
      <c r="J423">
        <v>103.5</v>
      </c>
    </row>
    <row r="424" spans="7:10" x14ac:dyDescent="0.3">
      <c r="G424" s="3" t="s">
        <v>936</v>
      </c>
      <c r="I424" s="2" t="s">
        <v>839</v>
      </c>
      <c r="J424">
        <v>24</v>
      </c>
    </row>
    <row r="425" spans="7:10" x14ac:dyDescent="0.3">
      <c r="G425" s="3" t="s">
        <v>937</v>
      </c>
      <c r="I425" s="2" t="s">
        <v>551</v>
      </c>
      <c r="J425">
        <v>591.66666666666663</v>
      </c>
    </row>
    <row r="426" spans="7:10" x14ac:dyDescent="0.3">
      <c r="G426" s="3" t="s">
        <v>935</v>
      </c>
      <c r="I426" s="2" t="s">
        <v>751</v>
      </c>
      <c r="J426">
        <v>117</v>
      </c>
    </row>
    <row r="427" spans="7:10" x14ac:dyDescent="0.3">
      <c r="G427" s="2" t="s">
        <v>699</v>
      </c>
      <c r="I427" s="2" t="s">
        <v>679</v>
      </c>
      <c r="J427">
        <v>187</v>
      </c>
    </row>
    <row r="428" spans="7:10" x14ac:dyDescent="0.3">
      <c r="G428" s="3" t="s">
        <v>939</v>
      </c>
      <c r="I428" s="2" t="s">
        <v>605</v>
      </c>
      <c r="J428">
        <v>383.5</v>
      </c>
    </row>
    <row r="429" spans="7:10" x14ac:dyDescent="0.3">
      <c r="G429" s="2" t="s">
        <v>676</v>
      </c>
      <c r="I429" s="2" t="s">
        <v>800</v>
      </c>
      <c r="J429">
        <v>86</v>
      </c>
    </row>
    <row r="430" spans="7:10" x14ac:dyDescent="0.3">
      <c r="G430" s="3" t="s">
        <v>942</v>
      </c>
      <c r="I430" s="2" t="s">
        <v>690</v>
      </c>
      <c r="J430">
        <v>202</v>
      </c>
    </row>
    <row r="431" spans="7:10" x14ac:dyDescent="0.3">
      <c r="G431" s="3" t="s">
        <v>943</v>
      </c>
      <c r="I431" s="2" t="s">
        <v>696</v>
      </c>
      <c r="J431">
        <v>352</v>
      </c>
    </row>
    <row r="432" spans="7:10" x14ac:dyDescent="0.3">
      <c r="G432" s="2" t="s">
        <v>732</v>
      </c>
      <c r="I432" s="2" t="s">
        <v>833</v>
      </c>
      <c r="J432">
        <v>31</v>
      </c>
    </row>
    <row r="433" spans="7:10" x14ac:dyDescent="0.3">
      <c r="G433" s="3" t="s">
        <v>936</v>
      </c>
      <c r="I433" s="2" t="s">
        <v>747</v>
      </c>
      <c r="J433">
        <v>169</v>
      </c>
    </row>
    <row r="434" spans="7:10" x14ac:dyDescent="0.3">
      <c r="G434" s="2" t="s">
        <v>721</v>
      </c>
      <c r="I434" s="2" t="s">
        <v>642</v>
      </c>
      <c r="J434">
        <v>637</v>
      </c>
    </row>
    <row r="435" spans="7:10" x14ac:dyDescent="0.3">
      <c r="G435" s="3" t="s">
        <v>936</v>
      </c>
      <c r="I435" s="2" t="s">
        <v>595</v>
      </c>
      <c r="J435">
        <v>934</v>
      </c>
    </row>
    <row r="436" spans="7:10" x14ac:dyDescent="0.3">
      <c r="G436" s="3" t="s">
        <v>937</v>
      </c>
      <c r="I436" s="2" t="s">
        <v>769</v>
      </c>
      <c r="J436">
        <v>137</v>
      </c>
    </row>
    <row r="437" spans="7:10" x14ac:dyDescent="0.3">
      <c r="G437" s="3" t="s">
        <v>935</v>
      </c>
      <c r="I437" s="2" t="s">
        <v>830</v>
      </c>
      <c r="J437">
        <v>34</v>
      </c>
    </row>
    <row r="438" spans="7:10" x14ac:dyDescent="0.3">
      <c r="G438" s="2" t="s">
        <v>723</v>
      </c>
      <c r="I438" s="2" t="s">
        <v>658</v>
      </c>
      <c r="J438">
        <v>372</v>
      </c>
    </row>
    <row r="439" spans="7:10" x14ac:dyDescent="0.3">
      <c r="G439" s="3" t="s">
        <v>943</v>
      </c>
      <c r="I439" s="2" t="s">
        <v>602</v>
      </c>
      <c r="J439">
        <v>252.125</v>
      </c>
    </row>
    <row r="440" spans="7:10" x14ac:dyDescent="0.3">
      <c r="G440" s="2" t="s">
        <v>601</v>
      </c>
      <c r="I440" s="2" t="s">
        <v>581</v>
      </c>
      <c r="J440">
        <v>518.66666666666663</v>
      </c>
    </row>
    <row r="441" spans="7:10" x14ac:dyDescent="0.3">
      <c r="G441" s="3" t="s">
        <v>945</v>
      </c>
      <c r="I441" s="2" t="s">
        <v>705</v>
      </c>
      <c r="J441">
        <v>192</v>
      </c>
    </row>
    <row r="442" spans="7:10" x14ac:dyDescent="0.3">
      <c r="G442" s="3" t="s">
        <v>938</v>
      </c>
      <c r="I442" s="2" t="s">
        <v>731</v>
      </c>
      <c r="J442">
        <v>60</v>
      </c>
    </row>
    <row r="443" spans="7:10" x14ac:dyDescent="0.3">
      <c r="G443" s="2" t="s">
        <v>663</v>
      </c>
      <c r="I443" s="2" t="s">
        <v>803</v>
      </c>
      <c r="J443">
        <v>80</v>
      </c>
    </row>
    <row r="444" spans="7:10" x14ac:dyDescent="0.3">
      <c r="G444" s="3" t="s">
        <v>936</v>
      </c>
      <c r="I444" s="2" t="s">
        <v>775</v>
      </c>
      <c r="J444">
        <v>126</v>
      </c>
    </row>
    <row r="445" spans="7:10" x14ac:dyDescent="0.3">
      <c r="G445" s="2" t="s">
        <v>656</v>
      </c>
      <c r="I445" s="2" t="s">
        <v>522</v>
      </c>
      <c r="J445">
        <v>399.77777777777777</v>
      </c>
    </row>
    <row r="446" spans="7:10" x14ac:dyDescent="0.3">
      <c r="G446" s="3" t="s">
        <v>936</v>
      </c>
      <c r="I446" s="2" t="s">
        <v>557</v>
      </c>
      <c r="J446">
        <v>437.85714285714283</v>
      </c>
    </row>
    <row r="447" spans="7:10" x14ac:dyDescent="0.3">
      <c r="G447" s="3" t="s">
        <v>937</v>
      </c>
      <c r="I447" s="2" t="s">
        <v>760</v>
      </c>
      <c r="J447">
        <v>148</v>
      </c>
    </row>
    <row r="448" spans="7:10" x14ac:dyDescent="0.3">
      <c r="G448" s="3" t="s">
        <v>935</v>
      </c>
      <c r="I448" s="2" t="s">
        <v>669</v>
      </c>
      <c r="J448">
        <v>182</v>
      </c>
    </row>
    <row r="449" spans="7:10" x14ac:dyDescent="0.3">
      <c r="G449" s="2" t="s">
        <v>670</v>
      </c>
      <c r="I449" s="2" t="s">
        <v>567</v>
      </c>
      <c r="J449">
        <v>285</v>
      </c>
    </row>
    <row r="450" spans="7:10" x14ac:dyDescent="0.3">
      <c r="G450" s="3" t="s">
        <v>934</v>
      </c>
      <c r="I450" s="2" t="s">
        <v>583</v>
      </c>
      <c r="J450">
        <v>450</v>
      </c>
    </row>
    <row r="451" spans="7:10" x14ac:dyDescent="0.3">
      <c r="G451" s="2" t="s">
        <v>589</v>
      </c>
      <c r="I451" s="2" t="s">
        <v>674</v>
      </c>
      <c r="J451">
        <v>222</v>
      </c>
    </row>
    <row r="452" spans="7:10" x14ac:dyDescent="0.3">
      <c r="G452" s="3" t="s">
        <v>937</v>
      </c>
      <c r="I452" s="2" t="s">
        <v>636</v>
      </c>
      <c r="J452">
        <v>237.66666666666666</v>
      </c>
    </row>
    <row r="453" spans="7:10" x14ac:dyDescent="0.3">
      <c r="G453" s="3" t="s">
        <v>935</v>
      </c>
      <c r="I453" s="2" t="s">
        <v>786</v>
      </c>
      <c r="J453">
        <v>16</v>
      </c>
    </row>
    <row r="454" spans="7:10" x14ac:dyDescent="0.3">
      <c r="G454" s="2" t="s">
        <v>633</v>
      </c>
      <c r="I454" s="2" t="s">
        <v>516</v>
      </c>
      <c r="J454">
        <v>470.76923076923077</v>
      </c>
    </row>
    <row r="455" spans="7:10" x14ac:dyDescent="0.3">
      <c r="G455" s="3" t="s">
        <v>934</v>
      </c>
      <c r="I455" s="2" t="s">
        <v>817</v>
      </c>
      <c r="J455">
        <v>38</v>
      </c>
    </row>
    <row r="456" spans="7:10" x14ac:dyDescent="0.3">
      <c r="G456" s="2" t="s">
        <v>713</v>
      </c>
      <c r="I456" s="2" t="s">
        <v>521</v>
      </c>
      <c r="J456">
        <v>485</v>
      </c>
    </row>
    <row r="457" spans="7:10" x14ac:dyDescent="0.3">
      <c r="G457" s="3" t="s">
        <v>936</v>
      </c>
      <c r="I457" s="2" t="s">
        <v>807</v>
      </c>
      <c r="J457">
        <v>32.5</v>
      </c>
    </row>
    <row r="458" spans="7:10" x14ac:dyDescent="0.3">
      <c r="G458" s="3" t="s">
        <v>939</v>
      </c>
      <c r="I458" s="2" t="s">
        <v>717</v>
      </c>
      <c r="J458">
        <v>168.75</v>
      </c>
    </row>
    <row r="459" spans="7:10" x14ac:dyDescent="0.3">
      <c r="G459" s="2" t="s">
        <v>812</v>
      </c>
      <c r="I459" s="2" t="s">
        <v>644</v>
      </c>
      <c r="J459">
        <v>157.80000000000001</v>
      </c>
    </row>
    <row r="460" spans="7:10" x14ac:dyDescent="0.3">
      <c r="G460" s="3" t="s">
        <v>938</v>
      </c>
      <c r="I460" s="2" t="s">
        <v>525</v>
      </c>
      <c r="J460">
        <v>338.8125</v>
      </c>
    </row>
    <row r="461" spans="7:10" x14ac:dyDescent="0.3">
      <c r="G461" s="2" t="s">
        <v>794</v>
      </c>
      <c r="I461" s="2" t="s">
        <v>564</v>
      </c>
      <c r="J461">
        <v>1314</v>
      </c>
    </row>
    <row r="462" spans="7:10" x14ac:dyDescent="0.3">
      <c r="G462" s="3" t="s">
        <v>940</v>
      </c>
      <c r="I462" s="2" t="s">
        <v>929</v>
      </c>
      <c r="J462">
        <v>291.84733333333332</v>
      </c>
    </row>
    <row r="463" spans="7:10" x14ac:dyDescent="0.3">
      <c r="G463" s="2" t="s">
        <v>576</v>
      </c>
    </row>
    <row r="464" spans="7:10" x14ac:dyDescent="0.3">
      <c r="G464" s="3" t="s">
        <v>942</v>
      </c>
    </row>
    <row r="465" spans="7:7" x14ac:dyDescent="0.3">
      <c r="G465" s="3" t="s">
        <v>940</v>
      </c>
    </row>
    <row r="466" spans="7:7" x14ac:dyDescent="0.3">
      <c r="G466" s="2" t="s">
        <v>719</v>
      </c>
    </row>
    <row r="467" spans="7:7" x14ac:dyDescent="0.3">
      <c r="G467" s="3" t="s">
        <v>938</v>
      </c>
    </row>
    <row r="468" spans="7:7" x14ac:dyDescent="0.3">
      <c r="G468" s="2" t="s">
        <v>700</v>
      </c>
    </row>
    <row r="469" spans="7:7" x14ac:dyDescent="0.3">
      <c r="G469" s="3" t="s">
        <v>939</v>
      </c>
    </row>
    <row r="470" spans="7:7" x14ac:dyDescent="0.3">
      <c r="G470" s="2" t="s">
        <v>526</v>
      </c>
    </row>
    <row r="471" spans="7:7" x14ac:dyDescent="0.3">
      <c r="G471" s="3" t="s">
        <v>939</v>
      </c>
    </row>
    <row r="472" spans="7:7" x14ac:dyDescent="0.3">
      <c r="G472" s="2" t="s">
        <v>538</v>
      </c>
    </row>
    <row r="473" spans="7:7" x14ac:dyDescent="0.3">
      <c r="G473" s="3" t="s">
        <v>937</v>
      </c>
    </row>
    <row r="474" spans="7:7" x14ac:dyDescent="0.3">
      <c r="G474" s="3" t="s">
        <v>935</v>
      </c>
    </row>
    <row r="475" spans="7:7" x14ac:dyDescent="0.3">
      <c r="G475" s="2" t="s">
        <v>514</v>
      </c>
    </row>
    <row r="476" spans="7:7" x14ac:dyDescent="0.3">
      <c r="G476" s="3" t="s">
        <v>942</v>
      </c>
    </row>
    <row r="477" spans="7:7" x14ac:dyDescent="0.3">
      <c r="G477" s="3" t="s">
        <v>941</v>
      </c>
    </row>
    <row r="478" spans="7:7" x14ac:dyDescent="0.3">
      <c r="G478" s="2" t="s">
        <v>513</v>
      </c>
    </row>
    <row r="479" spans="7:7" x14ac:dyDescent="0.3">
      <c r="G479" s="3" t="s">
        <v>936</v>
      </c>
    </row>
    <row r="480" spans="7:7" x14ac:dyDescent="0.3">
      <c r="G480" s="3" t="s">
        <v>945</v>
      </c>
    </row>
    <row r="481" spans="7:7" x14ac:dyDescent="0.3">
      <c r="G481" s="2" t="s">
        <v>547</v>
      </c>
    </row>
    <row r="482" spans="7:7" x14ac:dyDescent="0.3">
      <c r="G482" s="3" t="s">
        <v>934</v>
      </c>
    </row>
    <row r="483" spans="7:7" x14ac:dyDescent="0.3">
      <c r="G483" s="2" t="s">
        <v>578</v>
      </c>
    </row>
    <row r="484" spans="7:7" x14ac:dyDescent="0.3">
      <c r="G484" s="3" t="s">
        <v>942</v>
      </c>
    </row>
    <row r="485" spans="7:7" x14ac:dyDescent="0.3">
      <c r="G485" s="3" t="s">
        <v>944</v>
      </c>
    </row>
    <row r="486" spans="7:7" x14ac:dyDescent="0.3">
      <c r="G486" s="3" t="s">
        <v>938</v>
      </c>
    </row>
    <row r="487" spans="7:7" x14ac:dyDescent="0.3">
      <c r="G487" s="2" t="s">
        <v>796</v>
      </c>
    </row>
    <row r="488" spans="7:7" x14ac:dyDescent="0.3">
      <c r="G488" s="3" t="s">
        <v>940</v>
      </c>
    </row>
    <row r="489" spans="7:7" x14ac:dyDescent="0.3">
      <c r="G489" s="2" t="s">
        <v>686</v>
      </c>
    </row>
    <row r="490" spans="7:7" x14ac:dyDescent="0.3">
      <c r="G490" s="3" t="s">
        <v>938</v>
      </c>
    </row>
    <row r="491" spans="7:7" x14ac:dyDescent="0.3">
      <c r="G491" s="2" t="s">
        <v>740</v>
      </c>
    </row>
    <row r="492" spans="7:7" x14ac:dyDescent="0.3">
      <c r="G492" s="3" t="s">
        <v>939</v>
      </c>
    </row>
    <row r="493" spans="7:7" x14ac:dyDescent="0.3">
      <c r="G493" s="2" t="s">
        <v>829</v>
      </c>
    </row>
    <row r="494" spans="7:7" x14ac:dyDescent="0.3">
      <c r="G494" s="3" t="s">
        <v>936</v>
      </c>
    </row>
    <row r="495" spans="7:7" x14ac:dyDescent="0.3">
      <c r="G495" s="3" t="s">
        <v>935</v>
      </c>
    </row>
    <row r="496" spans="7:7" x14ac:dyDescent="0.3">
      <c r="G496" s="2" t="s">
        <v>637</v>
      </c>
    </row>
    <row r="497" spans="7:7" x14ac:dyDescent="0.3">
      <c r="G497" s="3" t="s">
        <v>942</v>
      </c>
    </row>
    <row r="498" spans="7:7" x14ac:dyDescent="0.3">
      <c r="G498" s="2" t="s">
        <v>710</v>
      </c>
    </row>
    <row r="499" spans="7:7" x14ac:dyDescent="0.3">
      <c r="G499" s="3" t="s">
        <v>942</v>
      </c>
    </row>
    <row r="500" spans="7:7" x14ac:dyDescent="0.3">
      <c r="G500" s="2" t="s">
        <v>571</v>
      </c>
    </row>
    <row r="501" spans="7:7" x14ac:dyDescent="0.3">
      <c r="G501" s="3" t="s">
        <v>936</v>
      </c>
    </row>
    <row r="502" spans="7:7" x14ac:dyDescent="0.3">
      <c r="G502" s="3" t="s">
        <v>937</v>
      </c>
    </row>
    <row r="503" spans="7:7" x14ac:dyDescent="0.3">
      <c r="G503" s="3" t="s">
        <v>935</v>
      </c>
    </row>
    <row r="504" spans="7:7" x14ac:dyDescent="0.3">
      <c r="G504" s="2" t="s">
        <v>552</v>
      </c>
    </row>
    <row r="505" spans="7:7" x14ac:dyDescent="0.3">
      <c r="G505" s="3" t="s">
        <v>934</v>
      </c>
    </row>
    <row r="506" spans="7:7" x14ac:dyDescent="0.3">
      <c r="G506" s="2" t="s">
        <v>741</v>
      </c>
    </row>
    <row r="507" spans="7:7" x14ac:dyDescent="0.3">
      <c r="G507" s="3" t="s">
        <v>936</v>
      </c>
    </row>
    <row r="508" spans="7:7" x14ac:dyDescent="0.3">
      <c r="G508" s="2" t="s">
        <v>779</v>
      </c>
    </row>
    <row r="509" spans="7:7" x14ac:dyDescent="0.3">
      <c r="G509" s="3" t="s">
        <v>939</v>
      </c>
    </row>
    <row r="510" spans="7:7" x14ac:dyDescent="0.3">
      <c r="G510" s="2" t="s">
        <v>655</v>
      </c>
    </row>
    <row r="511" spans="7:7" x14ac:dyDescent="0.3">
      <c r="G511" s="3" t="s">
        <v>937</v>
      </c>
    </row>
    <row r="512" spans="7:7" x14ac:dyDescent="0.3">
      <c r="G512" s="3" t="s">
        <v>935</v>
      </c>
    </row>
    <row r="513" spans="7:7" x14ac:dyDescent="0.3">
      <c r="G513" s="2" t="s">
        <v>648</v>
      </c>
    </row>
    <row r="514" spans="7:7" x14ac:dyDescent="0.3">
      <c r="G514" s="3" t="s">
        <v>934</v>
      </c>
    </row>
    <row r="515" spans="7:7" x14ac:dyDescent="0.3">
      <c r="G515" s="3" t="s">
        <v>939</v>
      </c>
    </row>
    <row r="516" spans="7:7" x14ac:dyDescent="0.3">
      <c r="G516" s="2" t="s">
        <v>768</v>
      </c>
    </row>
    <row r="517" spans="7:7" x14ac:dyDescent="0.3">
      <c r="G517" s="3" t="s">
        <v>945</v>
      </c>
    </row>
    <row r="518" spans="7:7" x14ac:dyDescent="0.3">
      <c r="G518" s="2" t="s">
        <v>622</v>
      </c>
    </row>
    <row r="519" spans="7:7" x14ac:dyDescent="0.3">
      <c r="G519" s="3" t="s">
        <v>942</v>
      </c>
    </row>
    <row r="520" spans="7:7" x14ac:dyDescent="0.3">
      <c r="G520" s="2" t="s">
        <v>611</v>
      </c>
    </row>
    <row r="521" spans="7:7" x14ac:dyDescent="0.3">
      <c r="G521" s="3" t="s">
        <v>942</v>
      </c>
    </row>
    <row r="522" spans="7:7" x14ac:dyDescent="0.3">
      <c r="G522" s="3" t="s">
        <v>944</v>
      </c>
    </row>
    <row r="523" spans="7:7" x14ac:dyDescent="0.3">
      <c r="G523" s="2" t="s">
        <v>543</v>
      </c>
    </row>
    <row r="524" spans="7:7" x14ac:dyDescent="0.3">
      <c r="G524" s="3" t="s">
        <v>935</v>
      </c>
    </row>
    <row r="525" spans="7:7" x14ac:dyDescent="0.3">
      <c r="G525" s="3" t="s">
        <v>945</v>
      </c>
    </row>
    <row r="526" spans="7:7" x14ac:dyDescent="0.3">
      <c r="G526" s="2" t="s">
        <v>651</v>
      </c>
    </row>
    <row r="527" spans="7:7" x14ac:dyDescent="0.3">
      <c r="G527" s="3" t="s">
        <v>942</v>
      </c>
    </row>
    <row r="528" spans="7:7" x14ac:dyDescent="0.3">
      <c r="G528" s="2" t="s">
        <v>661</v>
      </c>
    </row>
    <row r="529" spans="7:7" x14ac:dyDescent="0.3">
      <c r="G529" s="3" t="s">
        <v>936</v>
      </c>
    </row>
    <row r="530" spans="7:7" x14ac:dyDescent="0.3">
      <c r="G530" s="3" t="s">
        <v>937</v>
      </c>
    </row>
    <row r="531" spans="7:7" x14ac:dyDescent="0.3">
      <c r="G531" s="3" t="s">
        <v>935</v>
      </c>
    </row>
    <row r="532" spans="7:7" x14ac:dyDescent="0.3">
      <c r="G532" s="2" t="s">
        <v>575</v>
      </c>
    </row>
    <row r="533" spans="7:7" x14ac:dyDescent="0.3">
      <c r="G533" s="3" t="s">
        <v>943</v>
      </c>
    </row>
    <row r="534" spans="7:7" x14ac:dyDescent="0.3">
      <c r="G534" s="2" t="s">
        <v>753</v>
      </c>
    </row>
    <row r="535" spans="7:7" x14ac:dyDescent="0.3">
      <c r="G535" s="3" t="s">
        <v>938</v>
      </c>
    </row>
    <row r="536" spans="7:7" x14ac:dyDescent="0.3">
      <c r="G536" s="2" t="s">
        <v>823</v>
      </c>
    </row>
    <row r="537" spans="7:7" x14ac:dyDescent="0.3">
      <c r="G537" s="3" t="s">
        <v>941</v>
      </c>
    </row>
    <row r="538" spans="7:7" x14ac:dyDescent="0.3">
      <c r="G538" s="2" t="s">
        <v>627</v>
      </c>
    </row>
    <row r="539" spans="7:7" x14ac:dyDescent="0.3">
      <c r="G539" s="3" t="s">
        <v>939</v>
      </c>
    </row>
    <row r="540" spans="7:7" x14ac:dyDescent="0.3">
      <c r="G540" s="2" t="s">
        <v>720</v>
      </c>
    </row>
    <row r="541" spans="7:7" x14ac:dyDescent="0.3">
      <c r="G541" s="3" t="s">
        <v>939</v>
      </c>
    </row>
    <row r="542" spans="7:7" x14ac:dyDescent="0.3">
      <c r="G542" s="2" t="s">
        <v>810</v>
      </c>
    </row>
    <row r="543" spans="7:7" x14ac:dyDescent="0.3">
      <c r="G543" s="3" t="s">
        <v>936</v>
      </c>
    </row>
    <row r="544" spans="7:7" x14ac:dyDescent="0.3">
      <c r="G544" s="2" t="s">
        <v>584</v>
      </c>
    </row>
    <row r="545" spans="7:7" x14ac:dyDescent="0.3">
      <c r="G545" s="3" t="s">
        <v>936</v>
      </c>
    </row>
    <row r="546" spans="7:7" x14ac:dyDescent="0.3">
      <c r="G546" s="3" t="s">
        <v>937</v>
      </c>
    </row>
    <row r="547" spans="7:7" x14ac:dyDescent="0.3">
      <c r="G547" s="2" t="s">
        <v>757</v>
      </c>
    </row>
    <row r="548" spans="7:7" x14ac:dyDescent="0.3">
      <c r="G548" s="3" t="s">
        <v>942</v>
      </c>
    </row>
    <row r="549" spans="7:7" x14ac:dyDescent="0.3">
      <c r="G549" s="2" t="s">
        <v>634</v>
      </c>
    </row>
    <row r="550" spans="7:7" x14ac:dyDescent="0.3">
      <c r="G550" s="3" t="s">
        <v>942</v>
      </c>
    </row>
    <row r="551" spans="7:7" x14ac:dyDescent="0.3">
      <c r="G551" s="2" t="s">
        <v>835</v>
      </c>
    </row>
    <row r="552" spans="7:7" x14ac:dyDescent="0.3">
      <c r="G552" s="3" t="s">
        <v>934</v>
      </c>
    </row>
    <row r="553" spans="7:7" x14ac:dyDescent="0.3">
      <c r="G553" s="2" t="s">
        <v>750</v>
      </c>
    </row>
    <row r="554" spans="7:7" x14ac:dyDescent="0.3">
      <c r="G554" s="3" t="s">
        <v>936</v>
      </c>
    </row>
    <row r="555" spans="7:7" x14ac:dyDescent="0.3">
      <c r="G555" s="2" t="s">
        <v>672</v>
      </c>
    </row>
    <row r="556" spans="7:7" x14ac:dyDescent="0.3">
      <c r="G556" s="3" t="s">
        <v>945</v>
      </c>
    </row>
    <row r="557" spans="7:7" x14ac:dyDescent="0.3">
      <c r="G557" s="2" t="s">
        <v>544</v>
      </c>
    </row>
    <row r="558" spans="7:7" x14ac:dyDescent="0.3">
      <c r="G558" s="3" t="s">
        <v>943</v>
      </c>
    </row>
    <row r="559" spans="7:7" x14ac:dyDescent="0.3">
      <c r="G559" s="2" t="s">
        <v>685</v>
      </c>
    </row>
    <row r="560" spans="7:7" x14ac:dyDescent="0.3">
      <c r="G560" s="3" t="s">
        <v>937</v>
      </c>
    </row>
    <row r="561" spans="7:7" x14ac:dyDescent="0.3">
      <c r="G561" s="3" t="s">
        <v>944</v>
      </c>
    </row>
    <row r="562" spans="7:7" x14ac:dyDescent="0.3">
      <c r="G562" s="2" t="s">
        <v>691</v>
      </c>
    </row>
    <row r="563" spans="7:7" x14ac:dyDescent="0.3">
      <c r="G563" s="3" t="s">
        <v>937</v>
      </c>
    </row>
    <row r="564" spans="7:7" x14ac:dyDescent="0.3">
      <c r="G564" s="3" t="s">
        <v>935</v>
      </c>
    </row>
    <row r="565" spans="7:7" x14ac:dyDescent="0.3">
      <c r="G565" s="2" t="s">
        <v>813</v>
      </c>
    </row>
    <row r="566" spans="7:7" x14ac:dyDescent="0.3">
      <c r="G566" s="3" t="s">
        <v>942</v>
      </c>
    </row>
    <row r="567" spans="7:7" x14ac:dyDescent="0.3">
      <c r="G567" s="2" t="s">
        <v>660</v>
      </c>
    </row>
    <row r="568" spans="7:7" x14ac:dyDescent="0.3">
      <c r="G568" s="3" t="s">
        <v>938</v>
      </c>
    </row>
    <row r="569" spans="7:7" x14ac:dyDescent="0.3">
      <c r="G569" s="2" t="s">
        <v>804</v>
      </c>
    </row>
    <row r="570" spans="7:7" x14ac:dyDescent="0.3">
      <c r="G570" s="3" t="s">
        <v>942</v>
      </c>
    </row>
    <row r="571" spans="7:7" x14ac:dyDescent="0.3">
      <c r="G571" s="2" t="s">
        <v>662</v>
      </c>
    </row>
    <row r="572" spans="7:7" x14ac:dyDescent="0.3">
      <c r="G572" s="3" t="s">
        <v>945</v>
      </c>
    </row>
    <row r="573" spans="7:7" x14ac:dyDescent="0.3">
      <c r="G573" s="2" t="s">
        <v>641</v>
      </c>
    </row>
    <row r="574" spans="7:7" x14ac:dyDescent="0.3">
      <c r="G574" s="3" t="s">
        <v>937</v>
      </c>
    </row>
    <row r="575" spans="7:7" x14ac:dyDescent="0.3">
      <c r="G575" s="3" t="s">
        <v>935</v>
      </c>
    </row>
    <row r="576" spans="7:7" x14ac:dyDescent="0.3">
      <c r="G576" s="2" t="s">
        <v>726</v>
      </c>
    </row>
    <row r="577" spans="7:7" x14ac:dyDescent="0.3">
      <c r="G577" s="3" t="s">
        <v>945</v>
      </c>
    </row>
    <row r="578" spans="7:7" x14ac:dyDescent="0.3">
      <c r="G578" s="2" t="s">
        <v>603</v>
      </c>
    </row>
    <row r="579" spans="7:7" x14ac:dyDescent="0.3">
      <c r="G579" s="3" t="s">
        <v>940</v>
      </c>
    </row>
    <row r="580" spans="7:7" x14ac:dyDescent="0.3">
      <c r="G580" s="2" t="s">
        <v>815</v>
      </c>
    </row>
    <row r="581" spans="7:7" x14ac:dyDescent="0.3">
      <c r="G581" s="3" t="s">
        <v>945</v>
      </c>
    </row>
    <row r="582" spans="7:7" x14ac:dyDescent="0.3">
      <c r="G582" s="2" t="s">
        <v>582</v>
      </c>
    </row>
    <row r="583" spans="7:7" x14ac:dyDescent="0.3">
      <c r="G583" s="3" t="s">
        <v>938</v>
      </c>
    </row>
    <row r="584" spans="7:7" x14ac:dyDescent="0.3">
      <c r="G584" s="2" t="s">
        <v>735</v>
      </c>
    </row>
    <row r="585" spans="7:7" x14ac:dyDescent="0.3">
      <c r="G585" s="3" t="s">
        <v>936</v>
      </c>
    </row>
    <row r="586" spans="7:7" x14ac:dyDescent="0.3">
      <c r="G586" s="2" t="s">
        <v>572</v>
      </c>
    </row>
    <row r="587" spans="7:7" x14ac:dyDescent="0.3">
      <c r="G587" s="3" t="s">
        <v>942</v>
      </c>
    </row>
    <row r="588" spans="7:7" x14ac:dyDescent="0.3">
      <c r="G588" s="2" t="s">
        <v>718</v>
      </c>
    </row>
    <row r="589" spans="7:7" x14ac:dyDescent="0.3">
      <c r="G589" s="3" t="s">
        <v>938</v>
      </c>
    </row>
    <row r="590" spans="7:7" x14ac:dyDescent="0.3">
      <c r="G590" s="2" t="s">
        <v>801</v>
      </c>
    </row>
    <row r="591" spans="7:7" x14ac:dyDescent="0.3">
      <c r="G591" s="3" t="s">
        <v>939</v>
      </c>
    </row>
    <row r="592" spans="7:7" x14ac:dyDescent="0.3">
      <c r="G592" s="2" t="s">
        <v>671</v>
      </c>
    </row>
    <row r="593" spans="7:7" x14ac:dyDescent="0.3">
      <c r="G593" s="3" t="s">
        <v>937</v>
      </c>
    </row>
    <row r="594" spans="7:7" x14ac:dyDescent="0.3">
      <c r="G594" s="3" t="s">
        <v>935</v>
      </c>
    </row>
    <row r="595" spans="7:7" x14ac:dyDescent="0.3">
      <c r="G595" s="2" t="s">
        <v>588</v>
      </c>
    </row>
    <row r="596" spans="7:7" x14ac:dyDescent="0.3">
      <c r="G596" s="3" t="s">
        <v>942</v>
      </c>
    </row>
    <row r="597" spans="7:7" x14ac:dyDescent="0.3">
      <c r="G597" s="2" t="s">
        <v>560</v>
      </c>
    </row>
    <row r="598" spans="7:7" x14ac:dyDescent="0.3">
      <c r="G598" s="3" t="s">
        <v>937</v>
      </c>
    </row>
    <row r="599" spans="7:7" x14ac:dyDescent="0.3">
      <c r="G599" s="3" t="s">
        <v>935</v>
      </c>
    </row>
    <row r="600" spans="7:7" x14ac:dyDescent="0.3">
      <c r="G600" s="2" t="s">
        <v>645</v>
      </c>
    </row>
    <row r="601" spans="7:7" x14ac:dyDescent="0.3">
      <c r="G601" s="3" t="s">
        <v>940</v>
      </c>
    </row>
    <row r="602" spans="7:7" x14ac:dyDescent="0.3">
      <c r="G602" s="2" t="s">
        <v>799</v>
      </c>
    </row>
    <row r="603" spans="7:7" x14ac:dyDescent="0.3">
      <c r="G603" s="3" t="s">
        <v>936</v>
      </c>
    </row>
    <row r="604" spans="7:7" x14ac:dyDescent="0.3">
      <c r="G604" s="2" t="s">
        <v>613</v>
      </c>
    </row>
    <row r="605" spans="7:7" x14ac:dyDescent="0.3">
      <c r="G605" s="3" t="s">
        <v>942</v>
      </c>
    </row>
    <row r="606" spans="7:7" x14ac:dyDescent="0.3">
      <c r="G606" s="2" t="s">
        <v>553</v>
      </c>
    </row>
    <row r="607" spans="7:7" x14ac:dyDescent="0.3">
      <c r="G607" s="3" t="s">
        <v>937</v>
      </c>
    </row>
    <row r="608" spans="7:7" x14ac:dyDescent="0.3">
      <c r="G608" s="3" t="s">
        <v>935</v>
      </c>
    </row>
    <row r="609" spans="7:7" x14ac:dyDescent="0.3">
      <c r="G609" s="2" t="s">
        <v>759</v>
      </c>
    </row>
    <row r="610" spans="7:7" x14ac:dyDescent="0.3">
      <c r="G610" s="3" t="s">
        <v>936</v>
      </c>
    </row>
    <row r="611" spans="7:7" x14ac:dyDescent="0.3">
      <c r="G611" s="2" t="s">
        <v>831</v>
      </c>
    </row>
    <row r="612" spans="7:7" x14ac:dyDescent="0.3">
      <c r="G612" s="3" t="s">
        <v>936</v>
      </c>
    </row>
    <row r="613" spans="7:7" x14ac:dyDescent="0.3">
      <c r="G613" s="3" t="s">
        <v>937</v>
      </c>
    </row>
    <row r="614" spans="7:7" x14ac:dyDescent="0.3">
      <c r="G614" s="2" t="s">
        <v>827</v>
      </c>
    </row>
    <row r="615" spans="7:7" x14ac:dyDescent="0.3">
      <c r="G615" s="3" t="s">
        <v>943</v>
      </c>
    </row>
    <row r="616" spans="7:7" x14ac:dyDescent="0.3">
      <c r="G616" s="2" t="s">
        <v>643</v>
      </c>
    </row>
    <row r="617" spans="7:7" x14ac:dyDescent="0.3">
      <c r="G617" s="3" t="s">
        <v>936</v>
      </c>
    </row>
    <row r="618" spans="7:7" x14ac:dyDescent="0.3">
      <c r="G618" s="3" t="s">
        <v>937</v>
      </c>
    </row>
    <row r="619" spans="7:7" x14ac:dyDescent="0.3">
      <c r="G619" s="3" t="s">
        <v>935</v>
      </c>
    </row>
    <row r="620" spans="7:7" x14ac:dyDescent="0.3">
      <c r="G620" s="2" t="s">
        <v>649</v>
      </c>
    </row>
    <row r="621" spans="7:7" x14ac:dyDescent="0.3">
      <c r="G621" s="3" t="s">
        <v>944</v>
      </c>
    </row>
    <row r="622" spans="7:7" x14ac:dyDescent="0.3">
      <c r="G622" s="2" t="s">
        <v>737</v>
      </c>
    </row>
    <row r="623" spans="7:7" x14ac:dyDescent="0.3">
      <c r="G623" s="3" t="s">
        <v>942</v>
      </c>
    </row>
    <row r="624" spans="7:7" x14ac:dyDescent="0.3">
      <c r="G624" s="2" t="s">
        <v>531</v>
      </c>
    </row>
    <row r="625" spans="7:7" x14ac:dyDescent="0.3">
      <c r="G625" s="3" t="s">
        <v>936</v>
      </c>
    </row>
    <row r="626" spans="7:7" x14ac:dyDescent="0.3">
      <c r="G626" s="3" t="s">
        <v>935</v>
      </c>
    </row>
    <row r="627" spans="7:7" x14ac:dyDescent="0.3">
      <c r="G627" s="3" t="s">
        <v>940</v>
      </c>
    </row>
    <row r="628" spans="7:7" x14ac:dyDescent="0.3">
      <c r="G628" s="3" t="s">
        <v>945</v>
      </c>
    </row>
    <row r="629" spans="7:7" x14ac:dyDescent="0.3">
      <c r="G629" s="2" t="s">
        <v>550</v>
      </c>
    </row>
    <row r="630" spans="7:7" x14ac:dyDescent="0.3">
      <c r="G630" s="3" t="s">
        <v>937</v>
      </c>
    </row>
    <row r="631" spans="7:7" x14ac:dyDescent="0.3">
      <c r="G631" s="3" t="s">
        <v>944</v>
      </c>
    </row>
    <row r="632" spans="7:7" x14ac:dyDescent="0.3">
      <c r="G632" s="2" t="s">
        <v>742</v>
      </c>
    </row>
    <row r="633" spans="7:7" x14ac:dyDescent="0.3">
      <c r="G633" s="3" t="s">
        <v>943</v>
      </c>
    </row>
    <row r="634" spans="7:7" x14ac:dyDescent="0.3">
      <c r="G634" s="2" t="s">
        <v>762</v>
      </c>
    </row>
    <row r="635" spans="7:7" x14ac:dyDescent="0.3">
      <c r="G635" s="3" t="s">
        <v>943</v>
      </c>
    </row>
    <row r="636" spans="7:7" x14ac:dyDescent="0.3">
      <c r="G636" s="2" t="s">
        <v>609</v>
      </c>
    </row>
    <row r="637" spans="7:7" x14ac:dyDescent="0.3">
      <c r="G637" s="3" t="s">
        <v>934</v>
      </c>
    </row>
    <row r="638" spans="7:7" x14ac:dyDescent="0.3">
      <c r="G638" s="3" t="s">
        <v>939</v>
      </c>
    </row>
    <row r="639" spans="7:7" x14ac:dyDescent="0.3">
      <c r="G639" s="2" t="s">
        <v>624</v>
      </c>
    </row>
    <row r="640" spans="7:7" x14ac:dyDescent="0.3">
      <c r="G640" s="3" t="s">
        <v>938</v>
      </c>
    </row>
    <row r="641" spans="7:7" x14ac:dyDescent="0.3">
      <c r="G641" s="2" t="s">
        <v>574</v>
      </c>
    </row>
    <row r="642" spans="7:7" x14ac:dyDescent="0.3">
      <c r="G642" s="3" t="s">
        <v>938</v>
      </c>
    </row>
    <row r="643" spans="7:7" x14ac:dyDescent="0.3">
      <c r="G643" s="2" t="s">
        <v>703</v>
      </c>
    </row>
    <row r="644" spans="7:7" x14ac:dyDescent="0.3">
      <c r="G644" s="3" t="s">
        <v>936</v>
      </c>
    </row>
    <row r="645" spans="7:7" x14ac:dyDescent="0.3">
      <c r="G645" s="2" t="s">
        <v>818</v>
      </c>
    </row>
    <row r="646" spans="7:7" x14ac:dyDescent="0.3">
      <c r="G646" s="3" t="s">
        <v>942</v>
      </c>
    </row>
    <row r="647" spans="7:7" x14ac:dyDescent="0.3">
      <c r="G647" s="2" t="s">
        <v>615</v>
      </c>
    </row>
    <row r="648" spans="7:7" x14ac:dyDescent="0.3">
      <c r="G648" s="3" t="s">
        <v>944</v>
      </c>
    </row>
    <row r="649" spans="7:7" x14ac:dyDescent="0.3">
      <c r="G649" s="2" t="s">
        <v>790</v>
      </c>
    </row>
    <row r="650" spans="7:7" x14ac:dyDescent="0.3">
      <c r="G650" s="3" t="s">
        <v>943</v>
      </c>
    </row>
    <row r="651" spans="7:7" x14ac:dyDescent="0.3">
      <c r="G651" s="2" t="s">
        <v>555</v>
      </c>
    </row>
    <row r="652" spans="7:7" x14ac:dyDescent="0.3">
      <c r="G652" s="3" t="s">
        <v>942</v>
      </c>
    </row>
    <row r="653" spans="7:7" x14ac:dyDescent="0.3">
      <c r="G653" s="3" t="s">
        <v>937</v>
      </c>
    </row>
    <row r="654" spans="7:7" x14ac:dyDescent="0.3">
      <c r="G654" s="3" t="s">
        <v>944</v>
      </c>
    </row>
    <row r="655" spans="7:7" x14ac:dyDescent="0.3">
      <c r="G655" s="2" t="s">
        <v>659</v>
      </c>
    </row>
    <row r="656" spans="7:7" x14ac:dyDescent="0.3">
      <c r="G656" s="3" t="s">
        <v>945</v>
      </c>
    </row>
    <row r="657" spans="7:7" x14ac:dyDescent="0.3">
      <c r="G657" s="2" t="s">
        <v>837</v>
      </c>
    </row>
    <row r="658" spans="7:7" x14ac:dyDescent="0.3">
      <c r="G658" s="3" t="s">
        <v>937</v>
      </c>
    </row>
    <row r="659" spans="7:7" x14ac:dyDescent="0.3">
      <c r="G659" s="3" t="s">
        <v>944</v>
      </c>
    </row>
    <row r="660" spans="7:7" x14ac:dyDescent="0.3">
      <c r="G660" s="2" t="s">
        <v>788</v>
      </c>
    </row>
    <row r="661" spans="7:7" x14ac:dyDescent="0.3">
      <c r="G661" s="3" t="s">
        <v>942</v>
      </c>
    </row>
    <row r="662" spans="7:7" x14ac:dyDescent="0.3">
      <c r="G662" s="2" t="s">
        <v>752</v>
      </c>
    </row>
    <row r="663" spans="7:7" x14ac:dyDescent="0.3">
      <c r="G663" s="3" t="s">
        <v>934</v>
      </c>
    </row>
    <row r="664" spans="7:7" x14ac:dyDescent="0.3">
      <c r="G664" s="2" t="s">
        <v>695</v>
      </c>
    </row>
    <row r="665" spans="7:7" x14ac:dyDescent="0.3">
      <c r="G665" s="3" t="s">
        <v>936</v>
      </c>
    </row>
    <row r="666" spans="7:7" x14ac:dyDescent="0.3">
      <c r="G666" s="3" t="s">
        <v>937</v>
      </c>
    </row>
    <row r="667" spans="7:7" x14ac:dyDescent="0.3">
      <c r="G667" s="3" t="s">
        <v>935</v>
      </c>
    </row>
    <row r="668" spans="7:7" x14ac:dyDescent="0.3">
      <c r="G668" s="2" t="s">
        <v>814</v>
      </c>
    </row>
    <row r="669" spans="7:7" x14ac:dyDescent="0.3">
      <c r="G669" s="3" t="s">
        <v>945</v>
      </c>
    </row>
    <row r="670" spans="7:7" x14ac:dyDescent="0.3">
      <c r="G670" s="2" t="s">
        <v>767</v>
      </c>
    </row>
    <row r="671" spans="7:7" x14ac:dyDescent="0.3">
      <c r="G671" s="3" t="s">
        <v>940</v>
      </c>
    </row>
    <row r="672" spans="7:7" x14ac:dyDescent="0.3">
      <c r="G672" s="3" t="s">
        <v>934</v>
      </c>
    </row>
    <row r="673" spans="7:7" x14ac:dyDescent="0.3">
      <c r="G673" s="2" t="s">
        <v>626</v>
      </c>
    </row>
    <row r="674" spans="7:7" x14ac:dyDescent="0.3">
      <c r="G674" s="3" t="s">
        <v>942</v>
      </c>
    </row>
    <row r="675" spans="7:7" x14ac:dyDescent="0.3">
      <c r="G675" s="3" t="s">
        <v>944</v>
      </c>
    </row>
    <row r="676" spans="7:7" x14ac:dyDescent="0.3">
      <c r="G676" s="2" t="s">
        <v>579</v>
      </c>
    </row>
    <row r="677" spans="7:7" x14ac:dyDescent="0.3">
      <c r="G677" s="3" t="s">
        <v>934</v>
      </c>
    </row>
    <row r="678" spans="7:7" x14ac:dyDescent="0.3">
      <c r="G678" s="2" t="s">
        <v>744</v>
      </c>
    </row>
    <row r="679" spans="7:7" x14ac:dyDescent="0.3">
      <c r="G679" s="3" t="s">
        <v>936</v>
      </c>
    </row>
    <row r="680" spans="7:7" x14ac:dyDescent="0.3">
      <c r="G680" s="3" t="s">
        <v>935</v>
      </c>
    </row>
    <row r="681" spans="7:7" x14ac:dyDescent="0.3">
      <c r="G681" s="2" t="s">
        <v>774</v>
      </c>
    </row>
    <row r="682" spans="7:7" x14ac:dyDescent="0.3">
      <c r="G682" s="3" t="s">
        <v>940</v>
      </c>
    </row>
    <row r="683" spans="7:7" x14ac:dyDescent="0.3">
      <c r="G683" s="2" t="s">
        <v>527</v>
      </c>
    </row>
    <row r="684" spans="7:7" x14ac:dyDescent="0.3">
      <c r="G684" s="3" t="s">
        <v>938</v>
      </c>
    </row>
    <row r="685" spans="7:7" x14ac:dyDescent="0.3">
      <c r="G685" s="3" t="s">
        <v>939</v>
      </c>
    </row>
    <row r="686" spans="7:7" x14ac:dyDescent="0.3">
      <c r="G686" s="3" t="s">
        <v>943</v>
      </c>
    </row>
    <row r="687" spans="7:7" x14ac:dyDescent="0.3">
      <c r="G687" s="2" t="s">
        <v>844</v>
      </c>
    </row>
    <row r="688" spans="7:7" x14ac:dyDescent="0.3">
      <c r="G688" s="3" t="s">
        <v>941</v>
      </c>
    </row>
    <row r="689" spans="7:7" x14ac:dyDescent="0.3">
      <c r="G689" s="2" t="s">
        <v>619</v>
      </c>
    </row>
    <row r="690" spans="7:7" x14ac:dyDescent="0.3">
      <c r="G690" s="3" t="s">
        <v>941</v>
      </c>
    </row>
    <row r="691" spans="7:7" x14ac:dyDescent="0.3">
      <c r="G691" s="2" t="s">
        <v>678</v>
      </c>
    </row>
    <row r="692" spans="7:7" x14ac:dyDescent="0.3">
      <c r="G692" s="3" t="s">
        <v>944</v>
      </c>
    </row>
    <row r="693" spans="7:7" x14ac:dyDescent="0.3">
      <c r="G693" s="2" t="s">
        <v>708</v>
      </c>
    </row>
    <row r="694" spans="7:7" x14ac:dyDescent="0.3">
      <c r="G694" s="3" t="s">
        <v>936</v>
      </c>
    </row>
    <row r="695" spans="7:7" x14ac:dyDescent="0.3">
      <c r="G695" s="3" t="s">
        <v>937</v>
      </c>
    </row>
    <row r="696" spans="7:7" x14ac:dyDescent="0.3">
      <c r="G696" s="3" t="s">
        <v>935</v>
      </c>
    </row>
    <row r="697" spans="7:7" x14ac:dyDescent="0.3">
      <c r="G697" s="2" t="s">
        <v>610</v>
      </c>
    </row>
    <row r="698" spans="7:7" x14ac:dyDescent="0.3">
      <c r="G698" s="3" t="s">
        <v>936</v>
      </c>
    </row>
    <row r="699" spans="7:7" x14ac:dyDescent="0.3">
      <c r="G699" s="3" t="s">
        <v>935</v>
      </c>
    </row>
    <row r="700" spans="7:7" x14ac:dyDescent="0.3">
      <c r="G700" s="2" t="s">
        <v>825</v>
      </c>
    </row>
    <row r="701" spans="7:7" x14ac:dyDescent="0.3">
      <c r="G701" s="3" t="s">
        <v>941</v>
      </c>
    </row>
    <row r="702" spans="7:7" x14ac:dyDescent="0.3">
      <c r="G702" s="2" t="s">
        <v>692</v>
      </c>
    </row>
    <row r="703" spans="7:7" x14ac:dyDescent="0.3">
      <c r="G703" s="3" t="s">
        <v>934</v>
      </c>
    </row>
    <row r="704" spans="7:7" x14ac:dyDescent="0.3">
      <c r="G704" s="3" t="s">
        <v>941</v>
      </c>
    </row>
    <row r="705" spans="7:7" x14ac:dyDescent="0.3">
      <c r="G705" s="2" t="s">
        <v>841</v>
      </c>
    </row>
    <row r="706" spans="7:7" x14ac:dyDescent="0.3">
      <c r="G706" s="3" t="s">
        <v>942</v>
      </c>
    </row>
    <row r="707" spans="7:7" x14ac:dyDescent="0.3">
      <c r="G707" s="2" t="s">
        <v>770</v>
      </c>
    </row>
    <row r="708" spans="7:7" x14ac:dyDescent="0.3">
      <c r="G708" s="3" t="s">
        <v>940</v>
      </c>
    </row>
    <row r="709" spans="7:7" x14ac:dyDescent="0.3">
      <c r="G709" s="2" t="s">
        <v>797</v>
      </c>
    </row>
    <row r="710" spans="7:7" x14ac:dyDescent="0.3">
      <c r="G710" s="3" t="s">
        <v>938</v>
      </c>
    </row>
    <row r="711" spans="7:7" x14ac:dyDescent="0.3">
      <c r="G711" s="2" t="s">
        <v>746</v>
      </c>
    </row>
    <row r="712" spans="7:7" x14ac:dyDescent="0.3">
      <c r="G712" s="3" t="s">
        <v>943</v>
      </c>
    </row>
    <row r="713" spans="7:7" x14ac:dyDescent="0.3">
      <c r="G713" s="2" t="s">
        <v>577</v>
      </c>
    </row>
    <row r="714" spans="7:7" x14ac:dyDescent="0.3">
      <c r="G714" s="3" t="s">
        <v>941</v>
      </c>
    </row>
    <row r="715" spans="7:7" x14ac:dyDescent="0.3">
      <c r="G715" s="3" t="s">
        <v>938</v>
      </c>
    </row>
    <row r="716" spans="7:7" x14ac:dyDescent="0.3">
      <c r="G716" s="2" t="s">
        <v>687</v>
      </c>
    </row>
    <row r="717" spans="7:7" x14ac:dyDescent="0.3">
      <c r="G717" s="3" t="s">
        <v>937</v>
      </c>
    </row>
    <row r="718" spans="7:7" x14ac:dyDescent="0.3">
      <c r="G718" s="3" t="s">
        <v>935</v>
      </c>
    </row>
    <row r="719" spans="7:7" x14ac:dyDescent="0.3">
      <c r="G719" s="3" t="s">
        <v>943</v>
      </c>
    </row>
    <row r="720" spans="7:7" x14ac:dyDescent="0.3">
      <c r="G720" s="2" t="s">
        <v>689</v>
      </c>
    </row>
    <row r="721" spans="7:7" x14ac:dyDescent="0.3">
      <c r="G721" s="3" t="s">
        <v>940</v>
      </c>
    </row>
    <row r="722" spans="7:7" x14ac:dyDescent="0.3">
      <c r="G722" s="2" t="s">
        <v>620</v>
      </c>
    </row>
    <row r="723" spans="7:7" x14ac:dyDescent="0.3">
      <c r="G723" s="3" t="s">
        <v>945</v>
      </c>
    </row>
    <row r="724" spans="7:7" x14ac:dyDescent="0.3">
      <c r="G724" s="2" t="s">
        <v>761</v>
      </c>
    </row>
    <row r="725" spans="7:7" x14ac:dyDescent="0.3">
      <c r="G725" s="3" t="s">
        <v>937</v>
      </c>
    </row>
    <row r="726" spans="7:7" x14ac:dyDescent="0.3">
      <c r="G726" s="3" t="s">
        <v>944</v>
      </c>
    </row>
    <row r="727" spans="7:7" x14ac:dyDescent="0.3">
      <c r="G727" s="2" t="s">
        <v>763</v>
      </c>
    </row>
    <row r="728" spans="7:7" x14ac:dyDescent="0.3">
      <c r="G728" s="3" t="s">
        <v>939</v>
      </c>
    </row>
    <row r="729" spans="7:7" x14ac:dyDescent="0.3">
      <c r="G729" s="2" t="s">
        <v>519</v>
      </c>
    </row>
    <row r="730" spans="7:7" x14ac:dyDescent="0.3">
      <c r="G730" s="3" t="s">
        <v>936</v>
      </c>
    </row>
    <row r="731" spans="7:7" x14ac:dyDescent="0.3">
      <c r="G731" s="3" t="s">
        <v>937</v>
      </c>
    </row>
    <row r="732" spans="7:7" x14ac:dyDescent="0.3">
      <c r="G732" s="3" t="s">
        <v>935</v>
      </c>
    </row>
    <row r="733" spans="7:7" x14ac:dyDescent="0.3">
      <c r="G733" s="2" t="s">
        <v>688</v>
      </c>
    </row>
    <row r="734" spans="7:7" x14ac:dyDescent="0.3">
      <c r="G734" s="3" t="s">
        <v>943</v>
      </c>
    </row>
    <row r="735" spans="7:7" x14ac:dyDescent="0.3">
      <c r="G735" s="2" t="s">
        <v>537</v>
      </c>
    </row>
    <row r="736" spans="7:7" x14ac:dyDescent="0.3">
      <c r="G736" s="3" t="s">
        <v>941</v>
      </c>
    </row>
    <row r="737" spans="7:7" x14ac:dyDescent="0.3">
      <c r="G737" s="2" t="s">
        <v>764</v>
      </c>
    </row>
    <row r="738" spans="7:7" x14ac:dyDescent="0.3">
      <c r="G738" s="3" t="s">
        <v>942</v>
      </c>
    </row>
    <row r="739" spans="7:7" x14ac:dyDescent="0.3">
      <c r="G739" s="3" t="s">
        <v>939</v>
      </c>
    </row>
    <row r="740" spans="7:7" x14ac:dyDescent="0.3">
      <c r="G740" s="2" t="s">
        <v>558</v>
      </c>
    </row>
    <row r="741" spans="7:7" x14ac:dyDescent="0.3">
      <c r="G741" s="3" t="s">
        <v>941</v>
      </c>
    </row>
    <row r="742" spans="7:7" x14ac:dyDescent="0.3">
      <c r="G742" s="2" t="s">
        <v>594</v>
      </c>
    </row>
    <row r="743" spans="7:7" x14ac:dyDescent="0.3">
      <c r="G743" s="3" t="s">
        <v>940</v>
      </c>
    </row>
    <row r="744" spans="7:7" x14ac:dyDescent="0.3">
      <c r="G744" s="2" t="s">
        <v>758</v>
      </c>
    </row>
    <row r="745" spans="7:7" x14ac:dyDescent="0.3">
      <c r="G745" s="3" t="s">
        <v>942</v>
      </c>
    </row>
    <row r="746" spans="7:7" x14ac:dyDescent="0.3">
      <c r="G746" s="2" t="s">
        <v>628</v>
      </c>
    </row>
    <row r="747" spans="7:7" x14ac:dyDescent="0.3">
      <c r="G747" s="3" t="s">
        <v>937</v>
      </c>
    </row>
    <row r="748" spans="7:7" x14ac:dyDescent="0.3">
      <c r="G748" s="3" t="s">
        <v>944</v>
      </c>
    </row>
    <row r="749" spans="7:7" x14ac:dyDescent="0.3">
      <c r="G749" s="2" t="s">
        <v>548</v>
      </c>
    </row>
    <row r="750" spans="7:7" x14ac:dyDescent="0.3">
      <c r="G750" s="3" t="s">
        <v>942</v>
      </c>
    </row>
    <row r="751" spans="7:7" x14ac:dyDescent="0.3">
      <c r="G751" s="2" t="s">
        <v>629</v>
      </c>
    </row>
    <row r="752" spans="7:7" x14ac:dyDescent="0.3">
      <c r="G752" s="3" t="s">
        <v>939</v>
      </c>
    </row>
    <row r="753" spans="7:7" x14ac:dyDescent="0.3">
      <c r="G753" s="2" t="s">
        <v>549</v>
      </c>
    </row>
    <row r="754" spans="7:7" x14ac:dyDescent="0.3">
      <c r="G754" s="3" t="s">
        <v>940</v>
      </c>
    </row>
    <row r="755" spans="7:7" x14ac:dyDescent="0.3">
      <c r="G755" s="3" t="s">
        <v>934</v>
      </c>
    </row>
    <row r="756" spans="7:7" x14ac:dyDescent="0.3">
      <c r="G756" s="3" t="s">
        <v>938</v>
      </c>
    </row>
    <row r="757" spans="7:7" x14ac:dyDescent="0.3">
      <c r="G757" s="3" t="s">
        <v>939</v>
      </c>
    </row>
    <row r="758" spans="7:7" x14ac:dyDescent="0.3">
      <c r="G758" s="2" t="s">
        <v>738</v>
      </c>
    </row>
    <row r="759" spans="7:7" x14ac:dyDescent="0.3">
      <c r="G759" s="3" t="s">
        <v>937</v>
      </c>
    </row>
    <row r="760" spans="7:7" x14ac:dyDescent="0.3">
      <c r="G760" s="3" t="s">
        <v>944</v>
      </c>
    </row>
    <row r="761" spans="7:7" x14ac:dyDescent="0.3">
      <c r="G761" s="2" t="s">
        <v>683</v>
      </c>
    </row>
    <row r="762" spans="7:7" x14ac:dyDescent="0.3">
      <c r="G762" s="3" t="s">
        <v>942</v>
      </c>
    </row>
    <row r="763" spans="7:7" x14ac:dyDescent="0.3">
      <c r="G763" s="2" t="s">
        <v>520</v>
      </c>
    </row>
    <row r="764" spans="7:7" x14ac:dyDescent="0.3">
      <c r="G764" s="3" t="s">
        <v>938</v>
      </c>
    </row>
    <row r="765" spans="7:7" x14ac:dyDescent="0.3">
      <c r="G765" s="2" t="s">
        <v>518</v>
      </c>
    </row>
    <row r="766" spans="7:7" x14ac:dyDescent="0.3">
      <c r="G766" s="3" t="s">
        <v>942</v>
      </c>
    </row>
    <row r="767" spans="7:7" x14ac:dyDescent="0.3">
      <c r="G767" s="2" t="s">
        <v>592</v>
      </c>
    </row>
    <row r="768" spans="7:7" x14ac:dyDescent="0.3">
      <c r="G768" s="3" t="s">
        <v>945</v>
      </c>
    </row>
    <row r="769" spans="7:7" x14ac:dyDescent="0.3">
      <c r="G769" s="2" t="s">
        <v>654</v>
      </c>
    </row>
    <row r="770" spans="7:7" x14ac:dyDescent="0.3">
      <c r="G770" s="3" t="s">
        <v>942</v>
      </c>
    </row>
    <row r="771" spans="7:7" x14ac:dyDescent="0.3">
      <c r="G771" s="3" t="s">
        <v>941</v>
      </c>
    </row>
    <row r="772" spans="7:7" x14ac:dyDescent="0.3">
      <c r="G772" s="2" t="s">
        <v>780</v>
      </c>
    </row>
    <row r="773" spans="7:7" x14ac:dyDescent="0.3">
      <c r="G773" s="3" t="s">
        <v>934</v>
      </c>
    </row>
    <row r="774" spans="7:7" x14ac:dyDescent="0.3">
      <c r="G774" s="3" t="s">
        <v>943</v>
      </c>
    </row>
    <row r="775" spans="7:7" x14ac:dyDescent="0.3">
      <c r="G775" s="2" t="s">
        <v>621</v>
      </c>
    </row>
    <row r="776" spans="7:7" x14ac:dyDescent="0.3">
      <c r="G776" s="3" t="s">
        <v>938</v>
      </c>
    </row>
    <row r="777" spans="7:7" x14ac:dyDescent="0.3">
      <c r="G777" s="2" t="s">
        <v>534</v>
      </c>
    </row>
    <row r="778" spans="7:7" x14ac:dyDescent="0.3">
      <c r="G778" s="3" t="s">
        <v>945</v>
      </c>
    </row>
    <row r="779" spans="7:7" x14ac:dyDescent="0.3">
      <c r="G779" s="2" t="s">
        <v>596</v>
      </c>
    </row>
    <row r="780" spans="7:7" x14ac:dyDescent="0.3">
      <c r="G780" s="3" t="s">
        <v>942</v>
      </c>
    </row>
    <row r="781" spans="7:7" x14ac:dyDescent="0.3">
      <c r="G781" s="3" t="s">
        <v>944</v>
      </c>
    </row>
    <row r="782" spans="7:7" x14ac:dyDescent="0.3">
      <c r="G782" s="3" t="s">
        <v>940</v>
      </c>
    </row>
    <row r="783" spans="7:7" x14ac:dyDescent="0.3">
      <c r="G783" s="3" t="s">
        <v>941</v>
      </c>
    </row>
    <row r="784" spans="7:7" x14ac:dyDescent="0.3">
      <c r="G784" s="3" t="s">
        <v>943</v>
      </c>
    </row>
    <row r="785" spans="7:7" x14ac:dyDescent="0.3">
      <c r="G785" s="2" t="s">
        <v>545</v>
      </c>
    </row>
    <row r="786" spans="7:7" x14ac:dyDescent="0.3">
      <c r="G786" s="3" t="s">
        <v>941</v>
      </c>
    </row>
    <row r="787" spans="7:7" x14ac:dyDescent="0.3">
      <c r="G787" s="2" t="s">
        <v>523</v>
      </c>
    </row>
    <row r="788" spans="7:7" x14ac:dyDescent="0.3">
      <c r="G788" s="3" t="s">
        <v>942</v>
      </c>
    </row>
    <row r="789" spans="7:7" x14ac:dyDescent="0.3">
      <c r="G789" s="2" t="s">
        <v>532</v>
      </c>
    </row>
    <row r="790" spans="7:7" x14ac:dyDescent="0.3">
      <c r="G790" s="3" t="s">
        <v>936</v>
      </c>
    </row>
    <row r="791" spans="7:7" x14ac:dyDescent="0.3">
      <c r="G791" s="3" t="s">
        <v>937</v>
      </c>
    </row>
    <row r="792" spans="7:7" x14ac:dyDescent="0.3">
      <c r="G792" s="3" t="s">
        <v>935</v>
      </c>
    </row>
    <row r="793" spans="7:7" x14ac:dyDescent="0.3">
      <c r="G793" s="2" t="s">
        <v>542</v>
      </c>
    </row>
    <row r="794" spans="7:7" x14ac:dyDescent="0.3">
      <c r="G794" s="3" t="s">
        <v>942</v>
      </c>
    </row>
    <row r="795" spans="7:7" x14ac:dyDescent="0.3">
      <c r="G795" s="3" t="s">
        <v>937</v>
      </c>
    </row>
    <row r="796" spans="7:7" x14ac:dyDescent="0.3">
      <c r="G796" s="3" t="s">
        <v>944</v>
      </c>
    </row>
    <row r="797" spans="7:7" x14ac:dyDescent="0.3">
      <c r="G797" s="3" t="s">
        <v>943</v>
      </c>
    </row>
    <row r="798" spans="7:7" x14ac:dyDescent="0.3">
      <c r="G798" s="2" t="s">
        <v>635</v>
      </c>
    </row>
    <row r="799" spans="7:7" x14ac:dyDescent="0.3">
      <c r="G799" s="3" t="s">
        <v>936</v>
      </c>
    </row>
    <row r="800" spans="7:7" x14ac:dyDescent="0.3">
      <c r="G800" s="3" t="s">
        <v>945</v>
      </c>
    </row>
    <row r="801" spans="7:7" x14ac:dyDescent="0.3">
      <c r="G801" s="3" t="s">
        <v>939</v>
      </c>
    </row>
    <row r="802" spans="7:7" x14ac:dyDescent="0.3">
      <c r="G802" s="2" t="s">
        <v>773</v>
      </c>
    </row>
    <row r="803" spans="7:7" x14ac:dyDescent="0.3">
      <c r="G803" s="3" t="s">
        <v>940</v>
      </c>
    </row>
    <row r="804" spans="7:7" x14ac:dyDescent="0.3">
      <c r="G804" s="2" t="s">
        <v>598</v>
      </c>
    </row>
    <row r="805" spans="7:7" x14ac:dyDescent="0.3">
      <c r="G805" s="3" t="s">
        <v>942</v>
      </c>
    </row>
    <row r="806" spans="7:7" x14ac:dyDescent="0.3">
      <c r="G806" s="3" t="s">
        <v>940</v>
      </c>
    </row>
    <row r="807" spans="7:7" x14ac:dyDescent="0.3">
      <c r="G807" s="2" t="s">
        <v>791</v>
      </c>
    </row>
    <row r="808" spans="7:7" x14ac:dyDescent="0.3">
      <c r="G808" s="3" t="s">
        <v>938</v>
      </c>
    </row>
    <row r="809" spans="7:7" x14ac:dyDescent="0.3">
      <c r="G809" s="2" t="s">
        <v>554</v>
      </c>
    </row>
    <row r="810" spans="7:7" x14ac:dyDescent="0.3">
      <c r="G810" s="3" t="s">
        <v>941</v>
      </c>
    </row>
    <row r="811" spans="7:7" x14ac:dyDescent="0.3">
      <c r="G811" s="3" t="s">
        <v>939</v>
      </c>
    </row>
    <row r="812" spans="7:7" x14ac:dyDescent="0.3">
      <c r="G812" s="2" t="s">
        <v>808</v>
      </c>
    </row>
    <row r="813" spans="7:7" x14ac:dyDescent="0.3">
      <c r="G813" s="3" t="s">
        <v>942</v>
      </c>
    </row>
    <row r="814" spans="7:7" x14ac:dyDescent="0.3">
      <c r="G814" s="2" t="s">
        <v>777</v>
      </c>
    </row>
    <row r="815" spans="7:7" x14ac:dyDescent="0.3">
      <c r="G815" s="3" t="s">
        <v>942</v>
      </c>
    </row>
    <row r="816" spans="7:7" x14ac:dyDescent="0.3">
      <c r="G816" s="2" t="s">
        <v>711</v>
      </c>
    </row>
    <row r="817" spans="7:7" x14ac:dyDescent="0.3">
      <c r="G817" s="3" t="s">
        <v>938</v>
      </c>
    </row>
    <row r="818" spans="7:7" x14ac:dyDescent="0.3">
      <c r="G818" s="2" t="s">
        <v>828</v>
      </c>
    </row>
    <row r="819" spans="7:7" x14ac:dyDescent="0.3">
      <c r="G819" s="3" t="s">
        <v>941</v>
      </c>
    </row>
    <row r="820" spans="7:7" x14ac:dyDescent="0.3">
      <c r="G820" s="2" t="s">
        <v>623</v>
      </c>
    </row>
    <row r="821" spans="7:7" x14ac:dyDescent="0.3">
      <c r="G821" s="3" t="s">
        <v>939</v>
      </c>
    </row>
    <row r="822" spans="7:7" x14ac:dyDescent="0.3">
      <c r="G822" s="2" t="s">
        <v>785</v>
      </c>
    </row>
    <row r="823" spans="7:7" x14ac:dyDescent="0.3">
      <c r="G823" s="3" t="s">
        <v>936</v>
      </c>
    </row>
    <row r="824" spans="7:7" x14ac:dyDescent="0.3">
      <c r="G824" s="3" t="s">
        <v>937</v>
      </c>
    </row>
    <row r="825" spans="7:7" x14ac:dyDescent="0.3">
      <c r="G825" s="3" t="s">
        <v>935</v>
      </c>
    </row>
    <row r="826" spans="7:7" x14ac:dyDescent="0.3">
      <c r="G826" s="2" t="s">
        <v>681</v>
      </c>
    </row>
    <row r="827" spans="7:7" x14ac:dyDescent="0.3">
      <c r="G827" s="3" t="s">
        <v>937</v>
      </c>
    </row>
    <row r="828" spans="7:7" x14ac:dyDescent="0.3">
      <c r="G828" s="3" t="s">
        <v>944</v>
      </c>
    </row>
    <row r="829" spans="7:7" x14ac:dyDescent="0.3">
      <c r="G829" s="2" t="s">
        <v>798</v>
      </c>
    </row>
    <row r="830" spans="7:7" x14ac:dyDescent="0.3">
      <c r="G830" s="3" t="s">
        <v>939</v>
      </c>
    </row>
    <row r="831" spans="7:7" x14ac:dyDescent="0.3">
      <c r="G831" s="2" t="s">
        <v>665</v>
      </c>
    </row>
    <row r="832" spans="7:7" x14ac:dyDescent="0.3">
      <c r="G832" s="3" t="s">
        <v>942</v>
      </c>
    </row>
    <row r="833" spans="7:7" x14ac:dyDescent="0.3">
      <c r="G833" s="3" t="s">
        <v>945</v>
      </c>
    </row>
    <row r="834" spans="7:7" x14ac:dyDescent="0.3">
      <c r="G834" s="2" t="s">
        <v>606</v>
      </c>
    </row>
    <row r="835" spans="7:7" x14ac:dyDescent="0.3">
      <c r="G835" s="3" t="s">
        <v>939</v>
      </c>
    </row>
    <row r="836" spans="7:7" x14ac:dyDescent="0.3">
      <c r="G836" s="2" t="s">
        <v>682</v>
      </c>
    </row>
    <row r="837" spans="7:7" x14ac:dyDescent="0.3">
      <c r="G837" s="3" t="s">
        <v>934</v>
      </c>
    </row>
    <row r="838" spans="7:7" x14ac:dyDescent="0.3">
      <c r="G838" s="2" t="s">
        <v>698</v>
      </c>
    </row>
    <row r="839" spans="7:7" x14ac:dyDescent="0.3">
      <c r="G839" s="3" t="s">
        <v>934</v>
      </c>
    </row>
    <row r="840" spans="7:7" x14ac:dyDescent="0.3">
      <c r="G840" s="2" t="s">
        <v>725</v>
      </c>
    </row>
    <row r="841" spans="7:7" x14ac:dyDescent="0.3">
      <c r="G841" s="3" t="s">
        <v>937</v>
      </c>
    </row>
    <row r="842" spans="7:7" x14ac:dyDescent="0.3">
      <c r="G842" s="3" t="s">
        <v>944</v>
      </c>
    </row>
    <row r="843" spans="7:7" x14ac:dyDescent="0.3">
      <c r="G843" s="2" t="s">
        <v>748</v>
      </c>
    </row>
    <row r="844" spans="7:7" x14ac:dyDescent="0.3">
      <c r="G844" s="3" t="s">
        <v>940</v>
      </c>
    </row>
    <row r="845" spans="7:7" x14ac:dyDescent="0.3">
      <c r="G845" s="2" t="s">
        <v>517</v>
      </c>
    </row>
    <row r="846" spans="7:7" x14ac:dyDescent="0.3">
      <c r="G846" s="3" t="s">
        <v>942</v>
      </c>
    </row>
    <row r="847" spans="7:7" x14ac:dyDescent="0.3">
      <c r="G847" s="2" t="s">
        <v>706</v>
      </c>
    </row>
    <row r="848" spans="7:7" x14ac:dyDescent="0.3">
      <c r="G848" s="3" t="s">
        <v>938</v>
      </c>
    </row>
    <row r="849" spans="7:7" x14ac:dyDescent="0.3">
      <c r="G849" s="2" t="s">
        <v>536</v>
      </c>
    </row>
    <row r="850" spans="7:7" x14ac:dyDescent="0.3">
      <c r="G850" s="3" t="s">
        <v>942</v>
      </c>
    </row>
    <row r="851" spans="7:7" x14ac:dyDescent="0.3">
      <c r="G851" s="2" t="s">
        <v>745</v>
      </c>
    </row>
    <row r="852" spans="7:7" x14ac:dyDescent="0.3">
      <c r="G852" s="3" t="s">
        <v>940</v>
      </c>
    </row>
    <row r="853" spans="7:7" x14ac:dyDescent="0.3">
      <c r="G853" s="2" t="s">
        <v>540</v>
      </c>
    </row>
    <row r="854" spans="7:7" x14ac:dyDescent="0.3">
      <c r="G854" s="3" t="s">
        <v>943</v>
      </c>
    </row>
    <row r="855" spans="7:7" x14ac:dyDescent="0.3">
      <c r="G855" s="2" t="s">
        <v>716</v>
      </c>
    </row>
    <row r="856" spans="7:7" x14ac:dyDescent="0.3">
      <c r="G856" s="3" t="s">
        <v>941</v>
      </c>
    </row>
    <row r="857" spans="7:7" x14ac:dyDescent="0.3">
      <c r="G857" s="2" t="s">
        <v>646</v>
      </c>
    </row>
    <row r="858" spans="7:7" x14ac:dyDescent="0.3">
      <c r="G858" s="3" t="s">
        <v>941</v>
      </c>
    </row>
    <row r="859" spans="7:7" x14ac:dyDescent="0.3">
      <c r="G859" s="2" t="s">
        <v>715</v>
      </c>
    </row>
    <row r="860" spans="7:7" x14ac:dyDescent="0.3">
      <c r="G860" s="3" t="s">
        <v>943</v>
      </c>
    </row>
    <row r="861" spans="7:7" x14ac:dyDescent="0.3">
      <c r="G861" s="2" t="s">
        <v>755</v>
      </c>
    </row>
    <row r="862" spans="7:7" x14ac:dyDescent="0.3">
      <c r="G862" s="3" t="s">
        <v>938</v>
      </c>
    </row>
    <row r="863" spans="7:7" x14ac:dyDescent="0.3">
      <c r="G863" s="2" t="s">
        <v>839</v>
      </c>
    </row>
    <row r="864" spans="7:7" x14ac:dyDescent="0.3">
      <c r="G864" s="3" t="s">
        <v>939</v>
      </c>
    </row>
    <row r="865" spans="7:7" x14ac:dyDescent="0.3">
      <c r="G865" s="2" t="s">
        <v>551</v>
      </c>
    </row>
    <row r="866" spans="7:7" x14ac:dyDescent="0.3">
      <c r="G866" s="3" t="s">
        <v>934</v>
      </c>
    </row>
    <row r="867" spans="7:7" x14ac:dyDescent="0.3">
      <c r="G867" s="3" t="s">
        <v>945</v>
      </c>
    </row>
    <row r="868" spans="7:7" x14ac:dyDescent="0.3">
      <c r="G868" s="3" t="s">
        <v>941</v>
      </c>
    </row>
    <row r="869" spans="7:7" x14ac:dyDescent="0.3">
      <c r="G869" s="2" t="s">
        <v>751</v>
      </c>
    </row>
    <row r="870" spans="7:7" x14ac:dyDescent="0.3">
      <c r="G870" s="3" t="s">
        <v>943</v>
      </c>
    </row>
    <row r="871" spans="7:7" x14ac:dyDescent="0.3">
      <c r="G871" s="2" t="s">
        <v>679</v>
      </c>
    </row>
    <row r="872" spans="7:7" x14ac:dyDescent="0.3">
      <c r="G872" s="3" t="s">
        <v>942</v>
      </c>
    </row>
    <row r="873" spans="7:7" x14ac:dyDescent="0.3">
      <c r="G873" s="3" t="s">
        <v>941</v>
      </c>
    </row>
    <row r="874" spans="7:7" x14ac:dyDescent="0.3">
      <c r="G874" s="2" t="s">
        <v>605</v>
      </c>
    </row>
    <row r="875" spans="7:7" x14ac:dyDescent="0.3">
      <c r="G875" s="3" t="s">
        <v>938</v>
      </c>
    </row>
    <row r="876" spans="7:7" x14ac:dyDescent="0.3">
      <c r="G876" s="3" t="s">
        <v>943</v>
      </c>
    </row>
    <row r="877" spans="7:7" x14ac:dyDescent="0.3">
      <c r="G877" s="2" t="s">
        <v>800</v>
      </c>
    </row>
    <row r="878" spans="7:7" x14ac:dyDescent="0.3">
      <c r="G878" s="3" t="s">
        <v>939</v>
      </c>
    </row>
    <row r="879" spans="7:7" x14ac:dyDescent="0.3">
      <c r="G879" s="2" t="s">
        <v>690</v>
      </c>
    </row>
    <row r="880" spans="7:7" x14ac:dyDescent="0.3">
      <c r="G880" s="3" t="s">
        <v>937</v>
      </c>
    </row>
    <row r="881" spans="7:7" x14ac:dyDescent="0.3">
      <c r="G881" s="3" t="s">
        <v>944</v>
      </c>
    </row>
    <row r="882" spans="7:7" x14ac:dyDescent="0.3">
      <c r="G882" s="2" t="s">
        <v>696</v>
      </c>
    </row>
    <row r="883" spans="7:7" x14ac:dyDescent="0.3">
      <c r="G883" s="3" t="s">
        <v>940</v>
      </c>
    </row>
    <row r="884" spans="7:7" x14ac:dyDescent="0.3">
      <c r="G884" s="2" t="s">
        <v>833</v>
      </c>
    </row>
    <row r="885" spans="7:7" x14ac:dyDescent="0.3">
      <c r="G885" s="3" t="s">
        <v>934</v>
      </c>
    </row>
    <row r="886" spans="7:7" x14ac:dyDescent="0.3">
      <c r="G886" s="2" t="s">
        <v>747</v>
      </c>
    </row>
    <row r="887" spans="7:7" x14ac:dyDescent="0.3">
      <c r="G887" s="3" t="s">
        <v>942</v>
      </c>
    </row>
    <row r="888" spans="7:7" x14ac:dyDescent="0.3">
      <c r="G888" s="2" t="s">
        <v>642</v>
      </c>
    </row>
    <row r="889" spans="7:7" x14ac:dyDescent="0.3">
      <c r="G889" s="3" t="s">
        <v>938</v>
      </c>
    </row>
    <row r="890" spans="7:7" x14ac:dyDescent="0.3">
      <c r="G890" s="2" t="s">
        <v>595</v>
      </c>
    </row>
    <row r="891" spans="7:7" x14ac:dyDescent="0.3">
      <c r="G891" s="3" t="s">
        <v>944</v>
      </c>
    </row>
    <row r="892" spans="7:7" x14ac:dyDescent="0.3">
      <c r="G892" s="2" t="s">
        <v>769</v>
      </c>
    </row>
    <row r="893" spans="7:7" x14ac:dyDescent="0.3">
      <c r="G893" s="3" t="s">
        <v>941</v>
      </c>
    </row>
    <row r="894" spans="7:7" x14ac:dyDescent="0.3">
      <c r="G894" s="2" t="s">
        <v>830</v>
      </c>
    </row>
    <row r="895" spans="7:7" x14ac:dyDescent="0.3">
      <c r="G895" s="3" t="s">
        <v>938</v>
      </c>
    </row>
    <row r="896" spans="7:7" x14ac:dyDescent="0.3">
      <c r="G896" s="2" t="s">
        <v>658</v>
      </c>
    </row>
    <row r="897" spans="7:7" x14ac:dyDescent="0.3">
      <c r="G897" s="3" t="s">
        <v>942</v>
      </c>
    </row>
    <row r="898" spans="7:7" x14ac:dyDescent="0.3">
      <c r="G898" s="2" t="s">
        <v>602</v>
      </c>
    </row>
    <row r="899" spans="7:7" x14ac:dyDescent="0.3">
      <c r="G899" s="3" t="s">
        <v>942</v>
      </c>
    </row>
    <row r="900" spans="7:7" x14ac:dyDescent="0.3">
      <c r="G900" s="2" t="s">
        <v>581</v>
      </c>
    </row>
    <row r="901" spans="7:7" x14ac:dyDescent="0.3">
      <c r="G901" s="3" t="s">
        <v>937</v>
      </c>
    </row>
    <row r="902" spans="7:7" x14ac:dyDescent="0.3">
      <c r="G902" s="3" t="s">
        <v>944</v>
      </c>
    </row>
    <row r="903" spans="7:7" x14ac:dyDescent="0.3">
      <c r="G903" s="2" t="s">
        <v>705</v>
      </c>
    </row>
    <row r="904" spans="7:7" x14ac:dyDescent="0.3">
      <c r="G904" s="3" t="s">
        <v>934</v>
      </c>
    </row>
    <row r="905" spans="7:7" x14ac:dyDescent="0.3">
      <c r="G905" s="2" t="s">
        <v>731</v>
      </c>
    </row>
    <row r="906" spans="7:7" x14ac:dyDescent="0.3">
      <c r="G906" s="3" t="s">
        <v>937</v>
      </c>
    </row>
    <row r="907" spans="7:7" x14ac:dyDescent="0.3">
      <c r="G907" s="3" t="s">
        <v>944</v>
      </c>
    </row>
    <row r="908" spans="7:7" x14ac:dyDescent="0.3">
      <c r="G908" s="2" t="s">
        <v>803</v>
      </c>
    </row>
    <row r="909" spans="7:7" x14ac:dyDescent="0.3">
      <c r="G909" s="3" t="s">
        <v>943</v>
      </c>
    </row>
    <row r="910" spans="7:7" x14ac:dyDescent="0.3">
      <c r="G910" s="2" t="s">
        <v>775</v>
      </c>
    </row>
    <row r="911" spans="7:7" x14ac:dyDescent="0.3">
      <c r="G911" s="3" t="s">
        <v>938</v>
      </c>
    </row>
    <row r="912" spans="7:7" x14ac:dyDescent="0.3">
      <c r="G912" s="2" t="s">
        <v>522</v>
      </c>
    </row>
    <row r="913" spans="7:7" x14ac:dyDescent="0.3">
      <c r="G913" s="3" t="s">
        <v>939</v>
      </c>
    </row>
    <row r="914" spans="7:7" x14ac:dyDescent="0.3">
      <c r="G914" s="2" t="s">
        <v>557</v>
      </c>
    </row>
    <row r="915" spans="7:7" x14ac:dyDescent="0.3">
      <c r="G915" s="3" t="s">
        <v>945</v>
      </c>
    </row>
    <row r="916" spans="7:7" x14ac:dyDescent="0.3">
      <c r="G916" s="2" t="s">
        <v>760</v>
      </c>
    </row>
    <row r="917" spans="7:7" x14ac:dyDescent="0.3">
      <c r="G917" s="3" t="s">
        <v>941</v>
      </c>
    </row>
    <row r="918" spans="7:7" x14ac:dyDescent="0.3">
      <c r="G918" s="2" t="s">
        <v>669</v>
      </c>
    </row>
    <row r="919" spans="7:7" x14ac:dyDescent="0.3">
      <c r="G919" s="3" t="s">
        <v>936</v>
      </c>
    </row>
    <row r="920" spans="7:7" x14ac:dyDescent="0.3">
      <c r="G920" s="3" t="s">
        <v>937</v>
      </c>
    </row>
    <row r="921" spans="7:7" x14ac:dyDescent="0.3">
      <c r="G921" s="3" t="s">
        <v>935</v>
      </c>
    </row>
    <row r="922" spans="7:7" x14ac:dyDescent="0.3">
      <c r="G922" s="2" t="s">
        <v>567</v>
      </c>
    </row>
    <row r="923" spans="7:7" x14ac:dyDescent="0.3">
      <c r="G923" s="3" t="s">
        <v>940</v>
      </c>
    </row>
    <row r="924" spans="7:7" x14ac:dyDescent="0.3">
      <c r="G924" s="2" t="s">
        <v>583</v>
      </c>
    </row>
    <row r="925" spans="7:7" x14ac:dyDescent="0.3">
      <c r="G925" s="3" t="s">
        <v>939</v>
      </c>
    </row>
    <row r="926" spans="7:7" x14ac:dyDescent="0.3">
      <c r="G926" s="2" t="s">
        <v>674</v>
      </c>
    </row>
    <row r="927" spans="7:7" x14ac:dyDescent="0.3">
      <c r="G927" s="3" t="s">
        <v>942</v>
      </c>
    </row>
    <row r="928" spans="7:7" x14ac:dyDescent="0.3">
      <c r="G928" s="2" t="s">
        <v>636</v>
      </c>
    </row>
    <row r="929" spans="7:7" x14ac:dyDescent="0.3">
      <c r="G929" s="3" t="s">
        <v>936</v>
      </c>
    </row>
    <row r="930" spans="7:7" x14ac:dyDescent="0.3">
      <c r="G930" s="3" t="s">
        <v>937</v>
      </c>
    </row>
    <row r="931" spans="7:7" x14ac:dyDescent="0.3">
      <c r="G931" s="3" t="s">
        <v>935</v>
      </c>
    </row>
    <row r="932" spans="7:7" x14ac:dyDescent="0.3">
      <c r="G932" s="2" t="s">
        <v>786</v>
      </c>
    </row>
    <row r="933" spans="7:7" x14ac:dyDescent="0.3">
      <c r="G933" s="3" t="s">
        <v>938</v>
      </c>
    </row>
    <row r="934" spans="7:7" x14ac:dyDescent="0.3">
      <c r="G934" s="2" t="s">
        <v>516</v>
      </c>
    </row>
    <row r="935" spans="7:7" x14ac:dyDescent="0.3">
      <c r="G935" s="3" t="s">
        <v>945</v>
      </c>
    </row>
    <row r="936" spans="7:7" x14ac:dyDescent="0.3">
      <c r="G936" s="3" t="s">
        <v>943</v>
      </c>
    </row>
    <row r="937" spans="7:7" x14ac:dyDescent="0.3">
      <c r="G937" s="2" t="s">
        <v>817</v>
      </c>
    </row>
    <row r="938" spans="7:7" x14ac:dyDescent="0.3">
      <c r="G938" s="3" t="s">
        <v>942</v>
      </c>
    </row>
    <row r="939" spans="7:7" x14ac:dyDescent="0.3">
      <c r="G939" s="2" t="s">
        <v>521</v>
      </c>
    </row>
    <row r="940" spans="7:7" x14ac:dyDescent="0.3">
      <c r="G940" s="3" t="s">
        <v>935</v>
      </c>
    </row>
    <row r="941" spans="7:7" x14ac:dyDescent="0.3">
      <c r="G941" s="3" t="s">
        <v>943</v>
      </c>
    </row>
    <row r="942" spans="7:7" x14ac:dyDescent="0.3">
      <c r="G942" s="2" t="s">
        <v>807</v>
      </c>
    </row>
    <row r="943" spans="7:7" x14ac:dyDescent="0.3">
      <c r="G943" s="3" t="s">
        <v>934</v>
      </c>
    </row>
    <row r="944" spans="7:7" x14ac:dyDescent="0.3">
      <c r="G944" s="2" t="s">
        <v>717</v>
      </c>
    </row>
    <row r="945" spans="7:7" x14ac:dyDescent="0.3">
      <c r="G945" s="3" t="s">
        <v>944</v>
      </c>
    </row>
    <row r="946" spans="7:7" x14ac:dyDescent="0.3">
      <c r="G946" s="2" t="s">
        <v>644</v>
      </c>
    </row>
    <row r="947" spans="7:7" x14ac:dyDescent="0.3">
      <c r="G947" s="3" t="s">
        <v>938</v>
      </c>
    </row>
    <row r="948" spans="7:7" x14ac:dyDescent="0.3">
      <c r="G948" s="2" t="s">
        <v>525</v>
      </c>
    </row>
    <row r="949" spans="7:7" x14ac:dyDescent="0.3">
      <c r="G949" s="3" t="s">
        <v>936</v>
      </c>
    </row>
    <row r="950" spans="7:7" x14ac:dyDescent="0.3">
      <c r="G950" s="3" t="s">
        <v>937</v>
      </c>
    </row>
    <row r="951" spans="7:7" x14ac:dyDescent="0.3">
      <c r="G951" s="3" t="s">
        <v>935</v>
      </c>
    </row>
    <row r="952" spans="7:7" x14ac:dyDescent="0.3">
      <c r="G952" s="2" t="s">
        <v>564</v>
      </c>
    </row>
    <row r="953" spans="7:7" x14ac:dyDescent="0.3">
      <c r="G953" s="3" t="s">
        <v>936</v>
      </c>
    </row>
    <row r="954" spans="7:7" x14ac:dyDescent="0.3">
      <c r="G954" s="2" t="s">
        <v>929</v>
      </c>
    </row>
  </sheetData>
  <phoneticPr fontId="3" type="noConversion"/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0907-5BBD-448B-ABB6-8715AC4CE4A9}">
  <dimension ref="L8"/>
  <sheetViews>
    <sheetView showGridLines="0" zoomScale="26" zoomScaleNormal="56" workbookViewId="0">
      <selection activeCell="AO88" sqref="AO88"/>
    </sheetView>
  </sheetViews>
  <sheetFormatPr defaultRowHeight="14.4" x14ac:dyDescent="0.3"/>
  <sheetData>
    <row r="8" spans="12:12" x14ac:dyDescent="0.3">
      <c r="L8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1E40-15E9-4C12-B09F-774A82101FE8}">
  <dimension ref="A1"/>
  <sheetViews>
    <sheetView showGridLines="0" zoomScale="33" zoomScaleNormal="38" workbookViewId="0">
      <selection activeCell="AL64" sqref="AL64"/>
    </sheetView>
  </sheetViews>
  <sheetFormatPr defaultRowHeight="14.4" x14ac:dyDescent="0.3"/>
  <cols>
    <col min="24" max="24" width="10.332031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27D3-0705-4BA3-AA88-E2A5B7CBBEAB}">
  <dimension ref="A1"/>
  <sheetViews>
    <sheetView topLeftCell="D1" zoomScale="32" workbookViewId="0">
      <selection activeCell="AC73" sqref="AC7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FA45-8B90-4C10-9DCB-6BBFE2434962}">
  <dimension ref="L49:M55"/>
  <sheetViews>
    <sheetView zoomScale="34" workbookViewId="0">
      <selection activeCell="AD64" sqref="AD64"/>
    </sheetView>
  </sheetViews>
  <sheetFormatPr defaultRowHeight="14.4" x14ac:dyDescent="0.3"/>
  <cols>
    <col min="12" max="12" width="21.77734375" bestFit="1" customWidth="1"/>
    <col min="13" max="13" width="19.44140625" bestFit="1" customWidth="1"/>
  </cols>
  <sheetData>
    <row r="49" spans="12:13" x14ac:dyDescent="0.3">
      <c r="L49" s="1" t="s">
        <v>927</v>
      </c>
      <c r="M49" t="s">
        <v>928</v>
      </c>
    </row>
    <row r="50" spans="12:13" x14ac:dyDescent="0.3">
      <c r="L50" s="2" t="s">
        <v>912</v>
      </c>
      <c r="M50">
        <v>12547</v>
      </c>
    </row>
    <row r="51" spans="12:13" x14ac:dyDescent="0.3">
      <c r="L51" s="2" t="s">
        <v>911</v>
      </c>
      <c r="M51">
        <v>12612</v>
      </c>
    </row>
    <row r="52" spans="12:13" x14ac:dyDescent="0.3">
      <c r="L52" s="2" t="s">
        <v>914</v>
      </c>
      <c r="M52">
        <v>3694</v>
      </c>
    </row>
    <row r="53" spans="12:13" x14ac:dyDescent="0.3">
      <c r="L53" s="2" t="s">
        <v>910</v>
      </c>
      <c r="M53">
        <v>4824</v>
      </c>
    </row>
    <row r="54" spans="12:13" x14ac:dyDescent="0.3">
      <c r="L54" s="2" t="s">
        <v>913</v>
      </c>
      <c r="M54">
        <v>3286</v>
      </c>
    </row>
    <row r="55" spans="12:13" x14ac:dyDescent="0.3">
      <c r="L55" s="2" t="s">
        <v>929</v>
      </c>
      <c r="M55">
        <v>36963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7CD1-0A02-4A4D-9C79-96F62064FDB0}">
  <dimension ref="AO10:AY414"/>
  <sheetViews>
    <sheetView showGridLines="0" zoomScale="22" zoomScaleNormal="40" workbookViewId="0">
      <selection activeCell="AE50" sqref="AE50"/>
    </sheetView>
  </sheetViews>
  <sheetFormatPr defaultRowHeight="14.4" x14ac:dyDescent="0.3"/>
  <cols>
    <col min="41" max="41" width="13.33203125" bestFit="1" customWidth="1"/>
    <col min="42" max="42" width="16.33203125" bestFit="1" customWidth="1"/>
    <col min="43" max="43" width="12.6640625" bestFit="1" customWidth="1"/>
    <col min="44" max="44" width="57.6640625" customWidth="1"/>
    <col min="45" max="45" width="18.6640625" bestFit="1" customWidth="1"/>
    <col min="46" max="46" width="59.109375" customWidth="1"/>
    <col min="47" max="47" width="18.6640625" bestFit="1" customWidth="1"/>
    <col min="48" max="48" width="27.21875" bestFit="1" customWidth="1"/>
    <col min="49" max="49" width="40.88671875" bestFit="1" customWidth="1"/>
    <col min="50" max="50" width="28.109375" bestFit="1" customWidth="1"/>
    <col min="51" max="51" width="20.21875" bestFit="1" customWidth="1"/>
    <col min="52" max="52" width="12.21875" bestFit="1" customWidth="1"/>
    <col min="53" max="53" width="15.6640625" bestFit="1" customWidth="1"/>
    <col min="54" max="54" width="11.5546875" bestFit="1" customWidth="1"/>
    <col min="55" max="55" width="15.6640625" bestFit="1" customWidth="1"/>
    <col min="56" max="56" width="11.88671875" bestFit="1" customWidth="1"/>
    <col min="57" max="57" width="15.6640625" bestFit="1" customWidth="1"/>
    <col min="58" max="58" width="12.44140625" bestFit="1" customWidth="1"/>
    <col min="59" max="59" width="15.6640625" bestFit="1" customWidth="1"/>
    <col min="60" max="60" width="12.88671875" bestFit="1" customWidth="1"/>
    <col min="61" max="61" width="15.6640625" bestFit="1" customWidth="1"/>
    <col min="62" max="62" width="11.33203125" bestFit="1" customWidth="1"/>
    <col min="63" max="63" width="15.6640625" bestFit="1" customWidth="1"/>
    <col min="64" max="64" width="13.5546875" bestFit="1" customWidth="1"/>
    <col min="65" max="65" width="15.6640625" bestFit="1" customWidth="1"/>
    <col min="66" max="66" width="13.44140625" bestFit="1" customWidth="1"/>
    <col min="67" max="67" width="15.6640625" bestFit="1" customWidth="1"/>
    <col min="68" max="68" width="9.77734375" bestFit="1" customWidth="1"/>
    <col min="69" max="69" width="15.6640625" bestFit="1" customWidth="1"/>
    <col min="70" max="70" width="11.21875" bestFit="1" customWidth="1"/>
    <col min="71" max="71" width="15.6640625" bestFit="1" customWidth="1"/>
    <col min="72" max="72" width="14.6640625" bestFit="1" customWidth="1"/>
    <col min="73" max="73" width="15.6640625" bestFit="1" customWidth="1"/>
    <col min="74" max="74" width="9.44140625" bestFit="1" customWidth="1"/>
    <col min="75" max="75" width="15.6640625" bestFit="1" customWidth="1"/>
    <col min="76" max="76" width="13.109375" bestFit="1" customWidth="1"/>
    <col min="77" max="77" width="15.6640625" bestFit="1" customWidth="1"/>
    <col min="78" max="78" width="14" bestFit="1" customWidth="1"/>
    <col min="79" max="79" width="15.6640625" bestFit="1" customWidth="1"/>
    <col min="80" max="80" width="10.77734375" bestFit="1" customWidth="1"/>
    <col min="81" max="81" width="15.6640625" bestFit="1" customWidth="1"/>
    <col min="82" max="82" width="11.5546875" bestFit="1" customWidth="1"/>
    <col min="83" max="83" width="15.6640625" bestFit="1" customWidth="1"/>
    <col min="84" max="84" width="12.5546875" bestFit="1" customWidth="1"/>
    <col min="85" max="85" width="15.6640625" bestFit="1" customWidth="1"/>
    <col min="86" max="86" width="11.77734375" bestFit="1" customWidth="1"/>
    <col min="87" max="87" width="15.6640625" bestFit="1" customWidth="1"/>
    <col min="88" max="88" width="10.6640625" bestFit="1" customWidth="1"/>
    <col min="89" max="89" width="15.6640625" bestFit="1" customWidth="1"/>
    <col min="90" max="90" width="13.6640625" bestFit="1" customWidth="1"/>
    <col min="91" max="91" width="15.6640625" bestFit="1" customWidth="1"/>
    <col min="92" max="92" width="12" bestFit="1" customWidth="1"/>
    <col min="93" max="93" width="15.6640625" bestFit="1" customWidth="1"/>
    <col min="94" max="94" width="9.88671875" bestFit="1" customWidth="1"/>
    <col min="95" max="95" width="15.6640625" bestFit="1" customWidth="1"/>
    <col min="96" max="96" width="11.21875" bestFit="1" customWidth="1"/>
    <col min="97" max="97" width="15.6640625" bestFit="1" customWidth="1"/>
    <col min="98" max="98" width="10.21875" bestFit="1" customWidth="1"/>
    <col min="99" max="99" width="15.6640625" bestFit="1" customWidth="1"/>
    <col min="100" max="100" width="12.21875" bestFit="1" customWidth="1"/>
    <col min="101" max="101" width="15.6640625" bestFit="1" customWidth="1"/>
    <col min="102" max="102" width="11.21875" bestFit="1" customWidth="1"/>
    <col min="103" max="103" width="15.6640625" bestFit="1" customWidth="1"/>
    <col min="104" max="104" width="12.109375" bestFit="1" customWidth="1"/>
    <col min="105" max="105" width="15.6640625" bestFit="1" customWidth="1"/>
    <col min="106" max="106" width="11.5546875" bestFit="1" customWidth="1"/>
    <col min="107" max="107" width="15.6640625" bestFit="1" customWidth="1"/>
    <col min="108" max="108" width="11.21875" bestFit="1" customWidth="1"/>
    <col min="109" max="109" width="15.6640625" bestFit="1" customWidth="1"/>
    <col min="110" max="110" width="11.44140625" bestFit="1" customWidth="1"/>
    <col min="111" max="111" width="15.6640625" bestFit="1" customWidth="1"/>
    <col min="112" max="112" width="10.21875" bestFit="1" customWidth="1"/>
    <col min="113" max="113" width="15.6640625" bestFit="1" customWidth="1"/>
    <col min="114" max="114" width="10.5546875" bestFit="1" customWidth="1"/>
    <col min="115" max="115" width="15.6640625" bestFit="1" customWidth="1"/>
    <col min="116" max="116" width="10.21875" bestFit="1" customWidth="1"/>
    <col min="117" max="117" width="15.6640625" bestFit="1" customWidth="1"/>
    <col min="118" max="118" width="11.21875" bestFit="1" customWidth="1"/>
    <col min="119" max="119" width="15.6640625" bestFit="1" customWidth="1"/>
    <col min="120" max="120" width="10.77734375" bestFit="1" customWidth="1"/>
    <col min="121" max="121" width="15.6640625" bestFit="1" customWidth="1"/>
    <col min="122" max="122" width="11.33203125" bestFit="1" customWidth="1"/>
    <col min="123" max="123" width="15.6640625" bestFit="1" customWidth="1"/>
    <col min="124" max="124" width="13.88671875" bestFit="1" customWidth="1"/>
    <col min="125" max="125" width="15.6640625" bestFit="1" customWidth="1"/>
    <col min="126" max="126" width="13.44140625" bestFit="1" customWidth="1"/>
    <col min="127" max="127" width="15.6640625" bestFit="1" customWidth="1"/>
    <col min="128" max="128" width="11.77734375" bestFit="1" customWidth="1"/>
    <col min="129" max="129" width="15.6640625" bestFit="1" customWidth="1"/>
    <col min="130" max="130" width="13.6640625" bestFit="1" customWidth="1"/>
    <col min="131" max="131" width="15.6640625" bestFit="1" customWidth="1"/>
    <col min="132" max="132" width="11.88671875" bestFit="1" customWidth="1"/>
    <col min="133" max="133" width="15.6640625" bestFit="1" customWidth="1"/>
    <col min="134" max="134" width="12.88671875" bestFit="1" customWidth="1"/>
    <col min="135" max="135" width="15.6640625" bestFit="1" customWidth="1"/>
    <col min="136" max="136" width="15.21875" bestFit="1" customWidth="1"/>
    <col min="137" max="137" width="15.6640625" bestFit="1" customWidth="1"/>
    <col min="138" max="138" width="13" bestFit="1" customWidth="1"/>
    <col min="139" max="139" width="15.6640625" bestFit="1" customWidth="1"/>
    <col min="140" max="140" width="12" bestFit="1" customWidth="1"/>
    <col min="141" max="141" width="15.6640625" bestFit="1" customWidth="1"/>
    <col min="142" max="142" width="11" bestFit="1" customWidth="1"/>
    <col min="143" max="143" width="15.6640625" bestFit="1" customWidth="1"/>
    <col min="144" max="144" width="12.6640625" bestFit="1" customWidth="1"/>
    <col min="145" max="145" width="15.6640625" bestFit="1" customWidth="1"/>
    <col min="146" max="146" width="8.88671875" bestFit="1" customWidth="1"/>
    <col min="147" max="147" width="15.6640625" bestFit="1" customWidth="1"/>
    <col min="148" max="148" width="9.88671875" bestFit="1" customWidth="1"/>
    <col min="149" max="149" width="15.6640625" bestFit="1" customWidth="1"/>
    <col min="150" max="150" width="10.6640625" bestFit="1" customWidth="1"/>
    <col min="151" max="151" width="15.6640625" bestFit="1" customWidth="1"/>
    <col min="152" max="152" width="13.33203125" bestFit="1" customWidth="1"/>
    <col min="153" max="153" width="15.6640625" bestFit="1" customWidth="1"/>
    <col min="154" max="154" width="11" bestFit="1" customWidth="1"/>
    <col min="155" max="155" width="15.6640625" bestFit="1" customWidth="1"/>
    <col min="156" max="156" width="11.88671875" bestFit="1" customWidth="1"/>
    <col min="157" max="157" width="15.6640625" bestFit="1" customWidth="1"/>
    <col min="158" max="158" width="12" bestFit="1" customWidth="1"/>
    <col min="159" max="159" width="15.6640625" bestFit="1" customWidth="1"/>
    <col min="160" max="160" width="10.109375" bestFit="1" customWidth="1"/>
    <col min="161" max="161" width="15.6640625" bestFit="1" customWidth="1"/>
    <col min="162" max="162" width="11.44140625" bestFit="1" customWidth="1"/>
    <col min="163" max="163" width="15.6640625" bestFit="1" customWidth="1"/>
    <col min="164" max="164" width="9.21875" bestFit="1" customWidth="1"/>
    <col min="165" max="165" width="15.6640625" bestFit="1" customWidth="1"/>
    <col min="166" max="166" width="10.21875" bestFit="1" customWidth="1"/>
    <col min="167" max="167" width="15.6640625" bestFit="1" customWidth="1"/>
    <col min="168" max="168" width="9.44140625" bestFit="1" customWidth="1"/>
    <col min="169" max="169" width="15.6640625" bestFit="1" customWidth="1"/>
    <col min="170" max="170" width="10.88671875" bestFit="1" customWidth="1"/>
    <col min="171" max="171" width="15.6640625" bestFit="1" customWidth="1"/>
    <col min="172" max="172" width="12.33203125" bestFit="1" customWidth="1"/>
    <col min="173" max="173" width="15.6640625" bestFit="1" customWidth="1"/>
    <col min="174" max="174" width="16.44140625" bestFit="1" customWidth="1"/>
    <col min="175" max="175" width="15.6640625" bestFit="1" customWidth="1"/>
    <col min="176" max="176" width="11.44140625" bestFit="1" customWidth="1"/>
    <col min="177" max="177" width="15.6640625" bestFit="1" customWidth="1"/>
    <col min="178" max="178" width="12.6640625" bestFit="1" customWidth="1"/>
    <col min="179" max="179" width="15.6640625" bestFit="1" customWidth="1"/>
    <col min="180" max="180" width="12" bestFit="1" customWidth="1"/>
    <col min="181" max="181" width="15.6640625" bestFit="1" customWidth="1"/>
    <col min="182" max="182" width="12.6640625" bestFit="1" customWidth="1"/>
    <col min="183" max="183" width="15.6640625" bestFit="1" customWidth="1"/>
    <col min="184" max="184" width="12" bestFit="1" customWidth="1"/>
    <col min="185" max="185" width="15.6640625" bestFit="1" customWidth="1"/>
    <col min="186" max="186" width="12.44140625" bestFit="1" customWidth="1"/>
    <col min="187" max="187" width="15.6640625" bestFit="1" customWidth="1"/>
    <col min="188" max="188" width="13.5546875" bestFit="1" customWidth="1"/>
    <col min="189" max="189" width="15.6640625" bestFit="1" customWidth="1"/>
    <col min="190" max="190" width="11.5546875" bestFit="1" customWidth="1"/>
    <col min="191" max="191" width="15.6640625" bestFit="1" customWidth="1"/>
    <col min="192" max="192" width="12.6640625" bestFit="1" customWidth="1"/>
    <col min="193" max="193" width="15.6640625" bestFit="1" customWidth="1"/>
    <col min="194" max="194" width="12.109375" bestFit="1" customWidth="1"/>
    <col min="195" max="195" width="15.6640625" bestFit="1" customWidth="1"/>
    <col min="196" max="196" width="14.5546875" bestFit="1" customWidth="1"/>
    <col min="197" max="197" width="15.6640625" bestFit="1" customWidth="1"/>
    <col min="198" max="198" width="11.77734375" bestFit="1" customWidth="1"/>
    <col min="199" max="199" width="15.6640625" bestFit="1" customWidth="1"/>
    <col min="200" max="200" width="11.44140625" bestFit="1" customWidth="1"/>
    <col min="201" max="201" width="15.6640625" bestFit="1" customWidth="1"/>
    <col min="202" max="202" width="11.109375" bestFit="1" customWidth="1"/>
    <col min="203" max="203" width="15.6640625" bestFit="1" customWidth="1"/>
    <col min="204" max="204" width="10.88671875" bestFit="1" customWidth="1"/>
    <col min="205" max="205" width="15.6640625" bestFit="1" customWidth="1"/>
    <col min="206" max="206" width="13.6640625" bestFit="1" customWidth="1"/>
    <col min="207" max="207" width="15.6640625" bestFit="1" customWidth="1"/>
    <col min="208" max="208" width="12.109375" bestFit="1" customWidth="1"/>
    <col min="209" max="209" width="15.6640625" bestFit="1" customWidth="1"/>
    <col min="210" max="210" width="14" bestFit="1" customWidth="1"/>
    <col min="211" max="211" width="15.6640625" bestFit="1" customWidth="1"/>
    <col min="212" max="212" width="12.44140625" bestFit="1" customWidth="1"/>
    <col min="213" max="213" width="14.44140625" bestFit="1" customWidth="1"/>
    <col min="214" max="214" width="12.44140625" bestFit="1" customWidth="1"/>
    <col min="215" max="215" width="15.6640625" bestFit="1" customWidth="1"/>
    <col min="216" max="216" width="15.21875" bestFit="1" customWidth="1"/>
    <col min="217" max="217" width="14.44140625" bestFit="1" customWidth="1"/>
    <col min="218" max="218" width="11.5546875" bestFit="1" customWidth="1"/>
    <col min="219" max="219" width="15.6640625" bestFit="1" customWidth="1"/>
    <col min="220" max="220" width="10.6640625" bestFit="1" customWidth="1"/>
    <col min="221" max="221" width="15.6640625" bestFit="1" customWidth="1"/>
    <col min="222" max="222" width="11.33203125" bestFit="1" customWidth="1"/>
    <col min="223" max="223" width="15.6640625" bestFit="1" customWidth="1"/>
    <col min="224" max="224" width="13.44140625" bestFit="1" customWidth="1"/>
    <col min="225" max="225" width="15.6640625" bestFit="1" customWidth="1"/>
    <col min="226" max="226" width="14.5546875" bestFit="1" customWidth="1"/>
    <col min="227" max="227" width="15.88671875" bestFit="1" customWidth="1"/>
    <col min="228" max="228" width="18" bestFit="1" customWidth="1"/>
    <col min="229" max="229" width="14.44140625" bestFit="1" customWidth="1"/>
    <col min="230" max="230" width="12.21875" bestFit="1" customWidth="1"/>
    <col min="231" max="231" width="14.44140625" bestFit="1" customWidth="1"/>
    <col min="232" max="232" width="12.77734375" bestFit="1" customWidth="1"/>
    <col min="233" max="233" width="14.44140625" bestFit="1" customWidth="1"/>
    <col min="234" max="234" width="11.44140625" bestFit="1" customWidth="1"/>
    <col min="235" max="235" width="14.44140625" bestFit="1" customWidth="1"/>
    <col min="236" max="236" width="9.44140625" bestFit="1" customWidth="1"/>
    <col min="237" max="237" width="15.6640625" bestFit="1" customWidth="1"/>
    <col min="238" max="238" width="10.44140625" bestFit="1" customWidth="1"/>
    <col min="239" max="239" width="15.6640625" bestFit="1" customWidth="1"/>
    <col min="240" max="240" width="11.77734375" bestFit="1" customWidth="1"/>
    <col min="241" max="241" width="15.6640625" bestFit="1" customWidth="1"/>
    <col min="242" max="242" width="14.5546875" bestFit="1" customWidth="1"/>
    <col min="243" max="243" width="15.6640625" bestFit="1" customWidth="1"/>
    <col min="244" max="244" width="10.6640625" bestFit="1" customWidth="1"/>
    <col min="245" max="245" width="15.6640625" bestFit="1" customWidth="1"/>
    <col min="246" max="246" width="11.109375" bestFit="1" customWidth="1"/>
    <col min="247" max="247" width="15.6640625" bestFit="1" customWidth="1"/>
    <col min="248" max="248" width="10.6640625" bestFit="1" customWidth="1"/>
    <col min="249" max="249" width="15.6640625" bestFit="1" customWidth="1"/>
    <col min="250" max="250" width="15.77734375" bestFit="1" customWidth="1"/>
    <col min="251" max="251" width="15.6640625" bestFit="1" customWidth="1"/>
    <col min="252" max="252" width="11.21875" bestFit="1" customWidth="1"/>
    <col min="253" max="253" width="15.6640625" bestFit="1" customWidth="1"/>
    <col min="254" max="254" width="11.77734375" bestFit="1" customWidth="1"/>
    <col min="255" max="255" width="15.6640625" bestFit="1" customWidth="1"/>
    <col min="256" max="256" width="14.33203125" bestFit="1" customWidth="1"/>
    <col min="257" max="257" width="14.44140625" bestFit="1" customWidth="1"/>
    <col min="258" max="258" width="10.6640625" bestFit="1" customWidth="1"/>
    <col min="259" max="259" width="15.6640625" bestFit="1" customWidth="1"/>
    <col min="260" max="260" width="12.88671875" bestFit="1" customWidth="1"/>
    <col min="261" max="261" width="15.6640625" bestFit="1" customWidth="1"/>
    <col min="262" max="262" width="10.33203125" bestFit="1" customWidth="1"/>
    <col min="263" max="263" width="15.6640625" bestFit="1" customWidth="1"/>
    <col min="264" max="264" width="13.33203125" bestFit="1" customWidth="1"/>
    <col min="265" max="265" width="15.6640625" bestFit="1" customWidth="1"/>
    <col min="266" max="266" width="12.5546875" bestFit="1" customWidth="1"/>
    <col min="267" max="267" width="15.6640625" bestFit="1" customWidth="1"/>
    <col min="268" max="268" width="11.109375" bestFit="1" customWidth="1"/>
    <col min="269" max="269" width="15.6640625" bestFit="1" customWidth="1"/>
    <col min="270" max="270" width="10.6640625" bestFit="1" customWidth="1"/>
    <col min="271" max="271" width="15.6640625" bestFit="1" customWidth="1"/>
    <col min="272" max="272" width="16.109375" bestFit="1" customWidth="1"/>
    <col min="273" max="273" width="15.6640625" bestFit="1" customWidth="1"/>
    <col min="274" max="274" width="14.77734375" bestFit="1" customWidth="1"/>
    <col min="275" max="275" width="14.44140625" bestFit="1" customWidth="1"/>
    <col min="276" max="276" width="9.33203125" bestFit="1" customWidth="1"/>
    <col min="277" max="277" width="14.44140625" bestFit="1" customWidth="1"/>
    <col min="278" max="278" width="12.6640625" bestFit="1" customWidth="1"/>
    <col min="279" max="279" width="15.6640625" bestFit="1" customWidth="1"/>
    <col min="280" max="280" width="10.5546875" bestFit="1" customWidth="1"/>
    <col min="281" max="281" width="15.6640625" bestFit="1" customWidth="1"/>
    <col min="282" max="282" width="12.109375" bestFit="1" customWidth="1"/>
    <col min="283" max="283" width="15.6640625" bestFit="1" customWidth="1"/>
    <col min="284" max="284" width="8.33203125" bestFit="1" customWidth="1"/>
    <col min="285" max="285" width="14.44140625" bestFit="1" customWidth="1"/>
    <col min="286" max="286" width="11.6640625" bestFit="1" customWidth="1"/>
    <col min="287" max="287" width="14.44140625" bestFit="1" customWidth="1"/>
    <col min="288" max="288" width="12.5546875" bestFit="1" customWidth="1"/>
    <col min="289" max="289" width="15.6640625" bestFit="1" customWidth="1"/>
    <col min="290" max="290" width="9.6640625" bestFit="1" customWidth="1"/>
    <col min="291" max="291" width="15.6640625" bestFit="1" customWidth="1"/>
    <col min="292" max="292" width="11.5546875" bestFit="1" customWidth="1"/>
    <col min="293" max="293" width="15.6640625" bestFit="1" customWidth="1"/>
    <col min="294" max="294" width="10.44140625" bestFit="1" customWidth="1"/>
    <col min="295" max="295" width="14.44140625" bestFit="1" customWidth="1"/>
    <col min="296" max="296" width="6.77734375" bestFit="1" customWidth="1"/>
    <col min="297" max="297" width="15.6640625" bestFit="1" customWidth="1"/>
    <col min="298" max="298" width="9.88671875" bestFit="1" customWidth="1"/>
    <col min="299" max="299" width="14.44140625" bestFit="1" customWidth="1"/>
    <col min="300" max="300" width="11.88671875" bestFit="1" customWidth="1"/>
    <col min="301" max="301" width="14.44140625" bestFit="1" customWidth="1"/>
    <col min="302" max="302" width="10.88671875" bestFit="1" customWidth="1"/>
    <col min="303" max="303" width="15.6640625" bestFit="1" customWidth="1"/>
    <col min="304" max="304" width="15" bestFit="1" customWidth="1"/>
    <col min="305" max="305" width="15.6640625" bestFit="1" customWidth="1"/>
    <col min="306" max="306" width="10.6640625" bestFit="1" customWidth="1"/>
    <col min="307" max="307" width="15.6640625" bestFit="1" customWidth="1"/>
    <col min="308" max="308" width="12.6640625" bestFit="1" customWidth="1"/>
    <col min="309" max="309" width="14.44140625" bestFit="1" customWidth="1"/>
    <col min="310" max="310" width="12.77734375" bestFit="1" customWidth="1"/>
    <col min="311" max="311" width="14.44140625" bestFit="1" customWidth="1"/>
    <col min="312" max="312" width="10.109375" bestFit="1" customWidth="1"/>
    <col min="313" max="313" width="15.6640625" bestFit="1" customWidth="1"/>
    <col min="314" max="314" width="9.21875" bestFit="1" customWidth="1"/>
    <col min="315" max="315" width="15.6640625" bestFit="1" customWidth="1"/>
    <col min="316" max="316" width="12.44140625" bestFit="1" customWidth="1"/>
    <col min="317" max="317" width="15.6640625" bestFit="1" customWidth="1"/>
    <col min="318" max="318" width="11.109375" bestFit="1" customWidth="1"/>
    <col min="319" max="319" width="15.6640625" bestFit="1" customWidth="1"/>
    <col min="320" max="320" width="12" bestFit="1" customWidth="1"/>
    <col min="321" max="321" width="14.44140625" bestFit="1" customWidth="1"/>
    <col min="322" max="322" width="11.21875" bestFit="1" customWidth="1"/>
    <col min="323" max="323" width="15.6640625" bestFit="1" customWidth="1"/>
    <col min="324" max="324" width="11.77734375" bestFit="1" customWidth="1"/>
    <col min="325" max="325" width="15.6640625" bestFit="1" customWidth="1"/>
    <col min="326" max="326" width="10.88671875" bestFit="1" customWidth="1"/>
    <col min="327" max="327" width="15.6640625" bestFit="1" customWidth="1"/>
    <col min="328" max="328" width="11.33203125" bestFit="1" customWidth="1"/>
    <col min="329" max="329" width="15.6640625" bestFit="1" customWidth="1"/>
    <col min="330" max="330" width="10.33203125" bestFit="1" customWidth="1"/>
    <col min="331" max="331" width="14.44140625" bestFit="1" customWidth="1"/>
    <col min="332" max="332" width="10" bestFit="1" customWidth="1"/>
    <col min="333" max="333" width="16.33203125" bestFit="1" customWidth="1"/>
    <col min="334" max="334" width="18.44140625" bestFit="1" customWidth="1"/>
    <col min="335" max="335" width="15.6640625" bestFit="1" customWidth="1"/>
    <col min="336" max="336" width="12.6640625" bestFit="1" customWidth="1"/>
    <col min="337" max="337" width="15.6640625" bestFit="1" customWidth="1"/>
    <col min="338" max="338" width="14.77734375" bestFit="1" customWidth="1"/>
    <col min="339" max="339" width="14.44140625" bestFit="1" customWidth="1"/>
    <col min="340" max="340" width="12.77734375" bestFit="1" customWidth="1"/>
    <col min="341" max="341" width="14.44140625" bestFit="1" customWidth="1"/>
    <col min="342" max="342" width="13.88671875" bestFit="1" customWidth="1"/>
    <col min="343" max="343" width="15.6640625" bestFit="1" customWidth="1"/>
    <col min="344" max="344" width="10.5546875" bestFit="1" customWidth="1"/>
    <col min="345" max="345" width="15.6640625" bestFit="1" customWidth="1"/>
    <col min="346" max="346" width="14.88671875" bestFit="1" customWidth="1"/>
    <col min="347" max="347" width="15.6640625" bestFit="1" customWidth="1"/>
    <col min="348" max="348" width="12" bestFit="1" customWidth="1"/>
    <col min="349" max="349" width="14.44140625" bestFit="1" customWidth="1"/>
    <col min="350" max="350" width="13" bestFit="1" customWidth="1"/>
    <col min="351" max="351" width="15.6640625" bestFit="1" customWidth="1"/>
    <col min="352" max="352" width="11.77734375" bestFit="1" customWidth="1"/>
    <col min="353" max="353" width="14.44140625" bestFit="1" customWidth="1"/>
    <col min="354" max="354" width="11.21875" bestFit="1" customWidth="1"/>
    <col min="355" max="355" width="15.6640625" bestFit="1" customWidth="1"/>
    <col min="356" max="356" width="13.109375" bestFit="1" customWidth="1"/>
    <col min="357" max="357" width="14.44140625" bestFit="1" customWidth="1"/>
    <col min="358" max="358" width="10.88671875" bestFit="1" customWidth="1"/>
    <col min="359" max="359" width="15.6640625" bestFit="1" customWidth="1"/>
    <col min="360" max="360" width="13.88671875" bestFit="1" customWidth="1"/>
    <col min="361" max="361" width="15.6640625" bestFit="1" customWidth="1"/>
    <col min="362" max="362" width="12.5546875" bestFit="1" customWidth="1"/>
    <col min="363" max="363" width="14.44140625" bestFit="1" customWidth="1"/>
    <col min="364" max="364" width="11.5546875" bestFit="1" customWidth="1"/>
    <col min="365" max="365" width="14.44140625" bestFit="1" customWidth="1"/>
    <col min="366" max="366" width="13.77734375" bestFit="1" customWidth="1"/>
    <col min="367" max="367" width="14.44140625" bestFit="1" customWidth="1"/>
    <col min="368" max="368" width="12" bestFit="1" customWidth="1"/>
    <col min="369" max="369" width="15.6640625" bestFit="1" customWidth="1"/>
    <col min="370" max="370" width="10.6640625" bestFit="1" customWidth="1"/>
    <col min="371" max="371" width="14.44140625" bestFit="1" customWidth="1"/>
    <col min="372" max="372" width="11.77734375" bestFit="1" customWidth="1"/>
    <col min="373" max="373" width="14.44140625" bestFit="1" customWidth="1"/>
    <col min="374" max="374" width="12" bestFit="1" customWidth="1"/>
    <col min="375" max="375" width="15.6640625" bestFit="1" customWidth="1"/>
    <col min="376" max="376" width="13.109375" bestFit="1" customWidth="1"/>
    <col min="377" max="377" width="15.6640625" bestFit="1" customWidth="1"/>
    <col min="378" max="378" width="10.77734375" bestFit="1" customWidth="1"/>
    <col min="379" max="379" width="14.44140625" bestFit="1" customWidth="1"/>
    <col min="380" max="380" width="13.6640625" bestFit="1" customWidth="1"/>
    <col min="381" max="381" width="14.44140625" bestFit="1" customWidth="1"/>
    <col min="382" max="382" width="13.21875" bestFit="1" customWidth="1"/>
    <col min="383" max="383" width="15.6640625" bestFit="1" customWidth="1"/>
    <col min="384" max="384" width="11.33203125" bestFit="1" customWidth="1"/>
    <col min="385" max="385" width="15.6640625" bestFit="1" customWidth="1"/>
    <col min="386" max="386" width="11.88671875" bestFit="1" customWidth="1"/>
    <col min="387" max="387" width="14.44140625" bestFit="1" customWidth="1"/>
    <col min="388" max="388" width="12.77734375" bestFit="1" customWidth="1"/>
    <col min="389" max="389" width="15.6640625" bestFit="1" customWidth="1"/>
    <col min="390" max="390" width="12.44140625" bestFit="1" customWidth="1"/>
    <col min="391" max="391" width="15.6640625" bestFit="1" customWidth="1"/>
    <col min="392" max="392" width="12.88671875" bestFit="1" customWidth="1"/>
    <col min="393" max="393" width="15.6640625" bestFit="1" customWidth="1"/>
    <col min="394" max="394" width="12.44140625" bestFit="1" customWidth="1"/>
    <col min="395" max="395" width="14.44140625" bestFit="1" customWidth="1"/>
    <col min="396" max="396" width="13.21875" bestFit="1" customWidth="1"/>
    <col min="397" max="397" width="15.6640625" bestFit="1" customWidth="1"/>
    <col min="398" max="398" width="12.44140625" bestFit="1" customWidth="1"/>
    <col min="399" max="399" width="15.6640625" bestFit="1" customWidth="1"/>
    <col min="400" max="400" width="13.33203125" bestFit="1" customWidth="1"/>
    <col min="401" max="401" width="15.6640625" bestFit="1" customWidth="1"/>
    <col min="402" max="402" width="10.109375" bestFit="1" customWidth="1"/>
    <col min="403" max="403" width="14.44140625" bestFit="1" customWidth="1"/>
    <col min="404" max="404" width="9.6640625" bestFit="1" customWidth="1"/>
    <col min="405" max="405" width="14.44140625" bestFit="1" customWidth="1"/>
    <col min="406" max="406" width="10.21875" bestFit="1" customWidth="1"/>
    <col min="407" max="407" width="15.6640625" bestFit="1" customWidth="1"/>
    <col min="408" max="408" width="10.5546875" bestFit="1" customWidth="1"/>
    <col min="409" max="409" width="15.6640625" bestFit="1" customWidth="1"/>
    <col min="410" max="410" width="10.6640625" bestFit="1" customWidth="1"/>
    <col min="411" max="411" width="14.44140625" bestFit="1" customWidth="1"/>
    <col min="412" max="412" width="9.77734375" bestFit="1" customWidth="1"/>
    <col min="413" max="413" width="15.6640625" bestFit="1" customWidth="1"/>
    <col min="414" max="414" width="12.21875" bestFit="1" customWidth="1"/>
    <col min="415" max="415" width="14.44140625" bestFit="1" customWidth="1"/>
    <col min="416" max="416" width="9.88671875" bestFit="1" customWidth="1"/>
    <col min="417" max="417" width="15.6640625" bestFit="1" customWidth="1"/>
    <col min="418" max="418" width="11.109375" bestFit="1" customWidth="1"/>
    <col min="419" max="419" width="15.6640625" bestFit="1" customWidth="1"/>
    <col min="420" max="420" width="12.109375" bestFit="1" customWidth="1"/>
    <col min="421" max="421" width="15.6640625" bestFit="1" customWidth="1"/>
    <col min="422" max="422" width="12.6640625" bestFit="1" customWidth="1"/>
    <col min="423" max="423" width="14.44140625" bestFit="1" customWidth="1"/>
    <col min="424" max="424" width="11.5546875" bestFit="1" customWidth="1"/>
    <col min="425" max="425" width="14.44140625" bestFit="1" customWidth="1"/>
    <col min="426" max="426" width="11.44140625" bestFit="1" customWidth="1"/>
    <col min="427" max="427" width="15.6640625" bestFit="1" customWidth="1"/>
    <col min="428" max="428" width="10.5546875" bestFit="1" customWidth="1"/>
    <col min="429" max="429" width="15.6640625" bestFit="1" customWidth="1"/>
    <col min="430" max="430" width="10.21875" bestFit="1" customWidth="1"/>
    <col min="431" max="431" width="15.6640625" bestFit="1" customWidth="1"/>
    <col min="432" max="432" width="11.5546875" bestFit="1" customWidth="1"/>
    <col min="433" max="433" width="14.44140625" bestFit="1" customWidth="1"/>
    <col min="434" max="434" width="11.77734375" bestFit="1" customWidth="1"/>
    <col min="435" max="435" width="15.6640625" bestFit="1" customWidth="1"/>
    <col min="436" max="436" width="10.109375" bestFit="1" customWidth="1"/>
    <col min="437" max="437" width="14.44140625" bestFit="1" customWidth="1"/>
    <col min="438" max="438" width="11.44140625" bestFit="1" customWidth="1"/>
    <col min="439" max="439" width="14.44140625" bestFit="1" customWidth="1"/>
    <col min="440" max="440" width="10.6640625" bestFit="1" customWidth="1"/>
    <col min="441" max="441" width="15.6640625" bestFit="1" customWidth="1"/>
    <col min="442" max="442" width="12.109375" bestFit="1" customWidth="1"/>
    <col min="443" max="443" width="14.44140625" bestFit="1" customWidth="1"/>
    <col min="444" max="444" width="13.6640625" bestFit="1" customWidth="1"/>
    <col min="445" max="445" width="15.6640625" bestFit="1" customWidth="1"/>
    <col min="446" max="446" width="10.33203125" bestFit="1" customWidth="1"/>
    <col min="447" max="447" width="14.44140625" bestFit="1" customWidth="1"/>
    <col min="448" max="448" width="9.5546875" bestFit="1" customWidth="1"/>
    <col min="449" max="449" width="15.6640625" bestFit="1" customWidth="1"/>
    <col min="450" max="450" width="10" bestFit="1" customWidth="1"/>
    <col min="451" max="451" width="15.6640625" bestFit="1" customWidth="1"/>
    <col min="452" max="452" width="13.109375" bestFit="1" customWidth="1"/>
    <col min="453" max="453" width="15.6640625" bestFit="1" customWidth="1"/>
    <col min="454" max="454" width="10.33203125" bestFit="1" customWidth="1"/>
    <col min="455" max="455" width="14.44140625" bestFit="1" customWidth="1"/>
    <col min="456" max="456" width="10.21875" bestFit="1" customWidth="1"/>
    <col min="457" max="457" width="15.6640625" bestFit="1" customWidth="1"/>
    <col min="458" max="458" width="10.88671875" bestFit="1" customWidth="1"/>
    <col min="459" max="459" width="15.6640625" bestFit="1" customWidth="1"/>
    <col min="460" max="460" width="10.5546875" bestFit="1" customWidth="1"/>
    <col min="461" max="461" width="15.6640625" bestFit="1" customWidth="1"/>
    <col min="462" max="462" width="15.88671875" bestFit="1" customWidth="1"/>
    <col min="463" max="463" width="14.44140625" bestFit="1" customWidth="1"/>
    <col min="464" max="464" width="12.77734375" bestFit="1" customWidth="1"/>
    <col min="465" max="465" width="15.6640625" bestFit="1" customWidth="1"/>
    <col min="466" max="466" width="12.77734375" bestFit="1" customWidth="1"/>
    <col min="467" max="467" width="15.6640625" bestFit="1" customWidth="1"/>
    <col min="468" max="468" width="11.5546875" bestFit="1" customWidth="1"/>
    <col min="469" max="469" width="15.6640625" bestFit="1" customWidth="1"/>
    <col min="470" max="470" width="12.44140625" bestFit="1" customWidth="1"/>
    <col min="471" max="471" width="15.6640625" bestFit="1" customWidth="1"/>
    <col min="472" max="472" width="12.21875" bestFit="1" customWidth="1"/>
    <col min="473" max="473" width="15.6640625" bestFit="1" customWidth="1"/>
    <col min="474" max="474" width="13.33203125" bestFit="1" customWidth="1"/>
    <col min="475" max="475" width="15.6640625" bestFit="1" customWidth="1"/>
    <col min="476" max="476" width="13.6640625" bestFit="1" customWidth="1"/>
    <col min="477" max="477" width="14.44140625" bestFit="1" customWidth="1"/>
    <col min="478" max="478" width="16.109375" bestFit="1" customWidth="1"/>
    <col min="479" max="479" width="15.6640625" bestFit="1" customWidth="1"/>
    <col min="480" max="480" width="12.44140625" bestFit="1" customWidth="1"/>
    <col min="481" max="481" width="15.6640625" bestFit="1" customWidth="1"/>
    <col min="482" max="482" width="13.109375" bestFit="1" customWidth="1"/>
    <col min="483" max="483" width="15.6640625" bestFit="1" customWidth="1"/>
    <col min="484" max="484" width="14.109375" bestFit="1" customWidth="1"/>
    <col min="485" max="485" width="15.6640625" bestFit="1" customWidth="1"/>
    <col min="486" max="486" width="12" bestFit="1" customWidth="1"/>
    <col min="487" max="487" width="15.6640625" bestFit="1" customWidth="1"/>
    <col min="488" max="488" width="10.5546875" bestFit="1" customWidth="1"/>
    <col min="489" max="489" width="14.44140625" bestFit="1" customWidth="1"/>
    <col min="490" max="490" width="11.77734375" bestFit="1" customWidth="1"/>
    <col min="491" max="491" width="15.6640625" bestFit="1" customWidth="1"/>
    <col min="492" max="492" width="12.44140625" bestFit="1" customWidth="1"/>
    <col min="493" max="493" width="15.6640625" bestFit="1" customWidth="1"/>
    <col min="494" max="494" width="10" bestFit="1" customWidth="1"/>
    <col min="495" max="495" width="14.44140625" bestFit="1" customWidth="1"/>
    <col min="496" max="496" width="12" bestFit="1" customWidth="1"/>
    <col min="497" max="497" width="14.44140625" bestFit="1" customWidth="1"/>
    <col min="498" max="498" width="10" bestFit="1" customWidth="1"/>
    <col min="499" max="499" width="15.6640625" bestFit="1" customWidth="1"/>
    <col min="500" max="500" width="12.44140625" bestFit="1" customWidth="1"/>
    <col min="501" max="501" width="14.44140625" bestFit="1" customWidth="1"/>
    <col min="502" max="502" width="9.21875" bestFit="1" customWidth="1"/>
    <col min="503" max="503" width="15.6640625" bestFit="1" customWidth="1"/>
    <col min="504" max="504" width="9.33203125" bestFit="1" customWidth="1"/>
    <col min="505" max="505" width="15.6640625" bestFit="1" customWidth="1"/>
    <col min="506" max="506" width="11.109375" bestFit="1" customWidth="1"/>
    <col min="507" max="507" width="15.6640625" bestFit="1" customWidth="1"/>
    <col min="508" max="508" width="10.21875" bestFit="1" customWidth="1"/>
    <col min="509" max="509" width="15.6640625" bestFit="1" customWidth="1"/>
    <col min="510" max="510" width="11.33203125" bestFit="1" customWidth="1"/>
    <col min="511" max="511" width="14.44140625" bestFit="1" customWidth="1"/>
    <col min="512" max="512" width="10.88671875" bestFit="1" customWidth="1"/>
    <col min="513" max="513" width="15.6640625" bestFit="1" customWidth="1"/>
    <col min="514" max="514" width="10.33203125" bestFit="1" customWidth="1"/>
    <col min="515" max="515" width="15.6640625" bestFit="1" customWidth="1"/>
    <col min="516" max="516" width="9.77734375" bestFit="1" customWidth="1"/>
    <col min="517" max="517" width="14.44140625" bestFit="1" customWidth="1"/>
    <col min="518" max="518" width="9.6640625" bestFit="1" customWidth="1"/>
    <col min="519" max="519" width="15.6640625" bestFit="1" customWidth="1"/>
    <col min="520" max="520" width="11" bestFit="1" customWidth="1"/>
    <col min="521" max="521" width="15.6640625" bestFit="1" customWidth="1"/>
    <col min="522" max="522" width="10.88671875" bestFit="1" customWidth="1"/>
    <col min="523" max="523" width="15.6640625" bestFit="1" customWidth="1"/>
    <col min="524" max="524" width="13.77734375" bestFit="1" customWidth="1"/>
    <col min="525" max="525" width="15.6640625" bestFit="1" customWidth="1"/>
    <col min="526" max="526" width="13.109375" bestFit="1" customWidth="1"/>
    <col min="527" max="527" width="15.6640625" bestFit="1" customWidth="1"/>
    <col min="528" max="528" width="11.5546875" bestFit="1" customWidth="1"/>
    <col min="529" max="529" width="14.44140625" bestFit="1" customWidth="1"/>
    <col min="530" max="530" width="12.44140625" bestFit="1" customWidth="1"/>
    <col min="531" max="531" width="15.6640625" bestFit="1" customWidth="1"/>
    <col min="532" max="532" width="11.33203125" bestFit="1" customWidth="1"/>
    <col min="533" max="533" width="14.44140625" bestFit="1" customWidth="1"/>
    <col min="534" max="534" width="11.44140625" bestFit="1" customWidth="1"/>
    <col min="535" max="535" width="15.6640625" bestFit="1" customWidth="1"/>
    <col min="536" max="536" width="12.44140625" bestFit="1" customWidth="1"/>
    <col min="537" max="537" width="15.6640625" bestFit="1" customWidth="1"/>
    <col min="538" max="538" width="13" bestFit="1" customWidth="1"/>
    <col min="539" max="539" width="14.44140625" bestFit="1" customWidth="1"/>
    <col min="540" max="540" width="14.77734375" bestFit="1" customWidth="1"/>
    <col min="541" max="541" width="15.6640625" bestFit="1" customWidth="1"/>
    <col min="542" max="542" width="10.6640625" bestFit="1" customWidth="1"/>
    <col min="543" max="543" width="14.44140625" bestFit="1" customWidth="1"/>
    <col min="544" max="544" width="11.44140625" bestFit="1" customWidth="1"/>
    <col min="545" max="545" width="15.6640625" bestFit="1" customWidth="1"/>
    <col min="546" max="546" width="12" bestFit="1" customWidth="1"/>
    <col min="547" max="547" width="14.44140625" bestFit="1" customWidth="1"/>
    <col min="548" max="548" width="12.6640625" bestFit="1" customWidth="1"/>
    <col min="549" max="549" width="15.6640625" bestFit="1" customWidth="1"/>
    <col min="550" max="550" width="9.109375" bestFit="1" customWidth="1"/>
    <col min="551" max="551" width="14.44140625" bestFit="1" customWidth="1"/>
    <col min="552" max="552" width="10.6640625" bestFit="1" customWidth="1"/>
    <col min="553" max="553" width="15.6640625" bestFit="1" customWidth="1"/>
    <col min="554" max="554" width="13.88671875" bestFit="1" customWidth="1"/>
    <col min="555" max="555" width="15.6640625" bestFit="1" customWidth="1"/>
    <col min="556" max="556" width="11.5546875" bestFit="1" customWidth="1"/>
    <col min="557" max="557" width="15.6640625" bestFit="1" customWidth="1"/>
    <col min="558" max="558" width="12.21875" bestFit="1" customWidth="1"/>
    <col min="559" max="559" width="14.44140625" bestFit="1" customWidth="1"/>
    <col min="560" max="560" width="12.5546875" bestFit="1" customWidth="1"/>
    <col min="561" max="561" width="15.6640625" bestFit="1" customWidth="1"/>
    <col min="562" max="562" width="12" bestFit="1" customWidth="1"/>
    <col min="563" max="563" width="14.44140625" bestFit="1" customWidth="1"/>
    <col min="564" max="564" width="11.44140625" bestFit="1" customWidth="1"/>
    <col min="565" max="565" width="15.6640625" bestFit="1" customWidth="1"/>
    <col min="566" max="566" width="12" bestFit="1" customWidth="1"/>
    <col min="567" max="567" width="15.6640625" bestFit="1" customWidth="1"/>
    <col min="568" max="568" width="11.21875" bestFit="1" customWidth="1"/>
    <col min="569" max="569" width="15.6640625" bestFit="1" customWidth="1"/>
    <col min="570" max="570" width="10.21875" bestFit="1" customWidth="1"/>
    <col min="571" max="571" width="15.6640625" bestFit="1" customWidth="1"/>
    <col min="572" max="572" width="11.88671875" bestFit="1" customWidth="1"/>
    <col min="573" max="573" width="14.44140625" bestFit="1" customWidth="1"/>
    <col min="574" max="574" width="12.77734375" bestFit="1" customWidth="1"/>
    <col min="575" max="575" width="15.6640625" bestFit="1" customWidth="1"/>
    <col min="576" max="576" width="11.77734375" bestFit="1" customWidth="1"/>
    <col min="577" max="578" width="14.44140625" bestFit="1" customWidth="1"/>
    <col min="579" max="579" width="15.6640625" bestFit="1" customWidth="1"/>
    <col min="580" max="580" width="12.6640625" bestFit="1" customWidth="1"/>
    <col min="581" max="581" width="14.44140625" bestFit="1" customWidth="1"/>
    <col min="582" max="582" width="11.44140625" bestFit="1" customWidth="1"/>
    <col min="583" max="583" width="14.44140625" bestFit="1" customWidth="1"/>
    <col min="584" max="584" width="14.5546875" bestFit="1" customWidth="1"/>
    <col min="585" max="585" width="15.6640625" bestFit="1" customWidth="1"/>
    <col min="586" max="586" width="12.77734375" bestFit="1" customWidth="1"/>
    <col min="587" max="587" width="15.6640625" bestFit="1" customWidth="1"/>
    <col min="588" max="588" width="14.21875" bestFit="1" customWidth="1"/>
    <col min="589" max="589" width="15.6640625" bestFit="1" customWidth="1"/>
    <col min="590" max="590" width="10.77734375" bestFit="1" customWidth="1"/>
    <col min="591" max="591" width="15.6640625" bestFit="1" customWidth="1"/>
    <col min="592" max="592" width="13.88671875" bestFit="1" customWidth="1"/>
    <col min="593" max="593" width="14.44140625" bestFit="1" customWidth="1"/>
    <col min="594" max="594" width="11.5546875" bestFit="1" customWidth="1"/>
    <col min="595" max="595" width="14.44140625" bestFit="1" customWidth="1"/>
    <col min="596" max="596" width="12" bestFit="1" customWidth="1"/>
    <col min="597" max="597" width="15.6640625" bestFit="1" customWidth="1"/>
    <col min="598" max="598" width="11.44140625" bestFit="1" customWidth="1"/>
    <col min="599" max="599" width="15.6640625" bestFit="1" customWidth="1"/>
    <col min="600" max="600" width="14.109375" bestFit="1" customWidth="1"/>
    <col min="601" max="601" width="15.6640625" bestFit="1" customWidth="1"/>
    <col min="602" max="602" width="12.88671875" bestFit="1" customWidth="1"/>
    <col min="603" max="603" width="14.44140625" bestFit="1" customWidth="1"/>
    <col min="604" max="604" width="10.77734375" bestFit="1" customWidth="1"/>
    <col min="605" max="605" width="15.6640625" bestFit="1" customWidth="1"/>
    <col min="606" max="606" width="10.88671875" bestFit="1" customWidth="1"/>
    <col min="607" max="607" width="14.44140625" bestFit="1" customWidth="1"/>
    <col min="608" max="608" width="11.33203125" bestFit="1" customWidth="1"/>
    <col min="609" max="609" width="14.44140625" bestFit="1" customWidth="1"/>
    <col min="610" max="610" width="9.21875" bestFit="1" customWidth="1"/>
    <col min="611" max="611" width="15.6640625" bestFit="1" customWidth="1"/>
    <col min="612" max="612" width="13.33203125" bestFit="1" customWidth="1"/>
    <col min="613" max="613" width="15.6640625" bestFit="1" customWidth="1"/>
    <col min="614" max="614" width="10.33203125" bestFit="1" customWidth="1"/>
    <col min="615" max="615" width="14.44140625" bestFit="1" customWidth="1"/>
    <col min="616" max="616" width="12.88671875" bestFit="1" customWidth="1"/>
    <col min="617" max="617" width="14.44140625" bestFit="1" customWidth="1"/>
    <col min="618" max="618" width="12.5546875" bestFit="1" customWidth="1"/>
    <col min="619" max="619" width="15.6640625" bestFit="1" customWidth="1"/>
    <col min="620" max="620" width="17.21875" bestFit="1" customWidth="1"/>
    <col min="621" max="621" width="14.44140625" bestFit="1" customWidth="1"/>
    <col min="622" max="622" width="11" bestFit="1" customWidth="1"/>
    <col min="623" max="623" width="14.44140625" bestFit="1" customWidth="1"/>
    <col min="624" max="624" width="9.6640625" bestFit="1" customWidth="1"/>
    <col min="625" max="626" width="15.6640625" bestFit="1" customWidth="1"/>
    <col min="627" max="627" width="14.44140625" bestFit="1" customWidth="1"/>
    <col min="628" max="628" width="15.77734375" bestFit="1" customWidth="1"/>
    <col min="629" max="629" width="15.6640625" bestFit="1" customWidth="1"/>
    <col min="630" max="630" width="11.33203125" bestFit="1" customWidth="1"/>
    <col min="631" max="631" width="14.44140625" bestFit="1" customWidth="1"/>
    <col min="632" max="632" width="12.6640625" bestFit="1" customWidth="1"/>
    <col min="633" max="633" width="15.6640625" bestFit="1" customWidth="1"/>
    <col min="634" max="634" width="11.109375" bestFit="1" customWidth="1"/>
    <col min="635" max="635" width="15.6640625" bestFit="1" customWidth="1"/>
    <col min="636" max="636" width="11.44140625" bestFit="1" customWidth="1"/>
    <col min="637" max="637" width="15.6640625" bestFit="1" customWidth="1"/>
    <col min="638" max="638" width="10.33203125" bestFit="1" customWidth="1"/>
    <col min="639" max="639" width="14.44140625" bestFit="1" customWidth="1"/>
    <col min="640" max="640" width="11.5546875" bestFit="1" customWidth="1"/>
    <col min="641" max="641" width="14.44140625" bestFit="1" customWidth="1"/>
    <col min="642" max="642" width="11.77734375" bestFit="1" customWidth="1"/>
    <col min="643" max="643" width="15.6640625" bestFit="1" customWidth="1"/>
    <col min="644" max="644" width="12.21875" bestFit="1" customWidth="1"/>
    <col min="645" max="645" width="15.6640625" bestFit="1" customWidth="1"/>
    <col min="646" max="646" width="11.5546875" bestFit="1" customWidth="1"/>
    <col min="647" max="647" width="15.6640625" bestFit="1" customWidth="1"/>
    <col min="648" max="648" width="12.21875" bestFit="1" customWidth="1"/>
    <col min="649" max="649" width="15.6640625" bestFit="1" customWidth="1"/>
    <col min="650" max="650" width="12.21875" bestFit="1" customWidth="1"/>
    <col min="651" max="651" width="15.6640625" bestFit="1" customWidth="1"/>
    <col min="652" max="652" width="10" bestFit="1" customWidth="1"/>
    <col min="653" max="653" width="15.6640625" bestFit="1" customWidth="1"/>
    <col min="654" max="654" width="11.109375" bestFit="1" customWidth="1"/>
    <col min="655" max="655" width="15.6640625" bestFit="1" customWidth="1"/>
    <col min="656" max="656" width="12.44140625" bestFit="1" customWidth="1"/>
    <col min="657" max="657" width="15.6640625" bestFit="1" customWidth="1"/>
    <col min="658" max="658" width="10.44140625" bestFit="1" customWidth="1"/>
    <col min="659" max="659" width="14.44140625" bestFit="1" customWidth="1"/>
    <col min="660" max="660" width="10.88671875" bestFit="1" customWidth="1"/>
    <col min="661" max="661" width="15.6640625" bestFit="1" customWidth="1"/>
    <col min="662" max="662" width="12" bestFit="1" customWidth="1"/>
    <col min="663" max="663" width="15.6640625" bestFit="1" customWidth="1"/>
    <col min="664" max="664" width="13.6640625" bestFit="1" customWidth="1"/>
    <col min="665" max="665" width="15.6640625" bestFit="1" customWidth="1"/>
    <col min="666" max="666" width="9.77734375" bestFit="1" customWidth="1"/>
    <col min="667" max="667" width="15.6640625" bestFit="1" customWidth="1"/>
    <col min="668" max="668" width="14.6640625" bestFit="1" customWidth="1"/>
    <col min="669" max="669" width="14.44140625" bestFit="1" customWidth="1"/>
    <col min="670" max="670" width="10.21875" bestFit="1" customWidth="1"/>
    <col min="671" max="671" width="15.6640625" bestFit="1" customWidth="1"/>
    <col min="672" max="672" width="10.88671875" bestFit="1" customWidth="1"/>
    <col min="673" max="673" width="14.44140625" bestFit="1" customWidth="1"/>
    <col min="674" max="674" width="10" bestFit="1" customWidth="1"/>
    <col min="675" max="675" width="14.44140625" bestFit="1" customWidth="1"/>
    <col min="676" max="676" width="13.77734375" bestFit="1" customWidth="1"/>
    <col min="677" max="677" width="15.6640625" bestFit="1" customWidth="1"/>
    <col min="678" max="678" width="10.88671875" bestFit="1" customWidth="1"/>
    <col min="679" max="679" width="15.6640625" bestFit="1" customWidth="1"/>
    <col min="680" max="680" width="10.77734375" bestFit="1" customWidth="1"/>
    <col min="681" max="681" width="15.6640625" bestFit="1" customWidth="1"/>
    <col min="682" max="682" width="14.44140625" bestFit="1" customWidth="1"/>
    <col min="683" max="683" width="15.6640625" bestFit="1" customWidth="1"/>
    <col min="684" max="684" width="12.33203125" bestFit="1" customWidth="1"/>
    <col min="685" max="685" width="15.6640625" bestFit="1" customWidth="1"/>
    <col min="686" max="686" width="12.33203125" bestFit="1" customWidth="1"/>
    <col min="687" max="687" width="15.6640625" bestFit="1" customWidth="1"/>
    <col min="688" max="688" width="10.44140625" bestFit="1" customWidth="1"/>
    <col min="689" max="689" width="15.6640625" bestFit="1" customWidth="1"/>
    <col min="690" max="690" width="12.33203125" bestFit="1" customWidth="1"/>
    <col min="691" max="691" width="15.6640625" bestFit="1" customWidth="1"/>
    <col min="692" max="692" width="12.6640625" bestFit="1" customWidth="1"/>
    <col min="693" max="693" width="15.6640625" bestFit="1" customWidth="1"/>
    <col min="694" max="694" width="13.21875" bestFit="1" customWidth="1"/>
    <col min="695" max="695" width="14.44140625" bestFit="1" customWidth="1"/>
    <col min="696" max="696" width="13.33203125" bestFit="1" customWidth="1"/>
    <col min="697" max="697" width="15.6640625" bestFit="1" customWidth="1"/>
    <col min="698" max="698" width="9.88671875" bestFit="1" customWidth="1"/>
    <col min="699" max="699" width="15.6640625" bestFit="1" customWidth="1"/>
    <col min="700" max="700" width="11.33203125" bestFit="1" customWidth="1"/>
    <col min="701" max="701" width="14.44140625" bestFit="1" customWidth="1"/>
    <col min="702" max="702" width="11.33203125" bestFit="1" customWidth="1"/>
    <col min="703" max="703" width="15.6640625" bestFit="1" customWidth="1"/>
    <col min="704" max="704" width="9" bestFit="1" customWidth="1"/>
    <col min="705" max="705" width="15.6640625" bestFit="1" customWidth="1"/>
    <col min="706" max="706" width="10.109375" bestFit="1" customWidth="1"/>
    <col min="707" max="707" width="15.6640625" bestFit="1" customWidth="1"/>
    <col min="708" max="708" width="13.44140625" bestFit="1" customWidth="1"/>
    <col min="709" max="709" width="15.6640625" bestFit="1" customWidth="1"/>
    <col min="710" max="710" width="10.33203125" bestFit="1" customWidth="1"/>
    <col min="711" max="711" width="15.6640625" bestFit="1" customWidth="1"/>
    <col min="712" max="712" width="11.33203125" bestFit="1" customWidth="1"/>
    <col min="713" max="713" width="15.6640625" bestFit="1" customWidth="1"/>
    <col min="714" max="714" width="10" bestFit="1" customWidth="1"/>
    <col min="715" max="715" width="15.6640625" bestFit="1" customWidth="1"/>
    <col min="716" max="716" width="11.33203125" bestFit="1" customWidth="1"/>
    <col min="717" max="717" width="15.6640625" bestFit="1" customWidth="1"/>
    <col min="718" max="718" width="9.6640625" bestFit="1" customWidth="1"/>
    <col min="719" max="719" width="15.6640625" bestFit="1" customWidth="1"/>
    <col min="720" max="720" width="11.77734375" bestFit="1" customWidth="1"/>
    <col min="721" max="721" width="15.6640625" bestFit="1" customWidth="1"/>
    <col min="722" max="722" width="12.21875" bestFit="1" customWidth="1"/>
    <col min="723" max="723" width="10.88671875" bestFit="1" customWidth="1"/>
  </cols>
  <sheetData>
    <row r="10" spans="48:51" x14ac:dyDescent="0.3">
      <c r="AV10" s="9" t="s">
        <v>4</v>
      </c>
      <c r="AW10" s="9" t="s">
        <v>5</v>
      </c>
      <c r="AX10" s="9" t="s">
        <v>6</v>
      </c>
      <c r="AY10" s="9" t="s">
        <v>7</v>
      </c>
    </row>
    <row r="11" spans="48:51" x14ac:dyDescent="0.3">
      <c r="AV11" s="5" t="s">
        <v>867</v>
      </c>
      <c r="AW11" s="5">
        <v>5729</v>
      </c>
      <c r="AX11" s="5">
        <v>64</v>
      </c>
      <c r="AY11" s="5">
        <v>14</v>
      </c>
    </row>
    <row r="12" spans="48:51" x14ac:dyDescent="0.3">
      <c r="AV12" s="6" t="s">
        <v>867</v>
      </c>
      <c r="AW12" s="6">
        <v>671</v>
      </c>
      <c r="AX12" s="6">
        <v>114</v>
      </c>
      <c r="AY12" s="6">
        <v>9</v>
      </c>
    </row>
    <row r="13" spans="48:51" x14ac:dyDescent="0.3">
      <c r="AV13" s="5" t="s">
        <v>867</v>
      </c>
      <c r="AW13" s="5">
        <v>443</v>
      </c>
      <c r="AX13" s="5">
        <v>11</v>
      </c>
      <c r="AY13" s="5">
        <v>1</v>
      </c>
    </row>
    <row r="14" spans="48:51" x14ac:dyDescent="0.3">
      <c r="AV14" s="6" t="s">
        <v>867</v>
      </c>
      <c r="AW14" s="6">
        <v>57</v>
      </c>
      <c r="AX14" s="6">
        <v>7</v>
      </c>
      <c r="AY14" s="6">
        <v>2</v>
      </c>
    </row>
    <row r="15" spans="48:51" x14ac:dyDescent="0.3">
      <c r="AV15" s="5" t="s">
        <v>867</v>
      </c>
      <c r="AW15" s="5">
        <v>227</v>
      </c>
      <c r="AX15" s="5">
        <v>48</v>
      </c>
      <c r="AY15" s="5">
        <v>5</v>
      </c>
    </row>
    <row r="16" spans="48:51" x14ac:dyDescent="0.3">
      <c r="AV16" s="6" t="s">
        <v>867</v>
      </c>
      <c r="AW16" s="6">
        <v>213</v>
      </c>
      <c r="AX16" s="6">
        <v>4</v>
      </c>
      <c r="AY16" s="6">
        <v>14</v>
      </c>
    </row>
    <row r="17" spans="48:51" x14ac:dyDescent="0.3">
      <c r="AV17" s="5" t="s">
        <v>867</v>
      </c>
      <c r="AW17" s="5">
        <v>94</v>
      </c>
      <c r="AX17" s="5">
        <v>27</v>
      </c>
      <c r="AY17" s="5">
        <v>2</v>
      </c>
    </row>
    <row r="18" spans="48:51" x14ac:dyDescent="0.3">
      <c r="AV18" s="6" t="s">
        <v>867</v>
      </c>
      <c r="AW18" s="6">
        <v>1250</v>
      </c>
      <c r="AX18" s="6">
        <v>-12</v>
      </c>
      <c r="AY18" s="6">
        <v>2</v>
      </c>
    </row>
    <row r="19" spans="48:51" x14ac:dyDescent="0.3">
      <c r="AV19" s="5" t="s">
        <v>867</v>
      </c>
      <c r="AW19" s="5">
        <v>1218</v>
      </c>
      <c r="AX19" s="5">
        <v>-420</v>
      </c>
      <c r="AY19" s="5">
        <v>8</v>
      </c>
    </row>
    <row r="20" spans="48:51" x14ac:dyDescent="0.3">
      <c r="AV20" s="6" t="s">
        <v>849</v>
      </c>
      <c r="AW20" s="6">
        <v>610</v>
      </c>
      <c r="AX20" s="6">
        <v>208</v>
      </c>
      <c r="AY20" s="6">
        <v>3</v>
      </c>
    </row>
    <row r="21" spans="48:51" x14ac:dyDescent="0.3">
      <c r="AV21" s="5" t="s">
        <v>849</v>
      </c>
      <c r="AW21" s="5">
        <v>414</v>
      </c>
      <c r="AX21" s="5">
        <v>199</v>
      </c>
      <c r="AY21" s="5">
        <v>3</v>
      </c>
    </row>
    <row r="22" spans="48:51" x14ac:dyDescent="0.3">
      <c r="AV22" s="6" t="s">
        <v>849</v>
      </c>
      <c r="AW22" s="6">
        <v>44</v>
      </c>
      <c r="AX22" s="6">
        <v>8</v>
      </c>
      <c r="AY22" s="6">
        <v>2</v>
      </c>
    </row>
    <row r="23" spans="48:51" x14ac:dyDescent="0.3">
      <c r="AV23" s="5" t="s">
        <v>849</v>
      </c>
      <c r="AW23" s="5">
        <v>173</v>
      </c>
      <c r="AX23" s="5">
        <v>86</v>
      </c>
      <c r="AY23" s="5">
        <v>1</v>
      </c>
    </row>
    <row r="24" spans="48:51" x14ac:dyDescent="0.3">
      <c r="AV24" s="6" t="s">
        <v>849</v>
      </c>
      <c r="AW24" s="6">
        <v>221</v>
      </c>
      <c r="AX24" s="6">
        <v>26</v>
      </c>
      <c r="AY24" s="6">
        <v>7</v>
      </c>
    </row>
    <row r="25" spans="48:51" x14ac:dyDescent="0.3">
      <c r="AV25" s="5" t="s">
        <v>849</v>
      </c>
      <c r="AW25" s="5">
        <v>201</v>
      </c>
      <c r="AX25" s="5">
        <v>32</v>
      </c>
      <c r="AY25" s="5">
        <v>4</v>
      </c>
    </row>
    <row r="26" spans="48:51" x14ac:dyDescent="0.3">
      <c r="AV26" s="6" t="s">
        <v>849</v>
      </c>
      <c r="AW26" s="6">
        <v>4363</v>
      </c>
      <c r="AX26" s="6">
        <v>305</v>
      </c>
      <c r="AY26" s="6">
        <v>5</v>
      </c>
    </row>
    <row r="27" spans="48:51" x14ac:dyDescent="0.3">
      <c r="AV27" s="5" t="s">
        <v>867</v>
      </c>
      <c r="AW27" s="5">
        <v>398</v>
      </c>
      <c r="AX27" s="5">
        <v>111</v>
      </c>
      <c r="AY27" s="5">
        <v>8</v>
      </c>
    </row>
    <row r="28" spans="48:51" x14ac:dyDescent="0.3">
      <c r="AV28" s="6" t="s">
        <v>867</v>
      </c>
      <c r="AW28" s="6">
        <v>79</v>
      </c>
      <c r="AX28" s="6">
        <v>39</v>
      </c>
      <c r="AY28" s="6">
        <v>2</v>
      </c>
    </row>
    <row r="29" spans="48:51" x14ac:dyDescent="0.3">
      <c r="AV29" s="5" t="s">
        <v>867</v>
      </c>
      <c r="AW29" s="5">
        <v>39</v>
      </c>
      <c r="AX29" s="5">
        <v>14</v>
      </c>
      <c r="AY29" s="5">
        <v>5</v>
      </c>
    </row>
    <row r="30" spans="48:51" x14ac:dyDescent="0.3">
      <c r="AV30" s="6" t="s">
        <v>867</v>
      </c>
      <c r="AW30" s="6">
        <v>571</v>
      </c>
      <c r="AX30" s="6">
        <v>108</v>
      </c>
      <c r="AY30" s="6">
        <v>12</v>
      </c>
    </row>
    <row r="31" spans="48:51" x14ac:dyDescent="0.3">
      <c r="AV31" s="5" t="s">
        <v>867</v>
      </c>
      <c r="AW31" s="5">
        <v>4141</v>
      </c>
      <c r="AX31" s="5">
        <v>1698</v>
      </c>
      <c r="AY31" s="5">
        <v>13</v>
      </c>
    </row>
    <row r="32" spans="48:51" x14ac:dyDescent="0.3">
      <c r="AV32" s="6" t="s">
        <v>868</v>
      </c>
      <c r="AW32" s="6">
        <v>3873</v>
      </c>
      <c r="AX32" s="6">
        <v>-891</v>
      </c>
      <c r="AY32" s="6">
        <v>6</v>
      </c>
    </row>
    <row r="33" spans="48:51" x14ac:dyDescent="0.3">
      <c r="AV33" s="5" t="s">
        <v>868</v>
      </c>
      <c r="AW33" s="5">
        <v>253</v>
      </c>
      <c r="AX33" s="5">
        <v>-11</v>
      </c>
      <c r="AY33" s="5">
        <v>1</v>
      </c>
    </row>
    <row r="34" spans="48:51" x14ac:dyDescent="0.3">
      <c r="AV34" s="6" t="s">
        <v>868</v>
      </c>
      <c r="AW34" s="6">
        <v>226</v>
      </c>
      <c r="AX34" s="6">
        <v>58</v>
      </c>
      <c r="AY34" s="6">
        <v>3</v>
      </c>
    </row>
    <row r="35" spans="48:51" x14ac:dyDescent="0.3">
      <c r="AV35" s="5" t="s">
        <v>868</v>
      </c>
      <c r="AW35" s="5">
        <v>484</v>
      </c>
      <c r="AX35" s="5">
        <v>28</v>
      </c>
      <c r="AY35" s="5">
        <v>3</v>
      </c>
    </row>
    <row r="36" spans="48:51" x14ac:dyDescent="0.3">
      <c r="AV36" s="6" t="s">
        <v>869</v>
      </c>
      <c r="AW36" s="6">
        <v>17</v>
      </c>
      <c r="AX36" s="6">
        <v>-13</v>
      </c>
      <c r="AY36" s="6">
        <v>4</v>
      </c>
    </row>
    <row r="37" spans="48:51" x14ac:dyDescent="0.3">
      <c r="AV37" s="5" t="s">
        <v>869</v>
      </c>
      <c r="AW37" s="5">
        <v>46</v>
      </c>
      <c r="AX37" s="5">
        <v>14</v>
      </c>
      <c r="AY37" s="5">
        <v>5</v>
      </c>
    </row>
    <row r="38" spans="48:51" x14ac:dyDescent="0.3">
      <c r="AV38" s="6" t="s">
        <v>869</v>
      </c>
      <c r="AW38" s="6">
        <v>211</v>
      </c>
      <c r="AX38" s="6">
        <v>19</v>
      </c>
      <c r="AY38" s="6">
        <v>8</v>
      </c>
    </row>
    <row r="39" spans="48:51" x14ac:dyDescent="0.3">
      <c r="AV39" s="5" t="s">
        <v>869</v>
      </c>
      <c r="AW39" s="5">
        <v>165</v>
      </c>
      <c r="AX39" s="5">
        <v>30</v>
      </c>
      <c r="AY39" s="5">
        <v>3</v>
      </c>
    </row>
    <row r="40" spans="48:51" x14ac:dyDescent="0.3">
      <c r="AV40" s="6" t="s">
        <v>869</v>
      </c>
      <c r="AW40" s="6">
        <v>34</v>
      </c>
      <c r="AX40" s="6">
        <v>-11</v>
      </c>
      <c r="AY40" s="6">
        <v>5</v>
      </c>
    </row>
    <row r="41" spans="48:51" x14ac:dyDescent="0.3">
      <c r="AV41" s="5" t="s">
        <v>869</v>
      </c>
      <c r="AW41" s="5">
        <v>98</v>
      </c>
      <c r="AX41" s="5">
        <v>9</v>
      </c>
      <c r="AY41" s="5">
        <v>2</v>
      </c>
    </row>
    <row r="42" spans="48:51" x14ac:dyDescent="0.3">
      <c r="AV42" s="6" t="s">
        <v>869</v>
      </c>
      <c r="AW42" s="6">
        <v>106</v>
      </c>
      <c r="AX42" s="6">
        <v>15</v>
      </c>
      <c r="AY42" s="6">
        <v>7</v>
      </c>
    </row>
    <row r="43" spans="48:51" x14ac:dyDescent="0.3">
      <c r="AV43" s="5" t="s">
        <v>869</v>
      </c>
      <c r="AW43" s="5">
        <v>53</v>
      </c>
      <c r="AX43" s="5">
        <v>15</v>
      </c>
      <c r="AY43" s="5">
        <v>2</v>
      </c>
    </row>
    <row r="44" spans="48:51" x14ac:dyDescent="0.3">
      <c r="AV44" s="6" t="s">
        <v>869</v>
      </c>
      <c r="AW44" s="6">
        <v>14</v>
      </c>
      <c r="AX44" s="6">
        <v>5</v>
      </c>
      <c r="AY44" s="6">
        <v>1</v>
      </c>
    </row>
    <row r="45" spans="48:51" x14ac:dyDescent="0.3">
      <c r="AV45" s="5" t="s">
        <v>869</v>
      </c>
      <c r="AW45" s="5">
        <v>17</v>
      </c>
      <c r="AX45" s="5">
        <v>7</v>
      </c>
      <c r="AY45" s="5">
        <v>3</v>
      </c>
    </row>
    <row r="46" spans="48:51" x14ac:dyDescent="0.3">
      <c r="AV46" s="6" t="s">
        <v>869</v>
      </c>
      <c r="AW46" s="6">
        <v>3151</v>
      </c>
      <c r="AX46" s="6">
        <v>-35</v>
      </c>
      <c r="AY46" s="6">
        <v>7</v>
      </c>
    </row>
    <row r="47" spans="48:51" x14ac:dyDescent="0.3">
      <c r="AV47" s="5" t="s">
        <v>870</v>
      </c>
      <c r="AW47" s="5">
        <v>17</v>
      </c>
      <c r="AX47" s="5">
        <v>2</v>
      </c>
      <c r="AY47" s="5">
        <v>2</v>
      </c>
    </row>
    <row r="48" spans="48:51" x14ac:dyDescent="0.3">
      <c r="AV48" s="6" t="s">
        <v>870</v>
      </c>
      <c r="AW48" s="6">
        <v>119</v>
      </c>
      <c r="AX48" s="6">
        <v>-24</v>
      </c>
      <c r="AY48" s="6">
        <v>4</v>
      </c>
    </row>
    <row r="76" spans="41:49" x14ac:dyDescent="0.3">
      <c r="AV76" s="1" t="s">
        <v>927</v>
      </c>
      <c r="AW76" t="s">
        <v>952</v>
      </c>
    </row>
    <row r="77" spans="41:49" x14ac:dyDescent="0.3">
      <c r="AO77" s="1" t="s">
        <v>927</v>
      </c>
      <c r="AP77" t="s">
        <v>932</v>
      </c>
      <c r="AR77" t="s">
        <v>927</v>
      </c>
      <c r="AS77" t="s">
        <v>932</v>
      </c>
      <c r="AT77" t="s">
        <v>949</v>
      </c>
      <c r="AV77" s="2" t="s">
        <v>951</v>
      </c>
      <c r="AW77">
        <v>329</v>
      </c>
    </row>
    <row r="78" spans="41:49" x14ac:dyDescent="0.3">
      <c r="AO78" s="2" t="s">
        <v>826</v>
      </c>
      <c r="AP78">
        <v>2</v>
      </c>
      <c r="AR78" t="s">
        <v>826</v>
      </c>
      <c r="AS78">
        <v>2</v>
      </c>
      <c r="AT78" t="str">
        <f t="shared" ref="AT78:AT141" si="0">IF(AS2=1, "One-time Buyer", "Repeat Customer")</f>
        <v>Repeat Customer</v>
      </c>
      <c r="AV78" s="2" t="s">
        <v>950</v>
      </c>
      <c r="AW78">
        <v>2671</v>
      </c>
    </row>
    <row r="79" spans="41:49" x14ac:dyDescent="0.3">
      <c r="AO79" s="2" t="s">
        <v>556</v>
      </c>
      <c r="AP79">
        <v>12</v>
      </c>
      <c r="AR79" t="s">
        <v>556</v>
      </c>
      <c r="AS79">
        <v>12</v>
      </c>
      <c r="AT79" t="str">
        <f>IF(AS3=1, "One-time Buyer", "Repeat Customer")</f>
        <v>Repeat Customer</v>
      </c>
      <c r="AV79" s="2" t="s">
        <v>929</v>
      </c>
      <c r="AW79">
        <v>3000</v>
      </c>
    </row>
    <row r="80" spans="41:49" x14ac:dyDescent="0.3">
      <c r="AO80" s="2" t="s">
        <v>530</v>
      </c>
      <c r="AP80">
        <v>6</v>
      </c>
      <c r="AR80" t="s">
        <v>530</v>
      </c>
      <c r="AS80">
        <v>6</v>
      </c>
      <c r="AT80" t="str">
        <f t="shared" si="0"/>
        <v>Repeat Customer</v>
      </c>
    </row>
    <row r="81" spans="41:46" x14ac:dyDescent="0.3">
      <c r="AO81" s="2" t="s">
        <v>727</v>
      </c>
      <c r="AP81">
        <v>6</v>
      </c>
      <c r="AR81" t="s">
        <v>727</v>
      </c>
      <c r="AS81">
        <v>6</v>
      </c>
      <c r="AT81" t="str">
        <f t="shared" si="0"/>
        <v>Repeat Customer</v>
      </c>
    </row>
    <row r="82" spans="41:46" x14ac:dyDescent="0.3">
      <c r="AO82" s="2" t="s">
        <v>701</v>
      </c>
      <c r="AP82">
        <v>5</v>
      </c>
      <c r="AR82" t="s">
        <v>701</v>
      </c>
      <c r="AS82">
        <v>5</v>
      </c>
      <c r="AT82" t="str">
        <f t="shared" si="0"/>
        <v>Repeat Customer</v>
      </c>
    </row>
    <row r="83" spans="41:46" x14ac:dyDescent="0.3">
      <c r="AO83" s="2" t="s">
        <v>562</v>
      </c>
      <c r="AP83">
        <v>14</v>
      </c>
      <c r="AR83" t="s">
        <v>562</v>
      </c>
      <c r="AS83">
        <v>14</v>
      </c>
      <c r="AT83" t="str">
        <f t="shared" si="0"/>
        <v>Repeat Customer</v>
      </c>
    </row>
    <row r="84" spans="41:46" x14ac:dyDescent="0.3">
      <c r="AO84" s="2" t="s">
        <v>805</v>
      </c>
      <c r="AP84">
        <v>1</v>
      </c>
      <c r="AR84" t="s">
        <v>805</v>
      </c>
      <c r="AS84">
        <v>1</v>
      </c>
      <c r="AT84" t="str">
        <f t="shared" si="0"/>
        <v>Repeat Customer</v>
      </c>
    </row>
    <row r="85" spans="41:46" x14ac:dyDescent="0.3">
      <c r="AO85" s="2" t="s">
        <v>599</v>
      </c>
      <c r="AP85">
        <v>21</v>
      </c>
      <c r="AR85" t="s">
        <v>599</v>
      </c>
      <c r="AS85">
        <v>21</v>
      </c>
      <c r="AT85" t="str">
        <f t="shared" si="0"/>
        <v>Repeat Customer</v>
      </c>
    </row>
    <row r="86" spans="41:46" x14ac:dyDescent="0.3">
      <c r="AO86" s="2" t="s">
        <v>736</v>
      </c>
      <c r="AP86">
        <v>1</v>
      </c>
      <c r="AR86" t="s">
        <v>736</v>
      </c>
      <c r="AS86">
        <v>1</v>
      </c>
      <c r="AT86" t="str">
        <f t="shared" si="0"/>
        <v>Repeat Customer</v>
      </c>
    </row>
    <row r="87" spans="41:46" x14ac:dyDescent="0.3">
      <c r="AO87" s="2" t="s">
        <v>586</v>
      </c>
      <c r="AP87">
        <v>6</v>
      </c>
      <c r="AR87" t="s">
        <v>586</v>
      </c>
      <c r="AS87">
        <v>6</v>
      </c>
      <c r="AT87" t="str">
        <f t="shared" si="0"/>
        <v>Repeat Customer</v>
      </c>
    </row>
    <row r="88" spans="41:46" x14ac:dyDescent="0.3">
      <c r="AO88" s="2" t="s">
        <v>728</v>
      </c>
      <c r="AP88">
        <v>6</v>
      </c>
      <c r="AR88" t="s">
        <v>728</v>
      </c>
      <c r="AS88">
        <v>6</v>
      </c>
      <c r="AT88" t="str">
        <f t="shared" si="0"/>
        <v>Repeat Customer</v>
      </c>
    </row>
    <row r="89" spans="41:46" x14ac:dyDescent="0.3">
      <c r="AO89" s="2" t="s">
        <v>608</v>
      </c>
      <c r="AP89">
        <v>4</v>
      </c>
      <c r="AR89" t="s">
        <v>608</v>
      </c>
      <c r="AS89">
        <v>4</v>
      </c>
      <c r="AT89" t="str">
        <f t="shared" si="0"/>
        <v>Repeat Customer</v>
      </c>
    </row>
    <row r="90" spans="41:46" x14ac:dyDescent="0.3">
      <c r="AO90" s="2" t="s">
        <v>617</v>
      </c>
      <c r="AP90">
        <v>11</v>
      </c>
      <c r="AR90" t="s">
        <v>617</v>
      </c>
      <c r="AS90">
        <v>11</v>
      </c>
      <c r="AT90" t="str">
        <f t="shared" si="0"/>
        <v>Repeat Customer</v>
      </c>
    </row>
    <row r="91" spans="41:46" x14ac:dyDescent="0.3">
      <c r="AO91" s="2" t="s">
        <v>631</v>
      </c>
      <c r="AP91">
        <v>3</v>
      </c>
      <c r="AR91" t="s">
        <v>631</v>
      </c>
      <c r="AS91">
        <v>3</v>
      </c>
      <c r="AT91" t="str">
        <f t="shared" si="0"/>
        <v>Repeat Customer</v>
      </c>
    </row>
    <row r="92" spans="41:46" x14ac:dyDescent="0.3">
      <c r="AO92" s="2" t="s">
        <v>838</v>
      </c>
      <c r="AP92">
        <v>1</v>
      </c>
      <c r="AR92" t="s">
        <v>838</v>
      </c>
      <c r="AS92">
        <v>1</v>
      </c>
      <c r="AT92" t="str">
        <f t="shared" si="0"/>
        <v>Repeat Customer</v>
      </c>
    </row>
    <row r="93" spans="41:46" x14ac:dyDescent="0.3">
      <c r="AO93" s="2" t="s">
        <v>772</v>
      </c>
      <c r="AP93">
        <v>1</v>
      </c>
      <c r="AR93" t="s">
        <v>772</v>
      </c>
      <c r="AS93">
        <v>1</v>
      </c>
      <c r="AT93" t="str">
        <f t="shared" si="0"/>
        <v>Repeat Customer</v>
      </c>
    </row>
    <row r="94" spans="41:46" x14ac:dyDescent="0.3">
      <c r="AO94" s="2" t="s">
        <v>834</v>
      </c>
      <c r="AP94">
        <v>1</v>
      </c>
      <c r="AR94" t="s">
        <v>834</v>
      </c>
      <c r="AS94">
        <v>1</v>
      </c>
      <c r="AT94" t="str">
        <f t="shared" si="0"/>
        <v>Repeat Customer</v>
      </c>
    </row>
    <row r="95" spans="41:46" x14ac:dyDescent="0.3">
      <c r="AO95" s="2" t="s">
        <v>819</v>
      </c>
      <c r="AP95">
        <v>1</v>
      </c>
      <c r="AR95" t="s">
        <v>819</v>
      </c>
      <c r="AS95">
        <v>1</v>
      </c>
      <c r="AT95" t="str">
        <f t="shared" si="0"/>
        <v>Repeat Customer</v>
      </c>
    </row>
    <row r="96" spans="41:46" x14ac:dyDescent="0.3">
      <c r="AO96" s="2" t="s">
        <v>707</v>
      </c>
      <c r="AP96">
        <v>12</v>
      </c>
      <c r="AR96" t="s">
        <v>707</v>
      </c>
      <c r="AS96">
        <v>12</v>
      </c>
      <c r="AT96" t="str">
        <f t="shared" si="0"/>
        <v>Repeat Customer</v>
      </c>
    </row>
    <row r="97" spans="41:46" x14ac:dyDescent="0.3">
      <c r="AO97" s="2" t="s">
        <v>667</v>
      </c>
      <c r="AP97">
        <v>12</v>
      </c>
      <c r="AR97" t="s">
        <v>667</v>
      </c>
      <c r="AS97">
        <v>12</v>
      </c>
      <c r="AT97" t="str">
        <f t="shared" si="0"/>
        <v>Repeat Customer</v>
      </c>
    </row>
    <row r="98" spans="41:46" x14ac:dyDescent="0.3">
      <c r="AO98" s="2" t="s">
        <v>590</v>
      </c>
      <c r="AP98">
        <v>3</v>
      </c>
      <c r="AR98" t="s">
        <v>590</v>
      </c>
      <c r="AS98">
        <v>3</v>
      </c>
      <c r="AT98" t="str">
        <f t="shared" si="0"/>
        <v>Repeat Customer</v>
      </c>
    </row>
    <row r="99" spans="41:46" x14ac:dyDescent="0.3">
      <c r="AO99" s="2" t="s">
        <v>664</v>
      </c>
      <c r="AP99">
        <v>6</v>
      </c>
      <c r="AR99" t="s">
        <v>664</v>
      </c>
      <c r="AS99">
        <v>6</v>
      </c>
      <c r="AT99" t="str">
        <f t="shared" si="0"/>
        <v>Repeat Customer</v>
      </c>
    </row>
    <row r="100" spans="41:46" x14ac:dyDescent="0.3">
      <c r="AO100" s="2" t="s">
        <v>632</v>
      </c>
      <c r="AP100">
        <v>8</v>
      </c>
      <c r="AR100" t="s">
        <v>632</v>
      </c>
      <c r="AS100">
        <v>8</v>
      </c>
      <c r="AT100" t="str">
        <f t="shared" si="0"/>
        <v>Repeat Customer</v>
      </c>
    </row>
    <row r="101" spans="41:46" x14ac:dyDescent="0.3">
      <c r="AO101" s="2" t="s">
        <v>677</v>
      </c>
      <c r="AP101">
        <v>8</v>
      </c>
      <c r="AR101" t="s">
        <v>677</v>
      </c>
      <c r="AS101">
        <v>8</v>
      </c>
      <c r="AT101" t="str">
        <f t="shared" si="0"/>
        <v>Repeat Customer</v>
      </c>
    </row>
    <row r="102" spans="41:46" x14ac:dyDescent="0.3">
      <c r="AO102" s="2" t="s">
        <v>529</v>
      </c>
      <c r="AP102">
        <v>3</v>
      </c>
      <c r="AR102" t="s">
        <v>529</v>
      </c>
      <c r="AS102">
        <v>3</v>
      </c>
      <c r="AT102" t="str">
        <f t="shared" si="0"/>
        <v>Repeat Customer</v>
      </c>
    </row>
    <row r="103" spans="41:46" x14ac:dyDescent="0.3">
      <c r="AO103" s="2" t="s">
        <v>607</v>
      </c>
      <c r="AP103">
        <v>6</v>
      </c>
      <c r="AR103" t="s">
        <v>607</v>
      </c>
      <c r="AS103">
        <v>6</v>
      </c>
      <c r="AT103" t="str">
        <f t="shared" si="0"/>
        <v>Repeat Customer</v>
      </c>
    </row>
    <row r="104" spans="41:46" x14ac:dyDescent="0.3">
      <c r="AO104" s="2" t="s">
        <v>650</v>
      </c>
      <c r="AP104">
        <v>6</v>
      </c>
      <c r="AR104" t="s">
        <v>650</v>
      </c>
      <c r="AS104">
        <v>6</v>
      </c>
      <c r="AT104" t="str">
        <f t="shared" si="0"/>
        <v>Repeat Customer</v>
      </c>
    </row>
    <row r="105" spans="41:46" x14ac:dyDescent="0.3">
      <c r="AO105" s="2" t="s">
        <v>843</v>
      </c>
      <c r="AP105">
        <v>1</v>
      </c>
      <c r="AR105" t="s">
        <v>843</v>
      </c>
      <c r="AS105">
        <v>1</v>
      </c>
      <c r="AT105" t="str">
        <f t="shared" si="0"/>
        <v>Repeat Customer</v>
      </c>
    </row>
    <row r="106" spans="41:46" x14ac:dyDescent="0.3">
      <c r="AO106" s="2" t="s">
        <v>739</v>
      </c>
      <c r="AP106">
        <v>3</v>
      </c>
      <c r="AR106" t="s">
        <v>739</v>
      </c>
      <c r="AS106">
        <v>3</v>
      </c>
      <c r="AT106" t="str">
        <f t="shared" si="0"/>
        <v>Repeat Customer</v>
      </c>
    </row>
    <row r="107" spans="41:46" x14ac:dyDescent="0.3">
      <c r="AO107" s="2" t="s">
        <v>640</v>
      </c>
      <c r="AP107">
        <v>2</v>
      </c>
      <c r="AR107" t="s">
        <v>640</v>
      </c>
      <c r="AS107">
        <v>2</v>
      </c>
      <c r="AT107" t="str">
        <f t="shared" si="0"/>
        <v>Repeat Customer</v>
      </c>
    </row>
    <row r="108" spans="41:46" x14ac:dyDescent="0.3">
      <c r="AO108" s="2" t="s">
        <v>765</v>
      </c>
      <c r="AP108">
        <v>3</v>
      </c>
      <c r="AR108" t="s">
        <v>765</v>
      </c>
      <c r="AS108">
        <v>3</v>
      </c>
      <c r="AT108" t="str">
        <f t="shared" si="0"/>
        <v>Repeat Customer</v>
      </c>
    </row>
    <row r="109" spans="41:46" x14ac:dyDescent="0.3">
      <c r="AO109" s="2" t="s">
        <v>730</v>
      </c>
      <c r="AP109">
        <v>5</v>
      </c>
      <c r="AR109" t="s">
        <v>730</v>
      </c>
      <c r="AS109">
        <v>5</v>
      </c>
      <c r="AT109" t="str">
        <f t="shared" si="0"/>
        <v>Repeat Customer</v>
      </c>
    </row>
    <row r="110" spans="41:46" x14ac:dyDescent="0.3">
      <c r="AO110" s="2" t="s">
        <v>591</v>
      </c>
      <c r="AP110">
        <v>12</v>
      </c>
      <c r="AR110" t="s">
        <v>591</v>
      </c>
      <c r="AS110">
        <v>12</v>
      </c>
      <c r="AT110" t="str">
        <f t="shared" si="0"/>
        <v>Repeat Customer</v>
      </c>
    </row>
    <row r="111" spans="41:46" x14ac:dyDescent="0.3">
      <c r="AO111" s="2" t="s">
        <v>585</v>
      </c>
      <c r="AP111">
        <v>5</v>
      </c>
      <c r="AR111" t="s">
        <v>585</v>
      </c>
      <c r="AS111">
        <v>5</v>
      </c>
      <c r="AT111" t="str">
        <f t="shared" si="0"/>
        <v>Repeat Customer</v>
      </c>
    </row>
    <row r="112" spans="41:46" x14ac:dyDescent="0.3">
      <c r="AO112" s="2" t="s">
        <v>778</v>
      </c>
      <c r="AP112">
        <v>4</v>
      </c>
      <c r="AR112" t="s">
        <v>778</v>
      </c>
      <c r="AS112">
        <v>4</v>
      </c>
      <c r="AT112" t="str">
        <f t="shared" si="0"/>
        <v>Repeat Customer</v>
      </c>
    </row>
    <row r="113" spans="41:46" x14ac:dyDescent="0.3">
      <c r="AO113" s="2" t="s">
        <v>639</v>
      </c>
      <c r="AP113">
        <v>2</v>
      </c>
      <c r="AR113" t="s">
        <v>639</v>
      </c>
      <c r="AS113">
        <v>2</v>
      </c>
      <c r="AT113" t="str">
        <f t="shared" si="0"/>
        <v>Repeat Customer</v>
      </c>
    </row>
    <row r="114" spans="41:46" x14ac:dyDescent="0.3">
      <c r="AO114" s="2" t="s">
        <v>821</v>
      </c>
      <c r="AP114">
        <v>1</v>
      </c>
      <c r="AR114" t="s">
        <v>821</v>
      </c>
      <c r="AS114">
        <v>1</v>
      </c>
      <c r="AT114" t="str">
        <f t="shared" si="0"/>
        <v>Repeat Customer</v>
      </c>
    </row>
    <row r="115" spans="41:46" x14ac:dyDescent="0.3">
      <c r="AO115" s="2" t="s">
        <v>842</v>
      </c>
      <c r="AP115">
        <v>1</v>
      </c>
      <c r="AR115" t="s">
        <v>842</v>
      </c>
      <c r="AS115">
        <v>1</v>
      </c>
      <c r="AT115" t="str">
        <f t="shared" si="0"/>
        <v>Repeat Customer</v>
      </c>
    </row>
    <row r="116" spans="41:46" x14ac:dyDescent="0.3">
      <c r="AO116" s="2" t="s">
        <v>563</v>
      </c>
      <c r="AP116">
        <v>3</v>
      </c>
      <c r="AR116" t="s">
        <v>563</v>
      </c>
      <c r="AS116">
        <v>3</v>
      </c>
      <c r="AT116" t="str">
        <f t="shared" si="0"/>
        <v>Repeat Customer</v>
      </c>
    </row>
    <row r="117" spans="41:46" x14ac:dyDescent="0.3">
      <c r="AO117" s="2" t="s">
        <v>593</v>
      </c>
      <c r="AP117">
        <v>16</v>
      </c>
      <c r="AR117" t="s">
        <v>593</v>
      </c>
      <c r="AS117">
        <v>16</v>
      </c>
      <c r="AT117" t="str">
        <f t="shared" si="0"/>
        <v>Repeat Customer</v>
      </c>
    </row>
    <row r="118" spans="41:46" x14ac:dyDescent="0.3">
      <c r="AO118" s="2" t="s">
        <v>694</v>
      </c>
      <c r="AP118">
        <v>2</v>
      </c>
      <c r="AR118" t="s">
        <v>694</v>
      </c>
      <c r="AS118">
        <v>2</v>
      </c>
      <c r="AT118" t="str">
        <f t="shared" si="0"/>
        <v>Repeat Customer</v>
      </c>
    </row>
    <row r="119" spans="41:46" x14ac:dyDescent="0.3">
      <c r="AO119" s="2" t="s">
        <v>787</v>
      </c>
      <c r="AP119">
        <v>1</v>
      </c>
      <c r="AR119" t="s">
        <v>787</v>
      </c>
      <c r="AS119">
        <v>1</v>
      </c>
      <c r="AT119" t="str">
        <f t="shared" si="0"/>
        <v>Repeat Customer</v>
      </c>
    </row>
    <row r="120" spans="41:46" x14ac:dyDescent="0.3">
      <c r="AO120" s="2" t="s">
        <v>697</v>
      </c>
      <c r="AP120">
        <v>1</v>
      </c>
      <c r="AR120" t="s">
        <v>697</v>
      </c>
      <c r="AS120">
        <v>1</v>
      </c>
      <c r="AT120" t="str">
        <f t="shared" si="0"/>
        <v>Repeat Customer</v>
      </c>
    </row>
    <row r="121" spans="41:46" x14ac:dyDescent="0.3">
      <c r="AO121" s="2" t="s">
        <v>729</v>
      </c>
      <c r="AP121">
        <v>4</v>
      </c>
      <c r="AR121" t="s">
        <v>729</v>
      </c>
      <c r="AS121">
        <v>4</v>
      </c>
      <c r="AT121" t="str">
        <f t="shared" si="0"/>
        <v>Repeat Customer</v>
      </c>
    </row>
    <row r="122" spans="41:46" x14ac:dyDescent="0.3">
      <c r="AO122" s="2" t="s">
        <v>795</v>
      </c>
      <c r="AP122">
        <v>3</v>
      </c>
      <c r="AR122" t="s">
        <v>795</v>
      </c>
      <c r="AS122">
        <v>3</v>
      </c>
      <c r="AT122" t="str">
        <f t="shared" si="0"/>
        <v>Repeat Customer</v>
      </c>
    </row>
    <row r="123" spans="41:46" x14ac:dyDescent="0.3">
      <c r="AO123" s="2" t="s">
        <v>792</v>
      </c>
      <c r="AP123">
        <v>4</v>
      </c>
      <c r="AR123" t="s">
        <v>792</v>
      </c>
      <c r="AS123">
        <v>4</v>
      </c>
      <c r="AT123" t="str">
        <f t="shared" si="0"/>
        <v>Repeat Customer</v>
      </c>
    </row>
    <row r="124" spans="41:46" x14ac:dyDescent="0.3">
      <c r="AO124" s="2" t="s">
        <v>566</v>
      </c>
      <c r="AP124">
        <v>1</v>
      </c>
      <c r="AR124" t="s">
        <v>566</v>
      </c>
      <c r="AS124">
        <v>1</v>
      </c>
      <c r="AT124" t="str">
        <f t="shared" si="0"/>
        <v>Repeat Customer</v>
      </c>
    </row>
    <row r="125" spans="41:46" x14ac:dyDescent="0.3">
      <c r="AO125" s="2" t="s">
        <v>766</v>
      </c>
      <c r="AP125">
        <v>5</v>
      </c>
      <c r="AR125" t="s">
        <v>766</v>
      </c>
      <c r="AS125">
        <v>5</v>
      </c>
      <c r="AT125" t="str">
        <f t="shared" si="0"/>
        <v>Repeat Customer</v>
      </c>
    </row>
    <row r="126" spans="41:46" x14ac:dyDescent="0.3">
      <c r="AO126" s="2" t="s">
        <v>568</v>
      </c>
      <c r="AP126">
        <v>1</v>
      </c>
      <c r="AR126" t="s">
        <v>568</v>
      </c>
      <c r="AS126">
        <v>1</v>
      </c>
      <c r="AT126" t="str">
        <f t="shared" si="0"/>
        <v>Repeat Customer</v>
      </c>
    </row>
    <row r="127" spans="41:46" x14ac:dyDescent="0.3">
      <c r="AO127" s="2" t="s">
        <v>802</v>
      </c>
      <c r="AP127">
        <v>1</v>
      </c>
      <c r="AR127" t="s">
        <v>802</v>
      </c>
      <c r="AS127">
        <v>1</v>
      </c>
      <c r="AT127" t="str">
        <f t="shared" si="0"/>
        <v>Repeat Customer</v>
      </c>
    </row>
    <row r="128" spans="41:46" x14ac:dyDescent="0.3">
      <c r="AO128" s="2" t="s">
        <v>811</v>
      </c>
      <c r="AP128">
        <v>4</v>
      </c>
      <c r="AR128" t="s">
        <v>811</v>
      </c>
      <c r="AS128">
        <v>4</v>
      </c>
      <c r="AT128" t="str">
        <f t="shared" si="0"/>
        <v>Repeat Customer</v>
      </c>
    </row>
    <row r="129" spans="41:46" x14ac:dyDescent="0.3">
      <c r="AO129" s="2" t="s">
        <v>709</v>
      </c>
      <c r="AP129">
        <v>5</v>
      </c>
      <c r="AR129" t="s">
        <v>709</v>
      </c>
      <c r="AS129">
        <v>5</v>
      </c>
      <c r="AT129" t="str">
        <f t="shared" si="0"/>
        <v>Repeat Customer</v>
      </c>
    </row>
    <row r="130" spans="41:46" x14ac:dyDescent="0.3">
      <c r="AO130" s="2" t="s">
        <v>783</v>
      </c>
      <c r="AP130">
        <v>2</v>
      </c>
      <c r="AR130" t="s">
        <v>783</v>
      </c>
      <c r="AS130">
        <v>2</v>
      </c>
      <c r="AT130" t="str">
        <f t="shared" si="0"/>
        <v>Repeat Customer</v>
      </c>
    </row>
    <row r="131" spans="41:46" x14ac:dyDescent="0.3">
      <c r="AO131" s="2" t="s">
        <v>840</v>
      </c>
      <c r="AP131">
        <v>1</v>
      </c>
      <c r="AR131" t="s">
        <v>840</v>
      </c>
      <c r="AS131">
        <v>1</v>
      </c>
      <c r="AT131" t="str">
        <f t="shared" si="0"/>
        <v>Repeat Customer</v>
      </c>
    </row>
    <row r="132" spans="41:46" x14ac:dyDescent="0.3">
      <c r="AO132" s="2" t="s">
        <v>847</v>
      </c>
      <c r="AP132">
        <v>1</v>
      </c>
      <c r="AR132" t="s">
        <v>847</v>
      </c>
      <c r="AS132">
        <v>1</v>
      </c>
      <c r="AT132" t="str">
        <f t="shared" si="0"/>
        <v>Repeat Customer</v>
      </c>
    </row>
    <row r="133" spans="41:46" x14ac:dyDescent="0.3">
      <c r="AO133" s="2" t="s">
        <v>657</v>
      </c>
      <c r="AP133">
        <v>4</v>
      </c>
      <c r="AR133" t="s">
        <v>657</v>
      </c>
      <c r="AS133">
        <v>4</v>
      </c>
      <c r="AT133" t="str">
        <f t="shared" si="0"/>
        <v>Repeat Customer</v>
      </c>
    </row>
    <row r="134" spans="41:46" x14ac:dyDescent="0.3">
      <c r="AO134" s="2" t="s">
        <v>616</v>
      </c>
      <c r="AP134">
        <v>13</v>
      </c>
      <c r="AR134" t="s">
        <v>616</v>
      </c>
      <c r="AS134">
        <v>13</v>
      </c>
      <c r="AT134" t="str">
        <f t="shared" si="0"/>
        <v>Repeat Customer</v>
      </c>
    </row>
    <row r="135" spans="41:46" x14ac:dyDescent="0.3">
      <c r="AO135" s="2" t="s">
        <v>653</v>
      </c>
      <c r="AP135">
        <v>5</v>
      </c>
      <c r="AR135" t="s">
        <v>653</v>
      </c>
      <c r="AS135">
        <v>5</v>
      </c>
      <c r="AT135" t="str">
        <f t="shared" si="0"/>
        <v>Repeat Customer</v>
      </c>
    </row>
    <row r="136" spans="41:46" x14ac:dyDescent="0.3">
      <c r="AO136" s="2" t="s">
        <v>652</v>
      </c>
      <c r="AP136">
        <v>3</v>
      </c>
      <c r="AR136" t="s">
        <v>652</v>
      </c>
      <c r="AS136">
        <v>3</v>
      </c>
      <c r="AT136" t="str">
        <f t="shared" si="0"/>
        <v>Repeat Customer</v>
      </c>
    </row>
    <row r="137" spans="41:46" x14ac:dyDescent="0.3">
      <c r="AO137" s="2" t="s">
        <v>806</v>
      </c>
      <c r="AP137">
        <v>1</v>
      </c>
      <c r="AR137" t="s">
        <v>806</v>
      </c>
      <c r="AS137">
        <v>1</v>
      </c>
      <c r="AT137" t="str">
        <f t="shared" si="0"/>
        <v>Repeat Customer</v>
      </c>
    </row>
    <row r="138" spans="41:46" x14ac:dyDescent="0.3">
      <c r="AO138" s="2" t="s">
        <v>587</v>
      </c>
      <c r="AP138">
        <v>9</v>
      </c>
      <c r="AR138" t="s">
        <v>587</v>
      </c>
      <c r="AS138">
        <v>9</v>
      </c>
      <c r="AT138" t="str">
        <f t="shared" si="0"/>
        <v>Repeat Customer</v>
      </c>
    </row>
    <row r="139" spans="41:46" x14ac:dyDescent="0.3">
      <c r="AO139" s="2" t="s">
        <v>704</v>
      </c>
      <c r="AP139">
        <v>4</v>
      </c>
      <c r="AR139" t="s">
        <v>704</v>
      </c>
      <c r="AS139">
        <v>4</v>
      </c>
      <c r="AT139" t="str">
        <f t="shared" si="0"/>
        <v>Repeat Customer</v>
      </c>
    </row>
    <row r="140" spans="41:46" x14ac:dyDescent="0.3">
      <c r="AO140" s="2" t="s">
        <v>673</v>
      </c>
      <c r="AP140">
        <v>3</v>
      </c>
      <c r="AR140" t="s">
        <v>673</v>
      </c>
      <c r="AS140">
        <v>3</v>
      </c>
      <c r="AT140" t="str">
        <f t="shared" si="0"/>
        <v>Repeat Customer</v>
      </c>
    </row>
    <row r="141" spans="41:46" x14ac:dyDescent="0.3">
      <c r="AO141" s="2" t="s">
        <v>569</v>
      </c>
      <c r="AP141">
        <v>6</v>
      </c>
      <c r="AR141" t="s">
        <v>569</v>
      </c>
      <c r="AS141">
        <v>6</v>
      </c>
      <c r="AT141" t="str">
        <f t="shared" si="0"/>
        <v>Repeat Customer</v>
      </c>
    </row>
    <row r="142" spans="41:46" x14ac:dyDescent="0.3">
      <c r="AO142" s="2" t="s">
        <v>756</v>
      </c>
      <c r="AP142">
        <v>1</v>
      </c>
      <c r="AR142" t="s">
        <v>756</v>
      </c>
      <c r="AS142">
        <v>1</v>
      </c>
      <c r="AT142" t="str">
        <f t="shared" ref="AT142:AT205" si="1">IF(AS66=1, "One-time Buyer", "Repeat Customer")</f>
        <v>Repeat Customer</v>
      </c>
    </row>
    <row r="143" spans="41:46" x14ac:dyDescent="0.3">
      <c r="AO143" s="2" t="s">
        <v>754</v>
      </c>
      <c r="AP143">
        <v>5</v>
      </c>
      <c r="AR143" t="s">
        <v>754</v>
      </c>
      <c r="AS143">
        <v>5</v>
      </c>
      <c r="AT143" t="str">
        <f t="shared" si="1"/>
        <v>Repeat Customer</v>
      </c>
    </row>
    <row r="144" spans="41:46" x14ac:dyDescent="0.3">
      <c r="AO144" s="2" t="s">
        <v>539</v>
      </c>
      <c r="AP144">
        <v>6</v>
      </c>
      <c r="AR144" t="s">
        <v>539</v>
      </c>
      <c r="AS144">
        <v>6</v>
      </c>
      <c r="AT144" t="str">
        <f t="shared" si="1"/>
        <v>Repeat Customer</v>
      </c>
    </row>
    <row r="145" spans="41:46" x14ac:dyDescent="0.3">
      <c r="AO145" s="2" t="s">
        <v>524</v>
      </c>
      <c r="AP145">
        <v>7</v>
      </c>
      <c r="AR145" t="s">
        <v>524</v>
      </c>
      <c r="AS145">
        <v>7</v>
      </c>
      <c r="AT145" t="str">
        <f t="shared" si="1"/>
        <v>Repeat Customer</v>
      </c>
    </row>
    <row r="146" spans="41:46" x14ac:dyDescent="0.3">
      <c r="AO146" s="2" t="s">
        <v>714</v>
      </c>
      <c r="AP146">
        <v>1</v>
      </c>
      <c r="AR146" t="s">
        <v>714</v>
      </c>
      <c r="AS146">
        <v>1</v>
      </c>
      <c r="AT146" t="str">
        <f t="shared" si="1"/>
        <v>Repeat Customer</v>
      </c>
    </row>
    <row r="147" spans="41:46" x14ac:dyDescent="0.3">
      <c r="AO147" s="2" t="s">
        <v>809</v>
      </c>
      <c r="AP147">
        <v>1</v>
      </c>
      <c r="AR147" t="s">
        <v>809</v>
      </c>
      <c r="AS147">
        <v>1</v>
      </c>
      <c r="AT147" t="str">
        <f t="shared" si="1"/>
        <v>Repeat Customer</v>
      </c>
    </row>
    <row r="148" spans="41:46" x14ac:dyDescent="0.3">
      <c r="AO148" s="2" t="s">
        <v>668</v>
      </c>
      <c r="AP148">
        <v>4</v>
      </c>
      <c r="AR148" t="s">
        <v>668</v>
      </c>
      <c r="AS148">
        <v>4</v>
      </c>
      <c r="AT148" t="str">
        <f t="shared" si="1"/>
        <v>Repeat Customer</v>
      </c>
    </row>
    <row r="149" spans="41:46" x14ac:dyDescent="0.3">
      <c r="AO149" s="2" t="s">
        <v>573</v>
      </c>
      <c r="AP149">
        <v>5</v>
      </c>
      <c r="AR149" t="s">
        <v>573</v>
      </c>
      <c r="AS149">
        <v>5</v>
      </c>
      <c r="AT149" t="str">
        <f t="shared" si="1"/>
        <v>Repeat Customer</v>
      </c>
    </row>
    <row r="150" spans="41:46" x14ac:dyDescent="0.3">
      <c r="AO150" s="2" t="s">
        <v>638</v>
      </c>
      <c r="AP150">
        <v>4</v>
      </c>
      <c r="AR150" t="s">
        <v>638</v>
      </c>
      <c r="AS150">
        <v>4</v>
      </c>
      <c r="AT150" t="str">
        <f t="shared" si="1"/>
        <v>Repeat Customer</v>
      </c>
    </row>
    <row r="151" spans="41:46" x14ac:dyDescent="0.3">
      <c r="AO151" s="2" t="s">
        <v>749</v>
      </c>
      <c r="AP151">
        <v>1</v>
      </c>
      <c r="AR151" t="s">
        <v>749</v>
      </c>
      <c r="AS151">
        <v>1</v>
      </c>
      <c r="AT151" t="str">
        <f t="shared" si="1"/>
        <v>Repeat Customer</v>
      </c>
    </row>
    <row r="152" spans="41:46" x14ac:dyDescent="0.3">
      <c r="AO152" s="2" t="s">
        <v>712</v>
      </c>
      <c r="AP152">
        <v>2</v>
      </c>
      <c r="AR152" t="s">
        <v>712</v>
      </c>
      <c r="AS152">
        <v>2</v>
      </c>
      <c r="AT152" t="str">
        <f t="shared" si="1"/>
        <v>Repeat Customer</v>
      </c>
    </row>
    <row r="153" spans="41:46" x14ac:dyDescent="0.3">
      <c r="AO153" s="2" t="s">
        <v>630</v>
      </c>
      <c r="AP153">
        <v>1</v>
      </c>
      <c r="AR153" t="s">
        <v>630</v>
      </c>
      <c r="AS153">
        <v>1</v>
      </c>
      <c r="AT153" t="str">
        <f t="shared" si="1"/>
        <v>Repeat Customer</v>
      </c>
    </row>
    <row r="154" spans="41:46" x14ac:dyDescent="0.3">
      <c r="AO154" s="2" t="s">
        <v>597</v>
      </c>
      <c r="AP154">
        <v>10</v>
      </c>
      <c r="AR154" t="s">
        <v>597</v>
      </c>
      <c r="AS154">
        <v>10</v>
      </c>
      <c r="AT154" t="str">
        <f t="shared" si="1"/>
        <v>Repeat Customer</v>
      </c>
    </row>
    <row r="155" spans="41:46" x14ac:dyDescent="0.3">
      <c r="AO155" s="2" t="s">
        <v>771</v>
      </c>
      <c r="AP155">
        <v>1</v>
      </c>
      <c r="AR155" t="s">
        <v>771</v>
      </c>
      <c r="AS155">
        <v>1</v>
      </c>
      <c r="AT155" t="str">
        <f t="shared" si="1"/>
        <v>Repeat Customer</v>
      </c>
    </row>
    <row r="156" spans="41:46" x14ac:dyDescent="0.3">
      <c r="AO156" s="2" t="s">
        <v>580</v>
      </c>
      <c r="AP156">
        <v>3</v>
      </c>
      <c r="AR156" t="s">
        <v>580</v>
      </c>
      <c r="AS156">
        <v>3</v>
      </c>
      <c r="AT156" t="str">
        <f t="shared" si="1"/>
        <v>Repeat Customer</v>
      </c>
    </row>
    <row r="157" spans="41:46" x14ac:dyDescent="0.3">
      <c r="AO157" s="2" t="s">
        <v>702</v>
      </c>
      <c r="AP157">
        <v>5</v>
      </c>
      <c r="AR157" t="s">
        <v>702</v>
      </c>
      <c r="AS157">
        <v>5</v>
      </c>
      <c r="AT157" t="str">
        <f t="shared" si="1"/>
        <v>Repeat Customer</v>
      </c>
    </row>
    <row r="158" spans="41:46" x14ac:dyDescent="0.3">
      <c r="AO158" s="2" t="s">
        <v>693</v>
      </c>
      <c r="AP158">
        <v>1</v>
      </c>
      <c r="AR158" t="s">
        <v>693</v>
      </c>
      <c r="AS158">
        <v>1</v>
      </c>
      <c r="AT158" t="str">
        <f t="shared" si="1"/>
        <v>Repeat Customer</v>
      </c>
    </row>
    <row r="159" spans="41:46" x14ac:dyDescent="0.3">
      <c r="AO159" s="2" t="s">
        <v>647</v>
      </c>
      <c r="AP159">
        <v>1</v>
      </c>
      <c r="AR159" t="s">
        <v>647</v>
      </c>
      <c r="AS159">
        <v>1</v>
      </c>
      <c r="AT159" t="str">
        <f t="shared" si="1"/>
        <v>Repeat Customer</v>
      </c>
    </row>
    <row r="160" spans="41:46" x14ac:dyDescent="0.3">
      <c r="AO160" s="2" t="s">
        <v>781</v>
      </c>
      <c r="AP160">
        <v>1</v>
      </c>
      <c r="AR160" t="s">
        <v>781</v>
      </c>
      <c r="AS160">
        <v>1</v>
      </c>
      <c r="AT160" t="str">
        <f t="shared" si="1"/>
        <v>One-time Buyer</v>
      </c>
    </row>
    <row r="161" spans="41:46" x14ac:dyDescent="0.3">
      <c r="AO161" s="2" t="s">
        <v>824</v>
      </c>
      <c r="AP161">
        <v>3</v>
      </c>
      <c r="AR161" t="s">
        <v>824</v>
      </c>
      <c r="AS161">
        <v>3</v>
      </c>
      <c r="AT161" t="str">
        <f t="shared" si="1"/>
        <v>Repeat Customer</v>
      </c>
    </row>
    <row r="162" spans="41:46" x14ac:dyDescent="0.3">
      <c r="AO162" s="2" t="s">
        <v>846</v>
      </c>
      <c r="AP162">
        <v>1</v>
      </c>
      <c r="AR162" t="s">
        <v>846</v>
      </c>
      <c r="AS162">
        <v>1</v>
      </c>
      <c r="AT162" t="str">
        <f t="shared" si="1"/>
        <v>One-time Buyer</v>
      </c>
    </row>
    <row r="163" spans="41:46" x14ac:dyDescent="0.3">
      <c r="AO163" s="2" t="s">
        <v>816</v>
      </c>
      <c r="AP163">
        <v>1</v>
      </c>
      <c r="AR163" t="s">
        <v>816</v>
      </c>
      <c r="AS163">
        <v>1</v>
      </c>
      <c r="AT163" t="str">
        <f t="shared" si="1"/>
        <v>Repeat Customer</v>
      </c>
    </row>
    <row r="164" spans="41:46" x14ac:dyDescent="0.3">
      <c r="AO164" s="2" t="s">
        <v>684</v>
      </c>
      <c r="AP164">
        <v>5</v>
      </c>
      <c r="AR164" t="s">
        <v>684</v>
      </c>
      <c r="AS164">
        <v>5</v>
      </c>
      <c r="AT164" t="str">
        <f t="shared" si="1"/>
        <v>Repeat Customer</v>
      </c>
    </row>
    <row r="165" spans="41:46" x14ac:dyDescent="0.3">
      <c r="AO165" s="2" t="s">
        <v>733</v>
      </c>
      <c r="AP165">
        <v>4</v>
      </c>
      <c r="AR165" t="s">
        <v>733</v>
      </c>
      <c r="AS165">
        <v>4</v>
      </c>
      <c r="AT165" t="str">
        <f t="shared" si="1"/>
        <v>Repeat Customer</v>
      </c>
    </row>
    <row r="166" spans="41:46" x14ac:dyDescent="0.3">
      <c r="AO166" s="2" t="s">
        <v>675</v>
      </c>
      <c r="AP166">
        <v>1</v>
      </c>
      <c r="AR166" t="s">
        <v>675</v>
      </c>
      <c r="AS166">
        <v>1</v>
      </c>
      <c r="AT166" t="str">
        <f t="shared" si="1"/>
        <v>Repeat Customer</v>
      </c>
    </row>
    <row r="167" spans="41:46" x14ac:dyDescent="0.3">
      <c r="AO167" s="2" t="s">
        <v>722</v>
      </c>
      <c r="AP167">
        <v>1</v>
      </c>
      <c r="AR167" t="s">
        <v>722</v>
      </c>
      <c r="AS167">
        <v>1</v>
      </c>
      <c r="AT167" t="str">
        <f t="shared" si="1"/>
        <v>Repeat Customer</v>
      </c>
    </row>
    <row r="168" spans="41:46" x14ac:dyDescent="0.3">
      <c r="AO168" s="2" t="s">
        <v>570</v>
      </c>
      <c r="AP168">
        <v>5</v>
      </c>
      <c r="AR168" t="s">
        <v>570</v>
      </c>
      <c r="AS168">
        <v>5</v>
      </c>
      <c r="AT168" t="str">
        <f t="shared" si="1"/>
        <v>One-time Buyer</v>
      </c>
    </row>
    <row r="169" spans="41:46" x14ac:dyDescent="0.3">
      <c r="AO169" s="2" t="s">
        <v>618</v>
      </c>
      <c r="AP169">
        <v>11</v>
      </c>
      <c r="AR169" t="s">
        <v>618</v>
      </c>
      <c r="AS169">
        <v>11</v>
      </c>
      <c r="AT169" t="str">
        <f t="shared" si="1"/>
        <v>One-time Buyer</v>
      </c>
    </row>
    <row r="170" spans="41:46" x14ac:dyDescent="0.3">
      <c r="AO170" s="2" t="s">
        <v>820</v>
      </c>
      <c r="AP170">
        <v>1</v>
      </c>
      <c r="AR170" t="s">
        <v>820</v>
      </c>
      <c r="AS170">
        <v>1</v>
      </c>
      <c r="AT170" t="str">
        <f t="shared" si="1"/>
        <v>One-time Buyer</v>
      </c>
    </row>
    <row r="171" spans="41:46" x14ac:dyDescent="0.3">
      <c r="AO171" s="2" t="s">
        <v>724</v>
      </c>
      <c r="AP171">
        <v>9</v>
      </c>
      <c r="AR171" t="s">
        <v>724</v>
      </c>
      <c r="AS171">
        <v>9</v>
      </c>
      <c r="AT171" t="str">
        <f t="shared" si="1"/>
        <v>One-time Buyer</v>
      </c>
    </row>
    <row r="172" spans="41:46" x14ac:dyDescent="0.3">
      <c r="AO172" s="2" t="s">
        <v>561</v>
      </c>
      <c r="AP172">
        <v>10</v>
      </c>
      <c r="AR172" t="s">
        <v>561</v>
      </c>
      <c r="AS172">
        <v>10</v>
      </c>
      <c r="AT172" t="str">
        <f t="shared" si="1"/>
        <v>Repeat Customer</v>
      </c>
    </row>
    <row r="173" spans="41:46" x14ac:dyDescent="0.3">
      <c r="AO173" s="2" t="s">
        <v>528</v>
      </c>
      <c r="AP173">
        <v>10</v>
      </c>
      <c r="AR173" t="s">
        <v>528</v>
      </c>
      <c r="AS173">
        <v>10</v>
      </c>
      <c r="AT173" t="str">
        <f t="shared" si="1"/>
        <v>Repeat Customer</v>
      </c>
    </row>
    <row r="174" spans="41:46" x14ac:dyDescent="0.3">
      <c r="AO174" s="2" t="s">
        <v>789</v>
      </c>
      <c r="AP174">
        <v>1</v>
      </c>
      <c r="AR174" t="s">
        <v>789</v>
      </c>
      <c r="AS174">
        <v>1</v>
      </c>
      <c r="AT174" t="str">
        <f t="shared" si="1"/>
        <v>Repeat Customer</v>
      </c>
    </row>
    <row r="175" spans="41:46" x14ac:dyDescent="0.3">
      <c r="AO175" s="2" t="s">
        <v>734</v>
      </c>
      <c r="AP175">
        <v>4</v>
      </c>
      <c r="AR175" t="s">
        <v>734</v>
      </c>
      <c r="AS175">
        <v>4</v>
      </c>
      <c r="AT175" t="str">
        <f t="shared" si="1"/>
        <v>Repeat Customer</v>
      </c>
    </row>
    <row r="176" spans="41:46" x14ac:dyDescent="0.3">
      <c r="AO176" s="2" t="s">
        <v>565</v>
      </c>
      <c r="AP176">
        <v>3</v>
      </c>
      <c r="AR176" t="s">
        <v>565</v>
      </c>
      <c r="AS176">
        <v>3</v>
      </c>
      <c r="AT176" t="str">
        <f t="shared" si="1"/>
        <v>Repeat Customer</v>
      </c>
    </row>
    <row r="177" spans="41:46" x14ac:dyDescent="0.3">
      <c r="AO177" s="2" t="s">
        <v>515</v>
      </c>
      <c r="AP177">
        <v>4</v>
      </c>
      <c r="AR177" t="s">
        <v>515</v>
      </c>
      <c r="AS177">
        <v>4</v>
      </c>
      <c r="AT177" t="str">
        <f t="shared" si="1"/>
        <v>Repeat Customer</v>
      </c>
    </row>
    <row r="178" spans="41:46" x14ac:dyDescent="0.3">
      <c r="AO178" s="2" t="s">
        <v>782</v>
      </c>
      <c r="AP178">
        <v>1</v>
      </c>
      <c r="AR178" t="s">
        <v>782</v>
      </c>
      <c r="AS178">
        <v>1</v>
      </c>
      <c r="AT178" t="str">
        <f t="shared" si="1"/>
        <v>Repeat Customer</v>
      </c>
    </row>
    <row r="179" spans="41:46" x14ac:dyDescent="0.3">
      <c r="AO179" s="2" t="s">
        <v>832</v>
      </c>
      <c r="AP179">
        <v>1</v>
      </c>
      <c r="AR179" t="s">
        <v>832</v>
      </c>
      <c r="AS179">
        <v>1</v>
      </c>
      <c r="AT179" t="str">
        <f t="shared" si="1"/>
        <v>Repeat Customer</v>
      </c>
    </row>
    <row r="180" spans="41:46" x14ac:dyDescent="0.3">
      <c r="AO180" s="2" t="s">
        <v>512</v>
      </c>
      <c r="AP180">
        <v>9</v>
      </c>
      <c r="AR180" t="s">
        <v>512</v>
      </c>
      <c r="AS180">
        <v>9</v>
      </c>
      <c r="AT180" t="str">
        <f t="shared" si="1"/>
        <v>Repeat Customer</v>
      </c>
    </row>
    <row r="181" spans="41:46" x14ac:dyDescent="0.3">
      <c r="AO181" s="2" t="s">
        <v>604</v>
      </c>
      <c r="AP181">
        <v>7</v>
      </c>
      <c r="AR181" t="s">
        <v>604</v>
      </c>
      <c r="AS181">
        <v>7</v>
      </c>
      <c r="AT181" t="str">
        <f t="shared" si="1"/>
        <v>One-time Buyer</v>
      </c>
    </row>
    <row r="182" spans="41:46" x14ac:dyDescent="0.3">
      <c r="AO182" s="2" t="s">
        <v>666</v>
      </c>
      <c r="AP182">
        <v>1</v>
      </c>
      <c r="AR182" t="s">
        <v>666</v>
      </c>
      <c r="AS182">
        <v>1</v>
      </c>
      <c r="AT182" t="str">
        <f t="shared" si="1"/>
        <v>Repeat Customer</v>
      </c>
    </row>
    <row r="183" spans="41:46" x14ac:dyDescent="0.3">
      <c r="AO183" s="2" t="s">
        <v>680</v>
      </c>
      <c r="AP183">
        <v>6</v>
      </c>
      <c r="AR183" t="s">
        <v>680</v>
      </c>
      <c r="AS183">
        <v>6</v>
      </c>
      <c r="AT183" t="str">
        <f t="shared" si="1"/>
        <v>Repeat Customer</v>
      </c>
    </row>
    <row r="184" spans="41:46" x14ac:dyDescent="0.3">
      <c r="AO184" s="2" t="s">
        <v>845</v>
      </c>
      <c r="AP184">
        <v>1</v>
      </c>
      <c r="AR184" t="s">
        <v>845</v>
      </c>
      <c r="AS184">
        <v>1</v>
      </c>
      <c r="AT184" t="str">
        <f t="shared" si="1"/>
        <v>Repeat Customer</v>
      </c>
    </row>
    <row r="185" spans="41:46" x14ac:dyDescent="0.3">
      <c r="AO185" s="2" t="s">
        <v>546</v>
      </c>
      <c r="AP185">
        <v>2</v>
      </c>
      <c r="AR185" t="s">
        <v>546</v>
      </c>
      <c r="AS185">
        <v>2</v>
      </c>
      <c r="AT185" t="str">
        <f t="shared" si="1"/>
        <v>Repeat Customer</v>
      </c>
    </row>
    <row r="186" spans="41:46" x14ac:dyDescent="0.3">
      <c r="AO186" s="2" t="s">
        <v>533</v>
      </c>
      <c r="AP186">
        <v>8</v>
      </c>
      <c r="AR186" t="s">
        <v>533</v>
      </c>
      <c r="AS186">
        <v>8</v>
      </c>
      <c r="AT186" t="str">
        <f t="shared" si="1"/>
        <v>Repeat Customer</v>
      </c>
    </row>
    <row r="187" spans="41:46" x14ac:dyDescent="0.3">
      <c r="AO187" s="2" t="s">
        <v>612</v>
      </c>
      <c r="AP187">
        <v>5</v>
      </c>
      <c r="AR187" t="s">
        <v>612</v>
      </c>
      <c r="AS187">
        <v>5</v>
      </c>
      <c r="AT187" t="str">
        <f t="shared" si="1"/>
        <v>Repeat Customer</v>
      </c>
    </row>
    <row r="188" spans="41:46" x14ac:dyDescent="0.3">
      <c r="AO188" s="2" t="s">
        <v>600</v>
      </c>
      <c r="AP188">
        <v>1</v>
      </c>
      <c r="AR188" t="s">
        <v>600</v>
      </c>
      <c r="AS188">
        <v>1</v>
      </c>
      <c r="AT188" t="str">
        <f t="shared" si="1"/>
        <v>Repeat Customer</v>
      </c>
    </row>
    <row r="189" spans="41:46" x14ac:dyDescent="0.3">
      <c r="AO189" s="2" t="s">
        <v>822</v>
      </c>
      <c r="AP189">
        <v>1</v>
      </c>
      <c r="AR189" t="s">
        <v>822</v>
      </c>
      <c r="AS189">
        <v>1</v>
      </c>
      <c r="AT189" t="str">
        <f t="shared" si="1"/>
        <v>Repeat Customer</v>
      </c>
    </row>
    <row r="190" spans="41:46" x14ac:dyDescent="0.3">
      <c r="AO190" s="2" t="s">
        <v>776</v>
      </c>
      <c r="AP190">
        <v>3</v>
      </c>
      <c r="AR190" t="s">
        <v>776</v>
      </c>
      <c r="AS190">
        <v>3</v>
      </c>
      <c r="AT190" t="str">
        <f t="shared" si="1"/>
        <v>One-time Buyer</v>
      </c>
    </row>
    <row r="191" spans="41:46" x14ac:dyDescent="0.3">
      <c r="AO191" s="2" t="s">
        <v>535</v>
      </c>
      <c r="AP191">
        <v>5</v>
      </c>
      <c r="AR191" t="s">
        <v>535</v>
      </c>
      <c r="AS191">
        <v>5</v>
      </c>
      <c r="AT191" t="str">
        <f t="shared" si="1"/>
        <v>One-time Buyer</v>
      </c>
    </row>
    <row r="192" spans="41:46" x14ac:dyDescent="0.3">
      <c r="AO192" s="2" t="s">
        <v>559</v>
      </c>
      <c r="AP192">
        <v>14</v>
      </c>
      <c r="AR192" t="s">
        <v>559</v>
      </c>
      <c r="AS192">
        <v>14</v>
      </c>
      <c r="AT192" t="str">
        <f t="shared" si="1"/>
        <v>Repeat Customer</v>
      </c>
    </row>
    <row r="193" spans="41:46" x14ac:dyDescent="0.3">
      <c r="AO193" s="2" t="s">
        <v>743</v>
      </c>
      <c r="AP193">
        <v>1</v>
      </c>
      <c r="AR193" t="s">
        <v>743</v>
      </c>
      <c r="AS193">
        <v>1</v>
      </c>
      <c r="AT193" t="str">
        <f t="shared" si="1"/>
        <v>Repeat Customer</v>
      </c>
    </row>
    <row r="194" spans="41:46" x14ac:dyDescent="0.3">
      <c r="AO194" s="2" t="s">
        <v>541</v>
      </c>
      <c r="AP194">
        <v>6</v>
      </c>
      <c r="AR194" t="s">
        <v>541</v>
      </c>
      <c r="AS194">
        <v>6</v>
      </c>
      <c r="AT194" t="str">
        <f t="shared" si="1"/>
        <v>Repeat Customer</v>
      </c>
    </row>
    <row r="195" spans="41:46" x14ac:dyDescent="0.3">
      <c r="AO195" s="2" t="s">
        <v>793</v>
      </c>
      <c r="AP195">
        <v>1</v>
      </c>
      <c r="AR195" t="s">
        <v>793</v>
      </c>
      <c r="AS195">
        <v>1</v>
      </c>
      <c r="AT195" t="str">
        <f t="shared" si="1"/>
        <v>One-time Buyer</v>
      </c>
    </row>
    <row r="196" spans="41:46" x14ac:dyDescent="0.3">
      <c r="AO196" s="2" t="s">
        <v>836</v>
      </c>
      <c r="AP196">
        <v>1</v>
      </c>
      <c r="AR196" t="s">
        <v>836</v>
      </c>
      <c r="AS196">
        <v>1</v>
      </c>
      <c r="AT196" t="str">
        <f t="shared" si="1"/>
        <v>One-time Buyer</v>
      </c>
    </row>
    <row r="197" spans="41:46" x14ac:dyDescent="0.3">
      <c r="AO197" s="2" t="s">
        <v>625</v>
      </c>
      <c r="AP197">
        <v>10</v>
      </c>
      <c r="AR197" t="s">
        <v>625</v>
      </c>
      <c r="AS197">
        <v>10</v>
      </c>
      <c r="AT197" t="str">
        <f t="shared" si="1"/>
        <v>Repeat Customer</v>
      </c>
    </row>
    <row r="198" spans="41:46" x14ac:dyDescent="0.3">
      <c r="AO198" s="2" t="s">
        <v>784</v>
      </c>
      <c r="AP198">
        <v>1</v>
      </c>
      <c r="AR198" t="s">
        <v>784</v>
      </c>
      <c r="AS198">
        <v>1</v>
      </c>
      <c r="AT198" t="str">
        <f t="shared" si="1"/>
        <v>Repeat Customer</v>
      </c>
    </row>
    <row r="199" spans="41:46" x14ac:dyDescent="0.3">
      <c r="AO199" s="2" t="s">
        <v>614</v>
      </c>
      <c r="AP199">
        <v>4</v>
      </c>
      <c r="AR199" t="s">
        <v>614</v>
      </c>
      <c r="AS199">
        <v>4</v>
      </c>
      <c r="AT199" t="str">
        <f t="shared" si="1"/>
        <v>Repeat Customer</v>
      </c>
    </row>
    <row r="200" spans="41:46" x14ac:dyDescent="0.3">
      <c r="AO200" s="2" t="s">
        <v>699</v>
      </c>
      <c r="AP200">
        <v>1</v>
      </c>
      <c r="AR200" t="s">
        <v>699</v>
      </c>
      <c r="AS200">
        <v>1</v>
      </c>
      <c r="AT200" t="str">
        <f t="shared" si="1"/>
        <v>One-time Buyer</v>
      </c>
    </row>
    <row r="201" spans="41:46" x14ac:dyDescent="0.3">
      <c r="AO201" s="2" t="s">
        <v>676</v>
      </c>
      <c r="AP201">
        <v>3</v>
      </c>
      <c r="AR201" t="s">
        <v>676</v>
      </c>
      <c r="AS201">
        <v>3</v>
      </c>
      <c r="AT201" t="str">
        <f t="shared" si="1"/>
        <v>Repeat Customer</v>
      </c>
    </row>
    <row r="202" spans="41:46" x14ac:dyDescent="0.3">
      <c r="AO202" s="2" t="s">
        <v>732</v>
      </c>
      <c r="AP202">
        <v>4</v>
      </c>
      <c r="AR202" t="s">
        <v>732</v>
      </c>
      <c r="AS202">
        <v>4</v>
      </c>
      <c r="AT202" t="str">
        <f t="shared" si="1"/>
        <v>One-time Buyer</v>
      </c>
    </row>
    <row r="203" spans="41:46" x14ac:dyDescent="0.3">
      <c r="AO203" s="2" t="s">
        <v>721</v>
      </c>
      <c r="AP203">
        <v>9</v>
      </c>
      <c r="AR203" t="s">
        <v>721</v>
      </c>
      <c r="AS203">
        <v>9</v>
      </c>
      <c r="AT203" t="str">
        <f t="shared" si="1"/>
        <v>One-time Buyer</v>
      </c>
    </row>
    <row r="204" spans="41:46" x14ac:dyDescent="0.3">
      <c r="AO204" s="2" t="s">
        <v>723</v>
      </c>
      <c r="AP204">
        <v>1</v>
      </c>
      <c r="AR204" t="s">
        <v>723</v>
      </c>
      <c r="AS204">
        <v>1</v>
      </c>
      <c r="AT204" t="str">
        <f t="shared" si="1"/>
        <v>Repeat Customer</v>
      </c>
    </row>
    <row r="205" spans="41:46" x14ac:dyDescent="0.3">
      <c r="AO205" s="2" t="s">
        <v>601</v>
      </c>
      <c r="AP205">
        <v>7</v>
      </c>
      <c r="AR205" t="s">
        <v>601</v>
      </c>
      <c r="AS205">
        <v>7</v>
      </c>
      <c r="AT205" t="str">
        <f t="shared" si="1"/>
        <v>Repeat Customer</v>
      </c>
    </row>
    <row r="206" spans="41:46" x14ac:dyDescent="0.3">
      <c r="AO206" s="2" t="s">
        <v>663</v>
      </c>
      <c r="AP206">
        <v>6</v>
      </c>
      <c r="AR206" t="s">
        <v>663</v>
      </c>
      <c r="AS206">
        <v>6</v>
      </c>
      <c r="AT206" t="str">
        <f t="shared" ref="AT206:AT269" si="2">IF(AS130=1, "One-time Buyer", "Repeat Customer")</f>
        <v>Repeat Customer</v>
      </c>
    </row>
    <row r="207" spans="41:46" x14ac:dyDescent="0.3">
      <c r="AO207" s="2" t="s">
        <v>656</v>
      </c>
      <c r="AP207">
        <v>6</v>
      </c>
      <c r="AR207" t="s">
        <v>656</v>
      </c>
      <c r="AS207">
        <v>6</v>
      </c>
      <c r="AT207" t="str">
        <f t="shared" si="2"/>
        <v>One-time Buyer</v>
      </c>
    </row>
    <row r="208" spans="41:46" x14ac:dyDescent="0.3">
      <c r="AO208" s="2" t="s">
        <v>670</v>
      </c>
      <c r="AP208">
        <v>1</v>
      </c>
      <c r="AR208" t="s">
        <v>670</v>
      </c>
      <c r="AS208">
        <v>1</v>
      </c>
      <c r="AT208" t="str">
        <f t="shared" si="2"/>
        <v>One-time Buyer</v>
      </c>
    </row>
    <row r="209" spans="41:46" x14ac:dyDescent="0.3">
      <c r="AO209" s="2" t="s">
        <v>589</v>
      </c>
      <c r="AP209">
        <v>14</v>
      </c>
      <c r="AR209" t="s">
        <v>589</v>
      </c>
      <c r="AS209">
        <v>14</v>
      </c>
      <c r="AT209" t="str">
        <f t="shared" si="2"/>
        <v>Repeat Customer</v>
      </c>
    </row>
    <row r="210" spans="41:46" x14ac:dyDescent="0.3">
      <c r="AO210" s="2" t="s">
        <v>633</v>
      </c>
      <c r="AP210">
        <v>4</v>
      </c>
      <c r="AR210" t="s">
        <v>633</v>
      </c>
      <c r="AS210">
        <v>4</v>
      </c>
      <c r="AT210" t="str">
        <f t="shared" si="2"/>
        <v>Repeat Customer</v>
      </c>
    </row>
    <row r="211" spans="41:46" x14ac:dyDescent="0.3">
      <c r="AO211" s="2" t="s">
        <v>713</v>
      </c>
      <c r="AP211">
        <v>3</v>
      </c>
      <c r="AR211" t="s">
        <v>713</v>
      </c>
      <c r="AS211">
        <v>3</v>
      </c>
      <c r="AT211" t="str">
        <f t="shared" si="2"/>
        <v>Repeat Customer</v>
      </c>
    </row>
    <row r="212" spans="41:46" x14ac:dyDescent="0.3">
      <c r="AO212" s="2" t="s">
        <v>812</v>
      </c>
      <c r="AP212">
        <v>3</v>
      </c>
      <c r="AR212" t="s">
        <v>812</v>
      </c>
      <c r="AS212">
        <v>3</v>
      </c>
      <c r="AT212" t="str">
        <f t="shared" si="2"/>
        <v>Repeat Customer</v>
      </c>
    </row>
    <row r="213" spans="41:46" x14ac:dyDescent="0.3">
      <c r="AO213" s="2" t="s">
        <v>794</v>
      </c>
      <c r="AP213">
        <v>4</v>
      </c>
      <c r="AR213" t="s">
        <v>794</v>
      </c>
      <c r="AS213">
        <v>4</v>
      </c>
      <c r="AT213" t="str">
        <f t="shared" si="2"/>
        <v>One-time Buyer</v>
      </c>
    </row>
    <row r="214" spans="41:46" x14ac:dyDescent="0.3">
      <c r="AO214" s="2" t="s">
        <v>576</v>
      </c>
      <c r="AP214">
        <v>10</v>
      </c>
      <c r="AR214" t="s">
        <v>576</v>
      </c>
      <c r="AS214">
        <v>10</v>
      </c>
      <c r="AT214" t="str">
        <f t="shared" si="2"/>
        <v>Repeat Customer</v>
      </c>
    </row>
    <row r="215" spans="41:46" x14ac:dyDescent="0.3">
      <c r="AO215" s="2" t="s">
        <v>719</v>
      </c>
      <c r="AP215">
        <v>1</v>
      </c>
      <c r="AR215" t="s">
        <v>719</v>
      </c>
      <c r="AS215">
        <v>1</v>
      </c>
      <c r="AT215" t="str">
        <f t="shared" si="2"/>
        <v>Repeat Customer</v>
      </c>
    </row>
    <row r="216" spans="41:46" x14ac:dyDescent="0.3">
      <c r="AO216" s="2" t="s">
        <v>700</v>
      </c>
      <c r="AP216">
        <v>10</v>
      </c>
      <c r="AR216" t="s">
        <v>700</v>
      </c>
      <c r="AS216">
        <v>10</v>
      </c>
      <c r="AT216" t="str">
        <f t="shared" si="2"/>
        <v>Repeat Customer</v>
      </c>
    </row>
    <row r="217" spans="41:46" x14ac:dyDescent="0.3">
      <c r="AO217" s="2" t="s">
        <v>526</v>
      </c>
      <c r="AP217">
        <v>6</v>
      </c>
      <c r="AR217" t="s">
        <v>526</v>
      </c>
      <c r="AS217">
        <v>6</v>
      </c>
      <c r="AT217" t="str">
        <f t="shared" si="2"/>
        <v>Repeat Customer</v>
      </c>
    </row>
    <row r="218" spans="41:46" x14ac:dyDescent="0.3">
      <c r="AO218" s="2" t="s">
        <v>538</v>
      </c>
      <c r="AP218">
        <v>2</v>
      </c>
      <c r="AR218" t="s">
        <v>538</v>
      </c>
      <c r="AS218">
        <v>2</v>
      </c>
      <c r="AT218" t="str">
        <f t="shared" si="2"/>
        <v>One-time Buyer</v>
      </c>
    </row>
    <row r="219" spans="41:46" x14ac:dyDescent="0.3">
      <c r="AO219" s="2" t="s">
        <v>514</v>
      </c>
      <c r="AP219">
        <v>9</v>
      </c>
      <c r="AR219" t="s">
        <v>514</v>
      </c>
      <c r="AS219">
        <v>9</v>
      </c>
      <c r="AT219" t="str">
        <f t="shared" si="2"/>
        <v>Repeat Customer</v>
      </c>
    </row>
    <row r="220" spans="41:46" x14ac:dyDescent="0.3">
      <c r="AO220" s="2" t="s">
        <v>513</v>
      </c>
      <c r="AP220">
        <v>13</v>
      </c>
      <c r="AR220" t="s">
        <v>513</v>
      </c>
      <c r="AS220">
        <v>13</v>
      </c>
      <c r="AT220" t="str">
        <f t="shared" si="2"/>
        <v>Repeat Customer</v>
      </c>
    </row>
    <row r="221" spans="41:46" x14ac:dyDescent="0.3">
      <c r="AO221" s="2" t="s">
        <v>547</v>
      </c>
      <c r="AP221">
        <v>1</v>
      </c>
      <c r="AR221" t="s">
        <v>547</v>
      </c>
      <c r="AS221">
        <v>1</v>
      </c>
      <c r="AT221" t="str">
        <f t="shared" si="2"/>
        <v>Repeat Customer</v>
      </c>
    </row>
    <row r="222" spans="41:46" x14ac:dyDescent="0.3">
      <c r="AO222" s="2" t="s">
        <v>578</v>
      </c>
      <c r="AP222">
        <v>5</v>
      </c>
      <c r="AR222" t="s">
        <v>578</v>
      </c>
      <c r="AS222">
        <v>5</v>
      </c>
      <c r="AT222" t="str">
        <f t="shared" si="2"/>
        <v>One-time Buyer</v>
      </c>
    </row>
    <row r="223" spans="41:46" x14ac:dyDescent="0.3">
      <c r="AO223" s="2" t="s">
        <v>796</v>
      </c>
      <c r="AP223">
        <v>4</v>
      </c>
      <c r="AR223" t="s">
        <v>796</v>
      </c>
      <c r="AS223">
        <v>4</v>
      </c>
      <c r="AT223" t="str">
        <f t="shared" si="2"/>
        <v>One-time Buyer</v>
      </c>
    </row>
    <row r="224" spans="41:46" x14ac:dyDescent="0.3">
      <c r="AO224" s="2" t="s">
        <v>686</v>
      </c>
      <c r="AP224">
        <v>1</v>
      </c>
      <c r="AR224" t="s">
        <v>686</v>
      </c>
      <c r="AS224">
        <v>1</v>
      </c>
      <c r="AT224" t="str">
        <f t="shared" si="2"/>
        <v>Repeat Customer</v>
      </c>
    </row>
    <row r="225" spans="41:46" x14ac:dyDescent="0.3">
      <c r="AO225" s="2" t="s">
        <v>740</v>
      </c>
      <c r="AP225">
        <v>1</v>
      </c>
      <c r="AR225" t="s">
        <v>740</v>
      </c>
      <c r="AS225">
        <v>1</v>
      </c>
      <c r="AT225" t="str">
        <f t="shared" si="2"/>
        <v>Repeat Customer</v>
      </c>
    </row>
    <row r="226" spans="41:46" x14ac:dyDescent="0.3">
      <c r="AO226" s="2" t="s">
        <v>829</v>
      </c>
      <c r="AP226">
        <v>2</v>
      </c>
      <c r="AR226" t="s">
        <v>829</v>
      </c>
      <c r="AS226">
        <v>2</v>
      </c>
      <c r="AT226" t="str">
        <f t="shared" si="2"/>
        <v>Repeat Customer</v>
      </c>
    </row>
    <row r="227" spans="41:46" x14ac:dyDescent="0.3">
      <c r="AO227" s="2" t="s">
        <v>637</v>
      </c>
      <c r="AP227">
        <v>1</v>
      </c>
      <c r="AR227" t="s">
        <v>637</v>
      </c>
      <c r="AS227">
        <v>1</v>
      </c>
      <c r="AT227" t="str">
        <f t="shared" si="2"/>
        <v>One-time Buyer</v>
      </c>
    </row>
    <row r="228" spans="41:46" x14ac:dyDescent="0.3">
      <c r="AO228" s="2" t="s">
        <v>710</v>
      </c>
      <c r="AP228">
        <v>2</v>
      </c>
      <c r="AR228" t="s">
        <v>710</v>
      </c>
      <c r="AS228">
        <v>2</v>
      </c>
      <c r="AT228" t="str">
        <f t="shared" si="2"/>
        <v>Repeat Customer</v>
      </c>
    </row>
    <row r="229" spans="41:46" x14ac:dyDescent="0.3">
      <c r="AO229" s="2" t="s">
        <v>571</v>
      </c>
      <c r="AP229">
        <v>8</v>
      </c>
      <c r="AR229" t="s">
        <v>571</v>
      </c>
      <c r="AS229">
        <v>8</v>
      </c>
      <c r="AT229" t="str">
        <f t="shared" si="2"/>
        <v>One-time Buyer</v>
      </c>
    </row>
    <row r="230" spans="41:46" x14ac:dyDescent="0.3">
      <c r="AO230" s="2" t="s">
        <v>552</v>
      </c>
      <c r="AP230">
        <v>4</v>
      </c>
      <c r="AR230" t="s">
        <v>552</v>
      </c>
      <c r="AS230">
        <v>4</v>
      </c>
      <c r="AT230" t="str">
        <f t="shared" si="2"/>
        <v>Repeat Customer</v>
      </c>
    </row>
    <row r="231" spans="41:46" x14ac:dyDescent="0.3">
      <c r="AO231" s="2" t="s">
        <v>741</v>
      </c>
      <c r="AP231">
        <v>3</v>
      </c>
      <c r="AR231" t="s">
        <v>741</v>
      </c>
      <c r="AS231">
        <v>3</v>
      </c>
      <c r="AT231" t="str">
        <f t="shared" si="2"/>
        <v>One-time Buyer</v>
      </c>
    </row>
    <row r="232" spans="41:46" x14ac:dyDescent="0.3">
      <c r="AO232" s="2" t="s">
        <v>779</v>
      </c>
      <c r="AP232">
        <v>1</v>
      </c>
      <c r="AR232" t="s">
        <v>779</v>
      </c>
      <c r="AS232">
        <v>1</v>
      </c>
      <c r="AT232" t="str">
        <f t="shared" si="2"/>
        <v>Repeat Customer</v>
      </c>
    </row>
    <row r="233" spans="41:46" x14ac:dyDescent="0.3">
      <c r="AO233" s="2" t="s">
        <v>655</v>
      </c>
      <c r="AP233">
        <v>9</v>
      </c>
      <c r="AR233" t="s">
        <v>655</v>
      </c>
      <c r="AS233">
        <v>9</v>
      </c>
      <c r="AT233" t="str">
        <f t="shared" si="2"/>
        <v>Repeat Customer</v>
      </c>
    </row>
    <row r="234" spans="41:46" x14ac:dyDescent="0.3">
      <c r="AO234" s="2" t="s">
        <v>648</v>
      </c>
      <c r="AP234">
        <v>7</v>
      </c>
      <c r="AR234" t="s">
        <v>648</v>
      </c>
      <c r="AS234">
        <v>7</v>
      </c>
      <c r="AT234" t="str">
        <f t="shared" si="2"/>
        <v>One-time Buyer</v>
      </c>
    </row>
    <row r="235" spans="41:46" x14ac:dyDescent="0.3">
      <c r="AO235" s="2" t="s">
        <v>768</v>
      </c>
      <c r="AP235">
        <v>1</v>
      </c>
      <c r="AR235" t="s">
        <v>768</v>
      </c>
      <c r="AS235">
        <v>1</v>
      </c>
      <c r="AT235" t="str">
        <f t="shared" si="2"/>
        <v>One-time Buyer</v>
      </c>
    </row>
    <row r="236" spans="41:46" x14ac:dyDescent="0.3">
      <c r="AO236" s="2" t="s">
        <v>622</v>
      </c>
      <c r="AP236">
        <v>4</v>
      </c>
      <c r="AR236" t="s">
        <v>622</v>
      </c>
      <c r="AS236">
        <v>4</v>
      </c>
      <c r="AT236" t="str">
        <f t="shared" si="2"/>
        <v>One-time Buyer</v>
      </c>
    </row>
    <row r="237" spans="41:46" x14ac:dyDescent="0.3">
      <c r="AO237" s="2" t="s">
        <v>611</v>
      </c>
      <c r="AP237">
        <v>2</v>
      </c>
      <c r="AR237" t="s">
        <v>611</v>
      </c>
      <c r="AS237">
        <v>2</v>
      </c>
      <c r="AT237" t="str">
        <f t="shared" si="2"/>
        <v>Repeat Customer</v>
      </c>
    </row>
    <row r="238" spans="41:46" x14ac:dyDescent="0.3">
      <c r="AO238" s="2" t="s">
        <v>543</v>
      </c>
      <c r="AP238">
        <v>6</v>
      </c>
      <c r="AR238" t="s">
        <v>543</v>
      </c>
      <c r="AS238">
        <v>6</v>
      </c>
      <c r="AT238" t="str">
        <f t="shared" si="2"/>
        <v>One-time Buyer</v>
      </c>
    </row>
    <row r="239" spans="41:46" x14ac:dyDescent="0.3">
      <c r="AO239" s="2" t="s">
        <v>651</v>
      </c>
      <c r="AP239">
        <v>6</v>
      </c>
      <c r="AR239" t="s">
        <v>651</v>
      </c>
      <c r="AS239">
        <v>6</v>
      </c>
      <c r="AT239" t="str">
        <f t="shared" si="2"/>
        <v>One-time Buyer</v>
      </c>
    </row>
    <row r="240" spans="41:46" x14ac:dyDescent="0.3">
      <c r="AO240" s="2" t="s">
        <v>661</v>
      </c>
      <c r="AP240">
        <v>3</v>
      </c>
      <c r="AR240" t="s">
        <v>661</v>
      </c>
      <c r="AS240">
        <v>3</v>
      </c>
      <c r="AT240" t="str">
        <f t="shared" si="2"/>
        <v>Repeat Customer</v>
      </c>
    </row>
    <row r="241" spans="41:46" x14ac:dyDescent="0.3">
      <c r="AO241" s="2" t="s">
        <v>575</v>
      </c>
      <c r="AP241">
        <v>1</v>
      </c>
      <c r="AR241" t="s">
        <v>575</v>
      </c>
      <c r="AS241">
        <v>1</v>
      </c>
      <c r="AT241" t="str">
        <f t="shared" si="2"/>
        <v>Repeat Customer</v>
      </c>
    </row>
    <row r="242" spans="41:46" x14ac:dyDescent="0.3">
      <c r="AO242" s="2" t="s">
        <v>753</v>
      </c>
      <c r="AP242">
        <v>3</v>
      </c>
      <c r="AR242" t="s">
        <v>753</v>
      </c>
      <c r="AS242">
        <v>3</v>
      </c>
      <c r="AT242" t="str">
        <f t="shared" si="2"/>
        <v>One-time Buyer</v>
      </c>
    </row>
    <row r="243" spans="41:46" x14ac:dyDescent="0.3">
      <c r="AO243" s="2" t="s">
        <v>823</v>
      </c>
      <c r="AP243">
        <v>1</v>
      </c>
      <c r="AR243" t="s">
        <v>823</v>
      </c>
      <c r="AS243">
        <v>1</v>
      </c>
      <c r="AT243" t="str">
        <f t="shared" si="2"/>
        <v>One-time Buyer</v>
      </c>
    </row>
    <row r="244" spans="41:46" x14ac:dyDescent="0.3">
      <c r="AO244" s="2" t="s">
        <v>627</v>
      </c>
      <c r="AP244">
        <v>6</v>
      </c>
      <c r="AR244" t="s">
        <v>627</v>
      </c>
      <c r="AS244">
        <v>6</v>
      </c>
      <c r="AT244" t="str">
        <f t="shared" si="2"/>
        <v>Repeat Customer</v>
      </c>
    </row>
    <row r="245" spans="41:46" x14ac:dyDescent="0.3">
      <c r="AO245" s="2" t="s">
        <v>720</v>
      </c>
      <c r="AP245">
        <v>5</v>
      </c>
      <c r="AR245" t="s">
        <v>720</v>
      </c>
      <c r="AS245">
        <v>5</v>
      </c>
      <c r="AT245" t="str">
        <f t="shared" si="2"/>
        <v>Repeat Customer</v>
      </c>
    </row>
    <row r="246" spans="41:46" x14ac:dyDescent="0.3">
      <c r="AO246" s="2" t="s">
        <v>810</v>
      </c>
      <c r="AP246">
        <v>1</v>
      </c>
      <c r="AR246" t="s">
        <v>810</v>
      </c>
      <c r="AS246">
        <v>1</v>
      </c>
      <c r="AT246" t="str">
        <f t="shared" si="2"/>
        <v>One-time Buyer</v>
      </c>
    </row>
    <row r="247" spans="41:46" x14ac:dyDescent="0.3">
      <c r="AO247" s="2" t="s">
        <v>584</v>
      </c>
      <c r="AP247">
        <v>7</v>
      </c>
      <c r="AR247" t="s">
        <v>584</v>
      </c>
      <c r="AS247">
        <v>7</v>
      </c>
      <c r="AT247" t="str">
        <f t="shared" si="2"/>
        <v>Repeat Customer</v>
      </c>
    </row>
    <row r="248" spans="41:46" x14ac:dyDescent="0.3">
      <c r="AO248" s="2" t="s">
        <v>757</v>
      </c>
      <c r="AP248">
        <v>1</v>
      </c>
      <c r="AR248" t="s">
        <v>757</v>
      </c>
      <c r="AS248">
        <v>1</v>
      </c>
      <c r="AT248" t="str">
        <f t="shared" si="2"/>
        <v>Repeat Customer</v>
      </c>
    </row>
    <row r="249" spans="41:46" x14ac:dyDescent="0.3">
      <c r="AO249" s="2" t="s">
        <v>634</v>
      </c>
      <c r="AP249">
        <v>8</v>
      </c>
      <c r="AR249" t="s">
        <v>634</v>
      </c>
      <c r="AS249">
        <v>8</v>
      </c>
      <c r="AT249" t="str">
        <f t="shared" si="2"/>
        <v>Repeat Customer</v>
      </c>
    </row>
    <row r="250" spans="41:46" x14ac:dyDescent="0.3">
      <c r="AO250" s="2" t="s">
        <v>835</v>
      </c>
      <c r="AP250">
        <v>1</v>
      </c>
      <c r="AR250" t="s">
        <v>835</v>
      </c>
      <c r="AS250">
        <v>1</v>
      </c>
      <c r="AT250" t="str">
        <f t="shared" si="2"/>
        <v>One-time Buyer</v>
      </c>
    </row>
    <row r="251" spans="41:46" x14ac:dyDescent="0.3">
      <c r="AO251" s="2" t="s">
        <v>750</v>
      </c>
      <c r="AP251">
        <v>2</v>
      </c>
      <c r="AR251" t="s">
        <v>750</v>
      </c>
      <c r="AS251">
        <v>2</v>
      </c>
      <c r="AT251" t="str">
        <f t="shared" si="2"/>
        <v>Repeat Customer</v>
      </c>
    </row>
    <row r="252" spans="41:46" x14ac:dyDescent="0.3">
      <c r="AO252" s="2" t="s">
        <v>672</v>
      </c>
      <c r="AP252">
        <v>1</v>
      </c>
      <c r="AR252" t="s">
        <v>672</v>
      </c>
      <c r="AS252">
        <v>1</v>
      </c>
      <c r="AT252" t="str">
        <f t="shared" si="2"/>
        <v>Repeat Customer</v>
      </c>
    </row>
    <row r="253" spans="41:46" x14ac:dyDescent="0.3">
      <c r="AO253" s="2" t="s">
        <v>544</v>
      </c>
      <c r="AP253">
        <v>5</v>
      </c>
      <c r="AR253" t="s">
        <v>544</v>
      </c>
      <c r="AS253">
        <v>5</v>
      </c>
      <c r="AT253" t="str">
        <f t="shared" si="2"/>
        <v>Repeat Customer</v>
      </c>
    </row>
    <row r="254" spans="41:46" x14ac:dyDescent="0.3">
      <c r="AO254" s="2" t="s">
        <v>685</v>
      </c>
      <c r="AP254">
        <v>10</v>
      </c>
      <c r="AR254" t="s">
        <v>685</v>
      </c>
      <c r="AS254">
        <v>10</v>
      </c>
      <c r="AT254" t="str">
        <f t="shared" si="2"/>
        <v>One-time Buyer</v>
      </c>
    </row>
    <row r="255" spans="41:46" x14ac:dyDescent="0.3">
      <c r="AO255" s="2" t="s">
        <v>691</v>
      </c>
      <c r="AP255">
        <v>7</v>
      </c>
      <c r="AR255" t="s">
        <v>691</v>
      </c>
      <c r="AS255">
        <v>7</v>
      </c>
      <c r="AT255" t="str">
        <f t="shared" si="2"/>
        <v>One-time Buyer</v>
      </c>
    </row>
    <row r="256" spans="41:46" x14ac:dyDescent="0.3">
      <c r="AO256" s="2" t="s">
        <v>813</v>
      </c>
      <c r="AP256">
        <v>1</v>
      </c>
      <c r="AR256" t="s">
        <v>813</v>
      </c>
      <c r="AS256">
        <v>1</v>
      </c>
      <c r="AT256" t="str">
        <f t="shared" si="2"/>
        <v>Repeat Customer</v>
      </c>
    </row>
    <row r="257" spans="41:46" x14ac:dyDescent="0.3">
      <c r="AO257" s="2" t="s">
        <v>660</v>
      </c>
      <c r="AP257">
        <v>4</v>
      </c>
      <c r="AR257" t="s">
        <v>660</v>
      </c>
      <c r="AS257">
        <v>4</v>
      </c>
      <c r="AT257" t="str">
        <f t="shared" si="2"/>
        <v>Repeat Customer</v>
      </c>
    </row>
    <row r="258" spans="41:46" x14ac:dyDescent="0.3">
      <c r="AO258" s="2" t="s">
        <v>804</v>
      </c>
      <c r="AP258">
        <v>1</v>
      </c>
      <c r="AR258" t="s">
        <v>804</v>
      </c>
      <c r="AS258">
        <v>1</v>
      </c>
      <c r="AT258" t="str">
        <f t="shared" si="2"/>
        <v>One-time Buyer</v>
      </c>
    </row>
    <row r="259" spans="41:46" x14ac:dyDescent="0.3">
      <c r="AO259" s="2" t="s">
        <v>662</v>
      </c>
      <c r="AP259">
        <v>10</v>
      </c>
      <c r="AR259" t="s">
        <v>662</v>
      </c>
      <c r="AS259">
        <v>10</v>
      </c>
      <c r="AT259" t="str">
        <f t="shared" si="2"/>
        <v>Repeat Customer</v>
      </c>
    </row>
    <row r="260" spans="41:46" x14ac:dyDescent="0.3">
      <c r="AO260" s="2" t="s">
        <v>641</v>
      </c>
      <c r="AP260">
        <v>2</v>
      </c>
      <c r="AR260" t="s">
        <v>641</v>
      </c>
      <c r="AS260">
        <v>2</v>
      </c>
      <c r="AT260" t="str">
        <f t="shared" si="2"/>
        <v>One-time Buyer</v>
      </c>
    </row>
    <row r="261" spans="41:46" x14ac:dyDescent="0.3">
      <c r="AO261" s="2" t="s">
        <v>726</v>
      </c>
      <c r="AP261">
        <v>4</v>
      </c>
      <c r="AR261" t="s">
        <v>726</v>
      </c>
      <c r="AS261">
        <v>4</v>
      </c>
      <c r="AT261" t="str">
        <f t="shared" si="2"/>
        <v>Repeat Customer</v>
      </c>
    </row>
    <row r="262" spans="41:46" x14ac:dyDescent="0.3">
      <c r="AO262" s="2" t="s">
        <v>603</v>
      </c>
      <c r="AP262">
        <v>6</v>
      </c>
      <c r="AR262" t="s">
        <v>603</v>
      </c>
      <c r="AS262">
        <v>6</v>
      </c>
      <c r="AT262" t="str">
        <f t="shared" si="2"/>
        <v>Repeat Customer</v>
      </c>
    </row>
    <row r="263" spans="41:46" x14ac:dyDescent="0.3">
      <c r="AO263" s="2" t="s">
        <v>815</v>
      </c>
      <c r="AP263">
        <v>1</v>
      </c>
      <c r="AR263" t="s">
        <v>815</v>
      </c>
      <c r="AS263">
        <v>1</v>
      </c>
      <c r="AT263" t="str">
        <f t="shared" si="2"/>
        <v>Repeat Customer</v>
      </c>
    </row>
    <row r="264" spans="41:46" x14ac:dyDescent="0.3">
      <c r="AO264" s="2" t="s">
        <v>582</v>
      </c>
      <c r="AP264">
        <v>6</v>
      </c>
      <c r="AR264" t="s">
        <v>582</v>
      </c>
      <c r="AS264">
        <v>6</v>
      </c>
      <c r="AT264" t="str">
        <f t="shared" si="2"/>
        <v>One-time Buyer</v>
      </c>
    </row>
    <row r="265" spans="41:46" x14ac:dyDescent="0.3">
      <c r="AO265" s="2" t="s">
        <v>735</v>
      </c>
      <c r="AP265">
        <v>1</v>
      </c>
      <c r="AR265" t="s">
        <v>735</v>
      </c>
      <c r="AS265">
        <v>1</v>
      </c>
      <c r="AT265" t="str">
        <f t="shared" si="2"/>
        <v>One-time Buyer</v>
      </c>
    </row>
    <row r="266" spans="41:46" x14ac:dyDescent="0.3">
      <c r="AO266" s="2" t="s">
        <v>572</v>
      </c>
      <c r="AP266">
        <v>4</v>
      </c>
      <c r="AR266" t="s">
        <v>572</v>
      </c>
      <c r="AS266">
        <v>4</v>
      </c>
      <c r="AT266" t="str">
        <f t="shared" si="2"/>
        <v>Repeat Customer</v>
      </c>
    </row>
    <row r="267" spans="41:46" x14ac:dyDescent="0.3">
      <c r="AO267" s="2" t="s">
        <v>718</v>
      </c>
      <c r="AP267">
        <v>1</v>
      </c>
      <c r="AR267" t="s">
        <v>718</v>
      </c>
      <c r="AS267">
        <v>1</v>
      </c>
      <c r="AT267" t="str">
        <f t="shared" si="2"/>
        <v>Repeat Customer</v>
      </c>
    </row>
    <row r="268" spans="41:46" x14ac:dyDescent="0.3">
      <c r="AO268" s="2" t="s">
        <v>801</v>
      </c>
      <c r="AP268">
        <v>1</v>
      </c>
      <c r="AR268" t="s">
        <v>801</v>
      </c>
      <c r="AS268">
        <v>1</v>
      </c>
      <c r="AT268" t="str">
        <f t="shared" si="2"/>
        <v>Repeat Customer</v>
      </c>
    </row>
    <row r="269" spans="41:46" x14ac:dyDescent="0.3">
      <c r="AO269" s="2" t="s">
        <v>671</v>
      </c>
      <c r="AP269">
        <v>12</v>
      </c>
      <c r="AR269" t="s">
        <v>671</v>
      </c>
      <c r="AS269">
        <v>12</v>
      </c>
      <c r="AT269" t="str">
        <f t="shared" si="2"/>
        <v>One-time Buyer</v>
      </c>
    </row>
    <row r="270" spans="41:46" x14ac:dyDescent="0.3">
      <c r="AO270" s="2" t="s">
        <v>588</v>
      </c>
      <c r="AP270">
        <v>2</v>
      </c>
      <c r="AR270" t="s">
        <v>588</v>
      </c>
      <c r="AS270">
        <v>2</v>
      </c>
      <c r="AT270" t="str">
        <f t="shared" ref="AT270:AT333" si="3">IF(AS194=1, "One-time Buyer", "Repeat Customer")</f>
        <v>Repeat Customer</v>
      </c>
    </row>
    <row r="271" spans="41:46" x14ac:dyDescent="0.3">
      <c r="AO271" s="2" t="s">
        <v>560</v>
      </c>
      <c r="AP271">
        <v>11</v>
      </c>
      <c r="AR271" t="s">
        <v>560</v>
      </c>
      <c r="AS271">
        <v>11</v>
      </c>
      <c r="AT271" t="str">
        <f t="shared" si="3"/>
        <v>One-time Buyer</v>
      </c>
    </row>
    <row r="272" spans="41:46" x14ac:dyDescent="0.3">
      <c r="AO272" s="2" t="s">
        <v>645</v>
      </c>
      <c r="AP272">
        <v>7</v>
      </c>
      <c r="AR272" t="s">
        <v>645</v>
      </c>
      <c r="AS272">
        <v>7</v>
      </c>
      <c r="AT272" t="str">
        <f t="shared" si="3"/>
        <v>One-time Buyer</v>
      </c>
    </row>
    <row r="273" spans="41:46" x14ac:dyDescent="0.3">
      <c r="AO273" s="2" t="s">
        <v>799</v>
      </c>
      <c r="AP273">
        <v>1</v>
      </c>
      <c r="AR273" t="s">
        <v>799</v>
      </c>
      <c r="AS273">
        <v>1</v>
      </c>
      <c r="AT273" t="str">
        <f t="shared" si="3"/>
        <v>Repeat Customer</v>
      </c>
    </row>
    <row r="274" spans="41:46" x14ac:dyDescent="0.3">
      <c r="AO274" s="2" t="s">
        <v>613</v>
      </c>
      <c r="AP274">
        <v>1</v>
      </c>
      <c r="AR274" t="s">
        <v>613</v>
      </c>
      <c r="AS274">
        <v>1</v>
      </c>
      <c r="AT274" t="str">
        <f t="shared" si="3"/>
        <v>One-time Buyer</v>
      </c>
    </row>
    <row r="275" spans="41:46" x14ac:dyDescent="0.3">
      <c r="AO275" s="2" t="s">
        <v>553</v>
      </c>
      <c r="AP275">
        <v>8</v>
      </c>
      <c r="AR275" t="s">
        <v>553</v>
      </c>
      <c r="AS275">
        <v>8</v>
      </c>
      <c r="AT275" t="str">
        <f t="shared" si="3"/>
        <v>Repeat Customer</v>
      </c>
    </row>
    <row r="276" spans="41:46" x14ac:dyDescent="0.3">
      <c r="AO276" s="2" t="s">
        <v>759</v>
      </c>
      <c r="AP276">
        <v>4</v>
      </c>
      <c r="AR276" t="s">
        <v>759</v>
      </c>
      <c r="AS276">
        <v>4</v>
      </c>
      <c r="AT276" t="str">
        <f t="shared" si="3"/>
        <v>One-time Buyer</v>
      </c>
    </row>
    <row r="277" spans="41:46" x14ac:dyDescent="0.3">
      <c r="AO277" s="2" t="s">
        <v>831</v>
      </c>
      <c r="AP277">
        <v>2</v>
      </c>
      <c r="AR277" t="s">
        <v>831</v>
      </c>
      <c r="AS277">
        <v>2</v>
      </c>
      <c r="AT277" t="str">
        <f t="shared" si="3"/>
        <v>Repeat Customer</v>
      </c>
    </row>
    <row r="278" spans="41:46" x14ac:dyDescent="0.3">
      <c r="AO278" s="2" t="s">
        <v>827</v>
      </c>
      <c r="AP278">
        <v>1</v>
      </c>
      <c r="AR278" t="s">
        <v>827</v>
      </c>
      <c r="AS278">
        <v>1</v>
      </c>
      <c r="AT278" t="str">
        <f t="shared" si="3"/>
        <v>Repeat Customer</v>
      </c>
    </row>
    <row r="279" spans="41:46" x14ac:dyDescent="0.3">
      <c r="AO279" s="2" t="s">
        <v>643</v>
      </c>
      <c r="AP279">
        <v>12</v>
      </c>
      <c r="AR279" t="s">
        <v>643</v>
      </c>
      <c r="AS279">
        <v>12</v>
      </c>
      <c r="AT279" t="str">
        <f t="shared" si="3"/>
        <v>Repeat Customer</v>
      </c>
    </row>
    <row r="280" spans="41:46" x14ac:dyDescent="0.3">
      <c r="AO280" s="2" t="s">
        <v>649</v>
      </c>
      <c r="AP280">
        <v>1</v>
      </c>
      <c r="AR280" t="s">
        <v>649</v>
      </c>
      <c r="AS280">
        <v>1</v>
      </c>
      <c r="AT280" t="str">
        <f t="shared" si="3"/>
        <v>One-time Buyer</v>
      </c>
    </row>
    <row r="281" spans="41:46" x14ac:dyDescent="0.3">
      <c r="AO281" s="2" t="s">
        <v>737</v>
      </c>
      <c r="AP281">
        <v>1</v>
      </c>
      <c r="AR281" t="s">
        <v>737</v>
      </c>
      <c r="AS281">
        <v>1</v>
      </c>
      <c r="AT281" t="str">
        <f t="shared" si="3"/>
        <v>Repeat Customer</v>
      </c>
    </row>
    <row r="282" spans="41:46" x14ac:dyDescent="0.3">
      <c r="AO282" s="2" t="s">
        <v>531</v>
      </c>
      <c r="AP282">
        <v>11</v>
      </c>
      <c r="AR282" t="s">
        <v>531</v>
      </c>
      <c r="AS282">
        <v>11</v>
      </c>
      <c r="AT282" t="str">
        <f t="shared" si="3"/>
        <v>Repeat Customer</v>
      </c>
    </row>
    <row r="283" spans="41:46" x14ac:dyDescent="0.3">
      <c r="AO283" s="2" t="s">
        <v>550</v>
      </c>
      <c r="AP283">
        <v>6</v>
      </c>
      <c r="AR283" t="s">
        <v>550</v>
      </c>
      <c r="AS283">
        <v>6</v>
      </c>
      <c r="AT283" t="str">
        <f t="shared" si="3"/>
        <v>Repeat Customer</v>
      </c>
    </row>
    <row r="284" spans="41:46" x14ac:dyDescent="0.3">
      <c r="AO284" s="2" t="s">
        <v>742</v>
      </c>
      <c r="AP284">
        <v>1</v>
      </c>
      <c r="AR284" t="s">
        <v>742</v>
      </c>
      <c r="AS284">
        <v>1</v>
      </c>
      <c r="AT284" t="str">
        <f t="shared" si="3"/>
        <v>One-time Buyer</v>
      </c>
    </row>
    <row r="285" spans="41:46" x14ac:dyDescent="0.3">
      <c r="AO285" s="2" t="s">
        <v>762</v>
      </c>
      <c r="AP285">
        <v>1</v>
      </c>
      <c r="AR285" t="s">
        <v>762</v>
      </c>
      <c r="AS285">
        <v>1</v>
      </c>
      <c r="AT285" t="str">
        <f t="shared" si="3"/>
        <v>Repeat Customer</v>
      </c>
    </row>
    <row r="286" spans="41:46" x14ac:dyDescent="0.3">
      <c r="AO286" s="2" t="s">
        <v>609</v>
      </c>
      <c r="AP286">
        <v>5</v>
      </c>
      <c r="AR286" t="s">
        <v>609</v>
      </c>
      <c r="AS286">
        <v>5</v>
      </c>
      <c r="AT286" t="str">
        <f t="shared" si="3"/>
        <v>Repeat Customer</v>
      </c>
    </row>
    <row r="287" spans="41:46" x14ac:dyDescent="0.3">
      <c r="AO287" s="2" t="s">
        <v>624</v>
      </c>
      <c r="AP287">
        <v>1</v>
      </c>
      <c r="AR287" t="s">
        <v>624</v>
      </c>
      <c r="AS287">
        <v>1</v>
      </c>
      <c r="AT287" t="str">
        <f t="shared" si="3"/>
        <v>Repeat Customer</v>
      </c>
    </row>
    <row r="288" spans="41:46" x14ac:dyDescent="0.3">
      <c r="AO288" s="2" t="s">
        <v>574</v>
      </c>
      <c r="AP288">
        <v>1</v>
      </c>
      <c r="AR288" t="s">
        <v>574</v>
      </c>
      <c r="AS288">
        <v>1</v>
      </c>
      <c r="AT288" t="str">
        <f t="shared" si="3"/>
        <v>Repeat Customer</v>
      </c>
    </row>
    <row r="289" spans="41:46" x14ac:dyDescent="0.3">
      <c r="AO289" s="2" t="s">
        <v>703</v>
      </c>
      <c r="AP289">
        <v>7</v>
      </c>
      <c r="AR289" t="s">
        <v>703</v>
      </c>
      <c r="AS289">
        <v>7</v>
      </c>
      <c r="AT289" t="str">
        <f t="shared" si="3"/>
        <v>Repeat Customer</v>
      </c>
    </row>
    <row r="290" spans="41:46" x14ac:dyDescent="0.3">
      <c r="AO290" s="2" t="s">
        <v>818</v>
      </c>
      <c r="AP290">
        <v>1</v>
      </c>
      <c r="AR290" t="s">
        <v>818</v>
      </c>
      <c r="AS290">
        <v>1</v>
      </c>
      <c r="AT290" t="str">
        <f t="shared" si="3"/>
        <v>Repeat Customer</v>
      </c>
    </row>
    <row r="291" spans="41:46" x14ac:dyDescent="0.3">
      <c r="AO291" s="2" t="s">
        <v>615</v>
      </c>
      <c r="AP291">
        <v>4</v>
      </c>
      <c r="AR291" t="s">
        <v>615</v>
      </c>
      <c r="AS291">
        <v>4</v>
      </c>
      <c r="AT291" t="str">
        <f t="shared" si="3"/>
        <v>One-time Buyer</v>
      </c>
    </row>
    <row r="292" spans="41:46" x14ac:dyDescent="0.3">
      <c r="AO292" s="2" t="s">
        <v>790</v>
      </c>
      <c r="AP292">
        <v>1</v>
      </c>
      <c r="AR292" t="s">
        <v>790</v>
      </c>
      <c r="AS292">
        <v>1</v>
      </c>
      <c r="AT292" t="str">
        <f t="shared" si="3"/>
        <v>Repeat Customer</v>
      </c>
    </row>
    <row r="293" spans="41:46" x14ac:dyDescent="0.3">
      <c r="AO293" s="2" t="s">
        <v>555</v>
      </c>
      <c r="AP293">
        <v>21</v>
      </c>
      <c r="AR293" t="s">
        <v>555</v>
      </c>
      <c r="AS293">
        <v>21</v>
      </c>
      <c r="AT293" t="str">
        <f t="shared" si="3"/>
        <v>Repeat Customer</v>
      </c>
    </row>
    <row r="294" spans="41:46" x14ac:dyDescent="0.3">
      <c r="AO294" s="2" t="s">
        <v>659</v>
      </c>
      <c r="AP294">
        <v>9</v>
      </c>
      <c r="AR294" t="s">
        <v>659</v>
      </c>
      <c r="AS294">
        <v>9</v>
      </c>
      <c r="AT294" t="str">
        <f t="shared" si="3"/>
        <v>Repeat Customer</v>
      </c>
    </row>
    <row r="295" spans="41:46" x14ac:dyDescent="0.3">
      <c r="AO295" s="2" t="s">
        <v>837</v>
      </c>
      <c r="AP295">
        <v>2</v>
      </c>
      <c r="AR295" t="s">
        <v>837</v>
      </c>
      <c r="AS295">
        <v>2</v>
      </c>
      <c r="AT295" t="str">
        <f t="shared" si="3"/>
        <v>Repeat Customer</v>
      </c>
    </row>
    <row r="296" spans="41:46" x14ac:dyDescent="0.3">
      <c r="AO296" s="2" t="s">
        <v>788</v>
      </c>
      <c r="AP296">
        <v>1</v>
      </c>
      <c r="AR296" t="s">
        <v>788</v>
      </c>
      <c r="AS296">
        <v>1</v>
      </c>
      <c r="AT296" t="str">
        <f t="shared" si="3"/>
        <v>Repeat Customer</v>
      </c>
    </row>
    <row r="297" spans="41:46" x14ac:dyDescent="0.3">
      <c r="AO297" s="2" t="s">
        <v>752</v>
      </c>
      <c r="AP297">
        <v>1</v>
      </c>
      <c r="AR297" t="s">
        <v>752</v>
      </c>
      <c r="AS297">
        <v>1</v>
      </c>
      <c r="AT297" t="str">
        <f t="shared" si="3"/>
        <v>One-time Buyer</v>
      </c>
    </row>
    <row r="298" spans="41:46" x14ac:dyDescent="0.3">
      <c r="AO298" s="2" t="s">
        <v>695</v>
      </c>
      <c r="AP298">
        <v>3</v>
      </c>
      <c r="AR298" t="s">
        <v>695</v>
      </c>
      <c r="AS298">
        <v>3</v>
      </c>
      <c r="AT298" t="str">
        <f t="shared" si="3"/>
        <v>Repeat Customer</v>
      </c>
    </row>
    <row r="299" spans="41:46" x14ac:dyDescent="0.3">
      <c r="AO299" s="2" t="s">
        <v>814</v>
      </c>
      <c r="AP299">
        <v>3</v>
      </c>
      <c r="AR299" t="s">
        <v>814</v>
      </c>
      <c r="AS299">
        <v>3</v>
      </c>
      <c r="AT299" t="str">
        <f t="shared" si="3"/>
        <v>Repeat Customer</v>
      </c>
    </row>
    <row r="300" spans="41:46" x14ac:dyDescent="0.3">
      <c r="AO300" s="2" t="s">
        <v>767</v>
      </c>
      <c r="AP300">
        <v>2</v>
      </c>
      <c r="AR300" t="s">
        <v>767</v>
      </c>
      <c r="AS300">
        <v>2</v>
      </c>
      <c r="AT300" t="str">
        <f t="shared" si="3"/>
        <v>One-time Buyer</v>
      </c>
    </row>
    <row r="301" spans="41:46" x14ac:dyDescent="0.3">
      <c r="AO301" s="2" t="s">
        <v>626</v>
      </c>
      <c r="AP301">
        <v>5</v>
      </c>
      <c r="AR301" t="s">
        <v>626</v>
      </c>
      <c r="AS301">
        <v>5</v>
      </c>
      <c r="AT301" t="str">
        <f t="shared" si="3"/>
        <v>One-time Buyer</v>
      </c>
    </row>
    <row r="302" spans="41:46" x14ac:dyDescent="0.3">
      <c r="AO302" s="2" t="s">
        <v>579</v>
      </c>
      <c r="AP302">
        <v>6</v>
      </c>
      <c r="AR302" t="s">
        <v>579</v>
      </c>
      <c r="AS302">
        <v>6</v>
      </c>
      <c r="AT302" t="str">
        <f t="shared" si="3"/>
        <v>Repeat Customer</v>
      </c>
    </row>
    <row r="303" spans="41:46" x14ac:dyDescent="0.3">
      <c r="AO303" s="2" t="s">
        <v>744</v>
      </c>
      <c r="AP303">
        <v>2</v>
      </c>
      <c r="AR303" t="s">
        <v>744</v>
      </c>
      <c r="AS303">
        <v>2</v>
      </c>
      <c r="AT303" t="str">
        <f t="shared" si="3"/>
        <v>One-time Buyer</v>
      </c>
    </row>
    <row r="304" spans="41:46" x14ac:dyDescent="0.3">
      <c r="AO304" s="2" t="s">
        <v>774</v>
      </c>
      <c r="AP304">
        <v>2</v>
      </c>
      <c r="AR304" t="s">
        <v>774</v>
      </c>
      <c r="AS304">
        <v>2</v>
      </c>
      <c r="AT304" t="str">
        <f t="shared" si="3"/>
        <v>Repeat Customer</v>
      </c>
    </row>
    <row r="305" spans="41:46" x14ac:dyDescent="0.3">
      <c r="AO305" s="2" t="s">
        <v>527</v>
      </c>
      <c r="AP305">
        <v>14</v>
      </c>
      <c r="AR305" t="s">
        <v>527</v>
      </c>
      <c r="AS305">
        <v>14</v>
      </c>
      <c r="AT305" t="str">
        <f t="shared" si="3"/>
        <v>Repeat Customer</v>
      </c>
    </row>
    <row r="306" spans="41:46" x14ac:dyDescent="0.3">
      <c r="AO306" s="2" t="s">
        <v>844</v>
      </c>
      <c r="AP306">
        <v>1</v>
      </c>
      <c r="AR306" t="s">
        <v>844</v>
      </c>
      <c r="AS306">
        <v>1</v>
      </c>
      <c r="AT306" t="str">
        <f t="shared" si="3"/>
        <v>Repeat Customer</v>
      </c>
    </row>
    <row r="307" spans="41:46" x14ac:dyDescent="0.3">
      <c r="AO307" s="2" t="s">
        <v>619</v>
      </c>
      <c r="AP307">
        <v>6</v>
      </c>
      <c r="AR307" t="s">
        <v>619</v>
      </c>
      <c r="AS307">
        <v>6</v>
      </c>
      <c r="AT307" t="str">
        <f t="shared" si="3"/>
        <v>Repeat Customer</v>
      </c>
    </row>
    <row r="308" spans="41:46" x14ac:dyDescent="0.3">
      <c r="AO308" s="2" t="s">
        <v>678</v>
      </c>
      <c r="AP308">
        <v>8</v>
      </c>
      <c r="AR308" t="s">
        <v>678</v>
      </c>
      <c r="AS308">
        <v>8</v>
      </c>
      <c r="AT308" t="str">
        <f t="shared" si="3"/>
        <v>One-time Buyer</v>
      </c>
    </row>
    <row r="309" spans="41:46" x14ac:dyDescent="0.3">
      <c r="AO309" s="2" t="s">
        <v>708</v>
      </c>
      <c r="AP309">
        <v>3</v>
      </c>
      <c r="AR309" t="s">
        <v>708</v>
      </c>
      <c r="AS309">
        <v>3</v>
      </c>
      <c r="AT309" t="str">
        <f t="shared" si="3"/>
        <v>Repeat Customer</v>
      </c>
    </row>
    <row r="310" spans="41:46" x14ac:dyDescent="0.3">
      <c r="AO310" s="2" t="s">
        <v>610</v>
      </c>
      <c r="AP310">
        <v>9</v>
      </c>
      <c r="AR310" t="s">
        <v>610</v>
      </c>
      <c r="AS310">
        <v>9</v>
      </c>
      <c r="AT310" t="str">
        <f t="shared" si="3"/>
        <v>Repeat Customer</v>
      </c>
    </row>
    <row r="311" spans="41:46" x14ac:dyDescent="0.3">
      <c r="AO311" s="2" t="s">
        <v>825</v>
      </c>
      <c r="AP311">
        <v>1</v>
      </c>
      <c r="AR311" t="s">
        <v>825</v>
      </c>
      <c r="AS311">
        <v>1</v>
      </c>
      <c r="AT311" t="str">
        <f t="shared" si="3"/>
        <v>One-time Buyer</v>
      </c>
    </row>
    <row r="312" spans="41:46" x14ac:dyDescent="0.3">
      <c r="AO312" s="2" t="s">
        <v>692</v>
      </c>
      <c r="AP312">
        <v>5</v>
      </c>
      <c r="AR312" t="s">
        <v>692</v>
      </c>
      <c r="AS312">
        <v>5</v>
      </c>
      <c r="AT312" t="str">
        <f t="shared" si="3"/>
        <v>Repeat Customer</v>
      </c>
    </row>
    <row r="313" spans="41:46" x14ac:dyDescent="0.3">
      <c r="AO313" s="2" t="s">
        <v>841</v>
      </c>
      <c r="AP313">
        <v>1</v>
      </c>
      <c r="AR313" t="s">
        <v>841</v>
      </c>
      <c r="AS313">
        <v>1</v>
      </c>
      <c r="AT313" t="str">
        <f t="shared" si="3"/>
        <v>Repeat Customer</v>
      </c>
    </row>
    <row r="314" spans="41:46" x14ac:dyDescent="0.3">
      <c r="AO314" s="2" t="s">
        <v>770</v>
      </c>
      <c r="AP314">
        <v>1</v>
      </c>
      <c r="AR314" t="s">
        <v>770</v>
      </c>
      <c r="AS314">
        <v>1</v>
      </c>
      <c r="AT314" t="str">
        <f t="shared" si="3"/>
        <v>Repeat Customer</v>
      </c>
    </row>
    <row r="315" spans="41:46" x14ac:dyDescent="0.3">
      <c r="AO315" s="2" t="s">
        <v>797</v>
      </c>
      <c r="AP315">
        <v>5</v>
      </c>
      <c r="AR315" t="s">
        <v>797</v>
      </c>
      <c r="AS315">
        <v>5</v>
      </c>
      <c r="AT315" t="str">
        <f t="shared" si="3"/>
        <v>Repeat Customer</v>
      </c>
    </row>
    <row r="316" spans="41:46" x14ac:dyDescent="0.3">
      <c r="AO316" s="2" t="s">
        <v>746</v>
      </c>
      <c r="AP316">
        <v>3</v>
      </c>
      <c r="AR316" t="s">
        <v>746</v>
      </c>
      <c r="AS316">
        <v>3</v>
      </c>
      <c r="AT316" t="str">
        <f t="shared" si="3"/>
        <v>Repeat Customer</v>
      </c>
    </row>
    <row r="317" spans="41:46" x14ac:dyDescent="0.3">
      <c r="AO317" s="2" t="s">
        <v>577</v>
      </c>
      <c r="AP317">
        <v>5</v>
      </c>
      <c r="AR317" t="s">
        <v>577</v>
      </c>
      <c r="AS317">
        <v>5</v>
      </c>
      <c r="AT317" t="str">
        <f t="shared" si="3"/>
        <v>One-time Buyer</v>
      </c>
    </row>
    <row r="318" spans="41:46" x14ac:dyDescent="0.3">
      <c r="AO318" s="2" t="s">
        <v>687</v>
      </c>
      <c r="AP318">
        <v>3</v>
      </c>
      <c r="AR318" t="s">
        <v>687</v>
      </c>
      <c r="AS318">
        <v>3</v>
      </c>
      <c r="AT318" t="str">
        <f t="shared" si="3"/>
        <v>Repeat Customer</v>
      </c>
    </row>
    <row r="319" spans="41:46" x14ac:dyDescent="0.3">
      <c r="AO319" s="2" t="s">
        <v>689</v>
      </c>
      <c r="AP319">
        <v>5</v>
      </c>
      <c r="AR319" t="s">
        <v>689</v>
      </c>
      <c r="AS319">
        <v>5</v>
      </c>
      <c r="AT319" t="str">
        <f t="shared" si="3"/>
        <v>One-time Buyer</v>
      </c>
    </row>
    <row r="320" spans="41:46" x14ac:dyDescent="0.3">
      <c r="AO320" s="2" t="s">
        <v>620</v>
      </c>
      <c r="AP320">
        <v>4</v>
      </c>
      <c r="AR320" t="s">
        <v>620</v>
      </c>
      <c r="AS320">
        <v>4</v>
      </c>
      <c r="AT320" t="str">
        <f t="shared" si="3"/>
        <v>Repeat Customer</v>
      </c>
    </row>
    <row r="321" spans="41:46" x14ac:dyDescent="0.3">
      <c r="AO321" s="2" t="s">
        <v>761</v>
      </c>
      <c r="AP321">
        <v>2</v>
      </c>
      <c r="AR321" t="s">
        <v>761</v>
      </c>
      <c r="AS321">
        <v>2</v>
      </c>
      <c r="AT321" t="str">
        <f t="shared" si="3"/>
        <v>Repeat Customer</v>
      </c>
    </row>
    <row r="322" spans="41:46" x14ac:dyDescent="0.3">
      <c r="AO322" s="2" t="s">
        <v>763</v>
      </c>
      <c r="AP322">
        <v>5</v>
      </c>
      <c r="AR322" t="s">
        <v>763</v>
      </c>
      <c r="AS322">
        <v>5</v>
      </c>
      <c r="AT322" t="str">
        <f t="shared" si="3"/>
        <v>One-time Buyer</v>
      </c>
    </row>
    <row r="323" spans="41:46" x14ac:dyDescent="0.3">
      <c r="AO323" s="2" t="s">
        <v>519</v>
      </c>
      <c r="AP323">
        <v>14</v>
      </c>
      <c r="AR323" t="s">
        <v>519</v>
      </c>
      <c r="AS323">
        <v>14</v>
      </c>
      <c r="AT323" t="str">
        <f t="shared" si="3"/>
        <v>Repeat Customer</v>
      </c>
    </row>
    <row r="324" spans="41:46" x14ac:dyDescent="0.3">
      <c r="AO324" s="2" t="s">
        <v>688</v>
      </c>
      <c r="AP324">
        <v>1</v>
      </c>
      <c r="AR324" t="s">
        <v>688</v>
      </c>
      <c r="AS324">
        <v>1</v>
      </c>
      <c r="AT324" t="str">
        <f t="shared" si="3"/>
        <v>One-time Buyer</v>
      </c>
    </row>
    <row r="325" spans="41:46" x14ac:dyDescent="0.3">
      <c r="AO325" s="2" t="s">
        <v>537</v>
      </c>
      <c r="AP325">
        <v>6</v>
      </c>
      <c r="AR325" t="s">
        <v>537</v>
      </c>
      <c r="AS325">
        <v>6</v>
      </c>
      <c r="AT325" t="str">
        <f t="shared" si="3"/>
        <v>Repeat Customer</v>
      </c>
    </row>
    <row r="326" spans="41:46" x14ac:dyDescent="0.3">
      <c r="AO326" s="2" t="s">
        <v>764</v>
      </c>
      <c r="AP326">
        <v>2</v>
      </c>
      <c r="AR326" t="s">
        <v>764</v>
      </c>
      <c r="AS326">
        <v>2</v>
      </c>
      <c r="AT326" t="str">
        <f t="shared" si="3"/>
        <v>One-time Buyer</v>
      </c>
    </row>
    <row r="327" spans="41:46" x14ac:dyDescent="0.3">
      <c r="AO327" s="2" t="s">
        <v>558</v>
      </c>
      <c r="AP327">
        <v>1</v>
      </c>
      <c r="AR327" t="s">
        <v>558</v>
      </c>
      <c r="AS327">
        <v>1</v>
      </c>
      <c r="AT327" t="str">
        <f t="shared" si="3"/>
        <v>Repeat Customer</v>
      </c>
    </row>
    <row r="328" spans="41:46" x14ac:dyDescent="0.3">
      <c r="AO328" s="2" t="s">
        <v>594</v>
      </c>
      <c r="AP328">
        <v>5</v>
      </c>
      <c r="AR328" t="s">
        <v>594</v>
      </c>
      <c r="AS328">
        <v>5</v>
      </c>
      <c r="AT328" t="str">
        <f t="shared" si="3"/>
        <v>One-time Buyer</v>
      </c>
    </row>
    <row r="329" spans="41:46" x14ac:dyDescent="0.3">
      <c r="AO329" s="2" t="s">
        <v>758</v>
      </c>
      <c r="AP329">
        <v>3</v>
      </c>
      <c r="AR329" t="s">
        <v>758</v>
      </c>
      <c r="AS329">
        <v>3</v>
      </c>
      <c r="AT329" t="str">
        <f t="shared" si="3"/>
        <v>Repeat Customer</v>
      </c>
    </row>
    <row r="330" spans="41:46" x14ac:dyDescent="0.3">
      <c r="AO330" s="2" t="s">
        <v>628</v>
      </c>
      <c r="AP330">
        <v>5</v>
      </c>
      <c r="AR330" t="s">
        <v>628</v>
      </c>
      <c r="AS330">
        <v>5</v>
      </c>
      <c r="AT330" t="str">
        <f t="shared" si="3"/>
        <v>Repeat Customer</v>
      </c>
    </row>
    <row r="331" spans="41:46" x14ac:dyDescent="0.3">
      <c r="AO331" s="2" t="s">
        <v>548</v>
      </c>
      <c r="AP331">
        <v>5</v>
      </c>
      <c r="AR331" t="s">
        <v>548</v>
      </c>
      <c r="AS331">
        <v>5</v>
      </c>
      <c r="AT331" t="str">
        <f t="shared" si="3"/>
        <v>Repeat Customer</v>
      </c>
    </row>
    <row r="332" spans="41:46" x14ac:dyDescent="0.3">
      <c r="AO332" s="2" t="s">
        <v>629</v>
      </c>
      <c r="AP332">
        <v>4</v>
      </c>
      <c r="AR332" t="s">
        <v>629</v>
      </c>
      <c r="AS332">
        <v>4</v>
      </c>
      <c r="AT332" t="str">
        <f t="shared" si="3"/>
        <v>One-time Buyer</v>
      </c>
    </row>
    <row r="333" spans="41:46" x14ac:dyDescent="0.3">
      <c r="AO333" s="2" t="s">
        <v>549</v>
      </c>
      <c r="AP333">
        <v>7</v>
      </c>
      <c r="AR333" t="s">
        <v>549</v>
      </c>
      <c r="AS333">
        <v>7</v>
      </c>
      <c r="AT333" t="str">
        <f t="shared" si="3"/>
        <v>Repeat Customer</v>
      </c>
    </row>
    <row r="334" spans="41:46" x14ac:dyDescent="0.3">
      <c r="AO334" s="2" t="s">
        <v>738</v>
      </c>
      <c r="AP334">
        <v>2</v>
      </c>
      <c r="AR334" t="s">
        <v>738</v>
      </c>
      <c r="AS334">
        <v>2</v>
      </c>
      <c r="AT334" t="str">
        <f t="shared" ref="AT334:AT397" si="4">IF(AS258=1, "One-time Buyer", "Repeat Customer")</f>
        <v>One-time Buyer</v>
      </c>
    </row>
    <row r="335" spans="41:46" x14ac:dyDescent="0.3">
      <c r="AO335" s="2" t="s">
        <v>683</v>
      </c>
      <c r="AP335">
        <v>5</v>
      </c>
      <c r="AR335" t="s">
        <v>683</v>
      </c>
      <c r="AS335">
        <v>5</v>
      </c>
      <c r="AT335" t="str">
        <f t="shared" si="4"/>
        <v>Repeat Customer</v>
      </c>
    </row>
    <row r="336" spans="41:46" x14ac:dyDescent="0.3">
      <c r="AO336" s="2" t="s">
        <v>520</v>
      </c>
      <c r="AP336">
        <v>6</v>
      </c>
      <c r="AR336" t="s">
        <v>520</v>
      </c>
      <c r="AS336">
        <v>6</v>
      </c>
      <c r="AT336" t="str">
        <f t="shared" si="4"/>
        <v>Repeat Customer</v>
      </c>
    </row>
    <row r="337" spans="41:46" x14ac:dyDescent="0.3">
      <c r="AO337" s="2" t="s">
        <v>518</v>
      </c>
      <c r="AP337">
        <v>9</v>
      </c>
      <c r="AR337" t="s">
        <v>518</v>
      </c>
      <c r="AS337">
        <v>9</v>
      </c>
      <c r="AT337" t="str">
        <f t="shared" si="4"/>
        <v>Repeat Customer</v>
      </c>
    </row>
    <row r="338" spans="41:46" x14ac:dyDescent="0.3">
      <c r="AO338" s="2" t="s">
        <v>592</v>
      </c>
      <c r="AP338">
        <v>10</v>
      </c>
      <c r="AR338" t="s">
        <v>592</v>
      </c>
      <c r="AS338">
        <v>10</v>
      </c>
      <c r="AT338" t="str">
        <f t="shared" si="4"/>
        <v>Repeat Customer</v>
      </c>
    </row>
    <row r="339" spans="41:46" x14ac:dyDescent="0.3">
      <c r="AO339" s="2" t="s">
        <v>654</v>
      </c>
      <c r="AP339">
        <v>10</v>
      </c>
      <c r="AR339" t="s">
        <v>654</v>
      </c>
      <c r="AS339">
        <v>10</v>
      </c>
      <c r="AT339" t="str">
        <f t="shared" si="4"/>
        <v>One-time Buyer</v>
      </c>
    </row>
    <row r="340" spans="41:46" x14ac:dyDescent="0.3">
      <c r="AO340" s="2" t="s">
        <v>780</v>
      </c>
      <c r="AP340">
        <v>4</v>
      </c>
      <c r="AR340" t="s">
        <v>780</v>
      </c>
      <c r="AS340">
        <v>4</v>
      </c>
      <c r="AT340" t="str">
        <f t="shared" si="4"/>
        <v>Repeat Customer</v>
      </c>
    </row>
    <row r="341" spans="41:46" x14ac:dyDescent="0.3">
      <c r="AO341" s="2" t="s">
        <v>621</v>
      </c>
      <c r="AP341">
        <v>8</v>
      </c>
      <c r="AR341" t="s">
        <v>621</v>
      </c>
      <c r="AS341">
        <v>8</v>
      </c>
      <c r="AT341" t="str">
        <f t="shared" si="4"/>
        <v>One-time Buyer</v>
      </c>
    </row>
    <row r="342" spans="41:46" x14ac:dyDescent="0.3">
      <c r="AO342" s="2" t="s">
        <v>534</v>
      </c>
      <c r="AP342">
        <v>9</v>
      </c>
      <c r="AR342" t="s">
        <v>534</v>
      </c>
      <c r="AS342">
        <v>9</v>
      </c>
      <c r="AT342" t="str">
        <f t="shared" si="4"/>
        <v>Repeat Customer</v>
      </c>
    </row>
    <row r="343" spans="41:46" x14ac:dyDescent="0.3">
      <c r="AO343" s="2" t="s">
        <v>596</v>
      </c>
      <c r="AP343">
        <v>18</v>
      </c>
      <c r="AR343" t="s">
        <v>596</v>
      </c>
      <c r="AS343">
        <v>18</v>
      </c>
      <c r="AT343" t="str">
        <f t="shared" si="4"/>
        <v>One-time Buyer</v>
      </c>
    </row>
    <row r="344" spans="41:46" x14ac:dyDescent="0.3">
      <c r="AO344" s="2" t="s">
        <v>545</v>
      </c>
      <c r="AP344">
        <v>1</v>
      </c>
      <c r="AR344" t="s">
        <v>545</v>
      </c>
      <c r="AS344">
        <v>1</v>
      </c>
      <c r="AT344" t="str">
        <f t="shared" si="4"/>
        <v>One-time Buyer</v>
      </c>
    </row>
    <row r="345" spans="41:46" x14ac:dyDescent="0.3">
      <c r="AO345" s="2" t="s">
        <v>523</v>
      </c>
      <c r="AP345">
        <v>3</v>
      </c>
      <c r="AR345" t="s">
        <v>523</v>
      </c>
      <c r="AS345">
        <v>3</v>
      </c>
      <c r="AT345" t="str">
        <f t="shared" si="4"/>
        <v>Repeat Customer</v>
      </c>
    </row>
    <row r="346" spans="41:46" x14ac:dyDescent="0.3">
      <c r="AO346" s="2" t="s">
        <v>532</v>
      </c>
      <c r="AP346">
        <v>6</v>
      </c>
      <c r="AR346" t="s">
        <v>532</v>
      </c>
      <c r="AS346">
        <v>6</v>
      </c>
      <c r="AT346" t="str">
        <f t="shared" si="4"/>
        <v>Repeat Customer</v>
      </c>
    </row>
    <row r="347" spans="41:46" x14ac:dyDescent="0.3">
      <c r="AO347" s="2" t="s">
        <v>542</v>
      </c>
      <c r="AP347">
        <v>17</v>
      </c>
      <c r="AR347" t="s">
        <v>542</v>
      </c>
      <c r="AS347">
        <v>17</v>
      </c>
      <c r="AT347" t="str">
        <f t="shared" si="4"/>
        <v>Repeat Customer</v>
      </c>
    </row>
    <row r="348" spans="41:46" x14ac:dyDescent="0.3">
      <c r="AO348" s="2" t="s">
        <v>635</v>
      </c>
      <c r="AP348">
        <v>14</v>
      </c>
      <c r="AR348" t="s">
        <v>635</v>
      </c>
      <c r="AS348">
        <v>14</v>
      </c>
      <c r="AT348" t="str">
        <f t="shared" si="4"/>
        <v>Repeat Customer</v>
      </c>
    </row>
    <row r="349" spans="41:46" x14ac:dyDescent="0.3">
      <c r="AO349" s="2" t="s">
        <v>773</v>
      </c>
      <c r="AP349">
        <v>3</v>
      </c>
      <c r="AR349" t="s">
        <v>773</v>
      </c>
      <c r="AS349">
        <v>3</v>
      </c>
      <c r="AT349" t="str">
        <f t="shared" si="4"/>
        <v>One-time Buyer</v>
      </c>
    </row>
    <row r="350" spans="41:46" x14ac:dyDescent="0.3">
      <c r="AO350" s="2" t="s">
        <v>598</v>
      </c>
      <c r="AP350">
        <v>6</v>
      </c>
      <c r="AR350" t="s">
        <v>598</v>
      </c>
      <c r="AS350">
        <v>6</v>
      </c>
      <c r="AT350" t="str">
        <f t="shared" si="4"/>
        <v>One-time Buyer</v>
      </c>
    </row>
    <row r="351" spans="41:46" x14ac:dyDescent="0.3">
      <c r="AO351" s="2" t="s">
        <v>791</v>
      </c>
      <c r="AP351">
        <v>1</v>
      </c>
      <c r="AR351" t="s">
        <v>791</v>
      </c>
      <c r="AS351">
        <v>1</v>
      </c>
      <c r="AT351" t="str">
        <f t="shared" si="4"/>
        <v>Repeat Customer</v>
      </c>
    </row>
    <row r="352" spans="41:46" x14ac:dyDescent="0.3">
      <c r="AO352" s="2" t="s">
        <v>554</v>
      </c>
      <c r="AP352">
        <v>8</v>
      </c>
      <c r="AR352" t="s">
        <v>554</v>
      </c>
      <c r="AS352">
        <v>8</v>
      </c>
      <c r="AT352" t="str">
        <f t="shared" si="4"/>
        <v>Repeat Customer</v>
      </c>
    </row>
    <row r="353" spans="41:46" x14ac:dyDescent="0.3">
      <c r="AO353" s="2" t="s">
        <v>808</v>
      </c>
      <c r="AP353">
        <v>1</v>
      </c>
      <c r="AR353" t="s">
        <v>808</v>
      </c>
      <c r="AS353">
        <v>1</v>
      </c>
      <c r="AT353" t="str">
        <f t="shared" si="4"/>
        <v>Repeat Customer</v>
      </c>
    </row>
    <row r="354" spans="41:46" x14ac:dyDescent="0.3">
      <c r="AO354" s="2" t="s">
        <v>777</v>
      </c>
      <c r="AP354">
        <v>2</v>
      </c>
      <c r="AR354" t="s">
        <v>777</v>
      </c>
      <c r="AS354">
        <v>2</v>
      </c>
      <c r="AT354" t="str">
        <f t="shared" si="4"/>
        <v>One-time Buyer</v>
      </c>
    </row>
    <row r="355" spans="41:46" x14ac:dyDescent="0.3">
      <c r="AO355" s="2" t="s">
        <v>711</v>
      </c>
      <c r="AP355">
        <v>3</v>
      </c>
      <c r="AR355" t="s">
        <v>711</v>
      </c>
      <c r="AS355">
        <v>3</v>
      </c>
      <c r="AT355" t="str">
        <f t="shared" si="4"/>
        <v>Repeat Customer</v>
      </c>
    </row>
    <row r="356" spans="41:46" x14ac:dyDescent="0.3">
      <c r="AO356" s="2" t="s">
        <v>828</v>
      </c>
      <c r="AP356">
        <v>1</v>
      </c>
      <c r="AR356" t="s">
        <v>828</v>
      </c>
      <c r="AS356">
        <v>1</v>
      </c>
      <c r="AT356" t="str">
        <f t="shared" si="4"/>
        <v>One-time Buyer</v>
      </c>
    </row>
    <row r="357" spans="41:46" x14ac:dyDescent="0.3">
      <c r="AO357" s="2" t="s">
        <v>623</v>
      </c>
      <c r="AP357">
        <v>4</v>
      </c>
      <c r="AR357" t="s">
        <v>623</v>
      </c>
      <c r="AS357">
        <v>4</v>
      </c>
      <c r="AT357" t="str">
        <f t="shared" si="4"/>
        <v>One-time Buyer</v>
      </c>
    </row>
    <row r="358" spans="41:46" x14ac:dyDescent="0.3">
      <c r="AO358" s="2" t="s">
        <v>785</v>
      </c>
      <c r="AP358">
        <v>3</v>
      </c>
      <c r="AR358" t="s">
        <v>785</v>
      </c>
      <c r="AS358">
        <v>3</v>
      </c>
      <c r="AT358" t="str">
        <f t="shared" si="4"/>
        <v>Repeat Customer</v>
      </c>
    </row>
    <row r="359" spans="41:46" x14ac:dyDescent="0.3">
      <c r="AO359" s="2" t="s">
        <v>681</v>
      </c>
      <c r="AP359">
        <v>13</v>
      </c>
      <c r="AR359" t="s">
        <v>681</v>
      </c>
      <c r="AS359">
        <v>13</v>
      </c>
      <c r="AT359" t="str">
        <f t="shared" si="4"/>
        <v>Repeat Customer</v>
      </c>
    </row>
    <row r="360" spans="41:46" x14ac:dyDescent="0.3">
      <c r="AO360" s="2" t="s">
        <v>798</v>
      </c>
      <c r="AP360">
        <v>1</v>
      </c>
      <c r="AR360" t="s">
        <v>798</v>
      </c>
      <c r="AS360">
        <v>1</v>
      </c>
      <c r="AT360" t="str">
        <f t="shared" si="4"/>
        <v>One-time Buyer</v>
      </c>
    </row>
    <row r="361" spans="41:46" x14ac:dyDescent="0.3">
      <c r="AO361" s="2" t="s">
        <v>665</v>
      </c>
      <c r="AP361">
        <v>2</v>
      </c>
      <c r="AR361" t="s">
        <v>665</v>
      </c>
      <c r="AS361">
        <v>2</v>
      </c>
      <c r="AT361" t="str">
        <f t="shared" si="4"/>
        <v>One-time Buyer</v>
      </c>
    </row>
    <row r="362" spans="41:46" x14ac:dyDescent="0.3">
      <c r="AO362" s="2" t="s">
        <v>606</v>
      </c>
      <c r="AP362">
        <v>7</v>
      </c>
      <c r="AR362" t="s">
        <v>606</v>
      </c>
      <c r="AS362">
        <v>7</v>
      </c>
      <c r="AT362" t="str">
        <f t="shared" si="4"/>
        <v>Repeat Customer</v>
      </c>
    </row>
    <row r="363" spans="41:46" x14ac:dyDescent="0.3">
      <c r="AO363" s="2" t="s">
        <v>682</v>
      </c>
      <c r="AP363">
        <v>1</v>
      </c>
      <c r="AR363" t="s">
        <v>682</v>
      </c>
      <c r="AS363">
        <v>1</v>
      </c>
      <c r="AT363" t="str">
        <f t="shared" si="4"/>
        <v>One-time Buyer</v>
      </c>
    </row>
    <row r="364" spans="41:46" x14ac:dyDescent="0.3">
      <c r="AO364" s="2" t="s">
        <v>698</v>
      </c>
      <c r="AP364">
        <v>2</v>
      </c>
      <c r="AR364" t="s">
        <v>698</v>
      </c>
      <c r="AS364">
        <v>2</v>
      </c>
      <c r="AT364" t="str">
        <f t="shared" si="4"/>
        <v>One-time Buyer</v>
      </c>
    </row>
    <row r="365" spans="41:46" x14ac:dyDescent="0.3">
      <c r="AO365" s="2" t="s">
        <v>725</v>
      </c>
      <c r="AP365">
        <v>7</v>
      </c>
      <c r="AR365" t="s">
        <v>725</v>
      </c>
      <c r="AS365">
        <v>7</v>
      </c>
      <c r="AT365" t="str">
        <f t="shared" si="4"/>
        <v>Repeat Customer</v>
      </c>
    </row>
    <row r="366" spans="41:46" x14ac:dyDescent="0.3">
      <c r="AO366" s="2" t="s">
        <v>748</v>
      </c>
      <c r="AP366">
        <v>1</v>
      </c>
      <c r="AR366" t="s">
        <v>748</v>
      </c>
      <c r="AS366">
        <v>1</v>
      </c>
      <c r="AT366" t="str">
        <f t="shared" si="4"/>
        <v>One-time Buyer</v>
      </c>
    </row>
    <row r="367" spans="41:46" x14ac:dyDescent="0.3">
      <c r="AO367" s="2" t="s">
        <v>517</v>
      </c>
      <c r="AP367">
        <v>3</v>
      </c>
      <c r="AR367" t="s">
        <v>517</v>
      </c>
      <c r="AS367">
        <v>3</v>
      </c>
      <c r="AT367" t="str">
        <f t="shared" si="4"/>
        <v>Repeat Customer</v>
      </c>
    </row>
    <row r="368" spans="41:46" x14ac:dyDescent="0.3">
      <c r="AO368" s="2" t="s">
        <v>706</v>
      </c>
      <c r="AP368">
        <v>2</v>
      </c>
      <c r="AR368" t="s">
        <v>706</v>
      </c>
      <c r="AS368">
        <v>2</v>
      </c>
      <c r="AT368" t="str">
        <f t="shared" si="4"/>
        <v>One-time Buyer</v>
      </c>
    </row>
    <row r="369" spans="41:46" x14ac:dyDescent="0.3">
      <c r="AO369" s="2" t="s">
        <v>536</v>
      </c>
      <c r="AP369">
        <v>3</v>
      </c>
      <c r="AR369" t="s">
        <v>536</v>
      </c>
      <c r="AS369">
        <v>3</v>
      </c>
      <c r="AT369" t="str">
        <f t="shared" si="4"/>
        <v>Repeat Customer</v>
      </c>
    </row>
    <row r="370" spans="41:46" x14ac:dyDescent="0.3">
      <c r="AO370" s="2" t="s">
        <v>745</v>
      </c>
      <c r="AP370">
        <v>1</v>
      </c>
      <c r="AR370" t="s">
        <v>745</v>
      </c>
      <c r="AS370">
        <v>1</v>
      </c>
      <c r="AT370" t="str">
        <f t="shared" si="4"/>
        <v>Repeat Customer</v>
      </c>
    </row>
    <row r="371" spans="41:46" x14ac:dyDescent="0.3">
      <c r="AO371" s="2" t="s">
        <v>540</v>
      </c>
      <c r="AP371">
        <v>5</v>
      </c>
      <c r="AR371" t="s">
        <v>540</v>
      </c>
      <c r="AS371">
        <v>5</v>
      </c>
      <c r="AT371" t="str">
        <f t="shared" si="4"/>
        <v>Repeat Customer</v>
      </c>
    </row>
    <row r="372" spans="41:46" x14ac:dyDescent="0.3">
      <c r="AO372" s="2" t="s">
        <v>716</v>
      </c>
      <c r="AP372">
        <v>1</v>
      </c>
      <c r="AR372" t="s">
        <v>716</v>
      </c>
      <c r="AS372">
        <v>1</v>
      </c>
      <c r="AT372" t="str">
        <f t="shared" si="4"/>
        <v>One-time Buyer</v>
      </c>
    </row>
    <row r="373" spans="41:46" x14ac:dyDescent="0.3">
      <c r="AO373" s="2" t="s">
        <v>646</v>
      </c>
      <c r="AP373">
        <v>7</v>
      </c>
      <c r="AR373" t="s">
        <v>646</v>
      </c>
      <c r="AS373">
        <v>7</v>
      </c>
      <c r="AT373" t="str">
        <f t="shared" si="4"/>
        <v>One-time Buyer</v>
      </c>
    </row>
    <row r="374" spans="41:46" x14ac:dyDescent="0.3">
      <c r="AO374" s="2" t="s">
        <v>715</v>
      </c>
      <c r="AP374">
        <v>1</v>
      </c>
      <c r="AR374" t="s">
        <v>715</v>
      </c>
      <c r="AS374">
        <v>1</v>
      </c>
      <c r="AT374" t="str">
        <f t="shared" si="4"/>
        <v>Repeat Customer</v>
      </c>
    </row>
    <row r="375" spans="41:46" x14ac:dyDescent="0.3">
      <c r="AO375" s="2" t="s">
        <v>755</v>
      </c>
      <c r="AP375">
        <v>2</v>
      </c>
      <c r="AR375" t="s">
        <v>755</v>
      </c>
      <c r="AS375">
        <v>2</v>
      </c>
      <c r="AT375" t="str">
        <f t="shared" si="4"/>
        <v>Repeat Customer</v>
      </c>
    </row>
    <row r="376" spans="41:46" x14ac:dyDescent="0.3">
      <c r="AO376" s="2" t="s">
        <v>839</v>
      </c>
      <c r="AP376">
        <v>1</v>
      </c>
      <c r="AR376" t="s">
        <v>839</v>
      </c>
      <c r="AS376">
        <v>1</v>
      </c>
      <c r="AT376" t="str">
        <f t="shared" si="4"/>
        <v>Repeat Customer</v>
      </c>
    </row>
    <row r="377" spans="41:46" x14ac:dyDescent="0.3">
      <c r="AO377" s="2" t="s">
        <v>551</v>
      </c>
      <c r="AP377">
        <v>6</v>
      </c>
      <c r="AR377" t="s">
        <v>551</v>
      </c>
      <c r="AS377">
        <v>6</v>
      </c>
      <c r="AT377" t="str">
        <f t="shared" si="4"/>
        <v>Repeat Customer</v>
      </c>
    </row>
    <row r="378" spans="41:46" x14ac:dyDescent="0.3">
      <c r="AO378" s="2" t="s">
        <v>751</v>
      </c>
      <c r="AP378">
        <v>4</v>
      </c>
      <c r="AR378" t="s">
        <v>751</v>
      </c>
      <c r="AS378">
        <v>4</v>
      </c>
      <c r="AT378" t="str">
        <f t="shared" si="4"/>
        <v>Repeat Customer</v>
      </c>
    </row>
    <row r="379" spans="41:46" x14ac:dyDescent="0.3">
      <c r="AO379" s="2" t="s">
        <v>679</v>
      </c>
      <c r="AP379">
        <v>7</v>
      </c>
      <c r="AR379" t="s">
        <v>679</v>
      </c>
      <c r="AS379">
        <v>7</v>
      </c>
      <c r="AT379" t="str">
        <f t="shared" si="4"/>
        <v>Repeat Customer</v>
      </c>
    </row>
    <row r="380" spans="41:46" x14ac:dyDescent="0.3">
      <c r="AO380" s="2" t="s">
        <v>605</v>
      </c>
      <c r="AP380">
        <v>4</v>
      </c>
      <c r="AR380" t="s">
        <v>605</v>
      </c>
      <c r="AS380">
        <v>4</v>
      </c>
      <c r="AT380" t="str">
        <f t="shared" si="4"/>
        <v>Repeat Customer</v>
      </c>
    </row>
    <row r="381" spans="41:46" x14ac:dyDescent="0.3">
      <c r="AO381" s="2" t="s">
        <v>800</v>
      </c>
      <c r="AP381">
        <v>1</v>
      </c>
      <c r="AR381" t="s">
        <v>800</v>
      </c>
      <c r="AS381">
        <v>1</v>
      </c>
      <c r="AT381" t="str">
        <f t="shared" si="4"/>
        <v>Repeat Customer</v>
      </c>
    </row>
    <row r="382" spans="41:46" x14ac:dyDescent="0.3">
      <c r="AO382" s="2" t="s">
        <v>690</v>
      </c>
      <c r="AP382">
        <v>4</v>
      </c>
      <c r="AR382" t="s">
        <v>690</v>
      </c>
      <c r="AS382">
        <v>4</v>
      </c>
      <c r="AT382" t="str">
        <f t="shared" si="4"/>
        <v>One-time Buyer</v>
      </c>
    </row>
    <row r="383" spans="41:46" x14ac:dyDescent="0.3">
      <c r="AO383" s="2" t="s">
        <v>696</v>
      </c>
      <c r="AP383">
        <v>1</v>
      </c>
      <c r="AR383" t="s">
        <v>696</v>
      </c>
      <c r="AS383">
        <v>1</v>
      </c>
      <c r="AT383" t="str">
        <f t="shared" si="4"/>
        <v>Repeat Customer</v>
      </c>
    </row>
    <row r="384" spans="41:46" x14ac:dyDescent="0.3">
      <c r="AO384" s="2" t="s">
        <v>833</v>
      </c>
      <c r="AP384">
        <v>1</v>
      </c>
      <c r="AR384" t="s">
        <v>833</v>
      </c>
      <c r="AS384">
        <v>1</v>
      </c>
      <c r="AT384" t="str">
        <f t="shared" si="4"/>
        <v>Repeat Customer</v>
      </c>
    </row>
    <row r="385" spans="41:46" x14ac:dyDescent="0.3">
      <c r="AO385" s="2" t="s">
        <v>747</v>
      </c>
      <c r="AP385">
        <v>1</v>
      </c>
      <c r="AR385" t="s">
        <v>747</v>
      </c>
      <c r="AS385">
        <v>1</v>
      </c>
      <c r="AT385" t="str">
        <f t="shared" si="4"/>
        <v>Repeat Customer</v>
      </c>
    </row>
    <row r="386" spans="41:46" x14ac:dyDescent="0.3">
      <c r="AO386" s="2" t="s">
        <v>642</v>
      </c>
      <c r="AP386">
        <v>1</v>
      </c>
      <c r="AR386" t="s">
        <v>642</v>
      </c>
      <c r="AS386">
        <v>1</v>
      </c>
      <c r="AT386" t="str">
        <f t="shared" si="4"/>
        <v>Repeat Customer</v>
      </c>
    </row>
    <row r="387" spans="41:46" x14ac:dyDescent="0.3">
      <c r="AO387" s="2" t="s">
        <v>595</v>
      </c>
      <c r="AP387">
        <v>1</v>
      </c>
      <c r="AR387" t="s">
        <v>595</v>
      </c>
      <c r="AS387">
        <v>1</v>
      </c>
      <c r="AT387" t="str">
        <f t="shared" si="4"/>
        <v>One-time Buyer</v>
      </c>
    </row>
    <row r="388" spans="41:46" x14ac:dyDescent="0.3">
      <c r="AO388" s="2" t="s">
        <v>769</v>
      </c>
      <c r="AP388">
        <v>1</v>
      </c>
      <c r="AR388" t="s">
        <v>769</v>
      </c>
      <c r="AS388">
        <v>1</v>
      </c>
      <c r="AT388" t="str">
        <f t="shared" si="4"/>
        <v>Repeat Customer</v>
      </c>
    </row>
    <row r="389" spans="41:46" x14ac:dyDescent="0.3">
      <c r="AO389" s="2" t="s">
        <v>830</v>
      </c>
      <c r="AP389">
        <v>1</v>
      </c>
      <c r="AR389" t="s">
        <v>830</v>
      </c>
      <c r="AS389">
        <v>1</v>
      </c>
      <c r="AT389" t="str">
        <f t="shared" si="4"/>
        <v>One-time Buyer</v>
      </c>
    </row>
    <row r="390" spans="41:46" x14ac:dyDescent="0.3">
      <c r="AO390" s="2" t="s">
        <v>658</v>
      </c>
      <c r="AP390">
        <v>3</v>
      </c>
      <c r="AR390" t="s">
        <v>658</v>
      </c>
      <c r="AS390">
        <v>3</v>
      </c>
      <c r="AT390" t="str">
        <f t="shared" si="4"/>
        <v>One-time Buyer</v>
      </c>
    </row>
    <row r="391" spans="41:46" x14ac:dyDescent="0.3">
      <c r="AO391" s="2" t="s">
        <v>602</v>
      </c>
      <c r="AP391">
        <v>8</v>
      </c>
      <c r="AR391" t="s">
        <v>602</v>
      </c>
      <c r="AS391">
        <v>8</v>
      </c>
      <c r="AT391" t="str">
        <f t="shared" si="4"/>
        <v>Repeat Customer</v>
      </c>
    </row>
    <row r="392" spans="41:46" x14ac:dyDescent="0.3">
      <c r="AO392" s="2" t="s">
        <v>581</v>
      </c>
      <c r="AP392">
        <v>9</v>
      </c>
      <c r="AR392" t="s">
        <v>581</v>
      </c>
      <c r="AS392">
        <v>9</v>
      </c>
      <c r="AT392" t="str">
        <f t="shared" si="4"/>
        <v>Repeat Customer</v>
      </c>
    </row>
    <row r="393" spans="41:46" x14ac:dyDescent="0.3">
      <c r="AO393" s="2" t="s">
        <v>705</v>
      </c>
      <c r="AP393">
        <v>2</v>
      </c>
      <c r="AR393" t="s">
        <v>705</v>
      </c>
      <c r="AS393">
        <v>2</v>
      </c>
      <c r="AT393" t="str">
        <f t="shared" si="4"/>
        <v>Repeat Customer</v>
      </c>
    </row>
    <row r="394" spans="41:46" x14ac:dyDescent="0.3">
      <c r="AO394" s="2" t="s">
        <v>731</v>
      </c>
      <c r="AP394">
        <v>10</v>
      </c>
      <c r="AR394" t="s">
        <v>731</v>
      </c>
      <c r="AS394">
        <v>10</v>
      </c>
      <c r="AT394" t="str">
        <f t="shared" si="4"/>
        <v>Repeat Customer</v>
      </c>
    </row>
    <row r="395" spans="41:46" x14ac:dyDescent="0.3">
      <c r="AO395" s="2" t="s">
        <v>803</v>
      </c>
      <c r="AP395">
        <v>1</v>
      </c>
      <c r="AR395" t="s">
        <v>803</v>
      </c>
      <c r="AS395">
        <v>1</v>
      </c>
      <c r="AT395" t="str">
        <f t="shared" si="4"/>
        <v>Repeat Customer</v>
      </c>
    </row>
    <row r="396" spans="41:46" x14ac:dyDescent="0.3">
      <c r="AO396" s="2" t="s">
        <v>775</v>
      </c>
      <c r="AP396">
        <v>1</v>
      </c>
      <c r="AR396" t="s">
        <v>775</v>
      </c>
      <c r="AS396">
        <v>1</v>
      </c>
      <c r="AT396" t="str">
        <f t="shared" si="4"/>
        <v>Repeat Customer</v>
      </c>
    </row>
    <row r="397" spans="41:46" x14ac:dyDescent="0.3">
      <c r="AO397" s="2" t="s">
        <v>522</v>
      </c>
      <c r="AP397">
        <v>9</v>
      </c>
      <c r="AR397" t="s">
        <v>522</v>
      </c>
      <c r="AS397">
        <v>9</v>
      </c>
      <c r="AT397" t="str">
        <f t="shared" si="4"/>
        <v>Repeat Customer</v>
      </c>
    </row>
    <row r="398" spans="41:46" x14ac:dyDescent="0.3">
      <c r="AO398" s="2" t="s">
        <v>557</v>
      </c>
      <c r="AP398">
        <v>7</v>
      </c>
      <c r="AR398" t="s">
        <v>557</v>
      </c>
      <c r="AS398">
        <v>7</v>
      </c>
      <c r="AT398" t="str">
        <f t="shared" ref="AT398:AT414" si="5">IF(AS322=1, "One-time Buyer", "Repeat Customer")</f>
        <v>Repeat Customer</v>
      </c>
    </row>
    <row r="399" spans="41:46" x14ac:dyDescent="0.3">
      <c r="AO399" s="2" t="s">
        <v>760</v>
      </c>
      <c r="AP399">
        <v>1</v>
      </c>
      <c r="AR399" t="s">
        <v>760</v>
      </c>
      <c r="AS399">
        <v>1</v>
      </c>
      <c r="AT399" t="str">
        <f t="shared" si="5"/>
        <v>Repeat Customer</v>
      </c>
    </row>
    <row r="400" spans="41:46" x14ac:dyDescent="0.3">
      <c r="AO400" s="2" t="s">
        <v>669</v>
      </c>
      <c r="AP400">
        <v>8</v>
      </c>
      <c r="AR400" t="s">
        <v>669</v>
      </c>
      <c r="AS400">
        <v>8</v>
      </c>
      <c r="AT400" t="str">
        <f t="shared" si="5"/>
        <v>One-time Buyer</v>
      </c>
    </row>
    <row r="401" spans="41:46" x14ac:dyDescent="0.3">
      <c r="AO401" s="2" t="s">
        <v>567</v>
      </c>
      <c r="AP401">
        <v>7</v>
      </c>
      <c r="AR401" t="s">
        <v>567</v>
      </c>
      <c r="AS401">
        <v>7</v>
      </c>
      <c r="AT401" t="str">
        <f t="shared" si="5"/>
        <v>Repeat Customer</v>
      </c>
    </row>
    <row r="402" spans="41:46" x14ac:dyDescent="0.3">
      <c r="AO402" s="2" t="s">
        <v>583</v>
      </c>
      <c r="AP402">
        <v>3</v>
      </c>
      <c r="AR402" t="s">
        <v>583</v>
      </c>
      <c r="AS402">
        <v>3</v>
      </c>
      <c r="AT402" t="str">
        <f t="shared" si="5"/>
        <v>Repeat Customer</v>
      </c>
    </row>
    <row r="403" spans="41:46" x14ac:dyDescent="0.3">
      <c r="AO403" s="2" t="s">
        <v>674</v>
      </c>
      <c r="AP403">
        <v>3</v>
      </c>
      <c r="AR403" t="s">
        <v>674</v>
      </c>
      <c r="AS403">
        <v>3</v>
      </c>
      <c r="AT403" t="str">
        <f t="shared" si="5"/>
        <v>One-time Buyer</v>
      </c>
    </row>
    <row r="404" spans="41:46" x14ac:dyDescent="0.3">
      <c r="AO404" s="2" t="s">
        <v>636</v>
      </c>
      <c r="AP404">
        <v>9</v>
      </c>
      <c r="AR404" t="s">
        <v>636</v>
      </c>
      <c r="AS404">
        <v>9</v>
      </c>
      <c r="AT404" t="str">
        <f t="shared" si="5"/>
        <v>Repeat Customer</v>
      </c>
    </row>
    <row r="405" spans="41:46" x14ac:dyDescent="0.3">
      <c r="AO405" s="2" t="s">
        <v>786</v>
      </c>
      <c r="AP405">
        <v>1</v>
      </c>
      <c r="AR405" t="s">
        <v>786</v>
      </c>
      <c r="AS405">
        <v>1</v>
      </c>
      <c r="AT405" t="str">
        <f t="shared" si="5"/>
        <v>Repeat Customer</v>
      </c>
    </row>
    <row r="406" spans="41:46" x14ac:dyDescent="0.3">
      <c r="AO406" s="2" t="s">
        <v>516</v>
      </c>
      <c r="AP406">
        <v>13</v>
      </c>
      <c r="AR406" t="s">
        <v>516</v>
      </c>
      <c r="AS406">
        <v>13</v>
      </c>
      <c r="AT406" t="str">
        <f t="shared" si="5"/>
        <v>Repeat Customer</v>
      </c>
    </row>
    <row r="407" spans="41:46" x14ac:dyDescent="0.3">
      <c r="AO407" s="2" t="s">
        <v>817</v>
      </c>
      <c r="AP407">
        <v>3</v>
      </c>
      <c r="AR407" t="s">
        <v>817</v>
      </c>
      <c r="AS407">
        <v>3</v>
      </c>
      <c r="AT407" t="str">
        <f t="shared" si="5"/>
        <v>Repeat Customer</v>
      </c>
    </row>
    <row r="408" spans="41:46" x14ac:dyDescent="0.3">
      <c r="AO408" s="2" t="s">
        <v>521</v>
      </c>
      <c r="AP408">
        <v>12</v>
      </c>
      <c r="AR408" t="s">
        <v>521</v>
      </c>
      <c r="AS408">
        <v>12</v>
      </c>
      <c r="AT408" t="str">
        <f t="shared" si="5"/>
        <v>Repeat Customer</v>
      </c>
    </row>
    <row r="409" spans="41:46" x14ac:dyDescent="0.3">
      <c r="AO409" s="2" t="s">
        <v>807</v>
      </c>
      <c r="AP409">
        <v>4</v>
      </c>
      <c r="AR409" t="s">
        <v>807</v>
      </c>
      <c r="AS409">
        <v>4</v>
      </c>
      <c r="AT409" t="str">
        <f t="shared" si="5"/>
        <v>Repeat Customer</v>
      </c>
    </row>
    <row r="410" spans="41:46" x14ac:dyDescent="0.3">
      <c r="AO410" s="2" t="s">
        <v>717</v>
      </c>
      <c r="AP410">
        <v>4</v>
      </c>
      <c r="AR410" t="s">
        <v>717</v>
      </c>
      <c r="AS410">
        <v>4</v>
      </c>
      <c r="AT410" t="str">
        <f t="shared" si="5"/>
        <v>Repeat Customer</v>
      </c>
    </row>
    <row r="411" spans="41:46" x14ac:dyDescent="0.3">
      <c r="AO411" s="2" t="s">
        <v>644</v>
      </c>
      <c r="AP411">
        <v>5</v>
      </c>
      <c r="AR411" t="s">
        <v>644</v>
      </c>
      <c r="AS411">
        <v>5</v>
      </c>
      <c r="AT411" t="str">
        <f t="shared" si="5"/>
        <v>Repeat Customer</v>
      </c>
    </row>
    <row r="412" spans="41:46" x14ac:dyDescent="0.3">
      <c r="AO412" s="2" t="s">
        <v>525</v>
      </c>
      <c r="AP412">
        <v>16</v>
      </c>
      <c r="AR412" t="s">
        <v>525</v>
      </c>
      <c r="AS412">
        <v>16</v>
      </c>
      <c r="AT412" t="str">
        <f t="shared" si="5"/>
        <v>Repeat Customer</v>
      </c>
    </row>
    <row r="413" spans="41:46" x14ac:dyDescent="0.3">
      <c r="AO413" s="2" t="s">
        <v>564</v>
      </c>
      <c r="AP413">
        <v>1</v>
      </c>
      <c r="AR413" t="s">
        <v>564</v>
      </c>
      <c r="AS413">
        <v>1</v>
      </c>
      <c r="AT413" t="str">
        <f t="shared" si="5"/>
        <v>Repeat Customer</v>
      </c>
    </row>
    <row r="414" spans="41:46" x14ac:dyDescent="0.3">
      <c r="AO414" s="2" t="s">
        <v>929</v>
      </c>
      <c r="AP414">
        <v>1500</v>
      </c>
      <c r="AR414" t="s">
        <v>929</v>
      </c>
      <c r="AS414">
        <v>1500</v>
      </c>
      <c r="AT414" t="str">
        <f t="shared" si="5"/>
        <v>Repeat Customer</v>
      </c>
    </row>
  </sheetData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365EA529-99B6-48BD-8EDD-B23D676E9C51}">
          <xm:f>'MAP BASED CHARTS'!$AV$10:$AY$48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Data</vt:lpstr>
      <vt:lpstr>dashboard</vt:lpstr>
      <vt:lpstr>CATEGORY BASED CHARTS</vt:lpstr>
      <vt:lpstr>SALES TRENDS OVER TIME</vt:lpstr>
      <vt:lpstr>CUSTOMER BASED CHARTS</vt:lpstr>
      <vt:lpstr>PAYMENT MODE BASED CHART</vt:lpstr>
      <vt:lpstr>MAP BASED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Yerra Guna Shekar</dc:creator>
  <cp:lastModifiedBy>Yerra Guna Shekar</cp:lastModifiedBy>
  <dcterms:created xsi:type="dcterms:W3CDTF">2025-06-04T10:17:50Z</dcterms:created>
  <dcterms:modified xsi:type="dcterms:W3CDTF">2025-06-09T12:46:02Z</dcterms:modified>
</cp:coreProperties>
</file>