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registration_data/"/>
    </mc:Choice>
  </mc:AlternateContent>
  <xr:revisionPtr revIDLastSave="0" documentId="13_ncr:1_{1E3A7CBF-703F-5E4D-9845-34F89336A98D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IWA_2020_registration_data_pyth" sheetId="1" r:id="rId1"/>
    <sheet name="NI&gt;10" sheetId="2" r:id="rId2"/>
    <sheet name="Job Type" sheetId="3" r:id="rId3"/>
  </sheets>
  <definedNames>
    <definedName name="_xlnm._FilterDatabase" localSheetId="0" hidden="1">IWA_2020_registration_data_pyth!#REF!</definedName>
    <definedName name="_xlnm._FilterDatabase" localSheetId="2" hidden="1">'Job Type'!#REF!</definedName>
    <definedName name="_xlnm._FilterDatabase" localSheetId="1" hidden="1">'NI&gt;10'!$B$1:$B$357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 a="1"/>
  <c r="J52" i="2"/>
  <c r="H2" i="2" a="1"/>
  <c r="E2" i="3" l="1"/>
  <c r="F2" i="3" s="1"/>
  <c r="F7" i="3"/>
  <c r="F3" i="3"/>
  <c r="F8" i="3"/>
  <c r="F9" i="3"/>
  <c r="F4" i="3"/>
  <c r="F5" i="3"/>
  <c r="F6" i="3"/>
  <c r="H2" i="2"/>
  <c r="J39" i="2"/>
  <c r="J8" i="2"/>
  <c r="J16" i="2"/>
  <c r="J24" i="2"/>
  <c r="J32" i="2"/>
  <c r="J40" i="2"/>
  <c r="J9" i="2"/>
  <c r="J17" i="2"/>
  <c r="J25" i="2"/>
  <c r="J33" i="2"/>
  <c r="J41" i="2"/>
  <c r="J10" i="2"/>
  <c r="J18" i="2"/>
  <c r="J26" i="2"/>
  <c r="J34" i="2"/>
  <c r="J11" i="2"/>
  <c r="J19" i="2"/>
  <c r="J27" i="2"/>
  <c r="J35" i="2"/>
  <c r="J4" i="2"/>
  <c r="J12" i="2"/>
  <c r="J20" i="2"/>
  <c r="J28" i="2"/>
  <c r="J36" i="2"/>
  <c r="J5" i="2"/>
  <c r="J13" i="2"/>
  <c r="J21" i="2"/>
  <c r="J29" i="2"/>
  <c r="J37" i="2"/>
  <c r="J6" i="2"/>
  <c r="J14" i="2"/>
  <c r="J22" i="2"/>
  <c r="J30" i="2"/>
  <c r="J38" i="2"/>
  <c r="J7" i="2"/>
  <c r="J15" i="2"/>
  <c r="J23" i="2"/>
  <c r="J31" i="2"/>
  <c r="J3" i="2"/>
  <c r="J50" i="2" s="1"/>
  <c r="J2" i="2"/>
  <c r="F18" i="3" l="1"/>
  <c r="F14" i="3"/>
  <c r="F16" i="3"/>
  <c r="F17" i="3"/>
  <c r="F10" i="3"/>
  <c r="G6" i="3" s="1"/>
  <c r="F15" i="3"/>
  <c r="J49" i="2"/>
  <c r="J46" i="2"/>
  <c r="J45" i="2"/>
  <c r="J56" i="2" s="1"/>
  <c r="J48" i="2"/>
  <c r="J59" i="2" s="1"/>
  <c r="G9" i="3" l="1"/>
  <c r="G8" i="3"/>
  <c r="G2" i="3"/>
  <c r="G4" i="3"/>
  <c r="F19" i="3"/>
  <c r="G16" i="3" s="1"/>
  <c r="G7" i="3"/>
  <c r="G5" i="3"/>
  <c r="G3" i="3"/>
  <c r="J54" i="2"/>
  <c r="J60" i="2"/>
  <c r="J55" i="2"/>
  <c r="G10" i="3" l="1"/>
  <c r="G15" i="3"/>
  <c r="G18" i="3"/>
  <c r="G14" i="3"/>
  <c r="G19" i="3" s="1"/>
  <c r="G17" i="3"/>
  <c r="J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<sst xmlns="http://schemas.openxmlformats.org/spreadsheetml/2006/main" count="4676" uniqueCount="438">
  <si>
    <t>Downloaded app</t>
  </si>
  <si>
    <t>University of Washington</t>
  </si>
  <si>
    <t xml:space="preserve">High Income Country, Late Registration, YWP (student or 35 years or less - please identify as YWP in your profile!) </t>
  </si>
  <si>
    <t>Yes</t>
  </si>
  <si>
    <t>University of New Hampshire</t>
  </si>
  <si>
    <t xml:space="preserve">High Income Country, Early Registration, YWP (student or 35 years or less - please identify as YWP in your profile!) </t>
  </si>
  <si>
    <t>ADIQUIMICA</t>
  </si>
  <si>
    <t>High Income Country, Late Registration, IWA Member</t>
  </si>
  <si>
    <t>University of Alaska Fairbanks</t>
  </si>
  <si>
    <t>Fairbanks, Alaska</t>
  </si>
  <si>
    <t>University of Minnesota</t>
  </si>
  <si>
    <t>Minneapolis, Minnesota</t>
  </si>
  <si>
    <t>Howard University</t>
  </si>
  <si>
    <t>Rice University</t>
  </si>
  <si>
    <t>Houston, Texas</t>
  </si>
  <si>
    <t>University of Massachusetts Amherst</t>
  </si>
  <si>
    <t>Speakers</t>
  </si>
  <si>
    <t>No</t>
  </si>
  <si>
    <t>West Virginia University</t>
  </si>
  <si>
    <t>Morgantown</t>
  </si>
  <si>
    <t>Speakers;Poster presenter</t>
  </si>
  <si>
    <t>Federal University of Pernambuco</t>
  </si>
  <si>
    <t xml:space="preserve">Low Income Country, Late Registration, YWP (student or 35 years or less - please identify as YWP in your profile!) </t>
  </si>
  <si>
    <t>SCELSE</t>
  </si>
  <si>
    <t>Singapore</t>
  </si>
  <si>
    <t>SUEZ Water Technologies &amp; Solutions</t>
  </si>
  <si>
    <t>Oakville, Ontario</t>
  </si>
  <si>
    <t>High Income Country, Early Registration, Non-IWA Member</t>
  </si>
  <si>
    <t>Metro Wastewater Reclamation District</t>
  </si>
  <si>
    <t>Denver</t>
  </si>
  <si>
    <t>Universidad de Concepcion</t>
  </si>
  <si>
    <t>Santiago, Santiago Metropolitan</t>
  </si>
  <si>
    <t>University of Duisburg Essen</t>
  </si>
  <si>
    <t>Postdoc</t>
  </si>
  <si>
    <t>UT Austin</t>
  </si>
  <si>
    <t>Austin</t>
  </si>
  <si>
    <t>University of Waterloo</t>
  </si>
  <si>
    <t>Primodal Inc.</t>
  </si>
  <si>
    <t>High Income Country, Early Registration, IWA Member</t>
  </si>
  <si>
    <t>Delft University of Technology</t>
  </si>
  <si>
    <t>Aarhus University</t>
  </si>
  <si>
    <t>Professor</t>
  </si>
  <si>
    <t>High Income Country, Late Registration, Non-IWA Member</t>
  </si>
  <si>
    <t>Montana State University</t>
  </si>
  <si>
    <t>ASU</t>
  </si>
  <si>
    <t>Tempe, Arizona</t>
  </si>
  <si>
    <t>HRSD</t>
  </si>
  <si>
    <t>Speakers;Keynote</t>
  </si>
  <si>
    <t>Delft University of Techology</t>
  </si>
  <si>
    <t>Delft</t>
  </si>
  <si>
    <t>Technical University of Darmstadt, Institute IWAR - Department of Wastewater Engineering</t>
  </si>
  <si>
    <t>Darmstadt, Hesse</t>
  </si>
  <si>
    <t>University of Massachusetts, Amherst</t>
  </si>
  <si>
    <t>Delft, South Holland</t>
  </si>
  <si>
    <t>Nuvoda</t>
  </si>
  <si>
    <t>University of Notre Dame (USA)</t>
  </si>
  <si>
    <t>Organizers;Speakers</t>
  </si>
  <si>
    <t>Organizer</t>
  </si>
  <si>
    <t>Arizona State University</t>
  </si>
  <si>
    <t>Graduate Student</t>
  </si>
  <si>
    <t>Phoenix</t>
  </si>
  <si>
    <t>University of Florence - Department of Civil and Environmental Engineering (DICEA)</t>
  </si>
  <si>
    <t>University of Michigan</t>
  </si>
  <si>
    <t>Vandcenter Syd</t>
  </si>
  <si>
    <t>Clemson</t>
  </si>
  <si>
    <t>Sydvatten</t>
  </si>
  <si>
    <t>Indian Institute of Science Education and Research Mohali</t>
  </si>
  <si>
    <t>Mexican Institute of water Technology</t>
  </si>
  <si>
    <t>Morelos</t>
  </si>
  <si>
    <t xml:space="preserve">Low Income Country, Early Registration, YWP (student or 35 years or less - please identify as YWP in your profile!) </t>
  </si>
  <si>
    <t>CSD Water Service</t>
  </si>
  <si>
    <t>Low Income Country, Late Registration, IIWA Member</t>
  </si>
  <si>
    <t>Scelse NTU</t>
  </si>
  <si>
    <t>University of South Florida</t>
  </si>
  <si>
    <t>Hong Kong Productivity Council</t>
  </si>
  <si>
    <t>Ulsan National Institute of Science and Technology</t>
  </si>
  <si>
    <t>UNIST</t>
  </si>
  <si>
    <t>University of Houston</t>
  </si>
  <si>
    <t>Student</t>
  </si>
  <si>
    <t>Senior Research Manager</t>
  </si>
  <si>
    <t>Water Supplies Department Hong Kong</t>
  </si>
  <si>
    <t>University of Malaya</t>
  </si>
  <si>
    <t>Kuala Lumpur</t>
  </si>
  <si>
    <t>University of Illinois at Urbana Champaign</t>
  </si>
  <si>
    <t>University of the West of England</t>
  </si>
  <si>
    <t>United Kingdom</t>
  </si>
  <si>
    <t>University of Notre Dame</t>
  </si>
  <si>
    <t>Colorado School of Mines</t>
  </si>
  <si>
    <t>Florida State University</t>
  </si>
  <si>
    <t>Tallahassee, Florida</t>
  </si>
  <si>
    <t>Biofilmtech Pty Ltd</t>
  </si>
  <si>
    <t>BioSurface Technologies Corporation</t>
  </si>
  <si>
    <t>Sponsors</t>
  </si>
  <si>
    <t>Northeastern University</t>
  </si>
  <si>
    <t>Western University</t>
  </si>
  <si>
    <t>Ann Arbor, Michigan</t>
  </si>
  <si>
    <t>Lund University, Faculty of Engineering, Applied Microbiology</t>
  </si>
  <si>
    <t>Chem-Aqua/Mowhak Labs</t>
  </si>
  <si>
    <t>University of Antwerp</t>
  </si>
  <si>
    <t>Antwerp</t>
  </si>
  <si>
    <t>Suez International</t>
  </si>
  <si>
    <t>Riga Technical University</t>
  </si>
  <si>
    <t>Postdoctoral Researcher</t>
  </si>
  <si>
    <t>Riga</t>
  </si>
  <si>
    <t>Denmark Technical University (DTU)</t>
  </si>
  <si>
    <t>Denmark</t>
  </si>
  <si>
    <t>PhD Candidate, McMaster University</t>
  </si>
  <si>
    <t>Hamilton, Ontario</t>
  </si>
  <si>
    <t>University of Notre Dame Law School</t>
  </si>
  <si>
    <t>Bozman</t>
  </si>
  <si>
    <t>Universidad de Cantabria</t>
  </si>
  <si>
    <t>Santander</t>
  </si>
  <si>
    <t>INSA Toulouse</t>
  </si>
  <si>
    <t>University of Florence</t>
  </si>
  <si>
    <t>Jacobs</t>
  </si>
  <si>
    <t>Scarborough</t>
  </si>
  <si>
    <t>Northwestern University</t>
  </si>
  <si>
    <t>INRAE</t>
  </si>
  <si>
    <t>The University of Sheffield, UK</t>
  </si>
  <si>
    <t>University of Duisburg-Essen, Biofilm Centre</t>
  </si>
  <si>
    <t>DC Water/ Howard University</t>
  </si>
  <si>
    <t>Lund University, Faculty of Engineering, Building and Environmental Technology</t>
  </si>
  <si>
    <t>Columbia University</t>
  </si>
  <si>
    <t>NYC</t>
  </si>
  <si>
    <t>Indiana University Bloomington</t>
  </si>
  <si>
    <t>Politecnico di Milano</t>
  </si>
  <si>
    <t>University of Alberta</t>
  </si>
  <si>
    <t>South Bend, Indiana</t>
  </si>
  <si>
    <t>MSU -COLLEGE OF ENGINEERING</t>
  </si>
  <si>
    <t>Black &amp; Veatch</t>
  </si>
  <si>
    <t>Speakers;Sponsors</t>
  </si>
  <si>
    <t>High Income Country, Late Registration, IWA Member;Sponsor - Silver Level</t>
  </si>
  <si>
    <t>Seattle</t>
  </si>
  <si>
    <t>University of California, Berkeley</t>
  </si>
  <si>
    <t>Berkeley, California</t>
  </si>
  <si>
    <t>University of Surrey</t>
  </si>
  <si>
    <t>Sweden Water Research/VA SYD</t>
  </si>
  <si>
    <t>NTNU</t>
  </si>
  <si>
    <t>Eawag</t>
  </si>
  <si>
    <t>Switzerland</t>
  </si>
  <si>
    <t>Unisense A/S</t>
  </si>
  <si>
    <t>The George Washington University</t>
  </si>
  <si>
    <t>Washington, D.C.</t>
  </si>
  <si>
    <t>University of Alaska</t>
  </si>
  <si>
    <t xml:space="preserve">University of Michigan </t>
  </si>
  <si>
    <t>Penn State University</t>
  </si>
  <si>
    <t>OxyMem</t>
  </si>
  <si>
    <t>Ireland</t>
  </si>
  <si>
    <t>Thorlabs GmbH</t>
  </si>
  <si>
    <t>Sponsor - Silver Level</t>
  </si>
  <si>
    <t>Eawag / ETHZ</t>
  </si>
  <si>
    <t>Suez Water Technologies</t>
  </si>
  <si>
    <t>National University of Singapore</t>
  </si>
  <si>
    <t>Sejong University</t>
  </si>
  <si>
    <t>Grundfos Management A/S</t>
  </si>
  <si>
    <t>Odder, Central Region, Denmark</t>
  </si>
  <si>
    <t>Grundfos Holding A/S</t>
  </si>
  <si>
    <t>University of Mosul</t>
  </si>
  <si>
    <t>Low Income Country, Early Registration, IWA Member</t>
  </si>
  <si>
    <t>University of Ottawa</t>
  </si>
  <si>
    <t>Ottawa, Ontario</t>
  </si>
  <si>
    <t>University of Southampton, National Biofilms Innovation Centre</t>
  </si>
  <si>
    <t>North Dakota State University</t>
  </si>
  <si>
    <t>University of Southampton</t>
  </si>
  <si>
    <t>Fairbanks, AK</t>
  </si>
  <si>
    <t>SUEZ</t>
  </si>
  <si>
    <t>Greater Richmond Region, VA</t>
  </si>
  <si>
    <t xml:space="preserve">AnoxKaldnes - Veolia Water Technologies </t>
  </si>
  <si>
    <t>University of Texas at Austin</t>
  </si>
  <si>
    <t>VIVAB</t>
  </si>
  <si>
    <t>Bozeman, Montana</t>
  </si>
  <si>
    <t>Nonlineum</t>
  </si>
  <si>
    <t>Budapest</t>
  </si>
  <si>
    <t>Istanbul Technical University</t>
  </si>
  <si>
    <t>Technical University of Darmstadt</t>
  </si>
  <si>
    <t>The George Washington/ DC Water</t>
  </si>
  <si>
    <t>Washington, DC</t>
  </si>
  <si>
    <t>University of Waterloo, Canada</t>
  </si>
  <si>
    <t>Waterloo, Ontario</t>
  </si>
  <si>
    <t>Curitiba</t>
  </si>
  <si>
    <t>Enviromin Inc.</t>
  </si>
  <si>
    <t>Watercare Services Limited</t>
  </si>
  <si>
    <t>Mitsubishi Chemical Corporation</t>
  </si>
  <si>
    <t>Toyohashi, Aichi</t>
  </si>
  <si>
    <t>Singapore Centre for Life Sciences Engineering</t>
  </si>
  <si>
    <t>VEOLIA</t>
  </si>
  <si>
    <t>Univ. of Nebraska-Lincoln</t>
  </si>
  <si>
    <t>Washington University in St Louis</t>
  </si>
  <si>
    <t>Helmholtz centre for evironmental research</t>
  </si>
  <si>
    <t>Research Center for Eco-Environmental Sciences, Chinese Academy of Sciences</t>
  </si>
  <si>
    <t>Wetsus</t>
  </si>
  <si>
    <t>Suez WTS</t>
  </si>
  <si>
    <t>Wright Water Engineers, Inc.</t>
  </si>
  <si>
    <t>Federal Center for Technological Education of Rio de Janeiro</t>
  </si>
  <si>
    <t>Angra dos Reis</t>
  </si>
  <si>
    <t>Low Income Country, Early Registration, Non-IWA Member</t>
  </si>
  <si>
    <t>Atlantium</t>
  </si>
  <si>
    <t>Jerusalem</t>
  </si>
  <si>
    <t>University of Colorado, Boulder</t>
  </si>
  <si>
    <t>Hampton Roads Sanitation District</t>
  </si>
  <si>
    <t>UFPE</t>
  </si>
  <si>
    <t>Athlone</t>
  </si>
  <si>
    <t>Ghent University</t>
  </si>
  <si>
    <t>Copenhagen</t>
  </si>
  <si>
    <t>National Autonomous University of Mexico</t>
  </si>
  <si>
    <t>Universidade Federal de Santa Maria, Brazil</t>
  </si>
  <si>
    <t>Frederico Westphalen, Rio Grande do Sul</t>
  </si>
  <si>
    <t>OXYMEM</t>
  </si>
  <si>
    <t>Warwickshire</t>
  </si>
  <si>
    <t>University of Kentucky</t>
  </si>
  <si>
    <t>Tetra Tech</t>
  </si>
  <si>
    <t>Norwegian university of science and technology (NTNU)</t>
  </si>
  <si>
    <t xml:space="preserve">Western University </t>
  </si>
  <si>
    <t>Fluence Corporation</t>
  </si>
  <si>
    <t>Enviromin, Inc</t>
  </si>
  <si>
    <t>Harvard University</t>
  </si>
  <si>
    <t>AnoxKaldnes - Veolia Water Technologies</t>
  </si>
  <si>
    <t>Sweden</t>
  </si>
  <si>
    <t>ETH/Eawag</t>
  </si>
  <si>
    <t>Sponsor - Platinum Level</t>
  </si>
  <si>
    <t>IWA</t>
  </si>
  <si>
    <t>Washington</t>
  </si>
  <si>
    <t>University of Nebraska- Lincoln</t>
  </si>
  <si>
    <t>Murdoch uni</t>
  </si>
  <si>
    <t>Perth</t>
  </si>
  <si>
    <t>Technical University of Munich (TUM)</t>
  </si>
  <si>
    <t>Organizers;Speakers;Sponsors;Exhibitors</t>
  </si>
  <si>
    <t>Vadea AG</t>
  </si>
  <si>
    <t>VCS Denmark</t>
  </si>
  <si>
    <t>Aqwise</t>
  </si>
  <si>
    <t>Faculty of Engineering, Kasetsart University</t>
  </si>
  <si>
    <t>AnoxKaldnes a Veolia Water Technologies Company</t>
  </si>
  <si>
    <t>The University of Sheffield</t>
  </si>
  <si>
    <t>Toulouse Biotechnology Institute (TBI) - INSA Toulouse, France</t>
  </si>
  <si>
    <t>Orvieto, Umbria, Italy</t>
  </si>
  <si>
    <t>BITS Pilani, Hyderabad Campus, India</t>
  </si>
  <si>
    <t>Novozymes A/S</t>
  </si>
  <si>
    <t>Milan</t>
  </si>
  <si>
    <t>Seoul, Seoul</t>
  </si>
  <si>
    <t>Cranfield University</t>
  </si>
  <si>
    <t>Lund University, Sweden, Faculty of Engineering,  Water Resources Engineering</t>
  </si>
  <si>
    <t>Sponsor - Gold Level</t>
  </si>
  <si>
    <t>Oakville</t>
  </si>
  <si>
    <t>Radboud University Nijmegen</t>
  </si>
  <si>
    <t>Nijmegen</t>
  </si>
  <si>
    <t>Florence</t>
  </si>
  <si>
    <t>Clemson University</t>
  </si>
  <si>
    <t>Cobalt Water Global, Inc.</t>
  </si>
  <si>
    <t>Sydvatten AB</t>
  </si>
  <si>
    <t>Purdue University</t>
  </si>
  <si>
    <t>Aqua-Aerobic Systems, Inc.</t>
  </si>
  <si>
    <t>Indian Institute of Technology Delhi (IIT Delhi)</t>
  </si>
  <si>
    <t>Delhi</t>
  </si>
  <si>
    <t>University of Texas, Austin</t>
  </si>
  <si>
    <t>Lubbock, Texas</t>
  </si>
  <si>
    <t>Hamilton</t>
  </si>
  <si>
    <t>AZ</t>
  </si>
  <si>
    <t>University Of Notre Dame</t>
  </si>
  <si>
    <t>IEO</t>
  </si>
  <si>
    <t>SANTANDER</t>
  </si>
  <si>
    <t>Singapore Centre for Environmental Life Sciences Engineering</t>
  </si>
  <si>
    <t>Lucerne University of Applied Sciences and Arts</t>
  </si>
  <si>
    <t>Chicago, Illinois</t>
  </si>
  <si>
    <t>The University of British Columbia</t>
  </si>
  <si>
    <t>University of Pittsburgh</t>
  </si>
  <si>
    <t>Pittsburgh, Pennsylvania</t>
  </si>
  <si>
    <t>Auch/Toulouse</t>
  </si>
  <si>
    <t>Western Sydney University</t>
  </si>
  <si>
    <t>The University of Tokyo</t>
  </si>
  <si>
    <t>Veolia Research &amp; Innovation</t>
  </si>
  <si>
    <t>Virginia Tech/HRSD</t>
  </si>
  <si>
    <t>Ottawa</t>
  </si>
  <si>
    <t>inCTRL Solutions Inc.</t>
  </si>
  <si>
    <t>Antwerpen</t>
  </si>
  <si>
    <t>University of Colorado Boulder</t>
  </si>
  <si>
    <t>Kyungpook National University, South Korea</t>
  </si>
  <si>
    <t>King Abdullah University of Science and technology (KAUST)</t>
  </si>
  <si>
    <t>Fluence</t>
  </si>
  <si>
    <t>Israel</t>
  </si>
  <si>
    <t>University of Vermont</t>
  </si>
  <si>
    <t>Zhejiang University</t>
  </si>
  <si>
    <t>Dalhousie University</t>
  </si>
  <si>
    <t>University of Sao Paulo</t>
  </si>
  <si>
    <t>Sao Carlos</t>
  </si>
  <si>
    <t>Water Corporation</t>
  </si>
  <si>
    <t>Stantec</t>
  </si>
  <si>
    <t>Phoenix, Arizona Area</t>
  </si>
  <si>
    <t>Metito</t>
  </si>
  <si>
    <t>Dubai, Dubai</t>
  </si>
  <si>
    <t>VIA University College</t>
  </si>
  <si>
    <t>Horsens, Central Region, Denmark</t>
  </si>
  <si>
    <t>DTU Environment</t>
  </si>
  <si>
    <t>Ann Arbor</t>
  </si>
  <si>
    <t>Virginia Tech</t>
  </si>
  <si>
    <t>Worley</t>
  </si>
  <si>
    <t>Technical University of Munich</t>
  </si>
  <si>
    <t>Ghent university</t>
  </si>
  <si>
    <t>University of Kansas</t>
  </si>
  <si>
    <t>High Income Country, Late Registration, IWA Member;Sponsor - Platinum Level</t>
  </si>
  <si>
    <t>University of Gothenburg</t>
  </si>
  <si>
    <t>London</t>
  </si>
  <si>
    <t>University of Nebraska-Lincoln</t>
  </si>
  <si>
    <t>Lincoln, Nebraska</t>
  </si>
  <si>
    <t>AnoxKaldnes</t>
  </si>
  <si>
    <t>Lund</t>
  </si>
  <si>
    <t>Lund University, Faculty of Engineering, Chemical Engineering</t>
  </si>
  <si>
    <t>Swing Corporation</t>
  </si>
  <si>
    <t>Fujisawa</t>
  </si>
  <si>
    <t>Gaithersburg, MD</t>
  </si>
  <si>
    <t>University of Cantabria</t>
  </si>
  <si>
    <t>Tokyo University of Agriculture and Technology</t>
  </si>
  <si>
    <t>Tokyo</t>
  </si>
  <si>
    <t>ThorLabs, Inc.</t>
  </si>
  <si>
    <t>IWA/USANC</t>
  </si>
  <si>
    <t>University of New South Wales</t>
  </si>
  <si>
    <t>Adelaide</t>
  </si>
  <si>
    <t>TU Delft</t>
  </si>
  <si>
    <t>Veolia Water Technologies-AnoxKaldnes</t>
  </si>
  <si>
    <t>Netherlands Institute of Ecology (NIOO-KNAW)</t>
  </si>
  <si>
    <t>Wageningen</t>
  </si>
  <si>
    <t>Danone Research</t>
  </si>
  <si>
    <t>University of Glasgow</t>
  </si>
  <si>
    <t>BioWave Research Group, Faculty of Applied Engineering, University of Antwerp</t>
  </si>
  <si>
    <t>Technische Universiteit Delft</t>
  </si>
  <si>
    <t>Milano</t>
  </si>
  <si>
    <t>Unisense</t>
  </si>
  <si>
    <t>Carollo Engineers</t>
  </si>
  <si>
    <t>UNAM</t>
  </si>
  <si>
    <t>Mexco City</t>
  </si>
  <si>
    <t>University of Illinois at Urbana-Champaign</t>
  </si>
  <si>
    <t>Universidade Federal do Rio de Janeiro</t>
  </si>
  <si>
    <t>Rio de Janeiro</t>
  </si>
  <si>
    <t>university of antwerp</t>
  </si>
  <si>
    <t>SINTEF AS (Norway)</t>
  </si>
  <si>
    <t>Dynamita North America</t>
  </si>
  <si>
    <t>University Park, Pennsylvania</t>
  </si>
  <si>
    <t>Tongji University</t>
  </si>
  <si>
    <t>Shanghai</t>
  </si>
  <si>
    <t>Biowater Technology</t>
  </si>
  <si>
    <t>Shanghai, Shanghai</t>
  </si>
  <si>
    <t>Wageningen University,  Environmental Technology</t>
  </si>
  <si>
    <t>High Income Country, Late Registration, Non-IWA Member;High Income Country, Early Registration, Non-IWA Member</t>
  </si>
  <si>
    <t>Netherlands</t>
  </si>
  <si>
    <t>United States</t>
  </si>
  <si>
    <t>Curtin University</t>
  </si>
  <si>
    <t>Enebio</t>
  </si>
  <si>
    <t>Manchester, United Kingdom</t>
  </si>
  <si>
    <t>Norfolk, Virginia</t>
  </si>
  <si>
    <t>Chalmers University of Technology</t>
  </si>
  <si>
    <t>Enviromin Inc</t>
  </si>
  <si>
    <t>Water Supplies Department, HKSAR</t>
  </si>
  <si>
    <t>SCELSE, Nanyang Technological University</t>
  </si>
  <si>
    <t>University of Regina</t>
  </si>
  <si>
    <t>Regina</t>
  </si>
  <si>
    <t>Oregon State University</t>
  </si>
  <si>
    <t>Stanford University</t>
  </si>
  <si>
    <t>Stanford</t>
  </si>
  <si>
    <t>University at Buffalo, State University of New York</t>
  </si>
  <si>
    <t>Auckland</t>
  </si>
  <si>
    <t>Pusan National University</t>
  </si>
  <si>
    <t>WSD</t>
  </si>
  <si>
    <t>The University of Queensland</t>
  </si>
  <si>
    <t>Brisbane, Australia</t>
  </si>
  <si>
    <t>Pennsylvania State University</t>
  </si>
  <si>
    <t>Hangzhou</t>
  </si>
  <si>
    <t>Auburn University</t>
  </si>
  <si>
    <t>University of British Columbia</t>
  </si>
  <si>
    <t>The Hong Kong University of Science and technology</t>
  </si>
  <si>
    <t>Work Location</t>
  </si>
  <si>
    <t>Attendee Category</t>
  </si>
  <si>
    <t>Ticket Type</t>
  </si>
  <si>
    <t>Registration ID</t>
  </si>
  <si>
    <t>Academia Scientist</t>
  </si>
  <si>
    <t>Unknown/Other</t>
  </si>
  <si>
    <t>Government Scientist</t>
  </si>
  <si>
    <t>Undergraduate Student</t>
  </si>
  <si>
    <t>Industry Personnel</t>
  </si>
  <si>
    <t>Texas Tech University</t>
  </si>
  <si>
    <t>Title Category</t>
  </si>
  <si>
    <t>Institution</t>
  </si>
  <si>
    <t>Universidade Federal do Parana</t>
  </si>
  <si>
    <t>Department of Civil and Environmental Engineering - University ofMichigan</t>
  </si>
  <si>
    <t>LBAE Food and environmental biotechnology laboratory-Auch, Toulouse biotechnology institute-Toulouse</t>
  </si>
  <si>
    <t>TONSBERG</t>
  </si>
  <si>
    <t>Montreal, Quebec</t>
  </si>
  <si>
    <t>Sao Paulo</t>
  </si>
  <si>
    <t>Lund, Skane</t>
  </si>
  <si>
    <t>Friedrichshafen, Baden-Wurttemberg</t>
  </si>
  <si>
    <t>Malmo</t>
  </si>
  <si>
    <t>Arhus, Central Jutland</t>
  </si>
  <si>
    <t>Trondheim, Trondelag</t>
  </si>
  <si>
    <t>Xi'an, Shaanxi</t>
  </si>
  <si>
    <t>Country</t>
  </si>
  <si>
    <t>Unknown</t>
  </si>
  <si>
    <t>Brazil</t>
  </si>
  <si>
    <t>Canada</t>
  </si>
  <si>
    <t>Chile</t>
  </si>
  <si>
    <t>Germany</t>
  </si>
  <si>
    <t>Mexico</t>
  </si>
  <si>
    <t>China</t>
  </si>
  <si>
    <t>Malaysia</t>
  </si>
  <si>
    <t>Belgium</t>
  </si>
  <si>
    <t>South Africa</t>
  </si>
  <si>
    <t>Latvia</t>
  </si>
  <si>
    <t>Spain</t>
  </si>
  <si>
    <t>France</t>
  </si>
  <si>
    <t>Jordan</t>
  </si>
  <si>
    <t>Italy</t>
  </si>
  <si>
    <t>Norway</t>
  </si>
  <si>
    <t>South Korea</t>
  </si>
  <si>
    <t>Iraq</t>
  </si>
  <si>
    <t>Hungary</t>
  </si>
  <si>
    <t>Turkey</t>
  </si>
  <si>
    <t>Japan</t>
  </si>
  <si>
    <t>Australia</t>
  </si>
  <si>
    <t>Albania</t>
  </si>
  <si>
    <t>India</t>
  </si>
  <si>
    <t>Azerbaijan</t>
  </si>
  <si>
    <t>United Arab Emirates</t>
  </si>
  <si>
    <t>New Zealand</t>
  </si>
  <si>
    <t>NI&gt;10</t>
  </si>
  <si>
    <t>NI&lt;10</t>
  </si>
  <si>
    <t># of Attendees</t>
  </si>
  <si>
    <t># of countries</t>
  </si>
  <si>
    <t>NI&lt;10 Attendees</t>
  </si>
  <si>
    <t>NI&gt;10 Attendees</t>
  </si>
  <si>
    <t>NI&gt;10 Countries</t>
  </si>
  <si>
    <t>Thailand</t>
  </si>
  <si>
    <t>Saudi Arabia</t>
  </si>
  <si>
    <t>Iran</t>
  </si>
  <si>
    <t/>
  </si>
  <si>
    <t>NI&lt;10 Attendees2</t>
  </si>
  <si>
    <t>Job Type</t>
  </si>
  <si>
    <t>Count</t>
  </si>
  <si>
    <t>Percent</t>
  </si>
  <si>
    <t>Total</t>
  </si>
  <si>
    <t>Adjusted Job Type</t>
  </si>
  <si>
    <t>Academic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</si>
</sst>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4" fillId="0" borderId="0" xfId="0" applyFont="1"/>
    <xf numFmtId="0" fontId="3" fillId="0" borderId="0" xfId="0" applyFont="1" applyFill="1" applyBorder="1" applyAlignment="1" applyProtection="1"/>
    <xf numFmtId="0" fontId="1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7"/>
  <sheetViews>
    <sheetView zoomScale="96" zoomScaleNormal="96" workbookViewId="0">
      <selection activeCell="K17" sqref="K17"/>
    </sheetView>
  </sheetViews>
  <sheetFormatPr baseColWidth="10" defaultRowHeight="13" x14ac:dyDescent="0.15"/>
  <cols>
    <col min="1" max="1" width="13.1640625" bestFit="1" customWidth="1"/>
    <col min="2" max="2" width="43.6640625" customWidth="1"/>
    <col min="3" max="3" width="22.1640625" customWidth="1"/>
    <col min="4" max="4" width="18" customWidth="1"/>
    <col min="5" max="5" width="19" customWidth="1"/>
    <col min="6" max="6" width="20" customWidth="1"/>
    <col min="7" max="8" width="10.83203125" customWidth="1"/>
    <col min="9" max="9" width="20" customWidth="1"/>
  </cols>
  <sheetData>
    <row r="1" spans="1:9" x14ac:dyDescent="0.15">
      <c r="A1" s="3" t="s">
        <v>371</v>
      </c>
      <c r="B1" s="1" t="s">
        <v>379</v>
      </c>
      <c r="C1" s="7" t="s">
        <v>378</v>
      </c>
      <c r="D1" s="1" t="s">
        <v>368</v>
      </c>
      <c r="E1" s="8" t="s">
        <v>392</v>
      </c>
      <c r="F1" s="1" t="s">
        <v>369</v>
      </c>
      <c r="G1" s="1" t="s">
        <v>370</v>
      </c>
      <c r="H1" s="1" t="s">
        <v>0</v>
      </c>
      <c r="I1" s="1" t="s">
        <v>421</v>
      </c>
    </row>
    <row r="2" spans="1:9" x14ac:dyDescent="0.15">
      <c r="A2">
        <v>1</v>
      </c>
      <c r="B2" s="2" t="s">
        <v>1</v>
      </c>
      <c r="C2" s="4" t="s">
        <v>59</v>
      </c>
      <c r="D2" s="2"/>
      <c r="E2" t="s">
        <v>343</v>
      </c>
      <c r="F2" s="2"/>
      <c r="G2" s="2" t="s">
        <v>2</v>
      </c>
      <c r="H2" s="2" t="s">
        <v>3</v>
      </c>
      <c r="I2" s="2" t="s">
        <v>421</v>
      </c>
    </row>
    <row r="3" spans="1:9" x14ac:dyDescent="0.15">
      <c r="A3">
        <v>2</v>
      </c>
      <c r="B3" s="2" t="s">
        <v>4</v>
      </c>
      <c r="C3" s="4" t="s">
        <v>102</v>
      </c>
      <c r="D3" s="2"/>
      <c r="E3" t="s">
        <v>343</v>
      </c>
      <c r="F3" s="2"/>
      <c r="G3" s="2" t="s">
        <v>5</v>
      </c>
      <c r="H3" s="2" t="s">
        <v>3</v>
      </c>
      <c r="I3" s="2" t="s">
        <v>421</v>
      </c>
    </row>
    <row r="4" spans="1:9" x14ac:dyDescent="0.15">
      <c r="A4">
        <v>3</v>
      </c>
      <c r="B4" s="2" t="s">
        <v>6</v>
      </c>
      <c r="C4" s="4" t="s">
        <v>376</v>
      </c>
      <c r="D4" s="2"/>
      <c r="E4" s="12" t="s">
        <v>404</v>
      </c>
      <c r="F4" s="2"/>
      <c r="G4" s="2" t="s">
        <v>7</v>
      </c>
      <c r="H4" s="2" t="s">
        <v>3</v>
      </c>
      <c r="I4" s="2" t="s">
        <v>430</v>
      </c>
    </row>
    <row r="5" spans="1:9" x14ac:dyDescent="0.15">
      <c r="A5">
        <v>4</v>
      </c>
      <c r="B5" s="2" t="s">
        <v>8</v>
      </c>
      <c r="C5" s="4" t="s">
        <v>41</v>
      </c>
      <c r="D5" s="2" t="s">
        <v>9</v>
      </c>
      <c r="E5" t="s">
        <v>343</v>
      </c>
      <c r="F5" s="2"/>
      <c r="G5" s="2" t="s">
        <v>7</v>
      </c>
      <c r="H5" s="2" t="s">
        <v>3</v>
      </c>
      <c r="I5" s="2" t="s">
        <v>421</v>
      </c>
    </row>
    <row r="6" spans="1:9" x14ac:dyDescent="0.15">
      <c r="A6">
        <v>5</v>
      </c>
      <c r="B6" s="2" t="s">
        <v>10</v>
      </c>
      <c r="C6" s="4" t="s">
        <v>59</v>
      </c>
      <c r="D6" s="2" t="s">
        <v>11</v>
      </c>
      <c r="E6" t="s">
        <v>343</v>
      </c>
      <c r="F6" s="2"/>
      <c r="G6" s="2" t="s">
        <v>5</v>
      </c>
      <c r="H6" s="2" t="s">
        <v>3</v>
      </c>
      <c r="I6" s="2" t="s">
        <v>421</v>
      </c>
    </row>
    <row r="7" spans="1:9" x14ac:dyDescent="0.15">
      <c r="A7">
        <v>6</v>
      </c>
      <c r="B7" s="2" t="s">
        <v>12</v>
      </c>
      <c r="C7" s="4" t="s">
        <v>59</v>
      </c>
      <c r="D7" s="2"/>
      <c r="E7" t="s">
        <v>343</v>
      </c>
      <c r="F7" s="2"/>
      <c r="G7" s="2" t="s">
        <v>2</v>
      </c>
      <c r="H7" s="2" t="s">
        <v>3</v>
      </c>
      <c r="I7" s="2" t="s">
        <v>421</v>
      </c>
    </row>
    <row r="8" spans="1:9" x14ac:dyDescent="0.15">
      <c r="A8">
        <v>7</v>
      </c>
      <c r="B8" s="2" t="s">
        <v>13</v>
      </c>
      <c r="C8" s="4" t="s">
        <v>59</v>
      </c>
      <c r="D8" s="2" t="s">
        <v>14</v>
      </c>
      <c r="E8" t="s">
        <v>343</v>
      </c>
      <c r="F8" s="2"/>
      <c r="G8" s="2" t="s">
        <v>2</v>
      </c>
      <c r="H8" s="2" t="s">
        <v>3</v>
      </c>
      <c r="I8" s="2" t="s">
        <v>421</v>
      </c>
    </row>
    <row r="9" spans="1:9" x14ac:dyDescent="0.15">
      <c r="A9">
        <v>8</v>
      </c>
      <c r="B9" s="2" t="s">
        <v>15</v>
      </c>
      <c r="C9" s="4" t="s">
        <v>59</v>
      </c>
      <c r="D9" s="2"/>
      <c r="E9" t="s">
        <v>343</v>
      </c>
      <c r="F9" s="2"/>
      <c r="G9" s="2" t="s">
        <v>2</v>
      </c>
      <c r="H9" s="2" t="s">
        <v>3</v>
      </c>
      <c r="I9" s="2" t="s">
        <v>421</v>
      </c>
    </row>
    <row r="10" spans="1:9" x14ac:dyDescent="0.15">
      <c r="A10">
        <v>9</v>
      </c>
      <c r="B10" s="2"/>
      <c r="C10" s="4" t="s">
        <v>373</v>
      </c>
      <c r="D10" s="2"/>
      <c r="E10" s="12" t="s">
        <v>414</v>
      </c>
      <c r="F10" s="2" t="s">
        <v>16</v>
      </c>
      <c r="G10" s="2"/>
      <c r="H10" s="2" t="s">
        <v>17</v>
      </c>
      <c r="I10" s="2" t="s">
        <v>421</v>
      </c>
    </row>
    <row r="11" spans="1:9" x14ac:dyDescent="0.15">
      <c r="A11">
        <v>10</v>
      </c>
      <c r="B11" s="2" t="s">
        <v>18</v>
      </c>
      <c r="C11" s="4" t="s">
        <v>375</v>
      </c>
      <c r="D11" s="2" t="s">
        <v>19</v>
      </c>
      <c r="E11" t="s">
        <v>343</v>
      </c>
      <c r="F11" s="2" t="s">
        <v>20</v>
      </c>
      <c r="G11" s="2" t="s">
        <v>5</v>
      </c>
      <c r="H11" s="2" t="s">
        <v>3</v>
      </c>
      <c r="I11" s="2" t="s">
        <v>421</v>
      </c>
    </row>
    <row r="12" spans="1:9" x14ac:dyDescent="0.15">
      <c r="A12">
        <v>11</v>
      </c>
      <c r="B12" s="2" t="s">
        <v>21</v>
      </c>
      <c r="C12" s="4" t="s">
        <v>59</v>
      </c>
      <c r="D12" s="2"/>
      <c r="E12" t="s">
        <v>394</v>
      </c>
      <c r="F12" s="2"/>
      <c r="G12" s="2" t="s">
        <v>22</v>
      </c>
      <c r="H12" s="2" t="s">
        <v>3</v>
      </c>
      <c r="I12" s="2" t="s">
        <v>430</v>
      </c>
    </row>
    <row r="13" spans="1:9" x14ac:dyDescent="0.15">
      <c r="A13">
        <v>12</v>
      </c>
      <c r="B13" s="2"/>
      <c r="C13" s="4" t="s">
        <v>373</v>
      </c>
      <c r="D13" s="2"/>
      <c r="E13" s="12" t="s">
        <v>429</v>
      </c>
      <c r="F13" s="2"/>
      <c r="G13" s="2" t="s">
        <v>22</v>
      </c>
      <c r="H13" s="2" t="s">
        <v>3</v>
      </c>
      <c r="I13" s="2" t="s">
        <v>430</v>
      </c>
    </row>
    <row r="14" spans="1:9" x14ac:dyDescent="0.15">
      <c r="A14">
        <v>13</v>
      </c>
      <c r="B14" s="2" t="s">
        <v>23</v>
      </c>
      <c r="C14" s="4" t="s">
        <v>376</v>
      </c>
      <c r="D14" s="2" t="s">
        <v>24</v>
      </c>
      <c r="E14" t="s">
        <v>24</v>
      </c>
      <c r="F14" s="2" t="s">
        <v>20</v>
      </c>
      <c r="G14" s="2" t="s">
        <v>2</v>
      </c>
      <c r="H14" s="2" t="s">
        <v>3</v>
      </c>
      <c r="I14" s="2" t="s">
        <v>430</v>
      </c>
    </row>
    <row r="15" spans="1:9" x14ac:dyDescent="0.15">
      <c r="A15">
        <v>14</v>
      </c>
      <c r="B15" s="2" t="s">
        <v>25</v>
      </c>
      <c r="C15" s="4" t="s">
        <v>376</v>
      </c>
      <c r="D15" s="2" t="s">
        <v>26</v>
      </c>
      <c r="E15" t="s">
        <v>395</v>
      </c>
      <c r="F15" s="2"/>
      <c r="G15" s="2" t="s">
        <v>27</v>
      </c>
      <c r="H15" s="2" t="s">
        <v>3</v>
      </c>
      <c r="I15" s="2" t="s">
        <v>421</v>
      </c>
    </row>
    <row r="16" spans="1:9" x14ac:dyDescent="0.15">
      <c r="A16">
        <v>15</v>
      </c>
      <c r="B16" s="2" t="s">
        <v>28</v>
      </c>
      <c r="C16" s="4" t="s">
        <v>376</v>
      </c>
      <c r="D16" s="2" t="s">
        <v>29</v>
      </c>
      <c r="E16" t="s">
        <v>343</v>
      </c>
      <c r="F16" s="2"/>
      <c r="G16" s="2" t="s">
        <v>7</v>
      </c>
      <c r="H16" s="2" t="s">
        <v>3</v>
      </c>
      <c r="I16" s="2" t="s">
        <v>421</v>
      </c>
    </row>
    <row r="17" spans="1:9" x14ac:dyDescent="0.15">
      <c r="A17">
        <v>16</v>
      </c>
      <c r="B17" s="2" t="s">
        <v>30</v>
      </c>
      <c r="C17" s="4" t="s">
        <v>41</v>
      </c>
      <c r="D17" s="2" t="s">
        <v>31</v>
      </c>
      <c r="E17" t="s">
        <v>396</v>
      </c>
      <c r="F17" s="2" t="s">
        <v>16</v>
      </c>
      <c r="G17" s="2" t="s">
        <v>27</v>
      </c>
      <c r="H17" s="2" t="s">
        <v>3</v>
      </c>
      <c r="I17" s="2" t="s">
        <v>430</v>
      </c>
    </row>
    <row r="18" spans="1:9" x14ac:dyDescent="0.15">
      <c r="A18">
        <v>17</v>
      </c>
      <c r="B18" s="2" t="s">
        <v>32</v>
      </c>
      <c r="C18" s="4" t="s">
        <v>102</v>
      </c>
      <c r="D18" s="2"/>
      <c r="E18" s="12" t="s">
        <v>397</v>
      </c>
      <c r="F18" s="2" t="s">
        <v>20</v>
      </c>
      <c r="G18" s="2" t="s">
        <v>22</v>
      </c>
      <c r="H18" s="2" t="s">
        <v>3</v>
      </c>
      <c r="I18" s="2" t="s">
        <v>421</v>
      </c>
    </row>
    <row r="19" spans="1:9" x14ac:dyDescent="0.15">
      <c r="A19">
        <v>18</v>
      </c>
      <c r="B19" s="2" t="s">
        <v>34</v>
      </c>
      <c r="C19" s="4" t="s">
        <v>59</v>
      </c>
      <c r="D19" s="2" t="s">
        <v>35</v>
      </c>
      <c r="E19" t="s">
        <v>343</v>
      </c>
      <c r="F19" s="2"/>
      <c r="G19" s="2" t="s">
        <v>2</v>
      </c>
      <c r="H19" s="2" t="s">
        <v>3</v>
      </c>
      <c r="I19" s="2" t="s">
        <v>421</v>
      </c>
    </row>
    <row r="20" spans="1:9" x14ac:dyDescent="0.15">
      <c r="A20">
        <v>19</v>
      </c>
      <c r="B20" s="2" t="s">
        <v>36</v>
      </c>
      <c r="C20" s="4" t="s">
        <v>59</v>
      </c>
      <c r="D20" s="2"/>
      <c r="E20" t="s">
        <v>395</v>
      </c>
      <c r="F20" s="2" t="s">
        <v>16</v>
      </c>
      <c r="G20" s="2" t="s">
        <v>5</v>
      </c>
      <c r="H20" s="2" t="s">
        <v>3</v>
      </c>
      <c r="I20" s="2" t="s">
        <v>421</v>
      </c>
    </row>
    <row r="21" spans="1:9" x14ac:dyDescent="0.15">
      <c r="A21">
        <v>20</v>
      </c>
      <c r="B21" s="2" t="s">
        <v>37</v>
      </c>
      <c r="C21" s="2" t="s">
        <v>376</v>
      </c>
      <c r="D21" s="2"/>
      <c r="E21" s="12" t="s">
        <v>395</v>
      </c>
      <c r="F21" s="2"/>
      <c r="G21" s="2" t="s">
        <v>38</v>
      </c>
      <c r="H21" s="2" t="s">
        <v>3</v>
      </c>
      <c r="I21" s="2" t="s">
        <v>421</v>
      </c>
    </row>
    <row r="22" spans="1:9" x14ac:dyDescent="0.15">
      <c r="A22">
        <v>21</v>
      </c>
      <c r="B22" s="2" t="s">
        <v>39</v>
      </c>
      <c r="C22" s="4" t="s">
        <v>59</v>
      </c>
      <c r="D22" s="2"/>
      <c r="E22" t="s">
        <v>342</v>
      </c>
      <c r="F22" s="2" t="s">
        <v>20</v>
      </c>
      <c r="G22" s="2" t="s">
        <v>5</v>
      </c>
      <c r="H22" s="2" t="s">
        <v>3</v>
      </c>
      <c r="I22" s="2" t="s">
        <v>430</v>
      </c>
    </row>
    <row r="23" spans="1:9" x14ac:dyDescent="0.15">
      <c r="A23">
        <v>22</v>
      </c>
      <c r="B23" s="2" t="s">
        <v>40</v>
      </c>
      <c r="C23" s="4" t="s">
        <v>41</v>
      </c>
      <c r="D23" s="2"/>
      <c r="E23" t="s">
        <v>105</v>
      </c>
      <c r="F23" s="2" t="s">
        <v>16</v>
      </c>
      <c r="G23" s="2" t="s">
        <v>42</v>
      </c>
      <c r="H23" s="2" t="s">
        <v>3</v>
      </c>
      <c r="I23" s="2" t="s">
        <v>430</v>
      </c>
    </row>
    <row r="24" spans="1:9" x14ac:dyDescent="0.15">
      <c r="A24">
        <v>23</v>
      </c>
      <c r="B24" s="2" t="s">
        <v>43</v>
      </c>
      <c r="C24" s="4" t="s">
        <v>59</v>
      </c>
      <c r="D24" s="2"/>
      <c r="E24" t="s">
        <v>343</v>
      </c>
      <c r="F24" s="2"/>
      <c r="G24" s="2" t="s">
        <v>2</v>
      </c>
      <c r="H24" s="2" t="s">
        <v>3</v>
      </c>
      <c r="I24" s="2" t="s">
        <v>421</v>
      </c>
    </row>
    <row r="25" spans="1:9" x14ac:dyDescent="0.15">
      <c r="A25">
        <v>24</v>
      </c>
      <c r="B25" s="2" t="s">
        <v>44</v>
      </c>
      <c r="C25" s="2" t="s">
        <v>372</v>
      </c>
      <c r="D25" s="2" t="s">
        <v>45</v>
      </c>
      <c r="E25" t="s">
        <v>343</v>
      </c>
      <c r="F25" s="2" t="s">
        <v>16</v>
      </c>
      <c r="G25" s="2" t="s">
        <v>38</v>
      </c>
      <c r="H25" s="2" t="s">
        <v>3</v>
      </c>
      <c r="I25" s="2" t="s">
        <v>421</v>
      </c>
    </row>
    <row r="26" spans="1:9" x14ac:dyDescent="0.15">
      <c r="A26">
        <v>25</v>
      </c>
      <c r="B26" s="2" t="s">
        <v>46</v>
      </c>
      <c r="C26" s="4" t="s">
        <v>376</v>
      </c>
      <c r="D26" s="2"/>
      <c r="E26" t="s">
        <v>343</v>
      </c>
      <c r="F26" s="2" t="s">
        <v>47</v>
      </c>
      <c r="G26" s="2" t="s">
        <v>7</v>
      </c>
      <c r="H26" s="2" t="s">
        <v>3</v>
      </c>
      <c r="I26" s="2" t="s">
        <v>421</v>
      </c>
    </row>
    <row r="27" spans="1:9" x14ac:dyDescent="0.15">
      <c r="A27">
        <v>26</v>
      </c>
      <c r="B27" s="2" t="s">
        <v>48</v>
      </c>
      <c r="C27" s="4" t="s">
        <v>59</v>
      </c>
      <c r="D27" s="2" t="s">
        <v>49</v>
      </c>
      <c r="E27" t="s">
        <v>342</v>
      </c>
      <c r="F27" s="2" t="s">
        <v>16</v>
      </c>
      <c r="G27" s="2" t="s">
        <v>5</v>
      </c>
      <c r="H27" s="2" t="s">
        <v>3</v>
      </c>
      <c r="I27" s="2" t="s">
        <v>430</v>
      </c>
    </row>
    <row r="28" spans="1:9" x14ac:dyDescent="0.15">
      <c r="A28">
        <v>27</v>
      </c>
      <c r="B28" s="2" t="s">
        <v>50</v>
      </c>
      <c r="C28" s="4" t="s">
        <v>372</v>
      </c>
      <c r="D28" s="2" t="s">
        <v>51</v>
      </c>
      <c r="E28" t="s">
        <v>397</v>
      </c>
      <c r="F28" s="2" t="s">
        <v>16</v>
      </c>
      <c r="G28" s="2" t="s">
        <v>27</v>
      </c>
      <c r="H28" s="2" t="s">
        <v>3</v>
      </c>
      <c r="I28" s="2" t="s">
        <v>421</v>
      </c>
    </row>
    <row r="29" spans="1:9" x14ac:dyDescent="0.15">
      <c r="A29">
        <v>28</v>
      </c>
      <c r="B29" s="2" t="s">
        <v>52</v>
      </c>
      <c r="C29" s="4" t="s">
        <v>41</v>
      </c>
      <c r="D29" s="2"/>
      <c r="E29" t="s">
        <v>343</v>
      </c>
      <c r="F29" s="2"/>
      <c r="G29" s="2" t="s">
        <v>38</v>
      </c>
      <c r="H29" s="2" t="s">
        <v>3</v>
      </c>
      <c r="I29" s="2" t="s">
        <v>421</v>
      </c>
    </row>
    <row r="30" spans="1:9" x14ac:dyDescent="0.15">
      <c r="A30">
        <v>29</v>
      </c>
      <c r="B30" s="2" t="s">
        <v>39</v>
      </c>
      <c r="C30" s="4" t="s">
        <v>59</v>
      </c>
      <c r="D30" s="2" t="s">
        <v>53</v>
      </c>
      <c r="E30" t="s">
        <v>342</v>
      </c>
      <c r="F30" s="2" t="s">
        <v>16</v>
      </c>
      <c r="G30" s="2" t="s">
        <v>38</v>
      </c>
      <c r="H30" s="2" t="s">
        <v>3</v>
      </c>
      <c r="I30" s="2" t="s">
        <v>430</v>
      </c>
    </row>
    <row r="31" spans="1:9" x14ac:dyDescent="0.15">
      <c r="A31">
        <v>30</v>
      </c>
      <c r="B31" s="2" t="s">
        <v>54</v>
      </c>
      <c r="C31" s="4" t="s">
        <v>376</v>
      </c>
      <c r="D31" s="2"/>
      <c r="E31" s="12" t="s">
        <v>343</v>
      </c>
      <c r="F31" s="2"/>
      <c r="G31" s="2" t="s">
        <v>42</v>
      </c>
      <c r="H31" s="2" t="s">
        <v>3</v>
      </c>
      <c r="I31" s="2" t="s">
        <v>421</v>
      </c>
    </row>
    <row r="32" spans="1:9" x14ac:dyDescent="0.15">
      <c r="A32">
        <v>31</v>
      </c>
      <c r="B32" s="2" t="s">
        <v>55</v>
      </c>
      <c r="C32" s="4" t="s">
        <v>59</v>
      </c>
      <c r="D32" s="2"/>
      <c r="E32" t="s">
        <v>343</v>
      </c>
      <c r="F32" s="2" t="s">
        <v>56</v>
      </c>
      <c r="G32" s="2" t="s">
        <v>57</v>
      </c>
      <c r="H32" s="2" t="s">
        <v>3</v>
      </c>
      <c r="I32" s="2" t="s">
        <v>421</v>
      </c>
    </row>
    <row r="33" spans="1:9" x14ac:dyDescent="0.15">
      <c r="A33">
        <v>32</v>
      </c>
      <c r="B33" s="2" t="s">
        <v>58</v>
      </c>
      <c r="C33" s="4" t="s">
        <v>59</v>
      </c>
      <c r="D33" s="2" t="s">
        <v>60</v>
      </c>
      <c r="E33" t="s">
        <v>343</v>
      </c>
      <c r="F33" s="2" t="s">
        <v>16</v>
      </c>
      <c r="G33" s="2" t="s">
        <v>22</v>
      </c>
      <c r="H33" s="2" t="s">
        <v>3</v>
      </c>
      <c r="I33" s="2" t="s">
        <v>421</v>
      </c>
    </row>
    <row r="34" spans="1:9" x14ac:dyDescent="0.15">
      <c r="A34">
        <v>33</v>
      </c>
      <c r="B34" s="2" t="s">
        <v>61</v>
      </c>
      <c r="C34" s="4" t="s">
        <v>102</v>
      </c>
      <c r="D34" s="2"/>
      <c r="E34" s="12" t="s">
        <v>407</v>
      </c>
      <c r="F34" s="2" t="s">
        <v>16</v>
      </c>
      <c r="G34" s="2" t="s">
        <v>27</v>
      </c>
      <c r="H34" s="2" t="s">
        <v>3</v>
      </c>
      <c r="I34" s="2" t="s">
        <v>430</v>
      </c>
    </row>
    <row r="35" spans="1:9" x14ac:dyDescent="0.15">
      <c r="A35">
        <v>34</v>
      </c>
      <c r="B35" s="2" t="s">
        <v>1</v>
      </c>
      <c r="C35" s="4" t="s">
        <v>102</v>
      </c>
      <c r="D35" s="2"/>
      <c r="E35" t="s">
        <v>343</v>
      </c>
      <c r="F35" s="2" t="s">
        <v>20</v>
      </c>
      <c r="G35" s="2" t="s">
        <v>2</v>
      </c>
      <c r="H35" s="2" t="s">
        <v>3</v>
      </c>
      <c r="I35" s="2" t="s">
        <v>421</v>
      </c>
    </row>
    <row r="36" spans="1:9" x14ac:dyDescent="0.15">
      <c r="A36">
        <v>35</v>
      </c>
      <c r="B36" s="2" t="s">
        <v>62</v>
      </c>
      <c r="C36" s="4" t="s">
        <v>59</v>
      </c>
      <c r="D36" s="2"/>
      <c r="E36" t="s">
        <v>343</v>
      </c>
      <c r="F36" s="2"/>
      <c r="G36" s="2" t="s">
        <v>2</v>
      </c>
      <c r="H36" s="2" t="s">
        <v>3</v>
      </c>
      <c r="I36" s="2" t="s">
        <v>421</v>
      </c>
    </row>
    <row r="37" spans="1:9" x14ac:dyDescent="0.15">
      <c r="A37">
        <v>36</v>
      </c>
      <c r="B37" s="2"/>
      <c r="C37" s="4" t="s">
        <v>373</v>
      </c>
      <c r="D37" s="2"/>
      <c r="E37" t="s">
        <v>393</v>
      </c>
      <c r="F37" s="2"/>
      <c r="G37" s="2" t="s">
        <v>2</v>
      </c>
      <c r="H37" s="2" t="s">
        <v>3</v>
      </c>
      <c r="I37" s="2" t="s">
        <v>430</v>
      </c>
    </row>
    <row r="38" spans="1:9" x14ac:dyDescent="0.15">
      <c r="A38">
        <v>37</v>
      </c>
      <c r="B38" s="2" t="s">
        <v>63</v>
      </c>
      <c r="C38" s="4" t="s">
        <v>376</v>
      </c>
      <c r="D38" s="2"/>
      <c r="E38" t="s">
        <v>105</v>
      </c>
      <c r="F38" s="2" t="s">
        <v>20</v>
      </c>
      <c r="G38" s="2" t="s">
        <v>2</v>
      </c>
      <c r="H38" s="2" t="s">
        <v>3</v>
      </c>
      <c r="I38" s="2" t="s">
        <v>430</v>
      </c>
    </row>
    <row r="39" spans="1:9" x14ac:dyDescent="0.15">
      <c r="A39">
        <v>38</v>
      </c>
      <c r="B39" s="2" t="s">
        <v>64</v>
      </c>
      <c r="C39" s="2" t="s">
        <v>41</v>
      </c>
      <c r="D39" s="2"/>
      <c r="E39" t="s">
        <v>343</v>
      </c>
      <c r="F39" s="2" t="s">
        <v>16</v>
      </c>
      <c r="G39" s="2" t="s">
        <v>27</v>
      </c>
      <c r="H39" s="2" t="s">
        <v>3</v>
      </c>
      <c r="I39" s="2" t="s">
        <v>421</v>
      </c>
    </row>
    <row r="40" spans="1:9" x14ac:dyDescent="0.15">
      <c r="A40">
        <v>39</v>
      </c>
      <c r="B40" s="2" t="s">
        <v>1</v>
      </c>
      <c r="C40" s="4" t="s">
        <v>59</v>
      </c>
      <c r="D40" s="2"/>
      <c r="E40" t="s">
        <v>343</v>
      </c>
      <c r="F40" s="2"/>
      <c r="G40" s="2" t="s">
        <v>5</v>
      </c>
      <c r="H40" s="2" t="s">
        <v>3</v>
      </c>
      <c r="I40" s="2" t="s">
        <v>421</v>
      </c>
    </row>
    <row r="41" spans="1:9" x14ac:dyDescent="0.15">
      <c r="A41">
        <v>40</v>
      </c>
      <c r="B41" s="2" t="s">
        <v>39</v>
      </c>
      <c r="C41" s="4" t="s">
        <v>59</v>
      </c>
      <c r="D41" s="2"/>
      <c r="E41" t="s">
        <v>342</v>
      </c>
      <c r="F41" s="2" t="s">
        <v>16</v>
      </c>
      <c r="G41" s="2" t="s">
        <v>2</v>
      </c>
      <c r="H41" s="2" t="s">
        <v>3</v>
      </c>
      <c r="I41" s="2" t="s">
        <v>430</v>
      </c>
    </row>
    <row r="42" spans="1:9" x14ac:dyDescent="0.15">
      <c r="A42">
        <v>41</v>
      </c>
      <c r="B42" s="2" t="s">
        <v>65</v>
      </c>
      <c r="C42" s="4" t="s">
        <v>376</v>
      </c>
      <c r="D42" s="2" t="s">
        <v>388</v>
      </c>
      <c r="E42" t="s">
        <v>217</v>
      </c>
      <c r="F42" s="2"/>
      <c r="G42" s="2" t="s">
        <v>5</v>
      </c>
      <c r="H42" s="2" t="s">
        <v>3</v>
      </c>
      <c r="I42" s="2" t="s">
        <v>430</v>
      </c>
    </row>
    <row r="43" spans="1:9" x14ac:dyDescent="0.15">
      <c r="A43">
        <v>42</v>
      </c>
      <c r="B43" s="2" t="s">
        <v>66</v>
      </c>
      <c r="C43" s="4" t="s">
        <v>372</v>
      </c>
      <c r="D43" s="2"/>
      <c r="E43" s="12" t="s">
        <v>416</v>
      </c>
      <c r="F43" s="2" t="s">
        <v>20</v>
      </c>
      <c r="G43" s="2" t="s">
        <v>22</v>
      </c>
      <c r="H43" s="2" t="s">
        <v>3</v>
      </c>
      <c r="I43" s="2" t="s">
        <v>430</v>
      </c>
    </row>
    <row r="44" spans="1:9" x14ac:dyDescent="0.15">
      <c r="A44">
        <v>43</v>
      </c>
      <c r="B44" s="2" t="s">
        <v>67</v>
      </c>
      <c r="C44" s="4" t="s">
        <v>59</v>
      </c>
      <c r="D44" s="2" t="s">
        <v>68</v>
      </c>
      <c r="E44" t="s">
        <v>398</v>
      </c>
      <c r="F44" s="2"/>
      <c r="G44" s="2" t="s">
        <v>69</v>
      </c>
      <c r="H44" s="2" t="s">
        <v>3</v>
      </c>
      <c r="I44" s="2" t="s">
        <v>430</v>
      </c>
    </row>
    <row r="45" spans="1:9" x14ac:dyDescent="0.15">
      <c r="A45">
        <v>44</v>
      </c>
      <c r="B45" s="2" t="s">
        <v>70</v>
      </c>
      <c r="C45" s="4" t="s">
        <v>376</v>
      </c>
      <c r="D45" s="2"/>
      <c r="E45" s="12" t="s">
        <v>399</v>
      </c>
      <c r="F45" s="2"/>
      <c r="G45" s="2" t="s">
        <v>71</v>
      </c>
      <c r="H45" s="2" t="s">
        <v>3</v>
      </c>
      <c r="I45" s="2" t="s">
        <v>421</v>
      </c>
    </row>
    <row r="46" spans="1:9" x14ac:dyDescent="0.15">
      <c r="A46">
        <v>45</v>
      </c>
      <c r="B46" s="2" t="s">
        <v>39</v>
      </c>
      <c r="C46" s="4" t="s">
        <v>59</v>
      </c>
      <c r="D46" s="2" t="s">
        <v>49</v>
      </c>
      <c r="E46" t="s">
        <v>342</v>
      </c>
      <c r="F46" s="2"/>
      <c r="G46" s="2" t="s">
        <v>5</v>
      </c>
      <c r="H46" s="2" t="s">
        <v>3</v>
      </c>
      <c r="I46" s="2" t="s">
        <v>430</v>
      </c>
    </row>
    <row r="47" spans="1:9" x14ac:dyDescent="0.15">
      <c r="A47">
        <v>46</v>
      </c>
      <c r="B47" s="2" t="s">
        <v>72</v>
      </c>
      <c r="C47" s="2" t="s">
        <v>372</v>
      </c>
      <c r="D47" s="2"/>
      <c r="E47" s="12" t="s">
        <v>24</v>
      </c>
      <c r="F47" s="2" t="s">
        <v>16</v>
      </c>
      <c r="G47" s="2" t="s">
        <v>42</v>
      </c>
      <c r="H47" s="2" t="s">
        <v>3</v>
      </c>
      <c r="I47" s="2" t="s">
        <v>430</v>
      </c>
    </row>
    <row r="48" spans="1:9" x14ac:dyDescent="0.15">
      <c r="A48">
        <v>47</v>
      </c>
      <c r="B48" s="2" t="s">
        <v>73</v>
      </c>
      <c r="C48" s="4" t="s">
        <v>59</v>
      </c>
      <c r="D48" s="2"/>
      <c r="E48" t="s">
        <v>343</v>
      </c>
      <c r="F48" s="2"/>
      <c r="G48" s="2" t="s">
        <v>5</v>
      </c>
      <c r="H48" s="2" t="s">
        <v>3</v>
      </c>
      <c r="I48" s="2" t="s">
        <v>421</v>
      </c>
    </row>
    <row r="49" spans="1:9" x14ac:dyDescent="0.15">
      <c r="A49">
        <v>48</v>
      </c>
      <c r="B49" s="2" t="s">
        <v>74</v>
      </c>
      <c r="C49" s="4" t="s">
        <v>376</v>
      </c>
      <c r="D49" s="2"/>
      <c r="E49" t="s">
        <v>399</v>
      </c>
      <c r="F49" s="2"/>
      <c r="G49" s="2" t="s">
        <v>38</v>
      </c>
      <c r="H49" s="2" t="s">
        <v>3</v>
      </c>
      <c r="I49" s="2" t="s">
        <v>421</v>
      </c>
    </row>
    <row r="50" spans="1:9" x14ac:dyDescent="0.15">
      <c r="A50">
        <v>49</v>
      </c>
      <c r="B50" s="2" t="s">
        <v>75</v>
      </c>
      <c r="C50" s="4" t="s">
        <v>59</v>
      </c>
      <c r="D50" s="2"/>
      <c r="E50" s="12" t="s">
        <v>409</v>
      </c>
      <c r="F50" s="2"/>
      <c r="G50" s="2" t="s">
        <v>2</v>
      </c>
      <c r="H50" s="2" t="s">
        <v>3</v>
      </c>
      <c r="I50" s="2" t="s">
        <v>421</v>
      </c>
    </row>
    <row r="51" spans="1:9" x14ac:dyDescent="0.15">
      <c r="A51">
        <v>50</v>
      </c>
      <c r="B51" s="2"/>
      <c r="C51" s="4" t="s">
        <v>373</v>
      </c>
      <c r="D51" s="2"/>
      <c r="E51" t="s">
        <v>393</v>
      </c>
      <c r="F51" s="2"/>
      <c r="G51" s="2" t="s">
        <v>2</v>
      </c>
      <c r="H51" s="2" t="s">
        <v>17</v>
      </c>
      <c r="I51" s="2" t="s">
        <v>430</v>
      </c>
    </row>
    <row r="52" spans="1:9" x14ac:dyDescent="0.15">
      <c r="A52">
        <v>51</v>
      </c>
      <c r="B52" s="2" t="s">
        <v>76</v>
      </c>
      <c r="C52" s="2" t="s">
        <v>59</v>
      </c>
      <c r="D52" s="2"/>
      <c r="E52" s="12" t="s">
        <v>409</v>
      </c>
      <c r="F52" s="2"/>
      <c r="G52" s="2"/>
      <c r="H52" s="2" t="s">
        <v>3</v>
      </c>
      <c r="I52" s="2" t="s">
        <v>421</v>
      </c>
    </row>
    <row r="53" spans="1:9" x14ac:dyDescent="0.15">
      <c r="A53">
        <v>52</v>
      </c>
      <c r="B53" s="2" t="s">
        <v>77</v>
      </c>
      <c r="C53" s="4" t="s">
        <v>59</v>
      </c>
      <c r="D53" s="2"/>
      <c r="E53" t="s">
        <v>343</v>
      </c>
      <c r="F53" s="2"/>
      <c r="G53" s="2" t="s">
        <v>5</v>
      </c>
      <c r="H53" s="2" t="s">
        <v>3</v>
      </c>
      <c r="I53" s="2" t="s">
        <v>421</v>
      </c>
    </row>
    <row r="54" spans="1:9" x14ac:dyDescent="0.15">
      <c r="A54">
        <v>53</v>
      </c>
      <c r="B54" s="2" t="s">
        <v>79</v>
      </c>
      <c r="C54" s="4" t="s">
        <v>376</v>
      </c>
      <c r="D54" s="2"/>
      <c r="E54" t="s">
        <v>393</v>
      </c>
      <c r="F54" s="2"/>
      <c r="G54" s="2" t="s">
        <v>38</v>
      </c>
      <c r="H54" s="2" t="s">
        <v>3</v>
      </c>
      <c r="I54" s="2" t="s">
        <v>430</v>
      </c>
    </row>
    <row r="55" spans="1:9" x14ac:dyDescent="0.15">
      <c r="A55">
        <v>54</v>
      </c>
      <c r="B55" s="2" t="s">
        <v>80</v>
      </c>
      <c r="C55" s="4" t="s">
        <v>376</v>
      </c>
      <c r="D55" s="2"/>
      <c r="E55" t="s">
        <v>399</v>
      </c>
      <c r="F55" s="2"/>
      <c r="G55" s="2" t="s">
        <v>27</v>
      </c>
      <c r="H55" s="2" t="s">
        <v>3</v>
      </c>
      <c r="I55" s="2" t="s">
        <v>421</v>
      </c>
    </row>
    <row r="56" spans="1:9" x14ac:dyDescent="0.15">
      <c r="A56">
        <v>55</v>
      </c>
      <c r="B56" s="2" t="s">
        <v>81</v>
      </c>
      <c r="C56" s="4" t="s">
        <v>41</v>
      </c>
      <c r="D56" s="2" t="s">
        <v>82</v>
      </c>
      <c r="E56" t="s">
        <v>400</v>
      </c>
      <c r="F56" s="2"/>
      <c r="G56" s="2" t="s">
        <v>71</v>
      </c>
      <c r="H56" s="2" t="s">
        <v>3</v>
      </c>
      <c r="I56" s="2" t="s">
        <v>430</v>
      </c>
    </row>
    <row r="57" spans="1:9" x14ac:dyDescent="0.15">
      <c r="A57">
        <v>56</v>
      </c>
      <c r="B57" s="2" t="s">
        <v>83</v>
      </c>
      <c r="C57" s="4" t="s">
        <v>59</v>
      </c>
      <c r="D57" s="2"/>
      <c r="E57" t="s">
        <v>343</v>
      </c>
      <c r="F57" s="2" t="s">
        <v>20</v>
      </c>
      <c r="G57" s="2" t="s">
        <v>5</v>
      </c>
      <c r="H57" s="2" t="s">
        <v>3</v>
      </c>
      <c r="I57" s="2" t="s">
        <v>421</v>
      </c>
    </row>
    <row r="58" spans="1:9" x14ac:dyDescent="0.15">
      <c r="A58">
        <v>57</v>
      </c>
      <c r="B58" s="2" t="s">
        <v>84</v>
      </c>
      <c r="C58" s="4" t="s">
        <v>102</v>
      </c>
      <c r="D58" s="2" t="s">
        <v>85</v>
      </c>
      <c r="E58" t="s">
        <v>85</v>
      </c>
      <c r="F58" s="2" t="s">
        <v>20</v>
      </c>
      <c r="G58" s="2" t="s">
        <v>5</v>
      </c>
      <c r="H58" s="2" t="s">
        <v>3</v>
      </c>
      <c r="I58" s="2" t="s">
        <v>421</v>
      </c>
    </row>
    <row r="59" spans="1:9" x14ac:dyDescent="0.15">
      <c r="A59">
        <v>58</v>
      </c>
      <c r="B59" s="2" t="s">
        <v>86</v>
      </c>
      <c r="C59" s="4" t="s">
        <v>59</v>
      </c>
      <c r="D59" s="2"/>
      <c r="E59" t="s">
        <v>343</v>
      </c>
      <c r="F59" s="2" t="s">
        <v>20</v>
      </c>
      <c r="G59" s="2" t="s">
        <v>5</v>
      </c>
      <c r="H59" s="2" t="s">
        <v>3</v>
      </c>
      <c r="I59" s="2" t="s">
        <v>421</v>
      </c>
    </row>
    <row r="60" spans="1:9" x14ac:dyDescent="0.15">
      <c r="A60">
        <v>59</v>
      </c>
      <c r="B60" s="2" t="s">
        <v>87</v>
      </c>
      <c r="C60" s="4" t="s">
        <v>59</v>
      </c>
      <c r="D60" s="2"/>
      <c r="E60" t="s">
        <v>343</v>
      </c>
      <c r="F60" s="2" t="s">
        <v>16</v>
      </c>
      <c r="G60" s="2" t="s">
        <v>2</v>
      </c>
      <c r="H60" s="2" t="s">
        <v>3</v>
      </c>
      <c r="I60" s="2" t="s">
        <v>421</v>
      </c>
    </row>
    <row r="61" spans="1:9" x14ac:dyDescent="0.15">
      <c r="A61">
        <v>60</v>
      </c>
      <c r="B61" s="2" t="s">
        <v>88</v>
      </c>
      <c r="C61" s="2" t="s">
        <v>41</v>
      </c>
      <c r="D61" s="2" t="s">
        <v>89</v>
      </c>
      <c r="E61" t="s">
        <v>343</v>
      </c>
      <c r="F61" s="2"/>
      <c r="G61" s="2" t="s">
        <v>27</v>
      </c>
      <c r="H61" s="2" t="s">
        <v>3</v>
      </c>
      <c r="I61" s="2" t="s">
        <v>421</v>
      </c>
    </row>
    <row r="62" spans="1:9" x14ac:dyDescent="0.15">
      <c r="A62">
        <v>61</v>
      </c>
      <c r="B62" s="2" t="s">
        <v>39</v>
      </c>
      <c r="C62" s="4" t="s">
        <v>59</v>
      </c>
      <c r="D62" s="2"/>
      <c r="E62" t="s">
        <v>342</v>
      </c>
      <c r="F62" s="2"/>
      <c r="G62" s="2" t="s">
        <v>2</v>
      </c>
      <c r="H62" s="2" t="s">
        <v>3</v>
      </c>
      <c r="I62" s="2" t="s">
        <v>430</v>
      </c>
    </row>
    <row r="63" spans="1:9" x14ac:dyDescent="0.15">
      <c r="A63">
        <v>62</v>
      </c>
      <c r="B63" s="2" t="s">
        <v>90</v>
      </c>
      <c r="C63" s="4" t="s">
        <v>372</v>
      </c>
      <c r="D63" s="2"/>
      <c r="E63" s="12" t="s">
        <v>414</v>
      </c>
      <c r="F63" s="2"/>
      <c r="G63" s="2" t="s">
        <v>7</v>
      </c>
      <c r="H63" s="2" t="s">
        <v>3</v>
      </c>
      <c r="I63" s="2" t="s">
        <v>421</v>
      </c>
    </row>
    <row r="64" spans="1:9" x14ac:dyDescent="0.15">
      <c r="A64">
        <v>63</v>
      </c>
      <c r="B64" s="2" t="s">
        <v>91</v>
      </c>
      <c r="C64" s="4" t="s">
        <v>376</v>
      </c>
      <c r="D64" s="2"/>
      <c r="E64" s="12" t="s">
        <v>343</v>
      </c>
      <c r="F64" s="2" t="s">
        <v>92</v>
      </c>
      <c r="G64" s="2"/>
      <c r="H64" s="2" t="s">
        <v>17</v>
      </c>
      <c r="I64" s="2" t="s">
        <v>421</v>
      </c>
    </row>
    <row r="65" spans="1:9" x14ac:dyDescent="0.15">
      <c r="A65">
        <v>64</v>
      </c>
      <c r="B65" s="2" t="s">
        <v>93</v>
      </c>
      <c r="C65" s="2" t="s">
        <v>59</v>
      </c>
      <c r="D65" s="2"/>
      <c r="E65" t="s">
        <v>343</v>
      </c>
      <c r="F65" s="2" t="s">
        <v>16</v>
      </c>
      <c r="G65" s="2" t="s">
        <v>5</v>
      </c>
      <c r="H65" s="2" t="s">
        <v>3</v>
      </c>
      <c r="I65" s="2" t="s">
        <v>421</v>
      </c>
    </row>
    <row r="66" spans="1:9" x14ac:dyDescent="0.15">
      <c r="A66">
        <v>65</v>
      </c>
      <c r="B66" s="2" t="s">
        <v>94</v>
      </c>
      <c r="C66" s="4" t="s">
        <v>41</v>
      </c>
      <c r="D66" s="2"/>
      <c r="E66" t="s">
        <v>395</v>
      </c>
      <c r="F66" s="2"/>
      <c r="G66" s="2" t="s">
        <v>7</v>
      </c>
      <c r="H66" s="2" t="s">
        <v>3</v>
      </c>
      <c r="I66" s="2" t="s">
        <v>421</v>
      </c>
    </row>
    <row r="67" spans="1:9" x14ac:dyDescent="0.15">
      <c r="A67">
        <v>66</v>
      </c>
      <c r="B67" s="2" t="s">
        <v>62</v>
      </c>
      <c r="C67" s="4" t="s">
        <v>41</v>
      </c>
      <c r="D67" s="2" t="s">
        <v>95</v>
      </c>
      <c r="E67" t="s">
        <v>343</v>
      </c>
      <c r="F67" s="2" t="s">
        <v>16</v>
      </c>
      <c r="G67" s="2" t="s">
        <v>38</v>
      </c>
      <c r="H67" s="2" t="s">
        <v>3</v>
      </c>
      <c r="I67" s="2" t="s">
        <v>421</v>
      </c>
    </row>
    <row r="68" spans="1:9" x14ac:dyDescent="0.15">
      <c r="A68">
        <v>67</v>
      </c>
      <c r="B68" s="2" t="s">
        <v>96</v>
      </c>
      <c r="C68" s="4" t="s">
        <v>59</v>
      </c>
      <c r="D68" s="2"/>
      <c r="E68" s="12" t="s">
        <v>217</v>
      </c>
      <c r="F68" s="2"/>
      <c r="G68" s="2" t="s">
        <v>5</v>
      </c>
      <c r="H68" s="2" t="s">
        <v>3</v>
      </c>
      <c r="I68" s="2" t="s">
        <v>430</v>
      </c>
    </row>
    <row r="69" spans="1:9" x14ac:dyDescent="0.15">
      <c r="A69">
        <v>68</v>
      </c>
      <c r="B69" s="2" t="s">
        <v>97</v>
      </c>
      <c r="C69" s="2" t="s">
        <v>376</v>
      </c>
      <c r="D69" s="2"/>
      <c r="E69" s="12" t="s">
        <v>343</v>
      </c>
      <c r="F69" s="2" t="s">
        <v>20</v>
      </c>
      <c r="G69" s="2" t="s">
        <v>38</v>
      </c>
      <c r="H69" s="2" t="s">
        <v>3</v>
      </c>
      <c r="I69" s="2" t="s">
        <v>421</v>
      </c>
    </row>
    <row r="70" spans="1:9" x14ac:dyDescent="0.15">
      <c r="A70">
        <v>69</v>
      </c>
      <c r="B70" s="2" t="s">
        <v>8</v>
      </c>
      <c r="C70" s="4" t="s">
        <v>102</v>
      </c>
      <c r="D70" s="2"/>
      <c r="E70" t="s">
        <v>343</v>
      </c>
      <c r="F70" s="2"/>
      <c r="G70" s="2" t="s">
        <v>2</v>
      </c>
      <c r="H70" s="2" t="s">
        <v>3</v>
      </c>
      <c r="I70" s="2" t="s">
        <v>421</v>
      </c>
    </row>
    <row r="71" spans="1:9" x14ac:dyDescent="0.15">
      <c r="A71">
        <v>70</v>
      </c>
      <c r="B71" s="2" t="s">
        <v>98</v>
      </c>
      <c r="C71" s="4" t="s">
        <v>59</v>
      </c>
      <c r="D71" s="2" t="s">
        <v>99</v>
      </c>
      <c r="E71" t="s">
        <v>401</v>
      </c>
      <c r="F71" s="2" t="s">
        <v>16</v>
      </c>
      <c r="G71" s="2" t="s">
        <v>5</v>
      </c>
      <c r="H71" s="2" t="s">
        <v>3</v>
      </c>
      <c r="I71" s="2" t="s">
        <v>430</v>
      </c>
    </row>
    <row r="72" spans="1:9" x14ac:dyDescent="0.15">
      <c r="A72">
        <v>71</v>
      </c>
      <c r="B72" s="2" t="s">
        <v>100</v>
      </c>
      <c r="C72" s="4" t="s">
        <v>376</v>
      </c>
      <c r="D72" s="2"/>
      <c r="E72" t="s">
        <v>402</v>
      </c>
      <c r="F72" s="2" t="s">
        <v>16</v>
      </c>
      <c r="G72" s="2" t="s">
        <v>38</v>
      </c>
      <c r="H72" s="2" t="s">
        <v>3</v>
      </c>
      <c r="I72" s="2" t="s">
        <v>430</v>
      </c>
    </row>
    <row r="73" spans="1:9" x14ac:dyDescent="0.15">
      <c r="A73">
        <v>72</v>
      </c>
      <c r="B73" s="2" t="s">
        <v>62</v>
      </c>
      <c r="C73" s="4" t="s">
        <v>59</v>
      </c>
      <c r="D73" s="2"/>
      <c r="E73" t="s">
        <v>343</v>
      </c>
      <c r="F73" s="2"/>
      <c r="G73" s="2" t="s">
        <v>2</v>
      </c>
      <c r="H73" s="2" t="s">
        <v>3</v>
      </c>
      <c r="I73" s="2" t="s">
        <v>421</v>
      </c>
    </row>
    <row r="74" spans="1:9" x14ac:dyDescent="0.15">
      <c r="A74">
        <v>73</v>
      </c>
      <c r="B74" s="2" t="s">
        <v>101</v>
      </c>
      <c r="C74" s="4" t="s">
        <v>102</v>
      </c>
      <c r="D74" s="2" t="s">
        <v>103</v>
      </c>
      <c r="E74" t="s">
        <v>403</v>
      </c>
      <c r="F74" s="2" t="s">
        <v>20</v>
      </c>
      <c r="G74" s="2" t="s">
        <v>42</v>
      </c>
      <c r="H74" s="2" t="s">
        <v>3</v>
      </c>
      <c r="I74" s="2" t="s">
        <v>430</v>
      </c>
    </row>
    <row r="75" spans="1:9" x14ac:dyDescent="0.15">
      <c r="A75">
        <v>74</v>
      </c>
      <c r="B75" s="2" t="s">
        <v>104</v>
      </c>
      <c r="C75" s="4" t="s">
        <v>102</v>
      </c>
      <c r="D75" s="2"/>
      <c r="E75" t="s">
        <v>105</v>
      </c>
      <c r="F75" s="2"/>
      <c r="G75" s="2" t="s">
        <v>7</v>
      </c>
      <c r="H75" s="2" t="s">
        <v>3</v>
      </c>
      <c r="I75" s="2" t="s">
        <v>430</v>
      </c>
    </row>
    <row r="76" spans="1:9" x14ac:dyDescent="0.15">
      <c r="A76">
        <v>75</v>
      </c>
      <c r="B76" s="2" t="s">
        <v>40</v>
      </c>
      <c r="C76" s="4" t="s">
        <v>102</v>
      </c>
      <c r="D76" s="2" t="s">
        <v>105</v>
      </c>
      <c r="E76" t="s">
        <v>105</v>
      </c>
      <c r="F76" s="2"/>
      <c r="G76" s="2" t="s">
        <v>27</v>
      </c>
      <c r="H76" s="2" t="s">
        <v>3</v>
      </c>
      <c r="I76" s="2" t="s">
        <v>430</v>
      </c>
    </row>
    <row r="77" spans="1:9" x14ac:dyDescent="0.15">
      <c r="A77">
        <v>76</v>
      </c>
      <c r="B77" s="2" t="s">
        <v>106</v>
      </c>
      <c r="C77" s="2" t="s">
        <v>59</v>
      </c>
      <c r="D77" s="2" t="s">
        <v>107</v>
      </c>
      <c r="E77" t="s">
        <v>395</v>
      </c>
      <c r="F77" s="2" t="s">
        <v>20</v>
      </c>
      <c r="G77" s="2" t="s">
        <v>5</v>
      </c>
      <c r="H77" s="2" t="s">
        <v>3</v>
      </c>
      <c r="I77" s="2" t="s">
        <v>421</v>
      </c>
    </row>
    <row r="78" spans="1:9" x14ac:dyDescent="0.15">
      <c r="A78">
        <v>77</v>
      </c>
      <c r="B78" s="2" t="s">
        <v>108</v>
      </c>
      <c r="C78" s="4" t="s">
        <v>373</v>
      </c>
      <c r="D78" s="2"/>
      <c r="E78" s="12" t="s">
        <v>343</v>
      </c>
      <c r="F78" s="2" t="s">
        <v>92</v>
      </c>
      <c r="G78" s="2"/>
      <c r="H78" s="2" t="s">
        <v>17</v>
      </c>
      <c r="I78" s="2" t="s">
        <v>421</v>
      </c>
    </row>
    <row r="79" spans="1:9" x14ac:dyDescent="0.15">
      <c r="A79">
        <v>78</v>
      </c>
      <c r="B79" s="2" t="s">
        <v>43</v>
      </c>
      <c r="C79" s="4" t="s">
        <v>372</v>
      </c>
      <c r="D79" s="2" t="s">
        <v>109</v>
      </c>
      <c r="E79" t="s">
        <v>343</v>
      </c>
      <c r="F79" s="2"/>
      <c r="G79" s="2" t="s">
        <v>2</v>
      </c>
      <c r="H79" s="2" t="s">
        <v>3</v>
      </c>
      <c r="I79" s="2" t="s">
        <v>421</v>
      </c>
    </row>
    <row r="80" spans="1:9" x14ac:dyDescent="0.15">
      <c r="A80">
        <v>79</v>
      </c>
      <c r="B80" s="2" t="s">
        <v>110</v>
      </c>
      <c r="C80" s="2" t="s">
        <v>41</v>
      </c>
      <c r="D80" s="2" t="s">
        <v>111</v>
      </c>
      <c r="E80" t="s">
        <v>404</v>
      </c>
      <c r="F80" s="2"/>
      <c r="G80" s="2" t="s">
        <v>7</v>
      </c>
      <c r="H80" s="2" t="s">
        <v>3</v>
      </c>
      <c r="I80" s="2" t="s">
        <v>430</v>
      </c>
    </row>
    <row r="81" spans="1:9" x14ac:dyDescent="0.15">
      <c r="A81">
        <v>80</v>
      </c>
      <c r="B81" s="2" t="s">
        <v>112</v>
      </c>
      <c r="C81" s="2" t="s">
        <v>59</v>
      </c>
      <c r="D81" s="2"/>
      <c r="E81" t="s">
        <v>405</v>
      </c>
      <c r="F81" s="2" t="s">
        <v>16</v>
      </c>
      <c r="G81" s="2" t="s">
        <v>5</v>
      </c>
      <c r="H81" s="2" t="s">
        <v>3</v>
      </c>
      <c r="I81" s="2" t="s">
        <v>421</v>
      </c>
    </row>
    <row r="82" spans="1:9" x14ac:dyDescent="0.15">
      <c r="A82">
        <v>81</v>
      </c>
      <c r="B82" s="2" t="s">
        <v>62</v>
      </c>
      <c r="C82" s="4" t="s">
        <v>59</v>
      </c>
      <c r="D82" s="2"/>
      <c r="E82" t="s">
        <v>343</v>
      </c>
      <c r="F82" s="2"/>
      <c r="G82" s="2" t="s">
        <v>2</v>
      </c>
      <c r="H82" s="2" t="s">
        <v>3</v>
      </c>
      <c r="I82" s="2" t="s">
        <v>421</v>
      </c>
    </row>
    <row r="83" spans="1:9" x14ac:dyDescent="0.15">
      <c r="A83">
        <v>82</v>
      </c>
      <c r="B83" s="2" t="s">
        <v>113</v>
      </c>
      <c r="C83" s="4" t="s">
        <v>59</v>
      </c>
      <c r="D83" s="2"/>
      <c r="E83" t="s">
        <v>406</v>
      </c>
      <c r="F83" s="2"/>
      <c r="G83" s="2" t="s">
        <v>2</v>
      </c>
      <c r="H83" s="2" t="s">
        <v>3</v>
      </c>
      <c r="I83" s="2" t="s">
        <v>430</v>
      </c>
    </row>
    <row r="84" spans="1:9" x14ac:dyDescent="0.15">
      <c r="A84">
        <v>83</v>
      </c>
      <c r="B84" s="2" t="s">
        <v>114</v>
      </c>
      <c r="C84" s="4" t="s">
        <v>376</v>
      </c>
      <c r="D84" s="2" t="s">
        <v>115</v>
      </c>
      <c r="E84" t="s">
        <v>85</v>
      </c>
      <c r="F84" s="2"/>
      <c r="G84" s="2" t="s">
        <v>7</v>
      </c>
      <c r="H84" s="2" t="s">
        <v>3</v>
      </c>
      <c r="I84" s="2" t="s">
        <v>421</v>
      </c>
    </row>
    <row r="85" spans="1:9" x14ac:dyDescent="0.15">
      <c r="A85">
        <v>84</v>
      </c>
      <c r="B85" s="2" t="s">
        <v>116</v>
      </c>
      <c r="C85" s="4" t="s">
        <v>59</v>
      </c>
      <c r="D85" s="2"/>
      <c r="E85" t="s">
        <v>343</v>
      </c>
      <c r="F85" s="2"/>
      <c r="G85" s="2" t="s">
        <v>2</v>
      </c>
      <c r="H85" s="2" t="s">
        <v>3</v>
      </c>
      <c r="I85" s="2" t="s">
        <v>421</v>
      </c>
    </row>
    <row r="86" spans="1:9" x14ac:dyDescent="0.15">
      <c r="A86">
        <v>85</v>
      </c>
      <c r="B86" s="2" t="s">
        <v>117</v>
      </c>
      <c r="C86" s="4" t="s">
        <v>374</v>
      </c>
      <c r="D86" s="2"/>
      <c r="E86" t="s">
        <v>405</v>
      </c>
      <c r="F86" s="2"/>
      <c r="G86" s="2" t="s">
        <v>7</v>
      </c>
      <c r="H86" s="2" t="s">
        <v>3</v>
      </c>
      <c r="I86" s="2" t="s">
        <v>421</v>
      </c>
    </row>
    <row r="87" spans="1:9" x14ac:dyDescent="0.15">
      <c r="A87">
        <v>86</v>
      </c>
      <c r="B87" s="2" t="s">
        <v>118</v>
      </c>
      <c r="C87" s="4" t="s">
        <v>102</v>
      </c>
      <c r="D87" s="2"/>
      <c r="E87" t="s">
        <v>85</v>
      </c>
      <c r="F87" s="2"/>
      <c r="G87" s="2" t="s">
        <v>2</v>
      </c>
      <c r="H87" s="2" t="s">
        <v>3</v>
      </c>
      <c r="I87" s="2" t="s">
        <v>421</v>
      </c>
    </row>
    <row r="88" spans="1:9" x14ac:dyDescent="0.15">
      <c r="A88">
        <v>87</v>
      </c>
      <c r="B88" s="2" t="s">
        <v>119</v>
      </c>
      <c r="C88" s="4" t="s">
        <v>41</v>
      </c>
      <c r="D88" s="2" t="s">
        <v>387</v>
      </c>
      <c r="E88" t="s">
        <v>397</v>
      </c>
      <c r="F88" s="2"/>
      <c r="G88" s="2" t="s">
        <v>42</v>
      </c>
      <c r="H88" s="2" t="s">
        <v>3</v>
      </c>
      <c r="I88" s="2" t="s">
        <v>421</v>
      </c>
    </row>
    <row r="89" spans="1:9" x14ac:dyDescent="0.15">
      <c r="A89">
        <v>88</v>
      </c>
      <c r="B89" s="2" t="s">
        <v>120</v>
      </c>
      <c r="C89" s="4" t="s">
        <v>59</v>
      </c>
      <c r="D89" s="2"/>
      <c r="E89" s="12" t="s">
        <v>343</v>
      </c>
      <c r="F89" s="2" t="s">
        <v>16</v>
      </c>
      <c r="G89" s="2" t="s">
        <v>5</v>
      </c>
      <c r="H89" s="2" t="s">
        <v>3</v>
      </c>
      <c r="I89" s="2" t="s">
        <v>421</v>
      </c>
    </row>
    <row r="90" spans="1:9" x14ac:dyDescent="0.15">
      <c r="A90">
        <v>89</v>
      </c>
      <c r="B90" s="2" t="s">
        <v>121</v>
      </c>
      <c r="C90" s="4" t="s">
        <v>59</v>
      </c>
      <c r="D90" s="2"/>
      <c r="E90" s="12" t="s">
        <v>217</v>
      </c>
      <c r="F90" s="2"/>
      <c r="G90" s="2" t="s">
        <v>5</v>
      </c>
      <c r="H90" s="2" t="s">
        <v>3</v>
      </c>
      <c r="I90" s="2" t="s">
        <v>430</v>
      </c>
    </row>
    <row r="91" spans="1:9" x14ac:dyDescent="0.15">
      <c r="A91">
        <v>90</v>
      </c>
      <c r="B91" s="2" t="s">
        <v>122</v>
      </c>
      <c r="C91" s="4" t="s">
        <v>59</v>
      </c>
      <c r="D91" s="2" t="s">
        <v>123</v>
      </c>
      <c r="E91" t="s">
        <v>343</v>
      </c>
      <c r="F91" s="2"/>
      <c r="G91" s="2" t="s">
        <v>2</v>
      </c>
      <c r="H91" s="2" t="s">
        <v>3</v>
      </c>
      <c r="I91" s="2" t="s">
        <v>421</v>
      </c>
    </row>
    <row r="92" spans="1:9" x14ac:dyDescent="0.15">
      <c r="A92">
        <v>91</v>
      </c>
      <c r="B92" s="2" t="s">
        <v>124</v>
      </c>
      <c r="C92" s="4" t="s">
        <v>41</v>
      </c>
      <c r="D92" s="2"/>
      <c r="E92" t="s">
        <v>343</v>
      </c>
      <c r="F92" s="2"/>
      <c r="G92" s="2" t="s">
        <v>27</v>
      </c>
      <c r="H92" s="2" t="s">
        <v>3</v>
      </c>
      <c r="I92" s="2" t="s">
        <v>421</v>
      </c>
    </row>
    <row r="93" spans="1:9" x14ac:dyDescent="0.15">
      <c r="A93">
        <v>92</v>
      </c>
      <c r="B93" s="2" t="s">
        <v>125</v>
      </c>
      <c r="C93" s="4" t="s">
        <v>59</v>
      </c>
      <c r="D93" s="2"/>
      <c r="E93" t="s">
        <v>407</v>
      </c>
      <c r="F93" s="2"/>
      <c r="G93" s="2" t="s">
        <v>5</v>
      </c>
      <c r="H93" s="2" t="s">
        <v>3</v>
      </c>
      <c r="I93" s="2" t="s">
        <v>430</v>
      </c>
    </row>
    <row r="94" spans="1:9" x14ac:dyDescent="0.15">
      <c r="A94">
        <v>93</v>
      </c>
      <c r="B94" s="2" t="s">
        <v>126</v>
      </c>
      <c r="C94" s="2" t="s">
        <v>102</v>
      </c>
      <c r="D94" s="2"/>
      <c r="E94" t="s">
        <v>395</v>
      </c>
      <c r="F94" s="2"/>
      <c r="G94" s="2" t="s">
        <v>5</v>
      </c>
      <c r="H94" s="2" t="s">
        <v>3</v>
      </c>
      <c r="I94" s="2" t="s">
        <v>421</v>
      </c>
    </row>
    <row r="95" spans="1:9" x14ac:dyDescent="0.15">
      <c r="A95">
        <v>94</v>
      </c>
      <c r="B95" s="2" t="s">
        <v>86</v>
      </c>
      <c r="C95" s="4" t="s">
        <v>59</v>
      </c>
      <c r="D95" s="2" t="s">
        <v>127</v>
      </c>
      <c r="E95" t="s">
        <v>343</v>
      </c>
      <c r="F95" s="2" t="s">
        <v>16</v>
      </c>
      <c r="G95" s="2" t="s">
        <v>5</v>
      </c>
      <c r="H95" s="2" t="s">
        <v>3</v>
      </c>
      <c r="I95" s="2" t="s">
        <v>421</v>
      </c>
    </row>
    <row r="96" spans="1:9" x14ac:dyDescent="0.15">
      <c r="A96">
        <v>95</v>
      </c>
      <c r="B96" s="2" t="s">
        <v>18</v>
      </c>
      <c r="C96" s="4" t="s">
        <v>41</v>
      </c>
      <c r="D96" s="2"/>
      <c r="E96" t="s">
        <v>343</v>
      </c>
      <c r="F96" s="2"/>
      <c r="G96" s="2" t="s">
        <v>5</v>
      </c>
      <c r="H96" s="2" t="s">
        <v>3</v>
      </c>
      <c r="I96" s="2" t="s">
        <v>421</v>
      </c>
    </row>
    <row r="97" spans="1:9" x14ac:dyDescent="0.15">
      <c r="A97">
        <v>96</v>
      </c>
      <c r="B97" s="2" t="s">
        <v>128</v>
      </c>
      <c r="C97" s="4" t="s">
        <v>59</v>
      </c>
      <c r="D97" s="2"/>
      <c r="E97" s="12" t="s">
        <v>343</v>
      </c>
      <c r="F97" s="2"/>
      <c r="G97" s="2" t="s">
        <v>2</v>
      </c>
      <c r="H97" s="2" t="s">
        <v>3</v>
      </c>
      <c r="I97" s="2" t="s">
        <v>421</v>
      </c>
    </row>
    <row r="98" spans="1:9" x14ac:dyDescent="0.15">
      <c r="A98">
        <v>97</v>
      </c>
      <c r="B98" s="2" t="s">
        <v>129</v>
      </c>
      <c r="C98" s="4" t="s">
        <v>376</v>
      </c>
      <c r="D98" s="2"/>
      <c r="E98" t="s">
        <v>85</v>
      </c>
      <c r="F98" s="2" t="s">
        <v>130</v>
      </c>
      <c r="G98" s="2" t="s">
        <v>131</v>
      </c>
      <c r="H98" s="2" t="s">
        <v>3</v>
      </c>
      <c r="I98" s="2" t="s">
        <v>421</v>
      </c>
    </row>
    <row r="99" spans="1:9" x14ac:dyDescent="0.15">
      <c r="A99">
        <v>98</v>
      </c>
      <c r="B99" s="2" t="s">
        <v>1</v>
      </c>
      <c r="C99" s="4" t="s">
        <v>102</v>
      </c>
      <c r="D99" s="2" t="s">
        <v>132</v>
      </c>
      <c r="E99" t="s">
        <v>343</v>
      </c>
      <c r="F99" s="2" t="s">
        <v>16</v>
      </c>
      <c r="G99" s="2" t="s">
        <v>5</v>
      </c>
      <c r="H99" s="2" t="s">
        <v>3</v>
      </c>
      <c r="I99" s="2" t="s">
        <v>421</v>
      </c>
    </row>
    <row r="100" spans="1:9" x14ac:dyDescent="0.15">
      <c r="A100">
        <v>99</v>
      </c>
      <c r="B100" s="2" t="s">
        <v>133</v>
      </c>
      <c r="C100" s="4" t="s">
        <v>59</v>
      </c>
      <c r="D100" s="2" t="s">
        <v>134</v>
      </c>
      <c r="E100" t="s">
        <v>343</v>
      </c>
      <c r="F100" s="2"/>
      <c r="G100" s="2" t="s">
        <v>5</v>
      </c>
      <c r="H100" s="2" t="s">
        <v>3</v>
      </c>
      <c r="I100" s="2" t="s">
        <v>421</v>
      </c>
    </row>
    <row r="101" spans="1:9" x14ac:dyDescent="0.15">
      <c r="A101">
        <v>100</v>
      </c>
      <c r="B101" s="2" t="s">
        <v>86</v>
      </c>
      <c r="C101" s="4" t="s">
        <v>59</v>
      </c>
      <c r="D101" s="2"/>
      <c r="E101" t="s">
        <v>343</v>
      </c>
      <c r="F101" s="2"/>
      <c r="G101" s="2" t="s">
        <v>2</v>
      </c>
      <c r="H101" s="2" t="s">
        <v>17</v>
      </c>
      <c r="I101" s="2" t="s">
        <v>421</v>
      </c>
    </row>
    <row r="102" spans="1:9" x14ac:dyDescent="0.15">
      <c r="A102">
        <v>101</v>
      </c>
      <c r="B102" s="2" t="s">
        <v>135</v>
      </c>
      <c r="C102" s="4" t="s">
        <v>372</v>
      </c>
      <c r="D102" s="2"/>
      <c r="E102" t="s">
        <v>85</v>
      </c>
      <c r="F102" s="2"/>
      <c r="G102" s="2" t="s">
        <v>2</v>
      </c>
      <c r="H102" s="2" t="s">
        <v>3</v>
      </c>
      <c r="I102" s="2" t="s">
        <v>421</v>
      </c>
    </row>
    <row r="103" spans="1:9" x14ac:dyDescent="0.15">
      <c r="A103">
        <v>102</v>
      </c>
      <c r="B103" s="2" t="s">
        <v>136</v>
      </c>
      <c r="C103" s="4" t="s">
        <v>374</v>
      </c>
      <c r="D103" s="2"/>
      <c r="E103" s="12" t="s">
        <v>217</v>
      </c>
      <c r="F103" s="2" t="s">
        <v>20</v>
      </c>
      <c r="G103" s="2" t="s">
        <v>38</v>
      </c>
      <c r="H103" s="2" t="s">
        <v>3</v>
      </c>
      <c r="I103" s="2" t="s">
        <v>430</v>
      </c>
    </row>
    <row r="104" spans="1:9" x14ac:dyDescent="0.15">
      <c r="A104">
        <v>103</v>
      </c>
      <c r="B104" s="2"/>
      <c r="C104" s="4" t="s">
        <v>373</v>
      </c>
      <c r="D104" s="2"/>
      <c r="E104" t="s">
        <v>393</v>
      </c>
      <c r="F104" s="2"/>
      <c r="G104" s="2" t="s">
        <v>2</v>
      </c>
      <c r="H104" s="2" t="s">
        <v>3</v>
      </c>
      <c r="I104" s="2" t="s">
        <v>430</v>
      </c>
    </row>
    <row r="105" spans="1:9" x14ac:dyDescent="0.15">
      <c r="A105">
        <v>104</v>
      </c>
      <c r="B105" s="2" t="s">
        <v>39</v>
      </c>
      <c r="C105" s="4" t="s">
        <v>41</v>
      </c>
      <c r="D105" s="2" t="s">
        <v>49</v>
      </c>
      <c r="E105" t="s">
        <v>342</v>
      </c>
      <c r="F105" s="2"/>
      <c r="G105" s="2" t="s">
        <v>7</v>
      </c>
      <c r="H105" s="2" t="s">
        <v>3</v>
      </c>
      <c r="I105" s="2" t="s">
        <v>430</v>
      </c>
    </row>
    <row r="106" spans="1:9" x14ac:dyDescent="0.15">
      <c r="A106">
        <v>105</v>
      </c>
      <c r="B106" s="2" t="s">
        <v>137</v>
      </c>
      <c r="C106" s="2" t="s">
        <v>41</v>
      </c>
      <c r="D106" s="2"/>
      <c r="E106" t="s">
        <v>408</v>
      </c>
      <c r="F106" s="2"/>
      <c r="G106" s="2" t="s">
        <v>38</v>
      </c>
      <c r="H106" s="2" t="s">
        <v>3</v>
      </c>
      <c r="I106" s="2" t="s">
        <v>430</v>
      </c>
    </row>
    <row r="107" spans="1:9" x14ac:dyDescent="0.15">
      <c r="A107">
        <v>106</v>
      </c>
      <c r="B107" s="2" t="s">
        <v>138</v>
      </c>
      <c r="C107" s="4" t="s">
        <v>376</v>
      </c>
      <c r="D107" s="2" t="s">
        <v>139</v>
      </c>
      <c r="E107" t="s">
        <v>139</v>
      </c>
      <c r="F107" s="2"/>
      <c r="G107" s="2" t="s">
        <v>7</v>
      </c>
      <c r="H107" s="2" t="s">
        <v>3</v>
      </c>
      <c r="I107" s="2" t="s">
        <v>421</v>
      </c>
    </row>
    <row r="108" spans="1:9" x14ac:dyDescent="0.15">
      <c r="A108">
        <v>107</v>
      </c>
      <c r="B108" s="2" t="s">
        <v>140</v>
      </c>
      <c r="C108" s="4" t="s">
        <v>376</v>
      </c>
      <c r="D108" s="2"/>
      <c r="E108" s="12" t="s">
        <v>105</v>
      </c>
      <c r="F108" s="2" t="s">
        <v>130</v>
      </c>
      <c r="G108" s="2" t="s">
        <v>27</v>
      </c>
      <c r="H108" s="2" t="s">
        <v>3</v>
      </c>
      <c r="I108" s="2" t="s">
        <v>430</v>
      </c>
    </row>
    <row r="109" spans="1:9" x14ac:dyDescent="0.15">
      <c r="A109">
        <v>108</v>
      </c>
      <c r="B109" s="2" t="s">
        <v>141</v>
      </c>
      <c r="C109" s="4" t="s">
        <v>59</v>
      </c>
      <c r="D109" s="2" t="s">
        <v>142</v>
      </c>
      <c r="E109" t="s">
        <v>343</v>
      </c>
      <c r="F109" s="2" t="s">
        <v>20</v>
      </c>
      <c r="G109" s="2" t="s">
        <v>2</v>
      </c>
      <c r="H109" s="2" t="s">
        <v>3</v>
      </c>
      <c r="I109" s="2" t="s">
        <v>421</v>
      </c>
    </row>
    <row r="110" spans="1:9" x14ac:dyDescent="0.15">
      <c r="A110">
        <v>109</v>
      </c>
      <c r="B110" s="2" t="s">
        <v>143</v>
      </c>
      <c r="C110" s="4" t="s">
        <v>59</v>
      </c>
      <c r="D110" s="2"/>
      <c r="E110" t="s">
        <v>343</v>
      </c>
      <c r="F110" s="2"/>
      <c r="G110" s="2" t="s">
        <v>2</v>
      </c>
      <c r="H110" s="2" t="s">
        <v>3</v>
      </c>
      <c r="I110" s="2" t="s">
        <v>421</v>
      </c>
    </row>
    <row r="111" spans="1:9" x14ac:dyDescent="0.15">
      <c r="A111">
        <v>110</v>
      </c>
      <c r="B111" s="2" t="s">
        <v>144</v>
      </c>
      <c r="C111" s="4" t="s">
        <v>59</v>
      </c>
      <c r="D111" s="2" t="s">
        <v>95</v>
      </c>
      <c r="E111" t="s">
        <v>343</v>
      </c>
      <c r="F111" s="2"/>
      <c r="G111" s="2" t="s">
        <v>5</v>
      </c>
      <c r="H111" s="2" t="s">
        <v>3</v>
      </c>
      <c r="I111" s="2" t="s">
        <v>421</v>
      </c>
    </row>
    <row r="112" spans="1:9" x14ac:dyDescent="0.15">
      <c r="A112">
        <v>111</v>
      </c>
      <c r="B112" s="2" t="s">
        <v>145</v>
      </c>
      <c r="C112" s="4" t="s">
        <v>59</v>
      </c>
      <c r="D112" s="2"/>
      <c r="E112" t="s">
        <v>343</v>
      </c>
      <c r="F112" s="2"/>
      <c r="G112" s="2" t="s">
        <v>5</v>
      </c>
      <c r="H112" s="2" t="s">
        <v>3</v>
      </c>
      <c r="I112" s="2" t="s">
        <v>421</v>
      </c>
    </row>
    <row r="113" spans="1:9" x14ac:dyDescent="0.15">
      <c r="A113">
        <v>112</v>
      </c>
      <c r="B113" s="2" t="s">
        <v>146</v>
      </c>
      <c r="C113" s="4" t="s">
        <v>376</v>
      </c>
      <c r="D113" s="2" t="s">
        <v>147</v>
      </c>
      <c r="E113" t="s">
        <v>147</v>
      </c>
      <c r="F113" s="2" t="s">
        <v>16</v>
      </c>
      <c r="G113" s="2" t="s">
        <v>27</v>
      </c>
      <c r="H113" s="2" t="s">
        <v>3</v>
      </c>
      <c r="I113" s="2" t="s">
        <v>430</v>
      </c>
    </row>
    <row r="114" spans="1:9" x14ac:dyDescent="0.15">
      <c r="A114">
        <v>113</v>
      </c>
      <c r="B114" s="2" t="s">
        <v>148</v>
      </c>
      <c r="C114" s="4" t="s">
        <v>376</v>
      </c>
      <c r="D114" s="2"/>
      <c r="E114" t="s">
        <v>397</v>
      </c>
      <c r="F114" s="2"/>
      <c r="G114" s="2" t="s">
        <v>149</v>
      </c>
      <c r="H114" s="2" t="s">
        <v>3</v>
      </c>
      <c r="I114" s="2" t="s">
        <v>421</v>
      </c>
    </row>
    <row r="115" spans="1:9" x14ac:dyDescent="0.15">
      <c r="A115">
        <v>114</v>
      </c>
      <c r="B115" s="2" t="s">
        <v>150</v>
      </c>
      <c r="C115" s="4" t="s">
        <v>59</v>
      </c>
      <c r="D115" s="2"/>
      <c r="E115" s="12" t="s">
        <v>139</v>
      </c>
      <c r="F115" s="2"/>
      <c r="G115" s="2" t="s">
        <v>2</v>
      </c>
      <c r="H115" s="2" t="s">
        <v>3</v>
      </c>
      <c r="I115" s="2" t="s">
        <v>421</v>
      </c>
    </row>
    <row r="116" spans="1:9" x14ac:dyDescent="0.15">
      <c r="A116">
        <v>115</v>
      </c>
      <c r="B116" s="2" t="s">
        <v>151</v>
      </c>
      <c r="C116" s="4" t="s">
        <v>376</v>
      </c>
      <c r="D116" s="2"/>
      <c r="E116" t="s">
        <v>343</v>
      </c>
      <c r="F116" s="2" t="s">
        <v>16</v>
      </c>
      <c r="G116" s="2" t="s">
        <v>27</v>
      </c>
      <c r="H116" s="2" t="s">
        <v>3</v>
      </c>
      <c r="I116" s="2" t="s">
        <v>421</v>
      </c>
    </row>
    <row r="117" spans="1:9" x14ac:dyDescent="0.15">
      <c r="A117">
        <v>116</v>
      </c>
      <c r="B117" s="2" t="s">
        <v>83</v>
      </c>
      <c r="C117" s="4" t="s">
        <v>59</v>
      </c>
      <c r="D117" s="2"/>
      <c r="E117" t="s">
        <v>343</v>
      </c>
      <c r="F117" s="2" t="s">
        <v>16</v>
      </c>
      <c r="G117" s="2" t="s">
        <v>2</v>
      </c>
      <c r="H117" s="2" t="s">
        <v>3</v>
      </c>
      <c r="I117" s="2" t="s">
        <v>421</v>
      </c>
    </row>
    <row r="118" spans="1:9" x14ac:dyDescent="0.15">
      <c r="A118">
        <v>117</v>
      </c>
      <c r="B118" s="2" t="s">
        <v>152</v>
      </c>
      <c r="C118" s="4" t="s">
        <v>372</v>
      </c>
      <c r="D118" s="2"/>
      <c r="E118" t="s">
        <v>24</v>
      </c>
      <c r="F118" s="2"/>
      <c r="G118" s="2" t="s">
        <v>42</v>
      </c>
      <c r="H118" s="2" t="s">
        <v>3</v>
      </c>
      <c r="I118" s="2" t="s">
        <v>430</v>
      </c>
    </row>
    <row r="119" spans="1:9" x14ac:dyDescent="0.15">
      <c r="A119">
        <v>118</v>
      </c>
      <c r="B119" s="2" t="s">
        <v>153</v>
      </c>
      <c r="C119" s="4" t="s">
        <v>59</v>
      </c>
      <c r="D119" s="2"/>
      <c r="E119" t="s">
        <v>409</v>
      </c>
      <c r="F119" s="2"/>
      <c r="G119" s="2" t="s">
        <v>5</v>
      </c>
      <c r="H119" s="2" t="s">
        <v>3</v>
      </c>
      <c r="I119" s="2" t="s">
        <v>421</v>
      </c>
    </row>
    <row r="120" spans="1:9" x14ac:dyDescent="0.15">
      <c r="A120">
        <v>119</v>
      </c>
      <c r="B120" s="2" t="s">
        <v>154</v>
      </c>
      <c r="C120" s="4" t="s">
        <v>376</v>
      </c>
      <c r="D120" s="2" t="s">
        <v>155</v>
      </c>
      <c r="E120" t="s">
        <v>105</v>
      </c>
      <c r="F120" s="2"/>
      <c r="G120" s="2" t="s">
        <v>38</v>
      </c>
      <c r="H120" s="2" t="s">
        <v>3</v>
      </c>
      <c r="I120" s="2" t="s">
        <v>430</v>
      </c>
    </row>
    <row r="121" spans="1:9" x14ac:dyDescent="0.15">
      <c r="A121">
        <v>120</v>
      </c>
      <c r="B121" s="2" t="s">
        <v>156</v>
      </c>
      <c r="C121" s="4" t="s">
        <v>376</v>
      </c>
      <c r="D121" s="2"/>
      <c r="E121" s="12" t="s">
        <v>105</v>
      </c>
      <c r="F121" s="2"/>
      <c r="G121" s="2"/>
      <c r="H121" s="2" t="s">
        <v>3</v>
      </c>
      <c r="I121" s="2" t="s">
        <v>430</v>
      </c>
    </row>
    <row r="122" spans="1:9" x14ac:dyDescent="0.15">
      <c r="A122">
        <v>121</v>
      </c>
      <c r="B122" s="2" t="s">
        <v>157</v>
      </c>
      <c r="C122" s="4" t="s">
        <v>372</v>
      </c>
      <c r="D122" s="2"/>
      <c r="E122" t="s">
        <v>410</v>
      </c>
      <c r="F122" s="2" t="s">
        <v>20</v>
      </c>
      <c r="G122" s="2" t="s">
        <v>158</v>
      </c>
      <c r="H122" s="2" t="s">
        <v>3</v>
      </c>
      <c r="I122" s="2" t="s">
        <v>430</v>
      </c>
    </row>
    <row r="123" spans="1:9" x14ac:dyDescent="0.15">
      <c r="A123">
        <v>122</v>
      </c>
      <c r="B123" s="2" t="s">
        <v>159</v>
      </c>
      <c r="C123" s="4" t="s">
        <v>59</v>
      </c>
      <c r="D123" s="2" t="s">
        <v>160</v>
      </c>
      <c r="E123" t="s">
        <v>395</v>
      </c>
      <c r="F123" s="2"/>
      <c r="G123" s="2" t="s">
        <v>69</v>
      </c>
      <c r="H123" s="2" t="s">
        <v>3</v>
      </c>
      <c r="I123" s="2" t="s">
        <v>421</v>
      </c>
    </row>
    <row r="124" spans="1:9" x14ac:dyDescent="0.15">
      <c r="A124">
        <v>123</v>
      </c>
      <c r="B124" s="2" t="s">
        <v>161</v>
      </c>
      <c r="C124" s="4" t="s">
        <v>102</v>
      </c>
      <c r="D124" s="2"/>
      <c r="E124" s="12" t="s">
        <v>85</v>
      </c>
      <c r="F124" s="2"/>
      <c r="G124" s="2" t="s">
        <v>2</v>
      </c>
      <c r="H124" s="2" t="s">
        <v>3</v>
      </c>
      <c r="I124" s="2" t="s">
        <v>421</v>
      </c>
    </row>
    <row r="125" spans="1:9" x14ac:dyDescent="0.15">
      <c r="A125">
        <v>124</v>
      </c>
      <c r="B125" s="2" t="s">
        <v>162</v>
      </c>
      <c r="C125" s="4" t="s">
        <v>41</v>
      </c>
      <c r="D125" s="2"/>
      <c r="E125" t="s">
        <v>343</v>
      </c>
      <c r="F125" s="2"/>
      <c r="G125" s="2" t="s">
        <v>2</v>
      </c>
      <c r="H125" s="2" t="s">
        <v>3</v>
      </c>
      <c r="I125" s="2" t="s">
        <v>421</v>
      </c>
    </row>
    <row r="126" spans="1:9" x14ac:dyDescent="0.15">
      <c r="A126">
        <v>125</v>
      </c>
      <c r="B126" s="2" t="s">
        <v>138</v>
      </c>
      <c r="C126" s="4" t="s">
        <v>102</v>
      </c>
      <c r="D126" s="2"/>
      <c r="E126" t="s">
        <v>139</v>
      </c>
      <c r="F126" s="2" t="s">
        <v>16</v>
      </c>
      <c r="G126" s="2" t="s">
        <v>42</v>
      </c>
      <c r="H126" s="2" t="s">
        <v>3</v>
      </c>
      <c r="I126" s="2" t="s">
        <v>421</v>
      </c>
    </row>
    <row r="127" spans="1:9" x14ac:dyDescent="0.15">
      <c r="A127">
        <v>126</v>
      </c>
      <c r="B127" s="2" t="s">
        <v>125</v>
      </c>
      <c r="C127" s="4" t="s">
        <v>102</v>
      </c>
      <c r="D127" s="2"/>
      <c r="E127" t="s">
        <v>407</v>
      </c>
      <c r="F127" s="2"/>
      <c r="G127" s="2" t="s">
        <v>2</v>
      </c>
      <c r="H127" s="2" t="s">
        <v>3</v>
      </c>
      <c r="I127" s="2" t="s">
        <v>430</v>
      </c>
    </row>
    <row r="128" spans="1:9" x14ac:dyDescent="0.15">
      <c r="A128">
        <v>127</v>
      </c>
      <c r="B128" s="2" t="s">
        <v>116</v>
      </c>
      <c r="C128" s="4" t="s">
        <v>59</v>
      </c>
      <c r="D128" s="2"/>
      <c r="E128" t="s">
        <v>343</v>
      </c>
      <c r="F128" s="2" t="s">
        <v>16</v>
      </c>
      <c r="G128" s="2" t="s">
        <v>2</v>
      </c>
      <c r="H128" s="2" t="s">
        <v>3</v>
      </c>
      <c r="I128" s="2" t="s">
        <v>421</v>
      </c>
    </row>
    <row r="129" spans="1:9" x14ac:dyDescent="0.15">
      <c r="A129">
        <v>128</v>
      </c>
      <c r="B129" s="2" t="s">
        <v>114</v>
      </c>
      <c r="C129" s="4" t="s">
        <v>376</v>
      </c>
      <c r="D129" s="2"/>
      <c r="E129" t="s">
        <v>402</v>
      </c>
      <c r="F129" s="2"/>
      <c r="G129" s="2" t="s">
        <v>7</v>
      </c>
      <c r="H129" s="2" t="s">
        <v>3</v>
      </c>
      <c r="I129" s="2" t="s">
        <v>430</v>
      </c>
    </row>
    <row r="130" spans="1:9" x14ac:dyDescent="0.15">
      <c r="A130">
        <v>129</v>
      </c>
      <c r="B130" s="2" t="s">
        <v>93</v>
      </c>
      <c r="C130" s="4" t="s">
        <v>41</v>
      </c>
      <c r="D130" s="2"/>
      <c r="E130" t="s">
        <v>343</v>
      </c>
      <c r="F130" s="2"/>
      <c r="G130" s="2" t="s">
        <v>2</v>
      </c>
      <c r="H130" s="2" t="s">
        <v>3</v>
      </c>
      <c r="I130" s="2" t="s">
        <v>421</v>
      </c>
    </row>
    <row r="131" spans="1:9" x14ac:dyDescent="0.15">
      <c r="A131">
        <v>130</v>
      </c>
      <c r="B131" s="2" t="s">
        <v>163</v>
      </c>
      <c r="C131" s="4" t="s">
        <v>59</v>
      </c>
      <c r="D131" s="2"/>
      <c r="E131" t="s">
        <v>400</v>
      </c>
      <c r="F131" s="2"/>
      <c r="G131" s="2" t="s">
        <v>2</v>
      </c>
      <c r="H131" s="2" t="s">
        <v>3</v>
      </c>
      <c r="I131" s="2" t="s">
        <v>430</v>
      </c>
    </row>
    <row r="132" spans="1:9" x14ac:dyDescent="0.15">
      <c r="A132">
        <v>131</v>
      </c>
      <c r="B132" s="2" t="s">
        <v>8</v>
      </c>
      <c r="C132" s="4" t="s">
        <v>59</v>
      </c>
      <c r="D132" s="2" t="s">
        <v>164</v>
      </c>
      <c r="E132" t="s">
        <v>343</v>
      </c>
      <c r="F132" s="2" t="s">
        <v>16</v>
      </c>
      <c r="G132" s="2" t="s">
        <v>2</v>
      </c>
      <c r="H132" s="2" t="s">
        <v>3</v>
      </c>
      <c r="I132" s="2" t="s">
        <v>421</v>
      </c>
    </row>
    <row r="133" spans="1:9" x14ac:dyDescent="0.15">
      <c r="A133">
        <v>132</v>
      </c>
      <c r="B133" s="2" t="s">
        <v>165</v>
      </c>
      <c r="C133" s="4" t="s">
        <v>376</v>
      </c>
      <c r="D133" s="2" t="s">
        <v>166</v>
      </c>
      <c r="E133" s="12" t="s">
        <v>343</v>
      </c>
      <c r="F133" s="2"/>
      <c r="G133" s="2" t="s">
        <v>42</v>
      </c>
      <c r="H133" s="2" t="s">
        <v>3</v>
      </c>
      <c r="I133" s="2" t="s">
        <v>421</v>
      </c>
    </row>
    <row r="134" spans="1:9" x14ac:dyDescent="0.15">
      <c r="A134">
        <v>133</v>
      </c>
      <c r="B134" s="2" t="s">
        <v>167</v>
      </c>
      <c r="C134" s="4" t="s">
        <v>376</v>
      </c>
      <c r="D134" s="2"/>
      <c r="E134" t="s">
        <v>393</v>
      </c>
      <c r="F134" s="2" t="s">
        <v>16</v>
      </c>
      <c r="G134" s="2" t="s">
        <v>2</v>
      </c>
      <c r="H134" s="2" t="s">
        <v>3</v>
      </c>
      <c r="I134" s="2" t="s">
        <v>430</v>
      </c>
    </row>
    <row r="135" spans="1:9" x14ac:dyDescent="0.15">
      <c r="A135">
        <v>134</v>
      </c>
      <c r="B135" s="2" t="s">
        <v>168</v>
      </c>
      <c r="C135" s="4" t="s">
        <v>41</v>
      </c>
      <c r="D135" s="2"/>
      <c r="E135" t="s">
        <v>343</v>
      </c>
      <c r="F135" s="2" t="s">
        <v>16</v>
      </c>
      <c r="G135" s="2" t="s">
        <v>42</v>
      </c>
      <c r="H135" s="2" t="s">
        <v>3</v>
      </c>
      <c r="I135" s="2" t="s">
        <v>421</v>
      </c>
    </row>
    <row r="136" spans="1:9" x14ac:dyDescent="0.15">
      <c r="A136">
        <v>135</v>
      </c>
      <c r="B136" s="2" t="s">
        <v>169</v>
      </c>
      <c r="C136" s="4" t="s">
        <v>376</v>
      </c>
      <c r="D136" s="2"/>
      <c r="E136" s="12" t="s">
        <v>217</v>
      </c>
      <c r="F136" s="2"/>
      <c r="G136" s="2" t="s">
        <v>38</v>
      </c>
      <c r="H136" s="2" t="s">
        <v>17</v>
      </c>
      <c r="I136" s="2" t="s">
        <v>430</v>
      </c>
    </row>
    <row r="137" spans="1:9" x14ac:dyDescent="0.15">
      <c r="A137">
        <v>136</v>
      </c>
      <c r="B137" s="2" t="s">
        <v>86</v>
      </c>
      <c r="C137" s="4" t="s">
        <v>59</v>
      </c>
      <c r="D137" s="2"/>
      <c r="E137" t="s">
        <v>343</v>
      </c>
      <c r="F137" s="2" t="s">
        <v>20</v>
      </c>
      <c r="G137" s="2" t="s">
        <v>7</v>
      </c>
      <c r="H137" s="2" t="s">
        <v>3</v>
      </c>
      <c r="I137" s="2" t="s">
        <v>421</v>
      </c>
    </row>
    <row r="138" spans="1:9" x14ac:dyDescent="0.15">
      <c r="A138">
        <v>137</v>
      </c>
      <c r="B138" s="2" t="s">
        <v>43</v>
      </c>
      <c r="C138" s="4" t="s">
        <v>41</v>
      </c>
      <c r="D138" s="2" t="s">
        <v>170</v>
      </c>
      <c r="E138" t="s">
        <v>343</v>
      </c>
      <c r="F138" s="2"/>
      <c r="G138" s="2" t="s">
        <v>7</v>
      </c>
      <c r="H138" s="2" t="s">
        <v>3</v>
      </c>
      <c r="I138" s="2" t="s">
        <v>421</v>
      </c>
    </row>
    <row r="139" spans="1:9" x14ac:dyDescent="0.15">
      <c r="A139">
        <v>138</v>
      </c>
      <c r="B139" s="2" t="s">
        <v>62</v>
      </c>
      <c r="C139" s="4" t="s">
        <v>59</v>
      </c>
      <c r="D139" s="2"/>
      <c r="E139" t="s">
        <v>343</v>
      </c>
      <c r="F139" s="2"/>
      <c r="G139" s="2" t="s">
        <v>2</v>
      </c>
      <c r="H139" s="2" t="s">
        <v>3</v>
      </c>
      <c r="I139" s="2" t="s">
        <v>421</v>
      </c>
    </row>
    <row r="140" spans="1:9" x14ac:dyDescent="0.15">
      <c r="A140">
        <v>139</v>
      </c>
      <c r="B140" s="2" t="s">
        <v>46</v>
      </c>
      <c r="C140" s="4" t="s">
        <v>376</v>
      </c>
      <c r="D140" s="2"/>
      <c r="E140" t="s">
        <v>343</v>
      </c>
      <c r="F140" s="2" t="s">
        <v>16</v>
      </c>
      <c r="G140" s="2" t="s">
        <v>38</v>
      </c>
      <c r="H140" s="2" t="s">
        <v>3</v>
      </c>
      <c r="I140" s="2" t="s">
        <v>421</v>
      </c>
    </row>
    <row r="141" spans="1:9" x14ac:dyDescent="0.15">
      <c r="A141">
        <v>140</v>
      </c>
      <c r="B141" s="2" t="s">
        <v>171</v>
      </c>
      <c r="C141" s="4" t="s">
        <v>376</v>
      </c>
      <c r="D141" s="2" t="s">
        <v>172</v>
      </c>
      <c r="E141" t="s">
        <v>411</v>
      </c>
      <c r="F141" s="2"/>
      <c r="G141" s="2" t="s">
        <v>38</v>
      </c>
      <c r="H141" s="2" t="s">
        <v>3</v>
      </c>
      <c r="I141" s="2" t="s">
        <v>430</v>
      </c>
    </row>
    <row r="142" spans="1:9" x14ac:dyDescent="0.15">
      <c r="A142">
        <v>141</v>
      </c>
      <c r="B142" s="2" t="s">
        <v>173</v>
      </c>
      <c r="C142" s="4" t="s">
        <v>59</v>
      </c>
      <c r="D142" s="2"/>
      <c r="E142" t="s">
        <v>412</v>
      </c>
      <c r="F142" s="2"/>
      <c r="G142" s="2" t="s">
        <v>22</v>
      </c>
      <c r="H142" s="2" t="s">
        <v>3</v>
      </c>
      <c r="I142" s="2" t="s">
        <v>430</v>
      </c>
    </row>
    <row r="143" spans="1:9" x14ac:dyDescent="0.15">
      <c r="A143">
        <v>142</v>
      </c>
      <c r="B143" s="2"/>
      <c r="C143" s="4" t="s">
        <v>373</v>
      </c>
      <c r="D143" s="2"/>
      <c r="E143" s="12" t="s">
        <v>393</v>
      </c>
      <c r="F143" s="2" t="s">
        <v>56</v>
      </c>
      <c r="G143" s="2"/>
      <c r="H143" s="2" t="s">
        <v>3</v>
      </c>
      <c r="I143" s="2" t="s">
        <v>430</v>
      </c>
    </row>
    <row r="144" spans="1:9" x14ac:dyDescent="0.15">
      <c r="A144">
        <v>143</v>
      </c>
      <c r="B144" s="2" t="s">
        <v>174</v>
      </c>
      <c r="C144" s="2" t="s">
        <v>41</v>
      </c>
      <c r="D144" s="2"/>
      <c r="E144" s="12" t="s">
        <v>397</v>
      </c>
      <c r="F144" s="2" t="s">
        <v>16</v>
      </c>
      <c r="G144" s="2" t="s">
        <v>7</v>
      </c>
      <c r="H144" s="2" t="s">
        <v>3</v>
      </c>
      <c r="I144" s="2" t="s">
        <v>421</v>
      </c>
    </row>
    <row r="145" spans="1:9" x14ac:dyDescent="0.15">
      <c r="A145">
        <v>144</v>
      </c>
      <c r="B145" s="2" t="s">
        <v>175</v>
      </c>
      <c r="C145" s="4" t="s">
        <v>59</v>
      </c>
      <c r="D145" s="2" t="s">
        <v>176</v>
      </c>
      <c r="E145" t="s">
        <v>343</v>
      </c>
      <c r="F145" s="2" t="s">
        <v>16</v>
      </c>
      <c r="G145" s="2" t="s">
        <v>5</v>
      </c>
      <c r="H145" s="2" t="s">
        <v>3</v>
      </c>
      <c r="I145" s="2" t="s">
        <v>421</v>
      </c>
    </row>
    <row r="146" spans="1:9" x14ac:dyDescent="0.15">
      <c r="A146">
        <v>145</v>
      </c>
      <c r="B146" s="2" t="s">
        <v>177</v>
      </c>
      <c r="C146" s="4" t="s">
        <v>59</v>
      </c>
      <c r="D146" s="2" t="s">
        <v>178</v>
      </c>
      <c r="E146" t="s">
        <v>395</v>
      </c>
      <c r="F146" s="2"/>
      <c r="G146" s="2" t="s">
        <v>2</v>
      </c>
      <c r="H146" s="2" t="s">
        <v>3</v>
      </c>
      <c r="I146" s="2" t="s">
        <v>421</v>
      </c>
    </row>
    <row r="147" spans="1:9" x14ac:dyDescent="0.15">
      <c r="A147">
        <v>146</v>
      </c>
      <c r="B147" s="2" t="s">
        <v>380</v>
      </c>
      <c r="C147" s="4" t="s">
        <v>59</v>
      </c>
      <c r="D147" s="2" t="s">
        <v>179</v>
      </c>
      <c r="E147" t="s">
        <v>394</v>
      </c>
      <c r="F147" s="2" t="s">
        <v>20</v>
      </c>
      <c r="G147" s="2" t="s">
        <v>69</v>
      </c>
      <c r="H147" s="2" t="s">
        <v>3</v>
      </c>
      <c r="I147" s="2" t="s">
        <v>430</v>
      </c>
    </row>
    <row r="148" spans="1:9" x14ac:dyDescent="0.15">
      <c r="A148">
        <v>147</v>
      </c>
      <c r="B148" s="2"/>
      <c r="C148" s="4" t="s">
        <v>373</v>
      </c>
      <c r="D148" s="2"/>
      <c r="E148" t="s">
        <v>393</v>
      </c>
      <c r="F148" s="2"/>
      <c r="G148" s="2" t="s">
        <v>2</v>
      </c>
      <c r="H148" s="2" t="s">
        <v>3</v>
      </c>
      <c r="I148" s="2" t="s">
        <v>430</v>
      </c>
    </row>
    <row r="149" spans="1:9" x14ac:dyDescent="0.15">
      <c r="A149">
        <v>148</v>
      </c>
      <c r="B149" s="2" t="s">
        <v>180</v>
      </c>
      <c r="C149" s="4" t="s">
        <v>376</v>
      </c>
      <c r="D149" s="2"/>
      <c r="E149" t="s">
        <v>393</v>
      </c>
      <c r="F149" s="2"/>
      <c r="G149" s="2" t="s">
        <v>2</v>
      </c>
      <c r="H149" s="2" t="s">
        <v>3</v>
      </c>
      <c r="I149" s="2" t="s">
        <v>430</v>
      </c>
    </row>
    <row r="150" spans="1:9" x14ac:dyDescent="0.15">
      <c r="A150">
        <v>149</v>
      </c>
      <c r="B150" s="2" t="s">
        <v>181</v>
      </c>
      <c r="C150" s="4" t="s">
        <v>376</v>
      </c>
      <c r="D150" s="2"/>
      <c r="E150" s="12" t="s">
        <v>419</v>
      </c>
      <c r="F150" s="2"/>
      <c r="G150" s="2" t="s">
        <v>7</v>
      </c>
      <c r="H150" s="2" t="s">
        <v>3</v>
      </c>
      <c r="I150" s="2" t="s">
        <v>430</v>
      </c>
    </row>
    <row r="151" spans="1:9" x14ac:dyDescent="0.15">
      <c r="A151">
        <v>150</v>
      </c>
      <c r="B151" s="2" t="s">
        <v>76</v>
      </c>
      <c r="C151" s="2" t="s">
        <v>41</v>
      </c>
      <c r="D151" s="2"/>
      <c r="E151" s="12" t="s">
        <v>409</v>
      </c>
      <c r="F151" s="2"/>
      <c r="G151" s="2" t="s">
        <v>7</v>
      </c>
      <c r="H151" s="2" t="s">
        <v>3</v>
      </c>
      <c r="I151" s="2" t="s">
        <v>421</v>
      </c>
    </row>
    <row r="152" spans="1:9" x14ac:dyDescent="0.15">
      <c r="A152">
        <v>151</v>
      </c>
      <c r="B152" s="2" t="s">
        <v>182</v>
      </c>
      <c r="C152" s="4" t="s">
        <v>376</v>
      </c>
      <c r="D152" s="2" t="s">
        <v>183</v>
      </c>
      <c r="E152" t="s">
        <v>413</v>
      </c>
      <c r="F152" s="2"/>
      <c r="G152" s="2" t="s">
        <v>27</v>
      </c>
      <c r="H152" s="2" t="s">
        <v>3</v>
      </c>
      <c r="I152" s="2" t="s">
        <v>421</v>
      </c>
    </row>
    <row r="153" spans="1:9" ht="13" customHeight="1" x14ac:dyDescent="0.15">
      <c r="A153">
        <v>152</v>
      </c>
      <c r="B153" s="2" t="s">
        <v>184</v>
      </c>
      <c r="C153" s="4" t="s">
        <v>374</v>
      </c>
      <c r="D153" s="2" t="s">
        <v>24</v>
      </c>
      <c r="E153" t="s">
        <v>24</v>
      </c>
      <c r="F153" s="2" t="s">
        <v>16</v>
      </c>
      <c r="G153" s="2" t="s">
        <v>5</v>
      </c>
      <c r="H153" s="2" t="s">
        <v>3</v>
      </c>
      <c r="I153" s="2" t="s">
        <v>430</v>
      </c>
    </row>
    <row r="154" spans="1:9" x14ac:dyDescent="0.15">
      <c r="A154">
        <v>153</v>
      </c>
      <c r="B154" s="2" t="s">
        <v>185</v>
      </c>
      <c r="C154" s="4" t="s">
        <v>376</v>
      </c>
      <c r="D154" s="2"/>
      <c r="E154" t="s">
        <v>85</v>
      </c>
      <c r="F154" s="2"/>
      <c r="G154" s="2" t="s">
        <v>7</v>
      </c>
      <c r="H154" s="2" t="s">
        <v>3</v>
      </c>
      <c r="I154" s="2" t="s">
        <v>421</v>
      </c>
    </row>
    <row r="155" spans="1:9" x14ac:dyDescent="0.15">
      <c r="A155">
        <v>154</v>
      </c>
      <c r="B155" s="2"/>
      <c r="C155" s="4" t="s">
        <v>373</v>
      </c>
      <c r="D155" s="2"/>
      <c r="E155" t="s">
        <v>393</v>
      </c>
      <c r="F155" s="2"/>
      <c r="G155" s="2" t="s">
        <v>7</v>
      </c>
      <c r="H155" s="2" t="s">
        <v>3</v>
      </c>
      <c r="I155" s="2" t="s">
        <v>430</v>
      </c>
    </row>
    <row r="156" spans="1:9" x14ac:dyDescent="0.15">
      <c r="A156">
        <v>155</v>
      </c>
      <c r="B156" s="2" t="s">
        <v>86</v>
      </c>
      <c r="C156" s="4" t="s">
        <v>59</v>
      </c>
      <c r="D156" s="2"/>
      <c r="E156" t="s">
        <v>343</v>
      </c>
      <c r="F156" s="2" t="s">
        <v>16</v>
      </c>
      <c r="G156" s="2" t="s">
        <v>5</v>
      </c>
      <c r="H156" s="2" t="s">
        <v>3</v>
      </c>
      <c r="I156" s="2" t="s">
        <v>421</v>
      </c>
    </row>
    <row r="157" spans="1:9" x14ac:dyDescent="0.15">
      <c r="A157">
        <v>156</v>
      </c>
      <c r="B157" s="2" t="s">
        <v>186</v>
      </c>
      <c r="C157" s="4" t="s">
        <v>41</v>
      </c>
      <c r="D157" s="2"/>
      <c r="E157" t="s">
        <v>343</v>
      </c>
      <c r="F157" s="2"/>
      <c r="G157" s="2" t="s">
        <v>7</v>
      </c>
      <c r="H157" s="2" t="s">
        <v>3</v>
      </c>
      <c r="I157" s="2" t="s">
        <v>421</v>
      </c>
    </row>
    <row r="158" spans="1:9" x14ac:dyDescent="0.15">
      <c r="A158">
        <v>157</v>
      </c>
      <c r="B158" s="2" t="s">
        <v>187</v>
      </c>
      <c r="C158" s="4" t="s">
        <v>41</v>
      </c>
      <c r="D158" s="2"/>
      <c r="E158" t="s">
        <v>343</v>
      </c>
      <c r="F158" s="2"/>
      <c r="G158" s="2" t="s">
        <v>2</v>
      </c>
      <c r="H158" s="2" t="s">
        <v>3</v>
      </c>
      <c r="I158" s="2" t="s">
        <v>421</v>
      </c>
    </row>
    <row r="159" spans="1:9" x14ac:dyDescent="0.15">
      <c r="A159">
        <v>158</v>
      </c>
      <c r="B159" s="2" t="s">
        <v>188</v>
      </c>
      <c r="C159" s="4" t="s">
        <v>59</v>
      </c>
      <c r="D159" s="2"/>
      <c r="E159" s="12" t="s">
        <v>397</v>
      </c>
      <c r="F159" s="2"/>
      <c r="G159" s="2" t="s">
        <v>2</v>
      </c>
      <c r="H159" s="2" t="s">
        <v>3</v>
      </c>
      <c r="I159" s="2" t="s">
        <v>421</v>
      </c>
    </row>
    <row r="160" spans="1:9" x14ac:dyDescent="0.15">
      <c r="A160">
        <v>159</v>
      </c>
      <c r="B160" s="2" t="s">
        <v>189</v>
      </c>
      <c r="C160" s="4" t="s">
        <v>41</v>
      </c>
      <c r="D160" s="2"/>
      <c r="E160" s="12" t="s">
        <v>399</v>
      </c>
      <c r="F160" s="2"/>
      <c r="G160" s="2" t="s">
        <v>71</v>
      </c>
      <c r="H160" s="2" t="s">
        <v>3</v>
      </c>
      <c r="I160" s="2" t="s">
        <v>421</v>
      </c>
    </row>
    <row r="161" spans="1:9" x14ac:dyDescent="0.15">
      <c r="A161">
        <v>160</v>
      </c>
      <c r="B161" s="2" t="s">
        <v>190</v>
      </c>
      <c r="C161" s="4" t="s">
        <v>59</v>
      </c>
      <c r="D161" s="2"/>
      <c r="E161" t="s">
        <v>342</v>
      </c>
      <c r="F161" s="2"/>
      <c r="G161" s="2" t="s">
        <v>2</v>
      </c>
      <c r="H161" s="2" t="s">
        <v>3</v>
      </c>
      <c r="I161" s="2" t="s">
        <v>430</v>
      </c>
    </row>
    <row r="162" spans="1:9" x14ac:dyDescent="0.15">
      <c r="A162">
        <v>161</v>
      </c>
      <c r="B162" s="2" t="s">
        <v>163</v>
      </c>
      <c r="C162" s="4" t="s">
        <v>372</v>
      </c>
      <c r="D162" s="2"/>
      <c r="E162" t="s">
        <v>400</v>
      </c>
      <c r="F162" s="2"/>
      <c r="G162" s="2" t="s">
        <v>42</v>
      </c>
      <c r="H162" s="2" t="s">
        <v>3</v>
      </c>
      <c r="I162" s="2" t="s">
        <v>430</v>
      </c>
    </row>
    <row r="163" spans="1:9" x14ac:dyDescent="0.15">
      <c r="A163">
        <v>162</v>
      </c>
      <c r="B163" s="2" t="s">
        <v>191</v>
      </c>
      <c r="C163" s="4" t="s">
        <v>376</v>
      </c>
      <c r="D163" s="2"/>
      <c r="E163" s="12" t="s">
        <v>395</v>
      </c>
      <c r="F163" s="2" t="s">
        <v>16</v>
      </c>
      <c r="G163" s="2" t="s">
        <v>38</v>
      </c>
      <c r="H163" s="2" t="s">
        <v>3</v>
      </c>
      <c r="I163" s="2" t="s">
        <v>421</v>
      </c>
    </row>
    <row r="164" spans="1:9" x14ac:dyDescent="0.15">
      <c r="A164">
        <v>163</v>
      </c>
      <c r="B164" s="2" t="s">
        <v>39</v>
      </c>
      <c r="C164" s="4" t="s">
        <v>41</v>
      </c>
      <c r="D164" s="2" t="s">
        <v>53</v>
      </c>
      <c r="E164" t="s">
        <v>342</v>
      </c>
      <c r="F164" s="2" t="s">
        <v>16</v>
      </c>
      <c r="G164" s="2" t="s">
        <v>7</v>
      </c>
      <c r="H164" s="2" t="s">
        <v>3</v>
      </c>
      <c r="I164" s="2" t="s">
        <v>430</v>
      </c>
    </row>
    <row r="165" spans="1:9" x14ac:dyDescent="0.15">
      <c r="A165">
        <v>164</v>
      </c>
      <c r="B165" s="2" t="s">
        <v>192</v>
      </c>
      <c r="C165" s="4" t="s">
        <v>376</v>
      </c>
      <c r="D165" s="2"/>
      <c r="E165" s="12" t="s">
        <v>343</v>
      </c>
      <c r="F165" s="2"/>
      <c r="G165" s="2" t="s">
        <v>7</v>
      </c>
      <c r="H165" s="2" t="s">
        <v>3</v>
      </c>
      <c r="I165" s="2" t="s">
        <v>421</v>
      </c>
    </row>
    <row r="166" spans="1:9" x14ac:dyDescent="0.15">
      <c r="A166">
        <v>165</v>
      </c>
      <c r="B166" s="2"/>
      <c r="C166" s="4" t="s">
        <v>373</v>
      </c>
      <c r="D166" s="2"/>
      <c r="E166" t="s">
        <v>393</v>
      </c>
      <c r="F166" s="2" t="s">
        <v>16</v>
      </c>
      <c r="G166" s="2"/>
      <c r="H166" s="2" t="s">
        <v>17</v>
      </c>
      <c r="I166" s="2" t="s">
        <v>430</v>
      </c>
    </row>
    <row r="167" spans="1:9" x14ac:dyDescent="0.15">
      <c r="A167">
        <v>166</v>
      </c>
      <c r="B167" s="2" t="s">
        <v>193</v>
      </c>
      <c r="C167" s="4" t="s">
        <v>41</v>
      </c>
      <c r="D167" s="2" t="s">
        <v>194</v>
      </c>
      <c r="E167" t="s">
        <v>394</v>
      </c>
      <c r="F167" s="2"/>
      <c r="G167" s="2" t="s">
        <v>195</v>
      </c>
      <c r="H167" s="2" t="s">
        <v>3</v>
      </c>
      <c r="I167" s="2" t="s">
        <v>430</v>
      </c>
    </row>
    <row r="168" spans="1:9" x14ac:dyDescent="0.15">
      <c r="A168">
        <v>167</v>
      </c>
      <c r="B168" s="2" t="s">
        <v>196</v>
      </c>
      <c r="C168" s="4" t="s">
        <v>376</v>
      </c>
      <c r="D168" s="2" t="s">
        <v>197</v>
      </c>
      <c r="E168" t="s">
        <v>278</v>
      </c>
      <c r="F168" s="2"/>
      <c r="G168" s="2" t="s">
        <v>7</v>
      </c>
      <c r="H168" s="2" t="s">
        <v>3</v>
      </c>
      <c r="I168" s="2" t="s">
        <v>430</v>
      </c>
    </row>
    <row r="169" spans="1:9" x14ac:dyDescent="0.15">
      <c r="A169">
        <v>168</v>
      </c>
      <c r="B169" s="2" t="s">
        <v>198</v>
      </c>
      <c r="C169" s="4" t="s">
        <v>102</v>
      </c>
      <c r="D169" s="2"/>
      <c r="E169" t="s">
        <v>343</v>
      </c>
      <c r="F169" s="2"/>
      <c r="G169" s="2" t="s">
        <v>2</v>
      </c>
      <c r="H169" s="2" t="s">
        <v>3</v>
      </c>
      <c r="I169" s="2" t="s">
        <v>421</v>
      </c>
    </row>
    <row r="170" spans="1:9" x14ac:dyDescent="0.15">
      <c r="A170">
        <v>169</v>
      </c>
      <c r="B170" s="2" t="s">
        <v>199</v>
      </c>
      <c r="C170" s="4" t="s">
        <v>59</v>
      </c>
      <c r="D170" s="2"/>
      <c r="E170" s="12" t="s">
        <v>343</v>
      </c>
      <c r="F170" s="2"/>
      <c r="G170" s="2" t="s">
        <v>2</v>
      </c>
      <c r="H170" s="2" t="s">
        <v>3</v>
      </c>
      <c r="I170" s="2" t="s">
        <v>421</v>
      </c>
    </row>
    <row r="171" spans="1:9" x14ac:dyDescent="0.15">
      <c r="A171">
        <v>170</v>
      </c>
      <c r="B171" s="2" t="s">
        <v>200</v>
      </c>
      <c r="C171" s="4" t="s">
        <v>372</v>
      </c>
      <c r="D171" s="2"/>
      <c r="E171" t="s">
        <v>394</v>
      </c>
      <c r="F171" s="2"/>
      <c r="G171" s="2" t="s">
        <v>69</v>
      </c>
      <c r="H171" s="2" t="s">
        <v>3</v>
      </c>
      <c r="I171" s="2" t="s">
        <v>430</v>
      </c>
    </row>
    <row r="172" spans="1:9" x14ac:dyDescent="0.15">
      <c r="A172">
        <v>171</v>
      </c>
      <c r="B172" s="2" t="s">
        <v>146</v>
      </c>
      <c r="C172" s="4" t="s">
        <v>376</v>
      </c>
      <c r="D172" s="2" t="s">
        <v>201</v>
      </c>
      <c r="E172" t="s">
        <v>147</v>
      </c>
      <c r="F172" s="2" t="s">
        <v>16</v>
      </c>
      <c r="G172" s="2" t="s">
        <v>27</v>
      </c>
      <c r="H172" s="2" t="s">
        <v>3</v>
      </c>
      <c r="I172" s="2" t="s">
        <v>430</v>
      </c>
    </row>
    <row r="173" spans="1:9" x14ac:dyDescent="0.15">
      <c r="A173">
        <v>172</v>
      </c>
      <c r="B173" s="2" t="s">
        <v>202</v>
      </c>
      <c r="C173" s="4" t="s">
        <v>59</v>
      </c>
      <c r="D173" s="2"/>
      <c r="E173" t="s">
        <v>401</v>
      </c>
      <c r="F173" s="2" t="s">
        <v>16</v>
      </c>
      <c r="G173" s="2" t="s">
        <v>5</v>
      </c>
      <c r="H173" s="2" t="s">
        <v>3</v>
      </c>
      <c r="I173" s="2" t="s">
        <v>430</v>
      </c>
    </row>
    <row r="174" spans="1:9" x14ac:dyDescent="0.15">
      <c r="A174">
        <v>173</v>
      </c>
      <c r="B174" s="2" t="s">
        <v>40</v>
      </c>
      <c r="C174" s="4" t="s">
        <v>59</v>
      </c>
      <c r="D174" s="2" t="s">
        <v>203</v>
      </c>
      <c r="E174" t="s">
        <v>105</v>
      </c>
      <c r="F174" s="2" t="s">
        <v>20</v>
      </c>
      <c r="G174" s="2" t="s">
        <v>5</v>
      </c>
      <c r="H174" s="2" t="s">
        <v>3</v>
      </c>
      <c r="I174" s="2" t="s">
        <v>430</v>
      </c>
    </row>
    <row r="175" spans="1:9" x14ac:dyDescent="0.15">
      <c r="A175">
        <v>174</v>
      </c>
      <c r="B175" s="2" t="s">
        <v>204</v>
      </c>
      <c r="C175" s="4" t="s">
        <v>59</v>
      </c>
      <c r="D175" s="2"/>
      <c r="E175" t="s">
        <v>398</v>
      </c>
      <c r="F175" s="2"/>
      <c r="G175" s="2" t="s">
        <v>22</v>
      </c>
      <c r="H175" s="2" t="s">
        <v>3</v>
      </c>
      <c r="I175" s="2" t="s">
        <v>430</v>
      </c>
    </row>
    <row r="176" spans="1:9" x14ac:dyDescent="0.15">
      <c r="A176">
        <v>175</v>
      </c>
      <c r="B176" s="2" t="s">
        <v>39</v>
      </c>
      <c r="C176" s="4" t="s">
        <v>59</v>
      </c>
      <c r="D176" s="2"/>
      <c r="E176" t="s">
        <v>342</v>
      </c>
      <c r="F176" s="2" t="s">
        <v>16</v>
      </c>
      <c r="G176" s="2" t="s">
        <v>5</v>
      </c>
      <c r="H176" s="2" t="s">
        <v>3</v>
      </c>
      <c r="I176" s="2" t="s">
        <v>430</v>
      </c>
    </row>
    <row r="177" spans="1:9" x14ac:dyDescent="0.15">
      <c r="A177">
        <v>176</v>
      </c>
      <c r="B177" s="2" t="s">
        <v>193</v>
      </c>
      <c r="C177" s="4" t="s">
        <v>59</v>
      </c>
      <c r="D177" s="2"/>
      <c r="E177" s="12" t="s">
        <v>394</v>
      </c>
      <c r="F177" s="2"/>
      <c r="G177" s="2" t="s">
        <v>69</v>
      </c>
      <c r="H177" s="2" t="s">
        <v>17</v>
      </c>
      <c r="I177" s="2" t="s">
        <v>430</v>
      </c>
    </row>
    <row r="178" spans="1:9" x14ac:dyDescent="0.15">
      <c r="A178">
        <v>177</v>
      </c>
      <c r="B178" s="2" t="s">
        <v>205</v>
      </c>
      <c r="C178" s="4" t="s">
        <v>59</v>
      </c>
      <c r="D178" s="2" t="s">
        <v>206</v>
      </c>
      <c r="E178" t="s">
        <v>394</v>
      </c>
      <c r="F178" s="2" t="s">
        <v>20</v>
      </c>
      <c r="G178" s="2" t="s">
        <v>69</v>
      </c>
      <c r="H178" s="2" t="s">
        <v>3</v>
      </c>
      <c r="I178" s="2" t="s">
        <v>430</v>
      </c>
    </row>
    <row r="179" spans="1:9" x14ac:dyDescent="0.15">
      <c r="A179">
        <v>178</v>
      </c>
      <c r="B179" s="2" t="s">
        <v>207</v>
      </c>
      <c r="C179" s="4" t="s">
        <v>376</v>
      </c>
      <c r="D179" s="2" t="s">
        <v>208</v>
      </c>
      <c r="E179" t="s">
        <v>85</v>
      </c>
      <c r="F179" s="2" t="s">
        <v>130</v>
      </c>
      <c r="G179" s="2" t="s">
        <v>42</v>
      </c>
      <c r="H179" s="2" t="s">
        <v>3</v>
      </c>
      <c r="I179" s="2" t="s">
        <v>421</v>
      </c>
    </row>
    <row r="180" spans="1:9" x14ac:dyDescent="0.15">
      <c r="A180">
        <v>179</v>
      </c>
      <c r="B180" s="2" t="s">
        <v>209</v>
      </c>
      <c r="C180" s="4" t="s">
        <v>59</v>
      </c>
      <c r="D180" s="2"/>
      <c r="E180" t="s">
        <v>343</v>
      </c>
      <c r="F180" s="2"/>
      <c r="G180" s="2" t="s">
        <v>5</v>
      </c>
      <c r="H180" s="2" t="s">
        <v>17</v>
      </c>
      <c r="I180" s="2" t="s">
        <v>421</v>
      </c>
    </row>
    <row r="181" spans="1:9" x14ac:dyDescent="0.15">
      <c r="A181">
        <v>180</v>
      </c>
      <c r="B181" s="2" t="s">
        <v>210</v>
      </c>
      <c r="C181" s="4" t="s">
        <v>376</v>
      </c>
      <c r="D181" s="2"/>
      <c r="E181" t="s">
        <v>343</v>
      </c>
      <c r="F181" s="2"/>
      <c r="G181" s="2" t="s">
        <v>42</v>
      </c>
      <c r="H181" s="2" t="s">
        <v>3</v>
      </c>
      <c r="I181" s="2" t="s">
        <v>421</v>
      </c>
    </row>
    <row r="182" spans="1:9" x14ac:dyDescent="0.15">
      <c r="A182">
        <v>181</v>
      </c>
      <c r="B182" s="2" t="s">
        <v>211</v>
      </c>
      <c r="C182" s="4" t="s">
        <v>59</v>
      </c>
      <c r="D182" s="2"/>
      <c r="E182" s="12" t="s">
        <v>408</v>
      </c>
      <c r="F182" s="2"/>
      <c r="G182" s="2" t="s">
        <v>2</v>
      </c>
      <c r="H182" s="2" t="s">
        <v>3</v>
      </c>
      <c r="I182" s="2" t="s">
        <v>430</v>
      </c>
    </row>
    <row r="183" spans="1:9" x14ac:dyDescent="0.15">
      <c r="A183">
        <v>182</v>
      </c>
      <c r="B183" s="2" t="s">
        <v>212</v>
      </c>
      <c r="C183" s="4" t="s">
        <v>59</v>
      </c>
      <c r="D183" s="2"/>
      <c r="E183" t="s">
        <v>395</v>
      </c>
      <c r="F183" s="2"/>
      <c r="G183" s="2" t="s">
        <v>5</v>
      </c>
      <c r="H183" s="2" t="s">
        <v>3</v>
      </c>
      <c r="I183" s="2" t="s">
        <v>421</v>
      </c>
    </row>
    <row r="184" spans="1:9" x14ac:dyDescent="0.15">
      <c r="A184">
        <v>183</v>
      </c>
      <c r="B184" s="2" t="s">
        <v>213</v>
      </c>
      <c r="C184" s="4" t="s">
        <v>376</v>
      </c>
      <c r="D184" s="2"/>
      <c r="E184" s="12" t="s">
        <v>278</v>
      </c>
      <c r="F184" s="2" t="s">
        <v>92</v>
      </c>
      <c r="G184" s="2"/>
      <c r="H184" s="2" t="s">
        <v>3</v>
      </c>
      <c r="I184" s="2" t="s">
        <v>430</v>
      </c>
    </row>
    <row r="185" spans="1:9" x14ac:dyDescent="0.15">
      <c r="A185">
        <v>184</v>
      </c>
      <c r="B185" s="2" t="s">
        <v>214</v>
      </c>
      <c r="C185" s="4" t="s">
        <v>376</v>
      </c>
      <c r="D185" s="2"/>
      <c r="E185" s="12" t="s">
        <v>343</v>
      </c>
      <c r="F185" s="2"/>
      <c r="G185" s="2" t="s">
        <v>42</v>
      </c>
      <c r="H185" s="2" t="s">
        <v>3</v>
      </c>
      <c r="I185" s="2" t="s">
        <v>421</v>
      </c>
    </row>
    <row r="186" spans="1:9" x14ac:dyDescent="0.15">
      <c r="A186">
        <v>185</v>
      </c>
      <c r="B186" s="2" t="s">
        <v>215</v>
      </c>
      <c r="C186" s="2" t="s">
        <v>102</v>
      </c>
      <c r="D186" s="2"/>
      <c r="E186" t="s">
        <v>343</v>
      </c>
      <c r="F186" s="2"/>
      <c r="G186" s="2" t="s">
        <v>22</v>
      </c>
      <c r="H186" s="2" t="s">
        <v>3</v>
      </c>
      <c r="I186" s="2" t="s">
        <v>421</v>
      </c>
    </row>
    <row r="187" spans="1:9" x14ac:dyDescent="0.15">
      <c r="A187">
        <v>186</v>
      </c>
      <c r="B187" s="2" t="s">
        <v>216</v>
      </c>
      <c r="C187" s="4" t="s">
        <v>376</v>
      </c>
      <c r="D187" s="2" t="s">
        <v>217</v>
      </c>
      <c r="E187" t="s">
        <v>217</v>
      </c>
      <c r="F187" s="2"/>
      <c r="G187" s="2" t="s">
        <v>7</v>
      </c>
      <c r="H187" s="2" t="s">
        <v>3</v>
      </c>
      <c r="I187" s="2" t="s">
        <v>430</v>
      </c>
    </row>
    <row r="188" spans="1:9" x14ac:dyDescent="0.15">
      <c r="A188">
        <v>187</v>
      </c>
      <c r="B188" s="2" t="s">
        <v>218</v>
      </c>
      <c r="C188" s="4" t="s">
        <v>41</v>
      </c>
      <c r="D188" s="2"/>
      <c r="E188" t="s">
        <v>139</v>
      </c>
      <c r="F188" s="2" t="s">
        <v>16</v>
      </c>
      <c r="G188" s="2" t="s">
        <v>38</v>
      </c>
      <c r="H188" s="2" t="s">
        <v>3</v>
      </c>
      <c r="I188" s="2" t="s">
        <v>421</v>
      </c>
    </row>
    <row r="189" spans="1:9" x14ac:dyDescent="0.15">
      <c r="A189">
        <v>188</v>
      </c>
      <c r="B189" s="2" t="s">
        <v>146</v>
      </c>
      <c r="C189" s="4" t="s">
        <v>376</v>
      </c>
      <c r="D189" s="2" t="s">
        <v>201</v>
      </c>
      <c r="E189" t="s">
        <v>147</v>
      </c>
      <c r="F189" s="2" t="s">
        <v>130</v>
      </c>
      <c r="G189" s="2" t="s">
        <v>219</v>
      </c>
      <c r="H189" s="2" t="s">
        <v>3</v>
      </c>
      <c r="I189" s="2" t="s">
        <v>430</v>
      </c>
    </row>
    <row r="190" spans="1:9" x14ac:dyDescent="0.15">
      <c r="A190">
        <v>189</v>
      </c>
      <c r="B190" s="2" t="s">
        <v>220</v>
      </c>
      <c r="C190" s="4" t="s">
        <v>376</v>
      </c>
      <c r="D190" s="2" t="s">
        <v>221</v>
      </c>
      <c r="E190" t="s">
        <v>343</v>
      </c>
      <c r="F190" s="2" t="s">
        <v>16</v>
      </c>
      <c r="G190" s="2" t="s">
        <v>7</v>
      </c>
      <c r="H190" s="2" t="s">
        <v>3</v>
      </c>
      <c r="I190" s="2" t="s">
        <v>421</v>
      </c>
    </row>
    <row r="191" spans="1:9" x14ac:dyDescent="0.15">
      <c r="A191">
        <v>190</v>
      </c>
      <c r="B191" s="2" t="s">
        <v>222</v>
      </c>
      <c r="C191" s="4" t="s">
        <v>59</v>
      </c>
      <c r="D191" s="2"/>
      <c r="E191" t="s">
        <v>343</v>
      </c>
      <c r="F191" s="2"/>
      <c r="G191" s="2" t="s">
        <v>2</v>
      </c>
      <c r="H191" s="2" t="s">
        <v>3</v>
      </c>
      <c r="I191" s="2" t="s">
        <v>421</v>
      </c>
    </row>
    <row r="192" spans="1:9" x14ac:dyDescent="0.15">
      <c r="A192">
        <v>191</v>
      </c>
      <c r="B192" s="2" t="s">
        <v>86</v>
      </c>
      <c r="C192" s="4" t="s">
        <v>59</v>
      </c>
      <c r="D192" s="2" t="s">
        <v>127</v>
      </c>
      <c r="E192" t="s">
        <v>343</v>
      </c>
      <c r="F192" s="2" t="s">
        <v>56</v>
      </c>
      <c r="G192" s="2" t="s">
        <v>5</v>
      </c>
      <c r="H192" s="2" t="s">
        <v>3</v>
      </c>
      <c r="I192" s="2" t="s">
        <v>421</v>
      </c>
    </row>
    <row r="193" spans="1:9" x14ac:dyDescent="0.15">
      <c r="A193">
        <v>192</v>
      </c>
      <c r="B193" s="2" t="s">
        <v>223</v>
      </c>
      <c r="C193" s="2" t="s">
        <v>374</v>
      </c>
      <c r="D193" s="2" t="s">
        <v>224</v>
      </c>
      <c r="E193" t="s">
        <v>414</v>
      </c>
      <c r="F193" s="2"/>
      <c r="G193" s="2" t="s">
        <v>2</v>
      </c>
      <c r="H193" s="2" t="s">
        <v>3</v>
      </c>
      <c r="I193" s="2" t="s">
        <v>421</v>
      </c>
    </row>
    <row r="194" spans="1:9" x14ac:dyDescent="0.15">
      <c r="A194">
        <v>193</v>
      </c>
      <c r="B194" s="2" t="s">
        <v>225</v>
      </c>
      <c r="C194" s="4" t="s">
        <v>102</v>
      </c>
      <c r="D194" s="2"/>
      <c r="E194" s="12" t="s">
        <v>397</v>
      </c>
      <c r="F194" s="2"/>
      <c r="G194" s="2" t="s">
        <v>2</v>
      </c>
      <c r="H194" s="2" t="s">
        <v>3</v>
      </c>
      <c r="I194" s="2" t="s">
        <v>421</v>
      </c>
    </row>
    <row r="195" spans="1:9" x14ac:dyDescent="0.15">
      <c r="A195">
        <v>194</v>
      </c>
      <c r="B195" s="2" t="s">
        <v>86</v>
      </c>
      <c r="C195" s="4" t="s">
        <v>41</v>
      </c>
      <c r="D195" s="2"/>
      <c r="E195" t="s">
        <v>343</v>
      </c>
      <c r="F195" s="2" t="s">
        <v>226</v>
      </c>
      <c r="G195" s="2"/>
      <c r="H195" s="2" t="s">
        <v>3</v>
      </c>
      <c r="I195" s="2" t="s">
        <v>421</v>
      </c>
    </row>
    <row r="196" spans="1:9" x14ac:dyDescent="0.15">
      <c r="A196">
        <v>195</v>
      </c>
      <c r="B196" s="2" t="s">
        <v>227</v>
      </c>
      <c r="C196" s="4" t="s">
        <v>376</v>
      </c>
      <c r="D196" s="2"/>
      <c r="E196" t="s">
        <v>415</v>
      </c>
      <c r="F196" s="2"/>
      <c r="G196" s="2" t="s">
        <v>2</v>
      </c>
      <c r="H196" s="2" t="s">
        <v>3</v>
      </c>
      <c r="I196" s="2" t="s">
        <v>430</v>
      </c>
    </row>
    <row r="197" spans="1:9" x14ac:dyDescent="0.15">
      <c r="A197">
        <v>196</v>
      </c>
      <c r="B197" s="2" t="s">
        <v>228</v>
      </c>
      <c r="C197" s="4" t="s">
        <v>376</v>
      </c>
      <c r="D197" s="2"/>
      <c r="E197" s="12" t="s">
        <v>105</v>
      </c>
      <c r="F197" s="2" t="s">
        <v>47</v>
      </c>
      <c r="G197" s="2" t="s">
        <v>42</v>
      </c>
      <c r="H197" s="2" t="s">
        <v>3</v>
      </c>
      <c r="I197" s="2" t="s">
        <v>430</v>
      </c>
    </row>
    <row r="198" spans="1:9" x14ac:dyDescent="0.15">
      <c r="A198">
        <v>197</v>
      </c>
      <c r="B198" s="2" t="s">
        <v>229</v>
      </c>
      <c r="C198" s="4" t="s">
        <v>376</v>
      </c>
      <c r="D198" s="2"/>
      <c r="E198" s="12" t="s">
        <v>278</v>
      </c>
      <c r="F198" s="2"/>
      <c r="G198" s="2" t="s">
        <v>7</v>
      </c>
      <c r="H198" s="2" t="s">
        <v>3</v>
      </c>
      <c r="I198" s="2" t="s">
        <v>430</v>
      </c>
    </row>
    <row r="199" spans="1:9" x14ac:dyDescent="0.15">
      <c r="A199">
        <v>198</v>
      </c>
      <c r="B199" s="2" t="s">
        <v>230</v>
      </c>
      <c r="C199" s="4" t="s">
        <v>41</v>
      </c>
      <c r="D199" s="2"/>
      <c r="E199" s="12" t="s">
        <v>427</v>
      </c>
      <c r="F199" s="2" t="s">
        <v>16</v>
      </c>
      <c r="G199" s="2" t="s">
        <v>71</v>
      </c>
      <c r="H199" s="2" t="s">
        <v>3</v>
      </c>
      <c r="I199" s="2" t="s">
        <v>430</v>
      </c>
    </row>
    <row r="200" spans="1:9" x14ac:dyDescent="0.15">
      <c r="A200">
        <v>199</v>
      </c>
      <c r="B200" s="2" t="s">
        <v>231</v>
      </c>
      <c r="C200" s="4" t="s">
        <v>376</v>
      </c>
      <c r="D200" s="2"/>
      <c r="E200" s="12" t="s">
        <v>217</v>
      </c>
      <c r="F200" s="2" t="s">
        <v>92</v>
      </c>
      <c r="G200" s="2" t="s">
        <v>149</v>
      </c>
      <c r="H200" s="2" t="s">
        <v>17</v>
      </c>
      <c r="I200" s="2" t="s">
        <v>430</v>
      </c>
    </row>
    <row r="201" spans="1:9" x14ac:dyDescent="0.15">
      <c r="A201">
        <v>200</v>
      </c>
      <c r="B201" s="2" t="s">
        <v>146</v>
      </c>
      <c r="C201" s="4" t="s">
        <v>376</v>
      </c>
      <c r="D201" s="2"/>
      <c r="E201" s="12" t="s">
        <v>411</v>
      </c>
      <c r="F201" s="2" t="s">
        <v>16</v>
      </c>
      <c r="G201" s="2" t="s">
        <v>27</v>
      </c>
      <c r="H201" s="2" t="s">
        <v>3</v>
      </c>
      <c r="I201" s="2" t="s">
        <v>430</v>
      </c>
    </row>
    <row r="202" spans="1:9" x14ac:dyDescent="0.15">
      <c r="A202">
        <v>201</v>
      </c>
      <c r="B202" s="2" t="s">
        <v>232</v>
      </c>
      <c r="C202" s="4" t="s">
        <v>372</v>
      </c>
      <c r="D202" s="2"/>
      <c r="E202" t="s">
        <v>85</v>
      </c>
      <c r="F202" s="2"/>
      <c r="G202" s="2" t="s">
        <v>5</v>
      </c>
      <c r="H202" s="2" t="s">
        <v>3</v>
      </c>
      <c r="I202" s="2" t="s">
        <v>421</v>
      </c>
    </row>
    <row r="203" spans="1:9" x14ac:dyDescent="0.15">
      <c r="A203">
        <v>202</v>
      </c>
      <c r="B203" s="2"/>
      <c r="C203" s="4" t="s">
        <v>373</v>
      </c>
      <c r="D203" s="2"/>
      <c r="E203" t="s">
        <v>393</v>
      </c>
      <c r="F203" s="2"/>
      <c r="G203" s="2" t="s">
        <v>5</v>
      </c>
      <c r="H203" s="2" t="s">
        <v>17</v>
      </c>
      <c r="I203" s="2" t="s">
        <v>430</v>
      </c>
    </row>
    <row r="204" spans="1:9" x14ac:dyDescent="0.15">
      <c r="A204">
        <v>203</v>
      </c>
      <c r="B204" s="2" t="s">
        <v>233</v>
      </c>
      <c r="C204" s="4" t="s">
        <v>59</v>
      </c>
      <c r="D204" s="2" t="s">
        <v>234</v>
      </c>
      <c r="E204" t="s">
        <v>407</v>
      </c>
      <c r="F204" s="2" t="s">
        <v>16</v>
      </c>
      <c r="G204" s="2" t="s">
        <v>5</v>
      </c>
      <c r="H204" s="2" t="s">
        <v>3</v>
      </c>
      <c r="I204" s="2" t="s">
        <v>430</v>
      </c>
    </row>
    <row r="205" spans="1:9" x14ac:dyDescent="0.15">
      <c r="A205">
        <v>204</v>
      </c>
      <c r="B205" s="2" t="s">
        <v>235</v>
      </c>
      <c r="C205" s="4" t="s">
        <v>41</v>
      </c>
      <c r="D205" s="2"/>
      <c r="E205" s="12" t="s">
        <v>416</v>
      </c>
      <c r="F205" s="2" t="s">
        <v>20</v>
      </c>
      <c r="G205" s="2" t="s">
        <v>71</v>
      </c>
      <c r="H205" s="2" t="s">
        <v>3</v>
      </c>
      <c r="I205" s="2" t="s">
        <v>430</v>
      </c>
    </row>
    <row r="206" spans="1:9" x14ac:dyDescent="0.15">
      <c r="A206">
        <v>205</v>
      </c>
      <c r="B206" s="2" t="s">
        <v>236</v>
      </c>
      <c r="C206" s="4" t="s">
        <v>376</v>
      </c>
      <c r="D206" s="2"/>
      <c r="E206" t="s">
        <v>105</v>
      </c>
      <c r="F206" s="2"/>
      <c r="G206" s="2" t="s">
        <v>27</v>
      </c>
      <c r="H206" s="2" t="s">
        <v>3</v>
      </c>
      <c r="I206" s="2" t="s">
        <v>430</v>
      </c>
    </row>
    <row r="207" spans="1:9" x14ac:dyDescent="0.15">
      <c r="A207">
        <v>206</v>
      </c>
      <c r="B207" s="2" t="s">
        <v>125</v>
      </c>
      <c r="C207" s="4" t="s">
        <v>59</v>
      </c>
      <c r="D207" s="2" t="s">
        <v>237</v>
      </c>
      <c r="E207" t="s">
        <v>407</v>
      </c>
      <c r="F207" s="2"/>
      <c r="G207" s="2" t="s">
        <v>5</v>
      </c>
      <c r="H207" s="2" t="s">
        <v>3</v>
      </c>
      <c r="I207" s="2" t="s">
        <v>430</v>
      </c>
    </row>
    <row r="208" spans="1:9" x14ac:dyDescent="0.15">
      <c r="A208">
        <v>207</v>
      </c>
      <c r="B208" s="2" t="s">
        <v>153</v>
      </c>
      <c r="C208" s="4" t="s">
        <v>102</v>
      </c>
      <c r="D208" s="2" t="s">
        <v>238</v>
      </c>
      <c r="E208" t="s">
        <v>409</v>
      </c>
      <c r="F208" s="2"/>
      <c r="G208" s="2" t="s">
        <v>5</v>
      </c>
      <c r="H208" s="2" t="s">
        <v>3</v>
      </c>
      <c r="I208" s="2" t="s">
        <v>421</v>
      </c>
    </row>
    <row r="209" spans="1:9" x14ac:dyDescent="0.15">
      <c r="A209">
        <v>208</v>
      </c>
      <c r="B209" s="2" t="s">
        <v>46</v>
      </c>
      <c r="C209" s="4" t="s">
        <v>376</v>
      </c>
      <c r="D209" s="2"/>
      <c r="E209" t="s">
        <v>343</v>
      </c>
      <c r="F209" s="2"/>
      <c r="G209" s="2" t="s">
        <v>42</v>
      </c>
      <c r="H209" s="2" t="s">
        <v>3</v>
      </c>
      <c r="I209" s="2" t="s">
        <v>421</v>
      </c>
    </row>
    <row r="210" spans="1:9" x14ac:dyDescent="0.15">
      <c r="A210">
        <v>209</v>
      </c>
      <c r="B210" s="2" t="s">
        <v>239</v>
      </c>
      <c r="C210" s="4" t="s">
        <v>372</v>
      </c>
      <c r="D210" s="2"/>
      <c r="E210" t="s">
        <v>85</v>
      </c>
      <c r="F210" s="2" t="s">
        <v>20</v>
      </c>
      <c r="G210" s="2" t="s">
        <v>27</v>
      </c>
      <c r="H210" s="2" t="s">
        <v>3</v>
      </c>
      <c r="I210" s="2" t="s">
        <v>421</v>
      </c>
    </row>
    <row r="211" spans="1:9" x14ac:dyDescent="0.15">
      <c r="A211">
        <v>210</v>
      </c>
      <c r="B211" s="2" t="s">
        <v>240</v>
      </c>
      <c r="C211" s="4" t="s">
        <v>41</v>
      </c>
      <c r="D211" s="2"/>
      <c r="E211" s="12" t="s">
        <v>217</v>
      </c>
      <c r="F211" s="2" t="s">
        <v>16</v>
      </c>
      <c r="G211" s="2" t="s">
        <v>27</v>
      </c>
      <c r="H211" s="2" t="s">
        <v>3</v>
      </c>
      <c r="I211" s="2" t="s">
        <v>430</v>
      </c>
    </row>
    <row r="212" spans="1:9" x14ac:dyDescent="0.15">
      <c r="A212">
        <v>211</v>
      </c>
      <c r="B212" s="2" t="s">
        <v>91</v>
      </c>
      <c r="C212" s="4" t="s">
        <v>376</v>
      </c>
      <c r="D212" s="2"/>
      <c r="E212" s="12" t="s">
        <v>343</v>
      </c>
      <c r="F212" s="2"/>
      <c r="G212" s="2" t="s">
        <v>241</v>
      </c>
      <c r="H212" s="2" t="s">
        <v>17</v>
      </c>
      <c r="I212" s="2" t="s">
        <v>421</v>
      </c>
    </row>
    <row r="213" spans="1:9" x14ac:dyDescent="0.15">
      <c r="A213">
        <v>212</v>
      </c>
      <c r="B213" s="2" t="s">
        <v>25</v>
      </c>
      <c r="C213" s="4" t="s">
        <v>376</v>
      </c>
      <c r="D213" s="2" t="s">
        <v>242</v>
      </c>
      <c r="E213" t="s">
        <v>395</v>
      </c>
      <c r="F213" s="2" t="s">
        <v>130</v>
      </c>
      <c r="G213" s="2" t="s">
        <v>241</v>
      </c>
      <c r="H213" s="2" t="s">
        <v>3</v>
      </c>
      <c r="I213" s="2" t="s">
        <v>421</v>
      </c>
    </row>
    <row r="214" spans="1:9" x14ac:dyDescent="0.15">
      <c r="A214">
        <v>213</v>
      </c>
      <c r="B214" s="2" t="s">
        <v>243</v>
      </c>
      <c r="C214" s="4" t="s">
        <v>59</v>
      </c>
      <c r="D214" s="2" t="s">
        <v>244</v>
      </c>
      <c r="E214" t="s">
        <v>342</v>
      </c>
      <c r="F214" s="2" t="s">
        <v>20</v>
      </c>
      <c r="G214" s="2" t="s">
        <v>5</v>
      </c>
      <c r="H214" s="2" t="s">
        <v>3</v>
      </c>
      <c r="I214" s="2" t="s">
        <v>430</v>
      </c>
    </row>
    <row r="215" spans="1:9" x14ac:dyDescent="0.15">
      <c r="A215">
        <v>214</v>
      </c>
      <c r="B215" s="2" t="s">
        <v>216</v>
      </c>
      <c r="C215" s="4" t="s">
        <v>376</v>
      </c>
      <c r="D215" s="2"/>
      <c r="E215" s="12" t="s">
        <v>217</v>
      </c>
      <c r="F215" s="2" t="s">
        <v>16</v>
      </c>
      <c r="G215" s="2" t="s">
        <v>42</v>
      </c>
      <c r="H215" s="2" t="s">
        <v>3</v>
      </c>
      <c r="I215" s="2" t="s">
        <v>430</v>
      </c>
    </row>
    <row r="216" spans="1:9" x14ac:dyDescent="0.15">
      <c r="A216">
        <v>215</v>
      </c>
      <c r="B216" s="2" t="s">
        <v>93</v>
      </c>
      <c r="C216" s="4" t="s">
        <v>41</v>
      </c>
      <c r="D216" s="2"/>
      <c r="E216" t="s">
        <v>343</v>
      </c>
      <c r="F216" s="2" t="s">
        <v>16</v>
      </c>
      <c r="G216" s="2" t="s">
        <v>7</v>
      </c>
      <c r="H216" s="2" t="s">
        <v>3</v>
      </c>
      <c r="I216" s="2" t="s">
        <v>421</v>
      </c>
    </row>
    <row r="217" spans="1:9" x14ac:dyDescent="0.15">
      <c r="A217">
        <v>216</v>
      </c>
      <c r="B217" s="2" t="s">
        <v>113</v>
      </c>
      <c r="C217" s="4" t="s">
        <v>59</v>
      </c>
      <c r="D217" s="2" t="s">
        <v>245</v>
      </c>
      <c r="E217" t="s">
        <v>407</v>
      </c>
      <c r="F217" s="2"/>
      <c r="G217" s="2" t="s">
        <v>2</v>
      </c>
      <c r="H217" s="2" t="s">
        <v>3</v>
      </c>
      <c r="I217" s="2" t="s">
        <v>430</v>
      </c>
    </row>
    <row r="218" spans="1:9" x14ac:dyDescent="0.15">
      <c r="A218">
        <v>217</v>
      </c>
      <c r="B218" s="2" t="s">
        <v>246</v>
      </c>
      <c r="C218" s="4" t="s">
        <v>41</v>
      </c>
      <c r="D218" s="2"/>
      <c r="E218" t="s">
        <v>343</v>
      </c>
      <c r="F218" s="2" t="s">
        <v>20</v>
      </c>
      <c r="G218" s="2" t="s">
        <v>42</v>
      </c>
      <c r="H218" s="2" t="s">
        <v>3</v>
      </c>
      <c r="I218" s="2" t="s">
        <v>421</v>
      </c>
    </row>
    <row r="219" spans="1:9" x14ac:dyDescent="0.15">
      <c r="A219">
        <v>218</v>
      </c>
      <c r="B219" s="2" t="s">
        <v>247</v>
      </c>
      <c r="C219" s="4" t="s">
        <v>376</v>
      </c>
      <c r="D219" s="2"/>
      <c r="E219" s="12" t="s">
        <v>343</v>
      </c>
      <c r="F219" s="2"/>
      <c r="G219" s="2" t="s">
        <v>7</v>
      </c>
      <c r="H219" s="2" t="s">
        <v>3</v>
      </c>
      <c r="I219" s="2" t="s">
        <v>421</v>
      </c>
    </row>
    <row r="220" spans="1:9" x14ac:dyDescent="0.15">
      <c r="A220">
        <v>219</v>
      </c>
      <c r="B220" s="2" t="s">
        <v>248</v>
      </c>
      <c r="C220" s="4" t="s">
        <v>376</v>
      </c>
      <c r="D220" s="2"/>
      <c r="E220" s="12" t="s">
        <v>217</v>
      </c>
      <c r="F220" s="2"/>
      <c r="G220" s="2" t="s">
        <v>7</v>
      </c>
      <c r="H220" s="2" t="s">
        <v>3</v>
      </c>
      <c r="I220" s="2" t="s">
        <v>430</v>
      </c>
    </row>
    <row r="221" spans="1:9" x14ac:dyDescent="0.15">
      <c r="A221">
        <v>220</v>
      </c>
      <c r="B221" s="2" t="s">
        <v>249</v>
      </c>
      <c r="C221" s="4" t="s">
        <v>41</v>
      </c>
      <c r="D221" s="2"/>
      <c r="E221" t="s">
        <v>343</v>
      </c>
      <c r="F221" s="2" t="s">
        <v>47</v>
      </c>
      <c r="G221" s="2" t="s">
        <v>7</v>
      </c>
      <c r="H221" s="2" t="s">
        <v>3</v>
      </c>
      <c r="I221" s="2" t="s">
        <v>421</v>
      </c>
    </row>
    <row r="222" spans="1:9" x14ac:dyDescent="0.15">
      <c r="A222">
        <v>221</v>
      </c>
      <c r="B222" s="2" t="s">
        <v>250</v>
      </c>
      <c r="C222" s="4" t="s">
        <v>376</v>
      </c>
      <c r="D222" s="2"/>
      <c r="E222" s="12" t="s">
        <v>343</v>
      </c>
      <c r="F222" s="2" t="s">
        <v>130</v>
      </c>
      <c r="G222" s="2" t="s">
        <v>27</v>
      </c>
      <c r="H222" s="2" t="s">
        <v>3</v>
      </c>
      <c r="I222" s="2" t="s">
        <v>421</v>
      </c>
    </row>
    <row r="223" spans="1:9" x14ac:dyDescent="0.15">
      <c r="A223">
        <v>222</v>
      </c>
      <c r="B223" s="2" t="s">
        <v>251</v>
      </c>
      <c r="C223" s="4" t="s">
        <v>372</v>
      </c>
      <c r="D223" s="2" t="s">
        <v>252</v>
      </c>
      <c r="E223" t="s">
        <v>416</v>
      </c>
      <c r="F223" s="2" t="s">
        <v>20</v>
      </c>
      <c r="G223" s="2" t="s">
        <v>69</v>
      </c>
      <c r="H223" s="2" t="s">
        <v>3</v>
      </c>
      <c r="I223" s="2" t="s">
        <v>430</v>
      </c>
    </row>
    <row r="224" spans="1:9" x14ac:dyDescent="0.15">
      <c r="A224">
        <v>223</v>
      </c>
      <c r="B224" s="2" t="s">
        <v>8</v>
      </c>
      <c r="C224" s="4" t="s">
        <v>59</v>
      </c>
      <c r="D224" s="2"/>
      <c r="E224" t="s">
        <v>343</v>
      </c>
      <c r="F224" s="2"/>
      <c r="G224" s="2" t="s">
        <v>2</v>
      </c>
      <c r="H224" s="2" t="s">
        <v>3</v>
      </c>
      <c r="I224" s="2" t="s">
        <v>421</v>
      </c>
    </row>
    <row r="225" spans="1:9" x14ac:dyDescent="0.15">
      <c r="A225">
        <v>224</v>
      </c>
      <c r="B225" s="2" t="s">
        <v>381</v>
      </c>
      <c r="C225" s="4" t="s">
        <v>41</v>
      </c>
      <c r="D225" s="2"/>
      <c r="E225" s="12" t="s">
        <v>343</v>
      </c>
      <c r="F225" s="2" t="s">
        <v>47</v>
      </c>
      <c r="G225" s="2" t="s">
        <v>7</v>
      </c>
      <c r="H225" s="2" t="s">
        <v>3</v>
      </c>
      <c r="I225" s="2" t="s">
        <v>421</v>
      </c>
    </row>
    <row r="226" spans="1:9" x14ac:dyDescent="0.15">
      <c r="A226">
        <v>225</v>
      </c>
      <c r="B226" s="2" t="s">
        <v>253</v>
      </c>
      <c r="C226" s="4" t="s">
        <v>59</v>
      </c>
      <c r="D226" s="2"/>
      <c r="E226" t="s">
        <v>343</v>
      </c>
      <c r="F226" s="2"/>
      <c r="G226" s="2" t="s">
        <v>22</v>
      </c>
      <c r="H226" s="2" t="s">
        <v>3</v>
      </c>
      <c r="I226" s="2" t="s">
        <v>421</v>
      </c>
    </row>
    <row r="227" spans="1:9" x14ac:dyDescent="0.15">
      <c r="A227">
        <v>226</v>
      </c>
      <c r="B227" s="2" t="s">
        <v>1</v>
      </c>
      <c r="C227" s="4" t="s">
        <v>102</v>
      </c>
      <c r="D227" s="2"/>
      <c r="E227" t="s">
        <v>343</v>
      </c>
      <c r="F227" s="2" t="s">
        <v>20</v>
      </c>
      <c r="G227" s="2" t="s">
        <v>5</v>
      </c>
      <c r="H227" s="2" t="s">
        <v>3</v>
      </c>
      <c r="I227" s="2" t="s">
        <v>421</v>
      </c>
    </row>
    <row r="228" spans="1:9" x14ac:dyDescent="0.15">
      <c r="A228">
        <v>227</v>
      </c>
      <c r="B228" s="6" t="s">
        <v>377</v>
      </c>
      <c r="C228" s="4" t="s">
        <v>59</v>
      </c>
      <c r="D228" s="2" t="s">
        <v>254</v>
      </c>
      <c r="E228" t="s">
        <v>343</v>
      </c>
      <c r="F228" s="2"/>
      <c r="G228" s="2" t="s">
        <v>22</v>
      </c>
      <c r="H228" s="2" t="s">
        <v>3</v>
      </c>
      <c r="I228" s="2" t="s">
        <v>421</v>
      </c>
    </row>
    <row r="229" spans="1:9" x14ac:dyDescent="0.15">
      <c r="A229">
        <v>228</v>
      </c>
      <c r="B229" s="2" t="s">
        <v>25</v>
      </c>
      <c r="C229" s="4" t="s">
        <v>376</v>
      </c>
      <c r="D229" s="2" t="s">
        <v>255</v>
      </c>
      <c r="E229" t="s">
        <v>395</v>
      </c>
      <c r="F229" s="2" t="s">
        <v>20</v>
      </c>
      <c r="G229" s="2" t="s">
        <v>2</v>
      </c>
      <c r="H229" s="2" t="s">
        <v>3</v>
      </c>
      <c r="I229" s="2" t="s">
        <v>421</v>
      </c>
    </row>
    <row r="230" spans="1:9" x14ac:dyDescent="0.15">
      <c r="A230">
        <v>229</v>
      </c>
      <c r="B230" s="2" t="s">
        <v>202</v>
      </c>
      <c r="C230" s="4" t="s">
        <v>59</v>
      </c>
      <c r="D230" s="2"/>
      <c r="E230" t="s">
        <v>401</v>
      </c>
      <c r="F230" s="2" t="s">
        <v>20</v>
      </c>
      <c r="G230" s="2" t="s">
        <v>5</v>
      </c>
      <c r="H230" s="2" t="s">
        <v>3</v>
      </c>
      <c r="I230" s="2" t="s">
        <v>430</v>
      </c>
    </row>
    <row r="231" spans="1:9" x14ac:dyDescent="0.15">
      <c r="A231">
        <v>230</v>
      </c>
      <c r="B231" s="2" t="s">
        <v>58</v>
      </c>
      <c r="C231" s="4" t="s">
        <v>41</v>
      </c>
      <c r="D231" s="2" t="s">
        <v>256</v>
      </c>
      <c r="E231" t="s">
        <v>417</v>
      </c>
      <c r="F231" s="2" t="s">
        <v>47</v>
      </c>
      <c r="G231" s="2" t="s">
        <v>38</v>
      </c>
      <c r="H231" s="2" t="s">
        <v>3</v>
      </c>
      <c r="I231" s="2" t="s">
        <v>430</v>
      </c>
    </row>
    <row r="232" spans="1:9" x14ac:dyDescent="0.15">
      <c r="A232">
        <v>231</v>
      </c>
      <c r="B232" s="2" t="s">
        <v>15</v>
      </c>
      <c r="C232" s="4" t="s">
        <v>59</v>
      </c>
      <c r="D232" s="2"/>
      <c r="E232" t="s">
        <v>343</v>
      </c>
      <c r="F232" s="2" t="s">
        <v>16</v>
      </c>
      <c r="G232" s="2" t="s">
        <v>5</v>
      </c>
      <c r="H232" s="2" t="s">
        <v>3</v>
      </c>
      <c r="I232" s="2" t="s">
        <v>421</v>
      </c>
    </row>
    <row r="233" spans="1:9" x14ac:dyDescent="0.15">
      <c r="A233">
        <v>232</v>
      </c>
      <c r="B233" s="2" t="s">
        <v>257</v>
      </c>
      <c r="C233" s="2" t="s">
        <v>59</v>
      </c>
      <c r="D233" s="2"/>
      <c r="E233" t="s">
        <v>343</v>
      </c>
      <c r="F233" s="2" t="s">
        <v>16</v>
      </c>
      <c r="G233" s="2" t="s">
        <v>2</v>
      </c>
      <c r="H233" s="2" t="s">
        <v>3</v>
      </c>
      <c r="I233" s="2" t="s">
        <v>421</v>
      </c>
    </row>
    <row r="234" spans="1:9" x14ac:dyDescent="0.15">
      <c r="A234">
        <v>233</v>
      </c>
      <c r="B234" s="2" t="s">
        <v>258</v>
      </c>
      <c r="C234" s="4" t="s">
        <v>376</v>
      </c>
      <c r="D234" s="2" t="s">
        <v>259</v>
      </c>
      <c r="E234" t="s">
        <v>404</v>
      </c>
      <c r="F234" s="2"/>
      <c r="G234" s="2" t="s">
        <v>2</v>
      </c>
      <c r="H234" s="2" t="s">
        <v>3</v>
      </c>
      <c r="I234" s="2" t="s">
        <v>430</v>
      </c>
    </row>
    <row r="235" spans="1:9" x14ac:dyDescent="0.15">
      <c r="A235">
        <v>234</v>
      </c>
      <c r="B235" s="2" t="s">
        <v>39</v>
      </c>
      <c r="C235" s="4" t="s">
        <v>59</v>
      </c>
      <c r="D235" s="2"/>
      <c r="E235" t="s">
        <v>342</v>
      </c>
      <c r="F235" s="2"/>
      <c r="G235" s="2" t="s">
        <v>2</v>
      </c>
      <c r="H235" s="2" t="s">
        <v>3</v>
      </c>
      <c r="I235" s="2" t="s">
        <v>430</v>
      </c>
    </row>
    <row r="236" spans="1:9" x14ac:dyDescent="0.15">
      <c r="A236">
        <v>235</v>
      </c>
      <c r="B236" s="2" t="s">
        <v>96</v>
      </c>
      <c r="C236" s="4" t="s">
        <v>59</v>
      </c>
      <c r="D236" s="2" t="s">
        <v>386</v>
      </c>
      <c r="E236" t="s">
        <v>217</v>
      </c>
      <c r="F236" s="2" t="s">
        <v>16</v>
      </c>
      <c r="G236" s="2" t="s">
        <v>5</v>
      </c>
      <c r="H236" s="2" t="s">
        <v>3</v>
      </c>
      <c r="I236" s="2" t="s">
        <v>430</v>
      </c>
    </row>
    <row r="237" spans="1:9" x14ac:dyDescent="0.15">
      <c r="A237">
        <v>236</v>
      </c>
      <c r="B237" s="2" t="s">
        <v>260</v>
      </c>
      <c r="C237" s="4" t="s">
        <v>102</v>
      </c>
      <c r="D237" s="2"/>
      <c r="E237" s="12" t="s">
        <v>24</v>
      </c>
      <c r="F237" s="2" t="s">
        <v>16</v>
      </c>
      <c r="G237" s="2" t="s">
        <v>22</v>
      </c>
      <c r="H237" s="2" t="s">
        <v>3</v>
      </c>
      <c r="I237" s="2" t="s">
        <v>430</v>
      </c>
    </row>
    <row r="238" spans="1:9" x14ac:dyDescent="0.15">
      <c r="A238">
        <v>237</v>
      </c>
      <c r="B238" s="2" t="s">
        <v>261</v>
      </c>
      <c r="C238" s="4" t="s">
        <v>372</v>
      </c>
      <c r="D238" s="2"/>
      <c r="E238" s="12" t="s">
        <v>139</v>
      </c>
      <c r="F238" s="2"/>
      <c r="G238" s="2" t="s">
        <v>2</v>
      </c>
      <c r="H238" s="2" t="s">
        <v>3</v>
      </c>
      <c r="I238" s="2" t="s">
        <v>421</v>
      </c>
    </row>
    <row r="239" spans="1:9" x14ac:dyDescent="0.15">
      <c r="A239">
        <v>238</v>
      </c>
      <c r="B239" s="2" t="s">
        <v>116</v>
      </c>
      <c r="C239" s="4" t="s">
        <v>102</v>
      </c>
      <c r="D239" s="2" t="s">
        <v>262</v>
      </c>
      <c r="E239" t="s">
        <v>343</v>
      </c>
      <c r="F239" s="2" t="s">
        <v>16</v>
      </c>
      <c r="G239" s="2" t="s">
        <v>5</v>
      </c>
      <c r="H239" s="2" t="s">
        <v>3</v>
      </c>
      <c r="I239" s="2" t="s">
        <v>421</v>
      </c>
    </row>
    <row r="240" spans="1:9" x14ac:dyDescent="0.15">
      <c r="A240">
        <v>239</v>
      </c>
      <c r="B240" s="2" t="s">
        <v>209</v>
      </c>
      <c r="C240" s="4" t="s">
        <v>41</v>
      </c>
      <c r="D240" s="2"/>
      <c r="E240" t="s">
        <v>343</v>
      </c>
      <c r="F240" s="2" t="s">
        <v>20</v>
      </c>
      <c r="G240" s="2" t="s">
        <v>27</v>
      </c>
      <c r="H240" s="2" t="s">
        <v>3</v>
      </c>
      <c r="I240" s="2" t="s">
        <v>421</v>
      </c>
    </row>
    <row r="241" spans="1:9" x14ac:dyDescent="0.15">
      <c r="A241">
        <v>240</v>
      </c>
      <c r="B241" s="2" t="s">
        <v>263</v>
      </c>
      <c r="C241" s="4" t="s">
        <v>59</v>
      </c>
      <c r="D241" s="2"/>
      <c r="E241" t="s">
        <v>395</v>
      </c>
      <c r="F241" s="2" t="s">
        <v>20</v>
      </c>
      <c r="G241" s="2" t="s">
        <v>5</v>
      </c>
      <c r="H241" s="2" t="s">
        <v>3</v>
      </c>
      <c r="I241" s="2" t="s">
        <v>421</v>
      </c>
    </row>
    <row r="242" spans="1:9" x14ac:dyDescent="0.15">
      <c r="A242">
        <v>241</v>
      </c>
      <c r="B242" s="2" t="s">
        <v>264</v>
      </c>
      <c r="C242" s="4" t="s">
        <v>41</v>
      </c>
      <c r="D242" s="2" t="s">
        <v>265</v>
      </c>
      <c r="E242" t="s">
        <v>343</v>
      </c>
      <c r="F242" s="2"/>
      <c r="G242" s="2" t="s">
        <v>38</v>
      </c>
      <c r="H242" s="2" t="s">
        <v>3</v>
      </c>
      <c r="I242" s="2" t="s">
        <v>421</v>
      </c>
    </row>
    <row r="243" spans="1:9" x14ac:dyDescent="0.15">
      <c r="A243">
        <v>242</v>
      </c>
      <c r="B243" s="2" t="s">
        <v>260</v>
      </c>
      <c r="C243" s="4" t="s">
        <v>374</v>
      </c>
      <c r="D243" s="2" t="s">
        <v>24</v>
      </c>
      <c r="E243" t="s">
        <v>24</v>
      </c>
      <c r="F243" s="2" t="s">
        <v>20</v>
      </c>
      <c r="G243" s="2" t="s">
        <v>42</v>
      </c>
      <c r="H243" s="2" t="s">
        <v>3</v>
      </c>
      <c r="I243" s="2" t="s">
        <v>430</v>
      </c>
    </row>
    <row r="244" spans="1:9" x14ac:dyDescent="0.15">
      <c r="A244">
        <v>243</v>
      </c>
      <c r="B244" s="2" t="s">
        <v>382</v>
      </c>
      <c r="C244" s="4" t="s">
        <v>59</v>
      </c>
      <c r="D244" s="2" t="s">
        <v>266</v>
      </c>
      <c r="E244" t="s">
        <v>405</v>
      </c>
      <c r="F244" s="2" t="s">
        <v>16</v>
      </c>
      <c r="G244" s="2" t="s">
        <v>5</v>
      </c>
      <c r="H244" s="2" t="s">
        <v>3</v>
      </c>
      <c r="I244" s="2" t="s">
        <v>421</v>
      </c>
    </row>
    <row r="245" spans="1:9" x14ac:dyDescent="0.15">
      <c r="A245">
        <v>244</v>
      </c>
      <c r="B245" s="2" t="s">
        <v>267</v>
      </c>
      <c r="C245" s="4" t="s">
        <v>41</v>
      </c>
      <c r="D245" s="2"/>
      <c r="E245" t="s">
        <v>414</v>
      </c>
      <c r="F245" s="2"/>
      <c r="G245" s="2" t="s">
        <v>7</v>
      </c>
      <c r="H245" s="2" t="s">
        <v>3</v>
      </c>
      <c r="I245" s="2" t="s">
        <v>421</v>
      </c>
    </row>
    <row r="246" spans="1:9" x14ac:dyDescent="0.15">
      <c r="A246">
        <v>245</v>
      </c>
      <c r="B246" s="2" t="s">
        <v>268</v>
      </c>
      <c r="C246" s="4" t="s">
        <v>41</v>
      </c>
      <c r="D246" s="2"/>
      <c r="E246" t="s">
        <v>413</v>
      </c>
      <c r="F246" s="2"/>
      <c r="G246" s="2" t="s">
        <v>38</v>
      </c>
      <c r="H246" s="2" t="s">
        <v>3</v>
      </c>
      <c r="I246" s="2" t="s">
        <v>421</v>
      </c>
    </row>
    <row r="247" spans="1:9" x14ac:dyDescent="0.15">
      <c r="A247">
        <v>246</v>
      </c>
      <c r="B247" s="2" t="s">
        <v>269</v>
      </c>
      <c r="C247" s="4" t="s">
        <v>376</v>
      </c>
      <c r="D247" s="2"/>
      <c r="E247" s="12" t="s">
        <v>405</v>
      </c>
      <c r="F247" s="2"/>
      <c r="G247" s="2" t="s">
        <v>7</v>
      </c>
      <c r="H247" s="2" t="s">
        <v>3</v>
      </c>
      <c r="I247" s="2" t="s">
        <v>421</v>
      </c>
    </row>
    <row r="248" spans="1:9" x14ac:dyDescent="0.15">
      <c r="A248">
        <v>247</v>
      </c>
      <c r="B248" s="2" t="s">
        <v>169</v>
      </c>
      <c r="C248" s="4" t="s">
        <v>376</v>
      </c>
      <c r="D248" s="2"/>
      <c r="E248" s="12" t="s">
        <v>217</v>
      </c>
      <c r="F248" s="2"/>
      <c r="G248" s="2" t="s">
        <v>5</v>
      </c>
      <c r="H248" s="2" t="s">
        <v>3</v>
      </c>
      <c r="I248" s="2" t="s">
        <v>430</v>
      </c>
    </row>
    <row r="249" spans="1:9" x14ac:dyDescent="0.15">
      <c r="A249">
        <v>248</v>
      </c>
      <c r="B249" s="2" t="s">
        <v>270</v>
      </c>
      <c r="C249" s="4" t="s">
        <v>59</v>
      </c>
      <c r="D249" s="2"/>
      <c r="E249" s="12" t="s">
        <v>343</v>
      </c>
      <c r="F249" s="2"/>
      <c r="G249" s="2" t="s">
        <v>2</v>
      </c>
      <c r="H249" s="2" t="s">
        <v>3</v>
      </c>
      <c r="I249" s="2" t="s">
        <v>421</v>
      </c>
    </row>
    <row r="250" spans="1:9" x14ac:dyDescent="0.15">
      <c r="A250">
        <v>249</v>
      </c>
      <c r="B250" s="2" t="s">
        <v>159</v>
      </c>
      <c r="C250" s="4" t="s">
        <v>59</v>
      </c>
      <c r="D250" s="2" t="s">
        <v>271</v>
      </c>
      <c r="E250" t="s">
        <v>395</v>
      </c>
      <c r="F250" s="2" t="s">
        <v>16</v>
      </c>
      <c r="G250" s="2" t="s">
        <v>2</v>
      </c>
      <c r="H250" s="2" t="s">
        <v>3</v>
      </c>
      <c r="I250" s="2" t="s">
        <v>421</v>
      </c>
    </row>
    <row r="251" spans="1:9" x14ac:dyDescent="0.15">
      <c r="A251">
        <v>250</v>
      </c>
      <c r="B251" s="2" t="s">
        <v>272</v>
      </c>
      <c r="C251" s="4" t="s">
        <v>376</v>
      </c>
      <c r="D251" s="2"/>
      <c r="E251" s="12" t="s">
        <v>395</v>
      </c>
      <c r="F251" s="2"/>
      <c r="G251" s="2" t="s">
        <v>7</v>
      </c>
      <c r="H251" s="2" t="s">
        <v>3</v>
      </c>
      <c r="I251" s="2" t="s">
        <v>421</v>
      </c>
    </row>
    <row r="252" spans="1:9" x14ac:dyDescent="0.15">
      <c r="A252">
        <v>251</v>
      </c>
      <c r="B252" s="2" t="s">
        <v>98</v>
      </c>
      <c r="C252" s="4" t="s">
        <v>59</v>
      </c>
      <c r="D252" s="2" t="s">
        <v>273</v>
      </c>
      <c r="E252" t="s">
        <v>401</v>
      </c>
      <c r="F252" s="2" t="s">
        <v>20</v>
      </c>
      <c r="G252" s="2" t="s">
        <v>5</v>
      </c>
      <c r="H252" s="2" t="s">
        <v>3</v>
      </c>
      <c r="I252" s="2" t="s">
        <v>430</v>
      </c>
    </row>
    <row r="253" spans="1:9" x14ac:dyDescent="0.15">
      <c r="A253">
        <v>252</v>
      </c>
      <c r="B253" s="2" t="s">
        <v>274</v>
      </c>
      <c r="C253" s="4" t="s">
        <v>102</v>
      </c>
      <c r="D253" s="2"/>
      <c r="E253" t="s">
        <v>343</v>
      </c>
      <c r="F253" s="2"/>
      <c r="G253" s="2" t="s">
        <v>2</v>
      </c>
      <c r="H253" s="2" t="s">
        <v>3</v>
      </c>
      <c r="I253" s="2" t="s">
        <v>421</v>
      </c>
    </row>
    <row r="254" spans="1:9" x14ac:dyDescent="0.15">
      <c r="A254">
        <v>253</v>
      </c>
      <c r="B254" s="2" t="s">
        <v>275</v>
      </c>
      <c r="C254" s="4" t="s">
        <v>59</v>
      </c>
      <c r="D254" s="2"/>
      <c r="E254" t="s">
        <v>409</v>
      </c>
      <c r="F254" s="2" t="s">
        <v>20</v>
      </c>
      <c r="G254" s="2" t="s">
        <v>5</v>
      </c>
      <c r="H254" s="2" t="s">
        <v>3</v>
      </c>
      <c r="I254" s="2" t="s">
        <v>421</v>
      </c>
    </row>
    <row r="255" spans="1:9" x14ac:dyDescent="0.15">
      <c r="A255">
        <v>254</v>
      </c>
      <c r="B255" s="2" t="s">
        <v>276</v>
      </c>
      <c r="C255" s="2" t="s">
        <v>59</v>
      </c>
      <c r="D255" s="2"/>
      <c r="E255" s="12" t="s">
        <v>428</v>
      </c>
      <c r="F255" s="2" t="s">
        <v>16</v>
      </c>
      <c r="G255" s="2" t="s">
        <v>5</v>
      </c>
      <c r="H255" s="2" t="s">
        <v>3</v>
      </c>
      <c r="I255" s="2" t="s">
        <v>430</v>
      </c>
    </row>
    <row r="256" spans="1:9" x14ac:dyDescent="0.15">
      <c r="A256">
        <v>255</v>
      </c>
      <c r="B256" s="2" t="s">
        <v>277</v>
      </c>
      <c r="C256" s="4" t="s">
        <v>376</v>
      </c>
      <c r="D256" s="2" t="s">
        <v>278</v>
      </c>
      <c r="E256" t="s">
        <v>278</v>
      </c>
      <c r="F256" s="2" t="s">
        <v>16</v>
      </c>
      <c r="G256" s="2" t="s">
        <v>149</v>
      </c>
      <c r="H256" s="2" t="s">
        <v>3</v>
      </c>
      <c r="I256" s="2" t="s">
        <v>430</v>
      </c>
    </row>
    <row r="257" spans="1:9" x14ac:dyDescent="0.15">
      <c r="A257">
        <v>256</v>
      </c>
      <c r="B257" s="2" t="s">
        <v>279</v>
      </c>
      <c r="C257" s="4" t="s">
        <v>59</v>
      </c>
      <c r="D257" s="2"/>
      <c r="E257" t="s">
        <v>343</v>
      </c>
      <c r="F257" s="2"/>
      <c r="G257" s="2" t="s">
        <v>2</v>
      </c>
      <c r="H257" s="2" t="s">
        <v>3</v>
      </c>
      <c r="I257" s="2" t="s">
        <v>421</v>
      </c>
    </row>
    <row r="258" spans="1:9" x14ac:dyDescent="0.15">
      <c r="A258">
        <v>257</v>
      </c>
      <c r="B258" s="2" t="s">
        <v>280</v>
      </c>
      <c r="C258" s="2" t="s">
        <v>59</v>
      </c>
      <c r="D258" s="2"/>
      <c r="E258" t="s">
        <v>399</v>
      </c>
      <c r="F258" s="2"/>
      <c r="G258" s="2" t="s">
        <v>22</v>
      </c>
      <c r="H258" s="2" t="s">
        <v>3</v>
      </c>
      <c r="I258" s="2" t="s">
        <v>421</v>
      </c>
    </row>
    <row r="259" spans="1:9" x14ac:dyDescent="0.15">
      <c r="A259">
        <v>258</v>
      </c>
      <c r="B259" s="2"/>
      <c r="C259" s="4" t="s">
        <v>373</v>
      </c>
      <c r="D259" s="2"/>
      <c r="E259" t="s">
        <v>393</v>
      </c>
      <c r="F259" s="2"/>
      <c r="G259" s="2" t="s">
        <v>5</v>
      </c>
      <c r="H259" s="2" t="s">
        <v>3</v>
      </c>
      <c r="I259" s="2" t="s">
        <v>430</v>
      </c>
    </row>
    <row r="260" spans="1:9" x14ac:dyDescent="0.15">
      <c r="A260">
        <v>259</v>
      </c>
      <c r="B260" s="2" t="s">
        <v>281</v>
      </c>
      <c r="C260" s="4" t="s">
        <v>59</v>
      </c>
      <c r="D260" s="2"/>
      <c r="E260" t="s">
        <v>395</v>
      </c>
      <c r="F260" s="2"/>
      <c r="G260" s="2" t="s">
        <v>5</v>
      </c>
      <c r="H260" s="2" t="s">
        <v>3</v>
      </c>
      <c r="I260" s="2" t="s">
        <v>421</v>
      </c>
    </row>
    <row r="261" spans="1:9" x14ac:dyDescent="0.15">
      <c r="A261">
        <v>260</v>
      </c>
      <c r="B261" s="2" t="s">
        <v>62</v>
      </c>
      <c r="C261" s="4" t="s">
        <v>59</v>
      </c>
      <c r="D261" s="2"/>
      <c r="E261" t="s">
        <v>343</v>
      </c>
      <c r="F261" s="2" t="s">
        <v>16</v>
      </c>
      <c r="G261" s="2" t="s">
        <v>5</v>
      </c>
      <c r="H261" s="2" t="s">
        <v>3</v>
      </c>
      <c r="I261" s="2" t="s">
        <v>421</v>
      </c>
    </row>
    <row r="262" spans="1:9" x14ac:dyDescent="0.15">
      <c r="A262">
        <v>261</v>
      </c>
      <c r="B262" s="2" t="s">
        <v>282</v>
      </c>
      <c r="C262" s="4" t="s">
        <v>59</v>
      </c>
      <c r="D262" s="2" t="s">
        <v>283</v>
      </c>
      <c r="E262" t="s">
        <v>394</v>
      </c>
      <c r="F262" s="2" t="s">
        <v>16</v>
      </c>
      <c r="G262" s="2" t="s">
        <v>69</v>
      </c>
      <c r="H262" s="2" t="s">
        <v>3</v>
      </c>
      <c r="I262" s="2" t="s">
        <v>430</v>
      </c>
    </row>
    <row r="263" spans="1:9" x14ac:dyDescent="0.15">
      <c r="A263">
        <v>262</v>
      </c>
      <c r="B263" s="2" t="s">
        <v>284</v>
      </c>
      <c r="C263" s="4" t="s">
        <v>376</v>
      </c>
      <c r="D263" s="2"/>
      <c r="E263" t="s">
        <v>414</v>
      </c>
      <c r="F263" s="2" t="s">
        <v>20</v>
      </c>
      <c r="G263" s="2" t="s">
        <v>38</v>
      </c>
      <c r="H263" s="2" t="s">
        <v>3</v>
      </c>
      <c r="I263" s="2" t="s">
        <v>421</v>
      </c>
    </row>
    <row r="264" spans="1:9" x14ac:dyDescent="0.15">
      <c r="A264">
        <v>263</v>
      </c>
      <c r="B264" s="2" t="s">
        <v>285</v>
      </c>
      <c r="C264" s="4" t="s">
        <v>376</v>
      </c>
      <c r="D264" s="2" t="s">
        <v>286</v>
      </c>
      <c r="E264" t="s">
        <v>343</v>
      </c>
      <c r="F264" s="2" t="s">
        <v>16</v>
      </c>
      <c r="G264" s="2" t="s">
        <v>7</v>
      </c>
      <c r="H264" s="2" t="s">
        <v>3</v>
      </c>
      <c r="I264" s="2" t="s">
        <v>421</v>
      </c>
    </row>
    <row r="265" spans="1:9" x14ac:dyDescent="0.15">
      <c r="A265">
        <v>264</v>
      </c>
      <c r="B265" s="2" t="s">
        <v>287</v>
      </c>
      <c r="C265" s="2" t="s">
        <v>376</v>
      </c>
      <c r="D265" s="2" t="s">
        <v>288</v>
      </c>
      <c r="E265" t="s">
        <v>418</v>
      </c>
      <c r="F265" s="2"/>
      <c r="G265" s="2" t="s">
        <v>22</v>
      </c>
      <c r="H265" s="2" t="s">
        <v>3</v>
      </c>
      <c r="I265" s="2" t="s">
        <v>430</v>
      </c>
    </row>
    <row r="266" spans="1:9" x14ac:dyDescent="0.15">
      <c r="A266">
        <v>265</v>
      </c>
      <c r="B266" s="2" t="s">
        <v>289</v>
      </c>
      <c r="C266" s="4" t="s">
        <v>41</v>
      </c>
      <c r="D266" s="2" t="s">
        <v>290</v>
      </c>
      <c r="E266" t="s">
        <v>105</v>
      </c>
      <c r="F266" s="2" t="s">
        <v>16</v>
      </c>
      <c r="G266" s="2" t="s">
        <v>38</v>
      </c>
      <c r="H266" s="2" t="s">
        <v>3</v>
      </c>
      <c r="I266" s="2" t="s">
        <v>430</v>
      </c>
    </row>
    <row r="267" spans="1:9" x14ac:dyDescent="0.15">
      <c r="A267">
        <v>266</v>
      </c>
      <c r="B267" s="2" t="s">
        <v>291</v>
      </c>
      <c r="C267" s="2" t="s">
        <v>41</v>
      </c>
      <c r="D267" s="2" t="s">
        <v>203</v>
      </c>
      <c r="E267" t="s">
        <v>105</v>
      </c>
      <c r="F267" s="2" t="s">
        <v>16</v>
      </c>
      <c r="G267" s="2" t="s">
        <v>38</v>
      </c>
      <c r="H267" s="2" t="s">
        <v>3</v>
      </c>
      <c r="I267" s="2" t="s">
        <v>430</v>
      </c>
    </row>
    <row r="268" spans="1:9" x14ac:dyDescent="0.15">
      <c r="A268">
        <v>267</v>
      </c>
      <c r="B268" s="2" t="s">
        <v>62</v>
      </c>
      <c r="C268" s="4" t="s">
        <v>59</v>
      </c>
      <c r="D268" s="2" t="s">
        <v>292</v>
      </c>
      <c r="E268" t="s">
        <v>343</v>
      </c>
      <c r="F268" s="2"/>
      <c r="G268" s="2" t="s">
        <v>2</v>
      </c>
      <c r="H268" s="2" t="s">
        <v>3</v>
      </c>
      <c r="I268" s="2" t="s">
        <v>421</v>
      </c>
    </row>
    <row r="269" spans="1:9" x14ac:dyDescent="0.15">
      <c r="A269">
        <v>268</v>
      </c>
      <c r="B269" s="2" t="s">
        <v>293</v>
      </c>
      <c r="C269" s="4" t="s">
        <v>59</v>
      </c>
      <c r="D269" s="2"/>
      <c r="E269" t="s">
        <v>343</v>
      </c>
      <c r="F269" s="2"/>
      <c r="G269" s="2" t="s">
        <v>2</v>
      </c>
      <c r="H269" s="2" t="s">
        <v>3</v>
      </c>
      <c r="I269" s="2" t="s">
        <v>421</v>
      </c>
    </row>
    <row r="270" spans="1:9" x14ac:dyDescent="0.15">
      <c r="A270">
        <v>269</v>
      </c>
      <c r="B270" s="2" t="s">
        <v>268</v>
      </c>
      <c r="C270" s="4" t="s">
        <v>59</v>
      </c>
      <c r="D270" s="2"/>
      <c r="E270" t="s">
        <v>413</v>
      </c>
      <c r="F270" s="2" t="s">
        <v>20</v>
      </c>
      <c r="G270" s="2" t="s">
        <v>5</v>
      </c>
      <c r="H270" s="2" t="s">
        <v>3</v>
      </c>
      <c r="I270" s="2" t="s">
        <v>421</v>
      </c>
    </row>
    <row r="271" spans="1:9" x14ac:dyDescent="0.15">
      <c r="A271">
        <v>270</v>
      </c>
      <c r="B271" s="2" t="s">
        <v>294</v>
      </c>
      <c r="C271" s="4" t="s">
        <v>376</v>
      </c>
      <c r="D271" s="2" t="s">
        <v>385</v>
      </c>
      <c r="E271" t="s">
        <v>394</v>
      </c>
      <c r="F271" s="2"/>
      <c r="G271" s="2" t="s">
        <v>22</v>
      </c>
      <c r="H271" s="2" t="s">
        <v>3</v>
      </c>
      <c r="I271" s="2" t="s">
        <v>430</v>
      </c>
    </row>
    <row r="272" spans="1:9" x14ac:dyDescent="0.15">
      <c r="A272">
        <v>271</v>
      </c>
      <c r="B272" s="2" t="s">
        <v>295</v>
      </c>
      <c r="C272" s="4" t="s">
        <v>59</v>
      </c>
      <c r="D272" s="2"/>
      <c r="E272" t="s">
        <v>397</v>
      </c>
      <c r="F272" s="2" t="s">
        <v>16</v>
      </c>
      <c r="G272" s="2" t="s">
        <v>5</v>
      </c>
      <c r="H272" s="2" t="s">
        <v>3</v>
      </c>
      <c r="I272" s="2" t="s">
        <v>421</v>
      </c>
    </row>
    <row r="273" spans="1:9" x14ac:dyDescent="0.15">
      <c r="A273">
        <v>272</v>
      </c>
      <c r="B273" s="2" t="s">
        <v>138</v>
      </c>
      <c r="C273" s="4" t="s">
        <v>102</v>
      </c>
      <c r="D273" s="2"/>
      <c r="E273" t="s">
        <v>139</v>
      </c>
      <c r="F273" s="2"/>
      <c r="G273" s="2" t="s">
        <v>2</v>
      </c>
      <c r="H273" s="2" t="s">
        <v>3</v>
      </c>
      <c r="I273" s="2" t="s">
        <v>421</v>
      </c>
    </row>
    <row r="274" spans="1:9" x14ac:dyDescent="0.15">
      <c r="A274">
        <v>273</v>
      </c>
      <c r="B274" s="2" t="s">
        <v>296</v>
      </c>
      <c r="C274" s="4" t="s">
        <v>59</v>
      </c>
      <c r="D274" s="2"/>
      <c r="E274" t="s">
        <v>401</v>
      </c>
      <c r="F274" s="2" t="s">
        <v>16</v>
      </c>
      <c r="G274" s="2" t="s">
        <v>5</v>
      </c>
      <c r="H274" s="2" t="s">
        <v>3</v>
      </c>
      <c r="I274" s="2" t="s">
        <v>430</v>
      </c>
    </row>
    <row r="275" spans="1:9" x14ac:dyDescent="0.15">
      <c r="A275">
        <v>274</v>
      </c>
      <c r="B275" s="2" t="s">
        <v>297</v>
      </c>
      <c r="C275" s="4" t="s">
        <v>41</v>
      </c>
      <c r="D275" s="2"/>
      <c r="E275" t="s">
        <v>343</v>
      </c>
      <c r="F275" s="2" t="s">
        <v>47</v>
      </c>
      <c r="G275" s="2" t="s">
        <v>298</v>
      </c>
      <c r="H275" s="2" t="s">
        <v>3</v>
      </c>
      <c r="I275" s="2" t="s">
        <v>421</v>
      </c>
    </row>
    <row r="276" spans="1:9" x14ac:dyDescent="0.15">
      <c r="A276">
        <v>275</v>
      </c>
      <c r="B276" s="2" t="s">
        <v>299</v>
      </c>
      <c r="C276" s="4" t="s">
        <v>102</v>
      </c>
      <c r="D276" s="2" t="s">
        <v>217</v>
      </c>
      <c r="E276" t="s">
        <v>217</v>
      </c>
      <c r="F276" s="2" t="s">
        <v>16</v>
      </c>
      <c r="G276" s="2" t="s">
        <v>7</v>
      </c>
      <c r="H276" s="2" t="s">
        <v>3</v>
      </c>
      <c r="I276" s="2" t="s">
        <v>430</v>
      </c>
    </row>
    <row r="277" spans="1:9" x14ac:dyDescent="0.15">
      <c r="A277">
        <v>276</v>
      </c>
      <c r="B277" s="2" t="s">
        <v>94</v>
      </c>
      <c r="C277" s="4" t="s">
        <v>59</v>
      </c>
      <c r="D277" s="2" t="s">
        <v>300</v>
      </c>
      <c r="E277" t="s">
        <v>85</v>
      </c>
      <c r="F277" s="2"/>
      <c r="G277" s="2" t="s">
        <v>2</v>
      </c>
      <c r="H277" s="2" t="s">
        <v>3</v>
      </c>
      <c r="I277" s="2" t="s">
        <v>421</v>
      </c>
    </row>
    <row r="278" spans="1:9" x14ac:dyDescent="0.15">
      <c r="A278">
        <v>277</v>
      </c>
      <c r="B278" s="2" t="s">
        <v>301</v>
      </c>
      <c r="C278" s="4" t="s">
        <v>102</v>
      </c>
      <c r="D278" s="2" t="s">
        <v>302</v>
      </c>
      <c r="E278" t="s">
        <v>343</v>
      </c>
      <c r="F278" s="2"/>
      <c r="G278" s="2" t="s">
        <v>2</v>
      </c>
      <c r="H278" s="2" t="s">
        <v>3</v>
      </c>
      <c r="I278" s="2" t="s">
        <v>421</v>
      </c>
    </row>
    <row r="279" spans="1:9" x14ac:dyDescent="0.15">
      <c r="A279">
        <v>278</v>
      </c>
      <c r="B279" s="2" t="s">
        <v>289</v>
      </c>
      <c r="C279" s="4" t="s">
        <v>41</v>
      </c>
      <c r="D279" s="2"/>
      <c r="E279" t="s">
        <v>105</v>
      </c>
      <c r="F279" s="2" t="s">
        <v>16</v>
      </c>
      <c r="G279" s="2" t="s">
        <v>27</v>
      </c>
      <c r="H279" s="2" t="s">
        <v>3</v>
      </c>
      <c r="I279" s="2" t="s">
        <v>430</v>
      </c>
    </row>
    <row r="280" spans="1:9" x14ac:dyDescent="0.15">
      <c r="A280">
        <v>279</v>
      </c>
      <c r="B280" s="2" t="s">
        <v>303</v>
      </c>
      <c r="C280" s="4" t="s">
        <v>376</v>
      </c>
      <c r="D280" s="2" t="s">
        <v>304</v>
      </c>
      <c r="E280" t="s">
        <v>217</v>
      </c>
      <c r="F280" s="2" t="s">
        <v>16</v>
      </c>
      <c r="G280" s="2" t="s">
        <v>7</v>
      </c>
      <c r="H280" s="2" t="s">
        <v>3</v>
      </c>
      <c r="I280" s="2" t="s">
        <v>430</v>
      </c>
    </row>
    <row r="281" spans="1:9" x14ac:dyDescent="0.15">
      <c r="A281">
        <v>280</v>
      </c>
      <c r="B281" s="2" t="s">
        <v>305</v>
      </c>
      <c r="C281" s="4" t="s">
        <v>59</v>
      </c>
      <c r="D281" s="2"/>
      <c r="E281" s="12" t="s">
        <v>217</v>
      </c>
      <c r="F281" s="2"/>
      <c r="G281" s="2" t="s">
        <v>5</v>
      </c>
      <c r="H281" s="2" t="s">
        <v>3</v>
      </c>
      <c r="I281" s="2" t="s">
        <v>430</v>
      </c>
    </row>
    <row r="282" spans="1:9" x14ac:dyDescent="0.15">
      <c r="A282">
        <v>281</v>
      </c>
      <c r="B282" s="2" t="s">
        <v>306</v>
      </c>
      <c r="C282" s="4" t="s">
        <v>376</v>
      </c>
      <c r="D282" s="2" t="s">
        <v>307</v>
      </c>
      <c r="E282" t="s">
        <v>413</v>
      </c>
      <c r="F282" s="2"/>
      <c r="G282" s="2" t="s">
        <v>7</v>
      </c>
      <c r="H282" s="2" t="s">
        <v>3</v>
      </c>
      <c r="I282" s="2" t="s">
        <v>421</v>
      </c>
    </row>
    <row r="283" spans="1:9" x14ac:dyDescent="0.15">
      <c r="A283">
        <v>282</v>
      </c>
      <c r="B283" s="2" t="s">
        <v>250</v>
      </c>
      <c r="C283" s="4" t="s">
        <v>376</v>
      </c>
      <c r="D283" s="2"/>
      <c r="E283" s="12" t="s">
        <v>343</v>
      </c>
      <c r="F283" s="2" t="s">
        <v>130</v>
      </c>
      <c r="G283" s="2" t="s">
        <v>241</v>
      </c>
      <c r="H283" s="2" t="s">
        <v>17</v>
      </c>
      <c r="I283" s="2" t="s">
        <v>421</v>
      </c>
    </row>
    <row r="284" spans="1:9" x14ac:dyDescent="0.15">
      <c r="A284">
        <v>283</v>
      </c>
      <c r="B284" s="2" t="s">
        <v>210</v>
      </c>
      <c r="C284" s="4" t="s">
        <v>376</v>
      </c>
      <c r="D284" s="2" t="s">
        <v>308</v>
      </c>
      <c r="E284" t="s">
        <v>343</v>
      </c>
      <c r="F284" s="2" t="s">
        <v>16</v>
      </c>
      <c r="G284" s="2" t="s">
        <v>2</v>
      </c>
      <c r="H284" s="2" t="s">
        <v>3</v>
      </c>
      <c r="I284" s="2" t="s">
        <v>421</v>
      </c>
    </row>
    <row r="285" spans="1:9" x14ac:dyDescent="0.15">
      <c r="A285">
        <v>284</v>
      </c>
      <c r="B285" s="2" t="s">
        <v>309</v>
      </c>
      <c r="C285" s="4" t="s">
        <v>41</v>
      </c>
      <c r="D285" s="2"/>
      <c r="E285" t="s">
        <v>404</v>
      </c>
      <c r="F285" s="2"/>
      <c r="G285" s="2" t="s">
        <v>7</v>
      </c>
      <c r="H285" s="2" t="s">
        <v>3</v>
      </c>
      <c r="I285" s="2" t="s">
        <v>430</v>
      </c>
    </row>
    <row r="286" spans="1:9" x14ac:dyDescent="0.15">
      <c r="A286">
        <v>285</v>
      </c>
      <c r="B286" s="2" t="s">
        <v>98</v>
      </c>
      <c r="C286" s="4" t="s">
        <v>59</v>
      </c>
      <c r="D286" s="2" t="s">
        <v>99</v>
      </c>
      <c r="E286" t="s">
        <v>401</v>
      </c>
      <c r="F286" s="2" t="s">
        <v>20</v>
      </c>
      <c r="G286" s="2" t="s">
        <v>38</v>
      </c>
      <c r="H286" s="2" t="s">
        <v>3</v>
      </c>
      <c r="I286" s="2" t="s">
        <v>430</v>
      </c>
    </row>
    <row r="287" spans="1:9" x14ac:dyDescent="0.15">
      <c r="A287">
        <v>286</v>
      </c>
      <c r="B287" s="2" t="s">
        <v>310</v>
      </c>
      <c r="C287" s="4" t="s">
        <v>41</v>
      </c>
      <c r="D287" s="2" t="s">
        <v>311</v>
      </c>
      <c r="E287" t="s">
        <v>413</v>
      </c>
      <c r="F287" s="2" t="s">
        <v>16</v>
      </c>
      <c r="G287" s="2" t="s">
        <v>38</v>
      </c>
      <c r="H287" s="2" t="s">
        <v>3</v>
      </c>
      <c r="I287" s="2" t="s">
        <v>421</v>
      </c>
    </row>
    <row r="288" spans="1:9" x14ac:dyDescent="0.15">
      <c r="A288">
        <v>287</v>
      </c>
      <c r="B288" s="2" t="s">
        <v>312</v>
      </c>
      <c r="C288" s="4" t="s">
        <v>376</v>
      </c>
      <c r="D288" s="2"/>
      <c r="E288" t="s">
        <v>393</v>
      </c>
      <c r="F288" s="2" t="s">
        <v>130</v>
      </c>
      <c r="G288" s="2"/>
      <c r="H288" s="2" t="s">
        <v>3</v>
      </c>
      <c r="I288" s="2" t="s">
        <v>430</v>
      </c>
    </row>
    <row r="289" spans="1:9" x14ac:dyDescent="0.15">
      <c r="A289">
        <v>288</v>
      </c>
      <c r="B289" s="2" t="s">
        <v>313</v>
      </c>
      <c r="C289" s="4" t="s">
        <v>376</v>
      </c>
      <c r="D289" s="2" t="s">
        <v>300</v>
      </c>
      <c r="E289" t="s">
        <v>85</v>
      </c>
      <c r="F289" s="2" t="s">
        <v>92</v>
      </c>
      <c r="G289" s="2" t="s">
        <v>38</v>
      </c>
      <c r="H289" s="2" t="s">
        <v>17</v>
      </c>
      <c r="I289" s="2" t="s">
        <v>421</v>
      </c>
    </row>
    <row r="290" spans="1:9" x14ac:dyDescent="0.15">
      <c r="A290">
        <v>289</v>
      </c>
      <c r="B290" s="2" t="s">
        <v>314</v>
      </c>
      <c r="C290" s="4" t="s">
        <v>59</v>
      </c>
      <c r="D290" s="2" t="s">
        <v>315</v>
      </c>
      <c r="E290" t="s">
        <v>414</v>
      </c>
      <c r="F290" s="2"/>
      <c r="G290" s="2" t="s">
        <v>5</v>
      </c>
      <c r="H290" s="2" t="s">
        <v>3</v>
      </c>
      <c r="I290" s="2" t="s">
        <v>421</v>
      </c>
    </row>
    <row r="291" spans="1:9" x14ac:dyDescent="0.15">
      <c r="A291">
        <v>290</v>
      </c>
      <c r="B291" s="2" t="s">
        <v>316</v>
      </c>
      <c r="C291" s="4" t="s">
        <v>59</v>
      </c>
      <c r="D291" s="2"/>
      <c r="E291" t="s">
        <v>342</v>
      </c>
      <c r="F291" s="2"/>
      <c r="G291" s="2" t="s">
        <v>2</v>
      </c>
      <c r="H291" s="2" t="s">
        <v>3</v>
      </c>
      <c r="I291" s="2" t="s">
        <v>430</v>
      </c>
    </row>
    <row r="292" spans="1:9" x14ac:dyDescent="0.15">
      <c r="A292">
        <v>291</v>
      </c>
      <c r="B292" s="2" t="s">
        <v>246</v>
      </c>
      <c r="C292" s="4" t="s">
        <v>59</v>
      </c>
      <c r="D292" s="2"/>
      <c r="E292" t="s">
        <v>343</v>
      </c>
      <c r="F292" s="2"/>
      <c r="G292" s="2" t="s">
        <v>2</v>
      </c>
      <c r="H292" s="2" t="s">
        <v>3</v>
      </c>
      <c r="I292" s="2" t="s">
        <v>421</v>
      </c>
    </row>
    <row r="293" spans="1:9" x14ac:dyDescent="0.15">
      <c r="A293">
        <v>292</v>
      </c>
      <c r="B293" s="2" t="s">
        <v>317</v>
      </c>
      <c r="C293" s="4" t="s">
        <v>376</v>
      </c>
      <c r="D293" s="2" t="s">
        <v>304</v>
      </c>
      <c r="E293" t="s">
        <v>217</v>
      </c>
      <c r="F293" s="2" t="s">
        <v>16</v>
      </c>
      <c r="G293" s="2" t="s">
        <v>2</v>
      </c>
      <c r="H293" s="2" t="s">
        <v>3</v>
      </c>
      <c r="I293" s="2" t="s">
        <v>430</v>
      </c>
    </row>
    <row r="294" spans="1:9" x14ac:dyDescent="0.15">
      <c r="A294">
        <v>293</v>
      </c>
      <c r="B294" s="2" t="s">
        <v>318</v>
      </c>
      <c r="C294" s="4" t="s">
        <v>59</v>
      </c>
      <c r="D294" s="2" t="s">
        <v>319</v>
      </c>
      <c r="E294" t="s">
        <v>342</v>
      </c>
      <c r="F294" s="2"/>
      <c r="G294" s="2" t="s">
        <v>2</v>
      </c>
      <c r="H294" s="2" t="s">
        <v>3</v>
      </c>
      <c r="I294" s="2" t="s">
        <v>430</v>
      </c>
    </row>
    <row r="295" spans="1:9" x14ac:dyDescent="0.15">
      <c r="A295">
        <v>294</v>
      </c>
      <c r="B295" s="2" t="s">
        <v>320</v>
      </c>
      <c r="C295" s="4" t="s">
        <v>376</v>
      </c>
      <c r="D295" s="2"/>
      <c r="E295" t="s">
        <v>405</v>
      </c>
      <c r="F295" s="2"/>
      <c r="G295" s="2" t="s">
        <v>27</v>
      </c>
      <c r="H295" s="2" t="s">
        <v>3</v>
      </c>
      <c r="I295" s="2" t="s">
        <v>421</v>
      </c>
    </row>
    <row r="296" spans="1:9" x14ac:dyDescent="0.15">
      <c r="A296">
        <v>295</v>
      </c>
      <c r="B296" s="2" t="s">
        <v>321</v>
      </c>
      <c r="C296" s="4" t="s">
        <v>372</v>
      </c>
      <c r="D296" s="2"/>
      <c r="E296" t="s">
        <v>85</v>
      </c>
      <c r="F296" s="2" t="s">
        <v>16</v>
      </c>
      <c r="G296" s="2" t="s">
        <v>27</v>
      </c>
      <c r="H296" s="2" t="s">
        <v>3</v>
      </c>
      <c r="I296" s="2" t="s">
        <v>421</v>
      </c>
    </row>
    <row r="297" spans="1:9" x14ac:dyDescent="0.15">
      <c r="A297">
        <v>296</v>
      </c>
      <c r="B297" s="2" t="s">
        <v>322</v>
      </c>
      <c r="C297" s="4" t="s">
        <v>59</v>
      </c>
      <c r="D297" s="2"/>
      <c r="E297" s="12" t="s">
        <v>401</v>
      </c>
      <c r="F297" s="2" t="s">
        <v>16</v>
      </c>
      <c r="G297" s="2" t="s">
        <v>5</v>
      </c>
      <c r="H297" s="2" t="s">
        <v>3</v>
      </c>
      <c r="I297" s="2" t="s">
        <v>430</v>
      </c>
    </row>
    <row r="298" spans="1:9" x14ac:dyDescent="0.15">
      <c r="A298">
        <v>297</v>
      </c>
      <c r="B298" s="2" t="s">
        <v>159</v>
      </c>
      <c r="C298" s="4" t="s">
        <v>59</v>
      </c>
      <c r="D298" s="2" t="s">
        <v>384</v>
      </c>
      <c r="E298" t="s">
        <v>395</v>
      </c>
      <c r="F298" s="2" t="s">
        <v>16</v>
      </c>
      <c r="G298" s="2" t="s">
        <v>38</v>
      </c>
      <c r="H298" s="2" t="s">
        <v>3</v>
      </c>
      <c r="I298" s="2" t="s">
        <v>421</v>
      </c>
    </row>
    <row r="299" spans="1:9" x14ac:dyDescent="0.15">
      <c r="A299">
        <v>298</v>
      </c>
      <c r="B299" s="2" t="s">
        <v>323</v>
      </c>
      <c r="C299" s="4" t="s">
        <v>59</v>
      </c>
      <c r="D299" s="2"/>
      <c r="E299" t="s">
        <v>342</v>
      </c>
      <c r="F299" s="2"/>
      <c r="G299" s="2" t="s">
        <v>2</v>
      </c>
      <c r="H299" s="2" t="s">
        <v>3</v>
      </c>
      <c r="I299" s="2" t="s">
        <v>430</v>
      </c>
    </row>
    <row r="300" spans="1:9" x14ac:dyDescent="0.15">
      <c r="A300">
        <v>299</v>
      </c>
      <c r="B300" s="2" t="s">
        <v>125</v>
      </c>
      <c r="C300" s="4" t="s">
        <v>41</v>
      </c>
      <c r="D300" s="2" t="s">
        <v>324</v>
      </c>
      <c r="E300" t="s">
        <v>407</v>
      </c>
      <c r="F300" s="2"/>
      <c r="G300" s="2" t="s">
        <v>5</v>
      </c>
      <c r="H300" s="2" t="s">
        <v>3</v>
      </c>
      <c r="I300" s="2" t="s">
        <v>430</v>
      </c>
    </row>
    <row r="301" spans="1:9" x14ac:dyDescent="0.15">
      <c r="A301">
        <v>300</v>
      </c>
      <c r="B301" s="2" t="s">
        <v>325</v>
      </c>
      <c r="C301" s="4" t="s">
        <v>376</v>
      </c>
      <c r="D301" s="2" t="s">
        <v>389</v>
      </c>
      <c r="E301" t="s">
        <v>105</v>
      </c>
      <c r="F301" s="2" t="s">
        <v>130</v>
      </c>
      <c r="G301" s="2" t="s">
        <v>149</v>
      </c>
      <c r="H301" s="2" t="s">
        <v>3</v>
      </c>
      <c r="I301" s="2" t="s">
        <v>430</v>
      </c>
    </row>
    <row r="302" spans="1:9" x14ac:dyDescent="0.15">
      <c r="A302">
        <v>301</v>
      </c>
      <c r="B302" s="2" t="s">
        <v>326</v>
      </c>
      <c r="C302" s="4" t="s">
        <v>376</v>
      </c>
      <c r="D302" s="2"/>
      <c r="E302" s="12" t="s">
        <v>343</v>
      </c>
      <c r="F302" s="2"/>
      <c r="G302" s="2" t="s">
        <v>7</v>
      </c>
      <c r="H302" s="2" t="s">
        <v>3</v>
      </c>
      <c r="I302" s="2" t="s">
        <v>421</v>
      </c>
    </row>
    <row r="303" spans="1:9" x14ac:dyDescent="0.15">
      <c r="A303">
        <v>302</v>
      </c>
      <c r="B303" s="2" t="s">
        <v>327</v>
      </c>
      <c r="C303" s="2" t="s">
        <v>372</v>
      </c>
      <c r="D303" s="2" t="s">
        <v>328</v>
      </c>
      <c r="E303" s="12" t="s">
        <v>398</v>
      </c>
      <c r="F303" s="2"/>
      <c r="G303" s="2" t="s">
        <v>71</v>
      </c>
      <c r="H303" s="2" t="s">
        <v>3</v>
      </c>
      <c r="I303" s="2" t="s">
        <v>430</v>
      </c>
    </row>
    <row r="304" spans="1:9" x14ac:dyDescent="0.15">
      <c r="A304">
        <v>303</v>
      </c>
      <c r="B304" s="2" t="s">
        <v>329</v>
      </c>
      <c r="C304" s="4" t="s">
        <v>102</v>
      </c>
      <c r="D304" s="2"/>
      <c r="E304" t="s">
        <v>343</v>
      </c>
      <c r="F304" s="2"/>
      <c r="G304" s="2" t="s">
        <v>2</v>
      </c>
      <c r="H304" s="2" t="s">
        <v>3</v>
      </c>
      <c r="I304" s="2" t="s">
        <v>421</v>
      </c>
    </row>
    <row r="305" spans="1:9" x14ac:dyDescent="0.15">
      <c r="A305">
        <v>304</v>
      </c>
      <c r="B305" s="2" t="s">
        <v>12</v>
      </c>
      <c r="C305" s="4" t="s">
        <v>41</v>
      </c>
      <c r="D305" s="2"/>
      <c r="E305" t="s">
        <v>343</v>
      </c>
      <c r="F305" s="2" t="s">
        <v>16</v>
      </c>
      <c r="G305" s="2" t="s">
        <v>2</v>
      </c>
      <c r="H305" s="2" t="s">
        <v>3</v>
      </c>
      <c r="I305" s="2" t="s">
        <v>421</v>
      </c>
    </row>
    <row r="306" spans="1:9" x14ac:dyDescent="0.15">
      <c r="A306">
        <v>305</v>
      </c>
      <c r="B306" s="2" t="s">
        <v>330</v>
      </c>
      <c r="C306" s="4" t="s">
        <v>102</v>
      </c>
      <c r="D306" s="2" t="s">
        <v>331</v>
      </c>
      <c r="E306" t="s">
        <v>394</v>
      </c>
      <c r="F306" s="2"/>
      <c r="G306" s="2" t="s">
        <v>69</v>
      </c>
      <c r="H306" s="2" t="s">
        <v>3</v>
      </c>
      <c r="I306" s="2" t="s">
        <v>430</v>
      </c>
    </row>
    <row r="307" spans="1:9" x14ac:dyDescent="0.15">
      <c r="A307">
        <v>306</v>
      </c>
      <c r="B307" s="2" t="s">
        <v>93</v>
      </c>
      <c r="C307" s="4" t="s">
        <v>59</v>
      </c>
      <c r="D307" s="2"/>
      <c r="E307" t="s">
        <v>343</v>
      </c>
      <c r="F307" s="2" t="s">
        <v>16</v>
      </c>
      <c r="G307" s="2" t="s">
        <v>2</v>
      </c>
      <c r="H307" s="2" t="s">
        <v>3</v>
      </c>
      <c r="I307" s="2" t="s">
        <v>421</v>
      </c>
    </row>
    <row r="308" spans="1:9" x14ac:dyDescent="0.15">
      <c r="A308">
        <v>307</v>
      </c>
      <c r="B308" s="2" t="s">
        <v>332</v>
      </c>
      <c r="C308" s="4" t="s">
        <v>59</v>
      </c>
      <c r="D308" s="2"/>
      <c r="E308" t="s">
        <v>401</v>
      </c>
      <c r="F308" s="2" t="s">
        <v>16</v>
      </c>
      <c r="G308" s="2" t="s">
        <v>5</v>
      </c>
      <c r="H308" s="2" t="s">
        <v>3</v>
      </c>
      <c r="I308" s="2" t="s">
        <v>430</v>
      </c>
    </row>
    <row r="309" spans="1:9" x14ac:dyDescent="0.15">
      <c r="A309">
        <v>308</v>
      </c>
      <c r="B309" s="2" t="s">
        <v>202</v>
      </c>
      <c r="C309" s="4" t="s">
        <v>41</v>
      </c>
      <c r="D309" s="2"/>
      <c r="E309" t="s">
        <v>401</v>
      </c>
      <c r="F309" s="2" t="s">
        <v>47</v>
      </c>
      <c r="G309" s="2" t="s">
        <v>38</v>
      </c>
      <c r="H309" s="2" t="s">
        <v>3</v>
      </c>
      <c r="I309" s="2" t="s">
        <v>430</v>
      </c>
    </row>
    <row r="310" spans="1:9" x14ac:dyDescent="0.15">
      <c r="A310">
        <v>309</v>
      </c>
      <c r="B310" s="4" t="s">
        <v>333</v>
      </c>
      <c r="C310" s="4" t="s">
        <v>376</v>
      </c>
      <c r="D310" s="2" t="s">
        <v>390</v>
      </c>
      <c r="E310" t="s">
        <v>408</v>
      </c>
      <c r="F310" s="2"/>
      <c r="G310" s="2" t="s">
        <v>2</v>
      </c>
      <c r="H310" s="2" t="s">
        <v>3</v>
      </c>
      <c r="I310" s="2" t="s">
        <v>430</v>
      </c>
    </row>
    <row r="311" spans="1:9" x14ac:dyDescent="0.15">
      <c r="A311">
        <v>310</v>
      </c>
      <c r="B311" s="2" t="s">
        <v>334</v>
      </c>
      <c r="C311" s="4" t="s">
        <v>376</v>
      </c>
      <c r="D311" s="2"/>
      <c r="E311" s="12" t="s">
        <v>395</v>
      </c>
      <c r="F311" s="2" t="s">
        <v>16</v>
      </c>
      <c r="G311" s="2" t="s">
        <v>7</v>
      </c>
      <c r="H311" s="2" t="s">
        <v>3</v>
      </c>
      <c r="I311" s="2" t="s">
        <v>421</v>
      </c>
    </row>
    <row r="312" spans="1:9" x14ac:dyDescent="0.15">
      <c r="A312">
        <v>311</v>
      </c>
      <c r="B312" s="2" t="s">
        <v>62</v>
      </c>
      <c r="C312" s="4" t="s">
        <v>59</v>
      </c>
      <c r="D312" s="2" t="s">
        <v>292</v>
      </c>
      <c r="E312" t="s">
        <v>343</v>
      </c>
      <c r="F312" s="2"/>
      <c r="G312" s="2" t="s">
        <v>2</v>
      </c>
      <c r="H312" s="2" t="s">
        <v>3</v>
      </c>
      <c r="I312" s="2" t="s">
        <v>421</v>
      </c>
    </row>
    <row r="313" spans="1:9" x14ac:dyDescent="0.15">
      <c r="A313">
        <v>312</v>
      </c>
      <c r="B313" s="2" t="s">
        <v>202</v>
      </c>
      <c r="C313" s="4" t="s">
        <v>59</v>
      </c>
      <c r="D313" s="2"/>
      <c r="E313" t="s">
        <v>401</v>
      </c>
      <c r="F313" s="2" t="s">
        <v>16</v>
      </c>
      <c r="G313" s="2" t="s">
        <v>5</v>
      </c>
      <c r="H313" s="2" t="s">
        <v>3</v>
      </c>
      <c r="I313" s="2" t="s">
        <v>430</v>
      </c>
    </row>
    <row r="314" spans="1:9" x14ac:dyDescent="0.15">
      <c r="A314">
        <v>313</v>
      </c>
      <c r="B314" s="2" t="s">
        <v>145</v>
      </c>
      <c r="C314" s="4" t="s">
        <v>41</v>
      </c>
      <c r="D314" s="2"/>
      <c r="E314" t="s">
        <v>343</v>
      </c>
      <c r="F314" s="2"/>
      <c r="G314" s="2" t="s">
        <v>7</v>
      </c>
      <c r="H314" s="2" t="s">
        <v>3</v>
      </c>
      <c r="I314" s="2" t="s">
        <v>421</v>
      </c>
    </row>
    <row r="315" spans="1:9" x14ac:dyDescent="0.15">
      <c r="A315">
        <v>314</v>
      </c>
      <c r="B315" s="2" t="s">
        <v>145</v>
      </c>
      <c r="C315" s="4" t="s">
        <v>41</v>
      </c>
      <c r="D315" s="2" t="s">
        <v>335</v>
      </c>
      <c r="E315" t="s">
        <v>343</v>
      </c>
      <c r="F315" s="2"/>
      <c r="G315" s="2"/>
      <c r="H315" s="2" t="s">
        <v>3</v>
      </c>
      <c r="I315" s="2" t="s">
        <v>421</v>
      </c>
    </row>
    <row r="316" spans="1:9" x14ac:dyDescent="0.15">
      <c r="A316">
        <v>315</v>
      </c>
      <c r="B316" s="2" t="s">
        <v>336</v>
      </c>
      <c r="C316" s="4" t="s">
        <v>41</v>
      </c>
      <c r="D316" s="2" t="s">
        <v>337</v>
      </c>
      <c r="E316" t="s">
        <v>399</v>
      </c>
      <c r="F316" s="2" t="s">
        <v>16</v>
      </c>
      <c r="G316" s="2" t="s">
        <v>158</v>
      </c>
      <c r="H316" s="2" t="s">
        <v>3</v>
      </c>
      <c r="I316" s="2" t="s">
        <v>421</v>
      </c>
    </row>
    <row r="317" spans="1:9" x14ac:dyDescent="0.15">
      <c r="A317">
        <v>316</v>
      </c>
      <c r="B317" s="2" t="s">
        <v>338</v>
      </c>
      <c r="C317" s="4" t="s">
        <v>376</v>
      </c>
      <c r="D317" s="2" t="s">
        <v>383</v>
      </c>
      <c r="E317" t="s">
        <v>397</v>
      </c>
      <c r="F317" s="2"/>
      <c r="G317" s="2" t="s">
        <v>7</v>
      </c>
      <c r="H317" s="2" t="s">
        <v>3</v>
      </c>
      <c r="I317" s="2" t="s">
        <v>421</v>
      </c>
    </row>
    <row r="318" spans="1:9" x14ac:dyDescent="0.15">
      <c r="A318">
        <v>317</v>
      </c>
      <c r="B318" s="2" t="s">
        <v>336</v>
      </c>
      <c r="C318" s="4" t="s">
        <v>59</v>
      </c>
      <c r="D318" s="2" t="s">
        <v>339</v>
      </c>
      <c r="E318" t="s">
        <v>399</v>
      </c>
      <c r="F318" s="2" t="s">
        <v>16</v>
      </c>
      <c r="G318" s="2" t="s">
        <v>69</v>
      </c>
      <c r="H318" s="2" t="s">
        <v>3</v>
      </c>
      <c r="I318" s="2" t="s">
        <v>421</v>
      </c>
    </row>
    <row r="319" spans="1:9" x14ac:dyDescent="0.15">
      <c r="A319">
        <v>318</v>
      </c>
      <c r="B319" s="2" t="s">
        <v>336</v>
      </c>
      <c r="C319" s="4" t="s">
        <v>41</v>
      </c>
      <c r="D319" s="2"/>
      <c r="E319" t="s">
        <v>399</v>
      </c>
      <c r="F319" s="2"/>
      <c r="G319" s="2" t="s">
        <v>195</v>
      </c>
      <c r="H319" s="2" t="s">
        <v>17</v>
      </c>
      <c r="I319" s="2" t="s">
        <v>421</v>
      </c>
    </row>
    <row r="320" spans="1:9" x14ac:dyDescent="0.15">
      <c r="A320">
        <v>319</v>
      </c>
      <c r="B320" s="2" t="s">
        <v>10</v>
      </c>
      <c r="C320" s="4" t="s">
        <v>102</v>
      </c>
      <c r="D320" s="2"/>
      <c r="E320" t="s">
        <v>343</v>
      </c>
      <c r="F320" s="2"/>
      <c r="G320" s="2" t="s">
        <v>5</v>
      </c>
      <c r="H320" s="2" t="s">
        <v>3</v>
      </c>
      <c r="I320" s="2" t="s">
        <v>421</v>
      </c>
    </row>
    <row r="321" spans="1:9" x14ac:dyDescent="0.15">
      <c r="A321">
        <v>320</v>
      </c>
      <c r="B321" s="2" t="s">
        <v>116</v>
      </c>
      <c r="C321" s="4" t="s">
        <v>59</v>
      </c>
      <c r="D321" s="2"/>
      <c r="E321" t="s">
        <v>343</v>
      </c>
      <c r="F321" s="2" t="s">
        <v>16</v>
      </c>
      <c r="G321" s="2" t="s">
        <v>2</v>
      </c>
      <c r="H321" s="2" t="s">
        <v>3</v>
      </c>
      <c r="I321" s="2" t="s">
        <v>421</v>
      </c>
    </row>
    <row r="322" spans="1:9" x14ac:dyDescent="0.15">
      <c r="A322">
        <v>321</v>
      </c>
      <c r="B322" s="2" t="s">
        <v>340</v>
      </c>
      <c r="C322" s="4" t="s">
        <v>372</v>
      </c>
      <c r="D322" s="2"/>
      <c r="E322" s="12" t="s">
        <v>342</v>
      </c>
      <c r="F322" s="2" t="s">
        <v>16</v>
      </c>
      <c r="G322" s="2" t="s">
        <v>341</v>
      </c>
      <c r="H322" s="2" t="s">
        <v>3</v>
      </c>
      <c r="I322" s="2" t="s">
        <v>430</v>
      </c>
    </row>
    <row r="323" spans="1:9" x14ac:dyDescent="0.15">
      <c r="A323">
        <v>322</v>
      </c>
      <c r="B323" s="2" t="s">
        <v>316</v>
      </c>
      <c r="C323" s="4" t="s">
        <v>41</v>
      </c>
      <c r="D323" s="2" t="s">
        <v>342</v>
      </c>
      <c r="E323" t="s">
        <v>342</v>
      </c>
      <c r="F323" s="2"/>
      <c r="G323" s="2" t="s">
        <v>7</v>
      </c>
      <c r="H323" s="2" t="s">
        <v>3</v>
      </c>
      <c r="I323" s="2" t="s">
        <v>430</v>
      </c>
    </row>
    <row r="324" spans="1:9" x14ac:dyDescent="0.15">
      <c r="A324">
        <v>323</v>
      </c>
      <c r="B324" s="2" t="s">
        <v>116</v>
      </c>
      <c r="C324" s="4" t="s">
        <v>41</v>
      </c>
      <c r="D324" s="2" t="s">
        <v>343</v>
      </c>
      <c r="E324" t="s">
        <v>343</v>
      </c>
      <c r="F324" s="2" t="s">
        <v>16</v>
      </c>
      <c r="G324" s="2" t="s">
        <v>7</v>
      </c>
      <c r="H324" s="2" t="s">
        <v>3</v>
      </c>
      <c r="I324" s="2" t="s">
        <v>421</v>
      </c>
    </row>
    <row r="325" spans="1:9" x14ac:dyDescent="0.15">
      <c r="A325">
        <v>324</v>
      </c>
      <c r="B325" s="2" t="s">
        <v>344</v>
      </c>
      <c r="C325" s="4" t="s">
        <v>59</v>
      </c>
      <c r="D325" s="2"/>
      <c r="E325" t="s">
        <v>414</v>
      </c>
      <c r="F325" s="2"/>
      <c r="G325" s="2" t="s">
        <v>5</v>
      </c>
      <c r="H325" s="2" t="s">
        <v>3</v>
      </c>
      <c r="I325" s="2" t="s">
        <v>421</v>
      </c>
    </row>
    <row r="326" spans="1:9" x14ac:dyDescent="0.15">
      <c r="A326">
        <v>325</v>
      </c>
      <c r="B326" s="2" t="s">
        <v>345</v>
      </c>
      <c r="C326" s="4" t="s">
        <v>376</v>
      </c>
      <c r="D326" s="2" t="s">
        <v>346</v>
      </c>
      <c r="E326" t="s">
        <v>85</v>
      </c>
      <c r="F326" s="2"/>
      <c r="G326" s="2" t="s">
        <v>7</v>
      </c>
      <c r="H326" s="2" t="s">
        <v>3</v>
      </c>
      <c r="I326" s="2" t="s">
        <v>421</v>
      </c>
    </row>
    <row r="327" spans="1:9" x14ac:dyDescent="0.15">
      <c r="A327">
        <v>326</v>
      </c>
      <c r="B327" s="2" t="s">
        <v>46</v>
      </c>
      <c r="C327" s="4" t="s">
        <v>376</v>
      </c>
      <c r="D327" s="2" t="s">
        <v>347</v>
      </c>
      <c r="E327" t="s">
        <v>343</v>
      </c>
      <c r="F327" s="2"/>
      <c r="G327" s="2" t="s">
        <v>42</v>
      </c>
      <c r="H327" s="2" t="s">
        <v>3</v>
      </c>
      <c r="I327" s="2" t="s">
        <v>421</v>
      </c>
    </row>
    <row r="328" spans="1:9" x14ac:dyDescent="0.15">
      <c r="A328">
        <v>327</v>
      </c>
      <c r="B328" s="2" t="s">
        <v>348</v>
      </c>
      <c r="C328" s="4" t="s">
        <v>41</v>
      </c>
      <c r="D328" s="2" t="s">
        <v>217</v>
      </c>
      <c r="E328" t="s">
        <v>217</v>
      </c>
      <c r="F328" s="2"/>
      <c r="G328" s="2" t="s">
        <v>7</v>
      </c>
      <c r="H328" s="2" t="s">
        <v>3</v>
      </c>
      <c r="I328" s="2" t="s">
        <v>430</v>
      </c>
    </row>
    <row r="329" spans="1:9" x14ac:dyDescent="0.15">
      <c r="A329">
        <v>328</v>
      </c>
      <c r="B329" s="2" t="s">
        <v>349</v>
      </c>
      <c r="C329" s="4" t="s">
        <v>376</v>
      </c>
      <c r="D329" s="2"/>
      <c r="E329" s="12" t="s">
        <v>343</v>
      </c>
      <c r="F329" s="2"/>
      <c r="G329" s="2" t="s">
        <v>2</v>
      </c>
      <c r="H329" s="2" t="s">
        <v>3</v>
      </c>
      <c r="I329" s="2" t="s">
        <v>421</v>
      </c>
    </row>
    <row r="330" spans="1:9" x14ac:dyDescent="0.15">
      <c r="A330">
        <v>329</v>
      </c>
      <c r="B330" s="2" t="s">
        <v>350</v>
      </c>
      <c r="C330" s="4" t="s">
        <v>376</v>
      </c>
      <c r="D330" s="2"/>
      <c r="E330" s="12" t="s">
        <v>399</v>
      </c>
      <c r="F330" s="2"/>
      <c r="G330" s="2" t="s">
        <v>27</v>
      </c>
      <c r="H330" s="2" t="s">
        <v>3</v>
      </c>
      <c r="I330" s="2" t="s">
        <v>421</v>
      </c>
    </row>
    <row r="331" spans="1:9" x14ac:dyDescent="0.15">
      <c r="A331">
        <v>330</v>
      </c>
      <c r="B331" s="2" t="s">
        <v>351</v>
      </c>
      <c r="C331" s="4" t="s">
        <v>374</v>
      </c>
      <c r="D331" s="2" t="s">
        <v>24</v>
      </c>
      <c r="E331" t="s">
        <v>24</v>
      </c>
      <c r="F331" s="2" t="s">
        <v>16</v>
      </c>
      <c r="G331" s="2" t="s">
        <v>38</v>
      </c>
      <c r="H331" s="2" t="s">
        <v>3</v>
      </c>
      <c r="I331" s="2" t="s">
        <v>430</v>
      </c>
    </row>
    <row r="332" spans="1:9" x14ac:dyDescent="0.15">
      <c r="A332">
        <v>331</v>
      </c>
      <c r="B332" s="2" t="s">
        <v>336</v>
      </c>
      <c r="C332" s="4" t="s">
        <v>59</v>
      </c>
      <c r="D332" s="2"/>
      <c r="E332" t="s">
        <v>399</v>
      </c>
      <c r="F332" s="2" t="s">
        <v>16</v>
      </c>
      <c r="G332" s="2" t="s">
        <v>5</v>
      </c>
      <c r="H332" s="2" t="s">
        <v>3</v>
      </c>
      <c r="I332" s="2" t="s">
        <v>421</v>
      </c>
    </row>
    <row r="333" spans="1:9" x14ac:dyDescent="0.15">
      <c r="A333">
        <v>332</v>
      </c>
      <c r="B333" s="2" t="s">
        <v>352</v>
      </c>
      <c r="C333" s="4" t="s">
        <v>41</v>
      </c>
      <c r="D333" s="2" t="s">
        <v>353</v>
      </c>
      <c r="E333" t="s">
        <v>395</v>
      </c>
      <c r="F333" s="2"/>
      <c r="G333" s="2" t="s">
        <v>5</v>
      </c>
      <c r="H333" s="2" t="s">
        <v>3</v>
      </c>
      <c r="I333" s="2" t="s">
        <v>421</v>
      </c>
    </row>
    <row r="334" spans="1:9" x14ac:dyDescent="0.15">
      <c r="A334">
        <v>333</v>
      </c>
      <c r="B334" s="2" t="s">
        <v>62</v>
      </c>
      <c r="C334" s="4" t="s">
        <v>59</v>
      </c>
      <c r="D334" s="2"/>
      <c r="E334" t="s">
        <v>343</v>
      </c>
      <c r="F334" s="2"/>
      <c r="G334" s="2" t="s">
        <v>2</v>
      </c>
      <c r="H334" s="2" t="s">
        <v>3</v>
      </c>
      <c r="I334" s="2" t="s">
        <v>421</v>
      </c>
    </row>
    <row r="335" spans="1:9" x14ac:dyDescent="0.15">
      <c r="A335">
        <v>334</v>
      </c>
      <c r="B335" s="2" t="s">
        <v>86</v>
      </c>
      <c r="C335" s="4" t="s">
        <v>373</v>
      </c>
      <c r="D335" s="2"/>
      <c r="E335" t="s">
        <v>343</v>
      </c>
      <c r="F335" s="2" t="s">
        <v>20</v>
      </c>
      <c r="G335" s="2" t="s">
        <v>69</v>
      </c>
      <c r="H335" s="2" t="s">
        <v>3</v>
      </c>
      <c r="I335" s="2" t="s">
        <v>421</v>
      </c>
    </row>
    <row r="336" spans="1:9" x14ac:dyDescent="0.15">
      <c r="A336">
        <v>335</v>
      </c>
      <c r="B336" s="2" t="s">
        <v>354</v>
      </c>
      <c r="C336" s="4" t="s">
        <v>59</v>
      </c>
      <c r="D336" s="2"/>
      <c r="E336" t="s">
        <v>343</v>
      </c>
      <c r="F336" s="2" t="s">
        <v>20</v>
      </c>
      <c r="G336" s="2" t="s">
        <v>5</v>
      </c>
      <c r="H336" s="2" t="s">
        <v>3</v>
      </c>
      <c r="I336" s="2" t="s">
        <v>421</v>
      </c>
    </row>
    <row r="337" spans="1:9" x14ac:dyDescent="0.15">
      <c r="A337">
        <v>336</v>
      </c>
      <c r="B337" s="2" t="s">
        <v>355</v>
      </c>
      <c r="C337" s="4" t="s">
        <v>59</v>
      </c>
      <c r="D337" s="2" t="s">
        <v>356</v>
      </c>
      <c r="E337" t="s">
        <v>343</v>
      </c>
      <c r="F337" s="2"/>
      <c r="G337" s="2" t="s">
        <v>2</v>
      </c>
      <c r="H337" s="2" t="s">
        <v>3</v>
      </c>
      <c r="I337" s="2" t="s">
        <v>421</v>
      </c>
    </row>
    <row r="338" spans="1:9" x14ac:dyDescent="0.15">
      <c r="A338">
        <v>337</v>
      </c>
      <c r="B338" s="2" t="s">
        <v>357</v>
      </c>
      <c r="C338" s="4" t="s">
        <v>41</v>
      </c>
      <c r="D338" s="2"/>
      <c r="E338" s="12" t="s">
        <v>343</v>
      </c>
      <c r="F338" s="2"/>
      <c r="G338" s="2" t="s">
        <v>2</v>
      </c>
      <c r="H338" s="2" t="s">
        <v>3</v>
      </c>
      <c r="I338" s="2" t="s">
        <v>421</v>
      </c>
    </row>
    <row r="339" spans="1:9" x14ac:dyDescent="0.15">
      <c r="A339">
        <v>338</v>
      </c>
      <c r="B339" s="2" t="s">
        <v>213</v>
      </c>
      <c r="C339" s="4" t="s">
        <v>376</v>
      </c>
      <c r="D339" s="2"/>
      <c r="E339" s="12" t="s">
        <v>278</v>
      </c>
      <c r="F339" s="2" t="s">
        <v>16</v>
      </c>
      <c r="G339" s="2" t="s">
        <v>42</v>
      </c>
      <c r="H339" s="2" t="s">
        <v>3</v>
      </c>
      <c r="I339" s="2" t="s">
        <v>430</v>
      </c>
    </row>
    <row r="340" spans="1:9" x14ac:dyDescent="0.15">
      <c r="A340">
        <v>339</v>
      </c>
      <c r="B340" s="2" t="s">
        <v>181</v>
      </c>
      <c r="C340" s="4" t="s">
        <v>376</v>
      </c>
      <c r="D340" s="2" t="s">
        <v>358</v>
      </c>
      <c r="E340" t="s">
        <v>419</v>
      </c>
      <c r="F340" s="2"/>
      <c r="G340" s="2" t="s">
        <v>7</v>
      </c>
      <c r="H340" s="2" t="s">
        <v>3</v>
      </c>
      <c r="I340" s="2" t="s">
        <v>430</v>
      </c>
    </row>
    <row r="341" spans="1:9" x14ac:dyDescent="0.15">
      <c r="A341">
        <v>340</v>
      </c>
      <c r="B341" s="2" t="s">
        <v>310</v>
      </c>
      <c r="C341" s="4" t="s">
        <v>102</v>
      </c>
      <c r="D341" s="2"/>
      <c r="E341" t="s">
        <v>413</v>
      </c>
      <c r="F341" s="2" t="s">
        <v>16</v>
      </c>
      <c r="G341" s="2" t="s">
        <v>2</v>
      </c>
      <c r="H341" s="2" t="s">
        <v>17</v>
      </c>
      <c r="I341" s="2" t="s">
        <v>421</v>
      </c>
    </row>
    <row r="342" spans="1:9" x14ac:dyDescent="0.15">
      <c r="A342">
        <v>341</v>
      </c>
      <c r="B342" s="2" t="s">
        <v>359</v>
      </c>
      <c r="C342" s="4" t="s">
        <v>372</v>
      </c>
      <c r="D342" s="2"/>
      <c r="E342" t="s">
        <v>409</v>
      </c>
      <c r="F342" s="2" t="s">
        <v>20</v>
      </c>
      <c r="G342" s="2" t="s">
        <v>341</v>
      </c>
      <c r="H342" s="2" t="s">
        <v>3</v>
      </c>
      <c r="I342" s="2" t="s">
        <v>421</v>
      </c>
    </row>
    <row r="343" spans="1:9" x14ac:dyDescent="0.15">
      <c r="A343">
        <v>342</v>
      </c>
      <c r="B343" s="2" t="s">
        <v>360</v>
      </c>
      <c r="C343" s="4" t="s">
        <v>373</v>
      </c>
      <c r="D343" s="2"/>
      <c r="E343" t="s">
        <v>399</v>
      </c>
      <c r="F343" s="2"/>
      <c r="G343" s="2" t="s">
        <v>27</v>
      </c>
      <c r="H343" s="2" t="s">
        <v>3</v>
      </c>
      <c r="I343" s="2" t="s">
        <v>421</v>
      </c>
    </row>
    <row r="344" spans="1:9" x14ac:dyDescent="0.15">
      <c r="A344">
        <v>343</v>
      </c>
      <c r="B344" s="2" t="s">
        <v>13</v>
      </c>
      <c r="C344" s="4" t="s">
        <v>102</v>
      </c>
      <c r="D344" s="2"/>
      <c r="E344" t="s">
        <v>343</v>
      </c>
      <c r="F344" s="2"/>
      <c r="G344" s="2" t="s">
        <v>5</v>
      </c>
      <c r="H344" s="2" t="s">
        <v>3</v>
      </c>
      <c r="I344" s="2" t="s">
        <v>421</v>
      </c>
    </row>
    <row r="345" spans="1:9" x14ac:dyDescent="0.15">
      <c r="A345">
        <v>344</v>
      </c>
      <c r="B345" s="2" t="s">
        <v>126</v>
      </c>
      <c r="C345" s="4" t="s">
        <v>41</v>
      </c>
      <c r="D345" s="2"/>
      <c r="E345" t="s">
        <v>395</v>
      </c>
      <c r="F345" s="2"/>
      <c r="G345" s="2" t="s">
        <v>42</v>
      </c>
      <c r="H345" s="2" t="s">
        <v>3</v>
      </c>
      <c r="I345" s="2" t="s">
        <v>421</v>
      </c>
    </row>
    <row r="346" spans="1:9" x14ac:dyDescent="0.15">
      <c r="A346">
        <v>345</v>
      </c>
      <c r="B346" s="2" t="s">
        <v>361</v>
      </c>
      <c r="C346" s="4" t="s">
        <v>41</v>
      </c>
      <c r="D346" s="2" t="s">
        <v>362</v>
      </c>
      <c r="E346" t="s">
        <v>414</v>
      </c>
      <c r="F346" s="2" t="s">
        <v>47</v>
      </c>
      <c r="G346" s="2" t="s">
        <v>42</v>
      </c>
      <c r="H346" s="2" t="s">
        <v>3</v>
      </c>
      <c r="I346" s="2" t="s">
        <v>421</v>
      </c>
    </row>
    <row r="347" spans="1:9" x14ac:dyDescent="0.15">
      <c r="A347">
        <v>346</v>
      </c>
      <c r="B347" s="2" t="s">
        <v>126</v>
      </c>
      <c r="C347" s="2" t="s">
        <v>372</v>
      </c>
      <c r="D347" s="2"/>
      <c r="E347" t="s">
        <v>395</v>
      </c>
      <c r="F347" s="2"/>
      <c r="G347" s="2" t="s">
        <v>2</v>
      </c>
      <c r="H347" s="2" t="s">
        <v>3</v>
      </c>
      <c r="I347" s="2" t="s">
        <v>421</v>
      </c>
    </row>
    <row r="348" spans="1:9" x14ac:dyDescent="0.15">
      <c r="A348">
        <v>347</v>
      </c>
      <c r="B348" s="2" t="s">
        <v>363</v>
      </c>
      <c r="C348" s="4" t="s">
        <v>373</v>
      </c>
      <c r="D348" s="2"/>
      <c r="E348" t="s">
        <v>343</v>
      </c>
      <c r="F348" s="2"/>
      <c r="G348" s="2" t="s">
        <v>2</v>
      </c>
      <c r="H348" s="2" t="s">
        <v>3</v>
      </c>
      <c r="I348" s="2" t="s">
        <v>421</v>
      </c>
    </row>
    <row r="349" spans="1:9" x14ac:dyDescent="0.15">
      <c r="A349">
        <v>348</v>
      </c>
      <c r="B349" s="2"/>
      <c r="C349" s="4" t="s">
        <v>373</v>
      </c>
      <c r="D349" s="2"/>
      <c r="E349" t="s">
        <v>393</v>
      </c>
      <c r="F349" s="2"/>
      <c r="G349" s="2" t="s">
        <v>5</v>
      </c>
      <c r="H349" s="2" t="s">
        <v>3</v>
      </c>
      <c r="I349" s="2" t="s">
        <v>430</v>
      </c>
    </row>
    <row r="350" spans="1:9" x14ac:dyDescent="0.15">
      <c r="A350">
        <v>349</v>
      </c>
      <c r="B350" s="2" t="s">
        <v>96</v>
      </c>
      <c r="C350" s="4" t="s">
        <v>59</v>
      </c>
      <c r="D350" s="2"/>
      <c r="E350" s="12" t="s">
        <v>217</v>
      </c>
      <c r="F350" s="2"/>
      <c r="G350" s="2" t="s">
        <v>5</v>
      </c>
      <c r="H350" s="2" t="s">
        <v>3</v>
      </c>
      <c r="I350" s="2" t="s">
        <v>430</v>
      </c>
    </row>
    <row r="351" spans="1:9" x14ac:dyDescent="0.15">
      <c r="A351">
        <v>350</v>
      </c>
      <c r="B351" s="2" t="s">
        <v>280</v>
      </c>
      <c r="C351" s="2" t="s">
        <v>41</v>
      </c>
      <c r="D351" s="2" t="s">
        <v>364</v>
      </c>
      <c r="E351" t="s">
        <v>399</v>
      </c>
      <c r="F351" s="2" t="s">
        <v>20</v>
      </c>
      <c r="G351" s="2" t="s">
        <v>158</v>
      </c>
      <c r="H351" s="2" t="s">
        <v>3</v>
      </c>
      <c r="I351" s="2" t="s">
        <v>421</v>
      </c>
    </row>
    <row r="352" spans="1:9" x14ac:dyDescent="0.15">
      <c r="A352">
        <v>351</v>
      </c>
      <c r="B352" s="2" t="s">
        <v>365</v>
      </c>
      <c r="C352" s="4" t="s">
        <v>59</v>
      </c>
      <c r="D352" s="2" t="s">
        <v>391</v>
      </c>
      <c r="E352" t="s">
        <v>399</v>
      </c>
      <c r="F352" s="2"/>
      <c r="G352" s="2" t="s">
        <v>22</v>
      </c>
      <c r="H352" s="2" t="s">
        <v>3</v>
      </c>
      <c r="I352" s="2" t="s">
        <v>421</v>
      </c>
    </row>
    <row r="353" spans="1:9" x14ac:dyDescent="0.15">
      <c r="A353">
        <v>352</v>
      </c>
      <c r="B353" s="2" t="s">
        <v>62</v>
      </c>
      <c r="C353" s="4" t="s">
        <v>102</v>
      </c>
      <c r="D353" s="2"/>
      <c r="E353" t="s">
        <v>343</v>
      </c>
      <c r="F353" s="2"/>
      <c r="G353" s="2" t="s">
        <v>2</v>
      </c>
      <c r="H353" s="2" t="s">
        <v>3</v>
      </c>
      <c r="I353" s="2" t="s">
        <v>421</v>
      </c>
    </row>
    <row r="354" spans="1:9" x14ac:dyDescent="0.15">
      <c r="A354">
        <v>353</v>
      </c>
      <c r="B354" s="2" t="s">
        <v>366</v>
      </c>
      <c r="C354" s="4" t="s">
        <v>41</v>
      </c>
      <c r="D354" s="2"/>
      <c r="E354" t="s">
        <v>395</v>
      </c>
      <c r="F354" s="2"/>
      <c r="G354" s="2" t="s">
        <v>7</v>
      </c>
      <c r="H354" s="2" t="s">
        <v>3</v>
      </c>
      <c r="I354" s="2" t="s">
        <v>421</v>
      </c>
    </row>
    <row r="355" spans="1:9" x14ac:dyDescent="0.15">
      <c r="A355">
        <v>354</v>
      </c>
      <c r="B355" s="2" t="s">
        <v>365</v>
      </c>
      <c r="C355" s="4" t="s">
        <v>41</v>
      </c>
      <c r="D355" s="2"/>
      <c r="E355" t="s">
        <v>343</v>
      </c>
      <c r="F355" s="2"/>
      <c r="G355" s="2" t="s">
        <v>2</v>
      </c>
      <c r="H355" s="2" t="s">
        <v>3</v>
      </c>
      <c r="I355" s="2" t="s">
        <v>421</v>
      </c>
    </row>
    <row r="356" spans="1:9" x14ac:dyDescent="0.15">
      <c r="A356">
        <v>355</v>
      </c>
      <c r="B356" s="2" t="s">
        <v>126</v>
      </c>
      <c r="C356" s="4" t="s">
        <v>59</v>
      </c>
      <c r="D356" s="2"/>
      <c r="E356" t="s">
        <v>395</v>
      </c>
      <c r="F356" s="2"/>
      <c r="G356" s="2" t="s">
        <v>2</v>
      </c>
      <c r="H356" s="2" t="s">
        <v>3</v>
      </c>
      <c r="I356" s="2" t="s">
        <v>421</v>
      </c>
    </row>
    <row r="357" spans="1:9" x14ac:dyDescent="0.15">
      <c r="A357">
        <v>356</v>
      </c>
      <c r="B357" s="2" t="s">
        <v>367</v>
      </c>
      <c r="C357" s="4" t="s">
        <v>59</v>
      </c>
      <c r="D357" s="2"/>
      <c r="E357" t="s">
        <v>399</v>
      </c>
      <c r="F357" s="2" t="s">
        <v>16</v>
      </c>
      <c r="G357" s="2" t="s">
        <v>69</v>
      </c>
      <c r="H357" s="2" t="s">
        <v>3</v>
      </c>
      <c r="I357" s="2" t="s">
        <v>421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8A43-8F90-B043-A6B1-3F25B66E2D41}">
  <sheetPr>
    <outlinePr summaryBelow="0" summaryRight="0"/>
  </sheetPr>
  <dimension ref="A1:J357"/>
  <sheetViews>
    <sheetView topLeftCell="D1" zoomScale="96" zoomScaleNormal="96" workbookViewId="0">
      <selection activeCell="C7" sqref="C7"/>
    </sheetView>
  </sheetViews>
  <sheetFormatPr baseColWidth="10" defaultRowHeight="13" x14ac:dyDescent="0.15"/>
  <cols>
    <col min="1" max="1" width="13.1640625" bestFit="1" customWidth="1"/>
    <col min="2" max="4" width="22.1640625" customWidth="1"/>
    <col min="5" max="5" width="19" bestFit="1" customWidth="1"/>
    <col min="6" max="7" width="20" customWidth="1"/>
    <col min="8" max="8" width="18.33203125" bestFit="1" customWidth="1"/>
    <col min="9" max="9" width="16" bestFit="1" customWidth="1"/>
    <col min="11" max="11" width="20.33203125" bestFit="1" customWidth="1"/>
  </cols>
  <sheetData>
    <row r="1" spans="1:10" x14ac:dyDescent="0.15">
      <c r="A1" s="3" t="s">
        <v>371</v>
      </c>
      <c r="B1" s="1" t="s">
        <v>379</v>
      </c>
      <c r="C1" s="7" t="s">
        <v>378</v>
      </c>
      <c r="D1" s="1" t="s">
        <v>368</v>
      </c>
      <c r="E1" s="8" t="s">
        <v>392</v>
      </c>
      <c r="F1" s="1" t="s">
        <v>421</v>
      </c>
      <c r="G1" s="1"/>
      <c r="H1" s="1"/>
      <c r="I1" s="1" t="s">
        <v>421</v>
      </c>
      <c r="J1">
        <v>2020</v>
      </c>
    </row>
    <row r="2" spans="1:10" x14ac:dyDescent="0.15">
      <c r="A2">
        <v>1</v>
      </c>
      <c r="B2" s="2" t="s">
        <v>1</v>
      </c>
      <c r="C2" s="4" t="s">
        <v>59</v>
      </c>
      <c r="D2" s="2"/>
      <c r="E2" t="s">
        <v>343</v>
      </c>
      <c r="F2" s="2" t="s">
        <v>421</v>
      </c>
      <c r="G2" s="2"/>
      <c r="H2" s="2" t="str" cm="1">
        <f t="array" ref="H2:H40">_xlfn.UNIQUE(E2:E357)</f>
        <v>United States</v>
      </c>
      <c r="I2" s="2" t="s">
        <v>421</v>
      </c>
      <c r="J2" s="9">
        <f>COUNTIF($E$2:$E$357,$H2)</f>
        <v>127</v>
      </c>
    </row>
    <row r="3" spans="1:10" x14ac:dyDescent="0.15">
      <c r="A3">
        <v>2</v>
      </c>
      <c r="B3" s="2" t="s">
        <v>4</v>
      </c>
      <c r="C3" s="4" t="s">
        <v>102</v>
      </c>
      <c r="D3" s="2"/>
      <c r="E3" t="s">
        <v>343</v>
      </c>
      <c r="F3" s="2" t="s">
        <v>421</v>
      </c>
      <c r="G3" s="2"/>
      <c r="H3" s="2" t="str">
        <v>Spain</v>
      </c>
      <c r="I3" s="2"/>
      <c r="J3" s="9">
        <f t="shared" ref="J3:J41" si="0">COUNTIF($E$2:$E$357,$H3)</f>
        <v>4</v>
      </c>
    </row>
    <row r="4" spans="1:10" x14ac:dyDescent="0.15">
      <c r="A4">
        <v>3</v>
      </c>
      <c r="B4" s="2" t="s">
        <v>6</v>
      </c>
      <c r="C4" s="4" t="s">
        <v>376</v>
      </c>
      <c r="D4" s="2"/>
      <c r="E4" t="s">
        <v>404</v>
      </c>
      <c r="F4" s="2" t="s">
        <v>430</v>
      </c>
      <c r="G4" s="2"/>
      <c r="H4" s="2" t="str">
        <v>Australia</v>
      </c>
      <c r="I4" s="2" t="s">
        <v>421</v>
      </c>
      <c r="J4" s="9">
        <f t="shared" si="0"/>
        <v>8</v>
      </c>
    </row>
    <row r="5" spans="1:10" x14ac:dyDescent="0.15">
      <c r="A5">
        <v>4</v>
      </c>
      <c r="B5" s="2" t="s">
        <v>8</v>
      </c>
      <c r="C5" s="4" t="s">
        <v>41</v>
      </c>
      <c r="D5" s="2" t="s">
        <v>9</v>
      </c>
      <c r="E5" t="s">
        <v>343</v>
      </c>
      <c r="F5" s="2" t="s">
        <v>421</v>
      </c>
      <c r="G5" s="2"/>
      <c r="H5" s="2" t="str">
        <v>Brazil</v>
      </c>
      <c r="I5" s="2"/>
      <c r="J5" s="9">
        <f t="shared" si="0"/>
        <v>9</v>
      </c>
    </row>
    <row r="6" spans="1:10" x14ac:dyDescent="0.15">
      <c r="A6">
        <v>5</v>
      </c>
      <c r="B6" s="2" t="s">
        <v>10</v>
      </c>
      <c r="C6" s="4" t="s">
        <v>59</v>
      </c>
      <c r="D6" s="2" t="s">
        <v>11</v>
      </c>
      <c r="E6" t="s">
        <v>343</v>
      </c>
      <c r="F6" s="2" t="s">
        <v>421</v>
      </c>
      <c r="G6" s="2"/>
      <c r="H6" s="2" t="str">
        <v>Iran</v>
      </c>
      <c r="J6" s="9">
        <f t="shared" si="0"/>
        <v>1</v>
      </c>
    </row>
    <row r="7" spans="1:10" x14ac:dyDescent="0.15">
      <c r="A7">
        <v>6</v>
      </c>
      <c r="B7" s="2" t="s">
        <v>12</v>
      </c>
      <c r="C7" s="4" t="s">
        <v>59</v>
      </c>
      <c r="D7" s="2"/>
      <c r="E7" t="s">
        <v>343</v>
      </c>
      <c r="F7" s="2" t="s">
        <v>421</v>
      </c>
      <c r="G7" s="2"/>
      <c r="H7" s="2" t="str">
        <v>Singapore</v>
      </c>
      <c r="I7" s="2"/>
      <c r="J7" s="9">
        <f t="shared" si="0"/>
        <v>7</v>
      </c>
    </row>
    <row r="8" spans="1:10" x14ac:dyDescent="0.15">
      <c r="A8">
        <v>7</v>
      </c>
      <c r="B8" s="2" t="s">
        <v>13</v>
      </c>
      <c r="C8" s="4" t="s">
        <v>59</v>
      </c>
      <c r="D8" s="2" t="s">
        <v>14</v>
      </c>
      <c r="E8" t="s">
        <v>343</v>
      </c>
      <c r="F8" s="2" t="s">
        <v>421</v>
      </c>
      <c r="G8" s="2"/>
      <c r="H8" s="2" t="str">
        <v>Canada</v>
      </c>
      <c r="I8" s="2" t="s">
        <v>421</v>
      </c>
      <c r="J8" s="9">
        <f t="shared" si="0"/>
        <v>23</v>
      </c>
    </row>
    <row r="9" spans="1:10" x14ac:dyDescent="0.15">
      <c r="A9">
        <v>8</v>
      </c>
      <c r="B9" s="2" t="s">
        <v>15</v>
      </c>
      <c r="C9" s="4" t="s">
        <v>59</v>
      </c>
      <c r="D9" s="2"/>
      <c r="E9" t="s">
        <v>343</v>
      </c>
      <c r="F9" s="2" t="s">
        <v>421</v>
      </c>
      <c r="G9" s="2"/>
      <c r="H9" s="2" t="str">
        <v>Chile</v>
      </c>
      <c r="I9" s="2"/>
      <c r="J9" s="9">
        <f t="shared" si="0"/>
        <v>1</v>
      </c>
    </row>
    <row r="10" spans="1:10" x14ac:dyDescent="0.15">
      <c r="A10">
        <v>9</v>
      </c>
      <c r="B10" s="2"/>
      <c r="C10" s="4" t="s">
        <v>373</v>
      </c>
      <c r="D10" s="2"/>
      <c r="E10" t="s">
        <v>414</v>
      </c>
      <c r="F10" s="2" t="s">
        <v>421</v>
      </c>
      <c r="G10" s="2"/>
      <c r="H10" s="2" t="str">
        <v>Germany</v>
      </c>
      <c r="I10" s="2" t="s">
        <v>421</v>
      </c>
      <c r="J10" s="9">
        <f t="shared" si="0"/>
        <v>9</v>
      </c>
    </row>
    <row r="11" spans="1:10" x14ac:dyDescent="0.15">
      <c r="A11">
        <v>10</v>
      </c>
      <c r="B11" s="2" t="s">
        <v>18</v>
      </c>
      <c r="C11" s="4" t="s">
        <v>375</v>
      </c>
      <c r="D11" s="2" t="s">
        <v>19</v>
      </c>
      <c r="E11" t="s">
        <v>343</v>
      </c>
      <c r="F11" s="2" t="s">
        <v>421</v>
      </c>
      <c r="G11" s="2"/>
      <c r="H11" s="2" t="str">
        <v>Netherlands</v>
      </c>
      <c r="J11" s="9">
        <f t="shared" si="0"/>
        <v>17</v>
      </c>
    </row>
    <row r="12" spans="1:10" x14ac:dyDescent="0.15">
      <c r="A12">
        <v>11</v>
      </c>
      <c r="B12" s="2" t="s">
        <v>21</v>
      </c>
      <c r="C12" s="4" t="s">
        <v>59</v>
      </c>
      <c r="D12" s="2"/>
      <c r="E12" t="s">
        <v>394</v>
      </c>
      <c r="F12" s="2" t="s">
        <v>430</v>
      </c>
      <c r="G12" s="2"/>
      <c r="H12" s="2" t="str">
        <v>Denmark</v>
      </c>
      <c r="I12" s="2"/>
      <c r="J12" s="9">
        <f t="shared" si="0"/>
        <v>14</v>
      </c>
    </row>
    <row r="13" spans="1:10" x14ac:dyDescent="0.15">
      <c r="A13">
        <v>12</v>
      </c>
      <c r="B13" s="2"/>
      <c r="C13" s="4" t="s">
        <v>373</v>
      </c>
      <c r="D13" s="2"/>
      <c r="E13" t="s">
        <v>429</v>
      </c>
      <c r="F13" s="2" t="s">
        <v>430</v>
      </c>
      <c r="G13" s="2"/>
      <c r="H13" s="2" t="str">
        <v>Italy</v>
      </c>
      <c r="I13" s="2"/>
      <c r="J13" s="9">
        <f t="shared" si="0"/>
        <v>7</v>
      </c>
    </row>
    <row r="14" spans="1:10" x14ac:dyDescent="0.15">
      <c r="A14">
        <v>13</v>
      </c>
      <c r="B14" s="2" t="s">
        <v>23</v>
      </c>
      <c r="C14" s="4" t="s">
        <v>376</v>
      </c>
      <c r="D14" s="2" t="s">
        <v>24</v>
      </c>
      <c r="E14" t="s">
        <v>24</v>
      </c>
      <c r="F14" s="2" t="s">
        <v>430</v>
      </c>
      <c r="G14" s="2"/>
      <c r="H14" s="2" t="str">
        <v>Unknown</v>
      </c>
      <c r="I14" s="2"/>
      <c r="J14" s="9">
        <f t="shared" si="0"/>
        <v>14</v>
      </c>
    </row>
    <row r="15" spans="1:10" x14ac:dyDescent="0.15">
      <c r="A15">
        <v>14</v>
      </c>
      <c r="B15" s="2" t="s">
        <v>25</v>
      </c>
      <c r="C15" s="4" t="s">
        <v>376</v>
      </c>
      <c r="D15" s="2" t="s">
        <v>26</v>
      </c>
      <c r="E15" t="s">
        <v>395</v>
      </c>
      <c r="F15" s="2" t="s">
        <v>421</v>
      </c>
      <c r="G15" s="2"/>
      <c r="H15" s="2" t="str">
        <v>Sweden</v>
      </c>
      <c r="I15" s="2"/>
      <c r="J15" s="9">
        <f t="shared" si="0"/>
        <v>18</v>
      </c>
    </row>
    <row r="16" spans="1:10" x14ac:dyDescent="0.15">
      <c r="A16">
        <v>15</v>
      </c>
      <c r="B16" s="2" t="s">
        <v>28</v>
      </c>
      <c r="C16" s="4" t="s">
        <v>376</v>
      </c>
      <c r="D16" s="2" t="s">
        <v>29</v>
      </c>
      <c r="E16" t="s">
        <v>343</v>
      </c>
      <c r="F16" s="2" t="s">
        <v>421</v>
      </c>
      <c r="G16" s="2"/>
      <c r="H16" s="2" t="str">
        <v>India</v>
      </c>
      <c r="I16" s="2"/>
      <c r="J16" s="9">
        <f t="shared" si="0"/>
        <v>3</v>
      </c>
    </row>
    <row r="17" spans="1:10" x14ac:dyDescent="0.15">
      <c r="A17">
        <v>16</v>
      </c>
      <c r="B17" s="2" t="s">
        <v>30</v>
      </c>
      <c r="C17" s="4" t="s">
        <v>41</v>
      </c>
      <c r="D17" s="2" t="s">
        <v>31</v>
      </c>
      <c r="E17" t="s">
        <v>396</v>
      </c>
      <c r="F17" s="2" t="s">
        <v>430</v>
      </c>
      <c r="G17" s="2"/>
      <c r="H17" s="2" t="str">
        <v>Mexico</v>
      </c>
      <c r="I17" s="2"/>
      <c r="J17" s="9">
        <f t="shared" si="0"/>
        <v>3</v>
      </c>
    </row>
    <row r="18" spans="1:10" x14ac:dyDescent="0.15">
      <c r="A18">
        <v>17</v>
      </c>
      <c r="B18" s="2" t="s">
        <v>32</v>
      </c>
      <c r="C18" s="4" t="s">
        <v>102</v>
      </c>
      <c r="D18" s="2"/>
      <c r="E18" t="s">
        <v>397</v>
      </c>
      <c r="F18" s="2" t="s">
        <v>421</v>
      </c>
      <c r="G18" s="2"/>
      <c r="H18" s="2" t="str">
        <v>China</v>
      </c>
      <c r="I18" s="2" t="s">
        <v>421</v>
      </c>
      <c r="J18" s="9">
        <f t="shared" si="0"/>
        <v>14</v>
      </c>
    </row>
    <row r="19" spans="1:10" x14ac:dyDescent="0.15">
      <c r="A19">
        <v>18</v>
      </c>
      <c r="B19" s="2" t="s">
        <v>34</v>
      </c>
      <c r="C19" s="4" t="s">
        <v>59</v>
      </c>
      <c r="D19" s="2" t="s">
        <v>35</v>
      </c>
      <c r="E19" t="s">
        <v>343</v>
      </c>
      <c r="F19" s="2" t="s">
        <v>421</v>
      </c>
      <c r="G19" s="2"/>
      <c r="H19" s="2" t="str">
        <v>South Korea</v>
      </c>
      <c r="I19" s="2" t="s">
        <v>421</v>
      </c>
      <c r="J19" s="9">
        <f t="shared" si="0"/>
        <v>7</v>
      </c>
    </row>
    <row r="20" spans="1:10" x14ac:dyDescent="0.15">
      <c r="A20">
        <v>19</v>
      </c>
      <c r="B20" s="2" t="s">
        <v>36</v>
      </c>
      <c r="C20" s="4" t="s">
        <v>59</v>
      </c>
      <c r="D20" s="2"/>
      <c r="E20" t="s">
        <v>395</v>
      </c>
      <c r="F20" s="2" t="s">
        <v>421</v>
      </c>
      <c r="G20" s="2"/>
      <c r="H20" s="2" t="str">
        <v>Malaysia</v>
      </c>
      <c r="I20" s="2"/>
      <c r="J20" s="9">
        <f t="shared" si="0"/>
        <v>3</v>
      </c>
    </row>
    <row r="21" spans="1:10" x14ac:dyDescent="0.15">
      <c r="A21">
        <v>20</v>
      </c>
      <c r="B21" s="2" t="s">
        <v>37</v>
      </c>
      <c r="C21" s="4" t="s">
        <v>376</v>
      </c>
      <c r="D21" s="2"/>
      <c r="E21" t="s">
        <v>395</v>
      </c>
      <c r="F21" s="2" t="s">
        <v>421</v>
      </c>
      <c r="G21" s="2"/>
      <c r="H21" s="2" t="str">
        <v>United Kingdom</v>
      </c>
      <c r="I21" s="2" t="s">
        <v>421</v>
      </c>
      <c r="J21" s="9">
        <f t="shared" si="0"/>
        <v>14</v>
      </c>
    </row>
    <row r="22" spans="1:10" x14ac:dyDescent="0.15">
      <c r="A22">
        <v>21</v>
      </c>
      <c r="B22" s="2" t="s">
        <v>39</v>
      </c>
      <c r="C22" s="4" t="s">
        <v>59</v>
      </c>
      <c r="D22" s="2"/>
      <c r="E22" t="s">
        <v>342</v>
      </c>
      <c r="F22" s="2" t="s">
        <v>430</v>
      </c>
      <c r="G22" s="2"/>
      <c r="H22" s="2" t="str">
        <v>Belgium</v>
      </c>
      <c r="I22" s="2"/>
      <c r="J22" s="9">
        <f t="shared" si="0"/>
        <v>10</v>
      </c>
    </row>
    <row r="23" spans="1:10" x14ac:dyDescent="0.15">
      <c r="A23">
        <v>22</v>
      </c>
      <c r="B23" s="2" t="s">
        <v>40</v>
      </c>
      <c r="C23" s="4" t="s">
        <v>41</v>
      </c>
      <c r="D23" s="2"/>
      <c r="E23" t="s">
        <v>105</v>
      </c>
      <c r="F23" s="2" t="s">
        <v>430</v>
      </c>
      <c r="G23" s="2"/>
      <c r="H23" s="2" t="str">
        <v>South Africa</v>
      </c>
      <c r="I23" s="2"/>
      <c r="J23" s="9">
        <f t="shared" si="0"/>
        <v>2</v>
      </c>
    </row>
    <row r="24" spans="1:10" x14ac:dyDescent="0.15">
      <c r="A24">
        <v>23</v>
      </c>
      <c r="B24" s="2" t="s">
        <v>43</v>
      </c>
      <c r="C24" s="4" t="s">
        <v>59</v>
      </c>
      <c r="D24" s="2"/>
      <c r="E24" t="s">
        <v>343</v>
      </c>
      <c r="F24" s="2" t="s">
        <v>421</v>
      </c>
      <c r="G24" s="2"/>
      <c r="H24" s="2" t="str">
        <v>Latvia</v>
      </c>
      <c r="I24" s="2"/>
      <c r="J24" s="9">
        <f t="shared" si="0"/>
        <v>1</v>
      </c>
    </row>
    <row r="25" spans="1:10" x14ac:dyDescent="0.15">
      <c r="A25">
        <v>24</v>
      </c>
      <c r="B25" s="2" t="s">
        <v>44</v>
      </c>
      <c r="C25" s="4" t="s">
        <v>372</v>
      </c>
      <c r="D25" s="2" t="s">
        <v>45</v>
      </c>
      <c r="E25" t="s">
        <v>343</v>
      </c>
      <c r="F25" s="2" t="s">
        <v>421</v>
      </c>
      <c r="G25" s="2"/>
      <c r="H25" s="2" t="str">
        <v>France</v>
      </c>
      <c r="I25" s="2" t="s">
        <v>421</v>
      </c>
      <c r="J25" s="9">
        <f t="shared" si="0"/>
        <v>5</v>
      </c>
    </row>
    <row r="26" spans="1:10" x14ac:dyDescent="0.15">
      <c r="A26">
        <v>25</v>
      </c>
      <c r="B26" s="2" t="s">
        <v>46</v>
      </c>
      <c r="C26" s="4" t="s">
        <v>376</v>
      </c>
      <c r="D26" s="2"/>
      <c r="E26" t="s">
        <v>343</v>
      </c>
      <c r="F26" s="2" t="s">
        <v>421</v>
      </c>
      <c r="G26" s="2"/>
      <c r="H26" s="2" t="str">
        <v>Jordan</v>
      </c>
      <c r="I26" s="2"/>
      <c r="J26" s="9">
        <f t="shared" si="0"/>
        <v>1</v>
      </c>
    </row>
    <row r="27" spans="1:10" x14ac:dyDescent="0.15">
      <c r="A27">
        <v>26</v>
      </c>
      <c r="B27" s="2" t="s">
        <v>48</v>
      </c>
      <c r="C27" s="4" t="s">
        <v>59</v>
      </c>
      <c r="D27" s="2" t="s">
        <v>49</v>
      </c>
      <c r="E27" t="s">
        <v>342</v>
      </c>
      <c r="F27" s="2" t="s">
        <v>430</v>
      </c>
      <c r="G27" s="2"/>
      <c r="H27" s="2" t="str">
        <v>Norway</v>
      </c>
      <c r="I27" s="2"/>
      <c r="J27" s="9">
        <f t="shared" si="0"/>
        <v>3</v>
      </c>
    </row>
    <row r="28" spans="1:10" x14ac:dyDescent="0.15">
      <c r="A28">
        <v>27</v>
      </c>
      <c r="B28" s="2" t="s">
        <v>50</v>
      </c>
      <c r="C28" s="4" t="s">
        <v>372</v>
      </c>
      <c r="D28" s="2" t="s">
        <v>51</v>
      </c>
      <c r="E28" t="s">
        <v>397</v>
      </c>
      <c r="F28" s="2" t="s">
        <v>421</v>
      </c>
      <c r="G28" s="2"/>
      <c r="H28" s="2" t="str">
        <v>Switzerland</v>
      </c>
      <c r="I28" s="2" t="s">
        <v>421</v>
      </c>
      <c r="J28" s="9">
        <f t="shared" si="0"/>
        <v>6</v>
      </c>
    </row>
    <row r="29" spans="1:10" x14ac:dyDescent="0.15">
      <c r="A29">
        <v>28</v>
      </c>
      <c r="B29" s="2" t="s">
        <v>52</v>
      </c>
      <c r="C29" s="4" t="s">
        <v>41</v>
      </c>
      <c r="D29" s="2"/>
      <c r="E29" t="s">
        <v>343</v>
      </c>
      <c r="F29" s="2" t="s">
        <v>421</v>
      </c>
      <c r="G29" s="2"/>
      <c r="H29" s="2" t="str">
        <v>Ireland</v>
      </c>
      <c r="I29" s="2"/>
      <c r="J29" s="9">
        <f t="shared" si="0"/>
        <v>3</v>
      </c>
    </row>
    <row r="30" spans="1:10" x14ac:dyDescent="0.15">
      <c r="A30">
        <v>29</v>
      </c>
      <c r="B30" s="2" t="s">
        <v>39</v>
      </c>
      <c r="C30" s="4" t="s">
        <v>59</v>
      </c>
      <c r="D30" s="2" t="s">
        <v>53</v>
      </c>
      <c r="E30" t="s">
        <v>342</v>
      </c>
      <c r="F30" s="2" t="s">
        <v>430</v>
      </c>
      <c r="G30" s="2"/>
      <c r="H30" s="2" t="str">
        <v>Iraq</v>
      </c>
      <c r="I30" s="2"/>
      <c r="J30" s="9">
        <f t="shared" si="0"/>
        <v>1</v>
      </c>
    </row>
    <row r="31" spans="1:10" x14ac:dyDescent="0.15">
      <c r="A31">
        <v>30</v>
      </c>
      <c r="B31" s="2" t="s">
        <v>54</v>
      </c>
      <c r="C31" s="4" t="s">
        <v>376</v>
      </c>
      <c r="D31" s="2"/>
      <c r="E31" t="s">
        <v>343</v>
      </c>
      <c r="F31" s="2" t="s">
        <v>421</v>
      </c>
      <c r="G31" s="2"/>
      <c r="H31" s="2" t="str">
        <v>Hungary</v>
      </c>
      <c r="J31" s="9">
        <f t="shared" si="0"/>
        <v>2</v>
      </c>
    </row>
    <row r="32" spans="1:10" x14ac:dyDescent="0.15">
      <c r="A32">
        <v>31</v>
      </c>
      <c r="B32" s="2" t="s">
        <v>55</v>
      </c>
      <c r="C32" s="4" t="s">
        <v>59</v>
      </c>
      <c r="D32" s="2"/>
      <c r="E32" t="s">
        <v>343</v>
      </c>
      <c r="F32" s="2" t="s">
        <v>421</v>
      </c>
      <c r="G32" s="2"/>
      <c r="H32" s="2" t="str">
        <v>Turkey</v>
      </c>
      <c r="J32" s="9">
        <f t="shared" si="0"/>
        <v>1</v>
      </c>
    </row>
    <row r="33" spans="1:10" x14ac:dyDescent="0.15">
      <c r="A33">
        <v>32</v>
      </c>
      <c r="B33" s="2" t="s">
        <v>58</v>
      </c>
      <c r="C33" s="4" t="s">
        <v>59</v>
      </c>
      <c r="D33" s="2" t="s">
        <v>60</v>
      </c>
      <c r="E33" t="s">
        <v>343</v>
      </c>
      <c r="F33" s="2" t="s">
        <v>421</v>
      </c>
      <c r="G33" s="2"/>
      <c r="H33" s="2" t="str">
        <v>New Zealand</v>
      </c>
      <c r="I33" s="2"/>
      <c r="J33" s="9">
        <f t="shared" si="0"/>
        <v>2</v>
      </c>
    </row>
    <row r="34" spans="1:10" x14ac:dyDescent="0.15">
      <c r="A34">
        <v>33</v>
      </c>
      <c r="B34" s="2" t="s">
        <v>61</v>
      </c>
      <c r="C34" s="4" t="s">
        <v>102</v>
      </c>
      <c r="D34" s="2"/>
      <c r="E34" t="s">
        <v>407</v>
      </c>
      <c r="F34" s="2" t="s">
        <v>430</v>
      </c>
      <c r="G34" s="2"/>
      <c r="H34" s="2" t="str">
        <v>Japan</v>
      </c>
      <c r="I34" s="2" t="s">
        <v>421</v>
      </c>
      <c r="J34" s="9">
        <f t="shared" si="0"/>
        <v>6</v>
      </c>
    </row>
    <row r="35" spans="1:10" x14ac:dyDescent="0.15">
      <c r="A35">
        <v>34</v>
      </c>
      <c r="B35" s="2" t="s">
        <v>1</v>
      </c>
      <c r="C35" s="4" t="s">
        <v>102</v>
      </c>
      <c r="D35" s="2"/>
      <c r="E35" t="s">
        <v>343</v>
      </c>
      <c r="F35" s="2" t="s">
        <v>421</v>
      </c>
      <c r="G35" s="2"/>
      <c r="H35" s="2" t="str">
        <v>Israel</v>
      </c>
      <c r="I35" s="2"/>
      <c r="J35" s="9">
        <f t="shared" si="0"/>
        <v>5</v>
      </c>
    </row>
    <row r="36" spans="1:10" x14ac:dyDescent="0.15">
      <c r="A36">
        <v>35</v>
      </c>
      <c r="B36" s="2" t="s">
        <v>62</v>
      </c>
      <c r="C36" s="4" t="s">
        <v>59</v>
      </c>
      <c r="D36" s="2"/>
      <c r="E36" t="s">
        <v>343</v>
      </c>
      <c r="F36" s="2" t="s">
        <v>421</v>
      </c>
      <c r="G36" s="2"/>
      <c r="H36" s="2" t="str">
        <v>Albania</v>
      </c>
      <c r="I36" s="2"/>
      <c r="J36" s="9">
        <f t="shared" si="0"/>
        <v>1</v>
      </c>
    </row>
    <row r="37" spans="1:10" x14ac:dyDescent="0.15">
      <c r="A37">
        <v>36</v>
      </c>
      <c r="B37" s="2"/>
      <c r="C37" s="4" t="s">
        <v>373</v>
      </c>
      <c r="D37" s="2"/>
      <c r="E37" t="s">
        <v>393</v>
      </c>
      <c r="F37" s="2" t="s">
        <v>430</v>
      </c>
      <c r="G37" s="2"/>
      <c r="H37" s="2" t="str">
        <v>Thailand</v>
      </c>
      <c r="I37" s="2"/>
      <c r="J37" s="9">
        <f t="shared" si="0"/>
        <v>1</v>
      </c>
    </row>
    <row r="38" spans="1:10" x14ac:dyDescent="0.15">
      <c r="A38">
        <v>37</v>
      </c>
      <c r="B38" s="2" t="s">
        <v>63</v>
      </c>
      <c r="C38" s="4" t="s">
        <v>376</v>
      </c>
      <c r="D38" s="2"/>
      <c r="E38" t="s">
        <v>105</v>
      </c>
      <c r="F38" s="2" t="s">
        <v>430</v>
      </c>
      <c r="G38" s="2"/>
      <c r="H38" s="2" t="str">
        <v>Azerbaijan</v>
      </c>
      <c r="I38" s="2"/>
      <c r="J38" s="9">
        <f t="shared" si="0"/>
        <v>1</v>
      </c>
    </row>
    <row r="39" spans="1:10" x14ac:dyDescent="0.15">
      <c r="A39">
        <v>38</v>
      </c>
      <c r="B39" s="2" t="s">
        <v>64</v>
      </c>
      <c r="C39" s="4" t="s">
        <v>41</v>
      </c>
      <c r="D39" s="2"/>
      <c r="E39" t="s">
        <v>343</v>
      </c>
      <c r="F39" s="2" t="s">
        <v>421</v>
      </c>
      <c r="G39" s="2"/>
      <c r="H39" s="2" t="str">
        <v>Saudi Arabia</v>
      </c>
      <c r="I39" s="2"/>
      <c r="J39" s="9">
        <f>COUNTIF($E$2:$E$357,$H39)</f>
        <v>1</v>
      </c>
    </row>
    <row r="40" spans="1:10" x14ac:dyDescent="0.15">
      <c r="A40">
        <v>39</v>
      </c>
      <c r="B40" s="2" t="s">
        <v>1</v>
      </c>
      <c r="C40" s="4" t="s">
        <v>59</v>
      </c>
      <c r="D40" s="2"/>
      <c r="E40" t="s">
        <v>343</v>
      </c>
      <c r="F40" s="2" t="s">
        <v>421</v>
      </c>
      <c r="G40" s="2"/>
      <c r="H40" s="2" t="str">
        <v>United Arab Emirates</v>
      </c>
      <c r="I40" s="2"/>
      <c r="J40" s="9">
        <f t="shared" si="0"/>
        <v>1</v>
      </c>
    </row>
    <row r="41" spans="1:10" x14ac:dyDescent="0.15">
      <c r="A41">
        <v>40</v>
      </c>
      <c r="B41" s="2" t="s">
        <v>39</v>
      </c>
      <c r="C41" s="4" t="s">
        <v>59</v>
      </c>
      <c r="D41" s="2"/>
      <c r="E41" t="s">
        <v>342</v>
      </c>
      <c r="F41" s="2" t="s">
        <v>430</v>
      </c>
      <c r="G41" s="2"/>
      <c r="H41" s="2"/>
      <c r="J41" s="9">
        <f t="shared" si="0"/>
        <v>0</v>
      </c>
    </row>
    <row r="42" spans="1:10" x14ac:dyDescent="0.15">
      <c r="A42">
        <v>41</v>
      </c>
      <c r="B42" s="2" t="s">
        <v>65</v>
      </c>
      <c r="C42" s="4" t="s">
        <v>376</v>
      </c>
      <c r="D42" s="2" t="s">
        <v>388</v>
      </c>
      <c r="E42" t="s">
        <v>217</v>
      </c>
      <c r="F42" s="2" t="s">
        <v>430</v>
      </c>
      <c r="G42" s="2"/>
      <c r="H42" s="2"/>
    </row>
    <row r="43" spans="1:10" x14ac:dyDescent="0.15">
      <c r="A43">
        <v>42</v>
      </c>
      <c r="B43" s="2" t="s">
        <v>66</v>
      </c>
      <c r="C43" s="4" t="s">
        <v>372</v>
      </c>
      <c r="D43" s="2"/>
      <c r="E43" t="s">
        <v>416</v>
      </c>
      <c r="F43" s="2" t="s">
        <v>430</v>
      </c>
      <c r="G43" s="2"/>
      <c r="H43" s="2"/>
    </row>
    <row r="44" spans="1:10" x14ac:dyDescent="0.15">
      <c r="A44">
        <v>43</v>
      </c>
      <c r="B44" s="2" t="s">
        <v>67</v>
      </c>
      <c r="C44" s="4" t="s">
        <v>59</v>
      </c>
      <c r="D44" s="2" t="s">
        <v>68</v>
      </c>
      <c r="E44" t="s">
        <v>398</v>
      </c>
      <c r="F44" s="2" t="s">
        <v>430</v>
      </c>
      <c r="G44" s="2"/>
      <c r="H44" s="2"/>
    </row>
    <row r="45" spans="1:10" x14ac:dyDescent="0.15">
      <c r="A45">
        <v>44</v>
      </c>
      <c r="B45" s="2" t="s">
        <v>70</v>
      </c>
      <c r="C45" s="4" t="s">
        <v>376</v>
      </c>
      <c r="D45" s="2"/>
      <c r="E45" t="s">
        <v>399</v>
      </c>
      <c r="F45" s="2" t="s">
        <v>421</v>
      </c>
      <c r="G45" s="2"/>
      <c r="H45" s="2"/>
      <c r="I45" t="s">
        <v>422</v>
      </c>
      <c r="J45" s="9">
        <f>SUM(J2:J41)</f>
        <v>356</v>
      </c>
    </row>
    <row r="46" spans="1:10" x14ac:dyDescent="0.15">
      <c r="A46">
        <v>45</v>
      </c>
      <c r="B46" s="2" t="s">
        <v>39</v>
      </c>
      <c r="C46" s="4" t="s">
        <v>59</v>
      </c>
      <c r="D46" s="2" t="s">
        <v>49</v>
      </c>
      <c r="E46" t="s">
        <v>342</v>
      </c>
      <c r="F46" s="2" t="s">
        <v>430</v>
      </c>
      <c r="G46" s="2"/>
      <c r="H46" s="2"/>
      <c r="I46" t="s">
        <v>423</v>
      </c>
      <c r="J46" s="9">
        <f>COUNT(J2:J41)-1</f>
        <v>39</v>
      </c>
    </row>
    <row r="47" spans="1:10" x14ac:dyDescent="0.15">
      <c r="A47">
        <v>46</v>
      </c>
      <c r="B47" s="2" t="s">
        <v>72</v>
      </c>
      <c r="C47" s="4" t="s">
        <v>372</v>
      </c>
      <c r="D47" s="2"/>
      <c r="E47" t="s">
        <v>24</v>
      </c>
      <c r="F47" s="2" t="s">
        <v>430</v>
      </c>
      <c r="G47" s="2"/>
      <c r="H47" s="2"/>
    </row>
    <row r="48" spans="1:10" x14ac:dyDescent="0.15">
      <c r="A48">
        <v>47</v>
      </c>
      <c r="B48" s="2" t="s">
        <v>73</v>
      </c>
      <c r="C48" s="4" t="s">
        <v>59</v>
      </c>
      <c r="D48" s="2"/>
      <c r="E48" t="s">
        <v>343</v>
      </c>
      <c r="F48" s="2" t="s">
        <v>421</v>
      </c>
      <c r="G48" s="2"/>
      <c r="H48" s="2"/>
      <c r="I48" t="s">
        <v>424</v>
      </c>
      <c r="J48">
        <f>SUMIF($I$2:$I$41,$I$1,$J$2:$J$41)</f>
        <v>219</v>
      </c>
    </row>
    <row r="49" spans="1:10" x14ac:dyDescent="0.15">
      <c r="A49">
        <v>48</v>
      </c>
      <c r="B49" s="2" t="s">
        <v>74</v>
      </c>
      <c r="C49" s="4" t="s">
        <v>376</v>
      </c>
      <c r="D49" s="2"/>
      <c r="E49" t="s">
        <v>399</v>
      </c>
      <c r="F49" s="2" t="s">
        <v>421</v>
      </c>
      <c r="G49" s="2"/>
      <c r="H49" s="2"/>
      <c r="I49" t="s">
        <v>425</v>
      </c>
      <c r="J49">
        <f>SUMIF($I$2:$I$41,"&lt;&gt;NI&lt;10",$J$2:$J$41)-J50</f>
        <v>133</v>
      </c>
    </row>
    <row r="50" spans="1:10" x14ac:dyDescent="0.15">
      <c r="A50">
        <v>49</v>
      </c>
      <c r="B50" s="2" t="s">
        <v>75</v>
      </c>
      <c r="C50" s="4" t="s">
        <v>59</v>
      </c>
      <c r="D50" s="2"/>
      <c r="E50" t="s">
        <v>409</v>
      </c>
      <c r="F50" s="2" t="s">
        <v>421</v>
      </c>
      <c r="G50" s="2"/>
      <c r="H50" s="2"/>
      <c r="I50" t="s">
        <v>393</v>
      </c>
      <c r="J50">
        <f>J3</f>
        <v>4</v>
      </c>
    </row>
    <row r="51" spans="1:10" x14ac:dyDescent="0.15">
      <c r="A51">
        <v>50</v>
      </c>
      <c r="B51" s="2"/>
      <c r="C51" s="4" t="s">
        <v>373</v>
      </c>
      <c r="D51" s="2"/>
      <c r="E51" t="s">
        <v>393</v>
      </c>
      <c r="F51" s="2" t="s">
        <v>430</v>
      </c>
      <c r="G51" s="2"/>
      <c r="H51" s="2"/>
    </row>
    <row r="52" spans="1:10" x14ac:dyDescent="0.15">
      <c r="A52">
        <v>51</v>
      </c>
      <c r="B52" s="2" t="s">
        <v>76</v>
      </c>
      <c r="C52" s="4" t="s">
        <v>59</v>
      </c>
      <c r="D52" s="2"/>
      <c r="E52" t="s">
        <v>409</v>
      </c>
      <c r="F52" s="2" t="s">
        <v>421</v>
      </c>
      <c r="G52" s="2"/>
      <c r="H52" s="2"/>
      <c r="I52" t="s">
        <v>426</v>
      </c>
      <c r="J52" s="9">
        <f>COUNTIFS($I$2:$I$41,"&lt;&gt;NI&lt;10")-1</f>
        <v>29</v>
      </c>
    </row>
    <row r="53" spans="1:10" x14ac:dyDescent="0.15">
      <c r="A53">
        <v>52</v>
      </c>
      <c r="B53" s="2" t="s">
        <v>77</v>
      </c>
      <c r="C53" s="4" t="s">
        <v>59</v>
      </c>
      <c r="D53" s="2"/>
      <c r="E53" t="s">
        <v>343</v>
      </c>
      <c r="F53" s="2" t="s">
        <v>421</v>
      </c>
      <c r="G53" s="2"/>
      <c r="H53" s="2"/>
      <c r="J53" s="9"/>
    </row>
    <row r="54" spans="1:10" x14ac:dyDescent="0.15">
      <c r="A54">
        <v>53</v>
      </c>
      <c r="B54" s="2" t="s">
        <v>79</v>
      </c>
      <c r="C54" s="4" t="s">
        <v>376</v>
      </c>
      <c r="D54" s="2"/>
      <c r="E54" t="s">
        <v>393</v>
      </c>
      <c r="F54" s="2" t="s">
        <v>430</v>
      </c>
      <c r="G54" s="2"/>
      <c r="H54" s="2"/>
      <c r="I54" t="s">
        <v>421</v>
      </c>
      <c r="J54" s="10">
        <f>J48/J$45</f>
        <v>0.6151685393258427</v>
      </c>
    </row>
    <row r="55" spans="1:10" x14ac:dyDescent="0.15">
      <c r="A55">
        <v>54</v>
      </c>
      <c r="B55" s="2" t="s">
        <v>80</v>
      </c>
      <c r="C55" s="4" t="s">
        <v>376</v>
      </c>
      <c r="D55" s="2"/>
      <c r="E55" t="s">
        <v>399</v>
      </c>
      <c r="F55" s="2" t="s">
        <v>421</v>
      </c>
      <c r="G55" s="2"/>
      <c r="H55" s="2"/>
      <c r="I55" t="s">
        <v>420</v>
      </c>
      <c r="J55" s="10">
        <f>J49/J$45</f>
        <v>0.37359550561797755</v>
      </c>
    </row>
    <row r="56" spans="1:10" x14ac:dyDescent="0.15">
      <c r="A56">
        <v>55</v>
      </c>
      <c r="B56" s="2" t="s">
        <v>81</v>
      </c>
      <c r="C56" s="4" t="s">
        <v>41</v>
      </c>
      <c r="D56" s="2" t="s">
        <v>82</v>
      </c>
      <c r="E56" t="s">
        <v>400</v>
      </c>
      <c r="F56" s="2" t="s">
        <v>430</v>
      </c>
      <c r="G56" s="2"/>
      <c r="H56" s="2"/>
      <c r="I56" t="s">
        <v>393</v>
      </c>
      <c r="J56" s="11">
        <f>J50/J45</f>
        <v>1.1235955056179775E-2</v>
      </c>
    </row>
    <row r="57" spans="1:10" x14ac:dyDescent="0.15">
      <c r="A57">
        <v>56</v>
      </c>
      <c r="B57" s="2" t="s">
        <v>83</v>
      </c>
      <c r="C57" s="4" t="s">
        <v>59</v>
      </c>
      <c r="D57" s="2"/>
      <c r="E57" t="s">
        <v>343</v>
      </c>
      <c r="F57" s="2" t="s">
        <v>421</v>
      </c>
      <c r="G57" s="2"/>
      <c r="H57" s="2"/>
      <c r="J57" s="10">
        <f>SUM(J54:J56)</f>
        <v>1</v>
      </c>
    </row>
    <row r="58" spans="1:10" x14ac:dyDescent="0.15">
      <c r="A58">
        <v>57</v>
      </c>
      <c r="B58" s="2" t="s">
        <v>84</v>
      </c>
      <c r="C58" s="4" t="s">
        <v>102</v>
      </c>
      <c r="D58" s="2" t="s">
        <v>85</v>
      </c>
      <c r="E58" t="s">
        <v>85</v>
      </c>
      <c r="F58" s="2" t="s">
        <v>421</v>
      </c>
      <c r="G58" s="2"/>
      <c r="H58" s="2"/>
    </row>
    <row r="59" spans="1:10" x14ac:dyDescent="0.15">
      <c r="A59">
        <v>58</v>
      </c>
      <c r="B59" s="2" t="s">
        <v>86</v>
      </c>
      <c r="C59" s="4" t="s">
        <v>59</v>
      </c>
      <c r="D59" s="2"/>
      <c r="E59" t="s">
        <v>343</v>
      </c>
      <c r="F59" s="2" t="s">
        <v>421</v>
      </c>
      <c r="G59" s="2"/>
      <c r="H59" s="2"/>
      <c r="I59" s="12" t="s">
        <v>431</v>
      </c>
      <c r="J59">
        <f>COUNTIFS($F$2:$F$357,"NI&lt;10")-J48</f>
        <v>0</v>
      </c>
    </row>
    <row r="60" spans="1:10" x14ac:dyDescent="0.15">
      <c r="A60">
        <v>59</v>
      </c>
      <c r="B60" s="2" t="s">
        <v>87</v>
      </c>
      <c r="C60" s="4" t="s">
        <v>59</v>
      </c>
      <c r="D60" s="2"/>
      <c r="E60" t="s">
        <v>343</v>
      </c>
      <c r="F60" s="2" t="s">
        <v>421</v>
      </c>
      <c r="G60" s="2"/>
      <c r="H60" s="2"/>
      <c r="I60" s="2"/>
      <c r="J60">
        <f>J45-SUM(J48:J50)</f>
        <v>0</v>
      </c>
    </row>
    <row r="61" spans="1:10" x14ac:dyDescent="0.15">
      <c r="A61">
        <v>60</v>
      </c>
      <c r="B61" s="2" t="s">
        <v>88</v>
      </c>
      <c r="C61" s="4" t="s">
        <v>41</v>
      </c>
      <c r="D61" s="2" t="s">
        <v>89</v>
      </c>
      <c r="E61" t="s">
        <v>343</v>
      </c>
      <c r="F61" s="2" t="s">
        <v>421</v>
      </c>
      <c r="G61" s="2"/>
      <c r="H61" s="2"/>
      <c r="I61" s="2"/>
    </row>
    <row r="62" spans="1:10" x14ac:dyDescent="0.15">
      <c r="A62">
        <v>61</v>
      </c>
      <c r="B62" s="2" t="s">
        <v>39</v>
      </c>
      <c r="C62" s="4" t="s">
        <v>59</v>
      </c>
      <c r="D62" s="2"/>
      <c r="E62" t="s">
        <v>342</v>
      </c>
      <c r="F62" s="2" t="s">
        <v>430</v>
      </c>
      <c r="G62" s="2"/>
      <c r="H62" s="2"/>
      <c r="I62" s="2"/>
    </row>
    <row r="63" spans="1:10" x14ac:dyDescent="0.15">
      <c r="A63">
        <v>62</v>
      </c>
      <c r="B63" s="2" t="s">
        <v>90</v>
      </c>
      <c r="C63" s="4" t="s">
        <v>372</v>
      </c>
      <c r="D63" s="2"/>
      <c r="E63" t="s">
        <v>414</v>
      </c>
      <c r="F63" s="2" t="s">
        <v>421</v>
      </c>
      <c r="G63" s="2"/>
      <c r="H63" s="2"/>
      <c r="I63" s="2"/>
    </row>
    <row r="64" spans="1:10" x14ac:dyDescent="0.15">
      <c r="A64">
        <v>63</v>
      </c>
      <c r="B64" s="2" t="s">
        <v>91</v>
      </c>
      <c r="C64" s="4" t="s">
        <v>376</v>
      </c>
      <c r="D64" s="2"/>
      <c r="E64" t="s">
        <v>343</v>
      </c>
      <c r="F64" s="2" t="s">
        <v>421</v>
      </c>
      <c r="G64" s="2"/>
      <c r="H64" s="2"/>
      <c r="I64" s="2"/>
    </row>
    <row r="65" spans="1:9" x14ac:dyDescent="0.15">
      <c r="A65">
        <v>64</v>
      </c>
      <c r="B65" s="2" t="s">
        <v>93</v>
      </c>
      <c r="C65" s="4" t="s">
        <v>59</v>
      </c>
      <c r="D65" s="2"/>
      <c r="E65" t="s">
        <v>343</v>
      </c>
      <c r="F65" s="2" t="s">
        <v>421</v>
      </c>
      <c r="G65" s="2"/>
      <c r="H65" s="2"/>
      <c r="I65" s="2"/>
    </row>
    <row r="66" spans="1:9" x14ac:dyDescent="0.15">
      <c r="A66">
        <v>65</v>
      </c>
      <c r="B66" s="2" t="s">
        <v>94</v>
      </c>
      <c r="C66" s="4" t="s">
        <v>41</v>
      </c>
      <c r="D66" s="2"/>
      <c r="E66" t="s">
        <v>395</v>
      </c>
      <c r="F66" s="2" t="s">
        <v>421</v>
      </c>
      <c r="G66" s="2"/>
      <c r="H66" s="2"/>
      <c r="I66" s="2"/>
    </row>
    <row r="67" spans="1:9" x14ac:dyDescent="0.15">
      <c r="A67">
        <v>66</v>
      </c>
      <c r="B67" s="2" t="s">
        <v>62</v>
      </c>
      <c r="C67" s="4" t="s">
        <v>41</v>
      </c>
      <c r="D67" s="2" t="s">
        <v>95</v>
      </c>
      <c r="E67" t="s">
        <v>343</v>
      </c>
      <c r="F67" s="2" t="s">
        <v>421</v>
      </c>
      <c r="G67" s="2"/>
      <c r="H67" s="2"/>
      <c r="I67" s="2"/>
    </row>
    <row r="68" spans="1:9" x14ac:dyDescent="0.15">
      <c r="A68">
        <v>67</v>
      </c>
      <c r="B68" s="2" t="s">
        <v>96</v>
      </c>
      <c r="C68" s="4" t="s">
        <v>59</v>
      </c>
      <c r="D68" s="2"/>
      <c r="E68" t="s">
        <v>217</v>
      </c>
      <c r="F68" s="2" t="s">
        <v>430</v>
      </c>
      <c r="G68" s="2"/>
      <c r="H68" s="2"/>
      <c r="I68" s="2"/>
    </row>
    <row r="69" spans="1:9" x14ac:dyDescent="0.15">
      <c r="A69">
        <v>68</v>
      </c>
      <c r="B69" s="2" t="s">
        <v>97</v>
      </c>
      <c r="C69" s="4" t="s">
        <v>376</v>
      </c>
      <c r="D69" s="2"/>
      <c r="E69" t="s">
        <v>343</v>
      </c>
      <c r="F69" s="2" t="s">
        <v>421</v>
      </c>
      <c r="G69" s="2"/>
      <c r="H69" s="2"/>
      <c r="I69" s="2"/>
    </row>
    <row r="70" spans="1:9" x14ac:dyDescent="0.15">
      <c r="A70">
        <v>69</v>
      </c>
      <c r="B70" s="2" t="s">
        <v>8</v>
      </c>
      <c r="C70" s="4" t="s">
        <v>102</v>
      </c>
      <c r="D70" s="2"/>
      <c r="E70" t="s">
        <v>343</v>
      </c>
      <c r="F70" s="2" t="s">
        <v>421</v>
      </c>
      <c r="G70" s="2"/>
      <c r="H70" s="2"/>
      <c r="I70" s="2"/>
    </row>
    <row r="71" spans="1:9" x14ac:dyDescent="0.15">
      <c r="A71">
        <v>70</v>
      </c>
      <c r="B71" s="2" t="s">
        <v>98</v>
      </c>
      <c r="C71" s="4" t="s">
        <v>59</v>
      </c>
      <c r="D71" s="2" t="s">
        <v>99</v>
      </c>
      <c r="E71" t="s">
        <v>401</v>
      </c>
      <c r="F71" s="2" t="s">
        <v>430</v>
      </c>
      <c r="G71" s="2"/>
      <c r="H71" s="2"/>
      <c r="I71" s="2"/>
    </row>
    <row r="72" spans="1:9" x14ac:dyDescent="0.15">
      <c r="A72">
        <v>71</v>
      </c>
      <c r="B72" s="2" t="s">
        <v>100</v>
      </c>
      <c r="C72" s="4" t="s">
        <v>376</v>
      </c>
      <c r="D72" s="2"/>
      <c r="E72" t="s">
        <v>402</v>
      </c>
      <c r="F72" s="2" t="s">
        <v>430</v>
      </c>
      <c r="G72" s="2"/>
      <c r="H72" s="2"/>
      <c r="I72" s="2"/>
    </row>
    <row r="73" spans="1:9" x14ac:dyDescent="0.15">
      <c r="A73">
        <v>72</v>
      </c>
      <c r="B73" s="2" t="s">
        <v>62</v>
      </c>
      <c r="C73" s="4" t="s">
        <v>59</v>
      </c>
      <c r="D73" s="2"/>
      <c r="E73" t="s">
        <v>343</v>
      </c>
      <c r="F73" s="2" t="s">
        <v>421</v>
      </c>
      <c r="G73" s="2"/>
      <c r="H73" s="2"/>
      <c r="I73" s="2"/>
    </row>
    <row r="74" spans="1:9" x14ac:dyDescent="0.15">
      <c r="A74">
        <v>73</v>
      </c>
      <c r="B74" s="2" t="s">
        <v>101</v>
      </c>
      <c r="C74" s="4" t="s">
        <v>102</v>
      </c>
      <c r="D74" s="2" t="s">
        <v>103</v>
      </c>
      <c r="E74" t="s">
        <v>403</v>
      </c>
      <c r="F74" s="2" t="s">
        <v>430</v>
      </c>
      <c r="G74" s="2"/>
      <c r="H74" s="2"/>
      <c r="I74" s="2"/>
    </row>
    <row r="75" spans="1:9" x14ac:dyDescent="0.15">
      <c r="A75">
        <v>74</v>
      </c>
      <c r="B75" s="2" t="s">
        <v>104</v>
      </c>
      <c r="C75" s="4" t="s">
        <v>102</v>
      </c>
      <c r="D75" s="2"/>
      <c r="E75" t="s">
        <v>105</v>
      </c>
      <c r="F75" s="2" t="s">
        <v>430</v>
      </c>
      <c r="G75" s="2"/>
      <c r="H75" s="2"/>
      <c r="I75" s="2"/>
    </row>
    <row r="76" spans="1:9" x14ac:dyDescent="0.15">
      <c r="A76">
        <v>75</v>
      </c>
      <c r="B76" s="2" t="s">
        <v>40</v>
      </c>
      <c r="C76" s="4" t="s">
        <v>102</v>
      </c>
      <c r="D76" s="2" t="s">
        <v>105</v>
      </c>
      <c r="E76" t="s">
        <v>105</v>
      </c>
      <c r="F76" s="2" t="s">
        <v>430</v>
      </c>
      <c r="G76" s="2"/>
      <c r="H76" s="2"/>
      <c r="I76" s="2"/>
    </row>
    <row r="77" spans="1:9" x14ac:dyDescent="0.15">
      <c r="A77">
        <v>76</v>
      </c>
      <c r="B77" s="2" t="s">
        <v>106</v>
      </c>
      <c r="C77" s="4" t="s">
        <v>59</v>
      </c>
      <c r="D77" s="2" t="s">
        <v>107</v>
      </c>
      <c r="E77" t="s">
        <v>395</v>
      </c>
      <c r="F77" s="2" t="s">
        <v>421</v>
      </c>
      <c r="G77" s="2"/>
      <c r="H77" s="2"/>
      <c r="I77" s="2"/>
    </row>
    <row r="78" spans="1:9" x14ac:dyDescent="0.15">
      <c r="A78">
        <v>77</v>
      </c>
      <c r="B78" s="2" t="s">
        <v>108</v>
      </c>
      <c r="C78" s="4" t="s">
        <v>373</v>
      </c>
      <c r="D78" s="2"/>
      <c r="E78" t="s">
        <v>343</v>
      </c>
      <c r="F78" s="2" t="s">
        <v>421</v>
      </c>
      <c r="G78" s="2"/>
      <c r="H78" s="2"/>
      <c r="I78" s="2"/>
    </row>
    <row r="79" spans="1:9" x14ac:dyDescent="0.15">
      <c r="A79">
        <v>78</v>
      </c>
      <c r="B79" s="2" t="s">
        <v>43</v>
      </c>
      <c r="C79" s="4" t="s">
        <v>372</v>
      </c>
      <c r="D79" s="2" t="s">
        <v>109</v>
      </c>
      <c r="E79" t="s">
        <v>343</v>
      </c>
      <c r="F79" s="2" t="s">
        <v>421</v>
      </c>
      <c r="G79" s="2"/>
      <c r="H79" s="2"/>
      <c r="I79" s="2"/>
    </row>
    <row r="80" spans="1:9" x14ac:dyDescent="0.15">
      <c r="A80">
        <v>79</v>
      </c>
      <c r="B80" s="2" t="s">
        <v>110</v>
      </c>
      <c r="C80" s="4" t="s">
        <v>41</v>
      </c>
      <c r="D80" s="2" t="s">
        <v>111</v>
      </c>
      <c r="E80" t="s">
        <v>404</v>
      </c>
      <c r="F80" s="2" t="s">
        <v>430</v>
      </c>
      <c r="G80" s="2"/>
      <c r="H80" s="2"/>
      <c r="I80" s="2"/>
    </row>
    <row r="81" spans="1:9" x14ac:dyDescent="0.15">
      <c r="A81">
        <v>80</v>
      </c>
      <c r="B81" s="2" t="s">
        <v>112</v>
      </c>
      <c r="C81" s="4" t="s">
        <v>59</v>
      </c>
      <c r="D81" s="2"/>
      <c r="E81" t="s">
        <v>405</v>
      </c>
      <c r="F81" s="2" t="s">
        <v>421</v>
      </c>
      <c r="G81" s="2"/>
      <c r="H81" s="2"/>
      <c r="I81" s="2"/>
    </row>
    <row r="82" spans="1:9" x14ac:dyDescent="0.15">
      <c r="A82">
        <v>81</v>
      </c>
      <c r="B82" s="2" t="s">
        <v>62</v>
      </c>
      <c r="C82" s="4" t="s">
        <v>59</v>
      </c>
      <c r="D82" s="2"/>
      <c r="E82" t="s">
        <v>343</v>
      </c>
      <c r="F82" s="2" t="s">
        <v>421</v>
      </c>
      <c r="G82" s="2"/>
      <c r="H82" s="2"/>
      <c r="I82" s="2"/>
    </row>
    <row r="83" spans="1:9" x14ac:dyDescent="0.15">
      <c r="A83">
        <v>82</v>
      </c>
      <c r="B83" s="2" t="s">
        <v>113</v>
      </c>
      <c r="C83" s="4" t="s">
        <v>59</v>
      </c>
      <c r="D83" s="2"/>
      <c r="E83" t="s">
        <v>406</v>
      </c>
      <c r="F83" s="2" t="s">
        <v>430</v>
      </c>
      <c r="G83" s="2"/>
      <c r="H83" s="2"/>
      <c r="I83" s="2"/>
    </row>
    <row r="84" spans="1:9" x14ac:dyDescent="0.15">
      <c r="A84">
        <v>83</v>
      </c>
      <c r="B84" s="2" t="s">
        <v>114</v>
      </c>
      <c r="C84" s="4" t="s">
        <v>376</v>
      </c>
      <c r="D84" s="2" t="s">
        <v>115</v>
      </c>
      <c r="E84" t="s">
        <v>85</v>
      </c>
      <c r="F84" s="2" t="s">
        <v>421</v>
      </c>
      <c r="G84" s="2"/>
      <c r="H84" s="2"/>
      <c r="I84" s="2"/>
    </row>
    <row r="85" spans="1:9" x14ac:dyDescent="0.15">
      <c r="A85">
        <v>84</v>
      </c>
      <c r="B85" s="2" t="s">
        <v>116</v>
      </c>
      <c r="C85" s="4" t="s">
        <v>59</v>
      </c>
      <c r="D85" s="2"/>
      <c r="E85" t="s">
        <v>343</v>
      </c>
      <c r="F85" s="2" t="s">
        <v>421</v>
      </c>
      <c r="G85" s="2"/>
      <c r="H85" s="2"/>
      <c r="I85" s="2"/>
    </row>
    <row r="86" spans="1:9" x14ac:dyDescent="0.15">
      <c r="A86">
        <v>85</v>
      </c>
      <c r="B86" s="2" t="s">
        <v>117</v>
      </c>
      <c r="C86" s="4" t="s">
        <v>374</v>
      </c>
      <c r="D86" s="2"/>
      <c r="E86" t="s">
        <v>405</v>
      </c>
      <c r="F86" s="2" t="s">
        <v>421</v>
      </c>
      <c r="G86" s="2"/>
      <c r="H86" s="2"/>
      <c r="I86" s="2"/>
    </row>
    <row r="87" spans="1:9" x14ac:dyDescent="0.15">
      <c r="A87">
        <v>86</v>
      </c>
      <c r="B87" s="2" t="s">
        <v>118</v>
      </c>
      <c r="C87" s="4" t="s">
        <v>102</v>
      </c>
      <c r="D87" s="2"/>
      <c r="E87" t="s">
        <v>85</v>
      </c>
      <c r="F87" s="2" t="s">
        <v>421</v>
      </c>
      <c r="G87" s="2"/>
      <c r="H87" s="2"/>
      <c r="I87" s="2"/>
    </row>
    <row r="88" spans="1:9" x14ac:dyDescent="0.15">
      <c r="A88">
        <v>87</v>
      </c>
      <c r="B88" s="2" t="s">
        <v>119</v>
      </c>
      <c r="C88" s="4" t="s">
        <v>41</v>
      </c>
      <c r="D88" s="2" t="s">
        <v>387</v>
      </c>
      <c r="E88" t="s">
        <v>397</v>
      </c>
      <c r="F88" s="2" t="s">
        <v>421</v>
      </c>
      <c r="G88" s="2"/>
      <c r="H88" s="2"/>
      <c r="I88" s="2"/>
    </row>
    <row r="89" spans="1:9" x14ac:dyDescent="0.15">
      <c r="A89">
        <v>88</v>
      </c>
      <c r="B89" s="2" t="s">
        <v>120</v>
      </c>
      <c r="C89" s="4" t="s">
        <v>59</v>
      </c>
      <c r="D89" s="2"/>
      <c r="E89" t="s">
        <v>343</v>
      </c>
      <c r="F89" s="2" t="s">
        <v>421</v>
      </c>
      <c r="G89" s="2"/>
      <c r="H89" s="2"/>
      <c r="I89" s="2"/>
    </row>
    <row r="90" spans="1:9" x14ac:dyDescent="0.15">
      <c r="A90">
        <v>89</v>
      </c>
      <c r="B90" s="2" t="s">
        <v>121</v>
      </c>
      <c r="C90" s="4" t="s">
        <v>59</v>
      </c>
      <c r="D90" s="2"/>
      <c r="E90" t="s">
        <v>217</v>
      </c>
      <c r="F90" s="2" t="s">
        <v>430</v>
      </c>
      <c r="G90" s="2"/>
      <c r="H90" s="2"/>
      <c r="I90" s="2"/>
    </row>
    <row r="91" spans="1:9" x14ac:dyDescent="0.15">
      <c r="A91">
        <v>90</v>
      </c>
      <c r="B91" s="2" t="s">
        <v>122</v>
      </c>
      <c r="C91" s="4" t="s">
        <v>59</v>
      </c>
      <c r="D91" s="2" t="s">
        <v>123</v>
      </c>
      <c r="E91" t="s">
        <v>343</v>
      </c>
      <c r="F91" s="2" t="s">
        <v>421</v>
      </c>
      <c r="G91" s="2"/>
      <c r="H91" s="2"/>
      <c r="I91" s="2"/>
    </row>
    <row r="92" spans="1:9" x14ac:dyDescent="0.15">
      <c r="A92">
        <v>91</v>
      </c>
      <c r="B92" s="2" t="s">
        <v>124</v>
      </c>
      <c r="C92" s="4" t="s">
        <v>41</v>
      </c>
      <c r="D92" s="2"/>
      <c r="E92" t="s">
        <v>343</v>
      </c>
      <c r="F92" s="2" t="s">
        <v>421</v>
      </c>
      <c r="G92" s="2"/>
      <c r="H92" s="2"/>
      <c r="I92" s="2"/>
    </row>
    <row r="93" spans="1:9" x14ac:dyDescent="0.15">
      <c r="A93">
        <v>92</v>
      </c>
      <c r="B93" s="2" t="s">
        <v>125</v>
      </c>
      <c r="C93" s="4" t="s">
        <v>59</v>
      </c>
      <c r="D93" s="2"/>
      <c r="E93" t="s">
        <v>407</v>
      </c>
      <c r="F93" s="2" t="s">
        <v>430</v>
      </c>
      <c r="G93" s="2"/>
      <c r="H93" s="2"/>
      <c r="I93" s="2"/>
    </row>
    <row r="94" spans="1:9" x14ac:dyDescent="0.15">
      <c r="A94">
        <v>93</v>
      </c>
      <c r="B94" s="2" t="s">
        <v>126</v>
      </c>
      <c r="C94" s="4" t="s">
        <v>102</v>
      </c>
      <c r="D94" s="2"/>
      <c r="E94" t="s">
        <v>395</v>
      </c>
      <c r="F94" s="2" t="s">
        <v>421</v>
      </c>
      <c r="G94" s="2"/>
      <c r="H94" s="2"/>
      <c r="I94" s="2"/>
    </row>
    <row r="95" spans="1:9" x14ac:dyDescent="0.15">
      <c r="A95">
        <v>94</v>
      </c>
      <c r="B95" s="2" t="s">
        <v>86</v>
      </c>
      <c r="C95" s="4" t="s">
        <v>59</v>
      </c>
      <c r="D95" s="2" t="s">
        <v>127</v>
      </c>
      <c r="E95" t="s">
        <v>343</v>
      </c>
      <c r="F95" s="2" t="s">
        <v>421</v>
      </c>
      <c r="G95" s="2"/>
      <c r="H95" s="2"/>
      <c r="I95" s="2"/>
    </row>
    <row r="96" spans="1:9" x14ac:dyDescent="0.15">
      <c r="A96">
        <v>95</v>
      </c>
      <c r="B96" s="2" t="s">
        <v>18</v>
      </c>
      <c r="C96" s="4" t="s">
        <v>41</v>
      </c>
      <c r="D96" s="2"/>
      <c r="E96" t="s">
        <v>343</v>
      </c>
      <c r="F96" s="2" t="s">
        <v>421</v>
      </c>
      <c r="G96" s="2"/>
      <c r="H96" s="2"/>
      <c r="I96" s="2"/>
    </row>
    <row r="97" spans="1:9" x14ac:dyDescent="0.15">
      <c r="A97">
        <v>96</v>
      </c>
      <c r="B97" s="2" t="s">
        <v>128</v>
      </c>
      <c r="C97" s="4" t="s">
        <v>59</v>
      </c>
      <c r="D97" s="2"/>
      <c r="E97" t="s">
        <v>343</v>
      </c>
      <c r="F97" s="2" t="s">
        <v>421</v>
      </c>
      <c r="G97" s="2"/>
      <c r="H97" s="2"/>
      <c r="I97" s="2"/>
    </row>
    <row r="98" spans="1:9" x14ac:dyDescent="0.15">
      <c r="A98">
        <v>97</v>
      </c>
      <c r="B98" s="2" t="s">
        <v>129</v>
      </c>
      <c r="C98" s="4" t="s">
        <v>376</v>
      </c>
      <c r="D98" s="2"/>
      <c r="E98" t="s">
        <v>85</v>
      </c>
      <c r="F98" s="2" t="s">
        <v>421</v>
      </c>
      <c r="G98" s="2"/>
      <c r="H98" s="2"/>
      <c r="I98" s="2"/>
    </row>
    <row r="99" spans="1:9" x14ac:dyDescent="0.15">
      <c r="A99">
        <v>98</v>
      </c>
      <c r="B99" s="2" t="s">
        <v>1</v>
      </c>
      <c r="C99" s="4" t="s">
        <v>102</v>
      </c>
      <c r="D99" s="2" t="s">
        <v>132</v>
      </c>
      <c r="E99" t="s">
        <v>343</v>
      </c>
      <c r="F99" s="2" t="s">
        <v>421</v>
      </c>
      <c r="G99" s="2"/>
      <c r="H99" s="2"/>
      <c r="I99" s="2"/>
    </row>
    <row r="100" spans="1:9" x14ac:dyDescent="0.15">
      <c r="A100">
        <v>99</v>
      </c>
      <c r="B100" s="2" t="s">
        <v>133</v>
      </c>
      <c r="C100" s="4" t="s">
        <v>59</v>
      </c>
      <c r="D100" s="2" t="s">
        <v>134</v>
      </c>
      <c r="E100" t="s">
        <v>343</v>
      </c>
      <c r="F100" s="2" t="s">
        <v>421</v>
      </c>
      <c r="G100" s="2"/>
      <c r="H100" s="2"/>
      <c r="I100" s="2"/>
    </row>
    <row r="101" spans="1:9" x14ac:dyDescent="0.15">
      <c r="A101">
        <v>100</v>
      </c>
      <c r="B101" s="2" t="s">
        <v>86</v>
      </c>
      <c r="C101" s="4" t="s">
        <v>59</v>
      </c>
      <c r="D101" s="2"/>
      <c r="E101" t="s">
        <v>343</v>
      </c>
      <c r="F101" s="2" t="s">
        <v>421</v>
      </c>
      <c r="G101" s="2"/>
      <c r="H101" s="2"/>
      <c r="I101" s="2"/>
    </row>
    <row r="102" spans="1:9" x14ac:dyDescent="0.15">
      <c r="A102">
        <v>101</v>
      </c>
      <c r="B102" s="2" t="s">
        <v>135</v>
      </c>
      <c r="C102" s="4" t="s">
        <v>372</v>
      </c>
      <c r="D102" s="2"/>
      <c r="E102" t="s">
        <v>85</v>
      </c>
      <c r="F102" s="2" t="s">
        <v>421</v>
      </c>
      <c r="G102" s="2"/>
      <c r="H102" s="2"/>
      <c r="I102" s="2"/>
    </row>
    <row r="103" spans="1:9" x14ac:dyDescent="0.15">
      <c r="A103">
        <v>102</v>
      </c>
      <c r="B103" s="2" t="s">
        <v>136</v>
      </c>
      <c r="C103" s="4" t="s">
        <v>374</v>
      </c>
      <c r="D103" s="2"/>
      <c r="E103" t="s">
        <v>217</v>
      </c>
      <c r="F103" s="2" t="s">
        <v>430</v>
      </c>
      <c r="G103" s="2"/>
      <c r="H103" s="2"/>
      <c r="I103" s="2"/>
    </row>
    <row r="104" spans="1:9" x14ac:dyDescent="0.15">
      <c r="A104">
        <v>103</v>
      </c>
      <c r="B104" s="2"/>
      <c r="C104" s="4" t="s">
        <v>373</v>
      </c>
      <c r="D104" s="2"/>
      <c r="E104" t="s">
        <v>393</v>
      </c>
      <c r="F104" s="2" t="s">
        <v>430</v>
      </c>
      <c r="G104" s="2"/>
      <c r="H104" s="2"/>
      <c r="I104" s="2"/>
    </row>
    <row r="105" spans="1:9" x14ac:dyDescent="0.15">
      <c r="A105">
        <v>104</v>
      </c>
      <c r="B105" s="2" t="s">
        <v>39</v>
      </c>
      <c r="C105" s="4" t="s">
        <v>41</v>
      </c>
      <c r="D105" s="2" t="s">
        <v>49</v>
      </c>
      <c r="E105" t="s">
        <v>342</v>
      </c>
      <c r="F105" s="2" t="s">
        <v>430</v>
      </c>
      <c r="G105" s="2"/>
      <c r="H105" s="2"/>
      <c r="I105" s="2"/>
    </row>
    <row r="106" spans="1:9" x14ac:dyDescent="0.15">
      <c r="A106">
        <v>105</v>
      </c>
      <c r="B106" s="2" t="s">
        <v>137</v>
      </c>
      <c r="C106" s="4" t="s">
        <v>41</v>
      </c>
      <c r="D106" s="2"/>
      <c r="E106" t="s">
        <v>408</v>
      </c>
      <c r="F106" s="2" t="s">
        <v>430</v>
      </c>
      <c r="G106" s="2"/>
      <c r="H106" s="2"/>
      <c r="I106" s="2"/>
    </row>
    <row r="107" spans="1:9" x14ac:dyDescent="0.15">
      <c r="A107">
        <v>106</v>
      </c>
      <c r="B107" s="2" t="s">
        <v>138</v>
      </c>
      <c r="C107" s="4" t="s">
        <v>376</v>
      </c>
      <c r="D107" s="2" t="s">
        <v>139</v>
      </c>
      <c r="E107" t="s">
        <v>139</v>
      </c>
      <c r="F107" s="2" t="s">
        <v>421</v>
      </c>
      <c r="G107" s="2"/>
      <c r="H107" s="2"/>
      <c r="I107" s="2"/>
    </row>
    <row r="108" spans="1:9" x14ac:dyDescent="0.15">
      <c r="A108">
        <v>107</v>
      </c>
      <c r="B108" s="2" t="s">
        <v>140</v>
      </c>
      <c r="C108" s="4" t="s">
        <v>376</v>
      </c>
      <c r="D108" s="2"/>
      <c r="E108" t="s">
        <v>105</v>
      </c>
      <c r="F108" s="2" t="s">
        <v>430</v>
      </c>
      <c r="G108" s="2"/>
      <c r="H108" s="2"/>
      <c r="I108" s="2"/>
    </row>
    <row r="109" spans="1:9" x14ac:dyDescent="0.15">
      <c r="A109">
        <v>108</v>
      </c>
      <c r="B109" s="2" t="s">
        <v>141</v>
      </c>
      <c r="C109" s="4" t="s">
        <v>59</v>
      </c>
      <c r="D109" s="2" t="s">
        <v>142</v>
      </c>
      <c r="E109" t="s">
        <v>343</v>
      </c>
      <c r="F109" s="2" t="s">
        <v>421</v>
      </c>
      <c r="G109" s="2"/>
      <c r="H109" s="2"/>
      <c r="I109" s="2"/>
    </row>
    <row r="110" spans="1:9" x14ac:dyDescent="0.15">
      <c r="A110">
        <v>109</v>
      </c>
      <c r="B110" s="2" t="s">
        <v>143</v>
      </c>
      <c r="C110" s="4" t="s">
        <v>59</v>
      </c>
      <c r="D110" s="2"/>
      <c r="E110" t="s">
        <v>343</v>
      </c>
      <c r="F110" s="2" t="s">
        <v>421</v>
      </c>
      <c r="G110" s="2"/>
      <c r="H110" s="2"/>
      <c r="I110" s="2"/>
    </row>
    <row r="111" spans="1:9" x14ac:dyDescent="0.15">
      <c r="A111">
        <v>110</v>
      </c>
      <c r="B111" s="2" t="s">
        <v>144</v>
      </c>
      <c r="C111" s="4" t="s">
        <v>59</v>
      </c>
      <c r="D111" s="2" t="s">
        <v>95</v>
      </c>
      <c r="E111" t="s">
        <v>343</v>
      </c>
      <c r="F111" s="2" t="s">
        <v>421</v>
      </c>
      <c r="G111" s="2"/>
      <c r="H111" s="2"/>
      <c r="I111" s="2"/>
    </row>
    <row r="112" spans="1:9" x14ac:dyDescent="0.15">
      <c r="A112">
        <v>111</v>
      </c>
      <c r="B112" s="2" t="s">
        <v>145</v>
      </c>
      <c r="C112" s="4" t="s">
        <v>59</v>
      </c>
      <c r="D112" s="2"/>
      <c r="E112" t="s">
        <v>343</v>
      </c>
      <c r="F112" s="2" t="s">
        <v>421</v>
      </c>
      <c r="G112" s="2"/>
      <c r="H112" s="2"/>
      <c r="I112" s="2"/>
    </row>
    <row r="113" spans="1:9" x14ac:dyDescent="0.15">
      <c r="A113">
        <v>112</v>
      </c>
      <c r="B113" s="2" t="s">
        <v>146</v>
      </c>
      <c r="C113" s="4" t="s">
        <v>376</v>
      </c>
      <c r="D113" s="2" t="s">
        <v>147</v>
      </c>
      <c r="E113" t="s">
        <v>147</v>
      </c>
      <c r="F113" s="2" t="s">
        <v>430</v>
      </c>
      <c r="G113" s="2"/>
      <c r="H113" s="2"/>
      <c r="I113" s="2"/>
    </row>
    <row r="114" spans="1:9" x14ac:dyDescent="0.15">
      <c r="A114">
        <v>113</v>
      </c>
      <c r="B114" s="2" t="s">
        <v>148</v>
      </c>
      <c r="C114" s="4" t="s">
        <v>376</v>
      </c>
      <c r="D114" s="2"/>
      <c r="E114" t="s">
        <v>397</v>
      </c>
      <c r="F114" s="2" t="s">
        <v>421</v>
      </c>
      <c r="G114" s="2"/>
      <c r="H114" s="2"/>
      <c r="I114" s="2"/>
    </row>
    <row r="115" spans="1:9" x14ac:dyDescent="0.15">
      <c r="A115">
        <v>114</v>
      </c>
      <c r="B115" s="2" t="s">
        <v>150</v>
      </c>
      <c r="C115" s="4" t="s">
        <v>59</v>
      </c>
      <c r="D115" s="2"/>
      <c r="E115" t="s">
        <v>139</v>
      </c>
      <c r="F115" s="2" t="s">
        <v>421</v>
      </c>
      <c r="G115" s="2"/>
      <c r="H115" s="2"/>
      <c r="I115" s="2"/>
    </row>
    <row r="116" spans="1:9" x14ac:dyDescent="0.15">
      <c r="A116">
        <v>115</v>
      </c>
      <c r="B116" s="2" t="s">
        <v>151</v>
      </c>
      <c r="C116" s="4" t="s">
        <v>376</v>
      </c>
      <c r="D116" s="2"/>
      <c r="E116" t="s">
        <v>343</v>
      </c>
      <c r="F116" s="2" t="s">
        <v>421</v>
      </c>
      <c r="G116" s="2"/>
      <c r="H116" s="2"/>
      <c r="I116" s="2"/>
    </row>
    <row r="117" spans="1:9" x14ac:dyDescent="0.15">
      <c r="A117">
        <v>116</v>
      </c>
      <c r="B117" s="2" t="s">
        <v>83</v>
      </c>
      <c r="C117" s="4" t="s">
        <v>59</v>
      </c>
      <c r="D117" s="2"/>
      <c r="E117" t="s">
        <v>343</v>
      </c>
      <c r="F117" s="2" t="s">
        <v>421</v>
      </c>
      <c r="G117" s="2"/>
      <c r="H117" s="2"/>
      <c r="I117" s="2"/>
    </row>
    <row r="118" spans="1:9" x14ac:dyDescent="0.15">
      <c r="A118">
        <v>117</v>
      </c>
      <c r="B118" s="2" t="s">
        <v>152</v>
      </c>
      <c r="C118" s="4" t="s">
        <v>372</v>
      </c>
      <c r="D118" s="2"/>
      <c r="E118" t="s">
        <v>24</v>
      </c>
      <c r="F118" s="2" t="s">
        <v>430</v>
      </c>
      <c r="G118" s="2"/>
      <c r="H118" s="2"/>
      <c r="I118" s="2"/>
    </row>
    <row r="119" spans="1:9" x14ac:dyDescent="0.15">
      <c r="A119">
        <v>118</v>
      </c>
      <c r="B119" s="2" t="s">
        <v>153</v>
      </c>
      <c r="C119" s="4" t="s">
        <v>59</v>
      </c>
      <c r="D119" s="2"/>
      <c r="E119" t="s">
        <v>409</v>
      </c>
      <c r="F119" s="2" t="s">
        <v>421</v>
      </c>
      <c r="G119" s="2"/>
      <c r="H119" s="2"/>
      <c r="I119" s="2"/>
    </row>
    <row r="120" spans="1:9" x14ac:dyDescent="0.15">
      <c r="A120">
        <v>119</v>
      </c>
      <c r="B120" s="2" t="s">
        <v>154</v>
      </c>
      <c r="C120" s="4" t="s">
        <v>376</v>
      </c>
      <c r="D120" s="2" t="s">
        <v>155</v>
      </c>
      <c r="E120" t="s">
        <v>105</v>
      </c>
      <c r="F120" s="2" t="s">
        <v>430</v>
      </c>
      <c r="G120" s="2"/>
      <c r="H120" s="2"/>
      <c r="I120" s="2"/>
    </row>
    <row r="121" spans="1:9" x14ac:dyDescent="0.15">
      <c r="A121">
        <v>120</v>
      </c>
      <c r="B121" s="2" t="s">
        <v>156</v>
      </c>
      <c r="C121" s="4" t="s">
        <v>376</v>
      </c>
      <c r="D121" s="2"/>
      <c r="E121" t="s">
        <v>105</v>
      </c>
      <c r="F121" s="2" t="s">
        <v>430</v>
      </c>
      <c r="G121" s="2"/>
      <c r="H121" s="2"/>
      <c r="I121" s="2"/>
    </row>
    <row r="122" spans="1:9" x14ac:dyDescent="0.15">
      <c r="A122">
        <v>121</v>
      </c>
      <c r="B122" s="2" t="s">
        <v>157</v>
      </c>
      <c r="C122" s="4" t="s">
        <v>372</v>
      </c>
      <c r="D122" s="2"/>
      <c r="E122" t="s">
        <v>410</v>
      </c>
      <c r="F122" s="2" t="s">
        <v>430</v>
      </c>
      <c r="G122" s="2"/>
      <c r="H122" s="2"/>
      <c r="I122" s="2"/>
    </row>
    <row r="123" spans="1:9" x14ac:dyDescent="0.15">
      <c r="A123">
        <v>122</v>
      </c>
      <c r="B123" s="2" t="s">
        <v>159</v>
      </c>
      <c r="C123" s="4" t="s">
        <v>59</v>
      </c>
      <c r="D123" s="2" t="s">
        <v>160</v>
      </c>
      <c r="E123" t="s">
        <v>395</v>
      </c>
      <c r="F123" s="2" t="s">
        <v>421</v>
      </c>
      <c r="G123" s="2"/>
      <c r="H123" s="2"/>
      <c r="I123" s="2"/>
    </row>
    <row r="124" spans="1:9" x14ac:dyDescent="0.15">
      <c r="A124">
        <v>123</v>
      </c>
      <c r="B124" s="2" t="s">
        <v>161</v>
      </c>
      <c r="C124" s="4" t="s">
        <v>102</v>
      </c>
      <c r="D124" s="2"/>
      <c r="E124" t="s">
        <v>85</v>
      </c>
      <c r="F124" s="2" t="s">
        <v>421</v>
      </c>
      <c r="G124" s="2"/>
      <c r="H124" s="2"/>
      <c r="I124" s="2"/>
    </row>
    <row r="125" spans="1:9" x14ac:dyDescent="0.15">
      <c r="A125">
        <v>124</v>
      </c>
      <c r="B125" s="2" t="s">
        <v>162</v>
      </c>
      <c r="C125" s="4" t="s">
        <v>41</v>
      </c>
      <c r="D125" s="2"/>
      <c r="E125" t="s">
        <v>343</v>
      </c>
      <c r="F125" s="2" t="s">
        <v>421</v>
      </c>
      <c r="G125" s="2"/>
      <c r="H125" s="2"/>
      <c r="I125" s="2"/>
    </row>
    <row r="126" spans="1:9" x14ac:dyDescent="0.15">
      <c r="A126">
        <v>125</v>
      </c>
      <c r="B126" s="2" t="s">
        <v>138</v>
      </c>
      <c r="C126" s="4" t="s">
        <v>102</v>
      </c>
      <c r="D126" s="2"/>
      <c r="E126" t="s">
        <v>139</v>
      </c>
      <c r="F126" s="2" t="s">
        <v>421</v>
      </c>
      <c r="G126" s="2"/>
      <c r="H126" s="2"/>
      <c r="I126" s="2"/>
    </row>
    <row r="127" spans="1:9" x14ac:dyDescent="0.15">
      <c r="A127">
        <v>126</v>
      </c>
      <c r="B127" s="2" t="s">
        <v>125</v>
      </c>
      <c r="C127" s="4" t="s">
        <v>102</v>
      </c>
      <c r="D127" s="2"/>
      <c r="E127" t="s">
        <v>407</v>
      </c>
      <c r="F127" s="2" t="s">
        <v>430</v>
      </c>
      <c r="G127" s="2"/>
      <c r="H127" s="2"/>
      <c r="I127" s="2"/>
    </row>
    <row r="128" spans="1:9" x14ac:dyDescent="0.15">
      <c r="A128">
        <v>127</v>
      </c>
      <c r="B128" s="2" t="s">
        <v>116</v>
      </c>
      <c r="C128" s="4" t="s">
        <v>59</v>
      </c>
      <c r="D128" s="2"/>
      <c r="E128" t="s">
        <v>343</v>
      </c>
      <c r="F128" s="2" t="s">
        <v>421</v>
      </c>
      <c r="G128" s="2"/>
      <c r="H128" s="2"/>
      <c r="I128" s="2"/>
    </row>
    <row r="129" spans="1:9" x14ac:dyDescent="0.15">
      <c r="A129">
        <v>128</v>
      </c>
      <c r="B129" s="2" t="s">
        <v>114</v>
      </c>
      <c r="C129" s="4" t="s">
        <v>376</v>
      </c>
      <c r="D129" s="2"/>
      <c r="E129" t="s">
        <v>402</v>
      </c>
      <c r="F129" s="2" t="s">
        <v>430</v>
      </c>
      <c r="G129" s="2"/>
      <c r="H129" s="2"/>
      <c r="I129" s="2"/>
    </row>
    <row r="130" spans="1:9" x14ac:dyDescent="0.15">
      <c r="A130">
        <v>129</v>
      </c>
      <c r="B130" s="2" t="s">
        <v>93</v>
      </c>
      <c r="C130" s="4" t="s">
        <v>41</v>
      </c>
      <c r="D130" s="2"/>
      <c r="E130" t="s">
        <v>343</v>
      </c>
      <c r="F130" s="2" t="s">
        <v>421</v>
      </c>
      <c r="G130" s="2"/>
      <c r="H130" s="2"/>
      <c r="I130" s="2"/>
    </row>
    <row r="131" spans="1:9" x14ac:dyDescent="0.15">
      <c r="A131">
        <v>130</v>
      </c>
      <c r="B131" s="2" t="s">
        <v>163</v>
      </c>
      <c r="C131" s="4" t="s">
        <v>59</v>
      </c>
      <c r="D131" s="2"/>
      <c r="E131" t="s">
        <v>400</v>
      </c>
      <c r="F131" s="2" t="s">
        <v>430</v>
      </c>
      <c r="G131" s="2"/>
      <c r="H131" s="2"/>
      <c r="I131" s="2"/>
    </row>
    <row r="132" spans="1:9" x14ac:dyDescent="0.15">
      <c r="A132">
        <v>131</v>
      </c>
      <c r="B132" s="2" t="s">
        <v>8</v>
      </c>
      <c r="C132" s="4" t="s">
        <v>59</v>
      </c>
      <c r="D132" s="2" t="s">
        <v>164</v>
      </c>
      <c r="E132" t="s">
        <v>343</v>
      </c>
      <c r="F132" s="2" t="s">
        <v>421</v>
      </c>
      <c r="G132" s="2"/>
      <c r="H132" s="2"/>
      <c r="I132" s="2"/>
    </row>
    <row r="133" spans="1:9" x14ac:dyDescent="0.15">
      <c r="A133">
        <v>132</v>
      </c>
      <c r="B133" s="2" t="s">
        <v>165</v>
      </c>
      <c r="C133" s="4" t="s">
        <v>376</v>
      </c>
      <c r="D133" s="2" t="s">
        <v>166</v>
      </c>
      <c r="E133" t="s">
        <v>343</v>
      </c>
      <c r="F133" s="2" t="s">
        <v>421</v>
      </c>
      <c r="G133" s="2"/>
      <c r="H133" s="2"/>
      <c r="I133" s="2"/>
    </row>
    <row r="134" spans="1:9" x14ac:dyDescent="0.15">
      <c r="A134">
        <v>133</v>
      </c>
      <c r="B134" s="2" t="s">
        <v>167</v>
      </c>
      <c r="C134" s="4" t="s">
        <v>376</v>
      </c>
      <c r="D134" s="2"/>
      <c r="E134" t="s">
        <v>393</v>
      </c>
      <c r="F134" s="2" t="s">
        <v>430</v>
      </c>
      <c r="G134" s="2"/>
      <c r="H134" s="2"/>
      <c r="I134" s="2"/>
    </row>
    <row r="135" spans="1:9" x14ac:dyDescent="0.15">
      <c r="A135">
        <v>134</v>
      </c>
      <c r="B135" s="2" t="s">
        <v>168</v>
      </c>
      <c r="C135" s="4" t="s">
        <v>41</v>
      </c>
      <c r="D135" s="2"/>
      <c r="E135" t="s">
        <v>343</v>
      </c>
      <c r="F135" s="2" t="s">
        <v>421</v>
      </c>
      <c r="G135" s="2"/>
      <c r="H135" s="2"/>
      <c r="I135" s="2"/>
    </row>
    <row r="136" spans="1:9" x14ac:dyDescent="0.15">
      <c r="A136">
        <v>135</v>
      </c>
      <c r="B136" s="2" t="s">
        <v>169</v>
      </c>
      <c r="C136" s="4" t="s">
        <v>376</v>
      </c>
      <c r="D136" s="2"/>
      <c r="E136" t="s">
        <v>217</v>
      </c>
      <c r="F136" s="2" t="s">
        <v>430</v>
      </c>
      <c r="G136" s="2"/>
      <c r="H136" s="2"/>
      <c r="I136" s="2"/>
    </row>
    <row r="137" spans="1:9" x14ac:dyDescent="0.15">
      <c r="A137">
        <v>136</v>
      </c>
      <c r="B137" s="2" t="s">
        <v>86</v>
      </c>
      <c r="C137" s="4" t="s">
        <v>59</v>
      </c>
      <c r="D137" s="2"/>
      <c r="E137" t="s">
        <v>343</v>
      </c>
      <c r="F137" s="2" t="s">
        <v>421</v>
      </c>
      <c r="G137" s="2"/>
      <c r="H137" s="2"/>
      <c r="I137" s="2"/>
    </row>
    <row r="138" spans="1:9" x14ac:dyDescent="0.15">
      <c r="A138">
        <v>137</v>
      </c>
      <c r="B138" s="2" t="s">
        <v>43</v>
      </c>
      <c r="C138" s="4" t="s">
        <v>41</v>
      </c>
      <c r="D138" s="2" t="s">
        <v>170</v>
      </c>
      <c r="E138" t="s">
        <v>343</v>
      </c>
      <c r="F138" s="2" t="s">
        <v>421</v>
      </c>
      <c r="G138" s="2"/>
      <c r="H138" s="2"/>
      <c r="I138" s="2"/>
    </row>
    <row r="139" spans="1:9" x14ac:dyDescent="0.15">
      <c r="A139">
        <v>138</v>
      </c>
      <c r="B139" s="2" t="s">
        <v>62</v>
      </c>
      <c r="C139" s="4" t="s">
        <v>59</v>
      </c>
      <c r="D139" s="2"/>
      <c r="E139" t="s">
        <v>343</v>
      </c>
      <c r="F139" s="2" t="s">
        <v>421</v>
      </c>
      <c r="G139" s="2"/>
      <c r="H139" s="2"/>
      <c r="I139" s="2"/>
    </row>
    <row r="140" spans="1:9" x14ac:dyDescent="0.15">
      <c r="A140">
        <v>139</v>
      </c>
      <c r="B140" s="2" t="s">
        <v>46</v>
      </c>
      <c r="C140" s="4" t="s">
        <v>376</v>
      </c>
      <c r="D140" s="2"/>
      <c r="E140" t="s">
        <v>343</v>
      </c>
      <c r="F140" s="2" t="s">
        <v>421</v>
      </c>
      <c r="G140" s="2"/>
      <c r="H140" s="2"/>
      <c r="I140" s="2"/>
    </row>
    <row r="141" spans="1:9" x14ac:dyDescent="0.15">
      <c r="A141">
        <v>140</v>
      </c>
      <c r="B141" s="2" t="s">
        <v>171</v>
      </c>
      <c r="C141" s="4" t="s">
        <v>376</v>
      </c>
      <c r="D141" s="2" t="s">
        <v>172</v>
      </c>
      <c r="E141" t="s">
        <v>411</v>
      </c>
      <c r="F141" s="2" t="s">
        <v>430</v>
      </c>
      <c r="G141" s="2"/>
      <c r="H141" s="2"/>
      <c r="I141" s="2"/>
    </row>
    <row r="142" spans="1:9" x14ac:dyDescent="0.15">
      <c r="A142">
        <v>141</v>
      </c>
      <c r="B142" s="2" t="s">
        <v>173</v>
      </c>
      <c r="C142" s="4" t="s">
        <v>59</v>
      </c>
      <c r="D142" s="2"/>
      <c r="E142" t="s">
        <v>412</v>
      </c>
      <c r="F142" s="2" t="s">
        <v>430</v>
      </c>
      <c r="G142" s="2"/>
      <c r="H142" s="2"/>
      <c r="I142" s="2"/>
    </row>
    <row r="143" spans="1:9" x14ac:dyDescent="0.15">
      <c r="A143">
        <v>142</v>
      </c>
      <c r="B143" s="2"/>
      <c r="C143" s="4" t="s">
        <v>373</v>
      </c>
      <c r="D143" s="2"/>
      <c r="E143" t="s">
        <v>393</v>
      </c>
      <c r="F143" s="2" t="s">
        <v>430</v>
      </c>
      <c r="G143" s="2"/>
      <c r="H143" s="2"/>
      <c r="I143" s="2"/>
    </row>
    <row r="144" spans="1:9" x14ac:dyDescent="0.15">
      <c r="A144">
        <v>143</v>
      </c>
      <c r="B144" s="2" t="s">
        <v>174</v>
      </c>
      <c r="C144" s="4" t="s">
        <v>41</v>
      </c>
      <c r="D144" s="2"/>
      <c r="E144" t="s">
        <v>397</v>
      </c>
      <c r="F144" s="2" t="s">
        <v>421</v>
      </c>
      <c r="G144" s="2"/>
      <c r="H144" s="2"/>
      <c r="I144" s="2"/>
    </row>
    <row r="145" spans="1:9" x14ac:dyDescent="0.15">
      <c r="A145">
        <v>144</v>
      </c>
      <c r="B145" s="2" t="s">
        <v>175</v>
      </c>
      <c r="C145" s="4" t="s">
        <v>59</v>
      </c>
      <c r="D145" s="2" t="s">
        <v>176</v>
      </c>
      <c r="E145" t="s">
        <v>343</v>
      </c>
      <c r="F145" s="2" t="s">
        <v>421</v>
      </c>
      <c r="G145" s="2"/>
      <c r="H145" s="2"/>
      <c r="I145" s="2"/>
    </row>
    <row r="146" spans="1:9" x14ac:dyDescent="0.15">
      <c r="A146">
        <v>145</v>
      </c>
      <c r="B146" s="2" t="s">
        <v>177</v>
      </c>
      <c r="C146" s="4" t="s">
        <v>59</v>
      </c>
      <c r="D146" s="2" t="s">
        <v>178</v>
      </c>
      <c r="E146" t="s">
        <v>395</v>
      </c>
      <c r="F146" s="2" t="s">
        <v>421</v>
      </c>
      <c r="G146" s="2"/>
      <c r="H146" s="2"/>
      <c r="I146" s="2"/>
    </row>
    <row r="147" spans="1:9" x14ac:dyDescent="0.15">
      <c r="A147">
        <v>146</v>
      </c>
      <c r="B147" s="2" t="s">
        <v>380</v>
      </c>
      <c r="C147" s="4" t="s">
        <v>59</v>
      </c>
      <c r="D147" s="2" t="s">
        <v>179</v>
      </c>
      <c r="E147" t="s">
        <v>394</v>
      </c>
      <c r="F147" s="2" t="s">
        <v>430</v>
      </c>
      <c r="G147" s="2"/>
      <c r="H147" s="2"/>
      <c r="I147" s="2"/>
    </row>
    <row r="148" spans="1:9" x14ac:dyDescent="0.15">
      <c r="A148">
        <v>147</v>
      </c>
      <c r="B148" s="2"/>
      <c r="C148" s="4" t="s">
        <v>373</v>
      </c>
      <c r="D148" s="2"/>
      <c r="E148" t="s">
        <v>393</v>
      </c>
      <c r="F148" s="2" t="s">
        <v>430</v>
      </c>
      <c r="G148" s="2"/>
      <c r="H148" s="2"/>
      <c r="I148" s="2"/>
    </row>
    <row r="149" spans="1:9" x14ac:dyDescent="0.15">
      <c r="A149">
        <v>148</v>
      </c>
      <c r="B149" s="2" t="s">
        <v>180</v>
      </c>
      <c r="C149" s="4" t="s">
        <v>376</v>
      </c>
      <c r="D149" s="2"/>
      <c r="E149" t="s">
        <v>393</v>
      </c>
      <c r="F149" s="2" t="s">
        <v>430</v>
      </c>
      <c r="G149" s="2"/>
      <c r="H149" s="2"/>
      <c r="I149" s="2"/>
    </row>
    <row r="150" spans="1:9" x14ac:dyDescent="0.15">
      <c r="A150">
        <v>149</v>
      </c>
      <c r="B150" s="2" t="s">
        <v>181</v>
      </c>
      <c r="C150" s="4" t="s">
        <v>376</v>
      </c>
      <c r="D150" s="2"/>
      <c r="E150" t="s">
        <v>419</v>
      </c>
      <c r="F150" s="2" t="s">
        <v>430</v>
      </c>
      <c r="G150" s="2"/>
      <c r="H150" s="2"/>
      <c r="I150" s="2"/>
    </row>
    <row r="151" spans="1:9" x14ac:dyDescent="0.15">
      <c r="A151">
        <v>150</v>
      </c>
      <c r="B151" s="2" t="s">
        <v>76</v>
      </c>
      <c r="C151" s="4" t="s">
        <v>41</v>
      </c>
      <c r="D151" s="2"/>
      <c r="E151" t="s">
        <v>409</v>
      </c>
      <c r="F151" s="2" t="s">
        <v>421</v>
      </c>
      <c r="G151" s="2"/>
      <c r="H151" s="2"/>
      <c r="I151" s="2"/>
    </row>
    <row r="152" spans="1:9" x14ac:dyDescent="0.15">
      <c r="A152">
        <v>151</v>
      </c>
      <c r="B152" s="2" t="s">
        <v>182</v>
      </c>
      <c r="C152" s="4" t="s">
        <v>376</v>
      </c>
      <c r="D152" s="2" t="s">
        <v>183</v>
      </c>
      <c r="E152" t="s">
        <v>413</v>
      </c>
      <c r="F152" s="2" t="s">
        <v>421</v>
      </c>
      <c r="G152" s="2"/>
      <c r="H152" s="2"/>
      <c r="I152" s="2"/>
    </row>
    <row r="153" spans="1:9" ht="13" customHeight="1" x14ac:dyDescent="0.15">
      <c r="A153">
        <v>152</v>
      </c>
      <c r="B153" s="2" t="s">
        <v>184</v>
      </c>
      <c r="C153" s="4" t="s">
        <v>374</v>
      </c>
      <c r="D153" s="2" t="s">
        <v>24</v>
      </c>
      <c r="E153" t="s">
        <v>24</v>
      </c>
      <c r="F153" s="2" t="s">
        <v>430</v>
      </c>
      <c r="G153" s="5"/>
      <c r="H153" s="2"/>
      <c r="I153" s="2"/>
    </row>
    <row r="154" spans="1:9" x14ac:dyDescent="0.15">
      <c r="A154">
        <v>153</v>
      </c>
      <c r="B154" s="2" t="s">
        <v>185</v>
      </c>
      <c r="C154" s="4" t="s">
        <v>376</v>
      </c>
      <c r="D154" s="2"/>
      <c r="E154" t="s">
        <v>85</v>
      </c>
      <c r="F154" s="2" t="s">
        <v>421</v>
      </c>
      <c r="G154" s="2"/>
      <c r="H154" s="2"/>
      <c r="I154" s="2"/>
    </row>
    <row r="155" spans="1:9" x14ac:dyDescent="0.15">
      <c r="A155">
        <v>154</v>
      </c>
      <c r="B155" s="2"/>
      <c r="C155" s="4" t="s">
        <v>373</v>
      </c>
      <c r="D155" s="2"/>
      <c r="E155" t="s">
        <v>393</v>
      </c>
      <c r="F155" s="2" t="s">
        <v>430</v>
      </c>
      <c r="G155" s="2"/>
      <c r="H155" s="2"/>
      <c r="I155" s="2"/>
    </row>
    <row r="156" spans="1:9" x14ac:dyDescent="0.15">
      <c r="A156">
        <v>155</v>
      </c>
      <c r="B156" s="2" t="s">
        <v>86</v>
      </c>
      <c r="C156" s="4" t="s">
        <v>59</v>
      </c>
      <c r="D156" s="2"/>
      <c r="E156" t="s">
        <v>343</v>
      </c>
      <c r="F156" s="2" t="s">
        <v>421</v>
      </c>
      <c r="G156" s="2"/>
      <c r="H156" s="2"/>
      <c r="I156" s="2"/>
    </row>
    <row r="157" spans="1:9" x14ac:dyDescent="0.15">
      <c r="A157">
        <v>156</v>
      </c>
      <c r="B157" s="2" t="s">
        <v>186</v>
      </c>
      <c r="C157" s="4" t="s">
        <v>41</v>
      </c>
      <c r="D157" s="2"/>
      <c r="E157" t="s">
        <v>343</v>
      </c>
      <c r="F157" s="2" t="s">
        <v>421</v>
      </c>
      <c r="G157" s="2"/>
      <c r="H157" s="2"/>
      <c r="I157" s="2"/>
    </row>
    <row r="158" spans="1:9" x14ac:dyDescent="0.15">
      <c r="A158">
        <v>157</v>
      </c>
      <c r="B158" s="2" t="s">
        <v>187</v>
      </c>
      <c r="C158" s="4" t="s">
        <v>41</v>
      </c>
      <c r="D158" s="2"/>
      <c r="E158" t="s">
        <v>343</v>
      </c>
      <c r="F158" s="2" t="s">
        <v>421</v>
      </c>
      <c r="G158" s="2"/>
      <c r="H158" s="2"/>
      <c r="I158" s="2"/>
    </row>
    <row r="159" spans="1:9" x14ac:dyDescent="0.15">
      <c r="A159">
        <v>158</v>
      </c>
      <c r="B159" s="2" t="s">
        <v>188</v>
      </c>
      <c r="C159" s="4" t="s">
        <v>59</v>
      </c>
      <c r="D159" s="2"/>
      <c r="E159" t="s">
        <v>397</v>
      </c>
      <c r="F159" s="2" t="s">
        <v>421</v>
      </c>
      <c r="G159" s="2"/>
      <c r="H159" s="2"/>
      <c r="I159" s="2"/>
    </row>
    <row r="160" spans="1:9" x14ac:dyDescent="0.15">
      <c r="A160">
        <v>159</v>
      </c>
      <c r="B160" s="2" t="s">
        <v>189</v>
      </c>
      <c r="C160" s="4" t="s">
        <v>41</v>
      </c>
      <c r="D160" s="2"/>
      <c r="E160" t="s">
        <v>399</v>
      </c>
      <c r="F160" s="2" t="s">
        <v>421</v>
      </c>
      <c r="G160" s="2"/>
      <c r="H160" s="2"/>
      <c r="I160" s="2"/>
    </row>
    <row r="161" spans="1:9" x14ac:dyDescent="0.15">
      <c r="A161">
        <v>160</v>
      </c>
      <c r="B161" s="2" t="s">
        <v>190</v>
      </c>
      <c r="C161" s="4" t="s">
        <v>59</v>
      </c>
      <c r="D161" s="2"/>
      <c r="E161" t="s">
        <v>342</v>
      </c>
      <c r="F161" s="2" t="s">
        <v>430</v>
      </c>
      <c r="G161" s="2"/>
      <c r="H161" s="2"/>
      <c r="I161" s="2"/>
    </row>
    <row r="162" spans="1:9" x14ac:dyDescent="0.15">
      <c r="A162">
        <v>161</v>
      </c>
      <c r="B162" s="2" t="s">
        <v>163</v>
      </c>
      <c r="C162" s="4" t="s">
        <v>372</v>
      </c>
      <c r="D162" s="2"/>
      <c r="E162" t="s">
        <v>400</v>
      </c>
      <c r="F162" s="2" t="s">
        <v>430</v>
      </c>
      <c r="G162" s="2"/>
      <c r="H162" s="2"/>
      <c r="I162" s="2"/>
    </row>
    <row r="163" spans="1:9" x14ac:dyDescent="0.15">
      <c r="A163">
        <v>162</v>
      </c>
      <c r="B163" s="2" t="s">
        <v>191</v>
      </c>
      <c r="C163" s="4" t="s">
        <v>376</v>
      </c>
      <c r="D163" s="2"/>
      <c r="E163" t="s">
        <v>395</v>
      </c>
      <c r="F163" s="2" t="s">
        <v>421</v>
      </c>
      <c r="G163" s="2"/>
      <c r="H163" s="2"/>
      <c r="I163" s="2"/>
    </row>
    <row r="164" spans="1:9" x14ac:dyDescent="0.15">
      <c r="A164">
        <v>163</v>
      </c>
      <c r="B164" s="2" t="s">
        <v>39</v>
      </c>
      <c r="C164" s="4" t="s">
        <v>41</v>
      </c>
      <c r="D164" s="2" t="s">
        <v>53</v>
      </c>
      <c r="E164" t="s">
        <v>342</v>
      </c>
      <c r="F164" s="2" t="s">
        <v>430</v>
      </c>
      <c r="G164" s="2"/>
      <c r="H164" s="2"/>
      <c r="I164" s="2"/>
    </row>
    <row r="165" spans="1:9" x14ac:dyDescent="0.15">
      <c r="A165">
        <v>164</v>
      </c>
      <c r="B165" s="2" t="s">
        <v>192</v>
      </c>
      <c r="C165" s="4" t="s">
        <v>376</v>
      </c>
      <c r="D165" s="2"/>
      <c r="E165" t="s">
        <v>343</v>
      </c>
      <c r="F165" s="2" t="s">
        <v>421</v>
      </c>
      <c r="G165" s="2"/>
      <c r="H165" s="2"/>
      <c r="I165" s="2"/>
    </row>
    <row r="166" spans="1:9" x14ac:dyDescent="0.15">
      <c r="A166">
        <v>165</v>
      </c>
      <c r="B166" s="2"/>
      <c r="C166" s="4" t="s">
        <v>373</v>
      </c>
      <c r="D166" s="2"/>
      <c r="E166" t="s">
        <v>393</v>
      </c>
      <c r="F166" s="2" t="s">
        <v>430</v>
      </c>
      <c r="G166" s="2"/>
      <c r="H166" s="2"/>
      <c r="I166" s="2"/>
    </row>
    <row r="167" spans="1:9" x14ac:dyDescent="0.15">
      <c r="A167">
        <v>166</v>
      </c>
      <c r="B167" s="2" t="s">
        <v>193</v>
      </c>
      <c r="C167" s="4" t="s">
        <v>41</v>
      </c>
      <c r="D167" s="2" t="s">
        <v>194</v>
      </c>
      <c r="E167" t="s">
        <v>394</v>
      </c>
      <c r="F167" s="2" t="s">
        <v>430</v>
      </c>
      <c r="G167" s="2"/>
      <c r="H167" s="2"/>
      <c r="I167" s="2"/>
    </row>
    <row r="168" spans="1:9" x14ac:dyDescent="0.15">
      <c r="A168">
        <v>167</v>
      </c>
      <c r="B168" s="2" t="s">
        <v>196</v>
      </c>
      <c r="C168" s="4" t="s">
        <v>376</v>
      </c>
      <c r="D168" s="2" t="s">
        <v>197</v>
      </c>
      <c r="E168" t="s">
        <v>278</v>
      </c>
      <c r="F168" s="2" t="s">
        <v>430</v>
      </c>
      <c r="G168" s="2"/>
      <c r="H168" s="2"/>
      <c r="I168" s="2"/>
    </row>
    <row r="169" spans="1:9" x14ac:dyDescent="0.15">
      <c r="A169">
        <v>168</v>
      </c>
      <c r="B169" s="2" t="s">
        <v>198</v>
      </c>
      <c r="C169" s="4" t="s">
        <v>102</v>
      </c>
      <c r="D169" s="2"/>
      <c r="E169" t="s">
        <v>343</v>
      </c>
      <c r="F169" s="2" t="s">
        <v>421</v>
      </c>
      <c r="G169" s="2"/>
      <c r="H169" s="2"/>
      <c r="I169" s="2"/>
    </row>
    <row r="170" spans="1:9" x14ac:dyDescent="0.15">
      <c r="A170">
        <v>169</v>
      </c>
      <c r="B170" s="2" t="s">
        <v>199</v>
      </c>
      <c r="C170" s="4" t="s">
        <v>59</v>
      </c>
      <c r="D170" s="2"/>
      <c r="E170" t="s">
        <v>343</v>
      </c>
      <c r="F170" s="2" t="s">
        <v>421</v>
      </c>
      <c r="G170" s="2"/>
      <c r="H170" s="2"/>
      <c r="I170" s="2"/>
    </row>
    <row r="171" spans="1:9" x14ac:dyDescent="0.15">
      <c r="A171">
        <v>170</v>
      </c>
      <c r="B171" s="2" t="s">
        <v>200</v>
      </c>
      <c r="C171" s="4" t="s">
        <v>372</v>
      </c>
      <c r="D171" s="2"/>
      <c r="E171" t="s">
        <v>394</v>
      </c>
      <c r="F171" s="2" t="s">
        <v>430</v>
      </c>
      <c r="G171" s="2"/>
      <c r="H171" s="2"/>
      <c r="I171" s="2"/>
    </row>
    <row r="172" spans="1:9" x14ac:dyDescent="0.15">
      <c r="A172">
        <v>171</v>
      </c>
      <c r="B172" s="2" t="s">
        <v>146</v>
      </c>
      <c r="C172" s="4" t="s">
        <v>376</v>
      </c>
      <c r="D172" s="2" t="s">
        <v>201</v>
      </c>
      <c r="E172" t="s">
        <v>147</v>
      </c>
      <c r="F172" s="2" t="s">
        <v>430</v>
      </c>
      <c r="G172" s="2"/>
      <c r="H172" s="2"/>
      <c r="I172" s="2"/>
    </row>
    <row r="173" spans="1:9" x14ac:dyDescent="0.15">
      <c r="A173">
        <v>172</v>
      </c>
      <c r="B173" s="2" t="s">
        <v>202</v>
      </c>
      <c r="C173" s="4" t="s">
        <v>59</v>
      </c>
      <c r="D173" s="2"/>
      <c r="E173" t="s">
        <v>401</v>
      </c>
      <c r="F173" s="2" t="s">
        <v>430</v>
      </c>
      <c r="G173" s="2"/>
      <c r="H173" s="2"/>
      <c r="I173" s="2"/>
    </row>
    <row r="174" spans="1:9" x14ac:dyDescent="0.15">
      <c r="A174">
        <v>173</v>
      </c>
      <c r="B174" s="2" t="s">
        <v>40</v>
      </c>
      <c r="C174" s="4" t="s">
        <v>59</v>
      </c>
      <c r="D174" s="2" t="s">
        <v>203</v>
      </c>
      <c r="E174" t="s">
        <v>105</v>
      </c>
      <c r="F174" s="2" t="s">
        <v>430</v>
      </c>
      <c r="G174" s="2"/>
      <c r="H174" s="2"/>
      <c r="I174" s="2"/>
    </row>
    <row r="175" spans="1:9" x14ac:dyDescent="0.15">
      <c r="A175">
        <v>174</v>
      </c>
      <c r="B175" s="2" t="s">
        <v>204</v>
      </c>
      <c r="C175" s="4" t="s">
        <v>59</v>
      </c>
      <c r="D175" s="2"/>
      <c r="E175" t="s">
        <v>398</v>
      </c>
      <c r="F175" s="2" t="s">
        <v>430</v>
      </c>
      <c r="G175" s="2"/>
      <c r="H175" s="2"/>
      <c r="I175" s="2"/>
    </row>
    <row r="176" spans="1:9" x14ac:dyDescent="0.15">
      <c r="A176">
        <v>175</v>
      </c>
      <c r="B176" s="2" t="s">
        <v>39</v>
      </c>
      <c r="C176" s="4" t="s">
        <v>59</v>
      </c>
      <c r="D176" s="2"/>
      <c r="E176" t="s">
        <v>342</v>
      </c>
      <c r="F176" s="2" t="s">
        <v>430</v>
      </c>
      <c r="G176" s="2"/>
      <c r="H176" s="2"/>
      <c r="I176" s="2"/>
    </row>
    <row r="177" spans="1:9" x14ac:dyDescent="0.15">
      <c r="A177">
        <v>176</v>
      </c>
      <c r="B177" s="2" t="s">
        <v>193</v>
      </c>
      <c r="C177" s="4" t="s">
        <v>59</v>
      </c>
      <c r="D177" s="2"/>
      <c r="E177" t="s">
        <v>394</v>
      </c>
      <c r="F177" s="2" t="s">
        <v>430</v>
      </c>
      <c r="G177" s="2"/>
      <c r="H177" s="2"/>
      <c r="I177" s="2"/>
    </row>
    <row r="178" spans="1:9" x14ac:dyDescent="0.15">
      <c r="A178">
        <v>177</v>
      </c>
      <c r="B178" s="2" t="s">
        <v>205</v>
      </c>
      <c r="C178" s="4" t="s">
        <v>59</v>
      </c>
      <c r="D178" s="2" t="s">
        <v>206</v>
      </c>
      <c r="E178" t="s">
        <v>394</v>
      </c>
      <c r="F178" s="2" t="s">
        <v>430</v>
      </c>
      <c r="G178" s="2"/>
      <c r="H178" s="2"/>
      <c r="I178" s="2"/>
    </row>
    <row r="179" spans="1:9" x14ac:dyDescent="0.15">
      <c r="A179">
        <v>178</v>
      </c>
      <c r="B179" s="2" t="s">
        <v>207</v>
      </c>
      <c r="C179" s="4" t="s">
        <v>376</v>
      </c>
      <c r="D179" s="2" t="s">
        <v>208</v>
      </c>
      <c r="E179" t="s">
        <v>85</v>
      </c>
      <c r="F179" s="2" t="s">
        <v>421</v>
      </c>
      <c r="G179" s="2"/>
      <c r="H179" s="2"/>
      <c r="I179" s="2"/>
    </row>
    <row r="180" spans="1:9" x14ac:dyDescent="0.15">
      <c r="A180">
        <v>179</v>
      </c>
      <c r="B180" s="2" t="s">
        <v>209</v>
      </c>
      <c r="C180" s="4" t="s">
        <v>59</v>
      </c>
      <c r="D180" s="2"/>
      <c r="E180" t="s">
        <v>343</v>
      </c>
      <c r="F180" s="2" t="s">
        <v>421</v>
      </c>
      <c r="G180" s="2"/>
      <c r="H180" s="2"/>
      <c r="I180" s="2"/>
    </row>
    <row r="181" spans="1:9" x14ac:dyDescent="0.15">
      <c r="A181">
        <v>180</v>
      </c>
      <c r="B181" s="2" t="s">
        <v>210</v>
      </c>
      <c r="C181" s="4" t="s">
        <v>376</v>
      </c>
      <c r="D181" s="2"/>
      <c r="E181" t="s">
        <v>343</v>
      </c>
      <c r="F181" s="2" t="s">
        <v>421</v>
      </c>
      <c r="G181" s="2"/>
      <c r="H181" s="2"/>
      <c r="I181" s="2"/>
    </row>
    <row r="182" spans="1:9" x14ac:dyDescent="0.15">
      <c r="A182">
        <v>181</v>
      </c>
      <c r="B182" s="2" t="s">
        <v>211</v>
      </c>
      <c r="C182" s="4" t="s">
        <v>59</v>
      </c>
      <c r="D182" s="2"/>
      <c r="E182" t="s">
        <v>408</v>
      </c>
      <c r="F182" s="2" t="s">
        <v>430</v>
      </c>
      <c r="G182" s="2"/>
      <c r="H182" s="2"/>
      <c r="I182" s="2"/>
    </row>
    <row r="183" spans="1:9" x14ac:dyDescent="0.15">
      <c r="A183">
        <v>182</v>
      </c>
      <c r="B183" s="2" t="s">
        <v>212</v>
      </c>
      <c r="C183" s="4" t="s">
        <v>59</v>
      </c>
      <c r="D183" s="2"/>
      <c r="E183" t="s">
        <v>395</v>
      </c>
      <c r="F183" s="2" t="s">
        <v>421</v>
      </c>
      <c r="G183" s="2"/>
      <c r="H183" s="2"/>
      <c r="I183" s="2"/>
    </row>
    <row r="184" spans="1:9" x14ac:dyDescent="0.15">
      <c r="A184">
        <v>183</v>
      </c>
      <c r="B184" s="2" t="s">
        <v>213</v>
      </c>
      <c r="C184" s="4" t="s">
        <v>376</v>
      </c>
      <c r="D184" s="2"/>
      <c r="E184" t="s">
        <v>278</v>
      </c>
      <c r="F184" s="2" t="s">
        <v>430</v>
      </c>
      <c r="G184" s="2"/>
      <c r="H184" s="2"/>
      <c r="I184" s="2"/>
    </row>
    <row r="185" spans="1:9" x14ac:dyDescent="0.15">
      <c r="A185">
        <v>184</v>
      </c>
      <c r="B185" s="2" t="s">
        <v>214</v>
      </c>
      <c r="C185" s="4" t="s">
        <v>376</v>
      </c>
      <c r="D185" s="2"/>
      <c r="E185" t="s">
        <v>343</v>
      </c>
      <c r="F185" s="2" t="s">
        <v>421</v>
      </c>
      <c r="G185" s="2"/>
      <c r="H185" s="2"/>
      <c r="I185" s="2"/>
    </row>
    <row r="186" spans="1:9" x14ac:dyDescent="0.15">
      <c r="A186">
        <v>185</v>
      </c>
      <c r="B186" s="2" t="s">
        <v>215</v>
      </c>
      <c r="C186" s="4" t="s">
        <v>102</v>
      </c>
      <c r="D186" s="2"/>
      <c r="E186" t="s">
        <v>343</v>
      </c>
      <c r="F186" s="2" t="s">
        <v>421</v>
      </c>
      <c r="G186" s="2"/>
      <c r="H186" s="2"/>
      <c r="I186" s="2"/>
    </row>
    <row r="187" spans="1:9" x14ac:dyDescent="0.15">
      <c r="A187">
        <v>186</v>
      </c>
      <c r="B187" s="2" t="s">
        <v>216</v>
      </c>
      <c r="C187" s="4" t="s">
        <v>376</v>
      </c>
      <c r="D187" s="2" t="s">
        <v>217</v>
      </c>
      <c r="E187" t="s">
        <v>217</v>
      </c>
      <c r="F187" s="2" t="s">
        <v>430</v>
      </c>
      <c r="G187" s="2"/>
      <c r="H187" s="2"/>
      <c r="I187" s="2"/>
    </row>
    <row r="188" spans="1:9" x14ac:dyDescent="0.15">
      <c r="A188">
        <v>187</v>
      </c>
      <c r="B188" s="2" t="s">
        <v>218</v>
      </c>
      <c r="C188" s="4" t="s">
        <v>41</v>
      </c>
      <c r="D188" s="2"/>
      <c r="E188" t="s">
        <v>139</v>
      </c>
      <c r="F188" s="2" t="s">
        <v>421</v>
      </c>
      <c r="G188" s="2"/>
      <c r="H188" s="2"/>
      <c r="I188" s="2"/>
    </row>
    <row r="189" spans="1:9" x14ac:dyDescent="0.15">
      <c r="A189">
        <v>188</v>
      </c>
      <c r="B189" s="2" t="s">
        <v>146</v>
      </c>
      <c r="C189" s="4" t="s">
        <v>376</v>
      </c>
      <c r="D189" s="2" t="s">
        <v>201</v>
      </c>
      <c r="E189" t="s">
        <v>147</v>
      </c>
      <c r="F189" s="2" t="s">
        <v>430</v>
      </c>
      <c r="G189" s="2"/>
      <c r="H189" s="2"/>
      <c r="I189" s="2"/>
    </row>
    <row r="190" spans="1:9" x14ac:dyDescent="0.15">
      <c r="A190">
        <v>189</v>
      </c>
      <c r="B190" s="2" t="s">
        <v>220</v>
      </c>
      <c r="C190" s="4" t="s">
        <v>376</v>
      </c>
      <c r="D190" s="2" t="s">
        <v>221</v>
      </c>
      <c r="E190" t="s">
        <v>343</v>
      </c>
      <c r="F190" s="2" t="s">
        <v>421</v>
      </c>
      <c r="G190" s="2"/>
      <c r="H190" s="2"/>
      <c r="I190" s="2"/>
    </row>
    <row r="191" spans="1:9" x14ac:dyDescent="0.15">
      <c r="A191">
        <v>190</v>
      </c>
      <c r="B191" s="2" t="s">
        <v>222</v>
      </c>
      <c r="C191" s="4" t="s">
        <v>59</v>
      </c>
      <c r="D191" s="2"/>
      <c r="E191" t="s">
        <v>343</v>
      </c>
      <c r="F191" s="2" t="s">
        <v>421</v>
      </c>
      <c r="G191" s="2"/>
      <c r="H191" s="2"/>
      <c r="I191" s="2"/>
    </row>
    <row r="192" spans="1:9" x14ac:dyDescent="0.15">
      <c r="A192">
        <v>191</v>
      </c>
      <c r="B192" s="2" t="s">
        <v>86</v>
      </c>
      <c r="C192" s="4" t="s">
        <v>59</v>
      </c>
      <c r="D192" s="2" t="s">
        <v>127</v>
      </c>
      <c r="E192" t="s">
        <v>343</v>
      </c>
      <c r="F192" s="2" t="s">
        <v>421</v>
      </c>
      <c r="G192" s="2"/>
      <c r="H192" s="2"/>
      <c r="I192" s="2"/>
    </row>
    <row r="193" spans="1:9" x14ac:dyDescent="0.15">
      <c r="A193">
        <v>192</v>
      </c>
      <c r="B193" s="2" t="s">
        <v>223</v>
      </c>
      <c r="C193" s="4" t="s">
        <v>374</v>
      </c>
      <c r="D193" s="2" t="s">
        <v>224</v>
      </c>
      <c r="E193" t="s">
        <v>414</v>
      </c>
      <c r="F193" s="2" t="s">
        <v>421</v>
      </c>
      <c r="G193" s="2"/>
      <c r="H193" s="2"/>
      <c r="I193" s="2"/>
    </row>
    <row r="194" spans="1:9" x14ac:dyDescent="0.15">
      <c r="A194">
        <v>193</v>
      </c>
      <c r="B194" s="2" t="s">
        <v>225</v>
      </c>
      <c r="C194" s="4" t="s">
        <v>102</v>
      </c>
      <c r="D194" s="2"/>
      <c r="E194" t="s">
        <v>397</v>
      </c>
      <c r="F194" s="2" t="s">
        <v>421</v>
      </c>
      <c r="G194" s="2"/>
      <c r="H194" s="2"/>
      <c r="I194" s="2"/>
    </row>
    <row r="195" spans="1:9" x14ac:dyDescent="0.15">
      <c r="A195">
        <v>194</v>
      </c>
      <c r="B195" s="2" t="s">
        <v>86</v>
      </c>
      <c r="C195" s="4" t="s">
        <v>41</v>
      </c>
      <c r="D195" s="2"/>
      <c r="E195" t="s">
        <v>343</v>
      </c>
      <c r="F195" s="2" t="s">
        <v>421</v>
      </c>
      <c r="G195" s="2"/>
      <c r="H195" s="2"/>
      <c r="I195" s="2"/>
    </row>
    <row r="196" spans="1:9" x14ac:dyDescent="0.15">
      <c r="A196">
        <v>195</v>
      </c>
      <c r="B196" s="2" t="s">
        <v>227</v>
      </c>
      <c r="C196" s="4" t="s">
        <v>376</v>
      </c>
      <c r="D196" s="2"/>
      <c r="E196" t="s">
        <v>415</v>
      </c>
      <c r="F196" s="2" t="s">
        <v>430</v>
      </c>
      <c r="G196" s="2"/>
      <c r="H196" s="2"/>
      <c r="I196" s="2"/>
    </row>
    <row r="197" spans="1:9" x14ac:dyDescent="0.15">
      <c r="A197">
        <v>196</v>
      </c>
      <c r="B197" s="2" t="s">
        <v>228</v>
      </c>
      <c r="C197" s="4" t="s">
        <v>376</v>
      </c>
      <c r="D197" s="2"/>
      <c r="E197" t="s">
        <v>105</v>
      </c>
      <c r="F197" s="2" t="s">
        <v>430</v>
      </c>
      <c r="G197" s="2"/>
      <c r="H197" s="2"/>
      <c r="I197" s="2"/>
    </row>
    <row r="198" spans="1:9" x14ac:dyDescent="0.15">
      <c r="A198">
        <v>197</v>
      </c>
      <c r="B198" s="2" t="s">
        <v>229</v>
      </c>
      <c r="C198" s="4" t="s">
        <v>376</v>
      </c>
      <c r="D198" s="2"/>
      <c r="E198" t="s">
        <v>278</v>
      </c>
      <c r="F198" s="2" t="s">
        <v>430</v>
      </c>
      <c r="G198" s="2"/>
      <c r="H198" s="2"/>
      <c r="I198" s="2"/>
    </row>
    <row r="199" spans="1:9" x14ac:dyDescent="0.15">
      <c r="A199">
        <v>198</v>
      </c>
      <c r="B199" s="2" t="s">
        <v>230</v>
      </c>
      <c r="C199" s="4" t="s">
        <v>41</v>
      </c>
      <c r="D199" s="2"/>
      <c r="E199" t="s">
        <v>427</v>
      </c>
      <c r="F199" s="2" t="s">
        <v>430</v>
      </c>
      <c r="G199" s="2"/>
      <c r="H199" s="2"/>
      <c r="I199" s="2"/>
    </row>
    <row r="200" spans="1:9" x14ac:dyDescent="0.15">
      <c r="A200">
        <v>199</v>
      </c>
      <c r="B200" s="2" t="s">
        <v>231</v>
      </c>
      <c r="C200" s="4" t="s">
        <v>376</v>
      </c>
      <c r="D200" s="2"/>
      <c r="E200" t="s">
        <v>217</v>
      </c>
      <c r="F200" s="2" t="s">
        <v>430</v>
      </c>
      <c r="G200" s="2"/>
      <c r="H200" s="2"/>
      <c r="I200" s="2"/>
    </row>
    <row r="201" spans="1:9" x14ac:dyDescent="0.15">
      <c r="A201">
        <v>200</v>
      </c>
      <c r="B201" s="2" t="s">
        <v>146</v>
      </c>
      <c r="C201" s="4" t="s">
        <v>376</v>
      </c>
      <c r="D201" s="2"/>
      <c r="E201" t="s">
        <v>411</v>
      </c>
      <c r="F201" s="2" t="s">
        <v>430</v>
      </c>
      <c r="G201" s="2"/>
      <c r="H201" s="2"/>
      <c r="I201" s="2"/>
    </row>
    <row r="202" spans="1:9" x14ac:dyDescent="0.15">
      <c r="A202">
        <v>201</v>
      </c>
      <c r="B202" s="2" t="s">
        <v>232</v>
      </c>
      <c r="C202" s="4" t="s">
        <v>372</v>
      </c>
      <c r="D202" s="2"/>
      <c r="E202" t="s">
        <v>85</v>
      </c>
      <c r="F202" s="2" t="s">
        <v>421</v>
      </c>
      <c r="G202" s="2"/>
      <c r="H202" s="2"/>
      <c r="I202" s="2"/>
    </row>
    <row r="203" spans="1:9" x14ac:dyDescent="0.15">
      <c r="A203">
        <v>202</v>
      </c>
      <c r="B203" s="2"/>
      <c r="C203" s="4" t="s">
        <v>373</v>
      </c>
      <c r="D203" s="2"/>
      <c r="E203" t="s">
        <v>393</v>
      </c>
      <c r="F203" s="2" t="s">
        <v>430</v>
      </c>
      <c r="G203" s="2"/>
      <c r="H203" s="2"/>
      <c r="I203" s="2"/>
    </row>
    <row r="204" spans="1:9" x14ac:dyDescent="0.15">
      <c r="A204">
        <v>203</v>
      </c>
      <c r="B204" s="2" t="s">
        <v>233</v>
      </c>
      <c r="C204" s="4" t="s">
        <v>59</v>
      </c>
      <c r="D204" s="2" t="s">
        <v>234</v>
      </c>
      <c r="E204" t="s">
        <v>407</v>
      </c>
      <c r="F204" s="2" t="s">
        <v>430</v>
      </c>
      <c r="G204" s="2"/>
      <c r="H204" s="2"/>
      <c r="I204" s="2"/>
    </row>
    <row r="205" spans="1:9" x14ac:dyDescent="0.15">
      <c r="A205">
        <v>204</v>
      </c>
      <c r="B205" s="2" t="s">
        <v>235</v>
      </c>
      <c r="C205" s="4" t="s">
        <v>41</v>
      </c>
      <c r="D205" s="2"/>
      <c r="E205" t="s">
        <v>416</v>
      </c>
      <c r="F205" s="2" t="s">
        <v>430</v>
      </c>
      <c r="G205" s="2"/>
      <c r="H205" s="2"/>
      <c r="I205" s="2"/>
    </row>
    <row r="206" spans="1:9" x14ac:dyDescent="0.15">
      <c r="A206">
        <v>205</v>
      </c>
      <c r="B206" s="2" t="s">
        <v>236</v>
      </c>
      <c r="C206" s="4" t="s">
        <v>376</v>
      </c>
      <c r="D206" s="2"/>
      <c r="E206" t="s">
        <v>105</v>
      </c>
      <c r="F206" s="2" t="s">
        <v>430</v>
      </c>
      <c r="G206" s="2"/>
      <c r="H206" s="2"/>
      <c r="I206" s="2"/>
    </row>
    <row r="207" spans="1:9" x14ac:dyDescent="0.15">
      <c r="A207">
        <v>206</v>
      </c>
      <c r="B207" s="2" t="s">
        <v>125</v>
      </c>
      <c r="C207" s="4" t="s">
        <v>59</v>
      </c>
      <c r="D207" s="2" t="s">
        <v>237</v>
      </c>
      <c r="E207" t="s">
        <v>407</v>
      </c>
      <c r="F207" s="2" t="s">
        <v>430</v>
      </c>
      <c r="G207" s="2"/>
      <c r="H207" s="2"/>
      <c r="I207" s="2"/>
    </row>
    <row r="208" spans="1:9" x14ac:dyDescent="0.15">
      <c r="A208">
        <v>207</v>
      </c>
      <c r="B208" s="2" t="s">
        <v>153</v>
      </c>
      <c r="C208" s="4" t="s">
        <v>102</v>
      </c>
      <c r="D208" s="2" t="s">
        <v>238</v>
      </c>
      <c r="E208" t="s">
        <v>409</v>
      </c>
      <c r="F208" s="2" t="s">
        <v>421</v>
      </c>
      <c r="G208" s="2"/>
      <c r="H208" s="2"/>
      <c r="I208" s="2"/>
    </row>
    <row r="209" spans="1:9" x14ac:dyDescent="0.15">
      <c r="A209">
        <v>208</v>
      </c>
      <c r="B209" s="2" t="s">
        <v>46</v>
      </c>
      <c r="C209" s="4" t="s">
        <v>376</v>
      </c>
      <c r="D209" s="2"/>
      <c r="E209" t="s">
        <v>343</v>
      </c>
      <c r="F209" s="2" t="s">
        <v>421</v>
      </c>
      <c r="G209" s="2"/>
      <c r="H209" s="2"/>
      <c r="I209" s="2"/>
    </row>
    <row r="210" spans="1:9" x14ac:dyDescent="0.15">
      <c r="A210">
        <v>209</v>
      </c>
      <c r="B210" s="2" t="s">
        <v>239</v>
      </c>
      <c r="C210" s="4" t="s">
        <v>372</v>
      </c>
      <c r="D210" s="2"/>
      <c r="E210" t="s">
        <v>85</v>
      </c>
      <c r="F210" s="2" t="s">
        <v>421</v>
      </c>
      <c r="G210" s="2"/>
      <c r="H210" s="2"/>
      <c r="I210" s="2"/>
    </row>
    <row r="211" spans="1:9" x14ac:dyDescent="0.15">
      <c r="A211">
        <v>210</v>
      </c>
      <c r="B211" s="2" t="s">
        <v>240</v>
      </c>
      <c r="C211" s="4" t="s">
        <v>41</v>
      </c>
      <c r="D211" s="2"/>
      <c r="E211" t="s">
        <v>217</v>
      </c>
      <c r="F211" s="2" t="s">
        <v>430</v>
      </c>
      <c r="G211" s="2"/>
      <c r="H211" s="2"/>
      <c r="I211" s="2"/>
    </row>
    <row r="212" spans="1:9" x14ac:dyDescent="0.15">
      <c r="A212">
        <v>211</v>
      </c>
      <c r="B212" s="2" t="s">
        <v>91</v>
      </c>
      <c r="C212" s="4" t="s">
        <v>376</v>
      </c>
      <c r="D212" s="2"/>
      <c r="E212" t="s">
        <v>343</v>
      </c>
      <c r="F212" s="2" t="s">
        <v>421</v>
      </c>
      <c r="G212" s="2"/>
      <c r="H212" s="2"/>
      <c r="I212" s="2"/>
    </row>
    <row r="213" spans="1:9" x14ac:dyDescent="0.15">
      <c r="A213">
        <v>212</v>
      </c>
      <c r="B213" s="2" t="s">
        <v>25</v>
      </c>
      <c r="C213" s="4" t="s">
        <v>376</v>
      </c>
      <c r="D213" s="2" t="s">
        <v>242</v>
      </c>
      <c r="E213" t="s">
        <v>395</v>
      </c>
      <c r="F213" s="2" t="s">
        <v>421</v>
      </c>
      <c r="G213" s="2"/>
      <c r="H213" s="2"/>
      <c r="I213" s="2"/>
    </row>
    <row r="214" spans="1:9" x14ac:dyDescent="0.15">
      <c r="A214">
        <v>213</v>
      </c>
      <c r="B214" s="2" t="s">
        <v>243</v>
      </c>
      <c r="C214" s="4" t="s">
        <v>59</v>
      </c>
      <c r="D214" s="2" t="s">
        <v>244</v>
      </c>
      <c r="E214" t="s">
        <v>342</v>
      </c>
      <c r="F214" s="2" t="s">
        <v>430</v>
      </c>
      <c r="G214" s="2"/>
      <c r="H214" s="2"/>
      <c r="I214" s="2"/>
    </row>
    <row r="215" spans="1:9" x14ac:dyDescent="0.15">
      <c r="A215">
        <v>214</v>
      </c>
      <c r="B215" s="2" t="s">
        <v>216</v>
      </c>
      <c r="C215" s="4" t="s">
        <v>376</v>
      </c>
      <c r="D215" s="2"/>
      <c r="E215" t="s">
        <v>217</v>
      </c>
      <c r="F215" s="2" t="s">
        <v>430</v>
      </c>
      <c r="G215" s="2"/>
      <c r="H215" s="2"/>
      <c r="I215" s="2"/>
    </row>
    <row r="216" spans="1:9" x14ac:dyDescent="0.15">
      <c r="A216">
        <v>215</v>
      </c>
      <c r="B216" s="2" t="s">
        <v>93</v>
      </c>
      <c r="C216" s="4" t="s">
        <v>41</v>
      </c>
      <c r="D216" s="2"/>
      <c r="E216" t="s">
        <v>343</v>
      </c>
      <c r="F216" s="2" t="s">
        <v>421</v>
      </c>
      <c r="G216" s="2"/>
      <c r="H216" s="2"/>
      <c r="I216" s="2"/>
    </row>
    <row r="217" spans="1:9" x14ac:dyDescent="0.15">
      <c r="A217">
        <v>216</v>
      </c>
      <c r="B217" s="2" t="s">
        <v>113</v>
      </c>
      <c r="C217" s="4" t="s">
        <v>59</v>
      </c>
      <c r="D217" s="2" t="s">
        <v>245</v>
      </c>
      <c r="E217" t="s">
        <v>407</v>
      </c>
      <c r="F217" s="2" t="s">
        <v>430</v>
      </c>
      <c r="G217" s="2"/>
      <c r="H217" s="2"/>
      <c r="I217" s="2"/>
    </row>
    <row r="218" spans="1:9" x14ac:dyDescent="0.15">
      <c r="A218">
        <v>217</v>
      </c>
      <c r="B218" s="2" t="s">
        <v>246</v>
      </c>
      <c r="C218" s="4" t="s">
        <v>41</v>
      </c>
      <c r="D218" s="2"/>
      <c r="E218" t="s">
        <v>343</v>
      </c>
      <c r="F218" s="2" t="s">
        <v>421</v>
      </c>
      <c r="G218" s="2"/>
      <c r="H218" s="2"/>
      <c r="I218" s="2"/>
    </row>
    <row r="219" spans="1:9" x14ac:dyDescent="0.15">
      <c r="A219">
        <v>218</v>
      </c>
      <c r="B219" s="2" t="s">
        <v>247</v>
      </c>
      <c r="C219" s="4" t="s">
        <v>376</v>
      </c>
      <c r="D219" s="2"/>
      <c r="E219" t="s">
        <v>343</v>
      </c>
      <c r="F219" s="2" t="s">
        <v>421</v>
      </c>
      <c r="G219" s="2"/>
      <c r="H219" s="2"/>
      <c r="I219" s="2"/>
    </row>
    <row r="220" spans="1:9" x14ac:dyDescent="0.15">
      <c r="A220">
        <v>219</v>
      </c>
      <c r="B220" s="2" t="s">
        <v>248</v>
      </c>
      <c r="C220" s="4" t="s">
        <v>376</v>
      </c>
      <c r="D220" s="2"/>
      <c r="E220" t="s">
        <v>217</v>
      </c>
      <c r="F220" s="2" t="s">
        <v>430</v>
      </c>
      <c r="G220" s="2"/>
      <c r="H220" s="2"/>
      <c r="I220" s="2"/>
    </row>
    <row r="221" spans="1:9" x14ac:dyDescent="0.15">
      <c r="A221">
        <v>220</v>
      </c>
      <c r="B221" s="2" t="s">
        <v>249</v>
      </c>
      <c r="C221" s="4" t="s">
        <v>41</v>
      </c>
      <c r="D221" s="2"/>
      <c r="E221" t="s">
        <v>343</v>
      </c>
      <c r="F221" s="2" t="s">
        <v>421</v>
      </c>
      <c r="G221" s="2"/>
      <c r="H221" s="2"/>
      <c r="I221" s="2"/>
    </row>
    <row r="222" spans="1:9" x14ac:dyDescent="0.15">
      <c r="A222">
        <v>221</v>
      </c>
      <c r="B222" s="2" t="s">
        <v>250</v>
      </c>
      <c r="C222" s="4" t="s">
        <v>376</v>
      </c>
      <c r="D222" s="2"/>
      <c r="E222" t="s">
        <v>343</v>
      </c>
      <c r="F222" s="2" t="s">
        <v>421</v>
      </c>
      <c r="G222" s="2"/>
      <c r="H222" s="2"/>
      <c r="I222" s="2"/>
    </row>
    <row r="223" spans="1:9" x14ac:dyDescent="0.15">
      <c r="A223">
        <v>222</v>
      </c>
      <c r="B223" s="2" t="s">
        <v>251</v>
      </c>
      <c r="C223" s="4" t="s">
        <v>372</v>
      </c>
      <c r="D223" s="2" t="s">
        <v>252</v>
      </c>
      <c r="E223" t="s">
        <v>416</v>
      </c>
      <c r="F223" s="2" t="s">
        <v>430</v>
      </c>
      <c r="G223" s="2"/>
      <c r="H223" s="2"/>
      <c r="I223" s="2"/>
    </row>
    <row r="224" spans="1:9" x14ac:dyDescent="0.15">
      <c r="A224">
        <v>223</v>
      </c>
      <c r="B224" s="2" t="s">
        <v>8</v>
      </c>
      <c r="C224" s="4" t="s">
        <v>59</v>
      </c>
      <c r="D224" s="2"/>
      <c r="E224" t="s">
        <v>343</v>
      </c>
      <c r="F224" s="2" t="s">
        <v>421</v>
      </c>
      <c r="G224" s="2"/>
      <c r="H224" s="2"/>
      <c r="I224" s="2"/>
    </row>
    <row r="225" spans="1:9" x14ac:dyDescent="0.15">
      <c r="A225">
        <v>224</v>
      </c>
      <c r="B225" s="2" t="s">
        <v>381</v>
      </c>
      <c r="C225" s="4" t="s">
        <v>41</v>
      </c>
      <c r="D225" s="2"/>
      <c r="E225" t="s">
        <v>343</v>
      </c>
      <c r="F225" s="2" t="s">
        <v>421</v>
      </c>
      <c r="G225" s="2"/>
      <c r="H225" s="2"/>
      <c r="I225" s="2"/>
    </row>
    <row r="226" spans="1:9" x14ac:dyDescent="0.15">
      <c r="A226">
        <v>225</v>
      </c>
      <c r="B226" s="2" t="s">
        <v>253</v>
      </c>
      <c r="C226" s="4" t="s">
        <v>59</v>
      </c>
      <c r="D226" s="2"/>
      <c r="E226" t="s">
        <v>343</v>
      </c>
      <c r="F226" s="2" t="s">
        <v>421</v>
      </c>
      <c r="G226" s="2"/>
      <c r="H226" s="2"/>
      <c r="I226" s="2"/>
    </row>
    <row r="227" spans="1:9" x14ac:dyDescent="0.15">
      <c r="A227">
        <v>226</v>
      </c>
      <c r="B227" s="2" t="s">
        <v>1</v>
      </c>
      <c r="C227" s="4" t="s">
        <v>102</v>
      </c>
      <c r="D227" s="2"/>
      <c r="E227" t="s">
        <v>343</v>
      </c>
      <c r="F227" s="2" t="s">
        <v>421</v>
      </c>
      <c r="G227" s="2"/>
      <c r="H227" s="2"/>
      <c r="I227" s="2"/>
    </row>
    <row r="228" spans="1:9" x14ac:dyDescent="0.15">
      <c r="A228">
        <v>227</v>
      </c>
      <c r="B228" s="6" t="s">
        <v>377</v>
      </c>
      <c r="C228" s="4" t="s">
        <v>59</v>
      </c>
      <c r="D228" s="2" t="s">
        <v>254</v>
      </c>
      <c r="E228" t="s">
        <v>343</v>
      </c>
      <c r="F228" s="2" t="s">
        <v>421</v>
      </c>
      <c r="G228" s="2"/>
      <c r="H228" s="2"/>
      <c r="I228" s="2"/>
    </row>
    <row r="229" spans="1:9" x14ac:dyDescent="0.15">
      <c r="A229">
        <v>228</v>
      </c>
      <c r="B229" s="2" t="s">
        <v>25</v>
      </c>
      <c r="C229" s="4" t="s">
        <v>376</v>
      </c>
      <c r="D229" s="2" t="s">
        <v>255</v>
      </c>
      <c r="E229" t="s">
        <v>395</v>
      </c>
      <c r="F229" s="2" t="s">
        <v>421</v>
      </c>
      <c r="G229" s="2"/>
      <c r="H229" s="2"/>
      <c r="I229" s="2"/>
    </row>
    <row r="230" spans="1:9" x14ac:dyDescent="0.15">
      <c r="A230">
        <v>229</v>
      </c>
      <c r="B230" s="2" t="s">
        <v>202</v>
      </c>
      <c r="C230" s="4" t="s">
        <v>59</v>
      </c>
      <c r="D230" s="2"/>
      <c r="E230" t="s">
        <v>401</v>
      </c>
      <c r="F230" s="2" t="s">
        <v>430</v>
      </c>
      <c r="G230" s="2"/>
      <c r="H230" s="2"/>
      <c r="I230" s="2"/>
    </row>
    <row r="231" spans="1:9" x14ac:dyDescent="0.15">
      <c r="A231">
        <v>230</v>
      </c>
      <c r="B231" s="2" t="s">
        <v>58</v>
      </c>
      <c r="C231" s="4" t="s">
        <v>41</v>
      </c>
      <c r="D231" s="2" t="s">
        <v>256</v>
      </c>
      <c r="E231" t="s">
        <v>417</v>
      </c>
      <c r="F231" s="2" t="s">
        <v>430</v>
      </c>
      <c r="G231" s="2"/>
      <c r="H231" s="2"/>
      <c r="I231" s="2"/>
    </row>
    <row r="232" spans="1:9" x14ac:dyDescent="0.15">
      <c r="A232">
        <v>231</v>
      </c>
      <c r="B232" s="2" t="s">
        <v>15</v>
      </c>
      <c r="C232" s="4" t="s">
        <v>59</v>
      </c>
      <c r="D232" s="2"/>
      <c r="E232" t="s">
        <v>343</v>
      </c>
      <c r="F232" s="2" t="s">
        <v>421</v>
      </c>
      <c r="G232" s="2"/>
      <c r="H232" s="2"/>
      <c r="I232" s="2"/>
    </row>
    <row r="233" spans="1:9" x14ac:dyDescent="0.15">
      <c r="A233">
        <v>232</v>
      </c>
      <c r="B233" s="2" t="s">
        <v>257</v>
      </c>
      <c r="C233" s="4" t="s">
        <v>59</v>
      </c>
      <c r="D233" s="2"/>
      <c r="E233" t="s">
        <v>343</v>
      </c>
      <c r="F233" s="2" t="s">
        <v>421</v>
      </c>
      <c r="G233" s="2"/>
      <c r="H233" s="2"/>
      <c r="I233" s="2"/>
    </row>
    <row r="234" spans="1:9" x14ac:dyDescent="0.15">
      <c r="A234">
        <v>233</v>
      </c>
      <c r="B234" s="2" t="s">
        <v>258</v>
      </c>
      <c r="C234" s="4" t="s">
        <v>376</v>
      </c>
      <c r="D234" s="2" t="s">
        <v>259</v>
      </c>
      <c r="E234" t="s">
        <v>404</v>
      </c>
      <c r="F234" s="2" t="s">
        <v>430</v>
      </c>
      <c r="G234" s="2"/>
      <c r="H234" s="2"/>
      <c r="I234" s="2"/>
    </row>
    <row r="235" spans="1:9" x14ac:dyDescent="0.15">
      <c r="A235">
        <v>234</v>
      </c>
      <c r="B235" s="2" t="s">
        <v>39</v>
      </c>
      <c r="C235" s="4" t="s">
        <v>59</v>
      </c>
      <c r="D235" s="2"/>
      <c r="E235" t="s">
        <v>342</v>
      </c>
      <c r="F235" s="2" t="s">
        <v>430</v>
      </c>
      <c r="G235" s="2"/>
      <c r="H235" s="2"/>
      <c r="I235" s="2"/>
    </row>
    <row r="236" spans="1:9" x14ac:dyDescent="0.15">
      <c r="A236">
        <v>235</v>
      </c>
      <c r="B236" s="2" t="s">
        <v>96</v>
      </c>
      <c r="C236" s="4" t="s">
        <v>59</v>
      </c>
      <c r="D236" s="2" t="s">
        <v>386</v>
      </c>
      <c r="E236" t="s">
        <v>217</v>
      </c>
      <c r="F236" s="2" t="s">
        <v>430</v>
      </c>
      <c r="G236" s="2"/>
      <c r="H236" s="2"/>
      <c r="I236" s="2"/>
    </row>
    <row r="237" spans="1:9" x14ac:dyDescent="0.15">
      <c r="A237">
        <v>236</v>
      </c>
      <c r="B237" s="2" t="s">
        <v>260</v>
      </c>
      <c r="C237" s="4" t="s">
        <v>102</v>
      </c>
      <c r="D237" s="2"/>
      <c r="E237" t="s">
        <v>24</v>
      </c>
      <c r="F237" s="2" t="s">
        <v>430</v>
      </c>
      <c r="G237" s="2"/>
      <c r="H237" s="2"/>
      <c r="I237" s="2"/>
    </row>
    <row r="238" spans="1:9" x14ac:dyDescent="0.15">
      <c r="A238">
        <v>237</v>
      </c>
      <c r="B238" s="2" t="s">
        <v>261</v>
      </c>
      <c r="C238" s="4" t="s">
        <v>372</v>
      </c>
      <c r="D238" s="2"/>
      <c r="E238" t="s">
        <v>139</v>
      </c>
      <c r="F238" s="2" t="s">
        <v>421</v>
      </c>
      <c r="G238" s="2"/>
      <c r="H238" s="2"/>
      <c r="I238" s="2"/>
    </row>
    <row r="239" spans="1:9" x14ac:dyDescent="0.15">
      <c r="A239">
        <v>238</v>
      </c>
      <c r="B239" s="2" t="s">
        <v>116</v>
      </c>
      <c r="C239" s="4" t="s">
        <v>102</v>
      </c>
      <c r="D239" s="2" t="s">
        <v>262</v>
      </c>
      <c r="E239" t="s">
        <v>343</v>
      </c>
      <c r="F239" s="2" t="s">
        <v>421</v>
      </c>
      <c r="G239" s="2"/>
      <c r="H239" s="2"/>
      <c r="I239" s="2"/>
    </row>
    <row r="240" spans="1:9" x14ac:dyDescent="0.15">
      <c r="A240">
        <v>239</v>
      </c>
      <c r="B240" s="2" t="s">
        <v>209</v>
      </c>
      <c r="C240" s="4" t="s">
        <v>41</v>
      </c>
      <c r="D240" s="2"/>
      <c r="E240" t="s">
        <v>343</v>
      </c>
      <c r="F240" s="2" t="s">
        <v>421</v>
      </c>
      <c r="G240" s="2"/>
      <c r="H240" s="2"/>
      <c r="I240" s="2"/>
    </row>
    <row r="241" spans="1:9" x14ac:dyDescent="0.15">
      <c r="A241">
        <v>240</v>
      </c>
      <c r="B241" s="2" t="s">
        <v>263</v>
      </c>
      <c r="C241" s="4" t="s">
        <v>59</v>
      </c>
      <c r="D241" s="2"/>
      <c r="E241" t="s">
        <v>395</v>
      </c>
      <c r="F241" s="2" t="s">
        <v>421</v>
      </c>
      <c r="G241" s="2"/>
      <c r="H241" s="2"/>
      <c r="I241" s="2"/>
    </row>
    <row r="242" spans="1:9" x14ac:dyDescent="0.15">
      <c r="A242">
        <v>241</v>
      </c>
      <c r="B242" s="2" t="s">
        <v>264</v>
      </c>
      <c r="C242" s="4" t="s">
        <v>41</v>
      </c>
      <c r="D242" s="2" t="s">
        <v>265</v>
      </c>
      <c r="E242" t="s">
        <v>343</v>
      </c>
      <c r="F242" s="2" t="s">
        <v>421</v>
      </c>
      <c r="G242" s="2"/>
      <c r="H242" s="2"/>
      <c r="I242" s="2"/>
    </row>
    <row r="243" spans="1:9" x14ac:dyDescent="0.15">
      <c r="A243">
        <v>242</v>
      </c>
      <c r="B243" s="2" t="s">
        <v>260</v>
      </c>
      <c r="C243" s="4" t="s">
        <v>374</v>
      </c>
      <c r="D243" s="2" t="s">
        <v>24</v>
      </c>
      <c r="E243" t="s">
        <v>24</v>
      </c>
      <c r="F243" s="2" t="s">
        <v>430</v>
      </c>
      <c r="G243" s="2"/>
      <c r="H243" s="2"/>
      <c r="I243" s="2"/>
    </row>
    <row r="244" spans="1:9" x14ac:dyDescent="0.15">
      <c r="A244">
        <v>243</v>
      </c>
      <c r="B244" s="2" t="s">
        <v>382</v>
      </c>
      <c r="C244" s="4" t="s">
        <v>59</v>
      </c>
      <c r="D244" s="2" t="s">
        <v>266</v>
      </c>
      <c r="E244" t="s">
        <v>405</v>
      </c>
      <c r="F244" s="2" t="s">
        <v>421</v>
      </c>
      <c r="G244" s="2"/>
      <c r="H244" s="2"/>
      <c r="I244" s="2"/>
    </row>
    <row r="245" spans="1:9" x14ac:dyDescent="0.15">
      <c r="A245">
        <v>244</v>
      </c>
      <c r="B245" s="2" t="s">
        <v>267</v>
      </c>
      <c r="C245" s="4" t="s">
        <v>41</v>
      </c>
      <c r="D245" s="2"/>
      <c r="E245" t="s">
        <v>414</v>
      </c>
      <c r="F245" s="2" t="s">
        <v>421</v>
      </c>
      <c r="G245" s="2"/>
      <c r="H245" s="2"/>
      <c r="I245" s="2"/>
    </row>
    <row r="246" spans="1:9" x14ac:dyDescent="0.15">
      <c r="A246">
        <v>245</v>
      </c>
      <c r="B246" s="2" t="s">
        <v>268</v>
      </c>
      <c r="C246" s="4" t="s">
        <v>41</v>
      </c>
      <c r="D246" s="2"/>
      <c r="E246" t="s">
        <v>413</v>
      </c>
      <c r="F246" s="2" t="s">
        <v>421</v>
      </c>
      <c r="G246" s="2"/>
      <c r="H246" s="2"/>
      <c r="I246" s="2"/>
    </row>
    <row r="247" spans="1:9" x14ac:dyDescent="0.15">
      <c r="A247">
        <v>246</v>
      </c>
      <c r="B247" s="2" t="s">
        <v>269</v>
      </c>
      <c r="C247" s="4" t="s">
        <v>376</v>
      </c>
      <c r="D247" s="2"/>
      <c r="E247" t="s">
        <v>405</v>
      </c>
      <c r="F247" s="2" t="s">
        <v>421</v>
      </c>
      <c r="G247" s="2"/>
      <c r="H247" s="2"/>
      <c r="I247" s="2"/>
    </row>
    <row r="248" spans="1:9" x14ac:dyDescent="0.15">
      <c r="A248">
        <v>247</v>
      </c>
      <c r="B248" s="2" t="s">
        <v>169</v>
      </c>
      <c r="C248" s="4" t="s">
        <v>376</v>
      </c>
      <c r="D248" s="2"/>
      <c r="E248" t="s">
        <v>217</v>
      </c>
      <c r="F248" s="2" t="s">
        <v>430</v>
      </c>
      <c r="G248" s="2"/>
      <c r="H248" s="2"/>
      <c r="I248" s="2"/>
    </row>
    <row r="249" spans="1:9" x14ac:dyDescent="0.15">
      <c r="A249">
        <v>248</v>
      </c>
      <c r="B249" s="2" t="s">
        <v>270</v>
      </c>
      <c r="C249" s="4" t="s">
        <v>59</v>
      </c>
      <c r="D249" s="2"/>
      <c r="E249" t="s">
        <v>343</v>
      </c>
      <c r="F249" s="2" t="s">
        <v>421</v>
      </c>
      <c r="G249" s="2"/>
      <c r="H249" s="2"/>
      <c r="I249" s="2"/>
    </row>
    <row r="250" spans="1:9" x14ac:dyDescent="0.15">
      <c r="A250">
        <v>249</v>
      </c>
      <c r="B250" s="2" t="s">
        <v>159</v>
      </c>
      <c r="C250" s="4" t="s">
        <v>59</v>
      </c>
      <c r="D250" s="2" t="s">
        <v>271</v>
      </c>
      <c r="E250" t="s">
        <v>395</v>
      </c>
      <c r="F250" s="2" t="s">
        <v>421</v>
      </c>
      <c r="G250" s="2"/>
      <c r="H250" s="2"/>
      <c r="I250" s="2"/>
    </row>
    <row r="251" spans="1:9" x14ac:dyDescent="0.15">
      <c r="A251">
        <v>250</v>
      </c>
      <c r="B251" s="2" t="s">
        <v>272</v>
      </c>
      <c r="C251" s="4" t="s">
        <v>376</v>
      </c>
      <c r="D251" s="2"/>
      <c r="E251" t="s">
        <v>395</v>
      </c>
      <c r="F251" s="2" t="s">
        <v>421</v>
      </c>
      <c r="G251" s="2"/>
      <c r="H251" s="2"/>
      <c r="I251" s="2"/>
    </row>
    <row r="252" spans="1:9" x14ac:dyDescent="0.15">
      <c r="A252">
        <v>251</v>
      </c>
      <c r="B252" s="2" t="s">
        <v>98</v>
      </c>
      <c r="C252" s="4" t="s">
        <v>59</v>
      </c>
      <c r="D252" s="2" t="s">
        <v>273</v>
      </c>
      <c r="E252" t="s">
        <v>401</v>
      </c>
      <c r="F252" s="2" t="s">
        <v>430</v>
      </c>
      <c r="G252" s="2"/>
      <c r="H252" s="2"/>
      <c r="I252" s="2"/>
    </row>
    <row r="253" spans="1:9" x14ac:dyDescent="0.15">
      <c r="A253">
        <v>252</v>
      </c>
      <c r="B253" s="2" t="s">
        <v>274</v>
      </c>
      <c r="C253" s="4" t="s">
        <v>102</v>
      </c>
      <c r="D253" s="2"/>
      <c r="E253" t="s">
        <v>343</v>
      </c>
      <c r="F253" s="2" t="s">
        <v>421</v>
      </c>
      <c r="G253" s="2"/>
      <c r="H253" s="2"/>
      <c r="I253" s="2"/>
    </row>
    <row r="254" spans="1:9" x14ac:dyDescent="0.15">
      <c r="A254">
        <v>253</v>
      </c>
      <c r="B254" s="2" t="s">
        <v>275</v>
      </c>
      <c r="C254" s="4" t="s">
        <v>59</v>
      </c>
      <c r="D254" s="2"/>
      <c r="E254" t="s">
        <v>409</v>
      </c>
      <c r="F254" s="2" t="s">
        <v>421</v>
      </c>
      <c r="G254" s="2"/>
      <c r="H254" s="2"/>
      <c r="I254" s="2"/>
    </row>
    <row r="255" spans="1:9" x14ac:dyDescent="0.15">
      <c r="A255">
        <v>254</v>
      </c>
      <c r="B255" s="2" t="s">
        <v>276</v>
      </c>
      <c r="C255" s="4" t="s">
        <v>59</v>
      </c>
      <c r="D255" s="2"/>
      <c r="E255" t="s">
        <v>428</v>
      </c>
      <c r="F255" s="2" t="s">
        <v>430</v>
      </c>
      <c r="G255" s="2"/>
      <c r="H255" s="2"/>
      <c r="I255" s="2"/>
    </row>
    <row r="256" spans="1:9" x14ac:dyDescent="0.15">
      <c r="A256">
        <v>255</v>
      </c>
      <c r="B256" s="2" t="s">
        <v>277</v>
      </c>
      <c r="C256" s="4" t="s">
        <v>376</v>
      </c>
      <c r="D256" s="2" t="s">
        <v>278</v>
      </c>
      <c r="E256" t="s">
        <v>278</v>
      </c>
      <c r="F256" s="2" t="s">
        <v>430</v>
      </c>
      <c r="G256" s="2"/>
      <c r="H256" s="2"/>
      <c r="I256" s="2"/>
    </row>
    <row r="257" spans="1:9" x14ac:dyDescent="0.15">
      <c r="A257">
        <v>256</v>
      </c>
      <c r="B257" s="2" t="s">
        <v>279</v>
      </c>
      <c r="C257" s="4" t="s">
        <v>59</v>
      </c>
      <c r="D257" s="2"/>
      <c r="E257" t="s">
        <v>343</v>
      </c>
      <c r="F257" s="2" t="s">
        <v>421</v>
      </c>
      <c r="G257" s="2"/>
      <c r="H257" s="2"/>
      <c r="I257" s="2"/>
    </row>
    <row r="258" spans="1:9" x14ac:dyDescent="0.15">
      <c r="A258">
        <v>257</v>
      </c>
      <c r="B258" s="2" t="s">
        <v>280</v>
      </c>
      <c r="C258" s="4" t="s">
        <v>59</v>
      </c>
      <c r="D258" s="2"/>
      <c r="E258" t="s">
        <v>399</v>
      </c>
      <c r="F258" s="2" t="s">
        <v>421</v>
      </c>
      <c r="G258" s="2"/>
      <c r="H258" s="2"/>
      <c r="I258" s="2"/>
    </row>
    <row r="259" spans="1:9" x14ac:dyDescent="0.15">
      <c r="A259">
        <v>258</v>
      </c>
      <c r="B259" s="2"/>
      <c r="C259" s="4" t="s">
        <v>373</v>
      </c>
      <c r="D259" s="2"/>
      <c r="E259" t="s">
        <v>393</v>
      </c>
      <c r="F259" s="2" t="s">
        <v>430</v>
      </c>
      <c r="G259" s="2"/>
      <c r="H259" s="2"/>
      <c r="I259" s="2"/>
    </row>
    <row r="260" spans="1:9" x14ac:dyDescent="0.15">
      <c r="A260">
        <v>259</v>
      </c>
      <c r="B260" s="2" t="s">
        <v>281</v>
      </c>
      <c r="C260" s="4" t="s">
        <v>59</v>
      </c>
      <c r="D260" s="2"/>
      <c r="E260" t="s">
        <v>395</v>
      </c>
      <c r="F260" s="2" t="s">
        <v>421</v>
      </c>
      <c r="G260" s="2"/>
      <c r="H260" s="2"/>
      <c r="I260" s="2"/>
    </row>
    <row r="261" spans="1:9" x14ac:dyDescent="0.15">
      <c r="A261">
        <v>260</v>
      </c>
      <c r="B261" s="2" t="s">
        <v>62</v>
      </c>
      <c r="C261" s="4" t="s">
        <v>59</v>
      </c>
      <c r="D261" s="2"/>
      <c r="E261" t="s">
        <v>343</v>
      </c>
      <c r="F261" s="2" t="s">
        <v>421</v>
      </c>
      <c r="G261" s="2"/>
      <c r="H261" s="2"/>
      <c r="I261" s="2"/>
    </row>
    <row r="262" spans="1:9" x14ac:dyDescent="0.15">
      <c r="A262">
        <v>261</v>
      </c>
      <c r="B262" s="2" t="s">
        <v>282</v>
      </c>
      <c r="C262" s="4" t="s">
        <v>59</v>
      </c>
      <c r="D262" s="2" t="s">
        <v>283</v>
      </c>
      <c r="E262" t="s">
        <v>394</v>
      </c>
      <c r="F262" s="2" t="s">
        <v>430</v>
      </c>
      <c r="G262" s="2"/>
      <c r="H262" s="2"/>
      <c r="I262" s="2"/>
    </row>
    <row r="263" spans="1:9" x14ac:dyDescent="0.15">
      <c r="A263">
        <v>262</v>
      </c>
      <c r="B263" s="2" t="s">
        <v>284</v>
      </c>
      <c r="C263" s="4" t="s">
        <v>376</v>
      </c>
      <c r="D263" s="2"/>
      <c r="E263" t="s">
        <v>414</v>
      </c>
      <c r="F263" s="2" t="s">
        <v>421</v>
      </c>
      <c r="G263" s="2"/>
      <c r="H263" s="2"/>
      <c r="I263" s="2"/>
    </row>
    <row r="264" spans="1:9" x14ac:dyDescent="0.15">
      <c r="A264">
        <v>263</v>
      </c>
      <c r="B264" s="2" t="s">
        <v>285</v>
      </c>
      <c r="C264" s="4" t="s">
        <v>376</v>
      </c>
      <c r="D264" s="2" t="s">
        <v>286</v>
      </c>
      <c r="E264" t="s">
        <v>343</v>
      </c>
      <c r="F264" s="2" t="s">
        <v>421</v>
      </c>
      <c r="G264" s="2"/>
      <c r="H264" s="2"/>
      <c r="I264" s="2"/>
    </row>
    <row r="265" spans="1:9" x14ac:dyDescent="0.15">
      <c r="A265">
        <v>264</v>
      </c>
      <c r="B265" s="2" t="s">
        <v>287</v>
      </c>
      <c r="C265" s="4" t="s">
        <v>376</v>
      </c>
      <c r="D265" s="2" t="s">
        <v>288</v>
      </c>
      <c r="E265" t="s">
        <v>418</v>
      </c>
      <c r="F265" s="2" t="s">
        <v>430</v>
      </c>
      <c r="G265" s="2"/>
      <c r="H265" s="2"/>
      <c r="I265" s="2"/>
    </row>
    <row r="266" spans="1:9" x14ac:dyDescent="0.15">
      <c r="A266">
        <v>265</v>
      </c>
      <c r="B266" s="2" t="s">
        <v>289</v>
      </c>
      <c r="C266" s="4" t="s">
        <v>41</v>
      </c>
      <c r="D266" s="2" t="s">
        <v>290</v>
      </c>
      <c r="E266" t="s">
        <v>105</v>
      </c>
      <c r="F266" s="2" t="s">
        <v>430</v>
      </c>
      <c r="G266" s="2"/>
      <c r="H266" s="2"/>
      <c r="I266" s="2"/>
    </row>
    <row r="267" spans="1:9" x14ac:dyDescent="0.15">
      <c r="A267">
        <v>266</v>
      </c>
      <c r="B267" s="2" t="s">
        <v>291</v>
      </c>
      <c r="C267" s="4" t="s">
        <v>41</v>
      </c>
      <c r="D267" s="2" t="s">
        <v>203</v>
      </c>
      <c r="E267" t="s">
        <v>105</v>
      </c>
      <c r="F267" s="2" t="s">
        <v>430</v>
      </c>
      <c r="G267" s="2"/>
      <c r="H267" s="2"/>
      <c r="I267" s="2"/>
    </row>
    <row r="268" spans="1:9" x14ac:dyDescent="0.15">
      <c r="A268">
        <v>267</v>
      </c>
      <c r="B268" s="2" t="s">
        <v>62</v>
      </c>
      <c r="C268" s="4" t="s">
        <v>59</v>
      </c>
      <c r="D268" s="2" t="s">
        <v>292</v>
      </c>
      <c r="E268" t="s">
        <v>343</v>
      </c>
      <c r="F268" s="2" t="s">
        <v>421</v>
      </c>
      <c r="G268" s="2"/>
      <c r="H268" s="2"/>
      <c r="I268" s="2"/>
    </row>
    <row r="269" spans="1:9" x14ac:dyDescent="0.15">
      <c r="A269">
        <v>268</v>
      </c>
      <c r="B269" s="2" t="s">
        <v>293</v>
      </c>
      <c r="C269" s="4" t="s">
        <v>59</v>
      </c>
      <c r="D269" s="2"/>
      <c r="E269" t="s">
        <v>343</v>
      </c>
      <c r="F269" s="2" t="s">
        <v>421</v>
      </c>
      <c r="G269" s="2"/>
      <c r="H269" s="2"/>
      <c r="I269" s="2"/>
    </row>
    <row r="270" spans="1:9" x14ac:dyDescent="0.15">
      <c r="A270">
        <v>269</v>
      </c>
      <c r="B270" s="2" t="s">
        <v>268</v>
      </c>
      <c r="C270" s="4" t="s">
        <v>59</v>
      </c>
      <c r="D270" s="2"/>
      <c r="E270" t="s">
        <v>413</v>
      </c>
      <c r="F270" s="2" t="s">
        <v>421</v>
      </c>
      <c r="G270" s="2"/>
      <c r="H270" s="2"/>
      <c r="I270" s="2"/>
    </row>
    <row r="271" spans="1:9" x14ac:dyDescent="0.15">
      <c r="A271">
        <v>270</v>
      </c>
      <c r="B271" s="2" t="s">
        <v>294</v>
      </c>
      <c r="C271" s="4" t="s">
        <v>376</v>
      </c>
      <c r="D271" s="2" t="s">
        <v>385</v>
      </c>
      <c r="E271" t="s">
        <v>394</v>
      </c>
      <c r="F271" s="2" t="s">
        <v>430</v>
      </c>
      <c r="G271" s="2"/>
      <c r="H271" s="2"/>
      <c r="I271" s="2"/>
    </row>
    <row r="272" spans="1:9" x14ac:dyDescent="0.15">
      <c r="A272">
        <v>271</v>
      </c>
      <c r="B272" s="2" t="s">
        <v>295</v>
      </c>
      <c r="C272" s="4" t="s">
        <v>59</v>
      </c>
      <c r="D272" s="2"/>
      <c r="E272" t="s">
        <v>397</v>
      </c>
      <c r="F272" s="2" t="s">
        <v>421</v>
      </c>
      <c r="G272" s="2"/>
      <c r="H272" s="2"/>
      <c r="I272" s="2"/>
    </row>
    <row r="273" spans="1:9" x14ac:dyDescent="0.15">
      <c r="A273">
        <v>272</v>
      </c>
      <c r="B273" s="2" t="s">
        <v>138</v>
      </c>
      <c r="C273" s="4" t="s">
        <v>102</v>
      </c>
      <c r="D273" s="2"/>
      <c r="E273" t="s">
        <v>139</v>
      </c>
      <c r="F273" s="2" t="s">
        <v>421</v>
      </c>
      <c r="G273" s="2"/>
      <c r="H273" s="2"/>
      <c r="I273" s="2"/>
    </row>
    <row r="274" spans="1:9" x14ac:dyDescent="0.15">
      <c r="A274">
        <v>273</v>
      </c>
      <c r="B274" s="2" t="s">
        <v>296</v>
      </c>
      <c r="C274" s="4" t="s">
        <v>59</v>
      </c>
      <c r="D274" s="2"/>
      <c r="E274" t="s">
        <v>401</v>
      </c>
      <c r="F274" s="2" t="s">
        <v>430</v>
      </c>
      <c r="G274" s="2"/>
      <c r="H274" s="2"/>
      <c r="I274" s="2"/>
    </row>
    <row r="275" spans="1:9" x14ac:dyDescent="0.15">
      <c r="A275">
        <v>274</v>
      </c>
      <c r="B275" s="2" t="s">
        <v>297</v>
      </c>
      <c r="C275" s="4" t="s">
        <v>41</v>
      </c>
      <c r="D275" s="2"/>
      <c r="E275" t="s">
        <v>343</v>
      </c>
      <c r="F275" s="2" t="s">
        <v>421</v>
      </c>
      <c r="G275" s="2"/>
      <c r="H275" s="2"/>
      <c r="I275" s="2"/>
    </row>
    <row r="276" spans="1:9" x14ac:dyDescent="0.15">
      <c r="A276">
        <v>275</v>
      </c>
      <c r="B276" s="2" t="s">
        <v>299</v>
      </c>
      <c r="C276" s="4" t="s">
        <v>102</v>
      </c>
      <c r="D276" s="2" t="s">
        <v>217</v>
      </c>
      <c r="E276" t="s">
        <v>217</v>
      </c>
      <c r="F276" s="2" t="s">
        <v>430</v>
      </c>
      <c r="G276" s="2"/>
      <c r="H276" s="2"/>
      <c r="I276" s="2"/>
    </row>
    <row r="277" spans="1:9" x14ac:dyDescent="0.15">
      <c r="A277">
        <v>276</v>
      </c>
      <c r="B277" s="2" t="s">
        <v>94</v>
      </c>
      <c r="C277" s="4" t="s">
        <v>59</v>
      </c>
      <c r="D277" s="2" t="s">
        <v>300</v>
      </c>
      <c r="E277" t="s">
        <v>85</v>
      </c>
      <c r="F277" s="2" t="s">
        <v>421</v>
      </c>
      <c r="G277" s="2"/>
      <c r="H277" s="2"/>
      <c r="I277" s="2"/>
    </row>
    <row r="278" spans="1:9" x14ac:dyDescent="0.15">
      <c r="A278">
        <v>277</v>
      </c>
      <c r="B278" s="2" t="s">
        <v>301</v>
      </c>
      <c r="C278" s="4" t="s">
        <v>102</v>
      </c>
      <c r="D278" s="2" t="s">
        <v>302</v>
      </c>
      <c r="E278" t="s">
        <v>343</v>
      </c>
      <c r="F278" s="2" t="s">
        <v>421</v>
      </c>
      <c r="G278" s="2"/>
      <c r="H278" s="2"/>
      <c r="I278" s="2"/>
    </row>
    <row r="279" spans="1:9" x14ac:dyDescent="0.15">
      <c r="A279">
        <v>278</v>
      </c>
      <c r="B279" s="2" t="s">
        <v>289</v>
      </c>
      <c r="C279" s="4" t="s">
        <v>41</v>
      </c>
      <c r="D279" s="2"/>
      <c r="E279" t="s">
        <v>105</v>
      </c>
      <c r="F279" s="2" t="s">
        <v>430</v>
      </c>
      <c r="G279" s="2"/>
      <c r="H279" s="2"/>
      <c r="I279" s="2"/>
    </row>
    <row r="280" spans="1:9" x14ac:dyDescent="0.15">
      <c r="A280">
        <v>279</v>
      </c>
      <c r="B280" s="2" t="s">
        <v>303</v>
      </c>
      <c r="C280" s="4" t="s">
        <v>376</v>
      </c>
      <c r="D280" s="2" t="s">
        <v>304</v>
      </c>
      <c r="E280" t="s">
        <v>217</v>
      </c>
      <c r="F280" s="2" t="s">
        <v>430</v>
      </c>
      <c r="G280" s="2"/>
      <c r="H280" s="2"/>
      <c r="I280" s="2"/>
    </row>
    <row r="281" spans="1:9" x14ac:dyDescent="0.15">
      <c r="A281">
        <v>280</v>
      </c>
      <c r="B281" s="2" t="s">
        <v>305</v>
      </c>
      <c r="C281" s="4" t="s">
        <v>59</v>
      </c>
      <c r="D281" s="2"/>
      <c r="E281" t="s">
        <v>217</v>
      </c>
      <c r="F281" s="2" t="s">
        <v>430</v>
      </c>
      <c r="G281" s="2"/>
      <c r="H281" s="2"/>
      <c r="I281" s="2"/>
    </row>
    <row r="282" spans="1:9" x14ac:dyDescent="0.15">
      <c r="A282">
        <v>281</v>
      </c>
      <c r="B282" s="2" t="s">
        <v>306</v>
      </c>
      <c r="C282" s="4" t="s">
        <v>376</v>
      </c>
      <c r="D282" s="2" t="s">
        <v>307</v>
      </c>
      <c r="E282" t="s">
        <v>413</v>
      </c>
      <c r="F282" s="2" t="s">
        <v>421</v>
      </c>
      <c r="G282" s="2"/>
      <c r="H282" s="2"/>
      <c r="I282" s="2"/>
    </row>
    <row r="283" spans="1:9" x14ac:dyDescent="0.15">
      <c r="A283">
        <v>282</v>
      </c>
      <c r="B283" s="2" t="s">
        <v>250</v>
      </c>
      <c r="C283" s="4" t="s">
        <v>376</v>
      </c>
      <c r="D283" s="2"/>
      <c r="E283" t="s">
        <v>343</v>
      </c>
      <c r="F283" s="2" t="s">
        <v>421</v>
      </c>
      <c r="G283" s="2"/>
      <c r="H283" s="2"/>
      <c r="I283" s="2"/>
    </row>
    <row r="284" spans="1:9" x14ac:dyDescent="0.15">
      <c r="A284">
        <v>283</v>
      </c>
      <c r="B284" s="2" t="s">
        <v>210</v>
      </c>
      <c r="C284" s="4" t="s">
        <v>376</v>
      </c>
      <c r="D284" s="2" t="s">
        <v>308</v>
      </c>
      <c r="E284" t="s">
        <v>343</v>
      </c>
      <c r="F284" s="2" t="s">
        <v>421</v>
      </c>
      <c r="G284" s="2"/>
      <c r="H284" s="2"/>
      <c r="I284" s="2"/>
    </row>
    <row r="285" spans="1:9" x14ac:dyDescent="0.15">
      <c r="A285">
        <v>284</v>
      </c>
      <c r="B285" s="2" t="s">
        <v>309</v>
      </c>
      <c r="C285" s="4" t="s">
        <v>41</v>
      </c>
      <c r="D285" s="2"/>
      <c r="E285" t="s">
        <v>404</v>
      </c>
      <c r="F285" s="2" t="s">
        <v>430</v>
      </c>
      <c r="G285" s="2"/>
      <c r="H285" s="2"/>
      <c r="I285" s="2"/>
    </row>
    <row r="286" spans="1:9" x14ac:dyDescent="0.15">
      <c r="A286">
        <v>285</v>
      </c>
      <c r="B286" s="2" t="s">
        <v>98</v>
      </c>
      <c r="C286" s="4" t="s">
        <v>59</v>
      </c>
      <c r="D286" s="2" t="s">
        <v>99</v>
      </c>
      <c r="E286" t="s">
        <v>401</v>
      </c>
      <c r="F286" s="2" t="s">
        <v>430</v>
      </c>
      <c r="G286" s="2"/>
      <c r="H286" s="2"/>
      <c r="I286" s="2"/>
    </row>
    <row r="287" spans="1:9" x14ac:dyDescent="0.15">
      <c r="A287">
        <v>286</v>
      </c>
      <c r="B287" s="2" t="s">
        <v>310</v>
      </c>
      <c r="C287" s="4" t="s">
        <v>41</v>
      </c>
      <c r="D287" s="2" t="s">
        <v>311</v>
      </c>
      <c r="E287" t="s">
        <v>413</v>
      </c>
      <c r="F287" s="2" t="s">
        <v>421</v>
      </c>
      <c r="G287" s="2"/>
      <c r="H287" s="2"/>
      <c r="I287" s="2"/>
    </row>
    <row r="288" spans="1:9" x14ac:dyDescent="0.15">
      <c r="A288">
        <v>287</v>
      </c>
      <c r="B288" s="2" t="s">
        <v>312</v>
      </c>
      <c r="C288" s="4" t="s">
        <v>376</v>
      </c>
      <c r="D288" s="2"/>
      <c r="E288" t="s">
        <v>393</v>
      </c>
      <c r="F288" s="2" t="s">
        <v>430</v>
      </c>
      <c r="G288" s="2"/>
      <c r="H288" s="2"/>
      <c r="I288" s="2"/>
    </row>
    <row r="289" spans="1:9" x14ac:dyDescent="0.15">
      <c r="A289">
        <v>288</v>
      </c>
      <c r="B289" s="2" t="s">
        <v>313</v>
      </c>
      <c r="C289" s="4" t="s">
        <v>376</v>
      </c>
      <c r="D289" s="2" t="s">
        <v>300</v>
      </c>
      <c r="E289" t="s">
        <v>85</v>
      </c>
      <c r="F289" s="2" t="s">
        <v>421</v>
      </c>
      <c r="G289" s="2"/>
      <c r="H289" s="2"/>
      <c r="I289" s="2"/>
    </row>
    <row r="290" spans="1:9" x14ac:dyDescent="0.15">
      <c r="A290">
        <v>289</v>
      </c>
      <c r="B290" s="2" t="s">
        <v>314</v>
      </c>
      <c r="C290" s="4" t="s">
        <v>59</v>
      </c>
      <c r="D290" s="2" t="s">
        <v>315</v>
      </c>
      <c r="E290" t="s">
        <v>414</v>
      </c>
      <c r="F290" s="2" t="s">
        <v>421</v>
      </c>
      <c r="G290" s="2"/>
      <c r="H290" s="2"/>
      <c r="I290" s="2"/>
    </row>
    <row r="291" spans="1:9" x14ac:dyDescent="0.15">
      <c r="A291">
        <v>290</v>
      </c>
      <c r="B291" s="2" t="s">
        <v>316</v>
      </c>
      <c r="C291" s="4" t="s">
        <v>59</v>
      </c>
      <c r="D291" s="2"/>
      <c r="E291" t="s">
        <v>342</v>
      </c>
      <c r="F291" s="2" t="s">
        <v>430</v>
      </c>
      <c r="G291" s="2"/>
      <c r="H291" s="2"/>
      <c r="I291" s="2"/>
    </row>
    <row r="292" spans="1:9" x14ac:dyDescent="0.15">
      <c r="A292">
        <v>291</v>
      </c>
      <c r="B292" s="2" t="s">
        <v>246</v>
      </c>
      <c r="C292" s="4" t="s">
        <v>59</v>
      </c>
      <c r="D292" s="2"/>
      <c r="E292" t="s">
        <v>343</v>
      </c>
      <c r="F292" s="2" t="s">
        <v>421</v>
      </c>
      <c r="G292" s="2"/>
      <c r="H292" s="2"/>
      <c r="I292" s="2"/>
    </row>
    <row r="293" spans="1:9" x14ac:dyDescent="0.15">
      <c r="A293">
        <v>292</v>
      </c>
      <c r="B293" s="2" t="s">
        <v>317</v>
      </c>
      <c r="C293" s="4" t="s">
        <v>376</v>
      </c>
      <c r="D293" s="2" t="s">
        <v>304</v>
      </c>
      <c r="E293" t="s">
        <v>217</v>
      </c>
      <c r="F293" s="2" t="s">
        <v>430</v>
      </c>
      <c r="G293" s="2"/>
      <c r="H293" s="2"/>
      <c r="I293" s="2"/>
    </row>
    <row r="294" spans="1:9" x14ac:dyDescent="0.15">
      <c r="A294">
        <v>293</v>
      </c>
      <c r="B294" s="2" t="s">
        <v>318</v>
      </c>
      <c r="C294" s="4" t="s">
        <v>59</v>
      </c>
      <c r="D294" s="2" t="s">
        <v>319</v>
      </c>
      <c r="E294" t="s">
        <v>342</v>
      </c>
      <c r="F294" s="2" t="s">
        <v>430</v>
      </c>
      <c r="G294" s="2"/>
      <c r="H294" s="2"/>
      <c r="I294" s="2"/>
    </row>
    <row r="295" spans="1:9" x14ac:dyDescent="0.15">
      <c r="A295">
        <v>294</v>
      </c>
      <c r="B295" s="2" t="s">
        <v>320</v>
      </c>
      <c r="C295" s="4" t="s">
        <v>376</v>
      </c>
      <c r="D295" s="2"/>
      <c r="E295" t="s">
        <v>405</v>
      </c>
      <c r="F295" s="2" t="s">
        <v>421</v>
      </c>
      <c r="G295" s="2"/>
      <c r="H295" s="2"/>
      <c r="I295" s="2"/>
    </row>
    <row r="296" spans="1:9" x14ac:dyDescent="0.15">
      <c r="A296">
        <v>295</v>
      </c>
      <c r="B296" s="2" t="s">
        <v>321</v>
      </c>
      <c r="C296" s="4" t="s">
        <v>372</v>
      </c>
      <c r="D296" s="2"/>
      <c r="E296" t="s">
        <v>85</v>
      </c>
      <c r="F296" s="2" t="s">
        <v>421</v>
      </c>
      <c r="G296" s="2"/>
      <c r="H296" s="2"/>
      <c r="I296" s="2"/>
    </row>
    <row r="297" spans="1:9" x14ac:dyDescent="0.15">
      <c r="A297">
        <v>296</v>
      </c>
      <c r="B297" s="2" t="s">
        <v>322</v>
      </c>
      <c r="C297" s="4" t="s">
        <v>59</v>
      </c>
      <c r="D297" s="2"/>
      <c r="E297" t="s">
        <v>401</v>
      </c>
      <c r="F297" s="2" t="s">
        <v>430</v>
      </c>
      <c r="G297" s="2"/>
      <c r="H297" s="2"/>
      <c r="I297" s="2"/>
    </row>
    <row r="298" spans="1:9" x14ac:dyDescent="0.15">
      <c r="A298">
        <v>297</v>
      </c>
      <c r="B298" s="2" t="s">
        <v>159</v>
      </c>
      <c r="C298" s="4" t="s">
        <v>59</v>
      </c>
      <c r="D298" s="2" t="s">
        <v>384</v>
      </c>
      <c r="E298" t="s">
        <v>395</v>
      </c>
      <c r="F298" s="2" t="s">
        <v>421</v>
      </c>
      <c r="G298" s="2"/>
      <c r="H298" s="2"/>
      <c r="I298" s="2"/>
    </row>
    <row r="299" spans="1:9" x14ac:dyDescent="0.15">
      <c r="A299">
        <v>298</v>
      </c>
      <c r="B299" s="2" t="s">
        <v>323</v>
      </c>
      <c r="C299" s="4" t="s">
        <v>59</v>
      </c>
      <c r="D299" s="2"/>
      <c r="E299" t="s">
        <v>342</v>
      </c>
      <c r="F299" s="2" t="s">
        <v>430</v>
      </c>
      <c r="G299" s="2"/>
      <c r="H299" s="2"/>
      <c r="I299" s="2"/>
    </row>
    <row r="300" spans="1:9" x14ac:dyDescent="0.15">
      <c r="A300">
        <v>299</v>
      </c>
      <c r="B300" s="2" t="s">
        <v>125</v>
      </c>
      <c r="C300" s="4" t="s">
        <v>41</v>
      </c>
      <c r="D300" s="2" t="s">
        <v>324</v>
      </c>
      <c r="E300" t="s">
        <v>407</v>
      </c>
      <c r="F300" s="2" t="s">
        <v>430</v>
      </c>
      <c r="G300" s="2"/>
      <c r="H300" s="2"/>
      <c r="I300" s="2"/>
    </row>
    <row r="301" spans="1:9" x14ac:dyDescent="0.15">
      <c r="A301">
        <v>300</v>
      </c>
      <c r="B301" s="2" t="s">
        <v>325</v>
      </c>
      <c r="C301" s="4" t="s">
        <v>376</v>
      </c>
      <c r="D301" s="2" t="s">
        <v>389</v>
      </c>
      <c r="E301" t="s">
        <v>105</v>
      </c>
      <c r="F301" s="2" t="s">
        <v>430</v>
      </c>
      <c r="G301" s="2"/>
      <c r="H301" s="2"/>
      <c r="I301" s="2"/>
    </row>
    <row r="302" spans="1:9" x14ac:dyDescent="0.15">
      <c r="A302">
        <v>301</v>
      </c>
      <c r="B302" s="2" t="s">
        <v>326</v>
      </c>
      <c r="C302" s="4" t="s">
        <v>376</v>
      </c>
      <c r="D302" s="2"/>
      <c r="E302" t="s">
        <v>343</v>
      </c>
      <c r="F302" s="2" t="s">
        <v>421</v>
      </c>
      <c r="G302" s="2"/>
      <c r="H302" s="2"/>
      <c r="I302" s="2"/>
    </row>
    <row r="303" spans="1:9" x14ac:dyDescent="0.15">
      <c r="A303">
        <v>302</v>
      </c>
      <c r="B303" s="2" t="s">
        <v>327</v>
      </c>
      <c r="C303" s="4" t="s">
        <v>372</v>
      </c>
      <c r="D303" s="2" t="s">
        <v>328</v>
      </c>
      <c r="E303" t="s">
        <v>398</v>
      </c>
      <c r="F303" s="2" t="s">
        <v>430</v>
      </c>
      <c r="G303" s="2"/>
      <c r="H303" s="2"/>
      <c r="I303" s="2"/>
    </row>
    <row r="304" spans="1:9" x14ac:dyDescent="0.15">
      <c r="A304">
        <v>303</v>
      </c>
      <c r="B304" s="2" t="s">
        <v>329</v>
      </c>
      <c r="C304" s="4" t="s">
        <v>102</v>
      </c>
      <c r="D304" s="2"/>
      <c r="E304" t="s">
        <v>343</v>
      </c>
      <c r="F304" s="2" t="s">
        <v>421</v>
      </c>
      <c r="G304" s="2"/>
      <c r="H304" s="2"/>
      <c r="I304" s="2"/>
    </row>
    <row r="305" spans="1:9" x14ac:dyDescent="0.15">
      <c r="A305">
        <v>304</v>
      </c>
      <c r="B305" s="2" t="s">
        <v>12</v>
      </c>
      <c r="C305" s="4" t="s">
        <v>41</v>
      </c>
      <c r="D305" s="2"/>
      <c r="E305" t="s">
        <v>343</v>
      </c>
      <c r="F305" s="2" t="s">
        <v>421</v>
      </c>
      <c r="G305" s="2"/>
      <c r="H305" s="2"/>
      <c r="I305" s="2"/>
    </row>
    <row r="306" spans="1:9" x14ac:dyDescent="0.15">
      <c r="A306">
        <v>305</v>
      </c>
      <c r="B306" s="2" t="s">
        <v>330</v>
      </c>
      <c r="C306" s="4" t="s">
        <v>102</v>
      </c>
      <c r="D306" s="2" t="s">
        <v>331</v>
      </c>
      <c r="E306" t="s">
        <v>394</v>
      </c>
      <c r="F306" s="2" t="s">
        <v>430</v>
      </c>
      <c r="G306" s="2"/>
      <c r="H306" s="2"/>
      <c r="I306" s="2"/>
    </row>
    <row r="307" spans="1:9" x14ac:dyDescent="0.15">
      <c r="A307">
        <v>306</v>
      </c>
      <c r="B307" s="2" t="s">
        <v>93</v>
      </c>
      <c r="C307" s="4" t="s">
        <v>59</v>
      </c>
      <c r="D307" s="2"/>
      <c r="E307" t="s">
        <v>343</v>
      </c>
      <c r="F307" s="2" t="s">
        <v>421</v>
      </c>
      <c r="G307" s="2"/>
      <c r="H307" s="2"/>
      <c r="I307" s="2"/>
    </row>
    <row r="308" spans="1:9" x14ac:dyDescent="0.15">
      <c r="A308">
        <v>307</v>
      </c>
      <c r="B308" s="2" t="s">
        <v>332</v>
      </c>
      <c r="C308" s="4" t="s">
        <v>59</v>
      </c>
      <c r="D308" s="2"/>
      <c r="E308" t="s">
        <v>401</v>
      </c>
      <c r="F308" s="2" t="s">
        <v>430</v>
      </c>
      <c r="G308" s="2"/>
      <c r="H308" s="2"/>
      <c r="I308" s="2"/>
    </row>
    <row r="309" spans="1:9" x14ac:dyDescent="0.15">
      <c r="A309">
        <v>308</v>
      </c>
      <c r="B309" s="2" t="s">
        <v>202</v>
      </c>
      <c r="C309" s="4" t="s">
        <v>41</v>
      </c>
      <c r="D309" s="2"/>
      <c r="E309" t="s">
        <v>401</v>
      </c>
      <c r="F309" s="2" t="s">
        <v>430</v>
      </c>
      <c r="G309" s="2"/>
      <c r="H309" s="2"/>
      <c r="I309" s="2"/>
    </row>
    <row r="310" spans="1:9" x14ac:dyDescent="0.15">
      <c r="A310">
        <v>309</v>
      </c>
      <c r="B310" s="4" t="s">
        <v>333</v>
      </c>
      <c r="C310" s="4" t="s">
        <v>376</v>
      </c>
      <c r="D310" s="2" t="s">
        <v>390</v>
      </c>
      <c r="E310" t="s">
        <v>408</v>
      </c>
      <c r="F310" s="2" t="s">
        <v>430</v>
      </c>
      <c r="G310" s="2"/>
      <c r="H310" s="2"/>
      <c r="I310" s="2"/>
    </row>
    <row r="311" spans="1:9" x14ac:dyDescent="0.15">
      <c r="A311">
        <v>310</v>
      </c>
      <c r="B311" s="2" t="s">
        <v>334</v>
      </c>
      <c r="C311" s="4" t="s">
        <v>376</v>
      </c>
      <c r="D311" s="2"/>
      <c r="E311" t="s">
        <v>395</v>
      </c>
      <c r="F311" s="2" t="s">
        <v>421</v>
      </c>
      <c r="G311" s="2"/>
      <c r="H311" s="2"/>
      <c r="I311" s="2"/>
    </row>
    <row r="312" spans="1:9" x14ac:dyDescent="0.15">
      <c r="A312">
        <v>311</v>
      </c>
      <c r="B312" s="2" t="s">
        <v>62</v>
      </c>
      <c r="C312" s="4" t="s">
        <v>59</v>
      </c>
      <c r="D312" s="2" t="s">
        <v>292</v>
      </c>
      <c r="E312" t="s">
        <v>343</v>
      </c>
      <c r="F312" s="2" t="s">
        <v>421</v>
      </c>
      <c r="G312" s="2"/>
      <c r="H312" s="2"/>
      <c r="I312" s="2"/>
    </row>
    <row r="313" spans="1:9" x14ac:dyDescent="0.15">
      <c r="A313">
        <v>312</v>
      </c>
      <c r="B313" s="2" t="s">
        <v>202</v>
      </c>
      <c r="C313" s="4" t="s">
        <v>59</v>
      </c>
      <c r="D313" s="2"/>
      <c r="E313" t="s">
        <v>401</v>
      </c>
      <c r="F313" s="2" t="s">
        <v>430</v>
      </c>
      <c r="G313" s="2"/>
      <c r="H313" s="2"/>
      <c r="I313" s="2"/>
    </row>
    <row r="314" spans="1:9" x14ac:dyDescent="0.15">
      <c r="A314">
        <v>313</v>
      </c>
      <c r="B314" s="2" t="s">
        <v>145</v>
      </c>
      <c r="C314" s="4" t="s">
        <v>41</v>
      </c>
      <c r="D314" s="2"/>
      <c r="E314" t="s">
        <v>343</v>
      </c>
      <c r="F314" s="2" t="s">
        <v>421</v>
      </c>
      <c r="G314" s="2"/>
      <c r="H314" s="2"/>
      <c r="I314" s="2"/>
    </row>
    <row r="315" spans="1:9" x14ac:dyDescent="0.15">
      <c r="A315">
        <v>314</v>
      </c>
      <c r="B315" s="2" t="s">
        <v>145</v>
      </c>
      <c r="C315" s="4" t="s">
        <v>41</v>
      </c>
      <c r="D315" s="2" t="s">
        <v>335</v>
      </c>
      <c r="E315" t="s">
        <v>343</v>
      </c>
      <c r="F315" s="2" t="s">
        <v>421</v>
      </c>
      <c r="G315" s="2"/>
      <c r="H315" s="2"/>
      <c r="I315" s="2"/>
    </row>
    <row r="316" spans="1:9" x14ac:dyDescent="0.15">
      <c r="A316">
        <v>315</v>
      </c>
      <c r="B316" s="2" t="s">
        <v>336</v>
      </c>
      <c r="C316" s="4" t="s">
        <v>41</v>
      </c>
      <c r="D316" s="2" t="s">
        <v>337</v>
      </c>
      <c r="E316" t="s">
        <v>399</v>
      </c>
      <c r="F316" s="2" t="s">
        <v>421</v>
      </c>
      <c r="G316" s="2"/>
      <c r="H316" s="2"/>
      <c r="I316" s="2"/>
    </row>
    <row r="317" spans="1:9" x14ac:dyDescent="0.15">
      <c r="A317">
        <v>316</v>
      </c>
      <c r="B317" s="2" t="s">
        <v>338</v>
      </c>
      <c r="C317" s="4" t="s">
        <v>376</v>
      </c>
      <c r="D317" s="2" t="s">
        <v>383</v>
      </c>
      <c r="E317" t="s">
        <v>397</v>
      </c>
      <c r="F317" s="2" t="s">
        <v>421</v>
      </c>
      <c r="G317" s="2"/>
      <c r="H317" s="2"/>
      <c r="I317" s="2"/>
    </row>
    <row r="318" spans="1:9" x14ac:dyDescent="0.15">
      <c r="A318">
        <v>317</v>
      </c>
      <c r="B318" s="2" t="s">
        <v>336</v>
      </c>
      <c r="C318" s="4" t="s">
        <v>59</v>
      </c>
      <c r="D318" s="2" t="s">
        <v>339</v>
      </c>
      <c r="E318" t="s">
        <v>399</v>
      </c>
      <c r="F318" s="2" t="s">
        <v>421</v>
      </c>
      <c r="G318" s="2"/>
      <c r="H318" s="2"/>
      <c r="I318" s="2"/>
    </row>
    <row r="319" spans="1:9" x14ac:dyDescent="0.15">
      <c r="A319">
        <v>318</v>
      </c>
      <c r="B319" s="2" t="s">
        <v>336</v>
      </c>
      <c r="C319" s="4" t="s">
        <v>41</v>
      </c>
      <c r="D319" s="2"/>
      <c r="E319" t="s">
        <v>399</v>
      </c>
      <c r="F319" s="2" t="s">
        <v>421</v>
      </c>
      <c r="G319" s="2"/>
      <c r="H319" s="2"/>
      <c r="I319" s="2"/>
    </row>
    <row r="320" spans="1:9" x14ac:dyDescent="0.15">
      <c r="A320">
        <v>319</v>
      </c>
      <c r="B320" s="2" t="s">
        <v>10</v>
      </c>
      <c r="C320" s="4" t="s">
        <v>102</v>
      </c>
      <c r="D320" s="2"/>
      <c r="E320" t="s">
        <v>343</v>
      </c>
      <c r="F320" s="2" t="s">
        <v>421</v>
      </c>
      <c r="G320" s="2"/>
      <c r="H320" s="2"/>
      <c r="I320" s="2"/>
    </row>
    <row r="321" spans="1:9" x14ac:dyDescent="0.15">
      <c r="A321">
        <v>320</v>
      </c>
      <c r="B321" s="2" t="s">
        <v>116</v>
      </c>
      <c r="C321" s="4" t="s">
        <v>59</v>
      </c>
      <c r="D321" s="2"/>
      <c r="E321" t="s">
        <v>343</v>
      </c>
      <c r="F321" s="2" t="s">
        <v>421</v>
      </c>
      <c r="G321" s="2"/>
      <c r="H321" s="2"/>
      <c r="I321" s="2"/>
    </row>
    <row r="322" spans="1:9" x14ac:dyDescent="0.15">
      <c r="A322">
        <v>321</v>
      </c>
      <c r="B322" s="2" t="s">
        <v>340</v>
      </c>
      <c r="C322" s="4" t="s">
        <v>372</v>
      </c>
      <c r="D322" s="2"/>
      <c r="E322" t="s">
        <v>342</v>
      </c>
      <c r="F322" s="2" t="s">
        <v>430</v>
      </c>
      <c r="G322" s="2"/>
      <c r="H322" s="2"/>
      <c r="I322" s="2"/>
    </row>
    <row r="323" spans="1:9" x14ac:dyDescent="0.15">
      <c r="A323">
        <v>322</v>
      </c>
      <c r="B323" s="2" t="s">
        <v>316</v>
      </c>
      <c r="C323" s="4" t="s">
        <v>41</v>
      </c>
      <c r="D323" s="2" t="s">
        <v>342</v>
      </c>
      <c r="E323" t="s">
        <v>342</v>
      </c>
      <c r="F323" s="2" t="s">
        <v>430</v>
      </c>
      <c r="G323" s="2"/>
      <c r="H323" s="2"/>
      <c r="I323" s="2"/>
    </row>
    <row r="324" spans="1:9" x14ac:dyDescent="0.15">
      <c r="A324">
        <v>323</v>
      </c>
      <c r="B324" s="2" t="s">
        <v>116</v>
      </c>
      <c r="C324" s="4" t="s">
        <v>41</v>
      </c>
      <c r="D324" s="2" t="s">
        <v>343</v>
      </c>
      <c r="E324" t="s">
        <v>343</v>
      </c>
      <c r="F324" s="2" t="s">
        <v>421</v>
      </c>
      <c r="G324" s="2"/>
      <c r="H324" s="2"/>
      <c r="I324" s="2"/>
    </row>
    <row r="325" spans="1:9" x14ac:dyDescent="0.15">
      <c r="A325">
        <v>324</v>
      </c>
      <c r="B325" s="2" t="s">
        <v>344</v>
      </c>
      <c r="C325" s="4" t="s">
        <v>59</v>
      </c>
      <c r="D325" s="2"/>
      <c r="E325" t="s">
        <v>414</v>
      </c>
      <c r="F325" s="2" t="s">
        <v>421</v>
      </c>
      <c r="G325" s="2"/>
      <c r="H325" s="2"/>
      <c r="I325" s="2"/>
    </row>
    <row r="326" spans="1:9" x14ac:dyDescent="0.15">
      <c r="A326">
        <v>325</v>
      </c>
      <c r="B326" s="2" t="s">
        <v>345</v>
      </c>
      <c r="C326" s="4" t="s">
        <v>376</v>
      </c>
      <c r="D326" s="2" t="s">
        <v>346</v>
      </c>
      <c r="E326" t="s">
        <v>85</v>
      </c>
      <c r="F326" s="2" t="s">
        <v>421</v>
      </c>
      <c r="G326" s="2"/>
      <c r="H326" s="2"/>
      <c r="I326" s="2"/>
    </row>
    <row r="327" spans="1:9" x14ac:dyDescent="0.15">
      <c r="A327">
        <v>326</v>
      </c>
      <c r="B327" s="2" t="s">
        <v>46</v>
      </c>
      <c r="C327" s="4" t="s">
        <v>376</v>
      </c>
      <c r="D327" s="2" t="s">
        <v>347</v>
      </c>
      <c r="E327" t="s">
        <v>343</v>
      </c>
      <c r="F327" s="2" t="s">
        <v>421</v>
      </c>
      <c r="G327" s="2"/>
      <c r="H327" s="2"/>
      <c r="I327" s="2"/>
    </row>
    <row r="328" spans="1:9" x14ac:dyDescent="0.15">
      <c r="A328">
        <v>327</v>
      </c>
      <c r="B328" s="2" t="s">
        <v>348</v>
      </c>
      <c r="C328" s="4" t="s">
        <v>41</v>
      </c>
      <c r="D328" s="2" t="s">
        <v>217</v>
      </c>
      <c r="E328" t="s">
        <v>217</v>
      </c>
      <c r="F328" s="2" t="s">
        <v>430</v>
      </c>
      <c r="G328" s="2"/>
      <c r="H328" s="2"/>
      <c r="I328" s="2"/>
    </row>
    <row r="329" spans="1:9" x14ac:dyDescent="0.15">
      <c r="A329">
        <v>328</v>
      </c>
      <c r="B329" s="2" t="s">
        <v>349</v>
      </c>
      <c r="C329" s="4" t="s">
        <v>376</v>
      </c>
      <c r="D329" s="2"/>
      <c r="E329" t="s">
        <v>343</v>
      </c>
      <c r="F329" s="2" t="s">
        <v>421</v>
      </c>
      <c r="G329" s="2"/>
      <c r="H329" s="2"/>
      <c r="I329" s="2"/>
    </row>
    <row r="330" spans="1:9" x14ac:dyDescent="0.15">
      <c r="A330">
        <v>329</v>
      </c>
      <c r="B330" s="2" t="s">
        <v>350</v>
      </c>
      <c r="C330" s="4" t="s">
        <v>376</v>
      </c>
      <c r="D330" s="2"/>
      <c r="E330" t="s">
        <v>399</v>
      </c>
      <c r="F330" s="2" t="s">
        <v>421</v>
      </c>
      <c r="G330" s="2"/>
      <c r="H330" s="2"/>
      <c r="I330" s="2"/>
    </row>
    <row r="331" spans="1:9" x14ac:dyDescent="0.15">
      <c r="A331">
        <v>330</v>
      </c>
      <c r="B331" s="2" t="s">
        <v>351</v>
      </c>
      <c r="C331" s="4" t="s">
        <v>374</v>
      </c>
      <c r="D331" s="2" t="s">
        <v>24</v>
      </c>
      <c r="E331" t="s">
        <v>24</v>
      </c>
      <c r="F331" s="2" t="s">
        <v>430</v>
      </c>
      <c r="G331" s="2"/>
      <c r="H331" s="2"/>
      <c r="I331" s="2"/>
    </row>
    <row r="332" spans="1:9" x14ac:dyDescent="0.15">
      <c r="A332">
        <v>331</v>
      </c>
      <c r="B332" s="2" t="s">
        <v>336</v>
      </c>
      <c r="C332" s="4" t="s">
        <v>59</v>
      </c>
      <c r="D332" s="2"/>
      <c r="E332" t="s">
        <v>399</v>
      </c>
      <c r="F332" s="2" t="s">
        <v>421</v>
      </c>
      <c r="G332" s="2"/>
      <c r="H332" s="2"/>
      <c r="I332" s="2"/>
    </row>
    <row r="333" spans="1:9" x14ac:dyDescent="0.15">
      <c r="A333">
        <v>332</v>
      </c>
      <c r="B333" s="2" t="s">
        <v>352</v>
      </c>
      <c r="C333" s="4" t="s">
        <v>41</v>
      </c>
      <c r="D333" s="2" t="s">
        <v>353</v>
      </c>
      <c r="E333" t="s">
        <v>395</v>
      </c>
      <c r="F333" s="2" t="s">
        <v>421</v>
      </c>
      <c r="G333" s="2"/>
      <c r="H333" s="2"/>
      <c r="I333" s="2"/>
    </row>
    <row r="334" spans="1:9" x14ac:dyDescent="0.15">
      <c r="A334">
        <v>333</v>
      </c>
      <c r="B334" s="2" t="s">
        <v>62</v>
      </c>
      <c r="C334" s="4" t="s">
        <v>59</v>
      </c>
      <c r="D334" s="2"/>
      <c r="E334" t="s">
        <v>343</v>
      </c>
      <c r="F334" s="2" t="s">
        <v>421</v>
      </c>
      <c r="G334" s="2"/>
      <c r="H334" s="2"/>
      <c r="I334" s="2"/>
    </row>
    <row r="335" spans="1:9" x14ac:dyDescent="0.15">
      <c r="A335">
        <v>334</v>
      </c>
      <c r="B335" s="2" t="s">
        <v>86</v>
      </c>
      <c r="C335" s="4" t="s">
        <v>373</v>
      </c>
      <c r="D335" s="2"/>
      <c r="E335" t="s">
        <v>343</v>
      </c>
      <c r="F335" s="2" t="s">
        <v>421</v>
      </c>
      <c r="G335" s="2"/>
      <c r="H335" s="2"/>
      <c r="I335" s="2"/>
    </row>
    <row r="336" spans="1:9" x14ac:dyDescent="0.15">
      <c r="A336">
        <v>335</v>
      </c>
      <c r="B336" s="2" t="s">
        <v>354</v>
      </c>
      <c r="C336" s="4" t="s">
        <v>59</v>
      </c>
      <c r="D336" s="2"/>
      <c r="E336" t="s">
        <v>343</v>
      </c>
      <c r="F336" s="2" t="s">
        <v>421</v>
      </c>
      <c r="G336" s="2"/>
      <c r="H336" s="2"/>
      <c r="I336" s="2"/>
    </row>
    <row r="337" spans="1:9" x14ac:dyDescent="0.15">
      <c r="A337">
        <v>336</v>
      </c>
      <c r="B337" s="2" t="s">
        <v>355</v>
      </c>
      <c r="C337" s="4" t="s">
        <v>59</v>
      </c>
      <c r="D337" s="2" t="s">
        <v>356</v>
      </c>
      <c r="E337" t="s">
        <v>343</v>
      </c>
      <c r="F337" s="2" t="s">
        <v>421</v>
      </c>
      <c r="G337" s="2"/>
      <c r="H337" s="2"/>
      <c r="I337" s="2"/>
    </row>
    <row r="338" spans="1:9" x14ac:dyDescent="0.15">
      <c r="A338">
        <v>337</v>
      </c>
      <c r="B338" s="2" t="s">
        <v>357</v>
      </c>
      <c r="C338" s="4" t="s">
        <v>41</v>
      </c>
      <c r="D338" s="2"/>
      <c r="E338" t="s">
        <v>343</v>
      </c>
      <c r="F338" s="2" t="s">
        <v>421</v>
      </c>
      <c r="G338" s="2"/>
      <c r="H338" s="2"/>
      <c r="I338" s="2"/>
    </row>
    <row r="339" spans="1:9" x14ac:dyDescent="0.15">
      <c r="A339">
        <v>338</v>
      </c>
      <c r="B339" s="2" t="s">
        <v>213</v>
      </c>
      <c r="C339" s="4" t="s">
        <v>376</v>
      </c>
      <c r="D339" s="2"/>
      <c r="E339" t="s">
        <v>278</v>
      </c>
      <c r="F339" s="2" t="s">
        <v>430</v>
      </c>
      <c r="G339" s="2"/>
      <c r="H339" s="2"/>
      <c r="I339" s="2"/>
    </row>
    <row r="340" spans="1:9" x14ac:dyDescent="0.15">
      <c r="A340">
        <v>339</v>
      </c>
      <c r="B340" s="2" t="s">
        <v>181</v>
      </c>
      <c r="C340" s="4" t="s">
        <v>376</v>
      </c>
      <c r="D340" s="2" t="s">
        <v>358</v>
      </c>
      <c r="E340" t="s">
        <v>419</v>
      </c>
      <c r="F340" s="2" t="s">
        <v>430</v>
      </c>
      <c r="G340" s="2"/>
      <c r="H340" s="2"/>
      <c r="I340" s="2"/>
    </row>
    <row r="341" spans="1:9" x14ac:dyDescent="0.15">
      <c r="A341">
        <v>340</v>
      </c>
      <c r="B341" s="2" t="s">
        <v>310</v>
      </c>
      <c r="C341" s="4" t="s">
        <v>102</v>
      </c>
      <c r="D341" s="2"/>
      <c r="E341" t="s">
        <v>413</v>
      </c>
      <c r="F341" s="2" t="s">
        <v>421</v>
      </c>
      <c r="G341" s="2"/>
      <c r="H341" s="2"/>
      <c r="I341" s="2"/>
    </row>
    <row r="342" spans="1:9" x14ac:dyDescent="0.15">
      <c r="A342">
        <v>341</v>
      </c>
      <c r="B342" s="2" t="s">
        <v>359</v>
      </c>
      <c r="C342" s="4" t="s">
        <v>372</v>
      </c>
      <c r="D342" s="2"/>
      <c r="E342" t="s">
        <v>409</v>
      </c>
      <c r="F342" s="2" t="s">
        <v>421</v>
      </c>
      <c r="G342" s="2"/>
      <c r="H342" s="2"/>
      <c r="I342" s="2"/>
    </row>
    <row r="343" spans="1:9" x14ac:dyDescent="0.15">
      <c r="A343">
        <v>342</v>
      </c>
      <c r="B343" s="2" t="s">
        <v>360</v>
      </c>
      <c r="C343" s="4" t="s">
        <v>373</v>
      </c>
      <c r="D343" s="2"/>
      <c r="E343" t="s">
        <v>399</v>
      </c>
      <c r="F343" s="2" t="s">
        <v>421</v>
      </c>
      <c r="G343" s="2"/>
      <c r="H343" s="2"/>
      <c r="I343" s="2"/>
    </row>
    <row r="344" spans="1:9" x14ac:dyDescent="0.15">
      <c r="A344">
        <v>343</v>
      </c>
      <c r="B344" s="2" t="s">
        <v>13</v>
      </c>
      <c r="C344" s="4" t="s">
        <v>102</v>
      </c>
      <c r="D344" s="2"/>
      <c r="E344" t="s">
        <v>343</v>
      </c>
      <c r="F344" s="2" t="s">
        <v>421</v>
      </c>
      <c r="G344" s="2"/>
      <c r="H344" s="2"/>
      <c r="I344" s="2"/>
    </row>
    <row r="345" spans="1:9" x14ac:dyDescent="0.15">
      <c r="A345">
        <v>344</v>
      </c>
      <c r="B345" s="2" t="s">
        <v>126</v>
      </c>
      <c r="C345" s="4" t="s">
        <v>41</v>
      </c>
      <c r="D345" s="2"/>
      <c r="E345" t="s">
        <v>395</v>
      </c>
      <c r="F345" s="2" t="s">
        <v>421</v>
      </c>
      <c r="G345" s="2"/>
      <c r="H345" s="2"/>
      <c r="I345" s="2"/>
    </row>
    <row r="346" spans="1:9" x14ac:dyDescent="0.15">
      <c r="A346">
        <v>345</v>
      </c>
      <c r="B346" s="2" t="s">
        <v>361</v>
      </c>
      <c r="C346" s="4" t="s">
        <v>41</v>
      </c>
      <c r="D346" s="2" t="s">
        <v>362</v>
      </c>
      <c r="E346" t="s">
        <v>414</v>
      </c>
      <c r="F346" s="2" t="s">
        <v>421</v>
      </c>
      <c r="G346" s="2"/>
      <c r="H346" s="2"/>
      <c r="I346" s="2"/>
    </row>
    <row r="347" spans="1:9" x14ac:dyDescent="0.15">
      <c r="A347">
        <v>346</v>
      </c>
      <c r="B347" s="2" t="s">
        <v>126</v>
      </c>
      <c r="C347" s="4" t="s">
        <v>372</v>
      </c>
      <c r="D347" s="2"/>
      <c r="E347" t="s">
        <v>395</v>
      </c>
      <c r="F347" s="2" t="s">
        <v>421</v>
      </c>
      <c r="G347" s="2"/>
      <c r="H347" s="2"/>
      <c r="I347" s="2"/>
    </row>
    <row r="348" spans="1:9" x14ac:dyDescent="0.15">
      <c r="A348">
        <v>347</v>
      </c>
      <c r="B348" s="2" t="s">
        <v>363</v>
      </c>
      <c r="C348" s="4" t="s">
        <v>373</v>
      </c>
      <c r="D348" s="2"/>
      <c r="E348" t="s">
        <v>343</v>
      </c>
      <c r="F348" s="2" t="s">
        <v>421</v>
      </c>
      <c r="G348" s="2"/>
      <c r="H348" s="2"/>
      <c r="I348" s="2"/>
    </row>
    <row r="349" spans="1:9" x14ac:dyDescent="0.15">
      <c r="A349">
        <v>348</v>
      </c>
      <c r="B349" s="2"/>
      <c r="C349" s="4" t="s">
        <v>373</v>
      </c>
      <c r="D349" s="2"/>
      <c r="E349" t="s">
        <v>393</v>
      </c>
      <c r="F349" s="2" t="s">
        <v>430</v>
      </c>
      <c r="G349" s="2"/>
      <c r="H349" s="2"/>
      <c r="I349" s="2"/>
    </row>
    <row r="350" spans="1:9" x14ac:dyDescent="0.15">
      <c r="A350">
        <v>349</v>
      </c>
      <c r="B350" s="2" t="s">
        <v>96</v>
      </c>
      <c r="C350" s="4" t="s">
        <v>59</v>
      </c>
      <c r="D350" s="2"/>
      <c r="E350" t="s">
        <v>217</v>
      </c>
      <c r="F350" s="2" t="s">
        <v>430</v>
      </c>
      <c r="G350" s="2"/>
      <c r="H350" s="2"/>
      <c r="I350" s="2"/>
    </row>
    <row r="351" spans="1:9" x14ac:dyDescent="0.15">
      <c r="A351">
        <v>350</v>
      </c>
      <c r="B351" s="2" t="s">
        <v>280</v>
      </c>
      <c r="C351" s="4" t="s">
        <v>41</v>
      </c>
      <c r="D351" s="2" t="s">
        <v>364</v>
      </c>
      <c r="E351" t="s">
        <v>399</v>
      </c>
      <c r="F351" s="2" t="s">
        <v>421</v>
      </c>
      <c r="G351" s="2"/>
      <c r="H351" s="2"/>
      <c r="I351" s="2"/>
    </row>
    <row r="352" spans="1:9" x14ac:dyDescent="0.15">
      <c r="A352">
        <v>351</v>
      </c>
      <c r="B352" s="2" t="s">
        <v>365</v>
      </c>
      <c r="C352" s="4" t="s">
        <v>59</v>
      </c>
      <c r="D352" s="2" t="s">
        <v>391</v>
      </c>
      <c r="E352" t="s">
        <v>399</v>
      </c>
      <c r="F352" s="2" t="s">
        <v>421</v>
      </c>
      <c r="G352" s="2"/>
      <c r="H352" s="2"/>
      <c r="I352" s="2"/>
    </row>
    <row r="353" spans="1:9" x14ac:dyDescent="0.15">
      <c r="A353">
        <v>352</v>
      </c>
      <c r="B353" s="2" t="s">
        <v>62</v>
      </c>
      <c r="C353" s="4" t="s">
        <v>102</v>
      </c>
      <c r="D353" s="2"/>
      <c r="E353" t="s">
        <v>343</v>
      </c>
      <c r="F353" s="2" t="s">
        <v>421</v>
      </c>
      <c r="G353" s="2"/>
      <c r="H353" s="2"/>
      <c r="I353" s="2"/>
    </row>
    <row r="354" spans="1:9" x14ac:dyDescent="0.15">
      <c r="A354">
        <v>353</v>
      </c>
      <c r="B354" s="2" t="s">
        <v>366</v>
      </c>
      <c r="C354" s="4" t="s">
        <v>41</v>
      </c>
      <c r="D354" s="2"/>
      <c r="E354" t="s">
        <v>395</v>
      </c>
      <c r="F354" s="2" t="s">
        <v>421</v>
      </c>
      <c r="G354" s="2"/>
      <c r="H354" s="2"/>
      <c r="I354" s="2"/>
    </row>
    <row r="355" spans="1:9" x14ac:dyDescent="0.15">
      <c r="A355">
        <v>354</v>
      </c>
      <c r="B355" s="2" t="s">
        <v>365</v>
      </c>
      <c r="C355" s="4" t="s">
        <v>41</v>
      </c>
      <c r="D355" s="2"/>
      <c r="E355" t="s">
        <v>343</v>
      </c>
      <c r="F355" s="2" t="s">
        <v>421</v>
      </c>
      <c r="G355" s="2"/>
      <c r="H355" s="2"/>
      <c r="I355" s="2"/>
    </row>
    <row r="356" spans="1:9" x14ac:dyDescent="0.15">
      <c r="A356">
        <v>355</v>
      </c>
      <c r="B356" s="2" t="s">
        <v>126</v>
      </c>
      <c r="C356" s="4" t="s">
        <v>59</v>
      </c>
      <c r="D356" s="2"/>
      <c r="E356" t="s">
        <v>395</v>
      </c>
      <c r="F356" s="2" t="s">
        <v>421</v>
      </c>
      <c r="G356" s="2"/>
      <c r="H356" s="2"/>
      <c r="I356" s="2"/>
    </row>
    <row r="357" spans="1:9" x14ac:dyDescent="0.15">
      <c r="A357">
        <v>356</v>
      </c>
      <c r="B357" s="2" t="s">
        <v>367</v>
      </c>
      <c r="C357" s="4" t="s">
        <v>59</v>
      </c>
      <c r="D357" s="2"/>
      <c r="E357" t="s">
        <v>399</v>
      </c>
      <c r="F357" s="2" t="s">
        <v>421</v>
      </c>
      <c r="G357" s="2"/>
      <c r="H357" s="2"/>
      <c r="I357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7326-9C71-FD4C-92D3-F79B610F95F2}">
  <sheetPr>
    <outlinePr summaryBelow="0" summaryRight="0"/>
  </sheetPr>
  <dimension ref="A1:G357"/>
  <sheetViews>
    <sheetView tabSelected="1" zoomScale="96" zoomScaleNormal="96" workbookViewId="0">
      <selection activeCell="C10" sqref="C10"/>
    </sheetView>
  </sheetViews>
  <sheetFormatPr baseColWidth="10" defaultRowHeight="13" x14ac:dyDescent="0.15"/>
  <cols>
    <col min="1" max="1" width="13.1640625" bestFit="1" customWidth="1"/>
    <col min="2" max="2" width="43.6640625" customWidth="1"/>
    <col min="3" max="3" width="22.1640625" customWidth="1"/>
    <col min="5" max="5" width="21.1640625" bestFit="1" customWidth="1"/>
  </cols>
  <sheetData>
    <row r="1" spans="1:7" x14ac:dyDescent="0.15">
      <c r="A1" s="3" t="s">
        <v>371</v>
      </c>
      <c r="B1" s="1" t="s">
        <v>379</v>
      </c>
      <c r="C1" s="7" t="s">
        <v>378</v>
      </c>
      <c r="E1" s="12" t="s">
        <v>432</v>
      </c>
      <c r="F1" s="12" t="s">
        <v>433</v>
      </c>
      <c r="G1" s="12" t="s">
        <v>434</v>
      </c>
    </row>
    <row r="2" spans="1:7" x14ac:dyDescent="0.15">
      <c r="A2">
        <v>1</v>
      </c>
      <c r="B2" s="2" t="s">
        <v>1</v>
      </c>
      <c r="C2" s="4" t="s">
        <v>59</v>
      </c>
      <c r="E2" t="str" cm="1">
        <f t="array" ref="E2:E9">_xlfn.UNIQUE(C2:C357)</f>
        <v>Graduate Student</v>
      </c>
      <c r="F2">
        <f>COUNTIF($C$2:$C$357,E2)</f>
        <v>130</v>
      </c>
      <c r="G2" s="10">
        <f>F2/$F$10</f>
        <v>0.3651685393258427</v>
      </c>
    </row>
    <row r="3" spans="1:7" x14ac:dyDescent="0.15">
      <c r="A3">
        <v>2</v>
      </c>
      <c r="B3" s="2" t="s">
        <v>4</v>
      </c>
      <c r="C3" s="4" t="s">
        <v>102</v>
      </c>
      <c r="E3" t="str">
        <v>Postdoctoral Researcher</v>
      </c>
      <c r="F3">
        <f t="shared" ref="F3:F9" si="0">COUNTIF($C$2:$C$357,E3)</f>
        <v>32</v>
      </c>
      <c r="G3" s="10">
        <f t="shared" ref="G3:G9" si="1">F3/$F$10</f>
        <v>8.98876404494382E-2</v>
      </c>
    </row>
    <row r="4" spans="1:7" x14ac:dyDescent="0.15">
      <c r="A4">
        <v>3</v>
      </c>
      <c r="B4" s="2" t="s">
        <v>6</v>
      </c>
      <c r="C4" s="4" t="s">
        <v>376</v>
      </c>
      <c r="E4" t="str">
        <v>Industry Personnel</v>
      </c>
      <c r="F4">
        <f t="shared" si="0"/>
        <v>88</v>
      </c>
      <c r="G4" s="10">
        <f t="shared" si="1"/>
        <v>0.24719101123595505</v>
      </c>
    </row>
    <row r="5" spans="1:7" x14ac:dyDescent="0.15">
      <c r="A5">
        <v>4</v>
      </c>
      <c r="B5" s="2" t="s">
        <v>8</v>
      </c>
      <c r="C5" s="4" t="s">
        <v>41</v>
      </c>
      <c r="E5" t="str">
        <v>Professor</v>
      </c>
      <c r="F5">
        <f t="shared" si="0"/>
        <v>63</v>
      </c>
      <c r="G5" s="10">
        <f t="shared" si="1"/>
        <v>0.17696629213483145</v>
      </c>
    </row>
    <row r="6" spans="1:7" x14ac:dyDescent="0.15">
      <c r="A6">
        <v>5</v>
      </c>
      <c r="B6" s="2" t="s">
        <v>10</v>
      </c>
      <c r="C6" s="4" t="s">
        <v>59</v>
      </c>
      <c r="E6" t="str">
        <v>Unknown/Other</v>
      </c>
      <c r="F6">
        <f t="shared" si="0"/>
        <v>16</v>
      </c>
      <c r="G6" s="10">
        <f t="shared" si="1"/>
        <v>4.49438202247191E-2</v>
      </c>
    </row>
    <row r="7" spans="1:7" x14ac:dyDescent="0.15">
      <c r="A7">
        <v>6</v>
      </c>
      <c r="B7" s="2" t="s">
        <v>12</v>
      </c>
      <c r="C7" s="4" t="s">
        <v>59</v>
      </c>
      <c r="E7" t="str">
        <v>Undergraduate Student</v>
      </c>
      <c r="F7">
        <f t="shared" si="0"/>
        <v>1</v>
      </c>
      <c r="G7" s="10">
        <f t="shared" si="1"/>
        <v>2.8089887640449437E-3</v>
      </c>
    </row>
    <row r="8" spans="1:7" x14ac:dyDescent="0.15">
      <c r="A8">
        <v>7</v>
      </c>
      <c r="B8" s="2" t="s">
        <v>13</v>
      </c>
      <c r="C8" s="4" t="s">
        <v>59</v>
      </c>
      <c r="E8" t="str">
        <v>Academia Scientist</v>
      </c>
      <c r="F8">
        <f t="shared" si="0"/>
        <v>20</v>
      </c>
      <c r="G8" s="10">
        <f t="shared" si="1"/>
        <v>5.6179775280898875E-2</v>
      </c>
    </row>
    <row r="9" spans="1:7" x14ac:dyDescent="0.15">
      <c r="A9">
        <v>8</v>
      </c>
      <c r="B9" s="2" t="s">
        <v>15</v>
      </c>
      <c r="C9" s="4" t="s">
        <v>59</v>
      </c>
      <c r="E9" t="str">
        <v>Government Scientist</v>
      </c>
      <c r="F9">
        <f t="shared" si="0"/>
        <v>6</v>
      </c>
      <c r="G9" s="10">
        <f t="shared" si="1"/>
        <v>1.6853932584269662E-2</v>
      </c>
    </row>
    <row r="10" spans="1:7" x14ac:dyDescent="0.15">
      <c r="A10">
        <v>9</v>
      </c>
      <c r="B10" s="2"/>
      <c r="C10" s="4" t="s">
        <v>373</v>
      </c>
      <c r="E10" s="12" t="s">
        <v>435</v>
      </c>
      <c r="F10">
        <f>SUM(F2:F9)</f>
        <v>356</v>
      </c>
      <c r="G10">
        <f>SUM(G2:G9)</f>
        <v>1</v>
      </c>
    </row>
    <row r="11" spans="1:7" x14ac:dyDescent="0.15">
      <c r="A11">
        <v>10</v>
      </c>
      <c r="B11" s="2" t="s">
        <v>18</v>
      </c>
      <c r="C11" s="4" t="s">
        <v>375</v>
      </c>
    </row>
    <row r="12" spans="1:7" x14ac:dyDescent="0.15">
      <c r="A12">
        <v>11</v>
      </c>
      <c r="B12" s="2" t="s">
        <v>21</v>
      </c>
      <c r="C12" s="4" t="s">
        <v>59</v>
      </c>
    </row>
    <row r="13" spans="1:7" x14ac:dyDescent="0.15">
      <c r="A13">
        <v>12</v>
      </c>
      <c r="B13" s="2"/>
      <c r="C13" s="4" t="s">
        <v>373</v>
      </c>
      <c r="E13" t="s">
        <v>436</v>
      </c>
      <c r="F13" t="s">
        <v>433</v>
      </c>
      <c r="G13" t="s">
        <v>434</v>
      </c>
    </row>
    <row r="14" spans="1:7" x14ac:dyDescent="0.15">
      <c r="A14">
        <v>13</v>
      </c>
      <c r="B14" s="2" t="s">
        <v>23</v>
      </c>
      <c r="C14" s="4" t="s">
        <v>376</v>
      </c>
      <c r="E14" t="s">
        <v>437</v>
      </c>
      <c r="F14">
        <f>SUM(F5,F8)</f>
        <v>83</v>
      </c>
      <c r="G14" s="10">
        <f>F14/$F$19</f>
        <v>0.23314606741573032</v>
      </c>
    </row>
    <row r="15" spans="1:7" x14ac:dyDescent="0.15">
      <c r="A15">
        <v>14</v>
      </c>
      <c r="B15" s="2" t="s">
        <v>25</v>
      </c>
      <c r="C15" s="4" t="s">
        <v>376</v>
      </c>
      <c r="E15" t="s">
        <v>78</v>
      </c>
      <c r="F15">
        <f>SUM(F2,F7)</f>
        <v>131</v>
      </c>
      <c r="G15" s="10">
        <f t="shared" ref="G15:G18" si="2">F15/$F$19</f>
        <v>0.36797752808988765</v>
      </c>
    </row>
    <row r="16" spans="1:7" x14ac:dyDescent="0.15">
      <c r="A16">
        <v>15</v>
      </c>
      <c r="B16" s="2" t="s">
        <v>28</v>
      </c>
      <c r="C16" s="4" t="s">
        <v>376</v>
      </c>
      <c r="E16" t="s">
        <v>376</v>
      </c>
      <c r="F16">
        <f>SUM(F4,F9)</f>
        <v>94</v>
      </c>
      <c r="G16" s="10">
        <f t="shared" si="2"/>
        <v>0.2640449438202247</v>
      </c>
    </row>
    <row r="17" spans="1:7" x14ac:dyDescent="0.15">
      <c r="A17">
        <v>16</v>
      </c>
      <c r="B17" s="2" t="s">
        <v>30</v>
      </c>
      <c r="C17" s="4" t="s">
        <v>41</v>
      </c>
      <c r="E17" t="s">
        <v>33</v>
      </c>
      <c r="F17">
        <f>F3</f>
        <v>32</v>
      </c>
      <c r="G17" s="10">
        <f t="shared" si="2"/>
        <v>8.98876404494382E-2</v>
      </c>
    </row>
    <row r="18" spans="1:7" x14ac:dyDescent="0.15">
      <c r="A18">
        <v>17</v>
      </c>
      <c r="B18" s="2" t="s">
        <v>32</v>
      </c>
      <c r="C18" s="4" t="s">
        <v>102</v>
      </c>
      <c r="E18" t="s">
        <v>393</v>
      </c>
      <c r="F18">
        <f>F6</f>
        <v>16</v>
      </c>
      <c r="G18" s="10">
        <f t="shared" si="2"/>
        <v>4.49438202247191E-2</v>
      </c>
    </row>
    <row r="19" spans="1:7" x14ac:dyDescent="0.15">
      <c r="A19">
        <v>18</v>
      </c>
      <c r="B19" s="2" t="s">
        <v>34</v>
      </c>
      <c r="C19" s="4" t="s">
        <v>59</v>
      </c>
      <c r="E19" t="s">
        <v>435</v>
      </c>
      <c r="F19" s="13">
        <f>SUM(F14:F18)</f>
        <v>356</v>
      </c>
      <c r="G19" s="13">
        <f>SUM(G14:G18)</f>
        <v>1</v>
      </c>
    </row>
    <row r="20" spans="1:7" x14ac:dyDescent="0.15">
      <c r="A20">
        <v>19</v>
      </c>
      <c r="B20" s="2" t="s">
        <v>36</v>
      </c>
      <c r="C20" s="4" t="s">
        <v>59</v>
      </c>
    </row>
    <row r="21" spans="1:7" x14ac:dyDescent="0.15">
      <c r="A21">
        <v>20</v>
      </c>
      <c r="B21" s="2" t="s">
        <v>37</v>
      </c>
      <c r="C21" s="4" t="s">
        <v>376</v>
      </c>
    </row>
    <row r="22" spans="1:7" x14ac:dyDescent="0.15">
      <c r="A22">
        <v>21</v>
      </c>
      <c r="B22" s="2" t="s">
        <v>39</v>
      </c>
      <c r="C22" s="4" t="s">
        <v>59</v>
      </c>
    </row>
    <row r="23" spans="1:7" x14ac:dyDescent="0.15">
      <c r="A23">
        <v>22</v>
      </c>
      <c r="B23" s="2" t="s">
        <v>40</v>
      </c>
      <c r="C23" s="4" t="s">
        <v>41</v>
      </c>
    </row>
    <row r="24" spans="1:7" x14ac:dyDescent="0.15">
      <c r="A24">
        <v>23</v>
      </c>
      <c r="B24" s="2" t="s">
        <v>43</v>
      </c>
      <c r="C24" s="4" t="s">
        <v>59</v>
      </c>
    </row>
    <row r="25" spans="1:7" x14ac:dyDescent="0.15">
      <c r="A25">
        <v>24</v>
      </c>
      <c r="B25" s="2" t="s">
        <v>44</v>
      </c>
      <c r="C25" s="4" t="s">
        <v>372</v>
      </c>
    </row>
    <row r="26" spans="1:7" x14ac:dyDescent="0.15">
      <c r="A26">
        <v>25</v>
      </c>
      <c r="B26" s="2" t="s">
        <v>46</v>
      </c>
      <c r="C26" s="4" t="s">
        <v>376</v>
      </c>
    </row>
    <row r="27" spans="1:7" x14ac:dyDescent="0.15">
      <c r="A27">
        <v>26</v>
      </c>
      <c r="B27" s="2" t="s">
        <v>48</v>
      </c>
      <c r="C27" s="4" t="s">
        <v>59</v>
      </c>
    </row>
    <row r="28" spans="1:7" x14ac:dyDescent="0.15">
      <c r="A28">
        <v>27</v>
      </c>
      <c r="B28" s="2" t="s">
        <v>50</v>
      </c>
      <c r="C28" s="4" t="s">
        <v>372</v>
      </c>
    </row>
    <row r="29" spans="1:7" x14ac:dyDescent="0.15">
      <c r="A29">
        <v>28</v>
      </c>
      <c r="B29" s="2" t="s">
        <v>52</v>
      </c>
      <c r="C29" s="4" t="s">
        <v>41</v>
      </c>
    </row>
    <row r="30" spans="1:7" x14ac:dyDescent="0.15">
      <c r="A30">
        <v>29</v>
      </c>
      <c r="B30" s="2" t="s">
        <v>39</v>
      </c>
      <c r="C30" s="4" t="s">
        <v>59</v>
      </c>
    </row>
    <row r="31" spans="1:7" x14ac:dyDescent="0.15">
      <c r="A31">
        <v>30</v>
      </c>
      <c r="B31" s="2" t="s">
        <v>54</v>
      </c>
      <c r="C31" s="4" t="s">
        <v>376</v>
      </c>
    </row>
    <row r="32" spans="1:7" x14ac:dyDescent="0.15">
      <c r="A32">
        <v>31</v>
      </c>
      <c r="B32" s="2" t="s">
        <v>55</v>
      </c>
      <c r="C32" s="4" t="s">
        <v>59</v>
      </c>
    </row>
    <row r="33" spans="1:3" x14ac:dyDescent="0.15">
      <c r="A33">
        <v>32</v>
      </c>
      <c r="B33" s="2" t="s">
        <v>58</v>
      </c>
      <c r="C33" s="4" t="s">
        <v>59</v>
      </c>
    </row>
    <row r="34" spans="1:3" x14ac:dyDescent="0.15">
      <c r="A34">
        <v>33</v>
      </c>
      <c r="B34" s="2" t="s">
        <v>61</v>
      </c>
      <c r="C34" s="4" t="s">
        <v>102</v>
      </c>
    </row>
    <row r="35" spans="1:3" x14ac:dyDescent="0.15">
      <c r="A35">
        <v>34</v>
      </c>
      <c r="B35" s="2" t="s">
        <v>1</v>
      </c>
      <c r="C35" s="4" t="s">
        <v>102</v>
      </c>
    </row>
    <row r="36" spans="1:3" x14ac:dyDescent="0.15">
      <c r="A36">
        <v>35</v>
      </c>
      <c r="B36" s="2" t="s">
        <v>62</v>
      </c>
      <c r="C36" s="4" t="s">
        <v>59</v>
      </c>
    </row>
    <row r="37" spans="1:3" x14ac:dyDescent="0.15">
      <c r="A37">
        <v>36</v>
      </c>
      <c r="B37" s="2"/>
      <c r="C37" s="4" t="s">
        <v>373</v>
      </c>
    </row>
    <row r="38" spans="1:3" x14ac:dyDescent="0.15">
      <c r="A38">
        <v>37</v>
      </c>
      <c r="B38" s="2" t="s">
        <v>63</v>
      </c>
      <c r="C38" s="4" t="s">
        <v>376</v>
      </c>
    </row>
    <row r="39" spans="1:3" x14ac:dyDescent="0.15">
      <c r="A39">
        <v>38</v>
      </c>
      <c r="B39" s="2" t="s">
        <v>64</v>
      </c>
      <c r="C39" s="4" t="s">
        <v>41</v>
      </c>
    </row>
    <row r="40" spans="1:3" x14ac:dyDescent="0.15">
      <c r="A40">
        <v>39</v>
      </c>
      <c r="B40" s="2" t="s">
        <v>1</v>
      </c>
      <c r="C40" s="4" t="s">
        <v>59</v>
      </c>
    </row>
    <row r="41" spans="1:3" x14ac:dyDescent="0.15">
      <c r="A41">
        <v>40</v>
      </c>
      <c r="B41" s="2" t="s">
        <v>39</v>
      </c>
      <c r="C41" s="4" t="s">
        <v>59</v>
      </c>
    </row>
    <row r="42" spans="1:3" x14ac:dyDescent="0.15">
      <c r="A42">
        <v>41</v>
      </c>
      <c r="B42" s="2" t="s">
        <v>65</v>
      </c>
      <c r="C42" s="4" t="s">
        <v>376</v>
      </c>
    </row>
    <row r="43" spans="1:3" x14ac:dyDescent="0.15">
      <c r="A43">
        <v>42</v>
      </c>
      <c r="B43" s="2" t="s">
        <v>66</v>
      </c>
      <c r="C43" s="4" t="s">
        <v>372</v>
      </c>
    </row>
    <row r="44" spans="1:3" x14ac:dyDescent="0.15">
      <c r="A44">
        <v>43</v>
      </c>
      <c r="B44" s="2" t="s">
        <v>67</v>
      </c>
      <c r="C44" s="4" t="s">
        <v>59</v>
      </c>
    </row>
    <row r="45" spans="1:3" x14ac:dyDescent="0.15">
      <c r="A45">
        <v>44</v>
      </c>
      <c r="B45" s="2" t="s">
        <v>70</v>
      </c>
      <c r="C45" s="4" t="s">
        <v>376</v>
      </c>
    </row>
    <row r="46" spans="1:3" x14ac:dyDescent="0.15">
      <c r="A46">
        <v>45</v>
      </c>
      <c r="B46" s="2" t="s">
        <v>39</v>
      </c>
      <c r="C46" s="4" t="s">
        <v>59</v>
      </c>
    </row>
    <row r="47" spans="1:3" x14ac:dyDescent="0.15">
      <c r="A47">
        <v>46</v>
      </c>
      <c r="B47" s="2" t="s">
        <v>72</v>
      </c>
      <c r="C47" s="4" t="s">
        <v>372</v>
      </c>
    </row>
    <row r="48" spans="1:3" x14ac:dyDescent="0.15">
      <c r="A48">
        <v>47</v>
      </c>
      <c r="B48" s="2" t="s">
        <v>73</v>
      </c>
      <c r="C48" s="4" t="s">
        <v>59</v>
      </c>
    </row>
    <row r="49" spans="1:3" x14ac:dyDescent="0.15">
      <c r="A49">
        <v>48</v>
      </c>
      <c r="B49" s="2" t="s">
        <v>74</v>
      </c>
      <c r="C49" s="4" t="s">
        <v>376</v>
      </c>
    </row>
    <row r="50" spans="1:3" x14ac:dyDescent="0.15">
      <c r="A50">
        <v>49</v>
      </c>
      <c r="B50" s="2" t="s">
        <v>75</v>
      </c>
      <c r="C50" s="4" t="s">
        <v>59</v>
      </c>
    </row>
    <row r="51" spans="1:3" x14ac:dyDescent="0.15">
      <c r="A51">
        <v>50</v>
      </c>
      <c r="B51" s="2"/>
      <c r="C51" s="4" t="s">
        <v>373</v>
      </c>
    </row>
    <row r="52" spans="1:3" x14ac:dyDescent="0.15">
      <c r="A52">
        <v>51</v>
      </c>
      <c r="B52" s="2" t="s">
        <v>76</v>
      </c>
      <c r="C52" s="4" t="s">
        <v>59</v>
      </c>
    </row>
    <row r="53" spans="1:3" x14ac:dyDescent="0.15">
      <c r="A53">
        <v>52</v>
      </c>
      <c r="B53" s="2" t="s">
        <v>77</v>
      </c>
      <c r="C53" s="4" t="s">
        <v>59</v>
      </c>
    </row>
    <row r="54" spans="1:3" x14ac:dyDescent="0.15">
      <c r="A54">
        <v>53</v>
      </c>
      <c r="B54" s="2" t="s">
        <v>79</v>
      </c>
      <c r="C54" s="4" t="s">
        <v>376</v>
      </c>
    </row>
    <row r="55" spans="1:3" x14ac:dyDescent="0.15">
      <c r="A55">
        <v>54</v>
      </c>
      <c r="B55" s="2" t="s">
        <v>80</v>
      </c>
      <c r="C55" s="4" t="s">
        <v>376</v>
      </c>
    </row>
    <row r="56" spans="1:3" x14ac:dyDescent="0.15">
      <c r="A56">
        <v>55</v>
      </c>
      <c r="B56" s="2" t="s">
        <v>81</v>
      </c>
      <c r="C56" s="4" t="s">
        <v>41</v>
      </c>
    </row>
    <row r="57" spans="1:3" x14ac:dyDescent="0.15">
      <c r="A57">
        <v>56</v>
      </c>
      <c r="B57" s="2" t="s">
        <v>83</v>
      </c>
      <c r="C57" s="4" t="s">
        <v>59</v>
      </c>
    </row>
    <row r="58" spans="1:3" x14ac:dyDescent="0.15">
      <c r="A58">
        <v>57</v>
      </c>
      <c r="B58" s="2" t="s">
        <v>84</v>
      </c>
      <c r="C58" s="4" t="s">
        <v>102</v>
      </c>
    </row>
    <row r="59" spans="1:3" x14ac:dyDescent="0.15">
      <c r="A59">
        <v>58</v>
      </c>
      <c r="B59" s="2" t="s">
        <v>86</v>
      </c>
      <c r="C59" s="4" t="s">
        <v>59</v>
      </c>
    </row>
    <row r="60" spans="1:3" x14ac:dyDescent="0.15">
      <c r="A60">
        <v>59</v>
      </c>
      <c r="B60" s="2" t="s">
        <v>87</v>
      </c>
      <c r="C60" s="4" t="s">
        <v>59</v>
      </c>
    </row>
    <row r="61" spans="1:3" x14ac:dyDescent="0.15">
      <c r="A61">
        <v>60</v>
      </c>
      <c r="B61" s="2" t="s">
        <v>88</v>
      </c>
      <c r="C61" s="4" t="s">
        <v>41</v>
      </c>
    </row>
    <row r="62" spans="1:3" x14ac:dyDescent="0.15">
      <c r="A62">
        <v>61</v>
      </c>
      <c r="B62" s="2" t="s">
        <v>39</v>
      </c>
      <c r="C62" s="4" t="s">
        <v>59</v>
      </c>
    </row>
    <row r="63" spans="1:3" x14ac:dyDescent="0.15">
      <c r="A63">
        <v>62</v>
      </c>
      <c r="B63" s="2" t="s">
        <v>90</v>
      </c>
      <c r="C63" s="4" t="s">
        <v>372</v>
      </c>
    </row>
    <row r="64" spans="1:3" x14ac:dyDescent="0.15">
      <c r="A64">
        <v>63</v>
      </c>
      <c r="B64" s="2" t="s">
        <v>91</v>
      </c>
      <c r="C64" s="4" t="s">
        <v>376</v>
      </c>
    </row>
    <row r="65" spans="1:3" x14ac:dyDescent="0.15">
      <c r="A65">
        <v>64</v>
      </c>
      <c r="B65" s="2" t="s">
        <v>93</v>
      </c>
      <c r="C65" s="4" t="s">
        <v>59</v>
      </c>
    </row>
    <row r="66" spans="1:3" x14ac:dyDescent="0.15">
      <c r="A66">
        <v>65</v>
      </c>
      <c r="B66" s="2" t="s">
        <v>94</v>
      </c>
      <c r="C66" s="4" t="s">
        <v>41</v>
      </c>
    </row>
    <row r="67" spans="1:3" x14ac:dyDescent="0.15">
      <c r="A67">
        <v>66</v>
      </c>
      <c r="B67" s="2" t="s">
        <v>62</v>
      </c>
      <c r="C67" s="4" t="s">
        <v>41</v>
      </c>
    </row>
    <row r="68" spans="1:3" x14ac:dyDescent="0.15">
      <c r="A68">
        <v>67</v>
      </c>
      <c r="B68" s="2" t="s">
        <v>96</v>
      </c>
      <c r="C68" s="4" t="s">
        <v>59</v>
      </c>
    </row>
    <row r="69" spans="1:3" x14ac:dyDescent="0.15">
      <c r="A69">
        <v>68</v>
      </c>
      <c r="B69" s="2" t="s">
        <v>97</v>
      </c>
      <c r="C69" s="4" t="s">
        <v>376</v>
      </c>
    </row>
    <row r="70" spans="1:3" x14ac:dyDescent="0.15">
      <c r="A70">
        <v>69</v>
      </c>
      <c r="B70" s="2" t="s">
        <v>8</v>
      </c>
      <c r="C70" s="4" t="s">
        <v>102</v>
      </c>
    </row>
    <row r="71" spans="1:3" x14ac:dyDescent="0.15">
      <c r="A71">
        <v>70</v>
      </c>
      <c r="B71" s="2" t="s">
        <v>98</v>
      </c>
      <c r="C71" s="4" t="s">
        <v>59</v>
      </c>
    </row>
    <row r="72" spans="1:3" x14ac:dyDescent="0.15">
      <c r="A72">
        <v>71</v>
      </c>
      <c r="B72" s="2" t="s">
        <v>100</v>
      </c>
      <c r="C72" s="4" t="s">
        <v>376</v>
      </c>
    </row>
    <row r="73" spans="1:3" x14ac:dyDescent="0.15">
      <c r="A73">
        <v>72</v>
      </c>
      <c r="B73" s="2" t="s">
        <v>62</v>
      </c>
      <c r="C73" s="4" t="s">
        <v>59</v>
      </c>
    </row>
    <row r="74" spans="1:3" x14ac:dyDescent="0.15">
      <c r="A74">
        <v>73</v>
      </c>
      <c r="B74" s="2" t="s">
        <v>101</v>
      </c>
      <c r="C74" s="4" t="s">
        <v>102</v>
      </c>
    </row>
    <row r="75" spans="1:3" x14ac:dyDescent="0.15">
      <c r="A75">
        <v>74</v>
      </c>
      <c r="B75" s="2" t="s">
        <v>104</v>
      </c>
      <c r="C75" s="4" t="s">
        <v>102</v>
      </c>
    </row>
    <row r="76" spans="1:3" x14ac:dyDescent="0.15">
      <c r="A76">
        <v>75</v>
      </c>
      <c r="B76" s="2" t="s">
        <v>40</v>
      </c>
      <c r="C76" s="4" t="s">
        <v>102</v>
      </c>
    </row>
    <row r="77" spans="1:3" x14ac:dyDescent="0.15">
      <c r="A77">
        <v>76</v>
      </c>
      <c r="B77" s="2" t="s">
        <v>106</v>
      </c>
      <c r="C77" s="4" t="s">
        <v>59</v>
      </c>
    </row>
    <row r="78" spans="1:3" x14ac:dyDescent="0.15">
      <c r="A78">
        <v>77</v>
      </c>
      <c r="B78" s="2" t="s">
        <v>108</v>
      </c>
      <c r="C78" s="4" t="s">
        <v>373</v>
      </c>
    </row>
    <row r="79" spans="1:3" x14ac:dyDescent="0.15">
      <c r="A79">
        <v>78</v>
      </c>
      <c r="B79" s="2" t="s">
        <v>43</v>
      </c>
      <c r="C79" s="4" t="s">
        <v>372</v>
      </c>
    </row>
    <row r="80" spans="1:3" x14ac:dyDescent="0.15">
      <c r="A80">
        <v>79</v>
      </c>
      <c r="B80" s="2" t="s">
        <v>110</v>
      </c>
      <c r="C80" s="4" t="s">
        <v>41</v>
      </c>
    </row>
    <row r="81" spans="1:3" x14ac:dyDescent="0.15">
      <c r="A81">
        <v>80</v>
      </c>
      <c r="B81" s="2" t="s">
        <v>112</v>
      </c>
      <c r="C81" s="4" t="s">
        <v>59</v>
      </c>
    </row>
    <row r="82" spans="1:3" x14ac:dyDescent="0.15">
      <c r="A82">
        <v>81</v>
      </c>
      <c r="B82" s="2" t="s">
        <v>62</v>
      </c>
      <c r="C82" s="4" t="s">
        <v>59</v>
      </c>
    </row>
    <row r="83" spans="1:3" x14ac:dyDescent="0.15">
      <c r="A83">
        <v>82</v>
      </c>
      <c r="B83" s="2" t="s">
        <v>113</v>
      </c>
      <c r="C83" s="4" t="s">
        <v>59</v>
      </c>
    </row>
    <row r="84" spans="1:3" x14ac:dyDescent="0.15">
      <c r="A84">
        <v>83</v>
      </c>
      <c r="B84" s="2" t="s">
        <v>114</v>
      </c>
      <c r="C84" s="4" t="s">
        <v>376</v>
      </c>
    </row>
    <row r="85" spans="1:3" x14ac:dyDescent="0.15">
      <c r="A85">
        <v>84</v>
      </c>
      <c r="B85" s="2" t="s">
        <v>116</v>
      </c>
      <c r="C85" s="4" t="s">
        <v>59</v>
      </c>
    </row>
    <row r="86" spans="1:3" x14ac:dyDescent="0.15">
      <c r="A86">
        <v>85</v>
      </c>
      <c r="B86" s="2" t="s">
        <v>117</v>
      </c>
      <c r="C86" s="4" t="s">
        <v>374</v>
      </c>
    </row>
    <row r="87" spans="1:3" x14ac:dyDescent="0.15">
      <c r="A87">
        <v>86</v>
      </c>
      <c r="B87" s="2" t="s">
        <v>118</v>
      </c>
      <c r="C87" s="4" t="s">
        <v>102</v>
      </c>
    </row>
    <row r="88" spans="1:3" x14ac:dyDescent="0.15">
      <c r="A88">
        <v>87</v>
      </c>
      <c r="B88" s="2" t="s">
        <v>119</v>
      </c>
      <c r="C88" s="4" t="s">
        <v>41</v>
      </c>
    </row>
    <row r="89" spans="1:3" x14ac:dyDescent="0.15">
      <c r="A89">
        <v>88</v>
      </c>
      <c r="B89" s="2" t="s">
        <v>120</v>
      </c>
      <c r="C89" s="4" t="s">
        <v>59</v>
      </c>
    </row>
    <row r="90" spans="1:3" x14ac:dyDescent="0.15">
      <c r="A90">
        <v>89</v>
      </c>
      <c r="B90" s="2" t="s">
        <v>121</v>
      </c>
      <c r="C90" s="4" t="s">
        <v>59</v>
      </c>
    </row>
    <row r="91" spans="1:3" x14ac:dyDescent="0.15">
      <c r="A91">
        <v>90</v>
      </c>
      <c r="B91" s="2" t="s">
        <v>122</v>
      </c>
      <c r="C91" s="4" t="s">
        <v>59</v>
      </c>
    </row>
    <row r="92" spans="1:3" x14ac:dyDescent="0.15">
      <c r="A92">
        <v>91</v>
      </c>
      <c r="B92" s="2" t="s">
        <v>124</v>
      </c>
      <c r="C92" s="4" t="s">
        <v>41</v>
      </c>
    </row>
    <row r="93" spans="1:3" x14ac:dyDescent="0.15">
      <c r="A93">
        <v>92</v>
      </c>
      <c r="B93" s="2" t="s">
        <v>125</v>
      </c>
      <c r="C93" s="4" t="s">
        <v>59</v>
      </c>
    </row>
    <row r="94" spans="1:3" x14ac:dyDescent="0.15">
      <c r="A94">
        <v>93</v>
      </c>
      <c r="B94" s="2" t="s">
        <v>126</v>
      </c>
      <c r="C94" s="4" t="s">
        <v>102</v>
      </c>
    </row>
    <row r="95" spans="1:3" x14ac:dyDescent="0.15">
      <c r="A95">
        <v>94</v>
      </c>
      <c r="B95" s="2" t="s">
        <v>86</v>
      </c>
      <c r="C95" s="4" t="s">
        <v>59</v>
      </c>
    </row>
    <row r="96" spans="1:3" x14ac:dyDescent="0.15">
      <c r="A96">
        <v>95</v>
      </c>
      <c r="B96" s="2" t="s">
        <v>18</v>
      </c>
      <c r="C96" s="4" t="s">
        <v>41</v>
      </c>
    </row>
    <row r="97" spans="1:3" x14ac:dyDescent="0.15">
      <c r="A97">
        <v>96</v>
      </c>
      <c r="B97" s="2" t="s">
        <v>128</v>
      </c>
      <c r="C97" s="4" t="s">
        <v>59</v>
      </c>
    </row>
    <row r="98" spans="1:3" x14ac:dyDescent="0.15">
      <c r="A98">
        <v>97</v>
      </c>
      <c r="B98" s="2" t="s">
        <v>129</v>
      </c>
      <c r="C98" s="4" t="s">
        <v>376</v>
      </c>
    </row>
    <row r="99" spans="1:3" x14ac:dyDescent="0.15">
      <c r="A99">
        <v>98</v>
      </c>
      <c r="B99" s="2" t="s">
        <v>1</v>
      </c>
      <c r="C99" s="4" t="s">
        <v>102</v>
      </c>
    </row>
    <row r="100" spans="1:3" x14ac:dyDescent="0.15">
      <c r="A100">
        <v>99</v>
      </c>
      <c r="B100" s="2" t="s">
        <v>133</v>
      </c>
      <c r="C100" s="4" t="s">
        <v>59</v>
      </c>
    </row>
    <row r="101" spans="1:3" x14ac:dyDescent="0.15">
      <c r="A101">
        <v>100</v>
      </c>
      <c r="B101" s="2" t="s">
        <v>86</v>
      </c>
      <c r="C101" s="4" t="s">
        <v>59</v>
      </c>
    </row>
    <row r="102" spans="1:3" x14ac:dyDescent="0.15">
      <c r="A102">
        <v>101</v>
      </c>
      <c r="B102" s="2" t="s">
        <v>135</v>
      </c>
      <c r="C102" s="4" t="s">
        <v>372</v>
      </c>
    </row>
    <row r="103" spans="1:3" x14ac:dyDescent="0.15">
      <c r="A103">
        <v>102</v>
      </c>
      <c r="B103" s="2" t="s">
        <v>136</v>
      </c>
      <c r="C103" s="4" t="s">
        <v>374</v>
      </c>
    </row>
    <row r="104" spans="1:3" x14ac:dyDescent="0.15">
      <c r="A104">
        <v>103</v>
      </c>
      <c r="B104" s="2"/>
      <c r="C104" s="4" t="s">
        <v>373</v>
      </c>
    </row>
    <row r="105" spans="1:3" x14ac:dyDescent="0.15">
      <c r="A105">
        <v>104</v>
      </c>
      <c r="B105" s="2" t="s">
        <v>39</v>
      </c>
      <c r="C105" s="4" t="s">
        <v>41</v>
      </c>
    </row>
    <row r="106" spans="1:3" x14ac:dyDescent="0.15">
      <c r="A106">
        <v>105</v>
      </c>
      <c r="B106" s="2" t="s">
        <v>137</v>
      </c>
      <c r="C106" s="4" t="s">
        <v>41</v>
      </c>
    </row>
    <row r="107" spans="1:3" x14ac:dyDescent="0.15">
      <c r="A107">
        <v>106</v>
      </c>
      <c r="B107" s="2" t="s">
        <v>138</v>
      </c>
      <c r="C107" s="4" t="s">
        <v>376</v>
      </c>
    </row>
    <row r="108" spans="1:3" x14ac:dyDescent="0.15">
      <c r="A108">
        <v>107</v>
      </c>
      <c r="B108" s="2" t="s">
        <v>140</v>
      </c>
      <c r="C108" s="4" t="s">
        <v>376</v>
      </c>
    </row>
    <row r="109" spans="1:3" x14ac:dyDescent="0.15">
      <c r="A109">
        <v>108</v>
      </c>
      <c r="B109" s="2" t="s">
        <v>141</v>
      </c>
      <c r="C109" s="4" t="s">
        <v>59</v>
      </c>
    </row>
    <row r="110" spans="1:3" x14ac:dyDescent="0.15">
      <c r="A110">
        <v>109</v>
      </c>
      <c r="B110" s="2" t="s">
        <v>143</v>
      </c>
      <c r="C110" s="4" t="s">
        <v>59</v>
      </c>
    </row>
    <row r="111" spans="1:3" x14ac:dyDescent="0.15">
      <c r="A111">
        <v>110</v>
      </c>
      <c r="B111" s="2" t="s">
        <v>144</v>
      </c>
      <c r="C111" s="4" t="s">
        <v>59</v>
      </c>
    </row>
    <row r="112" spans="1:3" x14ac:dyDescent="0.15">
      <c r="A112">
        <v>111</v>
      </c>
      <c r="B112" s="2" t="s">
        <v>145</v>
      </c>
      <c r="C112" s="4" t="s">
        <v>59</v>
      </c>
    </row>
    <row r="113" spans="1:3" x14ac:dyDescent="0.15">
      <c r="A113">
        <v>112</v>
      </c>
      <c r="B113" s="2" t="s">
        <v>146</v>
      </c>
      <c r="C113" s="4" t="s">
        <v>376</v>
      </c>
    </row>
    <row r="114" spans="1:3" x14ac:dyDescent="0.15">
      <c r="A114">
        <v>113</v>
      </c>
      <c r="B114" s="2" t="s">
        <v>148</v>
      </c>
      <c r="C114" s="4" t="s">
        <v>376</v>
      </c>
    </row>
    <row r="115" spans="1:3" x14ac:dyDescent="0.15">
      <c r="A115">
        <v>114</v>
      </c>
      <c r="B115" s="2" t="s">
        <v>150</v>
      </c>
      <c r="C115" s="4" t="s">
        <v>59</v>
      </c>
    </row>
    <row r="116" spans="1:3" x14ac:dyDescent="0.15">
      <c r="A116">
        <v>115</v>
      </c>
      <c r="B116" s="2" t="s">
        <v>151</v>
      </c>
      <c r="C116" s="4" t="s">
        <v>376</v>
      </c>
    </row>
    <row r="117" spans="1:3" x14ac:dyDescent="0.15">
      <c r="A117">
        <v>116</v>
      </c>
      <c r="B117" s="2" t="s">
        <v>83</v>
      </c>
      <c r="C117" s="4" t="s">
        <v>59</v>
      </c>
    </row>
    <row r="118" spans="1:3" x14ac:dyDescent="0.15">
      <c r="A118">
        <v>117</v>
      </c>
      <c r="B118" s="2" t="s">
        <v>152</v>
      </c>
      <c r="C118" s="4" t="s">
        <v>372</v>
      </c>
    </row>
    <row r="119" spans="1:3" x14ac:dyDescent="0.15">
      <c r="A119">
        <v>118</v>
      </c>
      <c r="B119" s="2" t="s">
        <v>153</v>
      </c>
      <c r="C119" s="4" t="s">
        <v>59</v>
      </c>
    </row>
    <row r="120" spans="1:3" x14ac:dyDescent="0.15">
      <c r="A120">
        <v>119</v>
      </c>
      <c r="B120" s="2" t="s">
        <v>154</v>
      </c>
      <c r="C120" s="4" t="s">
        <v>376</v>
      </c>
    </row>
    <row r="121" spans="1:3" x14ac:dyDescent="0.15">
      <c r="A121">
        <v>120</v>
      </c>
      <c r="B121" s="2" t="s">
        <v>156</v>
      </c>
      <c r="C121" s="4" t="s">
        <v>376</v>
      </c>
    </row>
    <row r="122" spans="1:3" x14ac:dyDescent="0.15">
      <c r="A122">
        <v>121</v>
      </c>
      <c r="B122" s="2" t="s">
        <v>157</v>
      </c>
      <c r="C122" s="4" t="s">
        <v>372</v>
      </c>
    </row>
    <row r="123" spans="1:3" x14ac:dyDescent="0.15">
      <c r="A123">
        <v>122</v>
      </c>
      <c r="B123" s="2" t="s">
        <v>159</v>
      </c>
      <c r="C123" s="4" t="s">
        <v>59</v>
      </c>
    </row>
    <row r="124" spans="1:3" x14ac:dyDescent="0.15">
      <c r="A124">
        <v>123</v>
      </c>
      <c r="B124" s="2" t="s">
        <v>161</v>
      </c>
      <c r="C124" s="4" t="s">
        <v>102</v>
      </c>
    </row>
    <row r="125" spans="1:3" x14ac:dyDescent="0.15">
      <c r="A125">
        <v>124</v>
      </c>
      <c r="B125" s="2" t="s">
        <v>162</v>
      </c>
      <c r="C125" s="4" t="s">
        <v>41</v>
      </c>
    </row>
    <row r="126" spans="1:3" x14ac:dyDescent="0.15">
      <c r="A126">
        <v>125</v>
      </c>
      <c r="B126" s="2" t="s">
        <v>138</v>
      </c>
      <c r="C126" s="4" t="s">
        <v>102</v>
      </c>
    </row>
    <row r="127" spans="1:3" x14ac:dyDescent="0.15">
      <c r="A127">
        <v>126</v>
      </c>
      <c r="B127" s="2" t="s">
        <v>125</v>
      </c>
      <c r="C127" s="4" t="s">
        <v>102</v>
      </c>
    </row>
    <row r="128" spans="1:3" x14ac:dyDescent="0.15">
      <c r="A128">
        <v>127</v>
      </c>
      <c r="B128" s="2" t="s">
        <v>116</v>
      </c>
      <c r="C128" s="4" t="s">
        <v>59</v>
      </c>
    </row>
    <row r="129" spans="1:3" x14ac:dyDescent="0.15">
      <c r="A129">
        <v>128</v>
      </c>
      <c r="B129" s="2" t="s">
        <v>114</v>
      </c>
      <c r="C129" s="4" t="s">
        <v>376</v>
      </c>
    </row>
    <row r="130" spans="1:3" x14ac:dyDescent="0.15">
      <c r="A130">
        <v>129</v>
      </c>
      <c r="B130" s="2" t="s">
        <v>93</v>
      </c>
      <c r="C130" s="4" t="s">
        <v>41</v>
      </c>
    </row>
    <row r="131" spans="1:3" x14ac:dyDescent="0.15">
      <c r="A131">
        <v>130</v>
      </c>
      <c r="B131" s="2" t="s">
        <v>163</v>
      </c>
      <c r="C131" s="4" t="s">
        <v>59</v>
      </c>
    </row>
    <row r="132" spans="1:3" x14ac:dyDescent="0.15">
      <c r="A132">
        <v>131</v>
      </c>
      <c r="B132" s="2" t="s">
        <v>8</v>
      </c>
      <c r="C132" s="4" t="s">
        <v>59</v>
      </c>
    </row>
    <row r="133" spans="1:3" x14ac:dyDescent="0.15">
      <c r="A133">
        <v>132</v>
      </c>
      <c r="B133" s="2" t="s">
        <v>165</v>
      </c>
      <c r="C133" s="4" t="s">
        <v>376</v>
      </c>
    </row>
    <row r="134" spans="1:3" x14ac:dyDescent="0.15">
      <c r="A134">
        <v>133</v>
      </c>
      <c r="B134" s="2" t="s">
        <v>167</v>
      </c>
      <c r="C134" s="4" t="s">
        <v>376</v>
      </c>
    </row>
    <row r="135" spans="1:3" x14ac:dyDescent="0.15">
      <c r="A135">
        <v>134</v>
      </c>
      <c r="B135" s="2" t="s">
        <v>168</v>
      </c>
      <c r="C135" s="4" t="s">
        <v>41</v>
      </c>
    </row>
    <row r="136" spans="1:3" x14ac:dyDescent="0.15">
      <c r="A136">
        <v>135</v>
      </c>
      <c r="B136" s="2" t="s">
        <v>169</v>
      </c>
      <c r="C136" s="4" t="s">
        <v>376</v>
      </c>
    </row>
    <row r="137" spans="1:3" x14ac:dyDescent="0.15">
      <c r="A137">
        <v>136</v>
      </c>
      <c r="B137" s="2" t="s">
        <v>86</v>
      </c>
      <c r="C137" s="4" t="s">
        <v>59</v>
      </c>
    </row>
    <row r="138" spans="1:3" x14ac:dyDescent="0.15">
      <c r="A138">
        <v>137</v>
      </c>
      <c r="B138" s="2" t="s">
        <v>43</v>
      </c>
      <c r="C138" s="4" t="s">
        <v>41</v>
      </c>
    </row>
    <row r="139" spans="1:3" x14ac:dyDescent="0.15">
      <c r="A139">
        <v>138</v>
      </c>
      <c r="B139" s="2" t="s">
        <v>62</v>
      </c>
      <c r="C139" s="4" t="s">
        <v>59</v>
      </c>
    </row>
    <row r="140" spans="1:3" x14ac:dyDescent="0.15">
      <c r="A140">
        <v>139</v>
      </c>
      <c r="B140" s="2" t="s">
        <v>46</v>
      </c>
      <c r="C140" s="4" t="s">
        <v>376</v>
      </c>
    </row>
    <row r="141" spans="1:3" x14ac:dyDescent="0.15">
      <c r="A141">
        <v>140</v>
      </c>
      <c r="B141" s="2" t="s">
        <v>171</v>
      </c>
      <c r="C141" s="4" t="s">
        <v>376</v>
      </c>
    </row>
    <row r="142" spans="1:3" x14ac:dyDescent="0.15">
      <c r="A142">
        <v>141</v>
      </c>
      <c r="B142" s="2" t="s">
        <v>173</v>
      </c>
      <c r="C142" s="4" t="s">
        <v>59</v>
      </c>
    </row>
    <row r="143" spans="1:3" x14ac:dyDescent="0.15">
      <c r="A143">
        <v>142</v>
      </c>
      <c r="B143" s="2"/>
      <c r="C143" s="4" t="s">
        <v>373</v>
      </c>
    </row>
    <row r="144" spans="1:3" x14ac:dyDescent="0.15">
      <c r="A144">
        <v>143</v>
      </c>
      <c r="B144" s="2" t="s">
        <v>174</v>
      </c>
      <c r="C144" s="4" t="s">
        <v>41</v>
      </c>
    </row>
    <row r="145" spans="1:3" x14ac:dyDescent="0.15">
      <c r="A145">
        <v>144</v>
      </c>
      <c r="B145" s="2" t="s">
        <v>175</v>
      </c>
      <c r="C145" s="4" t="s">
        <v>59</v>
      </c>
    </row>
    <row r="146" spans="1:3" x14ac:dyDescent="0.15">
      <c r="A146">
        <v>145</v>
      </c>
      <c r="B146" s="2" t="s">
        <v>177</v>
      </c>
      <c r="C146" s="4" t="s">
        <v>59</v>
      </c>
    </row>
    <row r="147" spans="1:3" x14ac:dyDescent="0.15">
      <c r="A147">
        <v>146</v>
      </c>
      <c r="B147" s="2" t="s">
        <v>380</v>
      </c>
      <c r="C147" s="4" t="s">
        <v>59</v>
      </c>
    </row>
    <row r="148" spans="1:3" x14ac:dyDescent="0.15">
      <c r="A148">
        <v>147</v>
      </c>
      <c r="B148" s="2"/>
      <c r="C148" s="4" t="s">
        <v>373</v>
      </c>
    </row>
    <row r="149" spans="1:3" x14ac:dyDescent="0.15">
      <c r="A149">
        <v>148</v>
      </c>
      <c r="B149" s="2" t="s">
        <v>180</v>
      </c>
      <c r="C149" s="4" t="s">
        <v>376</v>
      </c>
    </row>
    <row r="150" spans="1:3" x14ac:dyDescent="0.15">
      <c r="A150">
        <v>149</v>
      </c>
      <c r="B150" s="2" t="s">
        <v>181</v>
      </c>
      <c r="C150" s="4" t="s">
        <v>376</v>
      </c>
    </row>
    <row r="151" spans="1:3" x14ac:dyDescent="0.15">
      <c r="A151">
        <v>150</v>
      </c>
      <c r="B151" s="2" t="s">
        <v>76</v>
      </c>
      <c r="C151" s="4" t="s">
        <v>41</v>
      </c>
    </row>
    <row r="152" spans="1:3" x14ac:dyDescent="0.15">
      <c r="A152">
        <v>151</v>
      </c>
      <c r="B152" s="2" t="s">
        <v>182</v>
      </c>
      <c r="C152" s="4" t="s">
        <v>376</v>
      </c>
    </row>
    <row r="153" spans="1:3" ht="13" customHeight="1" x14ac:dyDescent="0.15">
      <c r="A153">
        <v>152</v>
      </c>
      <c r="B153" s="2" t="s">
        <v>184</v>
      </c>
      <c r="C153" s="4" t="s">
        <v>374</v>
      </c>
    </row>
    <row r="154" spans="1:3" x14ac:dyDescent="0.15">
      <c r="A154">
        <v>153</v>
      </c>
      <c r="B154" s="2" t="s">
        <v>185</v>
      </c>
      <c r="C154" s="4" t="s">
        <v>376</v>
      </c>
    </row>
    <row r="155" spans="1:3" x14ac:dyDescent="0.15">
      <c r="A155">
        <v>154</v>
      </c>
      <c r="B155" s="2"/>
      <c r="C155" s="4" t="s">
        <v>373</v>
      </c>
    </row>
    <row r="156" spans="1:3" x14ac:dyDescent="0.15">
      <c r="A156">
        <v>155</v>
      </c>
      <c r="B156" s="2" t="s">
        <v>86</v>
      </c>
      <c r="C156" s="4" t="s">
        <v>59</v>
      </c>
    </row>
    <row r="157" spans="1:3" x14ac:dyDescent="0.15">
      <c r="A157">
        <v>156</v>
      </c>
      <c r="B157" s="2" t="s">
        <v>186</v>
      </c>
      <c r="C157" s="4" t="s">
        <v>41</v>
      </c>
    </row>
    <row r="158" spans="1:3" x14ac:dyDescent="0.15">
      <c r="A158">
        <v>157</v>
      </c>
      <c r="B158" s="2" t="s">
        <v>187</v>
      </c>
      <c r="C158" s="4" t="s">
        <v>41</v>
      </c>
    </row>
    <row r="159" spans="1:3" x14ac:dyDescent="0.15">
      <c r="A159">
        <v>158</v>
      </c>
      <c r="B159" s="2" t="s">
        <v>188</v>
      </c>
      <c r="C159" s="4" t="s">
        <v>59</v>
      </c>
    </row>
    <row r="160" spans="1:3" x14ac:dyDescent="0.15">
      <c r="A160">
        <v>159</v>
      </c>
      <c r="B160" s="2" t="s">
        <v>189</v>
      </c>
      <c r="C160" s="4" t="s">
        <v>41</v>
      </c>
    </row>
    <row r="161" spans="1:3" x14ac:dyDescent="0.15">
      <c r="A161">
        <v>160</v>
      </c>
      <c r="B161" s="2" t="s">
        <v>190</v>
      </c>
      <c r="C161" s="4" t="s">
        <v>59</v>
      </c>
    </row>
    <row r="162" spans="1:3" x14ac:dyDescent="0.15">
      <c r="A162">
        <v>161</v>
      </c>
      <c r="B162" s="2" t="s">
        <v>163</v>
      </c>
      <c r="C162" s="4" t="s">
        <v>372</v>
      </c>
    </row>
    <row r="163" spans="1:3" x14ac:dyDescent="0.15">
      <c r="A163">
        <v>162</v>
      </c>
      <c r="B163" s="2" t="s">
        <v>191</v>
      </c>
      <c r="C163" s="4" t="s">
        <v>376</v>
      </c>
    </row>
    <row r="164" spans="1:3" x14ac:dyDescent="0.15">
      <c r="A164">
        <v>163</v>
      </c>
      <c r="B164" s="2" t="s">
        <v>39</v>
      </c>
      <c r="C164" s="4" t="s">
        <v>41</v>
      </c>
    </row>
    <row r="165" spans="1:3" x14ac:dyDescent="0.15">
      <c r="A165">
        <v>164</v>
      </c>
      <c r="B165" s="2" t="s">
        <v>192</v>
      </c>
      <c r="C165" s="4" t="s">
        <v>376</v>
      </c>
    </row>
    <row r="166" spans="1:3" x14ac:dyDescent="0.15">
      <c r="A166">
        <v>165</v>
      </c>
      <c r="B166" s="2"/>
      <c r="C166" s="4" t="s">
        <v>373</v>
      </c>
    </row>
    <row r="167" spans="1:3" x14ac:dyDescent="0.15">
      <c r="A167">
        <v>166</v>
      </c>
      <c r="B167" s="2" t="s">
        <v>193</v>
      </c>
      <c r="C167" s="4" t="s">
        <v>41</v>
      </c>
    </row>
    <row r="168" spans="1:3" x14ac:dyDescent="0.15">
      <c r="A168">
        <v>167</v>
      </c>
      <c r="B168" s="2" t="s">
        <v>196</v>
      </c>
      <c r="C168" s="4" t="s">
        <v>376</v>
      </c>
    </row>
    <row r="169" spans="1:3" x14ac:dyDescent="0.15">
      <c r="A169">
        <v>168</v>
      </c>
      <c r="B169" s="2" t="s">
        <v>198</v>
      </c>
      <c r="C169" s="4" t="s">
        <v>102</v>
      </c>
    </row>
    <row r="170" spans="1:3" x14ac:dyDescent="0.15">
      <c r="A170">
        <v>169</v>
      </c>
      <c r="B170" s="2" t="s">
        <v>199</v>
      </c>
      <c r="C170" s="4" t="s">
        <v>59</v>
      </c>
    </row>
    <row r="171" spans="1:3" x14ac:dyDescent="0.15">
      <c r="A171">
        <v>170</v>
      </c>
      <c r="B171" s="2" t="s">
        <v>200</v>
      </c>
      <c r="C171" s="4" t="s">
        <v>372</v>
      </c>
    </row>
    <row r="172" spans="1:3" x14ac:dyDescent="0.15">
      <c r="A172">
        <v>171</v>
      </c>
      <c r="B172" s="2" t="s">
        <v>146</v>
      </c>
      <c r="C172" s="4" t="s">
        <v>376</v>
      </c>
    </row>
    <row r="173" spans="1:3" x14ac:dyDescent="0.15">
      <c r="A173">
        <v>172</v>
      </c>
      <c r="B173" s="2" t="s">
        <v>202</v>
      </c>
      <c r="C173" s="4" t="s">
        <v>59</v>
      </c>
    </row>
    <row r="174" spans="1:3" x14ac:dyDescent="0.15">
      <c r="A174">
        <v>173</v>
      </c>
      <c r="B174" s="2" t="s">
        <v>40</v>
      </c>
      <c r="C174" s="4" t="s">
        <v>59</v>
      </c>
    </row>
    <row r="175" spans="1:3" x14ac:dyDescent="0.15">
      <c r="A175">
        <v>174</v>
      </c>
      <c r="B175" s="2" t="s">
        <v>204</v>
      </c>
      <c r="C175" s="4" t="s">
        <v>59</v>
      </c>
    </row>
    <row r="176" spans="1:3" x14ac:dyDescent="0.15">
      <c r="A176">
        <v>175</v>
      </c>
      <c r="B176" s="2" t="s">
        <v>39</v>
      </c>
      <c r="C176" s="4" t="s">
        <v>59</v>
      </c>
    </row>
    <row r="177" spans="1:3" x14ac:dyDescent="0.15">
      <c r="A177">
        <v>176</v>
      </c>
      <c r="B177" s="2" t="s">
        <v>193</v>
      </c>
      <c r="C177" s="4" t="s">
        <v>59</v>
      </c>
    </row>
    <row r="178" spans="1:3" x14ac:dyDescent="0.15">
      <c r="A178">
        <v>177</v>
      </c>
      <c r="B178" s="2" t="s">
        <v>205</v>
      </c>
      <c r="C178" s="4" t="s">
        <v>59</v>
      </c>
    </row>
    <row r="179" spans="1:3" x14ac:dyDescent="0.15">
      <c r="A179">
        <v>178</v>
      </c>
      <c r="B179" s="2" t="s">
        <v>207</v>
      </c>
      <c r="C179" s="4" t="s">
        <v>376</v>
      </c>
    </row>
    <row r="180" spans="1:3" x14ac:dyDescent="0.15">
      <c r="A180">
        <v>179</v>
      </c>
      <c r="B180" s="2" t="s">
        <v>209</v>
      </c>
      <c r="C180" s="4" t="s">
        <v>59</v>
      </c>
    </row>
    <row r="181" spans="1:3" x14ac:dyDescent="0.15">
      <c r="A181">
        <v>180</v>
      </c>
      <c r="B181" s="2" t="s">
        <v>210</v>
      </c>
      <c r="C181" s="4" t="s">
        <v>376</v>
      </c>
    </row>
    <row r="182" spans="1:3" x14ac:dyDescent="0.15">
      <c r="A182">
        <v>181</v>
      </c>
      <c r="B182" s="2" t="s">
        <v>211</v>
      </c>
      <c r="C182" s="4" t="s">
        <v>59</v>
      </c>
    </row>
    <row r="183" spans="1:3" x14ac:dyDescent="0.15">
      <c r="A183">
        <v>182</v>
      </c>
      <c r="B183" s="2" t="s">
        <v>212</v>
      </c>
      <c r="C183" s="4" t="s">
        <v>59</v>
      </c>
    </row>
    <row r="184" spans="1:3" x14ac:dyDescent="0.15">
      <c r="A184">
        <v>183</v>
      </c>
      <c r="B184" s="2" t="s">
        <v>213</v>
      </c>
      <c r="C184" s="4" t="s">
        <v>376</v>
      </c>
    </row>
    <row r="185" spans="1:3" x14ac:dyDescent="0.15">
      <c r="A185">
        <v>184</v>
      </c>
      <c r="B185" s="2" t="s">
        <v>214</v>
      </c>
      <c r="C185" s="4" t="s">
        <v>376</v>
      </c>
    </row>
    <row r="186" spans="1:3" x14ac:dyDescent="0.15">
      <c r="A186">
        <v>185</v>
      </c>
      <c r="B186" s="2" t="s">
        <v>215</v>
      </c>
      <c r="C186" s="4" t="s">
        <v>102</v>
      </c>
    </row>
    <row r="187" spans="1:3" x14ac:dyDescent="0.15">
      <c r="A187">
        <v>186</v>
      </c>
      <c r="B187" s="2" t="s">
        <v>216</v>
      </c>
      <c r="C187" s="4" t="s">
        <v>376</v>
      </c>
    </row>
    <row r="188" spans="1:3" x14ac:dyDescent="0.15">
      <c r="A188">
        <v>187</v>
      </c>
      <c r="B188" s="2" t="s">
        <v>218</v>
      </c>
      <c r="C188" s="4" t="s">
        <v>41</v>
      </c>
    </row>
    <row r="189" spans="1:3" x14ac:dyDescent="0.15">
      <c r="A189">
        <v>188</v>
      </c>
      <c r="B189" s="2" t="s">
        <v>146</v>
      </c>
      <c r="C189" s="4" t="s">
        <v>376</v>
      </c>
    </row>
    <row r="190" spans="1:3" x14ac:dyDescent="0.15">
      <c r="A190">
        <v>189</v>
      </c>
      <c r="B190" s="2" t="s">
        <v>220</v>
      </c>
      <c r="C190" s="4" t="s">
        <v>376</v>
      </c>
    </row>
    <row r="191" spans="1:3" x14ac:dyDescent="0.15">
      <c r="A191">
        <v>190</v>
      </c>
      <c r="B191" s="2" t="s">
        <v>222</v>
      </c>
      <c r="C191" s="4" t="s">
        <v>59</v>
      </c>
    </row>
    <row r="192" spans="1:3" x14ac:dyDescent="0.15">
      <c r="A192">
        <v>191</v>
      </c>
      <c r="B192" s="2" t="s">
        <v>86</v>
      </c>
      <c r="C192" s="4" t="s">
        <v>59</v>
      </c>
    </row>
    <row r="193" spans="1:3" x14ac:dyDescent="0.15">
      <c r="A193">
        <v>192</v>
      </c>
      <c r="B193" s="2" t="s">
        <v>223</v>
      </c>
      <c r="C193" s="4" t="s">
        <v>374</v>
      </c>
    </row>
    <row r="194" spans="1:3" x14ac:dyDescent="0.15">
      <c r="A194">
        <v>193</v>
      </c>
      <c r="B194" s="2" t="s">
        <v>225</v>
      </c>
      <c r="C194" s="4" t="s">
        <v>102</v>
      </c>
    </row>
    <row r="195" spans="1:3" x14ac:dyDescent="0.15">
      <c r="A195">
        <v>194</v>
      </c>
      <c r="B195" s="2" t="s">
        <v>86</v>
      </c>
      <c r="C195" s="4" t="s">
        <v>41</v>
      </c>
    </row>
    <row r="196" spans="1:3" x14ac:dyDescent="0.15">
      <c r="A196">
        <v>195</v>
      </c>
      <c r="B196" s="2" t="s">
        <v>227</v>
      </c>
      <c r="C196" s="4" t="s">
        <v>376</v>
      </c>
    </row>
    <row r="197" spans="1:3" x14ac:dyDescent="0.15">
      <c r="A197">
        <v>196</v>
      </c>
      <c r="B197" s="2" t="s">
        <v>228</v>
      </c>
      <c r="C197" s="4" t="s">
        <v>376</v>
      </c>
    </row>
    <row r="198" spans="1:3" x14ac:dyDescent="0.15">
      <c r="A198">
        <v>197</v>
      </c>
      <c r="B198" s="2" t="s">
        <v>229</v>
      </c>
      <c r="C198" s="4" t="s">
        <v>376</v>
      </c>
    </row>
    <row r="199" spans="1:3" x14ac:dyDescent="0.15">
      <c r="A199">
        <v>198</v>
      </c>
      <c r="B199" s="2" t="s">
        <v>230</v>
      </c>
      <c r="C199" s="4" t="s">
        <v>41</v>
      </c>
    </row>
    <row r="200" spans="1:3" x14ac:dyDescent="0.15">
      <c r="A200">
        <v>199</v>
      </c>
      <c r="B200" s="2" t="s">
        <v>231</v>
      </c>
      <c r="C200" s="4" t="s">
        <v>376</v>
      </c>
    </row>
    <row r="201" spans="1:3" x14ac:dyDescent="0.15">
      <c r="A201">
        <v>200</v>
      </c>
      <c r="B201" s="2" t="s">
        <v>146</v>
      </c>
      <c r="C201" s="4" t="s">
        <v>376</v>
      </c>
    </row>
    <row r="202" spans="1:3" x14ac:dyDescent="0.15">
      <c r="A202">
        <v>201</v>
      </c>
      <c r="B202" s="2" t="s">
        <v>232</v>
      </c>
      <c r="C202" s="4" t="s">
        <v>372</v>
      </c>
    </row>
    <row r="203" spans="1:3" x14ac:dyDescent="0.15">
      <c r="A203">
        <v>202</v>
      </c>
      <c r="B203" s="2"/>
      <c r="C203" s="4" t="s">
        <v>373</v>
      </c>
    </row>
    <row r="204" spans="1:3" x14ac:dyDescent="0.15">
      <c r="A204">
        <v>203</v>
      </c>
      <c r="B204" s="2" t="s">
        <v>233</v>
      </c>
      <c r="C204" s="4" t="s">
        <v>59</v>
      </c>
    </row>
    <row r="205" spans="1:3" x14ac:dyDescent="0.15">
      <c r="A205">
        <v>204</v>
      </c>
      <c r="B205" s="2" t="s">
        <v>235</v>
      </c>
      <c r="C205" s="4" t="s">
        <v>41</v>
      </c>
    </row>
    <row r="206" spans="1:3" x14ac:dyDescent="0.15">
      <c r="A206">
        <v>205</v>
      </c>
      <c r="B206" s="2" t="s">
        <v>236</v>
      </c>
      <c r="C206" s="4" t="s">
        <v>376</v>
      </c>
    </row>
    <row r="207" spans="1:3" x14ac:dyDescent="0.15">
      <c r="A207">
        <v>206</v>
      </c>
      <c r="B207" s="2" t="s">
        <v>125</v>
      </c>
      <c r="C207" s="4" t="s">
        <v>59</v>
      </c>
    </row>
    <row r="208" spans="1:3" x14ac:dyDescent="0.15">
      <c r="A208">
        <v>207</v>
      </c>
      <c r="B208" s="2" t="s">
        <v>153</v>
      </c>
      <c r="C208" s="4" t="s">
        <v>102</v>
      </c>
    </row>
    <row r="209" spans="1:3" x14ac:dyDescent="0.15">
      <c r="A209">
        <v>208</v>
      </c>
      <c r="B209" s="2" t="s">
        <v>46</v>
      </c>
      <c r="C209" s="4" t="s">
        <v>376</v>
      </c>
    </row>
    <row r="210" spans="1:3" x14ac:dyDescent="0.15">
      <c r="A210">
        <v>209</v>
      </c>
      <c r="B210" s="2" t="s">
        <v>239</v>
      </c>
      <c r="C210" s="4" t="s">
        <v>372</v>
      </c>
    </row>
    <row r="211" spans="1:3" x14ac:dyDescent="0.15">
      <c r="A211">
        <v>210</v>
      </c>
      <c r="B211" s="2" t="s">
        <v>240</v>
      </c>
      <c r="C211" s="4" t="s">
        <v>41</v>
      </c>
    </row>
    <row r="212" spans="1:3" x14ac:dyDescent="0.15">
      <c r="A212">
        <v>211</v>
      </c>
      <c r="B212" s="2" t="s">
        <v>91</v>
      </c>
      <c r="C212" s="4" t="s">
        <v>376</v>
      </c>
    </row>
    <row r="213" spans="1:3" x14ac:dyDescent="0.15">
      <c r="A213">
        <v>212</v>
      </c>
      <c r="B213" s="2" t="s">
        <v>25</v>
      </c>
      <c r="C213" s="4" t="s">
        <v>376</v>
      </c>
    </row>
    <row r="214" spans="1:3" x14ac:dyDescent="0.15">
      <c r="A214">
        <v>213</v>
      </c>
      <c r="B214" s="2" t="s">
        <v>243</v>
      </c>
      <c r="C214" s="4" t="s">
        <v>59</v>
      </c>
    </row>
    <row r="215" spans="1:3" x14ac:dyDescent="0.15">
      <c r="A215">
        <v>214</v>
      </c>
      <c r="B215" s="2" t="s">
        <v>216</v>
      </c>
      <c r="C215" s="4" t="s">
        <v>376</v>
      </c>
    </row>
    <row r="216" spans="1:3" x14ac:dyDescent="0.15">
      <c r="A216">
        <v>215</v>
      </c>
      <c r="B216" s="2" t="s">
        <v>93</v>
      </c>
      <c r="C216" s="4" t="s">
        <v>41</v>
      </c>
    </row>
    <row r="217" spans="1:3" x14ac:dyDescent="0.15">
      <c r="A217">
        <v>216</v>
      </c>
      <c r="B217" s="2" t="s">
        <v>113</v>
      </c>
      <c r="C217" s="4" t="s">
        <v>59</v>
      </c>
    </row>
    <row r="218" spans="1:3" x14ac:dyDescent="0.15">
      <c r="A218">
        <v>217</v>
      </c>
      <c r="B218" s="2" t="s">
        <v>246</v>
      </c>
      <c r="C218" s="4" t="s">
        <v>41</v>
      </c>
    </row>
    <row r="219" spans="1:3" x14ac:dyDescent="0.15">
      <c r="A219">
        <v>218</v>
      </c>
      <c r="B219" s="2" t="s">
        <v>247</v>
      </c>
      <c r="C219" s="4" t="s">
        <v>376</v>
      </c>
    </row>
    <row r="220" spans="1:3" x14ac:dyDescent="0.15">
      <c r="A220">
        <v>219</v>
      </c>
      <c r="B220" s="2" t="s">
        <v>248</v>
      </c>
      <c r="C220" s="4" t="s">
        <v>376</v>
      </c>
    </row>
    <row r="221" spans="1:3" x14ac:dyDescent="0.15">
      <c r="A221">
        <v>220</v>
      </c>
      <c r="B221" s="2" t="s">
        <v>249</v>
      </c>
      <c r="C221" s="4" t="s">
        <v>41</v>
      </c>
    </row>
    <row r="222" spans="1:3" x14ac:dyDescent="0.15">
      <c r="A222">
        <v>221</v>
      </c>
      <c r="B222" s="2" t="s">
        <v>250</v>
      </c>
      <c r="C222" s="4" t="s">
        <v>376</v>
      </c>
    </row>
    <row r="223" spans="1:3" x14ac:dyDescent="0.15">
      <c r="A223">
        <v>222</v>
      </c>
      <c r="B223" s="2" t="s">
        <v>251</v>
      </c>
      <c r="C223" s="4" t="s">
        <v>372</v>
      </c>
    </row>
    <row r="224" spans="1:3" x14ac:dyDescent="0.15">
      <c r="A224">
        <v>223</v>
      </c>
      <c r="B224" s="2" t="s">
        <v>8</v>
      </c>
      <c r="C224" s="4" t="s">
        <v>59</v>
      </c>
    </row>
    <row r="225" spans="1:3" x14ac:dyDescent="0.15">
      <c r="A225">
        <v>224</v>
      </c>
      <c r="B225" s="2" t="s">
        <v>381</v>
      </c>
      <c r="C225" s="4" t="s">
        <v>41</v>
      </c>
    </row>
    <row r="226" spans="1:3" x14ac:dyDescent="0.15">
      <c r="A226">
        <v>225</v>
      </c>
      <c r="B226" s="2" t="s">
        <v>253</v>
      </c>
      <c r="C226" s="4" t="s">
        <v>59</v>
      </c>
    </row>
    <row r="227" spans="1:3" x14ac:dyDescent="0.15">
      <c r="A227">
        <v>226</v>
      </c>
      <c r="B227" s="2" t="s">
        <v>1</v>
      </c>
      <c r="C227" s="4" t="s">
        <v>102</v>
      </c>
    </row>
    <row r="228" spans="1:3" x14ac:dyDescent="0.15">
      <c r="A228">
        <v>227</v>
      </c>
      <c r="B228" s="6" t="s">
        <v>377</v>
      </c>
      <c r="C228" s="4" t="s">
        <v>59</v>
      </c>
    </row>
    <row r="229" spans="1:3" x14ac:dyDescent="0.15">
      <c r="A229">
        <v>228</v>
      </c>
      <c r="B229" s="2" t="s">
        <v>25</v>
      </c>
      <c r="C229" s="4" t="s">
        <v>376</v>
      </c>
    </row>
    <row r="230" spans="1:3" x14ac:dyDescent="0.15">
      <c r="A230">
        <v>229</v>
      </c>
      <c r="B230" s="2" t="s">
        <v>202</v>
      </c>
      <c r="C230" s="4" t="s">
        <v>59</v>
      </c>
    </row>
    <row r="231" spans="1:3" x14ac:dyDescent="0.15">
      <c r="A231">
        <v>230</v>
      </c>
      <c r="B231" s="2" t="s">
        <v>58</v>
      </c>
      <c r="C231" s="4" t="s">
        <v>41</v>
      </c>
    </row>
    <row r="232" spans="1:3" x14ac:dyDescent="0.15">
      <c r="A232">
        <v>231</v>
      </c>
      <c r="B232" s="2" t="s">
        <v>15</v>
      </c>
      <c r="C232" s="4" t="s">
        <v>59</v>
      </c>
    </row>
    <row r="233" spans="1:3" x14ac:dyDescent="0.15">
      <c r="A233">
        <v>232</v>
      </c>
      <c r="B233" s="2" t="s">
        <v>257</v>
      </c>
      <c r="C233" s="4" t="s">
        <v>59</v>
      </c>
    </row>
    <row r="234" spans="1:3" x14ac:dyDescent="0.15">
      <c r="A234">
        <v>233</v>
      </c>
      <c r="B234" s="2" t="s">
        <v>258</v>
      </c>
      <c r="C234" s="4" t="s">
        <v>376</v>
      </c>
    </row>
    <row r="235" spans="1:3" x14ac:dyDescent="0.15">
      <c r="A235">
        <v>234</v>
      </c>
      <c r="B235" s="2" t="s">
        <v>39</v>
      </c>
      <c r="C235" s="4" t="s">
        <v>59</v>
      </c>
    </row>
    <row r="236" spans="1:3" x14ac:dyDescent="0.15">
      <c r="A236">
        <v>235</v>
      </c>
      <c r="B236" s="2" t="s">
        <v>96</v>
      </c>
      <c r="C236" s="4" t="s">
        <v>59</v>
      </c>
    </row>
    <row r="237" spans="1:3" x14ac:dyDescent="0.15">
      <c r="A237">
        <v>236</v>
      </c>
      <c r="B237" s="2" t="s">
        <v>260</v>
      </c>
      <c r="C237" s="4" t="s">
        <v>102</v>
      </c>
    </row>
    <row r="238" spans="1:3" x14ac:dyDescent="0.15">
      <c r="A238">
        <v>237</v>
      </c>
      <c r="B238" s="2" t="s">
        <v>261</v>
      </c>
      <c r="C238" s="4" t="s">
        <v>372</v>
      </c>
    </row>
    <row r="239" spans="1:3" x14ac:dyDescent="0.15">
      <c r="A239">
        <v>238</v>
      </c>
      <c r="B239" s="2" t="s">
        <v>116</v>
      </c>
      <c r="C239" s="4" t="s">
        <v>102</v>
      </c>
    </row>
    <row r="240" spans="1:3" x14ac:dyDescent="0.15">
      <c r="A240">
        <v>239</v>
      </c>
      <c r="B240" s="2" t="s">
        <v>209</v>
      </c>
      <c r="C240" s="4" t="s">
        <v>41</v>
      </c>
    </row>
    <row r="241" spans="1:3" x14ac:dyDescent="0.15">
      <c r="A241">
        <v>240</v>
      </c>
      <c r="B241" s="2" t="s">
        <v>263</v>
      </c>
      <c r="C241" s="4" t="s">
        <v>59</v>
      </c>
    </row>
    <row r="242" spans="1:3" x14ac:dyDescent="0.15">
      <c r="A242">
        <v>241</v>
      </c>
      <c r="B242" s="2" t="s">
        <v>264</v>
      </c>
      <c r="C242" s="4" t="s">
        <v>41</v>
      </c>
    </row>
    <row r="243" spans="1:3" x14ac:dyDescent="0.15">
      <c r="A243">
        <v>242</v>
      </c>
      <c r="B243" s="2" t="s">
        <v>260</v>
      </c>
      <c r="C243" s="4" t="s">
        <v>374</v>
      </c>
    </row>
    <row r="244" spans="1:3" x14ac:dyDescent="0.15">
      <c r="A244">
        <v>243</v>
      </c>
      <c r="B244" s="2" t="s">
        <v>382</v>
      </c>
      <c r="C244" s="4" t="s">
        <v>59</v>
      </c>
    </row>
    <row r="245" spans="1:3" x14ac:dyDescent="0.15">
      <c r="A245">
        <v>244</v>
      </c>
      <c r="B245" s="2" t="s">
        <v>267</v>
      </c>
      <c r="C245" s="4" t="s">
        <v>41</v>
      </c>
    </row>
    <row r="246" spans="1:3" x14ac:dyDescent="0.15">
      <c r="A246">
        <v>245</v>
      </c>
      <c r="B246" s="2" t="s">
        <v>268</v>
      </c>
      <c r="C246" s="4" t="s">
        <v>41</v>
      </c>
    </row>
    <row r="247" spans="1:3" x14ac:dyDescent="0.15">
      <c r="A247">
        <v>246</v>
      </c>
      <c r="B247" s="2" t="s">
        <v>269</v>
      </c>
      <c r="C247" s="4" t="s">
        <v>376</v>
      </c>
    </row>
    <row r="248" spans="1:3" x14ac:dyDescent="0.15">
      <c r="A248">
        <v>247</v>
      </c>
      <c r="B248" s="2" t="s">
        <v>169</v>
      </c>
      <c r="C248" s="4" t="s">
        <v>376</v>
      </c>
    </row>
    <row r="249" spans="1:3" x14ac:dyDescent="0.15">
      <c r="A249">
        <v>248</v>
      </c>
      <c r="B249" s="2" t="s">
        <v>270</v>
      </c>
      <c r="C249" s="4" t="s">
        <v>59</v>
      </c>
    </row>
    <row r="250" spans="1:3" x14ac:dyDescent="0.15">
      <c r="A250">
        <v>249</v>
      </c>
      <c r="B250" s="2" t="s">
        <v>159</v>
      </c>
      <c r="C250" s="4" t="s">
        <v>59</v>
      </c>
    </row>
    <row r="251" spans="1:3" x14ac:dyDescent="0.15">
      <c r="A251">
        <v>250</v>
      </c>
      <c r="B251" s="2" t="s">
        <v>272</v>
      </c>
      <c r="C251" s="4" t="s">
        <v>376</v>
      </c>
    </row>
    <row r="252" spans="1:3" x14ac:dyDescent="0.15">
      <c r="A252">
        <v>251</v>
      </c>
      <c r="B252" s="2" t="s">
        <v>98</v>
      </c>
      <c r="C252" s="4" t="s">
        <v>59</v>
      </c>
    </row>
    <row r="253" spans="1:3" x14ac:dyDescent="0.15">
      <c r="A253">
        <v>252</v>
      </c>
      <c r="B253" s="2" t="s">
        <v>274</v>
      </c>
      <c r="C253" s="4" t="s">
        <v>102</v>
      </c>
    </row>
    <row r="254" spans="1:3" x14ac:dyDescent="0.15">
      <c r="A254">
        <v>253</v>
      </c>
      <c r="B254" s="2" t="s">
        <v>275</v>
      </c>
      <c r="C254" s="4" t="s">
        <v>59</v>
      </c>
    </row>
    <row r="255" spans="1:3" x14ac:dyDescent="0.15">
      <c r="A255">
        <v>254</v>
      </c>
      <c r="B255" s="2" t="s">
        <v>276</v>
      </c>
      <c r="C255" s="4" t="s">
        <v>59</v>
      </c>
    </row>
    <row r="256" spans="1:3" x14ac:dyDescent="0.15">
      <c r="A256">
        <v>255</v>
      </c>
      <c r="B256" s="2" t="s">
        <v>277</v>
      </c>
      <c r="C256" s="4" t="s">
        <v>376</v>
      </c>
    </row>
    <row r="257" spans="1:3" x14ac:dyDescent="0.15">
      <c r="A257">
        <v>256</v>
      </c>
      <c r="B257" s="2" t="s">
        <v>279</v>
      </c>
      <c r="C257" s="4" t="s">
        <v>59</v>
      </c>
    </row>
    <row r="258" spans="1:3" x14ac:dyDescent="0.15">
      <c r="A258">
        <v>257</v>
      </c>
      <c r="B258" s="2" t="s">
        <v>280</v>
      </c>
      <c r="C258" s="4" t="s">
        <v>59</v>
      </c>
    </row>
    <row r="259" spans="1:3" x14ac:dyDescent="0.15">
      <c r="A259">
        <v>258</v>
      </c>
      <c r="B259" s="2"/>
      <c r="C259" s="4" t="s">
        <v>373</v>
      </c>
    </row>
    <row r="260" spans="1:3" x14ac:dyDescent="0.15">
      <c r="A260">
        <v>259</v>
      </c>
      <c r="B260" s="2" t="s">
        <v>281</v>
      </c>
      <c r="C260" s="4" t="s">
        <v>59</v>
      </c>
    </row>
    <row r="261" spans="1:3" x14ac:dyDescent="0.15">
      <c r="A261">
        <v>260</v>
      </c>
      <c r="B261" s="2" t="s">
        <v>62</v>
      </c>
      <c r="C261" s="4" t="s">
        <v>59</v>
      </c>
    </row>
    <row r="262" spans="1:3" x14ac:dyDescent="0.15">
      <c r="A262">
        <v>261</v>
      </c>
      <c r="B262" s="2" t="s">
        <v>282</v>
      </c>
      <c r="C262" s="4" t="s">
        <v>59</v>
      </c>
    </row>
    <row r="263" spans="1:3" x14ac:dyDescent="0.15">
      <c r="A263">
        <v>262</v>
      </c>
      <c r="B263" s="2" t="s">
        <v>284</v>
      </c>
      <c r="C263" s="4" t="s">
        <v>376</v>
      </c>
    </row>
    <row r="264" spans="1:3" x14ac:dyDescent="0.15">
      <c r="A264">
        <v>263</v>
      </c>
      <c r="B264" s="2" t="s">
        <v>285</v>
      </c>
      <c r="C264" s="4" t="s">
        <v>376</v>
      </c>
    </row>
    <row r="265" spans="1:3" x14ac:dyDescent="0.15">
      <c r="A265">
        <v>264</v>
      </c>
      <c r="B265" s="2" t="s">
        <v>287</v>
      </c>
      <c r="C265" s="4" t="s">
        <v>376</v>
      </c>
    </row>
    <row r="266" spans="1:3" x14ac:dyDescent="0.15">
      <c r="A266">
        <v>265</v>
      </c>
      <c r="B266" s="2" t="s">
        <v>289</v>
      </c>
      <c r="C266" s="4" t="s">
        <v>41</v>
      </c>
    </row>
    <row r="267" spans="1:3" x14ac:dyDescent="0.15">
      <c r="A267">
        <v>266</v>
      </c>
      <c r="B267" s="2" t="s">
        <v>291</v>
      </c>
      <c r="C267" s="4" t="s">
        <v>41</v>
      </c>
    </row>
    <row r="268" spans="1:3" x14ac:dyDescent="0.15">
      <c r="A268">
        <v>267</v>
      </c>
      <c r="B268" s="2" t="s">
        <v>62</v>
      </c>
      <c r="C268" s="4" t="s">
        <v>59</v>
      </c>
    </row>
    <row r="269" spans="1:3" x14ac:dyDescent="0.15">
      <c r="A269">
        <v>268</v>
      </c>
      <c r="B269" s="2" t="s">
        <v>293</v>
      </c>
      <c r="C269" s="4" t="s">
        <v>59</v>
      </c>
    </row>
    <row r="270" spans="1:3" x14ac:dyDescent="0.15">
      <c r="A270">
        <v>269</v>
      </c>
      <c r="B270" s="2" t="s">
        <v>268</v>
      </c>
      <c r="C270" s="4" t="s">
        <v>59</v>
      </c>
    </row>
    <row r="271" spans="1:3" x14ac:dyDescent="0.15">
      <c r="A271">
        <v>270</v>
      </c>
      <c r="B271" s="2" t="s">
        <v>294</v>
      </c>
      <c r="C271" s="4" t="s">
        <v>376</v>
      </c>
    </row>
    <row r="272" spans="1:3" x14ac:dyDescent="0.15">
      <c r="A272">
        <v>271</v>
      </c>
      <c r="B272" s="2" t="s">
        <v>295</v>
      </c>
      <c r="C272" s="4" t="s">
        <v>59</v>
      </c>
    </row>
    <row r="273" spans="1:3" x14ac:dyDescent="0.15">
      <c r="A273">
        <v>272</v>
      </c>
      <c r="B273" s="2" t="s">
        <v>138</v>
      </c>
      <c r="C273" s="4" t="s">
        <v>102</v>
      </c>
    </row>
    <row r="274" spans="1:3" x14ac:dyDescent="0.15">
      <c r="A274">
        <v>273</v>
      </c>
      <c r="B274" s="2" t="s">
        <v>296</v>
      </c>
      <c r="C274" s="4" t="s">
        <v>59</v>
      </c>
    </row>
    <row r="275" spans="1:3" x14ac:dyDescent="0.15">
      <c r="A275">
        <v>274</v>
      </c>
      <c r="B275" s="2" t="s">
        <v>297</v>
      </c>
      <c r="C275" s="4" t="s">
        <v>41</v>
      </c>
    </row>
    <row r="276" spans="1:3" x14ac:dyDescent="0.15">
      <c r="A276">
        <v>275</v>
      </c>
      <c r="B276" s="2" t="s">
        <v>299</v>
      </c>
      <c r="C276" s="4" t="s">
        <v>102</v>
      </c>
    </row>
    <row r="277" spans="1:3" x14ac:dyDescent="0.15">
      <c r="A277">
        <v>276</v>
      </c>
      <c r="B277" s="2" t="s">
        <v>94</v>
      </c>
      <c r="C277" s="4" t="s">
        <v>59</v>
      </c>
    </row>
    <row r="278" spans="1:3" x14ac:dyDescent="0.15">
      <c r="A278">
        <v>277</v>
      </c>
      <c r="B278" s="2" t="s">
        <v>301</v>
      </c>
      <c r="C278" s="4" t="s">
        <v>102</v>
      </c>
    </row>
    <row r="279" spans="1:3" x14ac:dyDescent="0.15">
      <c r="A279">
        <v>278</v>
      </c>
      <c r="B279" s="2" t="s">
        <v>289</v>
      </c>
      <c r="C279" s="4" t="s">
        <v>41</v>
      </c>
    </row>
    <row r="280" spans="1:3" x14ac:dyDescent="0.15">
      <c r="A280">
        <v>279</v>
      </c>
      <c r="B280" s="2" t="s">
        <v>303</v>
      </c>
      <c r="C280" s="4" t="s">
        <v>376</v>
      </c>
    </row>
    <row r="281" spans="1:3" x14ac:dyDescent="0.15">
      <c r="A281">
        <v>280</v>
      </c>
      <c r="B281" s="2" t="s">
        <v>305</v>
      </c>
      <c r="C281" s="4" t="s">
        <v>59</v>
      </c>
    </row>
    <row r="282" spans="1:3" x14ac:dyDescent="0.15">
      <c r="A282">
        <v>281</v>
      </c>
      <c r="B282" s="2" t="s">
        <v>306</v>
      </c>
      <c r="C282" s="4" t="s">
        <v>376</v>
      </c>
    </row>
    <row r="283" spans="1:3" x14ac:dyDescent="0.15">
      <c r="A283">
        <v>282</v>
      </c>
      <c r="B283" s="2" t="s">
        <v>250</v>
      </c>
      <c r="C283" s="4" t="s">
        <v>376</v>
      </c>
    </row>
    <row r="284" spans="1:3" x14ac:dyDescent="0.15">
      <c r="A284">
        <v>283</v>
      </c>
      <c r="B284" s="2" t="s">
        <v>210</v>
      </c>
      <c r="C284" s="4" t="s">
        <v>376</v>
      </c>
    </row>
    <row r="285" spans="1:3" x14ac:dyDescent="0.15">
      <c r="A285">
        <v>284</v>
      </c>
      <c r="B285" s="2" t="s">
        <v>309</v>
      </c>
      <c r="C285" s="4" t="s">
        <v>41</v>
      </c>
    </row>
    <row r="286" spans="1:3" x14ac:dyDescent="0.15">
      <c r="A286">
        <v>285</v>
      </c>
      <c r="B286" s="2" t="s">
        <v>98</v>
      </c>
      <c r="C286" s="4" t="s">
        <v>59</v>
      </c>
    </row>
    <row r="287" spans="1:3" x14ac:dyDescent="0.15">
      <c r="A287">
        <v>286</v>
      </c>
      <c r="B287" s="2" t="s">
        <v>310</v>
      </c>
      <c r="C287" s="4" t="s">
        <v>41</v>
      </c>
    </row>
    <row r="288" spans="1:3" x14ac:dyDescent="0.15">
      <c r="A288">
        <v>287</v>
      </c>
      <c r="B288" s="2" t="s">
        <v>312</v>
      </c>
      <c r="C288" s="4" t="s">
        <v>376</v>
      </c>
    </row>
    <row r="289" spans="1:3" x14ac:dyDescent="0.15">
      <c r="A289">
        <v>288</v>
      </c>
      <c r="B289" s="2" t="s">
        <v>313</v>
      </c>
      <c r="C289" s="4" t="s">
        <v>376</v>
      </c>
    </row>
    <row r="290" spans="1:3" x14ac:dyDescent="0.15">
      <c r="A290">
        <v>289</v>
      </c>
      <c r="B290" s="2" t="s">
        <v>314</v>
      </c>
      <c r="C290" s="4" t="s">
        <v>59</v>
      </c>
    </row>
    <row r="291" spans="1:3" x14ac:dyDescent="0.15">
      <c r="A291">
        <v>290</v>
      </c>
      <c r="B291" s="2" t="s">
        <v>316</v>
      </c>
      <c r="C291" s="4" t="s">
        <v>59</v>
      </c>
    </row>
    <row r="292" spans="1:3" x14ac:dyDescent="0.15">
      <c r="A292">
        <v>291</v>
      </c>
      <c r="B292" s="2" t="s">
        <v>246</v>
      </c>
      <c r="C292" s="4" t="s">
        <v>59</v>
      </c>
    </row>
    <row r="293" spans="1:3" x14ac:dyDescent="0.15">
      <c r="A293">
        <v>292</v>
      </c>
      <c r="B293" s="2" t="s">
        <v>317</v>
      </c>
      <c r="C293" s="4" t="s">
        <v>376</v>
      </c>
    </row>
    <row r="294" spans="1:3" x14ac:dyDescent="0.15">
      <c r="A294">
        <v>293</v>
      </c>
      <c r="B294" s="2" t="s">
        <v>318</v>
      </c>
      <c r="C294" s="4" t="s">
        <v>59</v>
      </c>
    </row>
    <row r="295" spans="1:3" x14ac:dyDescent="0.15">
      <c r="A295">
        <v>294</v>
      </c>
      <c r="B295" s="2" t="s">
        <v>320</v>
      </c>
      <c r="C295" s="4" t="s">
        <v>376</v>
      </c>
    </row>
    <row r="296" spans="1:3" x14ac:dyDescent="0.15">
      <c r="A296">
        <v>295</v>
      </c>
      <c r="B296" s="2" t="s">
        <v>321</v>
      </c>
      <c r="C296" s="4" t="s">
        <v>372</v>
      </c>
    </row>
    <row r="297" spans="1:3" x14ac:dyDescent="0.15">
      <c r="A297">
        <v>296</v>
      </c>
      <c r="B297" s="2" t="s">
        <v>322</v>
      </c>
      <c r="C297" s="4" t="s">
        <v>59</v>
      </c>
    </row>
    <row r="298" spans="1:3" x14ac:dyDescent="0.15">
      <c r="A298">
        <v>297</v>
      </c>
      <c r="B298" s="2" t="s">
        <v>159</v>
      </c>
      <c r="C298" s="4" t="s">
        <v>59</v>
      </c>
    </row>
    <row r="299" spans="1:3" x14ac:dyDescent="0.15">
      <c r="A299">
        <v>298</v>
      </c>
      <c r="B299" s="2" t="s">
        <v>323</v>
      </c>
      <c r="C299" s="4" t="s">
        <v>59</v>
      </c>
    </row>
    <row r="300" spans="1:3" x14ac:dyDescent="0.15">
      <c r="A300">
        <v>299</v>
      </c>
      <c r="B300" s="2" t="s">
        <v>125</v>
      </c>
      <c r="C300" s="4" t="s">
        <v>41</v>
      </c>
    </row>
    <row r="301" spans="1:3" x14ac:dyDescent="0.15">
      <c r="A301">
        <v>300</v>
      </c>
      <c r="B301" s="2" t="s">
        <v>325</v>
      </c>
      <c r="C301" s="4" t="s">
        <v>376</v>
      </c>
    </row>
    <row r="302" spans="1:3" x14ac:dyDescent="0.15">
      <c r="A302">
        <v>301</v>
      </c>
      <c r="B302" s="2" t="s">
        <v>326</v>
      </c>
      <c r="C302" s="4" t="s">
        <v>376</v>
      </c>
    </row>
    <row r="303" spans="1:3" x14ac:dyDescent="0.15">
      <c r="A303">
        <v>302</v>
      </c>
      <c r="B303" s="2" t="s">
        <v>327</v>
      </c>
      <c r="C303" s="4" t="s">
        <v>372</v>
      </c>
    </row>
    <row r="304" spans="1:3" x14ac:dyDescent="0.15">
      <c r="A304">
        <v>303</v>
      </c>
      <c r="B304" s="2" t="s">
        <v>329</v>
      </c>
      <c r="C304" s="4" t="s">
        <v>102</v>
      </c>
    </row>
    <row r="305" spans="1:3" x14ac:dyDescent="0.15">
      <c r="A305">
        <v>304</v>
      </c>
      <c r="B305" s="2" t="s">
        <v>12</v>
      </c>
      <c r="C305" s="4" t="s">
        <v>41</v>
      </c>
    </row>
    <row r="306" spans="1:3" x14ac:dyDescent="0.15">
      <c r="A306">
        <v>305</v>
      </c>
      <c r="B306" s="2" t="s">
        <v>330</v>
      </c>
      <c r="C306" s="4" t="s">
        <v>102</v>
      </c>
    </row>
    <row r="307" spans="1:3" x14ac:dyDescent="0.15">
      <c r="A307">
        <v>306</v>
      </c>
      <c r="B307" s="2" t="s">
        <v>93</v>
      </c>
      <c r="C307" s="4" t="s">
        <v>59</v>
      </c>
    </row>
    <row r="308" spans="1:3" x14ac:dyDescent="0.15">
      <c r="A308">
        <v>307</v>
      </c>
      <c r="B308" s="2" t="s">
        <v>332</v>
      </c>
      <c r="C308" s="4" t="s">
        <v>59</v>
      </c>
    </row>
    <row r="309" spans="1:3" x14ac:dyDescent="0.15">
      <c r="A309">
        <v>308</v>
      </c>
      <c r="B309" s="2" t="s">
        <v>202</v>
      </c>
      <c r="C309" s="4" t="s">
        <v>41</v>
      </c>
    </row>
    <row r="310" spans="1:3" x14ac:dyDescent="0.15">
      <c r="A310">
        <v>309</v>
      </c>
      <c r="B310" s="4" t="s">
        <v>333</v>
      </c>
      <c r="C310" s="4" t="s">
        <v>376</v>
      </c>
    </row>
    <row r="311" spans="1:3" x14ac:dyDescent="0.15">
      <c r="A311">
        <v>310</v>
      </c>
      <c r="B311" s="2" t="s">
        <v>334</v>
      </c>
      <c r="C311" s="4" t="s">
        <v>376</v>
      </c>
    </row>
    <row r="312" spans="1:3" x14ac:dyDescent="0.15">
      <c r="A312">
        <v>311</v>
      </c>
      <c r="B312" s="2" t="s">
        <v>62</v>
      </c>
      <c r="C312" s="4" t="s">
        <v>59</v>
      </c>
    </row>
    <row r="313" spans="1:3" x14ac:dyDescent="0.15">
      <c r="A313">
        <v>312</v>
      </c>
      <c r="B313" s="2" t="s">
        <v>202</v>
      </c>
      <c r="C313" s="4" t="s">
        <v>59</v>
      </c>
    </row>
    <row r="314" spans="1:3" x14ac:dyDescent="0.15">
      <c r="A314">
        <v>313</v>
      </c>
      <c r="B314" s="2" t="s">
        <v>145</v>
      </c>
      <c r="C314" s="4" t="s">
        <v>41</v>
      </c>
    </row>
    <row r="315" spans="1:3" x14ac:dyDescent="0.15">
      <c r="A315">
        <v>314</v>
      </c>
      <c r="B315" s="2" t="s">
        <v>145</v>
      </c>
      <c r="C315" s="4" t="s">
        <v>41</v>
      </c>
    </row>
    <row r="316" spans="1:3" x14ac:dyDescent="0.15">
      <c r="A316">
        <v>315</v>
      </c>
      <c r="B316" s="2" t="s">
        <v>336</v>
      </c>
      <c r="C316" s="4" t="s">
        <v>41</v>
      </c>
    </row>
    <row r="317" spans="1:3" x14ac:dyDescent="0.15">
      <c r="A317">
        <v>316</v>
      </c>
      <c r="B317" s="2" t="s">
        <v>338</v>
      </c>
      <c r="C317" s="4" t="s">
        <v>376</v>
      </c>
    </row>
    <row r="318" spans="1:3" x14ac:dyDescent="0.15">
      <c r="A318">
        <v>317</v>
      </c>
      <c r="B318" s="2" t="s">
        <v>336</v>
      </c>
      <c r="C318" s="4" t="s">
        <v>59</v>
      </c>
    </row>
    <row r="319" spans="1:3" x14ac:dyDescent="0.15">
      <c r="A319">
        <v>318</v>
      </c>
      <c r="B319" s="2" t="s">
        <v>336</v>
      </c>
      <c r="C319" s="4" t="s">
        <v>41</v>
      </c>
    </row>
    <row r="320" spans="1:3" x14ac:dyDescent="0.15">
      <c r="A320">
        <v>319</v>
      </c>
      <c r="B320" s="2" t="s">
        <v>10</v>
      </c>
      <c r="C320" s="4" t="s">
        <v>102</v>
      </c>
    </row>
    <row r="321" spans="1:3" x14ac:dyDescent="0.15">
      <c r="A321">
        <v>320</v>
      </c>
      <c r="B321" s="2" t="s">
        <v>116</v>
      </c>
      <c r="C321" s="4" t="s">
        <v>59</v>
      </c>
    </row>
    <row r="322" spans="1:3" x14ac:dyDescent="0.15">
      <c r="A322">
        <v>321</v>
      </c>
      <c r="B322" s="2" t="s">
        <v>340</v>
      </c>
      <c r="C322" s="4" t="s">
        <v>372</v>
      </c>
    </row>
    <row r="323" spans="1:3" x14ac:dyDescent="0.15">
      <c r="A323">
        <v>322</v>
      </c>
      <c r="B323" s="2" t="s">
        <v>316</v>
      </c>
      <c r="C323" s="4" t="s">
        <v>41</v>
      </c>
    </row>
    <row r="324" spans="1:3" x14ac:dyDescent="0.15">
      <c r="A324">
        <v>323</v>
      </c>
      <c r="B324" s="2" t="s">
        <v>116</v>
      </c>
      <c r="C324" s="4" t="s">
        <v>41</v>
      </c>
    </row>
    <row r="325" spans="1:3" x14ac:dyDescent="0.15">
      <c r="A325">
        <v>324</v>
      </c>
      <c r="B325" s="2" t="s">
        <v>344</v>
      </c>
      <c r="C325" s="4" t="s">
        <v>59</v>
      </c>
    </row>
    <row r="326" spans="1:3" x14ac:dyDescent="0.15">
      <c r="A326">
        <v>325</v>
      </c>
      <c r="B326" s="2" t="s">
        <v>345</v>
      </c>
      <c r="C326" s="4" t="s">
        <v>376</v>
      </c>
    </row>
    <row r="327" spans="1:3" x14ac:dyDescent="0.15">
      <c r="A327">
        <v>326</v>
      </c>
      <c r="B327" s="2" t="s">
        <v>46</v>
      </c>
      <c r="C327" s="4" t="s">
        <v>376</v>
      </c>
    </row>
    <row r="328" spans="1:3" x14ac:dyDescent="0.15">
      <c r="A328">
        <v>327</v>
      </c>
      <c r="B328" s="2" t="s">
        <v>348</v>
      </c>
      <c r="C328" s="4" t="s">
        <v>41</v>
      </c>
    </row>
    <row r="329" spans="1:3" x14ac:dyDescent="0.15">
      <c r="A329">
        <v>328</v>
      </c>
      <c r="B329" s="2" t="s">
        <v>349</v>
      </c>
      <c r="C329" s="4" t="s">
        <v>376</v>
      </c>
    </row>
    <row r="330" spans="1:3" x14ac:dyDescent="0.15">
      <c r="A330">
        <v>329</v>
      </c>
      <c r="B330" s="2" t="s">
        <v>350</v>
      </c>
      <c r="C330" s="4" t="s">
        <v>376</v>
      </c>
    </row>
    <row r="331" spans="1:3" x14ac:dyDescent="0.15">
      <c r="A331">
        <v>330</v>
      </c>
      <c r="B331" s="2" t="s">
        <v>351</v>
      </c>
      <c r="C331" s="4" t="s">
        <v>374</v>
      </c>
    </row>
    <row r="332" spans="1:3" x14ac:dyDescent="0.15">
      <c r="A332">
        <v>331</v>
      </c>
      <c r="B332" s="2" t="s">
        <v>336</v>
      </c>
      <c r="C332" s="4" t="s">
        <v>59</v>
      </c>
    </row>
    <row r="333" spans="1:3" x14ac:dyDescent="0.15">
      <c r="A333">
        <v>332</v>
      </c>
      <c r="B333" s="2" t="s">
        <v>352</v>
      </c>
      <c r="C333" s="4" t="s">
        <v>41</v>
      </c>
    </row>
    <row r="334" spans="1:3" x14ac:dyDescent="0.15">
      <c r="A334">
        <v>333</v>
      </c>
      <c r="B334" s="2" t="s">
        <v>62</v>
      </c>
      <c r="C334" s="4" t="s">
        <v>59</v>
      </c>
    </row>
    <row r="335" spans="1:3" x14ac:dyDescent="0.15">
      <c r="A335">
        <v>334</v>
      </c>
      <c r="B335" s="2" t="s">
        <v>86</v>
      </c>
      <c r="C335" s="4" t="s">
        <v>373</v>
      </c>
    </row>
    <row r="336" spans="1:3" x14ac:dyDescent="0.15">
      <c r="A336">
        <v>335</v>
      </c>
      <c r="B336" s="2" t="s">
        <v>354</v>
      </c>
      <c r="C336" s="4" t="s">
        <v>59</v>
      </c>
    </row>
    <row r="337" spans="1:3" x14ac:dyDescent="0.15">
      <c r="A337">
        <v>336</v>
      </c>
      <c r="B337" s="2" t="s">
        <v>355</v>
      </c>
      <c r="C337" s="4" t="s">
        <v>59</v>
      </c>
    </row>
    <row r="338" spans="1:3" x14ac:dyDescent="0.15">
      <c r="A338">
        <v>337</v>
      </c>
      <c r="B338" s="2" t="s">
        <v>357</v>
      </c>
      <c r="C338" s="4" t="s">
        <v>41</v>
      </c>
    </row>
    <row r="339" spans="1:3" x14ac:dyDescent="0.15">
      <c r="A339">
        <v>338</v>
      </c>
      <c r="B339" s="2" t="s">
        <v>213</v>
      </c>
      <c r="C339" s="4" t="s">
        <v>376</v>
      </c>
    </row>
    <row r="340" spans="1:3" x14ac:dyDescent="0.15">
      <c r="A340">
        <v>339</v>
      </c>
      <c r="B340" s="2" t="s">
        <v>181</v>
      </c>
      <c r="C340" s="4" t="s">
        <v>376</v>
      </c>
    </row>
    <row r="341" spans="1:3" x14ac:dyDescent="0.15">
      <c r="A341">
        <v>340</v>
      </c>
      <c r="B341" s="2" t="s">
        <v>310</v>
      </c>
      <c r="C341" s="4" t="s">
        <v>102</v>
      </c>
    </row>
    <row r="342" spans="1:3" x14ac:dyDescent="0.15">
      <c r="A342">
        <v>341</v>
      </c>
      <c r="B342" s="2" t="s">
        <v>359</v>
      </c>
      <c r="C342" s="4" t="s">
        <v>372</v>
      </c>
    </row>
    <row r="343" spans="1:3" x14ac:dyDescent="0.15">
      <c r="A343">
        <v>342</v>
      </c>
      <c r="B343" s="2" t="s">
        <v>360</v>
      </c>
      <c r="C343" s="4" t="s">
        <v>373</v>
      </c>
    </row>
    <row r="344" spans="1:3" x14ac:dyDescent="0.15">
      <c r="A344">
        <v>343</v>
      </c>
      <c r="B344" s="2" t="s">
        <v>13</v>
      </c>
      <c r="C344" s="4" t="s">
        <v>102</v>
      </c>
    </row>
    <row r="345" spans="1:3" x14ac:dyDescent="0.15">
      <c r="A345">
        <v>344</v>
      </c>
      <c r="B345" s="2" t="s">
        <v>126</v>
      </c>
      <c r="C345" s="4" t="s">
        <v>41</v>
      </c>
    </row>
    <row r="346" spans="1:3" x14ac:dyDescent="0.15">
      <c r="A346">
        <v>345</v>
      </c>
      <c r="B346" s="2" t="s">
        <v>361</v>
      </c>
      <c r="C346" s="4" t="s">
        <v>41</v>
      </c>
    </row>
    <row r="347" spans="1:3" x14ac:dyDescent="0.15">
      <c r="A347">
        <v>346</v>
      </c>
      <c r="B347" s="2" t="s">
        <v>126</v>
      </c>
      <c r="C347" s="4" t="s">
        <v>372</v>
      </c>
    </row>
    <row r="348" spans="1:3" x14ac:dyDescent="0.15">
      <c r="A348">
        <v>347</v>
      </c>
      <c r="B348" s="2" t="s">
        <v>363</v>
      </c>
      <c r="C348" s="4" t="s">
        <v>373</v>
      </c>
    </row>
    <row r="349" spans="1:3" x14ac:dyDescent="0.15">
      <c r="A349">
        <v>348</v>
      </c>
      <c r="B349" s="2"/>
      <c r="C349" s="4" t="s">
        <v>373</v>
      </c>
    </row>
    <row r="350" spans="1:3" x14ac:dyDescent="0.15">
      <c r="A350">
        <v>349</v>
      </c>
      <c r="B350" s="2" t="s">
        <v>96</v>
      </c>
      <c r="C350" s="4" t="s">
        <v>59</v>
      </c>
    </row>
    <row r="351" spans="1:3" x14ac:dyDescent="0.15">
      <c r="A351">
        <v>350</v>
      </c>
      <c r="B351" s="2" t="s">
        <v>280</v>
      </c>
      <c r="C351" s="4" t="s">
        <v>41</v>
      </c>
    </row>
    <row r="352" spans="1:3" x14ac:dyDescent="0.15">
      <c r="A352">
        <v>351</v>
      </c>
      <c r="B352" s="2" t="s">
        <v>365</v>
      </c>
      <c r="C352" s="4" t="s">
        <v>59</v>
      </c>
    </row>
    <row r="353" spans="1:3" x14ac:dyDescent="0.15">
      <c r="A353">
        <v>352</v>
      </c>
      <c r="B353" s="2" t="s">
        <v>62</v>
      </c>
      <c r="C353" s="4" t="s">
        <v>102</v>
      </c>
    </row>
    <row r="354" spans="1:3" x14ac:dyDescent="0.15">
      <c r="A354">
        <v>353</v>
      </c>
      <c r="B354" s="2" t="s">
        <v>366</v>
      </c>
      <c r="C354" s="4" t="s">
        <v>41</v>
      </c>
    </row>
    <row r="355" spans="1:3" x14ac:dyDescent="0.15">
      <c r="A355">
        <v>354</v>
      </c>
      <c r="B355" s="2" t="s">
        <v>365</v>
      </c>
      <c r="C355" s="4" t="s">
        <v>41</v>
      </c>
    </row>
    <row r="356" spans="1:3" x14ac:dyDescent="0.15">
      <c r="A356">
        <v>355</v>
      </c>
      <c r="B356" s="2" t="s">
        <v>126</v>
      </c>
      <c r="C356" s="4" t="s">
        <v>59</v>
      </c>
    </row>
    <row r="357" spans="1:3" x14ac:dyDescent="0.15">
      <c r="A357">
        <v>356</v>
      </c>
      <c r="B357" s="2" t="s">
        <v>367</v>
      </c>
      <c r="C357" s="4" t="s">
        <v>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IWA_2020_registration_data_pyth</vt:lpstr>
      <vt:lpstr>NI&gt;10</vt:lpstr>
      <vt:lpstr>Job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Skiles, Matthew</cp:lastModifiedBy>
  <dcterms:created xsi:type="dcterms:W3CDTF">2021-03-21T12:27:58Z</dcterms:created>
  <dcterms:modified xsi:type="dcterms:W3CDTF">2021-10-12T15:08:46Z</dcterms:modified>
</cp:coreProperties>
</file>