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E17" i="1"/>
  <c r="E13"/>
  <c r="E14"/>
  <c r="E15"/>
  <c r="E12"/>
  <c r="E8"/>
  <c r="E4"/>
  <c r="E5"/>
  <c r="E6"/>
  <c r="E3"/>
</calcChain>
</file>

<file path=xl/sharedStrings.xml><?xml version="1.0" encoding="utf-8"?>
<sst xmlns="http://schemas.openxmlformats.org/spreadsheetml/2006/main" count="14" uniqueCount="8">
  <si>
    <t>Empty weight of pycnometer W1 (gm)</t>
  </si>
  <si>
    <t>weight of pycnometer + (1/3)rd aggregate W2 (gm)</t>
  </si>
  <si>
    <t>weight of pycnometer + (1/3)rd aggregate + water W3(gm)</t>
  </si>
  <si>
    <t>weight of bottle + water W4(gm)</t>
  </si>
  <si>
    <t>Specific gravity G</t>
  </si>
  <si>
    <t>Beach sand</t>
  </si>
  <si>
    <t>River sand</t>
  </si>
  <si>
    <t>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</si>
</sst>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topLeftCell="A10" workbookViewId="0">
      <selection activeCell="F21" sqref="F21"/>
    </sheetView>
  </sheetViews>
  <sheetFormatPr defaultRowHeight="15"/>
  <cols>
    <col min="1" max="1" width="10" customWidth="1"/>
    <col min="2" max="2" width="10.42578125" customWidth="1"/>
    <col min="3" max="3" width="11.85546875" customWidth="1"/>
    <col min="4" max="4" width="12" customWidth="1"/>
  </cols>
  <sheetData>
    <row r="1" spans="1:6" ht="18.75">
      <c r="A1" s="3" t="s">
        <v>5</v>
      </c>
      <c r="B1" s="3"/>
    </row>
    <row r="2" spans="1:6" ht="9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</row>
    <row r="3" spans="1:6">
      <c r="A3" s="2">
        <v>650</v>
      </c>
      <c r="B3" s="2">
        <v>976</v>
      </c>
      <c r="C3" s="2">
        <v>1756</v>
      </c>
      <c r="D3" s="2">
        <v>1554</v>
      </c>
      <c r="E3" s="2">
        <f>ROUND((B3-A3)/((D3-A3)-(C3-B3)),3)</f>
        <v>2.629</v>
      </c>
    </row>
    <row r="4" spans="1:6">
      <c r="A4" s="2">
        <v>650</v>
      </c>
      <c r="B4" s="2">
        <v>935</v>
      </c>
      <c r="C4" s="2">
        <v>1734</v>
      </c>
      <c r="D4" s="2">
        <v>1554</v>
      </c>
      <c r="E4" s="2">
        <f t="shared" ref="E4:E7" si="0">ROUND((B4-A4)/((D4-A4)-(C4-B4)),3)</f>
        <v>2.714</v>
      </c>
    </row>
    <row r="5" spans="1:6">
      <c r="A5" s="2">
        <v>650</v>
      </c>
      <c r="B5" s="2">
        <v>950</v>
      </c>
      <c r="C5" s="2">
        <v>1740</v>
      </c>
      <c r="D5" s="2">
        <v>1554</v>
      </c>
      <c r="E5" s="2">
        <f t="shared" si="0"/>
        <v>2.6320000000000001</v>
      </c>
    </row>
    <row r="6" spans="1:6">
      <c r="A6" s="2">
        <v>650</v>
      </c>
      <c r="B6" s="2">
        <v>990</v>
      </c>
      <c r="C6" s="2">
        <v>1768</v>
      </c>
      <c r="D6" s="2">
        <v>1554</v>
      </c>
      <c r="E6" s="2">
        <f t="shared" si="0"/>
        <v>2.698</v>
      </c>
    </row>
    <row r="7" spans="1:6">
      <c r="A7" s="2"/>
      <c r="B7" s="2"/>
      <c r="C7" s="2"/>
      <c r="D7" s="2"/>
      <c r="E7" s="2"/>
    </row>
    <row r="8" spans="1:6">
      <c r="A8" s="2"/>
      <c r="B8" s="2"/>
      <c r="C8" s="2"/>
      <c r="D8" s="2" t="s">
        <v>7</v>
      </c>
      <c r="E8" s="2">
        <f>ROUND(AVERAGE(E3:E7),2)</f>
        <v>2.67</v>
      </c>
    </row>
    <row r="10" spans="1:6" ht="18.75">
      <c r="A10" s="3" t="s">
        <v>6</v>
      </c>
      <c r="B10" s="3"/>
    </row>
    <row r="11" spans="1:6" ht="90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/>
    </row>
    <row r="12" spans="1:6">
      <c r="A12" s="2">
        <v>500</v>
      </c>
      <c r="B12" s="2">
        <v>880</v>
      </c>
      <c r="C12" s="2">
        <v>1508</v>
      </c>
      <c r="D12" s="2">
        <v>1270</v>
      </c>
      <c r="E12" s="2">
        <f>ROUND((B12-A12)/((D12-A12)-(C12-B12)),3)</f>
        <v>2.6760000000000002</v>
      </c>
    </row>
    <row r="13" spans="1:6">
      <c r="A13" s="2">
        <v>500</v>
      </c>
      <c r="B13" s="2">
        <v>886</v>
      </c>
      <c r="C13" s="2">
        <v>1512</v>
      </c>
      <c r="D13" s="2">
        <v>1270</v>
      </c>
      <c r="E13" s="2">
        <f t="shared" ref="E13:E16" si="1">ROUND((B13-A13)/((D13-A13)-(C13-B13)),3)</f>
        <v>2.681</v>
      </c>
    </row>
    <row r="14" spans="1:6">
      <c r="A14" s="2">
        <v>500</v>
      </c>
      <c r="B14" s="2">
        <v>892</v>
      </c>
      <c r="C14" s="2">
        <v>1518</v>
      </c>
      <c r="D14" s="2">
        <v>1270</v>
      </c>
      <c r="E14" s="2">
        <f t="shared" si="1"/>
        <v>2.722</v>
      </c>
    </row>
    <row r="15" spans="1:6">
      <c r="A15" s="2">
        <v>500</v>
      </c>
      <c r="B15" s="2">
        <v>900</v>
      </c>
      <c r="C15" s="2">
        <v>1524</v>
      </c>
      <c r="D15" s="2">
        <v>1270</v>
      </c>
      <c r="E15" s="2">
        <f t="shared" si="1"/>
        <v>2.74</v>
      </c>
    </row>
    <row r="16" spans="1:6">
      <c r="A16" s="2"/>
      <c r="B16" s="2"/>
      <c r="C16" s="2"/>
      <c r="D16" s="2"/>
      <c r="E16" s="2"/>
    </row>
    <row r="17" spans="4:5">
      <c r="D17" s="2" t="s">
        <v>7</v>
      </c>
      <c r="E17" s="2">
        <f>ROUND(AVERAGE(E12:E16),2)</f>
        <v>2.7</v>
      </c>
    </row>
  </sheetData>
  <mergeCells count="2">
    <mergeCell ref="A1:B1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2017-01-03T08:17:13Z</dcterms:modified>
</cp:coreProperties>
</file>