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05" windowWidth="14355" windowHeight="46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M6" i="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5"/>
</calcChain>
</file>

<file path=xl/sharedStrings.xml><?xml version="1.0" encoding="utf-8"?>
<sst xmlns="http://schemas.openxmlformats.org/spreadsheetml/2006/main" count="9" uniqueCount="9">
  <si>
    <t>Total Load(kg)</t>
  </si>
  <si>
    <t>Dial Indicator readings at midspan(div)</t>
  </si>
  <si>
    <t>Dial Indicator readings at 1/3rd  span points(div)</t>
  </si>
  <si>
    <t>Theoretical deflection at 1/3rd span points (div)</t>
  </si>
  <si>
    <t>Point 1</t>
  </si>
  <si>
    <t>Point2</t>
  </si>
  <si>
    <t>Average</t>
  </si>
  <si>
    <t>E</t>
  </si>
  <si>
    <t>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</si>
</sst>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/>
      <c:scatterChart>
        <c:scatterStyle val="smoothMarker"/>
        <c:ser>
          <c:idx val="0"/>
          <c:order val="0"/>
          <c:xVal>
            <c:numRef>
              <c:f>Sheet1!$I$5:$I$24</c:f>
              <c:numCache>
                <c:formatCode>General</c:formatCode>
                <c:ptCount val="20"/>
                <c:pt idx="0">
                  <c:v>48</c:v>
                </c:pt>
                <c:pt idx="1">
                  <c:v>83.5</c:v>
                </c:pt>
                <c:pt idx="2">
                  <c:v>149.5</c:v>
                </c:pt>
                <c:pt idx="3">
                  <c:v>209</c:v>
                </c:pt>
                <c:pt idx="4">
                  <c:v>241.5</c:v>
                </c:pt>
                <c:pt idx="5">
                  <c:v>286.5</c:v>
                </c:pt>
                <c:pt idx="6">
                  <c:v>333.5</c:v>
                </c:pt>
                <c:pt idx="7">
                  <c:v>381</c:v>
                </c:pt>
                <c:pt idx="8">
                  <c:v>428</c:v>
                </c:pt>
                <c:pt idx="9">
                  <c:v>470</c:v>
                </c:pt>
                <c:pt idx="10">
                  <c:v>522.5</c:v>
                </c:pt>
                <c:pt idx="11">
                  <c:v>572.5</c:v>
                </c:pt>
                <c:pt idx="12">
                  <c:v>617</c:v>
                </c:pt>
                <c:pt idx="13">
                  <c:v>666</c:v>
                </c:pt>
                <c:pt idx="14">
                  <c:v>714</c:v>
                </c:pt>
                <c:pt idx="15">
                  <c:v>760</c:v>
                </c:pt>
                <c:pt idx="16">
                  <c:v>804</c:v>
                </c:pt>
                <c:pt idx="17">
                  <c:v>858</c:v>
                </c:pt>
                <c:pt idx="18">
                  <c:v>900.5</c:v>
                </c:pt>
                <c:pt idx="19">
                  <c:v>947.5</c:v>
                </c:pt>
              </c:numCache>
            </c:numRef>
          </c:xVal>
          <c:yVal>
            <c:numRef>
              <c:f>Sheet1!$M$5:$M$24</c:f>
              <c:numCache>
                <c:formatCode>0.00</c:formatCode>
                <c:ptCount val="20"/>
                <c:pt idx="0">
                  <c:v>47.204740667474937</c:v>
                </c:pt>
                <c:pt idx="1">
                  <c:v>94.409481334949874</c:v>
                </c:pt>
                <c:pt idx="2">
                  <c:v>141.61422200242484</c:v>
                </c:pt>
                <c:pt idx="3">
                  <c:v>188.81896266989975</c:v>
                </c:pt>
                <c:pt idx="4">
                  <c:v>236.02370333737468</c:v>
                </c:pt>
                <c:pt idx="5">
                  <c:v>283.22844400484968</c:v>
                </c:pt>
                <c:pt idx="6">
                  <c:v>330.43318467232461</c:v>
                </c:pt>
                <c:pt idx="7">
                  <c:v>377.63792533979949</c:v>
                </c:pt>
                <c:pt idx="8">
                  <c:v>424.84266600727454</c:v>
                </c:pt>
                <c:pt idx="9">
                  <c:v>472.04740667474937</c:v>
                </c:pt>
                <c:pt idx="10">
                  <c:v>519.25214734222448</c:v>
                </c:pt>
                <c:pt idx="11">
                  <c:v>566.45688800969936</c:v>
                </c:pt>
                <c:pt idx="12">
                  <c:v>613.66162867717424</c:v>
                </c:pt>
                <c:pt idx="13">
                  <c:v>660.86636934464923</c:v>
                </c:pt>
                <c:pt idx="14">
                  <c:v>708.07111001212411</c:v>
                </c:pt>
                <c:pt idx="15">
                  <c:v>755.27585067959899</c:v>
                </c:pt>
                <c:pt idx="16">
                  <c:v>802.48059134707398</c:v>
                </c:pt>
                <c:pt idx="17">
                  <c:v>849.68533201454909</c:v>
                </c:pt>
                <c:pt idx="18">
                  <c:v>896.89007268202386</c:v>
                </c:pt>
                <c:pt idx="19">
                  <c:v>944.09481334949874</c:v>
                </c:pt>
              </c:numCache>
            </c:numRef>
          </c:yVal>
          <c:smooth val="1"/>
        </c:ser>
        <c:axId val="142603392"/>
        <c:axId val="142605312"/>
      </c:scatterChart>
      <c:valAx>
        <c:axId val="142603392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142605312"/>
        <c:crosses val="autoZero"/>
        <c:crossBetween val="midCat"/>
      </c:valAx>
      <c:valAx>
        <c:axId val="142605312"/>
        <c:scaling>
          <c:orientation val="minMax"/>
        </c:scaling>
        <c:axPos val="l"/>
        <c:majorGridlines/>
        <c:title>
          <c:layout>
            <c:manualLayout>
              <c:xMode val="edge"/>
              <c:yMode val="edge"/>
              <c:x val="0.63611111111111118"/>
              <c:y val="0.18078885972586761"/>
            </c:manualLayout>
          </c:layout>
        </c:title>
        <c:numFmt formatCode="0.00" sourceLinked="1"/>
        <c:majorTickMark val="none"/>
        <c:tickLblPos val="nextTo"/>
        <c:crossAx val="142603392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5</xdr:row>
      <xdr:rowOff>171450</xdr:rowOff>
    </xdr:from>
    <xdr:to>
      <xdr:col>23</xdr:col>
      <xdr:colOff>600075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"/>
  <sheetViews>
    <sheetView tabSelected="1" workbookViewId="0">
      <selection sqref="A1:A2"/>
    </sheetView>
  </sheetViews>
  <sheetFormatPr defaultRowHeight="15"/>
  <sheetData>
    <row r="1" spans="1:13">
      <c r="A1" t="s">
        <v>8</v>
      </c>
      <c r="B1">
        <v>25.55</v>
      </c>
    </row>
    <row r="2" spans="1:13">
      <c r="A2" t="s">
        <v>7</v>
      </c>
      <c r="B2">
        <v>210</v>
      </c>
    </row>
    <row r="3" spans="1:13" ht="28.5" customHeight="1">
      <c r="A3" t="s">
        <v>0</v>
      </c>
      <c r="C3" t="s">
        <v>1</v>
      </c>
      <c r="G3" t="s">
        <v>2</v>
      </c>
      <c r="L3" t="s">
        <v>3</v>
      </c>
    </row>
    <row r="4" spans="1:13" ht="25.5" customHeight="1">
      <c r="G4" t="s">
        <v>4</v>
      </c>
      <c r="H4" t="s">
        <v>5</v>
      </c>
      <c r="I4" t="s">
        <v>6</v>
      </c>
    </row>
    <row r="5" spans="1:13">
      <c r="A5">
        <v>40</v>
      </c>
      <c r="C5">
        <v>44</v>
      </c>
      <c r="G5">
        <v>48</v>
      </c>
      <c r="H5">
        <v>48</v>
      </c>
      <c r="I5">
        <v>48</v>
      </c>
      <c r="L5">
        <v>47.2</v>
      </c>
      <c r="M5" s="1">
        <f>(((5/324)*(A5*9.81*690*690*690)/(201.455*20918.84))*0.1)</f>
        <v>47.204740667474937</v>
      </c>
    </row>
    <row r="6" spans="1:13">
      <c r="A6">
        <v>80</v>
      </c>
      <c r="C6">
        <v>100</v>
      </c>
      <c r="G6">
        <v>92</v>
      </c>
      <c r="H6">
        <v>75</v>
      </c>
      <c r="I6">
        <v>83.5</v>
      </c>
      <c r="L6">
        <v>94.4</v>
      </c>
      <c r="M6" s="1">
        <f t="shared" ref="M6:M24" si="0">(((5/324)*(A6*9.81*690*690*690)/(201.455*20918.84))*0.1)</f>
        <v>94.409481334949874</v>
      </c>
    </row>
    <row r="7" spans="1:13">
      <c r="A7">
        <v>120</v>
      </c>
      <c r="C7">
        <v>117</v>
      </c>
      <c r="G7">
        <v>144</v>
      </c>
      <c r="H7">
        <v>155</v>
      </c>
      <c r="I7">
        <v>149.5</v>
      </c>
      <c r="L7">
        <v>141.6</v>
      </c>
      <c r="M7" s="1">
        <f t="shared" si="0"/>
        <v>141.61422200242484</v>
      </c>
    </row>
    <row r="8" spans="1:13">
      <c r="A8">
        <v>160</v>
      </c>
      <c r="C8">
        <v>220</v>
      </c>
      <c r="G8">
        <v>198</v>
      </c>
      <c r="H8">
        <v>220</v>
      </c>
      <c r="I8">
        <v>209</v>
      </c>
      <c r="L8">
        <v>188.8</v>
      </c>
      <c r="M8" s="1">
        <f t="shared" si="0"/>
        <v>188.81896266989975</v>
      </c>
    </row>
    <row r="9" spans="1:13">
      <c r="A9">
        <v>200</v>
      </c>
      <c r="C9">
        <v>270</v>
      </c>
      <c r="G9">
        <v>238</v>
      </c>
      <c r="H9">
        <v>245</v>
      </c>
      <c r="I9">
        <v>241.5</v>
      </c>
      <c r="L9">
        <v>236</v>
      </c>
      <c r="M9" s="1">
        <f t="shared" si="0"/>
        <v>236.02370333737468</v>
      </c>
    </row>
    <row r="10" spans="1:13">
      <c r="A10">
        <v>240</v>
      </c>
      <c r="C10">
        <v>310</v>
      </c>
      <c r="G10">
        <v>283</v>
      </c>
      <c r="H10">
        <v>290</v>
      </c>
      <c r="I10">
        <v>286.5</v>
      </c>
      <c r="L10">
        <v>283.20999999999998</v>
      </c>
      <c r="M10" s="1">
        <f t="shared" si="0"/>
        <v>283.22844400484968</v>
      </c>
    </row>
    <row r="11" spans="1:13">
      <c r="A11">
        <v>280</v>
      </c>
      <c r="C11">
        <v>370</v>
      </c>
      <c r="G11">
        <v>332</v>
      </c>
      <c r="H11">
        <v>335</v>
      </c>
      <c r="I11">
        <v>333.5</v>
      </c>
      <c r="L11">
        <v>330.41</v>
      </c>
      <c r="M11" s="1">
        <f t="shared" si="0"/>
        <v>330.43318467232461</v>
      </c>
    </row>
    <row r="12" spans="1:13">
      <c r="A12">
        <v>320</v>
      </c>
      <c r="C12">
        <v>420</v>
      </c>
      <c r="G12">
        <v>380</v>
      </c>
      <c r="H12">
        <v>382</v>
      </c>
      <c r="I12">
        <v>381</v>
      </c>
      <c r="L12">
        <v>377.61</v>
      </c>
      <c r="M12" s="1">
        <f t="shared" si="0"/>
        <v>377.63792533979949</v>
      </c>
    </row>
    <row r="13" spans="1:13">
      <c r="A13">
        <v>360</v>
      </c>
      <c r="C13">
        <v>470</v>
      </c>
      <c r="G13">
        <v>426</v>
      </c>
      <c r="H13">
        <v>430</v>
      </c>
      <c r="I13">
        <v>428</v>
      </c>
      <c r="L13">
        <v>424.81</v>
      </c>
      <c r="M13" s="1">
        <f t="shared" si="0"/>
        <v>424.84266600727454</v>
      </c>
    </row>
    <row r="14" spans="1:13">
      <c r="A14">
        <v>400</v>
      </c>
      <c r="C14">
        <v>530</v>
      </c>
      <c r="G14">
        <v>470</v>
      </c>
      <c r="H14">
        <v>470</v>
      </c>
      <c r="I14">
        <v>470</v>
      </c>
      <c r="L14">
        <v>472.01</v>
      </c>
      <c r="M14" s="1">
        <f t="shared" si="0"/>
        <v>472.04740667474937</v>
      </c>
    </row>
    <row r="15" spans="1:13">
      <c r="A15">
        <v>440</v>
      </c>
      <c r="C15">
        <v>580</v>
      </c>
      <c r="G15">
        <v>520</v>
      </c>
      <c r="H15">
        <v>525</v>
      </c>
      <c r="I15">
        <v>522.5</v>
      </c>
      <c r="L15">
        <v>519.21</v>
      </c>
      <c r="M15" s="1">
        <f t="shared" si="0"/>
        <v>519.25214734222448</v>
      </c>
    </row>
    <row r="16" spans="1:13">
      <c r="A16">
        <v>480</v>
      </c>
      <c r="C16">
        <v>635</v>
      </c>
      <c r="G16">
        <v>570</v>
      </c>
      <c r="H16">
        <v>575</v>
      </c>
      <c r="I16">
        <v>572.5</v>
      </c>
      <c r="L16">
        <v>566.41999999999996</v>
      </c>
      <c r="M16" s="1">
        <f t="shared" si="0"/>
        <v>566.45688800969936</v>
      </c>
    </row>
    <row r="17" spans="1:13">
      <c r="A17">
        <v>520</v>
      </c>
      <c r="C17">
        <v>692</v>
      </c>
      <c r="G17">
        <v>614</v>
      </c>
      <c r="H17">
        <v>620</v>
      </c>
      <c r="I17">
        <v>617</v>
      </c>
      <c r="L17">
        <v>613.62</v>
      </c>
      <c r="M17" s="1">
        <f t="shared" si="0"/>
        <v>613.66162867717424</v>
      </c>
    </row>
    <row r="18" spans="1:13">
      <c r="A18">
        <v>560</v>
      </c>
      <c r="C18">
        <v>740</v>
      </c>
      <c r="G18">
        <v>660</v>
      </c>
      <c r="H18">
        <v>672</v>
      </c>
      <c r="I18">
        <v>666</v>
      </c>
      <c r="L18">
        <v>660.82</v>
      </c>
      <c r="M18" s="1">
        <f t="shared" si="0"/>
        <v>660.86636934464923</v>
      </c>
    </row>
    <row r="19" spans="1:13">
      <c r="A19">
        <v>600</v>
      </c>
      <c r="C19">
        <v>798</v>
      </c>
      <c r="G19">
        <v>708</v>
      </c>
      <c r="H19">
        <v>720</v>
      </c>
      <c r="I19">
        <v>714</v>
      </c>
      <c r="L19">
        <v>708.02</v>
      </c>
      <c r="M19" s="1">
        <f t="shared" si="0"/>
        <v>708.07111001212411</v>
      </c>
    </row>
    <row r="20" spans="1:13">
      <c r="A20">
        <v>640</v>
      </c>
      <c r="C20">
        <v>850</v>
      </c>
      <c r="G20">
        <v>760</v>
      </c>
      <c r="H20">
        <v>760</v>
      </c>
      <c r="I20">
        <v>760</v>
      </c>
      <c r="L20">
        <v>755.22</v>
      </c>
      <c r="M20" s="1">
        <f t="shared" si="0"/>
        <v>755.27585067959899</v>
      </c>
    </row>
    <row r="21" spans="1:13">
      <c r="A21">
        <v>680</v>
      </c>
      <c r="C21">
        <v>900</v>
      </c>
      <c r="G21">
        <v>798</v>
      </c>
      <c r="H21">
        <v>810</v>
      </c>
      <c r="I21">
        <v>804</v>
      </c>
      <c r="L21">
        <v>802.43</v>
      </c>
      <c r="M21" s="1">
        <f t="shared" si="0"/>
        <v>802.48059134707398</v>
      </c>
    </row>
    <row r="22" spans="1:13">
      <c r="A22">
        <v>720</v>
      </c>
      <c r="C22">
        <v>965</v>
      </c>
      <c r="G22">
        <v>854</v>
      </c>
      <c r="H22">
        <v>862</v>
      </c>
      <c r="I22">
        <v>858</v>
      </c>
      <c r="L22">
        <v>849.63</v>
      </c>
      <c r="M22" s="1">
        <f t="shared" si="0"/>
        <v>849.68533201454909</v>
      </c>
    </row>
    <row r="23" spans="1:13">
      <c r="A23">
        <v>760</v>
      </c>
      <c r="C23">
        <v>1020</v>
      </c>
      <c r="G23">
        <v>896</v>
      </c>
      <c r="H23">
        <v>905</v>
      </c>
      <c r="I23">
        <v>900.5</v>
      </c>
      <c r="L23">
        <v>896.83</v>
      </c>
      <c r="M23" s="1">
        <f t="shared" si="0"/>
        <v>896.89007268202386</v>
      </c>
    </row>
    <row r="24" spans="1:13">
      <c r="A24">
        <v>800</v>
      </c>
      <c r="C24">
        <v>1060</v>
      </c>
      <c r="G24">
        <v>940</v>
      </c>
      <c r="H24">
        <v>955</v>
      </c>
      <c r="I24">
        <v>947.5</v>
      </c>
      <c r="L24">
        <v>944.03</v>
      </c>
      <c r="M24" s="1">
        <f t="shared" si="0"/>
        <v>944.09481334949874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ATHUL</dc:creator>
  <cp:lastModifiedBy>HP</cp:lastModifiedBy>
  <dcterms:created xsi:type="dcterms:W3CDTF">2013-09-25T04:41:14Z</dcterms:created>
  <dcterms:modified xsi:type="dcterms:W3CDTF">2018-04-04T04:23:15Z</dcterms:modified>
</cp:coreProperties>
</file>