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71/Documents/GitHub/FlyLight-Split-GAL4-Curation/src/resources/"/>
    </mc:Choice>
  </mc:AlternateContent>
  <xr:revisionPtr revIDLastSave="0" documentId="13_ncr:1_{76CA2088-DFED-A044-B637-89A9FC8C2D7A}" xr6:coauthVersionLast="45" xr6:coauthVersionMax="45" xr10:uidLastSave="{00000000-0000-0000-0000-000000000000}"/>
  <bookViews>
    <workbookView xWindow="17180" yWindow="12440" windowWidth="20780" windowHeight="14760" xr2:uid="{CF8C074D-91A3-E545-9320-0AF5836B9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P7" i="1"/>
  <c r="N7" i="1"/>
</calcChain>
</file>

<file path=xl/sharedStrings.xml><?xml version="1.0" encoding="utf-8"?>
<sst xmlns="http://schemas.openxmlformats.org/spreadsheetml/2006/main" count="131" uniqueCount="67">
  <si>
    <t>Missing ROIs</t>
  </si>
  <si>
    <t>&gt;20</t>
  </si>
  <si>
    <t>Mapped splits</t>
  </si>
  <si>
    <t>Y</t>
  </si>
  <si>
    <t>Done</t>
  </si>
  <si>
    <t>in explist</t>
  </si>
  <si>
    <t>N</t>
  </si>
  <si>
    <t>FBrf0240744</t>
  </si>
  <si>
    <t>FBrf</t>
  </si>
  <si>
    <t>FBrf0236042</t>
  </si>
  <si>
    <t>20 lines are annotated, ~5 EB neurons</t>
  </si>
  <si>
    <t>FBrf0235230</t>
  </si>
  <si>
    <t>FBrf0237184</t>
  </si>
  <si>
    <t>Medulla neurons</t>
  </si>
  <si>
    <t>Note</t>
  </si>
  <si>
    <t>FBrf0242477</t>
  </si>
  <si>
    <t>FBrf0227179</t>
  </si>
  <si>
    <t>Number of mapped neurons (roi)</t>
  </si>
  <si>
    <t>10.7554/elife.34272</t>
  </si>
  <si>
    <t>10.7554/eLife.43079</t>
  </si>
  <si>
    <t>10.7554/eLife.21022</t>
  </si>
  <si>
    <t>10.7554/eLife.16135</t>
  </si>
  <si>
    <t>10.7554/eLife.08758</t>
  </si>
  <si>
    <t>10.7554/eLife.04577</t>
  </si>
  <si>
    <t>10.1101/404277</t>
  </si>
  <si>
    <t>10.1038/nature24626</t>
  </si>
  <si>
    <t>10.1016/j.neuron.2017.03.010</t>
  </si>
  <si>
    <t>10.1016/j.cell.2017.06.032</t>
  </si>
  <si>
    <t>10.1002/cne.24512</t>
  </si>
  <si>
    <t>Split GAL4 control</t>
  </si>
  <si>
    <t>FBrf0229838</t>
  </si>
  <si>
    <t>FBrf0233230</t>
  </si>
  <si>
    <t>FBrf0234700</t>
  </si>
  <si>
    <t>DOI</t>
  </si>
  <si>
    <t>Aso2014</t>
  </si>
  <si>
    <t>Wu2016</t>
  </si>
  <si>
    <t>Yes</t>
  </si>
  <si>
    <t>AsoRubin2016</t>
  </si>
  <si>
    <t>Hampel2015</t>
  </si>
  <si>
    <t>No</t>
  </si>
  <si>
    <t>null</t>
  </si>
  <si>
    <t>Klapoetke2017</t>
  </si>
  <si>
    <t>Robie2017</t>
  </si>
  <si>
    <t>shortname</t>
  </si>
  <si>
    <t>Wolff2018</t>
  </si>
  <si>
    <t>On JRC2</t>
  </si>
  <si>
    <t>Dolan2019</t>
  </si>
  <si>
    <t>FBrf0239335</t>
  </si>
  <si>
    <t>Namiki2018</t>
  </si>
  <si>
    <t>Curated</t>
  </si>
  <si>
    <t>Preprint-chrimson</t>
  </si>
  <si>
    <t>release of preprint- FLAG</t>
  </si>
  <si>
    <t>ToDo</t>
  </si>
  <si>
    <t>No, no ROIs</t>
  </si>
  <si>
    <t>No, all curated</t>
  </si>
  <si>
    <t>Do I need to both this and the release?</t>
  </si>
  <si>
    <t>Do I need to both this and the preprint?</t>
  </si>
  <si>
    <t>Not in flybase yet</t>
  </si>
  <si>
    <t>No, EM only</t>
  </si>
  <si>
    <t>Strother2017</t>
  </si>
  <si>
    <t>Dolan2019_preprint</t>
  </si>
  <si>
    <t>NOT_IN_FB</t>
  </si>
  <si>
    <t>split GAL4 control, nothing found</t>
  </si>
  <si>
    <t>Manual</t>
  </si>
  <si>
    <t>no Loaded</t>
  </si>
  <si>
    <t>no New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</si>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</sst>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1771-3738-1C4C-9CC8-EAD945D9C251}">
  <dimension ref="A1:P13"/>
  <sheetViews>
    <sheetView tabSelected="1" workbookViewId="0">
      <selection activeCell="N13" sqref="N13"/>
    </sheetView>
  </sheetViews>
  <sheetFormatPr baseColWidth="10" defaultRowHeight="16" x14ac:dyDescent="0.2"/>
  <cols>
    <col min="1" max="1" width="26" style="2" bestFit="1" customWidth="1"/>
    <col min="2" max="2" width="17" style="2" bestFit="1" customWidth="1"/>
    <col min="3" max="3" width="31" style="2" hidden="1" customWidth="1"/>
    <col min="4" max="4" width="11.6640625" style="2" hidden="1" customWidth="1"/>
    <col min="5" max="5" width="12.6640625" style="2" hidden="1" customWidth="1"/>
    <col min="6" max="6" width="32.83203125" style="2" hidden="1" customWidth="1"/>
    <col min="7" max="7" width="8.5" style="2" hidden="1" customWidth="1"/>
    <col min="8" max="8" width="11.33203125" style="2" hidden="1" customWidth="1"/>
    <col min="9" max="9" width="24" style="2" hidden="1" customWidth="1"/>
    <col min="10" max="10" width="15.83203125" style="2" hidden="1" customWidth="1"/>
    <col min="11" max="11" width="33.5" style="2" hidden="1" customWidth="1"/>
    <col min="12" max="12" width="5.33203125" style="2" hidden="1" customWidth="1"/>
    <col min="13" max="13" width="28.5" style="2" hidden="1" customWidth="1"/>
    <col min="14" max="16384" width="10.83203125" style="2"/>
  </cols>
  <sheetData>
    <row r="1" spans="1:16" x14ac:dyDescent="0.2">
      <c r="A1" s="2" t="s">
        <v>33</v>
      </c>
      <c r="B1" s="2" t="s">
        <v>43</v>
      </c>
      <c r="C1" s="2" t="s">
        <v>17</v>
      </c>
      <c r="D1" s="2" t="s">
        <v>8</v>
      </c>
      <c r="E1" s="2" t="s">
        <v>2</v>
      </c>
      <c r="F1" s="2" t="s">
        <v>0</v>
      </c>
      <c r="G1" s="2" t="s">
        <v>5</v>
      </c>
      <c r="H1" s="2" t="s">
        <v>49</v>
      </c>
      <c r="I1" s="2" t="s">
        <v>14</v>
      </c>
      <c r="J1" s="2" t="s">
        <v>45</v>
      </c>
      <c r="K1" s="2" t="s">
        <v>52</v>
      </c>
      <c r="L1" s="2" t="s">
        <v>4</v>
      </c>
      <c r="N1" s="2" t="s">
        <v>64</v>
      </c>
      <c r="O1" s="2" t="s">
        <v>65</v>
      </c>
      <c r="P1" s="2" t="s">
        <v>66</v>
      </c>
    </row>
    <row r="2" spans="1:16" x14ac:dyDescent="0.2">
      <c r="A2" s="2" t="s">
        <v>28</v>
      </c>
      <c r="B2" s="3" t="s">
        <v>44</v>
      </c>
      <c r="C2" s="2">
        <v>0</v>
      </c>
      <c r="D2" s="2" t="s">
        <v>7</v>
      </c>
      <c r="E2" s="2" t="s">
        <v>3</v>
      </c>
      <c r="F2" s="2" t="s">
        <v>1</v>
      </c>
      <c r="G2" s="2" t="s">
        <v>3</v>
      </c>
      <c r="H2" s="2" t="s">
        <v>3</v>
      </c>
      <c r="I2" s="2" t="s">
        <v>57</v>
      </c>
      <c r="J2" s="2" t="s">
        <v>39</v>
      </c>
      <c r="K2" s="2" t="s">
        <v>53</v>
      </c>
      <c r="L2" s="2" t="s">
        <v>3</v>
      </c>
    </row>
    <row r="3" spans="1:16" x14ac:dyDescent="0.2">
      <c r="A3" s="2" t="s">
        <v>27</v>
      </c>
      <c r="B3" s="2" t="s">
        <v>42</v>
      </c>
      <c r="C3" s="2">
        <v>2</v>
      </c>
      <c r="D3" s="2" t="s">
        <v>9</v>
      </c>
      <c r="E3" s="2" t="s">
        <v>6</v>
      </c>
      <c r="F3" s="2" t="s">
        <v>10</v>
      </c>
      <c r="G3" s="2" t="s">
        <v>6</v>
      </c>
      <c r="H3" s="2" t="s">
        <v>3</v>
      </c>
      <c r="J3" s="2" t="s">
        <v>36</v>
      </c>
      <c r="K3" s="2" t="s">
        <v>54</v>
      </c>
      <c r="L3" s="2" t="s">
        <v>3</v>
      </c>
    </row>
    <row r="4" spans="1:16" x14ac:dyDescent="0.2">
      <c r="A4" s="2" t="s">
        <v>26</v>
      </c>
      <c r="B4" s="2" t="s">
        <v>59</v>
      </c>
      <c r="C4" s="2">
        <v>0</v>
      </c>
      <c r="D4" s="2" t="s">
        <v>11</v>
      </c>
      <c r="E4" s="2" t="s">
        <v>6</v>
      </c>
      <c r="F4" s="2" t="s">
        <v>13</v>
      </c>
      <c r="G4" s="2" t="s">
        <v>6</v>
      </c>
      <c r="H4" s="2" t="s">
        <v>3</v>
      </c>
      <c r="J4" s="2" t="s">
        <v>39</v>
      </c>
      <c r="K4" s="2" t="s">
        <v>53</v>
      </c>
      <c r="L4" s="2" t="s">
        <v>3</v>
      </c>
    </row>
    <row r="5" spans="1:16" x14ac:dyDescent="0.2">
      <c r="A5" s="2" t="s">
        <v>25</v>
      </c>
      <c r="B5" s="2" t="s">
        <v>41</v>
      </c>
      <c r="C5" s="2">
        <v>4</v>
      </c>
      <c r="D5" s="2" t="s">
        <v>12</v>
      </c>
      <c r="E5" s="2" t="s">
        <v>6</v>
      </c>
      <c r="F5" s="2" t="s">
        <v>13</v>
      </c>
      <c r="G5" s="2" t="s">
        <v>6</v>
      </c>
      <c r="H5" s="2" t="s">
        <v>3</v>
      </c>
      <c r="J5" s="2" t="s">
        <v>39</v>
      </c>
      <c r="K5" s="2" t="s">
        <v>54</v>
      </c>
      <c r="L5" s="2" t="s">
        <v>3</v>
      </c>
    </row>
    <row r="6" spans="1:16" x14ac:dyDescent="0.2">
      <c r="A6" s="2" t="s">
        <v>24</v>
      </c>
      <c r="B6" s="2" t="s">
        <v>60</v>
      </c>
      <c r="C6" s="2">
        <v>57</v>
      </c>
      <c r="D6" s="2" t="s">
        <v>40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50</v>
      </c>
      <c r="J6" s="2" t="s">
        <v>39</v>
      </c>
      <c r="K6" s="2" t="s">
        <v>55</v>
      </c>
      <c r="L6" s="2" t="s">
        <v>3</v>
      </c>
      <c r="M6" s="2" t="s">
        <v>61</v>
      </c>
    </row>
    <row r="7" spans="1:16" x14ac:dyDescent="0.2">
      <c r="A7" s="2" t="s">
        <v>23</v>
      </c>
      <c r="B7" s="2" t="s">
        <v>34</v>
      </c>
      <c r="C7" s="2">
        <v>76</v>
      </c>
      <c r="D7" s="2" t="s">
        <v>16</v>
      </c>
      <c r="E7" s="2" t="s">
        <v>6</v>
      </c>
      <c r="F7" s="2" t="s">
        <v>6</v>
      </c>
      <c r="G7" s="2" t="s">
        <v>6</v>
      </c>
      <c r="H7" s="2" t="s">
        <v>3</v>
      </c>
      <c r="J7" s="2" t="s">
        <v>36</v>
      </c>
      <c r="K7" s="2" t="s">
        <v>54</v>
      </c>
      <c r="L7" s="2" t="s">
        <v>3</v>
      </c>
      <c r="N7" s="2">
        <f>326+629</f>
        <v>955</v>
      </c>
      <c r="O7" s="2">
        <v>1207</v>
      </c>
      <c r="P7" s="2">
        <f>O7-N7</f>
        <v>252</v>
      </c>
    </row>
    <row r="8" spans="1:16" x14ac:dyDescent="0.2">
      <c r="A8" s="2" t="s">
        <v>22</v>
      </c>
      <c r="B8" s="2" t="s">
        <v>38</v>
      </c>
      <c r="C8" s="2">
        <v>0</v>
      </c>
      <c r="D8" s="2" t="s">
        <v>30</v>
      </c>
      <c r="E8" s="2" t="s">
        <v>6</v>
      </c>
      <c r="F8" s="2" t="s">
        <v>6</v>
      </c>
      <c r="G8" s="2" t="s">
        <v>6</v>
      </c>
      <c r="H8" s="2" t="s">
        <v>3</v>
      </c>
      <c r="I8" s="2" t="s">
        <v>29</v>
      </c>
      <c r="J8" s="2" t="s">
        <v>39</v>
      </c>
      <c r="K8" s="2" t="s">
        <v>53</v>
      </c>
      <c r="L8" s="2" t="s">
        <v>3</v>
      </c>
      <c r="M8" s="2" t="s">
        <v>62</v>
      </c>
    </row>
    <row r="9" spans="1:16" x14ac:dyDescent="0.2">
      <c r="A9" s="2" t="s">
        <v>21</v>
      </c>
      <c r="B9" s="2" t="s">
        <v>37</v>
      </c>
      <c r="C9" s="2">
        <v>3</v>
      </c>
      <c r="D9" s="2" t="s">
        <v>31</v>
      </c>
      <c r="E9" s="2" t="s">
        <v>6</v>
      </c>
      <c r="F9" s="2" t="s">
        <v>6</v>
      </c>
      <c r="G9" s="2" t="s">
        <v>6</v>
      </c>
      <c r="H9" s="2" t="s">
        <v>3</v>
      </c>
      <c r="J9" s="2" t="s">
        <v>36</v>
      </c>
      <c r="K9" s="2" t="s">
        <v>54</v>
      </c>
      <c r="L9" s="2" t="s">
        <v>3</v>
      </c>
    </row>
    <row r="10" spans="1:16" x14ac:dyDescent="0.2">
      <c r="A10" s="2" t="s">
        <v>20</v>
      </c>
      <c r="B10" s="2" t="s">
        <v>35</v>
      </c>
      <c r="C10" s="2">
        <v>30</v>
      </c>
      <c r="D10" s="2" t="s">
        <v>32</v>
      </c>
      <c r="E10" s="2" t="s">
        <v>6</v>
      </c>
      <c r="F10" s="2" t="s">
        <v>6</v>
      </c>
      <c r="G10" s="2" t="s">
        <v>6</v>
      </c>
      <c r="H10" s="2" t="s">
        <v>3</v>
      </c>
      <c r="J10" s="2" t="s">
        <v>36</v>
      </c>
      <c r="K10" s="2" t="s">
        <v>54</v>
      </c>
      <c r="L10" s="2" t="s">
        <v>3</v>
      </c>
    </row>
    <row r="11" spans="1:16" x14ac:dyDescent="0.2">
      <c r="A11" s="2" t="s">
        <v>19</v>
      </c>
      <c r="B11" s="1" t="s">
        <v>46</v>
      </c>
      <c r="C11" s="2">
        <v>66</v>
      </c>
      <c r="D11" t="s">
        <v>15</v>
      </c>
      <c r="E11" s="2" t="s">
        <v>6</v>
      </c>
      <c r="F11" s="2" t="s">
        <v>6</v>
      </c>
      <c r="G11" s="2" t="s">
        <v>63</v>
      </c>
      <c r="H11" s="2" t="s">
        <v>6</v>
      </c>
      <c r="I11" s="2" t="s">
        <v>51</v>
      </c>
      <c r="J11" s="2" t="s">
        <v>58</v>
      </c>
      <c r="K11" s="2" t="s">
        <v>56</v>
      </c>
      <c r="L11" s="2" t="s">
        <v>3</v>
      </c>
    </row>
    <row r="12" spans="1:16" x14ac:dyDescent="0.2">
      <c r="A12" s="2" t="s">
        <v>18</v>
      </c>
      <c r="B12" s="2" t="s">
        <v>48</v>
      </c>
      <c r="C12" s="2">
        <v>61</v>
      </c>
      <c r="D12" t="s">
        <v>47</v>
      </c>
      <c r="E12" s="2" t="s">
        <v>6</v>
      </c>
      <c r="F12" s="2" t="s">
        <v>6</v>
      </c>
      <c r="G12" s="2" t="s">
        <v>6</v>
      </c>
      <c r="H12" s="2" t="s">
        <v>3</v>
      </c>
      <c r="J12" s="2" t="s">
        <v>36</v>
      </c>
      <c r="K12" s="2" t="s">
        <v>54</v>
      </c>
      <c r="L12" s="2" t="s">
        <v>3</v>
      </c>
    </row>
    <row r="13" spans="1:16" x14ac:dyDescent="0.2">
      <c r="N13" s="2">
        <f>1280+601</f>
        <v>1881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McLachlan</dc:creator>
  <cp:lastModifiedBy>Alex McLachlan</cp:lastModifiedBy>
  <dcterms:created xsi:type="dcterms:W3CDTF">2020-05-21T12:24:44Z</dcterms:created>
  <dcterms:modified xsi:type="dcterms:W3CDTF">2020-11-02T12:46:40Z</dcterms:modified>
</cp:coreProperties>
</file>