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el\Documents\Embedded\sparta_ion_new\ion2\HW\Common\"/>
    </mc:Choice>
  </mc:AlternateContent>
  <xr:revisionPtr revIDLastSave="0" documentId="13_ncr:1_{18C5E7B2-5CFD-46BE-896E-38939F34DD79}" xr6:coauthVersionLast="47" xr6:coauthVersionMax="47" xr10:uidLastSave="{00000000-0000-0000-0000-000000000000}"/>
  <bookViews>
    <workbookView xWindow="-120" yWindow="-120" windowWidth="38640" windowHeight="21120" xr2:uid="{B5ED3916-7C08-4FE5-8F43-982F0169D05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G16" i="1"/>
  <c r="G17" i="1"/>
  <c r="G2" i="1"/>
</calcChain>
</file>

<file path=xl/sharedStrings.xml><?xml version="1.0" encoding="utf-8"?>
<sst xmlns="http://schemas.openxmlformats.org/spreadsheetml/2006/main" count="40" uniqueCount="38">
  <si>
    <t>Comment</t>
  </si>
  <si>
    <t>Designator</t>
  </si>
  <si>
    <t>Footprint</t>
  </si>
  <si>
    <t>JLCPCB Part #</t>
  </si>
  <si>
    <t>4k7</t>
  </si>
  <si>
    <t>0603</t>
  </si>
  <si>
    <t>1k 1%</t>
  </si>
  <si>
    <t>10k 1%</t>
  </si>
  <si>
    <t>390k</t>
  </si>
  <si>
    <t>1k</t>
  </si>
  <si>
    <t>10k</t>
  </si>
  <si>
    <t>270k</t>
  </si>
  <si>
    <t>47k</t>
  </si>
  <si>
    <t>Qnty BLDC</t>
  </si>
  <si>
    <t>Qnty BMS</t>
  </si>
  <si>
    <t>0805</t>
  </si>
  <si>
    <t>56k</t>
  </si>
  <si>
    <t>100k</t>
  </si>
  <si>
    <t>100k 1%</t>
  </si>
  <si>
    <t>100n</t>
  </si>
  <si>
    <t>6u8</t>
  </si>
  <si>
    <t>sum</t>
  </si>
  <si>
    <t>C2076611</t>
  </si>
  <si>
    <t>RT0603CRD074K7L</t>
  </si>
  <si>
    <t>ordered</t>
  </si>
  <si>
    <t>MCT06030C1001FP500</t>
  </si>
  <si>
    <t>C965150</t>
  </si>
  <si>
    <t>C465463</t>
  </si>
  <si>
    <t>C304079</t>
  </si>
  <si>
    <t>C403198</t>
  </si>
  <si>
    <t>C137642</t>
  </si>
  <si>
    <t>C5140263</t>
  </si>
  <si>
    <t>C2934399</t>
  </si>
  <si>
    <t>C319967</t>
  </si>
  <si>
    <t>C278629</t>
  </si>
  <si>
    <t>C323570</t>
  </si>
  <si>
    <t>C39060</t>
  </si>
  <si>
    <t>C3016596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</si>
</sst>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04"/>
      <scheme val="minor"/>
    </font>
    <font>
      <sz val="11"/>
      <color rgb="FF000000"/>
      <name val="宋体"/>
      <charset val="13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49" fontId="0" fillId="0" borderId="0" xfId="0" quotePrefix="1" applyNumberFormat="1" applyAlignment="1">
      <alignment horizontal="center" vertical="center"/>
    </xf>
    <xf numFmtId="0" fontId="0" fillId="0" borderId="0" xfId="0" applyAlignment="1">
      <alignment wrapText="1"/>
    </xf>
  </cellXfs>
  <cellStyles count="2">
    <cellStyle name="Обычный" xfId="0" builtinId="0"/>
    <cellStyle name="Обычный 2" xfId="1" xr:uid="{B17E84EA-4268-479E-AA65-EDCCB54C5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A221-03F6-4104-A0B9-35DA0CD973A2}">
  <dimension ref="A1:H17"/>
  <sheetViews>
    <sheetView tabSelected="1" workbookViewId="0">
      <selection activeCell="D11" sqref="D11"/>
    </sheetView>
  </sheetViews>
  <sheetFormatPr defaultRowHeight="15"/>
  <cols>
    <col min="1" max="1" width="9.7109375" style="2" bestFit="1" customWidth="1"/>
    <col min="2" max="2" width="10.5703125" bestFit="1" customWidth="1"/>
    <col min="3" max="3" width="9.28515625" style="1" bestFit="1" customWidth="1"/>
    <col min="4" max="4" width="21.28515625" customWidth="1"/>
  </cols>
  <sheetData>
    <row r="1" spans="1:8">
      <c r="A1" s="2" t="s">
        <v>0</v>
      </c>
      <c r="B1" t="s">
        <v>1</v>
      </c>
      <c r="C1" s="1" t="s">
        <v>2</v>
      </c>
      <c r="D1" t="s">
        <v>3</v>
      </c>
      <c r="E1" t="s">
        <v>13</v>
      </c>
      <c r="F1" t="s">
        <v>14</v>
      </c>
      <c r="G1" t="s">
        <v>21</v>
      </c>
      <c r="H1" t="s">
        <v>24</v>
      </c>
    </row>
    <row r="2" spans="1:8">
      <c r="A2" s="2">
        <v>100</v>
      </c>
      <c r="C2" s="3" t="s">
        <v>5</v>
      </c>
      <c r="D2" t="s">
        <v>22</v>
      </c>
      <c r="E2">
        <v>6</v>
      </c>
      <c r="F2">
        <v>0</v>
      </c>
      <c r="G2">
        <f>E2+F2</f>
        <v>6</v>
      </c>
      <c r="H2">
        <f>G2*10</f>
        <v>60</v>
      </c>
    </row>
    <row r="3" spans="1:8">
      <c r="A3" s="2" t="s">
        <v>4</v>
      </c>
      <c r="C3" s="3"/>
      <c r="D3" t="s">
        <v>23</v>
      </c>
      <c r="E3">
        <v>1</v>
      </c>
      <c r="F3">
        <v>1</v>
      </c>
      <c r="G3">
        <f t="shared" ref="G3:G17" si="0">E3+F3</f>
        <v>2</v>
      </c>
      <c r="H3">
        <f t="shared" ref="H3:H17" si="1">G3*10</f>
        <v>20</v>
      </c>
    </row>
    <row r="4" spans="1:8">
      <c r="A4" s="2" t="s">
        <v>6</v>
      </c>
      <c r="C4" s="3"/>
      <c r="D4" s="4" t="s">
        <v>25</v>
      </c>
      <c r="E4">
        <v>1</v>
      </c>
      <c r="F4">
        <v>3</v>
      </c>
      <c r="G4">
        <f t="shared" si="0"/>
        <v>4</v>
      </c>
      <c r="H4">
        <f t="shared" si="1"/>
        <v>40</v>
      </c>
    </row>
    <row r="5" spans="1:8">
      <c r="A5" s="2" t="s">
        <v>7</v>
      </c>
      <c r="C5" s="3"/>
      <c r="D5" t="s">
        <v>28</v>
      </c>
      <c r="E5">
        <v>3</v>
      </c>
      <c r="F5">
        <v>3</v>
      </c>
      <c r="G5">
        <f t="shared" si="0"/>
        <v>6</v>
      </c>
      <c r="H5">
        <f t="shared" si="1"/>
        <v>60</v>
      </c>
    </row>
    <row r="6" spans="1:8">
      <c r="A6" s="2" t="s">
        <v>8</v>
      </c>
      <c r="C6" s="3"/>
      <c r="D6" t="s">
        <v>29</v>
      </c>
      <c r="E6">
        <v>1</v>
      </c>
      <c r="F6">
        <v>1</v>
      </c>
      <c r="G6">
        <f t="shared" si="0"/>
        <v>2</v>
      </c>
      <c r="H6">
        <f t="shared" si="1"/>
        <v>20</v>
      </c>
    </row>
    <row r="7" spans="1:8">
      <c r="A7" s="2" t="s">
        <v>9</v>
      </c>
      <c r="C7" s="3"/>
      <c r="D7" t="s">
        <v>26</v>
      </c>
      <c r="E7">
        <v>11</v>
      </c>
      <c r="F7">
        <v>12</v>
      </c>
      <c r="G7">
        <f t="shared" si="0"/>
        <v>23</v>
      </c>
      <c r="H7">
        <f t="shared" si="1"/>
        <v>230</v>
      </c>
    </row>
    <row r="8" spans="1:8">
      <c r="A8" s="2" t="s">
        <v>10</v>
      </c>
      <c r="C8" s="3"/>
      <c r="D8" t="s">
        <v>27</v>
      </c>
      <c r="E8">
        <v>2</v>
      </c>
      <c r="F8">
        <v>7</v>
      </c>
      <c r="G8">
        <f t="shared" si="0"/>
        <v>9</v>
      </c>
      <c r="H8">
        <f t="shared" si="1"/>
        <v>90</v>
      </c>
    </row>
    <row r="9" spans="1:8">
      <c r="A9" s="2" t="s">
        <v>11</v>
      </c>
      <c r="C9" s="3"/>
      <c r="D9" t="s">
        <v>30</v>
      </c>
      <c r="E9">
        <v>1</v>
      </c>
      <c r="F9">
        <v>0</v>
      </c>
      <c r="G9">
        <f t="shared" si="0"/>
        <v>1</v>
      </c>
      <c r="H9">
        <f t="shared" si="1"/>
        <v>10</v>
      </c>
    </row>
    <row r="10" spans="1:8">
      <c r="A10" s="2">
        <v>220</v>
      </c>
      <c r="C10" s="3"/>
      <c r="D10" t="s">
        <v>31</v>
      </c>
      <c r="E10">
        <v>1</v>
      </c>
      <c r="F10">
        <v>0</v>
      </c>
      <c r="G10">
        <f t="shared" si="0"/>
        <v>1</v>
      </c>
      <c r="H10">
        <f t="shared" si="1"/>
        <v>10</v>
      </c>
    </row>
    <row r="11" spans="1:8">
      <c r="A11" s="2" t="s">
        <v>12</v>
      </c>
      <c r="C11" s="3"/>
      <c r="D11" t="s">
        <v>32</v>
      </c>
      <c r="E11">
        <v>1</v>
      </c>
      <c r="F11">
        <v>1</v>
      </c>
      <c r="G11">
        <f t="shared" si="0"/>
        <v>2</v>
      </c>
      <c r="H11">
        <f t="shared" si="1"/>
        <v>20</v>
      </c>
    </row>
    <row r="12" spans="1:8">
      <c r="A12" s="2" t="s">
        <v>18</v>
      </c>
      <c r="C12" s="3"/>
      <c r="D12" t="s">
        <v>33</v>
      </c>
      <c r="E12">
        <v>0</v>
      </c>
      <c r="F12">
        <v>2</v>
      </c>
      <c r="G12">
        <f t="shared" si="0"/>
        <v>2</v>
      </c>
      <c r="H12">
        <f t="shared" si="1"/>
        <v>20</v>
      </c>
    </row>
    <row r="13" spans="1:8">
      <c r="A13" s="2" t="s">
        <v>17</v>
      </c>
      <c r="C13" s="3"/>
      <c r="D13" t="s">
        <v>33</v>
      </c>
      <c r="E13">
        <v>0</v>
      </c>
      <c r="F13">
        <v>2</v>
      </c>
      <c r="G13">
        <f t="shared" si="0"/>
        <v>2</v>
      </c>
      <c r="H13">
        <f t="shared" si="1"/>
        <v>20</v>
      </c>
    </row>
    <row r="14" spans="1:8">
      <c r="A14" s="2" t="s">
        <v>16</v>
      </c>
      <c r="C14" s="3"/>
      <c r="D14" t="s">
        <v>34</v>
      </c>
      <c r="E14">
        <v>0</v>
      </c>
      <c r="F14">
        <v>2</v>
      </c>
      <c r="G14">
        <f t="shared" si="0"/>
        <v>2</v>
      </c>
      <c r="H14">
        <f t="shared" si="1"/>
        <v>20</v>
      </c>
    </row>
    <row r="15" spans="1:8">
      <c r="A15" s="2" t="s">
        <v>19</v>
      </c>
      <c r="C15" s="3"/>
      <c r="D15" t="s">
        <v>35</v>
      </c>
      <c r="E15">
        <v>7</v>
      </c>
      <c r="F15">
        <v>16</v>
      </c>
      <c r="G15">
        <f t="shared" si="0"/>
        <v>23</v>
      </c>
      <c r="H15">
        <f t="shared" si="1"/>
        <v>230</v>
      </c>
    </row>
    <row r="16" spans="1:8">
      <c r="A16" s="2">
        <v>22</v>
      </c>
      <c r="C16" s="1" t="s">
        <v>15</v>
      </c>
      <c r="D16" t="s">
        <v>37</v>
      </c>
      <c r="E16">
        <v>0</v>
      </c>
      <c r="F16">
        <v>8</v>
      </c>
      <c r="G16">
        <f t="shared" si="0"/>
        <v>8</v>
      </c>
      <c r="H16">
        <f t="shared" si="1"/>
        <v>80</v>
      </c>
    </row>
    <row r="17" spans="1:8">
      <c r="A17" s="2" t="s">
        <v>20</v>
      </c>
      <c r="C17" s="1" t="s">
        <v>15</v>
      </c>
      <c r="D17" t="s">
        <v>36</v>
      </c>
      <c r="E17">
        <v>0</v>
      </c>
      <c r="F17">
        <v>9</v>
      </c>
      <c r="G17">
        <f t="shared" si="0"/>
        <v>9</v>
      </c>
      <c r="H17">
        <f t="shared" si="1"/>
        <v>90</v>
      </c>
    </row>
  </sheetData>
  <mergeCells count="1">
    <mergeCell ref="C2:C15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2024-09-25T16:20:45Z</dcterms:created>
  <dcterms:modified xsi:type="dcterms:W3CDTF">2024-09-26T15:58:53Z</dcterms:modified>
</cp:coreProperties>
</file>