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N21" i="1"/>
  <c r="N6" i="1"/>
  <c r="C27" i="1"/>
  <c r="D27" i="1"/>
  <c r="E27" i="1"/>
  <c r="F27" i="1"/>
  <c r="G27" i="1"/>
  <c r="H27" i="1"/>
  <c r="I27" i="1"/>
  <c r="J27" i="1"/>
  <c r="K27" i="1"/>
  <c r="L27" i="1"/>
  <c r="M27" i="1"/>
  <c r="B27" i="1"/>
  <c r="N9" i="1" l="1"/>
  <c r="N10" i="1"/>
  <c r="N11" i="1"/>
  <c r="N12" i="1"/>
  <c r="N13" i="1"/>
  <c r="N14" i="1"/>
  <c r="N15" i="1"/>
  <c r="N16" i="1"/>
  <c r="N17" i="1"/>
  <c r="N18" i="1"/>
  <c r="N19" i="1"/>
  <c r="N22" i="1"/>
  <c r="N23" i="1"/>
  <c r="N24" i="1"/>
  <c r="N25" i="1"/>
  <c r="N26" i="1"/>
  <c r="N2" i="1"/>
  <c r="N3" i="1"/>
  <c r="N4" i="1"/>
  <c r="N5" i="1"/>
  <c r="N7" i="1"/>
  <c r="N8" i="1"/>
</calcChain>
</file>

<file path=xl/sharedStrings.xml><?xml version="1.0" encoding="utf-8"?>
<sst xmlns="http://schemas.openxmlformats.org/spreadsheetml/2006/main" count="38" uniqueCount="38">
  <si>
    <t>ACB</t>
  </si>
  <si>
    <t>CAMR</t>
  </si>
  <si>
    <t>EBC</t>
  </si>
  <si>
    <t>EFM</t>
  </si>
  <si>
    <t>HIA</t>
  </si>
  <si>
    <t>HPY</t>
  </si>
  <si>
    <t>NGK</t>
  </si>
  <si>
    <t>PAU</t>
  </si>
  <si>
    <t>SAJ</t>
  </si>
  <si>
    <t>SHQ</t>
  </si>
  <si>
    <t>SNE</t>
  </si>
  <si>
    <t>SPT</t>
  </si>
  <si>
    <t>KO</t>
  </si>
  <si>
    <t>MurA</t>
  </si>
  <si>
    <t>MurB</t>
  </si>
  <si>
    <t>MurC</t>
  </si>
  <si>
    <t>MurD</t>
  </si>
  <si>
    <t>MurF</t>
  </si>
  <si>
    <t>MraY</t>
  </si>
  <si>
    <t>MurG</t>
  </si>
  <si>
    <t>6.3.5.13</t>
  </si>
  <si>
    <t>FemX</t>
  </si>
  <si>
    <t>FemA</t>
  </si>
  <si>
    <t>FemB</t>
  </si>
  <si>
    <t>MurM</t>
  </si>
  <si>
    <t>MurN</t>
  </si>
  <si>
    <t>Ddl</t>
  </si>
  <si>
    <t>2.7.1.66</t>
  </si>
  <si>
    <t>3.6.1.27</t>
  </si>
  <si>
    <t>ClassA PBP</t>
  </si>
  <si>
    <t>ClassB PBP</t>
  </si>
  <si>
    <t>LMWPBP</t>
  </si>
  <si>
    <t>Van Y</t>
  </si>
  <si>
    <t>Van Y/XY</t>
  </si>
  <si>
    <t>MurE(6.3.2.7)</t>
  </si>
  <si>
    <t>MurE(6.3.2.13)</t>
  </si>
  <si>
    <t>MtgA</t>
  </si>
  <si>
    <t>SgtA/B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</si>
</sst>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="102" workbookViewId="0">
      <selection activeCell="M25" sqref="M25"/>
    </sheetView>
  </sheetViews>
  <sheetFormatPr defaultRowHeight="15" x14ac:dyDescent="0.25"/>
  <cols>
    <col min="1" max="1" width="13.7109375" customWidth="1"/>
  </cols>
  <sheetData>
    <row r="1" spans="1:14" ht="20.25" thickBot="1" x14ac:dyDescent="0.3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4" ht="15.75" thickTop="1" x14ac:dyDescent="0.25">
      <c r="A2" t="s">
        <v>13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f t="shared" ref="N2:N26" si="0">COUNT(B2:M2)</f>
        <v>12</v>
      </c>
    </row>
    <row r="3" spans="1:14" x14ac:dyDescent="0.25">
      <c r="A3" t="s">
        <v>14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f t="shared" si="0"/>
        <v>12</v>
      </c>
    </row>
    <row r="4" spans="1:14" x14ac:dyDescent="0.25">
      <c r="A4" t="s">
        <v>15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f t="shared" si="0"/>
        <v>12</v>
      </c>
    </row>
    <row r="5" spans="1:14" x14ac:dyDescent="0.25">
      <c r="A5" t="s">
        <v>16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f t="shared" si="0"/>
        <v>12</v>
      </c>
    </row>
    <row r="6" spans="1:14" x14ac:dyDescent="0.25">
      <c r="A6" t="s">
        <v>34</v>
      </c>
      <c r="E6">
        <v>1</v>
      </c>
      <c r="J6">
        <v>1</v>
      </c>
      <c r="L6">
        <v>1</v>
      </c>
      <c r="N6">
        <f t="shared" si="0"/>
        <v>3</v>
      </c>
    </row>
    <row r="7" spans="1:14" x14ac:dyDescent="0.25">
      <c r="A7" t="s">
        <v>35</v>
      </c>
      <c r="B7">
        <v>1</v>
      </c>
      <c r="C7">
        <v>1</v>
      </c>
      <c r="D7">
        <v>1</v>
      </c>
      <c r="F7">
        <v>1</v>
      </c>
      <c r="G7">
        <v>1</v>
      </c>
      <c r="H7">
        <v>1</v>
      </c>
      <c r="I7">
        <v>1</v>
      </c>
      <c r="K7">
        <v>1</v>
      </c>
      <c r="M7">
        <v>1</v>
      </c>
      <c r="N7">
        <f t="shared" si="0"/>
        <v>9</v>
      </c>
    </row>
    <row r="8" spans="1:14" x14ac:dyDescent="0.25">
      <c r="A8" t="s">
        <v>17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f>COUNT(B8:M8)</f>
        <v>12</v>
      </c>
    </row>
    <row r="9" spans="1:14" x14ac:dyDescent="0.25">
      <c r="A9" t="s">
        <v>18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f t="shared" si="0"/>
        <v>12</v>
      </c>
    </row>
    <row r="10" spans="1:14" x14ac:dyDescent="0.25">
      <c r="A10" t="s">
        <v>19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f t="shared" si="0"/>
        <v>12</v>
      </c>
    </row>
    <row r="11" spans="1:14" x14ac:dyDescent="0.25">
      <c r="A11" t="s">
        <v>20</v>
      </c>
      <c r="E11">
        <v>1</v>
      </c>
      <c r="J11">
        <v>1</v>
      </c>
      <c r="L11">
        <v>1</v>
      </c>
      <c r="N11">
        <f t="shared" si="0"/>
        <v>3</v>
      </c>
    </row>
    <row r="12" spans="1:14" x14ac:dyDescent="0.25">
      <c r="A12" t="s">
        <v>21</v>
      </c>
      <c r="J12">
        <v>1</v>
      </c>
      <c r="N12">
        <f t="shared" si="0"/>
        <v>1</v>
      </c>
    </row>
    <row r="13" spans="1:14" x14ac:dyDescent="0.25">
      <c r="A13" t="s">
        <v>22</v>
      </c>
      <c r="J13">
        <v>1</v>
      </c>
      <c r="N13">
        <f t="shared" si="0"/>
        <v>1</v>
      </c>
    </row>
    <row r="14" spans="1:14" x14ac:dyDescent="0.25">
      <c r="A14" t="s">
        <v>23</v>
      </c>
      <c r="J14">
        <v>1</v>
      </c>
      <c r="N14">
        <f t="shared" si="0"/>
        <v>1</v>
      </c>
    </row>
    <row r="15" spans="1:14" x14ac:dyDescent="0.25">
      <c r="A15" t="s">
        <v>24</v>
      </c>
      <c r="L15">
        <v>1</v>
      </c>
      <c r="N15">
        <f t="shared" si="0"/>
        <v>1</v>
      </c>
    </row>
    <row r="16" spans="1:14" x14ac:dyDescent="0.25">
      <c r="A16" t="s">
        <v>25</v>
      </c>
      <c r="L16">
        <v>1</v>
      </c>
      <c r="N16">
        <f t="shared" si="0"/>
        <v>1</v>
      </c>
    </row>
    <row r="17" spans="1:14" x14ac:dyDescent="0.25">
      <c r="A17" t="s">
        <v>26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f t="shared" si="0"/>
        <v>12</v>
      </c>
    </row>
    <row r="18" spans="1:14" x14ac:dyDescent="0.25">
      <c r="A18" t="s">
        <v>27</v>
      </c>
      <c r="E18">
        <v>1</v>
      </c>
      <c r="J18">
        <v>1</v>
      </c>
      <c r="L18">
        <v>1</v>
      </c>
      <c r="N18">
        <f t="shared" si="0"/>
        <v>3</v>
      </c>
    </row>
    <row r="19" spans="1:14" x14ac:dyDescent="0.25">
      <c r="A19" t="s">
        <v>28</v>
      </c>
      <c r="B19">
        <v>1</v>
      </c>
      <c r="C19">
        <v>1</v>
      </c>
      <c r="D19">
        <v>1</v>
      </c>
      <c r="E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f t="shared" si="0"/>
        <v>11</v>
      </c>
    </row>
    <row r="20" spans="1:14" x14ac:dyDescent="0.25">
      <c r="A20" t="s">
        <v>36</v>
      </c>
      <c r="D20">
        <v>1</v>
      </c>
      <c r="F20">
        <v>1</v>
      </c>
      <c r="I20">
        <v>1</v>
      </c>
      <c r="K20">
        <v>1</v>
      </c>
      <c r="M20">
        <v>1</v>
      </c>
      <c r="N20">
        <f t="shared" si="0"/>
        <v>5</v>
      </c>
    </row>
    <row r="21" spans="1:14" x14ac:dyDescent="0.25">
      <c r="A21" t="s">
        <v>37</v>
      </c>
      <c r="J21">
        <v>1</v>
      </c>
      <c r="N21">
        <f t="shared" si="0"/>
        <v>1</v>
      </c>
    </row>
    <row r="22" spans="1:14" x14ac:dyDescent="0.25">
      <c r="A22" t="s">
        <v>29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f t="shared" si="0"/>
        <v>12</v>
      </c>
    </row>
    <row r="23" spans="1:14" x14ac:dyDescent="0.25">
      <c r="A23" t="s">
        <v>30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f t="shared" si="0"/>
        <v>12</v>
      </c>
    </row>
    <row r="24" spans="1:14" x14ac:dyDescent="0.25">
      <c r="A24" t="s">
        <v>31</v>
      </c>
      <c r="B24">
        <v>1</v>
      </c>
      <c r="D24">
        <v>1</v>
      </c>
      <c r="E24">
        <v>1</v>
      </c>
      <c r="F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f t="shared" si="0"/>
        <v>10</v>
      </c>
    </row>
    <row r="25" spans="1:14" x14ac:dyDescent="0.25">
      <c r="A25" t="s">
        <v>32</v>
      </c>
      <c r="E25">
        <v>1</v>
      </c>
      <c r="L25">
        <v>1</v>
      </c>
      <c r="N25">
        <f t="shared" si="0"/>
        <v>2</v>
      </c>
    </row>
    <row r="26" spans="1:14" x14ac:dyDescent="0.25">
      <c r="A26" t="s">
        <v>33</v>
      </c>
      <c r="E26">
        <v>1</v>
      </c>
      <c r="L26">
        <v>1</v>
      </c>
      <c r="N26">
        <f t="shared" si="0"/>
        <v>2</v>
      </c>
    </row>
    <row r="27" spans="1:14" x14ac:dyDescent="0.25">
      <c r="B27">
        <f>SUM(B2:B26)</f>
        <v>13</v>
      </c>
      <c r="C27">
        <f t="shared" ref="C27:M27" si="1">SUM(C2:C26)</f>
        <v>12</v>
      </c>
      <c r="D27">
        <f t="shared" si="1"/>
        <v>14</v>
      </c>
      <c r="E27">
        <f t="shared" si="1"/>
        <v>17</v>
      </c>
      <c r="F27">
        <f t="shared" si="1"/>
        <v>13</v>
      </c>
      <c r="G27">
        <f t="shared" si="1"/>
        <v>12</v>
      </c>
      <c r="H27">
        <f t="shared" si="1"/>
        <v>13</v>
      </c>
      <c r="I27">
        <f t="shared" si="1"/>
        <v>14</v>
      </c>
      <c r="J27">
        <f t="shared" si="1"/>
        <v>19</v>
      </c>
      <c r="K27">
        <f t="shared" si="1"/>
        <v>14</v>
      </c>
      <c r="L27">
        <f t="shared" si="1"/>
        <v>19</v>
      </c>
      <c r="M27">
        <f t="shared" si="1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2019-06-28T05:34:22Z</dcterms:modified>
</cp:coreProperties>
</file>