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19368" windowHeight="9072"/>
  </bookViews>
  <sheets>
    <sheet name="2_IMDB_Movies_Profit" sheetId="1" r:id="rId1"/>
  </sheets>
  <calcPr calcId="162913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70" i="1"/>
  <c r="O309" i="1"/>
  <c r="O312" i="1"/>
  <c r="O336" i="1"/>
  <c r="O338" i="1"/>
  <c r="O356" i="1"/>
  <c r="O378" i="1"/>
  <c r="O413" i="1"/>
  <c r="O429" i="1"/>
  <c r="O452" i="1"/>
  <c r="O460" i="1"/>
  <c r="O470" i="1"/>
  <c r="O472" i="1"/>
  <c r="O476" i="1"/>
  <c r="O480" i="1"/>
  <c r="O481" i="1"/>
  <c r="O493" i="1"/>
  <c r="O494" i="1"/>
  <c r="O512" i="1"/>
  <c r="O532" i="1"/>
  <c r="O550" i="1"/>
  <c r="O590" i="1"/>
  <c r="O591" i="1"/>
  <c r="O594" i="1"/>
  <c r="O638" i="1"/>
  <c r="O642" i="1"/>
  <c r="O651" i="1"/>
  <c r="O656" i="1"/>
  <c r="O664" i="1"/>
  <c r="O672" i="1"/>
  <c r="O706" i="1"/>
  <c r="O710" i="1"/>
  <c r="O714" i="1"/>
  <c r="O718" i="1"/>
  <c r="O736" i="1"/>
  <c r="O742" i="1"/>
  <c r="O757" i="1"/>
  <c r="O767" i="1"/>
  <c r="O768" i="1"/>
  <c r="O770" i="1"/>
  <c r="O774" i="1"/>
  <c r="O817" i="1"/>
  <c r="O835" i="1"/>
  <c r="O836" i="1"/>
  <c r="O837" i="1"/>
  <c r="O838" i="1"/>
  <c r="O839" i="1"/>
  <c r="O850" i="1"/>
  <c r="O854" i="1"/>
  <c r="O859" i="1"/>
  <c r="O860" i="1"/>
  <c r="O874" i="1"/>
  <c r="O909" i="1"/>
  <c r="O934" i="1"/>
  <c r="O935" i="1"/>
  <c r="O941" i="1"/>
  <c r="O946" i="1"/>
  <c r="O954" i="1"/>
  <c r="O956" i="1"/>
  <c r="O963" i="1"/>
  <c r="O965" i="1"/>
  <c r="O968" i="1"/>
  <c r="O973" i="1"/>
  <c r="O974" i="1"/>
  <c r="O976" i="1"/>
  <c r="O978" i="1"/>
  <c r="O990" i="1"/>
  <c r="O997" i="1"/>
  <c r="O998" i="1"/>
  <c r="O999" i="1"/>
  <c r="O1007" i="1"/>
  <c r="O1036" i="1"/>
  <c r="O1039" i="1"/>
  <c r="O1041" i="1"/>
  <c r="O1051" i="1"/>
  <c r="O1052" i="1"/>
  <c r="O1053" i="1"/>
  <c r="O1058" i="1"/>
  <c r="O1059" i="1"/>
  <c r="O1062" i="1"/>
  <c r="O1065" i="1"/>
  <c r="O1066" i="1"/>
  <c r="O1067" i="1"/>
  <c r="O1074" i="1"/>
  <c r="O1076" i="1"/>
  <c r="O1090" i="1"/>
  <c r="O1092" i="1"/>
  <c r="O1095" i="1"/>
  <c r="O1106" i="1"/>
  <c r="O1107" i="1"/>
  <c r="O1163" i="1"/>
  <c r="O1167" i="1"/>
  <c r="O1177" i="1"/>
  <c r="O1180" i="1"/>
  <c r="O1187" i="1"/>
  <c r="O1194" i="1"/>
  <c r="O1200" i="1"/>
  <c r="O1201" i="1"/>
  <c r="O1203" i="1"/>
  <c r="O1208" i="1"/>
  <c r="O1210" i="1"/>
  <c r="O1211" i="1"/>
  <c r="O1212" i="1"/>
  <c r="O1213" i="1"/>
  <c r="O1214" i="1"/>
  <c r="O1217" i="1"/>
  <c r="O1220" i="1"/>
  <c r="O1222" i="1"/>
  <c r="O1223" i="1"/>
  <c r="O1225" i="1"/>
  <c r="O1227" i="1"/>
  <c r="O1228" i="1"/>
  <c r="O1229" i="1"/>
  <c r="O1232" i="1"/>
  <c r="O1233" i="1"/>
  <c r="O1235" i="1"/>
  <c r="O1236" i="1"/>
  <c r="O1237" i="1"/>
  <c r="O1240" i="1"/>
  <c r="O1242" i="1"/>
  <c r="O1245" i="1"/>
  <c r="O1247" i="1"/>
  <c r="O1248" i="1"/>
  <c r="O1256" i="1"/>
  <c r="O1262" i="1"/>
  <c r="O1265" i="1"/>
  <c r="O1270" i="1"/>
  <c r="O1271" i="1"/>
  <c r="O1272" i="1"/>
  <c r="O1274" i="1"/>
  <c r="O1277" i="1"/>
  <c r="O1280" i="1"/>
  <c r="O1281" i="1"/>
  <c r="O1284" i="1"/>
  <c r="O1295" i="1"/>
  <c r="O1303" i="1"/>
  <c r="O1307" i="1"/>
  <c r="O1308" i="1"/>
  <c r="O1311" i="1"/>
  <c r="O1312" i="1"/>
  <c r="O1313" i="1"/>
  <c r="O1315" i="1"/>
  <c r="O1318" i="1"/>
  <c r="O1339" i="1"/>
  <c r="O1363" i="1"/>
  <c r="O1375" i="1"/>
  <c r="O1376" i="1"/>
  <c r="O1381" i="1"/>
  <c r="O1391" i="1"/>
  <c r="O1393" i="1"/>
  <c r="O1396" i="1"/>
  <c r="O1400" i="1"/>
  <c r="O1402" i="1"/>
  <c r="O1404" i="1"/>
  <c r="O1406" i="1"/>
  <c r="O1408" i="1"/>
  <c r="O1409" i="1"/>
  <c r="O1410" i="1"/>
  <c r="O1412" i="1"/>
  <c r="O1414" i="1"/>
  <c r="O1417" i="1"/>
  <c r="O1422" i="1"/>
  <c r="O1423" i="1"/>
  <c r="O1424" i="1"/>
  <c r="O1428" i="1"/>
  <c r="O1432" i="1"/>
  <c r="O1436" i="1"/>
  <c r="O1442" i="1"/>
  <c r="O1451" i="1"/>
  <c r="O1455" i="1"/>
  <c r="O1456" i="1"/>
  <c r="O1460" i="1"/>
  <c r="O1463" i="1"/>
  <c r="O1464" i="1"/>
  <c r="O1466" i="1"/>
  <c r="O1467" i="1"/>
  <c r="O1468" i="1"/>
  <c r="O1472" i="1"/>
  <c r="O1489" i="1"/>
  <c r="O1507" i="1"/>
  <c r="O1508" i="1"/>
  <c r="O1514" i="1"/>
  <c r="O1520" i="1"/>
  <c r="O1525" i="1"/>
  <c r="O1529" i="1"/>
  <c r="O1556" i="1"/>
  <c r="O1558" i="1"/>
  <c r="O1561" i="1"/>
  <c r="O1563" i="1"/>
  <c r="O1564" i="1"/>
  <c r="O1565" i="1"/>
  <c r="O1566" i="1"/>
  <c r="O1570" i="1"/>
  <c r="O1572" i="1"/>
  <c r="O1576" i="1"/>
  <c r="O1577" i="1"/>
  <c r="O1587" i="1"/>
  <c r="O1591" i="1"/>
  <c r="O1592" i="1"/>
  <c r="O1595" i="1"/>
  <c r="O1597" i="1"/>
  <c r="O1598" i="1"/>
  <c r="O1606" i="1"/>
  <c r="O1607" i="1"/>
  <c r="O1608" i="1"/>
  <c r="O1611" i="1"/>
  <c r="O1616" i="1"/>
  <c r="O1618" i="1"/>
  <c r="O1619" i="1"/>
  <c r="O1620" i="1"/>
  <c r="O1621" i="1"/>
  <c r="O1627" i="1"/>
  <c r="O1633" i="1"/>
  <c r="O1656" i="1"/>
  <c r="O1657" i="1"/>
  <c r="O1659" i="1"/>
  <c r="O1661" i="1"/>
  <c r="O1663" i="1"/>
  <c r="O1664" i="1"/>
  <c r="O1665" i="1"/>
  <c r="O1672" i="1"/>
  <c r="O1673" i="1"/>
  <c r="O1677" i="1"/>
  <c r="O1681" i="1"/>
  <c r="O1689" i="1"/>
  <c r="O1691" i="1"/>
  <c r="O1692" i="1"/>
  <c r="O1693" i="1"/>
  <c r="O1694" i="1"/>
  <c r="O1696" i="1"/>
  <c r="O1698" i="1"/>
  <c r="O1699" i="1"/>
  <c r="O1717" i="1"/>
  <c r="O1720" i="1"/>
  <c r="O1724" i="1"/>
  <c r="O1725" i="1"/>
  <c r="O1726" i="1"/>
  <c r="O1728" i="1"/>
  <c r="O1744" i="1"/>
  <c r="O1753" i="1"/>
  <c r="O1761" i="1"/>
  <c r="O1772" i="1"/>
  <c r="O1774" i="1"/>
  <c r="O1775" i="1"/>
  <c r="O1789" i="1"/>
  <c r="O1790" i="1"/>
  <c r="O1796" i="1"/>
  <c r="O1798" i="1"/>
  <c r="O1812" i="1"/>
  <c r="O1813" i="1"/>
  <c r="O1814" i="1"/>
  <c r="O1815" i="1"/>
  <c r="O1818" i="1"/>
  <c r="O1819" i="1"/>
  <c r="O1821" i="1"/>
  <c r="O1822" i="1"/>
  <c r="O1824" i="1"/>
  <c r="O1825" i="1"/>
  <c r="O1827" i="1"/>
  <c r="O1829" i="1"/>
  <c r="O1832" i="1"/>
  <c r="O1833" i="1"/>
  <c r="O1834" i="1"/>
  <c r="O1835" i="1"/>
  <c r="O1836" i="1"/>
  <c r="O1838" i="1"/>
  <c r="O1840" i="1"/>
  <c r="O1841" i="1"/>
  <c r="O1843" i="1"/>
  <c r="O1844" i="1"/>
  <c r="O1847" i="1"/>
  <c r="O1848" i="1"/>
  <c r="O1851" i="1"/>
  <c r="O1852" i="1"/>
  <c r="O1853" i="1"/>
  <c r="O1856" i="1"/>
  <c r="O1857" i="1"/>
  <c r="O1859" i="1"/>
  <c r="O1866" i="1"/>
  <c r="O1867" i="1"/>
  <c r="O1873" i="1"/>
  <c r="O1877" i="1"/>
  <c r="O1879" i="1"/>
  <c r="O1880" i="1"/>
  <c r="O1881" i="1"/>
  <c r="O1882" i="1"/>
  <c r="O1883" i="1"/>
  <c r="O1884" i="1"/>
  <c r="O1886" i="1"/>
  <c r="O1887" i="1"/>
  <c r="O1888" i="1"/>
  <c r="O1889" i="1"/>
  <c r="O1901" i="1"/>
  <c r="O1905" i="1"/>
  <c r="O1906" i="1"/>
  <c r="O1907" i="1"/>
  <c r="O1910" i="1"/>
  <c r="O1911" i="1"/>
  <c r="O1912" i="1"/>
  <c r="O1913" i="1"/>
  <c r="O1915" i="1"/>
  <c r="O1916" i="1"/>
  <c r="O1930" i="1"/>
  <c r="O1934" i="1"/>
  <c r="O1939" i="1"/>
  <c r="O1945" i="1"/>
  <c r="O1947" i="1"/>
  <c r="O1950" i="1"/>
  <c r="O1951" i="1"/>
  <c r="O1952" i="1"/>
  <c r="O1955" i="1"/>
  <c r="O1957" i="1"/>
  <c r="O1960" i="1"/>
  <c r="O1963" i="1"/>
  <c r="O1966" i="1"/>
  <c r="O1970" i="1"/>
  <c r="O1975" i="1"/>
  <c r="O1977" i="1"/>
  <c r="O1978" i="1"/>
  <c r="O1980" i="1"/>
  <c r="O1982" i="1"/>
  <c r="O1987" i="1"/>
  <c r="O1994" i="1"/>
  <c r="O1996" i="1"/>
  <c r="O2007" i="1"/>
  <c r="O2010" i="1"/>
  <c r="O2011" i="1"/>
  <c r="O2013" i="1"/>
  <c r="O2015" i="1"/>
  <c r="O2018" i="1"/>
  <c r="O2019" i="1"/>
  <c r="O2025" i="1"/>
  <c r="O2029" i="1"/>
  <c r="O2039" i="1"/>
  <c r="O2046" i="1"/>
  <c r="O2052" i="1"/>
  <c r="O2057" i="1"/>
  <c r="O2058" i="1"/>
  <c r="O2060" i="1"/>
  <c r="O2062" i="1"/>
  <c r="O2067" i="1"/>
  <c r="O2068" i="1"/>
  <c r="O2069" i="1"/>
  <c r="O2075" i="1"/>
  <c r="O2076" i="1"/>
  <c r="O2078" i="1"/>
  <c r="O2081" i="1"/>
  <c r="O2083" i="1"/>
  <c r="O2084" i="1"/>
  <c r="O2085" i="1"/>
  <c r="O2088" i="1"/>
  <c r="O2094" i="1"/>
  <c r="O2095" i="1"/>
  <c r="O2097" i="1"/>
  <c r="O2099" i="1"/>
  <c r="O2101" i="1"/>
  <c r="O2103" i="1"/>
  <c r="O2106" i="1"/>
  <c r="O2108" i="1"/>
  <c r="O2113" i="1"/>
  <c r="O2114" i="1"/>
  <c r="O2115" i="1"/>
  <c r="O2117" i="1"/>
  <c r="O2118" i="1"/>
  <c r="O2119" i="1"/>
  <c r="O2121" i="1"/>
  <c r="O2122" i="1"/>
  <c r="O2123" i="1"/>
  <c r="O2124" i="1"/>
  <c r="O2127" i="1"/>
  <c r="O2129" i="1"/>
  <c r="O2132" i="1"/>
  <c r="O2138" i="1"/>
  <c r="O2139" i="1"/>
  <c r="O2141" i="1"/>
  <c r="O2142" i="1"/>
  <c r="O2144" i="1"/>
  <c r="O2145" i="1"/>
  <c r="O2146" i="1"/>
  <c r="O2147" i="1"/>
  <c r="O2148" i="1"/>
  <c r="O2149" i="1"/>
  <c r="O2150" i="1"/>
  <c r="O2151" i="1"/>
  <c r="O2152" i="1"/>
  <c r="O2153" i="1"/>
  <c r="O2154" i="1"/>
  <c r="O2165" i="1"/>
  <c r="O2169" i="1"/>
  <c r="O2172" i="1"/>
  <c r="O2177" i="1"/>
  <c r="O2178" i="1"/>
  <c r="O2192" i="1"/>
  <c r="O2194" i="1"/>
  <c r="O2197" i="1"/>
  <c r="O2198" i="1"/>
  <c r="O2218" i="1"/>
  <c r="O2219" i="1"/>
  <c r="O2222" i="1"/>
  <c r="O2223" i="1"/>
  <c r="O2224" i="1"/>
  <c r="O2229" i="1"/>
  <c r="O2230" i="1"/>
  <c r="O2231" i="1"/>
  <c r="O2233" i="1"/>
  <c r="O2234" i="1"/>
  <c r="O2235" i="1"/>
  <c r="O2237" i="1"/>
  <c r="O2238" i="1"/>
  <c r="O2243" i="1"/>
  <c r="O2249" i="1"/>
  <c r="O2251" i="1"/>
  <c r="O2252" i="1"/>
  <c r="O2258" i="1"/>
  <c r="O2259" i="1"/>
  <c r="O2268" i="1"/>
  <c r="O2269" i="1"/>
  <c r="O2277" i="1"/>
  <c r="O2278" i="1"/>
  <c r="O2280" i="1"/>
  <c r="O2282" i="1"/>
  <c r="O2283" i="1"/>
  <c r="O2284" i="1"/>
  <c r="O2287" i="1"/>
  <c r="O2288" i="1"/>
  <c r="O2291" i="1"/>
  <c r="O2293" i="1"/>
  <c r="O2294" i="1"/>
  <c r="O2295" i="1"/>
  <c r="O2297" i="1"/>
  <c r="O2299" i="1"/>
  <c r="O2315" i="1"/>
  <c r="O2316" i="1"/>
  <c r="O2318" i="1"/>
  <c r="O2319" i="1"/>
  <c r="O2324" i="1"/>
  <c r="O2326" i="1"/>
  <c r="O2329" i="1"/>
  <c r="O2330" i="1"/>
  <c r="O2332" i="1"/>
  <c r="O2333" i="1"/>
  <c r="O2336" i="1"/>
  <c r="O2337" i="1"/>
  <c r="O2340" i="1"/>
  <c r="O2341" i="1"/>
  <c r="O2342" i="1"/>
  <c r="O2343" i="1"/>
  <c r="O2345" i="1"/>
  <c r="O2346" i="1"/>
  <c r="O2348" i="1"/>
  <c r="O2349" i="1"/>
  <c r="O2350" i="1"/>
  <c r="O2351" i="1"/>
  <c r="O2363" i="1"/>
  <c r="O2366" i="1"/>
  <c r="O2373" i="1"/>
  <c r="O2389" i="1"/>
  <c r="O2401" i="1"/>
  <c r="O2402" i="1"/>
  <c r="O2404" i="1"/>
  <c r="O2405" i="1"/>
  <c r="O2406" i="1"/>
  <c r="O2412" i="1"/>
  <c r="O2415" i="1"/>
  <c r="O2416" i="1"/>
  <c r="O2418" i="1"/>
  <c r="O2419" i="1"/>
  <c r="O2421" i="1"/>
  <c r="O2422" i="1"/>
  <c r="O2423" i="1"/>
  <c r="O2426" i="1"/>
  <c r="O2428" i="1"/>
  <c r="O2432" i="1"/>
  <c r="O2433" i="1"/>
  <c r="O2434" i="1"/>
  <c r="O2438" i="1"/>
  <c r="O2439" i="1"/>
  <c r="O2440" i="1"/>
  <c r="O2441" i="1"/>
  <c r="O2443" i="1"/>
  <c r="O2444" i="1"/>
  <c r="O2446" i="1"/>
  <c r="O2449" i="1"/>
  <c r="O2450" i="1"/>
  <c r="O2451" i="1"/>
  <c r="O2453" i="1"/>
  <c r="O2454" i="1"/>
  <c r="O2456" i="1"/>
  <c r="O2458" i="1"/>
  <c r="O2461" i="1"/>
  <c r="O2463" i="1"/>
  <c r="O2470" i="1"/>
  <c r="O2471" i="1"/>
  <c r="O2475" i="1"/>
  <c r="O2476" i="1"/>
  <c r="O2477" i="1"/>
  <c r="O2478" i="1"/>
  <c r="O2480" i="1"/>
  <c r="O2481" i="1"/>
  <c r="O2482" i="1"/>
  <c r="O2486" i="1"/>
  <c r="O2488" i="1"/>
  <c r="O2496" i="1"/>
  <c r="O2499" i="1"/>
  <c r="O2500" i="1"/>
  <c r="O2502" i="1"/>
  <c r="O2503" i="1"/>
  <c r="O2504" i="1"/>
  <c r="O2505" i="1"/>
  <c r="O2506" i="1"/>
  <c r="O2507" i="1"/>
  <c r="O2509" i="1"/>
  <c r="O2510" i="1"/>
  <c r="O2511" i="1"/>
  <c r="O2512" i="1"/>
  <c r="O2513" i="1"/>
  <c r="O2516" i="1"/>
  <c r="O2517" i="1"/>
  <c r="O2519" i="1"/>
  <c r="O2520" i="1"/>
  <c r="O2521" i="1"/>
  <c r="O2522" i="1"/>
  <c r="O2523" i="1"/>
  <c r="O2524" i="1"/>
  <c r="O2525" i="1"/>
  <c r="O2526" i="1"/>
  <c r="O2527" i="1"/>
  <c r="O2528" i="1"/>
  <c r="O2540" i="1"/>
  <c r="O2547" i="1"/>
  <c r="O2551" i="1"/>
  <c r="O2555" i="1"/>
  <c r="O2557" i="1"/>
  <c r="O2558" i="1"/>
  <c r="O2559" i="1"/>
  <c r="O2560" i="1"/>
  <c r="O2561" i="1"/>
  <c r="O2563" i="1"/>
  <c r="O2567" i="1"/>
  <c r="O2568" i="1"/>
  <c r="O2569" i="1"/>
  <c r="O2571" i="1"/>
  <c r="O2572" i="1"/>
  <c r="O2574" i="1"/>
  <c r="O2575" i="1"/>
  <c r="O2576" i="1"/>
  <c r="O2577" i="1"/>
  <c r="O2580" i="1"/>
  <c r="O2583" i="1"/>
  <c r="O2585" i="1"/>
  <c r="O2587" i="1"/>
  <c r="O2591" i="1"/>
  <c r="O2592" i="1"/>
  <c r="O2593" i="1"/>
  <c r="O2594" i="1"/>
  <c r="O2598" i="1"/>
  <c r="O2599" i="1"/>
  <c r="O2602" i="1"/>
  <c r="O2606" i="1"/>
  <c r="O2610" i="1"/>
  <c r="O2611" i="1"/>
  <c r="O2612" i="1"/>
  <c r="O2614" i="1"/>
  <c r="O2617" i="1"/>
  <c r="O2621" i="1"/>
  <c r="O2624" i="1"/>
  <c r="O2635" i="1"/>
  <c r="O2642" i="1"/>
  <c r="O2647" i="1"/>
  <c r="O2650" i="1"/>
  <c r="O2653" i="1"/>
  <c r="O2657" i="1"/>
  <c r="O2658" i="1"/>
  <c r="O2661" i="1"/>
  <c r="O2663" i="1"/>
  <c r="O2668" i="1"/>
  <c r="O2669" i="1"/>
  <c r="O2670" i="1"/>
  <c r="O2671" i="1"/>
  <c r="O2672" i="1"/>
  <c r="O2673" i="1"/>
  <c r="O2674" i="1"/>
  <c r="O2675" i="1"/>
  <c r="O2676" i="1"/>
  <c r="O2678" i="1"/>
  <c r="O2683" i="1"/>
  <c r="O2686" i="1"/>
  <c r="O2687" i="1"/>
  <c r="O2688" i="1"/>
  <c r="O2689" i="1"/>
  <c r="O2690" i="1"/>
  <c r="O2691" i="1"/>
  <c r="O2692" i="1"/>
  <c r="O2693" i="1"/>
  <c r="O2694" i="1"/>
  <c r="O2695" i="1"/>
  <c r="O2696" i="1"/>
  <c r="O2698" i="1"/>
  <c r="O2699" i="1"/>
  <c r="O2700" i="1"/>
  <c r="O2703" i="1"/>
  <c r="O2718" i="1"/>
  <c r="O2719" i="1"/>
  <c r="O2720" i="1"/>
  <c r="O2721" i="1"/>
  <c r="O2723" i="1"/>
  <c r="O2724" i="1"/>
  <c r="O2725" i="1"/>
  <c r="O2726" i="1"/>
  <c r="O2731" i="1"/>
  <c r="O2733" i="1"/>
  <c r="O2734" i="1"/>
  <c r="O2735" i="1"/>
  <c r="O2736" i="1"/>
  <c r="O2738" i="1"/>
  <c r="O2739" i="1"/>
  <c r="O2740" i="1"/>
  <c r="O2743" i="1"/>
  <c r="O2744" i="1"/>
  <c r="O2745" i="1"/>
  <c r="O2747" i="1"/>
  <c r="O2751" i="1"/>
  <c r="O2752" i="1"/>
  <c r="O2757" i="1"/>
  <c r="O2762" i="1"/>
  <c r="O2771" i="1"/>
  <c r="O2775" i="1"/>
  <c r="O2777" i="1"/>
  <c r="O2781" i="1"/>
  <c r="O2784" i="1"/>
  <c r="O2785" i="1"/>
  <c r="O2790" i="1"/>
  <c r="O2791" i="1"/>
  <c r="O2793" i="1"/>
  <c r="O2794" i="1"/>
  <c r="O2797" i="1"/>
  <c r="O2798" i="1"/>
  <c r="O2799" i="1"/>
  <c r="O2800" i="1"/>
  <c r="O2804" i="1"/>
  <c r="O2806" i="1"/>
  <c r="O2807" i="1"/>
  <c r="O2808" i="1"/>
  <c r="O2811" i="1"/>
  <c r="O2813" i="1"/>
  <c r="O2814" i="1"/>
  <c r="O2819" i="1"/>
  <c r="O2824" i="1"/>
  <c r="O2828" i="1"/>
  <c r="O2831" i="1"/>
  <c r="O2833" i="1"/>
  <c r="O2834" i="1"/>
  <c r="O2836" i="1"/>
  <c r="O2838" i="1"/>
  <c r="O2839" i="1"/>
  <c r="O2840" i="1"/>
  <c r="O2841" i="1"/>
  <c r="O2843" i="1"/>
  <c r="O2844" i="1"/>
  <c r="O2845" i="1"/>
  <c r="O2846" i="1"/>
  <c r="O2847" i="1"/>
  <c r="O2848" i="1"/>
  <c r="O2849" i="1"/>
  <c r="O2851" i="1"/>
  <c r="O2853" i="1"/>
  <c r="O2854" i="1"/>
  <c r="O2856" i="1"/>
  <c r="O2859" i="1"/>
  <c r="O2860" i="1"/>
  <c r="O2862" i="1"/>
  <c r="O2863" i="1"/>
  <c r="O2865" i="1"/>
  <c r="O2866" i="1"/>
  <c r="O2867" i="1"/>
  <c r="O2868" i="1"/>
  <c r="O2869" i="1"/>
  <c r="O2871" i="1"/>
  <c r="O2872" i="1"/>
  <c r="O2873" i="1"/>
  <c r="O2874" i="1"/>
  <c r="O2875" i="1"/>
  <c r="O2876" i="1"/>
  <c r="O2877" i="1"/>
  <c r="O2878" i="1"/>
  <c r="O2879" i="1"/>
  <c r="O2880" i="1"/>
  <c r="O2881" i="1"/>
  <c r="O2883" i="1"/>
  <c r="O2887" i="1"/>
  <c r="O2889" i="1"/>
  <c r="O2890" i="1"/>
  <c r="O2898" i="1"/>
  <c r="O2899" i="1"/>
  <c r="O2903" i="1"/>
  <c r="O2905" i="1"/>
  <c r="O2907" i="1"/>
  <c r="O2908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5" i="1"/>
  <c r="O2927" i="1"/>
  <c r="O2928" i="1"/>
  <c r="O2931" i="1"/>
  <c r="O2932" i="1"/>
  <c r="O2935" i="1"/>
  <c r="O2937" i="1"/>
  <c r="O2940" i="1"/>
  <c r="O2946" i="1"/>
  <c r="O2948" i="1"/>
  <c r="O2949" i="1"/>
  <c r="O2956" i="1"/>
  <c r="O2958" i="1"/>
  <c r="O2966" i="1"/>
  <c r="O2967" i="1"/>
  <c r="O2968" i="1"/>
  <c r="O2970" i="1"/>
  <c r="O2971" i="1"/>
  <c r="O2972" i="1"/>
  <c r="O2973" i="1"/>
  <c r="O2975" i="1"/>
  <c r="O2976" i="1"/>
  <c r="O2977" i="1"/>
  <c r="O2978" i="1"/>
  <c r="O2980" i="1"/>
  <c r="O2981" i="1"/>
  <c r="O2982" i="1"/>
  <c r="O2984" i="1"/>
  <c r="O2987" i="1"/>
  <c r="O2988" i="1"/>
  <c r="O2989" i="1"/>
  <c r="O2991" i="1"/>
  <c r="O2992" i="1"/>
  <c r="O2994" i="1"/>
  <c r="O2999" i="1"/>
  <c r="O3001" i="1"/>
  <c r="O3002" i="1"/>
  <c r="O3003" i="1"/>
  <c r="O3005" i="1"/>
  <c r="O3006" i="1"/>
  <c r="O3007" i="1"/>
  <c r="O3008" i="1"/>
  <c r="O3010" i="1"/>
  <c r="O3013" i="1"/>
  <c r="O3023" i="1"/>
  <c r="O3024" i="1"/>
  <c r="O3031" i="1"/>
  <c r="O3033" i="1"/>
  <c r="O3034" i="1"/>
  <c r="O3037" i="1"/>
  <c r="O3041" i="1"/>
  <c r="O3042" i="1"/>
  <c r="O3043" i="1"/>
  <c r="O3046" i="1"/>
  <c r="O3047" i="1"/>
  <c r="O3048" i="1"/>
  <c r="O3049" i="1"/>
  <c r="O3050" i="1"/>
  <c r="O3051" i="1"/>
  <c r="O3053" i="1"/>
  <c r="O3055" i="1"/>
  <c r="O3056" i="1"/>
  <c r="O3057" i="1"/>
  <c r="O3059" i="1"/>
  <c r="O3060" i="1"/>
  <c r="O3061" i="1"/>
  <c r="O3062" i="1"/>
  <c r="O3064" i="1"/>
  <c r="O3066" i="1"/>
  <c r="O3067" i="1"/>
  <c r="O3068" i="1"/>
  <c r="O3069" i="1"/>
  <c r="O3070" i="1"/>
  <c r="O3071" i="1"/>
  <c r="O3074" i="1"/>
  <c r="O3075" i="1"/>
  <c r="O3076" i="1"/>
  <c r="O3079" i="1"/>
  <c r="O3082" i="1"/>
  <c r="O3084" i="1"/>
  <c r="O3085" i="1"/>
  <c r="O3086" i="1"/>
  <c r="O3088" i="1"/>
  <c r="O3089" i="1"/>
  <c r="O3090" i="1"/>
  <c r="O3093" i="1"/>
  <c r="O3095" i="1"/>
  <c r="O3096" i="1"/>
  <c r="O3112" i="1"/>
  <c r="O3113" i="1"/>
  <c r="O3118" i="1"/>
  <c r="O3121" i="1"/>
  <c r="O3122" i="1"/>
  <c r="O3123" i="1"/>
  <c r="O3125" i="1"/>
  <c r="O3127" i="1"/>
  <c r="O3129" i="1"/>
  <c r="O3130" i="1"/>
  <c r="O3131" i="1"/>
  <c r="O3133" i="1"/>
  <c r="O3136" i="1"/>
  <c r="O3138" i="1"/>
  <c r="O3140" i="1"/>
  <c r="O3142" i="1"/>
  <c r="O3144" i="1"/>
  <c r="O3146" i="1"/>
  <c r="O3147" i="1"/>
  <c r="O3148" i="1"/>
  <c r="O3149" i="1"/>
  <c r="O3150" i="1"/>
  <c r="O3151" i="1"/>
  <c r="O3152" i="1"/>
  <c r="O3155" i="1"/>
  <c r="O3157" i="1"/>
  <c r="O3160" i="1"/>
  <c r="O3161" i="1"/>
  <c r="O3165" i="1"/>
  <c r="O3169" i="1"/>
  <c r="O3171" i="1"/>
  <c r="O3172" i="1"/>
  <c r="O3174" i="1"/>
  <c r="O3175" i="1"/>
  <c r="O3176" i="1"/>
  <c r="O3177" i="1"/>
  <c r="O3178" i="1"/>
  <c r="O3180" i="1"/>
  <c r="O3185" i="1"/>
  <c r="O3190" i="1"/>
  <c r="O3192" i="1"/>
  <c r="O3203" i="1"/>
  <c r="O3204" i="1"/>
  <c r="O3205" i="1"/>
  <c r="O3207" i="1"/>
  <c r="O3209" i="1"/>
  <c r="O3210" i="1"/>
  <c r="O3212" i="1"/>
  <c r="O3215" i="1"/>
  <c r="O3218" i="1"/>
  <c r="O3219" i="1"/>
  <c r="O3221" i="1"/>
  <c r="O3222" i="1"/>
  <c r="O3223" i="1"/>
  <c r="O3227" i="1"/>
  <c r="O3228" i="1"/>
  <c r="O3229" i="1"/>
  <c r="O3230" i="1"/>
  <c r="O3232" i="1"/>
  <c r="O3233" i="1"/>
  <c r="O3234" i="1"/>
  <c r="O3235" i="1"/>
  <c r="O3236" i="1"/>
  <c r="O3238" i="1"/>
  <c r="O3240" i="1"/>
  <c r="O3241" i="1"/>
  <c r="O3243" i="1"/>
  <c r="O3245" i="1"/>
  <c r="O3247" i="1"/>
  <c r="O3250" i="1"/>
  <c r="O3252" i="1"/>
  <c r="O3254" i="1"/>
  <c r="O3255" i="1"/>
  <c r="O3256" i="1"/>
  <c r="O3258" i="1"/>
  <c r="O3259" i="1"/>
  <c r="O3260" i="1"/>
  <c r="O3261" i="1"/>
  <c r="O3265" i="1"/>
  <c r="O3267" i="1"/>
  <c r="O3268" i="1"/>
  <c r="O3270" i="1"/>
  <c r="O3271" i="1"/>
  <c r="O3277" i="1"/>
  <c r="O3278" i="1"/>
  <c r="O3280" i="1"/>
  <c r="O3284" i="1"/>
  <c r="O3287" i="1"/>
  <c r="O3288" i="1"/>
  <c r="O3290" i="1"/>
  <c r="O3295" i="1"/>
  <c r="O3298" i="1"/>
  <c r="O3306" i="1"/>
  <c r="O3310" i="1"/>
  <c r="O3311" i="1"/>
  <c r="O3313" i="1"/>
  <c r="O3315" i="1"/>
  <c r="O3319" i="1"/>
  <c r="O3320" i="1"/>
  <c r="O3321" i="1"/>
  <c r="O3322" i="1"/>
  <c r="O3323" i="1"/>
  <c r="O3324" i="1"/>
  <c r="O3325" i="1"/>
  <c r="O3326" i="1"/>
  <c r="O3327" i="1"/>
  <c r="O3328" i="1"/>
  <c r="O3329" i="1"/>
  <c r="O3331" i="1"/>
  <c r="O3332" i="1"/>
  <c r="O3333" i="1"/>
  <c r="O3334" i="1"/>
  <c r="O3335" i="1"/>
  <c r="O3337" i="1"/>
  <c r="O3338" i="1"/>
  <c r="O3339" i="1"/>
  <c r="O3340" i="1"/>
  <c r="O3342" i="1"/>
  <c r="O3343" i="1"/>
  <c r="O3344" i="1"/>
  <c r="O3346" i="1"/>
  <c r="O3347" i="1"/>
  <c r="O3348" i="1"/>
  <c r="O3350" i="1"/>
  <c r="O3351" i="1"/>
  <c r="O3352" i="1"/>
  <c r="O3358" i="1"/>
  <c r="O3360" i="1"/>
  <c r="O3361" i="1"/>
  <c r="O3362" i="1"/>
  <c r="O3365" i="1"/>
  <c r="O3366" i="1"/>
  <c r="O3368" i="1"/>
  <c r="O3370" i="1"/>
  <c r="O3371" i="1"/>
  <c r="O3372" i="1"/>
  <c r="O3373" i="1"/>
  <c r="O3379" i="1"/>
  <c r="O3381" i="1"/>
  <c r="O3382" i="1"/>
  <c r="O3388" i="1"/>
  <c r="O3390" i="1"/>
  <c r="O3396" i="1"/>
  <c r="O3397" i="1"/>
  <c r="O3400" i="1"/>
  <c r="O3401" i="1"/>
  <c r="O3402" i="1"/>
  <c r="O3403" i="1"/>
  <c r="O3404" i="1"/>
  <c r="O3406" i="1"/>
  <c r="O3407" i="1"/>
  <c r="O3408" i="1"/>
  <c r="O3409" i="1"/>
  <c r="O3410" i="1"/>
  <c r="O3411" i="1"/>
  <c r="O3412" i="1"/>
  <c r="O3413" i="1"/>
  <c r="O3414" i="1"/>
  <c r="O3415" i="1"/>
  <c r="O3416" i="1"/>
  <c r="O3419" i="1"/>
  <c r="O3422" i="1"/>
  <c r="O3424" i="1"/>
  <c r="O3426" i="1"/>
  <c r="O3428" i="1"/>
  <c r="O3429" i="1"/>
  <c r="O3430" i="1"/>
  <c r="O3431" i="1"/>
  <c r="O3434" i="1"/>
  <c r="O3437" i="1"/>
  <c r="O3438" i="1"/>
  <c r="O3442" i="1"/>
  <c r="O3446" i="1"/>
  <c r="O3449" i="1"/>
  <c r="O3450" i="1"/>
  <c r="O3454" i="1"/>
  <c r="O3457" i="1"/>
  <c r="O3461" i="1"/>
  <c r="O3463" i="1"/>
  <c r="O3465" i="1"/>
  <c r="O3467" i="1"/>
  <c r="O3468" i="1"/>
  <c r="O3470" i="1"/>
  <c r="O3471" i="1"/>
  <c r="O3472" i="1"/>
  <c r="O3473" i="1"/>
  <c r="O3474" i="1"/>
  <c r="O3476" i="1"/>
  <c r="O3477" i="1"/>
  <c r="O3479" i="1"/>
  <c r="O3482" i="1"/>
  <c r="O3483" i="1"/>
  <c r="O3484" i="1"/>
  <c r="O3486" i="1"/>
  <c r="O3487" i="1"/>
  <c r="O3489" i="1"/>
  <c r="O3494" i="1"/>
  <c r="O3496" i="1"/>
  <c r="O3498" i="1"/>
  <c r="O3504" i="1"/>
  <c r="O3506" i="1"/>
  <c r="O3507" i="1"/>
  <c r="O3508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9" i="1"/>
  <c r="O3530" i="1"/>
  <c r="O3531" i="1"/>
  <c r="O3532" i="1"/>
  <c r="O3534" i="1"/>
  <c r="O3538" i="1"/>
  <c r="O3540" i="1"/>
  <c r="O3542" i="1"/>
  <c r="O3543" i="1"/>
  <c r="O3544" i="1"/>
  <c r="O3545" i="1"/>
  <c r="O3546" i="1"/>
  <c r="O3547" i="1"/>
  <c r="O3552" i="1"/>
  <c r="O3553" i="1"/>
  <c r="O3555" i="1"/>
  <c r="O3556" i="1"/>
  <c r="O3557" i="1"/>
  <c r="O3558" i="1"/>
  <c r="O3559" i="1"/>
  <c r="O3560" i="1"/>
  <c r="O3566" i="1"/>
  <c r="O3567" i="1"/>
  <c r="O3571" i="1"/>
  <c r="O3573" i="1"/>
  <c r="O3576" i="1"/>
  <c r="O3578" i="1"/>
  <c r="O3579" i="1"/>
  <c r="O3580" i="1"/>
  <c r="O3581" i="1"/>
  <c r="O3582" i="1"/>
  <c r="O3583" i="1"/>
  <c r="O3584" i="1"/>
  <c r="O3585" i="1"/>
  <c r="O3586" i="1"/>
  <c r="O3589" i="1"/>
  <c r="O3590" i="1"/>
  <c r="O3593" i="1"/>
  <c r="O3594" i="1"/>
  <c r="O3595" i="1"/>
  <c r="O3596" i="1"/>
  <c r="O3598" i="1"/>
  <c r="O3599" i="1"/>
  <c r="O3601" i="1"/>
  <c r="O3602" i="1"/>
  <c r="O3606" i="1"/>
  <c r="O3608" i="1"/>
  <c r="O3609" i="1"/>
  <c r="O3611" i="1"/>
  <c r="O3612" i="1"/>
  <c r="O3615" i="1"/>
  <c r="O3616" i="1"/>
  <c r="O3617" i="1"/>
  <c r="O3618" i="1"/>
  <c r="O3619" i="1"/>
  <c r="O3620" i="1"/>
  <c r="O3623" i="1"/>
  <c r="O3624" i="1"/>
  <c r="O3625" i="1"/>
  <c r="O3627" i="1"/>
  <c r="O3631" i="1"/>
  <c r="O3635" i="1"/>
  <c r="O3636" i="1"/>
  <c r="O3637" i="1"/>
  <c r="O3641" i="1"/>
  <c r="O3642" i="1"/>
  <c r="O3644" i="1"/>
  <c r="O3646" i="1"/>
  <c r="O3647" i="1"/>
  <c r="O3648" i="1"/>
  <c r="O3649" i="1"/>
  <c r="O3650" i="1"/>
  <c r="O3651" i="1"/>
  <c r="O3653" i="1"/>
  <c r="O3654" i="1"/>
  <c r="O3655" i="1"/>
  <c r="O3657" i="1"/>
  <c r="O3658" i="1"/>
  <c r="O3659" i="1"/>
  <c r="O3660" i="1"/>
  <c r="O3662" i="1"/>
  <c r="O3664" i="1"/>
  <c r="O3665" i="1"/>
  <c r="O3666" i="1"/>
  <c r="O3667" i="1"/>
  <c r="O3668" i="1"/>
  <c r="O3669" i="1"/>
  <c r="O3670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9" i="1"/>
  <c r="O3702" i="1"/>
  <c r="O3704" i="1"/>
  <c r="O3705" i="1"/>
  <c r="O3707" i="1"/>
  <c r="O3708" i="1"/>
  <c r="O3709" i="1"/>
  <c r="O3712" i="1"/>
  <c r="O3713" i="1"/>
  <c r="O3714" i="1"/>
  <c r="O3715" i="1"/>
  <c r="O3717" i="1"/>
  <c r="O3719" i="1"/>
  <c r="O3724" i="1"/>
  <c r="O3725" i="1"/>
  <c r="O3726" i="1"/>
  <c r="O3727" i="1"/>
  <c r="O3731" i="1"/>
  <c r="O3732" i="1"/>
  <c r="O3733" i="1"/>
  <c r="O3735" i="1"/>
  <c r="O3736" i="1"/>
  <c r="O3737" i="1"/>
  <c r="O3738" i="1"/>
  <c r="O3740" i="1"/>
  <c r="O3741" i="1"/>
  <c r="O3743" i="1"/>
  <c r="O3745" i="1"/>
  <c r="O3746" i="1"/>
  <c r="O3747" i="1"/>
  <c r="O3748" i="1"/>
  <c r="O3749" i="1"/>
  <c r="O3750" i="1"/>
  <c r="O3751" i="1"/>
  <c r="O3752" i="1"/>
  <c r="O3754" i="1"/>
  <c r="O3755" i="1"/>
  <c r="O3756" i="1"/>
  <c r="O3757" i="1"/>
  <c r="O3758" i="1"/>
  <c r="O3760" i="1"/>
  <c r="O3761" i="1"/>
  <c r="O3764" i="1"/>
  <c r="O3765" i="1"/>
  <c r="O3767" i="1"/>
  <c r="O3768" i="1"/>
  <c r="O3769" i="1"/>
  <c r="O3770" i="1"/>
  <c r="O3771" i="1"/>
  <c r="O3772" i="1"/>
  <c r="O3774" i="1"/>
  <c r="O3775" i="1"/>
  <c r="O3776" i="1"/>
  <c r="O3777" i="1"/>
  <c r="O3778" i="1"/>
  <c r="O3779" i="1"/>
  <c r="O3780" i="1"/>
  <c r="O3785" i="1"/>
  <c r="O3786" i="1"/>
  <c r="O3787" i="1"/>
  <c r="O3788" i="1"/>
  <c r="O3789" i="1"/>
  <c r="O3791" i="1"/>
  <c r="O3792" i="1"/>
  <c r="O3794" i="1"/>
  <c r="O3795" i="1"/>
  <c r="O3796" i="1"/>
  <c r="O3798" i="1"/>
  <c r="O3799" i="1"/>
  <c r="O3800" i="1"/>
  <c r="O3801" i="1"/>
  <c r="O3802" i="1"/>
  <c r="O3803" i="1"/>
  <c r="O3804" i="1"/>
  <c r="O3805" i="1"/>
  <c r="O3806" i="1"/>
  <c r="O3808" i="1"/>
  <c r="O3809" i="1"/>
  <c r="O3811" i="1"/>
  <c r="O3812" i="1"/>
  <c r="O3813" i="1"/>
  <c r="O3814" i="1"/>
  <c r="O3815" i="1"/>
  <c r="O3817" i="1"/>
  <c r="O3818" i="1"/>
  <c r="O3819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6" i="1"/>
  <c r="O3837" i="1"/>
  <c r="O3838" i="1"/>
  <c r="O3839" i="1"/>
  <c r="O3840" i="1"/>
  <c r="O3842" i="1"/>
  <c r="O3843" i="1"/>
  <c r="O3845" i="1"/>
  <c r="O3846" i="1"/>
  <c r="O3848" i="1"/>
  <c r="O3849" i="1"/>
  <c r="O3851" i="1"/>
  <c r="O3852" i="1"/>
  <c r="O3854" i="1"/>
  <c r="O3855" i="1"/>
  <c r="O3856" i="1"/>
  <c r="O3857" i="1"/>
  <c r="O3858" i="1"/>
  <c r="O3859" i="1"/>
  <c r="O3860" i="1"/>
  <c r="O3861" i="1"/>
  <c r="O3862" i="1"/>
  <c r="O3863" i="1"/>
  <c r="O3864" i="1"/>
  <c r="O3867" i="1"/>
  <c r="O3869" i="1"/>
  <c r="O3870" i="1"/>
  <c r="O3871" i="1"/>
  <c r="O3872" i="1"/>
  <c r="O3873" i="1"/>
  <c r="O3874" i="1"/>
  <c r="O3875" i="1"/>
  <c r="O3877" i="1"/>
  <c r="O3878" i="1"/>
  <c r="O3879" i="1"/>
  <c r="O3880" i="1"/>
  <c r="O3881" i="1"/>
  <c r="O3883" i="1"/>
  <c r="O3884" i="1"/>
  <c r="O3886" i="1"/>
  <c r="O3887" i="1"/>
  <c r="O3888" i="1"/>
  <c r="O3889" i="1"/>
  <c r="O3890" i="1"/>
  <c r="O3891" i="1"/>
  <c r="O3892" i="1"/>
  <c r="O3894" i="1"/>
  <c r="O3896" i="1"/>
  <c r="O3897" i="1"/>
  <c r="O3898" i="1"/>
</calcChain>
</file>

<file path=xl/sharedStrings.xml><?xml version="1.0" encoding="utf-8"?>
<sst xmlns="http://schemas.openxmlformats.org/spreadsheetml/2006/main" count="9230" uniqueCount="4195">
  <si>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</si>
  <si>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</si>
  <si>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</si>
  <si>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</si>
  <si>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</si>
  <si>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</si>
  <si>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</si>
  <si>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</si>
  <si>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</si>
  <si>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</si>
  <si>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</si>
  <si>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</si>
  <si>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</si>
  <si>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</si>
  <si>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</si>
  <si>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</si>
  <si>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</si>
  <si>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</si>
  <si>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</si>
  <si>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</si>
  <si>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</si>
  <si>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</si>
  <si>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</si>
  <si>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Sam Mendes</t>
  </si>
  <si>
    <t>Action|Adventure|Thriller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</si>
  <si>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</si>
  <si>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</si>
  <si>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</si>
  <si>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</si>
  <si>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</si>
  <si>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</si>
  <si>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</si>
  <si>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</si>
  <si>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Action|Adventure|Romance</t>
  </si>
  <si>
    <t>J.K. Simmons</t>
  </si>
  <si>
    <t>Adventure|Animation|Comedy|Family|Fantasy|Musical|Romance</t>
  </si>
  <si>
    <t>Joss Whedon</t>
  </si>
  <si>
    <t>Chris Hemsworth</t>
  </si>
  <si>
    <t>Alan Rickman</t>
  </si>
  <si>
    <t>Bryan Singer</t>
  </si>
  <si>
    <t>Kevin Spacey</t>
  </si>
  <si>
    <t>Action|Adventure</t>
  </si>
  <si>
    <t>Action|Adventure|Western</t>
  </si>
  <si>
    <t>Andrew Adamson</t>
  </si>
  <si>
    <t>Action|Adventure|Family|Fantasy</t>
  </si>
  <si>
    <t>Peter Dinklage</t>
  </si>
  <si>
    <t>The AvengersÂ </t>
  </si>
  <si>
    <t>Barry Sonnenfeld</t>
  </si>
  <si>
    <t>Will Smith</t>
  </si>
  <si>
    <t>Peter Jackson</t>
  </si>
  <si>
    <t>Adventure|Fantasy</t>
  </si>
  <si>
    <t>Aidan Turner</t>
  </si>
  <si>
    <t>New Zealand</t>
  </si>
  <si>
    <t>Emma Stone</t>
  </si>
  <si>
    <t>Ridley Scott</t>
  </si>
  <si>
    <t>Action|Adventure|Drama|History</t>
  </si>
  <si>
    <t>The Hobbit: The Desolation of SmaugÂ </t>
  </si>
  <si>
    <t>Chris Weitz</t>
  </si>
  <si>
    <t>Adventure|Family|Fantasy</t>
  </si>
  <si>
    <t>Christopher Lee</t>
  </si>
  <si>
    <t>Naomi Watts</t>
  </si>
  <si>
    <t>Drama|Romance</t>
  </si>
  <si>
    <t>Leonardo DiCaprio</t>
  </si>
  <si>
    <t>Anthony Russo</t>
  </si>
  <si>
    <t>Robert Downey Jr.</t>
  </si>
  <si>
    <t>Captain America: Civil WarÂ </t>
  </si>
  <si>
    <t>Action|Adventure|Sci-Fi|Thriller</t>
  </si>
  <si>
    <t>Liam Neeson</t>
  </si>
  <si>
    <t>Bryce Dallas Howard</t>
  </si>
  <si>
    <t>Tim Burton</t>
  </si>
  <si>
    <t>Brett Ratner</t>
  </si>
  <si>
    <t>Action|Adventure|Fantasy|Sci-Fi|Thriller</t>
  </si>
  <si>
    <t>Hugh Jackman</t>
  </si>
  <si>
    <t>Canada</t>
  </si>
  <si>
    <t>Adventure|Animation|Comedy|Family|Fantasy</t>
  </si>
  <si>
    <t>Steve Buscemi</t>
  </si>
  <si>
    <t>Bingbing Li</t>
  </si>
  <si>
    <t>Jeff Bridges</t>
  </si>
  <si>
    <t>John Lasseter</t>
  </si>
  <si>
    <t>Joe Mantegna</t>
  </si>
  <si>
    <t>Martin Campbell</t>
  </si>
  <si>
    <t>Ryan Reynolds</t>
  </si>
  <si>
    <t>Lee Unkrich</t>
  </si>
  <si>
    <t>Tom Hanks</t>
  </si>
  <si>
    <t>Toy Story 3Â </t>
  </si>
  <si>
    <t>Christian Bale</t>
  </si>
  <si>
    <t>Action|Crime|Thriller</t>
  </si>
  <si>
    <t>Jason Statham</t>
  </si>
  <si>
    <t>Action|Adventure|Horror|Sci-Fi|Thriller</t>
  </si>
  <si>
    <t>Jennifer Lawrence</t>
  </si>
  <si>
    <t>X-Men: Days of Future PastÂ </t>
  </si>
  <si>
    <t>J.J. Abrams</t>
  </si>
  <si>
    <t>Benedict Cumberbatch</t>
  </si>
  <si>
    <t>Eddie Marsan</t>
  </si>
  <si>
    <t>Australia</t>
  </si>
  <si>
    <t>Mike Newell</t>
  </si>
  <si>
    <t>Jake Gyllenhaal</t>
  </si>
  <si>
    <t>Guillermo del Toro</t>
  </si>
  <si>
    <t>Charlie Hunnam</t>
  </si>
  <si>
    <t>Steven Spielberg</t>
  </si>
  <si>
    <t>Harrison Ford</t>
  </si>
  <si>
    <t>Kelly Macdonald</t>
  </si>
  <si>
    <t>Justin Lin</t>
  </si>
  <si>
    <t>Adventure|Animation|Family|Sci-Fi</t>
  </si>
  <si>
    <t>John Ratzenberger</t>
  </si>
  <si>
    <t>WALLÂ·EÂ </t>
  </si>
  <si>
    <t>Action|Comedy|Crime|Thriller</t>
  </si>
  <si>
    <t>Roland Emmerich</t>
  </si>
  <si>
    <t>Oliver Platt</t>
  </si>
  <si>
    <t>Robert Zemeckis</t>
  </si>
  <si>
    <t>Robin Wright</t>
  </si>
  <si>
    <t>Lana Wachowski</t>
  </si>
  <si>
    <t>Channing Tatum</t>
  </si>
  <si>
    <t>Jim Broadbent</t>
  </si>
  <si>
    <t>Action|Crime|Drama|Thriller</t>
  </si>
  <si>
    <t>The Dark KnightÂ </t>
  </si>
  <si>
    <t>Pete Docter</t>
  </si>
  <si>
    <t>Adventure|Animation|Comedy|Family</t>
  </si>
  <si>
    <t>UpÂ </t>
  </si>
  <si>
    <t>Action|Adventure|Animation|Comedy|Family|Sci-Fi</t>
  </si>
  <si>
    <t>Amy Poehler</t>
  </si>
  <si>
    <t>Jon Favreau</t>
  </si>
  <si>
    <t>Iron ManÂ </t>
  </si>
  <si>
    <t>Martin Scorsese</t>
  </si>
  <si>
    <t>Jet Li</t>
  </si>
  <si>
    <t>Action|Adventure|Comedy|Sci-Fi</t>
  </si>
  <si>
    <t>Comedy|Family|Fantasy</t>
  </si>
  <si>
    <t>Jimmy Bennett</t>
  </si>
  <si>
    <t>Doug Liman</t>
  </si>
  <si>
    <t>Tom Cruise</t>
  </si>
  <si>
    <t>Edge of TomorrowÂ </t>
  </si>
  <si>
    <t>Kevin Reynolds</t>
  </si>
  <si>
    <t>Stephen Sommers</t>
  </si>
  <si>
    <t>Joseph Gordon-Levitt</t>
  </si>
  <si>
    <t>Adventure|Animation|Comedy|Drama|Family|Fantasy</t>
  </si>
  <si>
    <t>Inside OutÂ </t>
  </si>
  <si>
    <t>Scarlett Johansson</t>
  </si>
  <si>
    <t>Action|Adventure|Drama|Fantasy</t>
  </si>
  <si>
    <t>Angelina Jolie Pitt</t>
  </si>
  <si>
    <t>Gary Oldman</t>
  </si>
  <si>
    <t>Keanu Reeves</t>
  </si>
  <si>
    <t>Mike Mitchell</t>
  </si>
  <si>
    <t>Jon Hamm</t>
  </si>
  <si>
    <t>Brad Bird</t>
  </si>
  <si>
    <t>Judy Greer</t>
  </si>
  <si>
    <t>Don Hall</t>
  </si>
  <si>
    <t>Action|Adventure|Animation|Comedy|Drama|Family|Sci-Fi</t>
  </si>
  <si>
    <t>Damon Wayans Jr.</t>
  </si>
  <si>
    <t>Big Hero 6Â </t>
  </si>
  <si>
    <t>Adventure|Animation|Comedy|Family|Sci-Fi</t>
  </si>
  <si>
    <t>Jack McBrayer</t>
  </si>
  <si>
    <t>Adventure|Animation|Family|Fantasy</t>
  </si>
  <si>
    <t>Vivica A. Fox</t>
  </si>
  <si>
    <t>Dean DeBlois</t>
  </si>
  <si>
    <t>Gerard Butler</t>
  </si>
  <si>
    <t>How to Train Your DragonÂ </t>
  </si>
  <si>
    <t>Action|Sci-Fi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</si>
  <si>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</si>
  <si>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</si>
  <si>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</si>
  <si>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</si>
  <si>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</si>
  <si>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</si>
  <si>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</si>
  <si>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</si>
  <si>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</si>
  <si>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David Fincher</t>
  </si>
  <si>
    <t>Brad Pitt</t>
  </si>
  <si>
    <t>Nicolas Cage</t>
  </si>
  <si>
    <t>Wolfgang Petersen</t>
  </si>
  <si>
    <t>Action|Adventure|Drama|Thriller</t>
  </si>
  <si>
    <t>James Bobin</t>
  </si>
  <si>
    <t>Alice Through the Looking GlassÂ </t>
  </si>
  <si>
    <t>Justin Timberlake</t>
  </si>
  <si>
    <t>Dominic Cooper</t>
  </si>
  <si>
    <t>Michael Apted</t>
  </si>
  <si>
    <t>Action|Drama|History|Romance|War</t>
  </si>
  <si>
    <t>Jennifer Garner</t>
  </si>
  <si>
    <t>Zack Ward</t>
  </si>
  <si>
    <t>Oliver Stone</t>
  </si>
  <si>
    <t>Anthony Hopkins</t>
  </si>
  <si>
    <t>Germany</t>
  </si>
  <si>
    <t>Action|Drama</t>
  </si>
  <si>
    <t>Adventure|Comedy|Family|Fantasy</t>
  </si>
  <si>
    <t>Animation|Comedy|Family|Fantasy</t>
  </si>
  <si>
    <t>Janeane Garofalo</t>
  </si>
  <si>
    <t>RatatouilleÂ </t>
  </si>
  <si>
    <t>Batman BeginsÂ </t>
  </si>
  <si>
    <t>Bernie Mac</t>
  </si>
  <si>
    <t>Robin Williams</t>
  </si>
  <si>
    <t>Adventure|Animation|Comedy|Family|Fantasy|Musical</t>
  </si>
  <si>
    <t>George Miller</t>
  </si>
  <si>
    <t>Mad Max: Fury RoadÂ </t>
  </si>
  <si>
    <t>Ron Howard</t>
  </si>
  <si>
    <t>Mystery|Thriller</t>
  </si>
  <si>
    <t>Kenneth Branagh</t>
  </si>
  <si>
    <t>Kelli Garner</t>
  </si>
  <si>
    <t>China</t>
  </si>
  <si>
    <t>Drama|Fantasy|Horror|Thriller</t>
  </si>
  <si>
    <t>Matthew Broderick</t>
  </si>
  <si>
    <t>M. Night Shyamalan</t>
  </si>
  <si>
    <t>Philip Seymour Hoffman</t>
  </si>
  <si>
    <t>Action|Drama|Thriller</t>
  </si>
  <si>
    <t>Simon Wells</t>
  </si>
  <si>
    <t>Elisabeth Harnois</t>
  </si>
  <si>
    <t>Mars Needs MomsÂ </t>
  </si>
  <si>
    <t>David Bowers</t>
  </si>
  <si>
    <t>Ty Burrell</t>
  </si>
  <si>
    <t>Adventure</t>
  </si>
  <si>
    <t>Jada Pinkett Smith</t>
  </si>
  <si>
    <t>Paul Feig</t>
  </si>
  <si>
    <t>Action|Comedy|Fantasy|Sci-Fi</t>
  </si>
  <si>
    <t>Ed Begley Jr.</t>
  </si>
  <si>
    <t>Bruce Willis</t>
  </si>
  <si>
    <t>Dean Parisot</t>
  </si>
  <si>
    <t>Comedy|Crime</t>
  </si>
  <si>
    <t>John Michael Higgins</t>
  </si>
  <si>
    <t>Edward Zwick</t>
  </si>
  <si>
    <t>Action|Drama|History|War</t>
  </si>
  <si>
    <t>Action|Adventure|Drama</t>
  </si>
  <si>
    <t>Star TrekÂ </t>
  </si>
  <si>
    <t>Action|Adventure|Animation|Comedy|Family|Fantasy</t>
  </si>
  <si>
    <t>How to Train Your Dragon 2Â </t>
  </si>
  <si>
    <t>Richard Donner</t>
  </si>
  <si>
    <t>Ang Lee</t>
  </si>
  <si>
    <t>Peter Weir</t>
  </si>
  <si>
    <t>Action|Adventure|Drama|History|War</t>
  </si>
  <si>
    <t>Bill Condon</t>
  </si>
  <si>
    <t>Mark Rylance</t>
  </si>
  <si>
    <t>The BFGÂ 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</si>
  <si>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</si>
  <si>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</si>
  <si>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</si>
  <si>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</si>
  <si>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</si>
  <si>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</si>
  <si>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</si>
  <si>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Adventure|Sci-Fi|Thriller</t>
  </si>
  <si>
    <t>Adventure|Animation|Comedy|Family|Fantasy|Sci-Fi</t>
  </si>
  <si>
    <t>Salma Hayek</t>
  </si>
  <si>
    <t>Phillip Noyce</t>
  </si>
  <si>
    <t>Darren Aronofsky</t>
  </si>
  <si>
    <t>Toby Jones</t>
  </si>
  <si>
    <t>Alfonso CuarÃ³n</t>
  </si>
  <si>
    <t>Daniel Radcliffe</t>
  </si>
  <si>
    <t>Adventure|Drama|Romance|War</t>
  </si>
  <si>
    <t>Alfre Woodard</t>
  </si>
  <si>
    <t>Pirates of the Caribbean: The Curse of the Black PearlÂ </t>
  </si>
  <si>
    <t>Adventure|Animation|Comedy|Family|Musical</t>
  </si>
  <si>
    <t>Miguel Ferrer</t>
  </si>
  <si>
    <t>Guy Ritchie</t>
  </si>
  <si>
    <t>John McTiernan</t>
  </si>
  <si>
    <t>Action|Adventure|History</t>
  </si>
  <si>
    <t>Tony Curran</t>
  </si>
  <si>
    <t>Jeremy Renner</t>
  </si>
  <si>
    <t>Joel Schumacher</t>
  </si>
  <si>
    <t>Action</t>
  </si>
  <si>
    <t>Clint Howard</t>
  </si>
  <si>
    <t>Tim Story</t>
  </si>
  <si>
    <t>Adventure|Drama|Fantasy</t>
  </si>
  <si>
    <t>Suraj Sharma</t>
  </si>
  <si>
    <t>Life of PiÂ </t>
  </si>
  <si>
    <t>Mark Steven Johnson</t>
  </si>
  <si>
    <t>Action|Adventure|Comedy|Crime</t>
  </si>
  <si>
    <t>Adventure|Mystery|Sci-Fi</t>
  </si>
  <si>
    <t>Michael Fassbender</t>
  </si>
  <si>
    <t>Nathan Lane</t>
  </si>
  <si>
    <t>Neill Blomkamp</t>
  </si>
  <si>
    <t>Action|Drama|Sci-Fi|Thriller</t>
  </si>
  <si>
    <t>Vin Diesel</t>
  </si>
  <si>
    <t>JosÃ© Padilha</t>
  </si>
  <si>
    <t>Action|Crime|Sci-Fi|Thriller</t>
  </si>
  <si>
    <t>Scott Porter</t>
  </si>
  <si>
    <t>Comedy|Drama|Romance</t>
  </si>
  <si>
    <t>James Mangold</t>
  </si>
  <si>
    <t>Action|Comedy|Romance</t>
  </si>
  <si>
    <t>Morgan Freeman</t>
  </si>
  <si>
    <t>George Lucas</t>
  </si>
  <si>
    <t>Natalie Portman</t>
  </si>
  <si>
    <t>Monsters, Inc.Â </t>
  </si>
  <si>
    <t>Kirk De Micco</t>
  </si>
  <si>
    <t>Action|Drama|War</t>
  </si>
  <si>
    <t>Noel Fisher</t>
  </si>
  <si>
    <t>Roger Donaldson</t>
  </si>
  <si>
    <t>Dave Green</t>
  </si>
  <si>
    <t>Stephen Amell</t>
  </si>
  <si>
    <t>Teenage Mutant Ninja Turtles: Out of the ShadowsÂ </t>
  </si>
  <si>
    <t>Tim Blake Nelson</t>
  </si>
  <si>
    <t>Brad Peyton</t>
  </si>
  <si>
    <t>Roger Spottiswoode</t>
  </si>
  <si>
    <t>Heath Ledger</t>
  </si>
  <si>
    <t>Steven Soderbergh</t>
  </si>
  <si>
    <t>Crime|Thriller</t>
  </si>
  <si>
    <t>Kate Winslet</t>
  </si>
  <si>
    <t>Biography|Drama</t>
  </si>
  <si>
    <t>Michel Gondry</t>
  </si>
  <si>
    <t>Eva Green</t>
  </si>
  <si>
    <t>Raja Gosnell</t>
  </si>
  <si>
    <t>Will Finn</t>
  </si>
  <si>
    <t>Animation|Comedy|Family|Music|Western</t>
  </si>
  <si>
    <t>Home on the RangeÂ </t>
  </si>
  <si>
    <t>The Lord of the Rings: The Fellowship of the RingÂ </t>
  </si>
  <si>
    <t>Action|Adventure|Comedy</t>
  </si>
  <si>
    <t>Michael Mann</t>
  </si>
  <si>
    <t>Biography|Drama|Sport</t>
  </si>
  <si>
    <t>Chazz Palminteri</t>
  </si>
  <si>
    <t>Ron Clements</t>
  </si>
  <si>
    <t>Oprah Winfrey</t>
  </si>
  <si>
    <t>The MartianÂ </t>
  </si>
  <si>
    <t>Peter Chelsom</t>
  </si>
  <si>
    <t>Comedy|Romance</t>
  </si>
  <si>
    <t>Del Zamora</t>
  </si>
  <si>
    <t>Town &amp; CountryÂ </t>
  </si>
  <si>
    <t>New Line</t>
  </si>
  <si>
    <t>Action|Drama|Romance</t>
  </si>
  <si>
    <t>Djimon Hounsou</t>
  </si>
  <si>
    <t>GladiatorÂ </t>
  </si>
  <si>
    <t>Casino RoyaleÂ </t>
  </si>
  <si>
    <t>Cary-Hiroyuki Tagawa</t>
  </si>
  <si>
    <t>Joe Morton</t>
  </si>
  <si>
    <t>Terminator 2: Judgment DayÂ </t>
  </si>
  <si>
    <t>Biography|Crime|Drama</t>
  </si>
  <si>
    <t>Denzel Washington</t>
  </si>
  <si>
    <t>Action|Comedy|Thriller</t>
  </si>
  <si>
    <t>Jamie Lee Curtis</t>
  </si>
  <si>
    <t>Tony Scott</t>
  </si>
  <si>
    <t>Paul Weitz</t>
  </si>
  <si>
    <t>Robert De Niro</t>
  </si>
  <si>
    <t>Action|Comedy|Crime</t>
  </si>
  <si>
    <t>Chuck Russell</t>
  </si>
  <si>
    <t>Vanessa Williams</t>
  </si>
  <si>
    <t>Quentin Tarantino</t>
  </si>
  <si>
    <t>Drama|Western</t>
  </si>
  <si>
    <t>Django UnchainedÂ </t>
  </si>
  <si>
    <t>Mark Dindal</t>
  </si>
  <si>
    <t>Spike Jonze</t>
  </si>
  <si>
    <t>Catherine O'Hara</t>
  </si>
  <si>
    <t>Josh Hutcherson</t>
  </si>
  <si>
    <t>Florian Henckel von Donnersmarck</t>
  </si>
  <si>
    <t>Peter Hyams</t>
  </si>
  <si>
    <t>Adventure|Drama|Thriller</t>
  </si>
  <si>
    <t>Blood DiamondÂ </t>
  </si>
  <si>
    <t>Biography|Comedy|Crime|Drama</t>
  </si>
  <si>
    <t>The Wolf of Wall StreetÂ </t>
  </si>
  <si>
    <t>Drama|Sci-Fi</t>
  </si>
  <si>
    <t>Abbie Cornish</t>
  </si>
  <si>
    <t>Frances Conroy</t>
  </si>
  <si>
    <t>Brad Silberling</t>
  </si>
  <si>
    <t>Adventure|Comedy|Sci-Fi</t>
  </si>
  <si>
    <t>Will Ferrell</t>
  </si>
  <si>
    <t>Ron Underwood</t>
  </si>
  <si>
    <t>Action|Comedy|Sci-Fi</t>
  </si>
  <si>
    <t>Rosario Dawson</t>
  </si>
  <si>
    <t>The Adventures of Pluto NashÂ </t>
  </si>
  <si>
    <t>Action|Drama|Thriller|War</t>
  </si>
  <si>
    <t>France</t>
  </si>
  <si>
    <t>David Mamet</t>
  </si>
  <si>
    <t>Drama|Mystery|Thriller</t>
  </si>
  <si>
    <t>Ben Gazzara</t>
  </si>
  <si>
    <t>The Spanish PrisonerÂ </t>
  </si>
  <si>
    <t>Crime|Drama</t>
  </si>
  <si>
    <t>Yimou Zhang</t>
  </si>
  <si>
    <t>Drama|History|Romance|War</t>
  </si>
  <si>
    <t>Mandarin</t>
  </si>
  <si>
    <t>Frank Oz</t>
  </si>
  <si>
    <t>Jon Lovitz</t>
  </si>
  <si>
    <t>Drama|History|War</t>
  </si>
  <si>
    <t>Ioan Gruffudd</t>
  </si>
  <si>
    <t>Jay Roach</t>
  </si>
  <si>
    <t>Comedy</t>
  </si>
  <si>
    <t>Milla Jovovich</t>
  </si>
  <si>
    <t>Adventure|Animation|Comedy|Family|Romance</t>
  </si>
  <si>
    <t>Frank Welker</t>
  </si>
  <si>
    <t>Drama|Family|Fantasy|Romance</t>
  </si>
  <si>
    <t>Hayley Atwell</t>
  </si>
  <si>
    <t>Drama|Fantasy|Thriller</t>
  </si>
  <si>
    <t>Michael Imperioli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</si>
  <si>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</si>
  <si>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</si>
  <si>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</si>
  <si>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</si>
  <si>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</si>
  <si>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</si>
  <si>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Michael Jeter</t>
  </si>
  <si>
    <t>James Franco</t>
  </si>
  <si>
    <t>Mark Waters</t>
  </si>
  <si>
    <t>Martin Short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</si>
  <si>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</si>
  <si>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</si>
  <si>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</si>
  <si>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</si>
  <si>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</si>
  <si>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</si>
  <si>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</si>
  <si>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</si>
  <si>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</si>
  <si>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</si>
  <si>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</si>
  <si>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Toy Story 2Â </t>
  </si>
  <si>
    <t>Adam Scott</t>
  </si>
  <si>
    <t>Bill Murray</t>
  </si>
  <si>
    <t>Crime|Drama|Thriller</t>
  </si>
  <si>
    <t>The DepartedÂ </t>
  </si>
  <si>
    <t>Action|Comedy</t>
  </si>
  <si>
    <t>Crime|Drama|Mystery|Thriller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</si>
  <si>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</si>
  <si>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</si>
  <si>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</si>
  <si>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</si>
  <si>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</si>
  <si>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Haley Joel Osment</t>
  </si>
  <si>
    <t>Drama|Mystery|Sci-Fi|Thriller</t>
  </si>
  <si>
    <t>Action|Horror|Sci-Fi|Thriller</t>
  </si>
  <si>
    <t>Greg Grunberg</t>
  </si>
  <si>
    <t>Sydney Pollack</t>
  </si>
  <si>
    <t>Crime|Mystery|Thriller</t>
  </si>
  <si>
    <t>Aboriginal</t>
  </si>
  <si>
    <t>Thor Freudenthal</t>
  </si>
  <si>
    <t>Brian De Palma</t>
  </si>
  <si>
    <t>Don Cheadle</t>
  </si>
  <si>
    <t>Anne Hathaway</t>
  </si>
  <si>
    <t>Comedy|Drama|Sci-Fi</t>
  </si>
  <si>
    <t>John Milius</t>
  </si>
  <si>
    <t>William Smith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</si>
  <si>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</si>
  <si>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</si>
  <si>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</si>
  <si>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</si>
  <si>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</si>
  <si>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</si>
  <si>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</si>
  <si>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</si>
  <si>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Adventure|Drama|Romance</t>
  </si>
  <si>
    <t>Adventure|Comedy|Family</t>
  </si>
  <si>
    <t>Action|Crime|Drama|Mystery|Thriller</t>
  </si>
  <si>
    <t>Meryl Streep</t>
  </si>
  <si>
    <t>Al Pacino</t>
  </si>
  <si>
    <t>Roger Allers</t>
  </si>
  <si>
    <t>Neil Burger</t>
  </si>
  <si>
    <t>Jean-Jacques Annaud</t>
  </si>
  <si>
    <t>Bob Hoskins</t>
  </si>
  <si>
    <t>Adventure|Comedy|Drama|Family|Fantasy</t>
  </si>
  <si>
    <t>Julia Roberts</t>
  </si>
  <si>
    <t>Edgar Wright</t>
  </si>
  <si>
    <t>Anna Kendrick</t>
  </si>
  <si>
    <t>Jon Amiel</t>
  </si>
  <si>
    <t>Peter Segal</t>
  </si>
  <si>
    <t>Comedy|Romance|Sci-Fi</t>
  </si>
  <si>
    <t>Larry Miller</t>
  </si>
  <si>
    <t>Sarah Michelle Gellar</t>
  </si>
  <si>
    <t>Comedy|Drama|Fantasy|Romance</t>
  </si>
  <si>
    <t>Action|Comedy|Family|Fantasy</t>
  </si>
  <si>
    <t>Cats &amp; Dogs: The Revenge of Kitty GaloreÂ </t>
  </si>
  <si>
    <t>Kristen Stewart</t>
  </si>
  <si>
    <t>Robert Duvall</t>
  </si>
  <si>
    <t>Comedy|Drama</t>
  </si>
  <si>
    <t>Sylvester Stallone</t>
  </si>
  <si>
    <t>Tia Carrere</t>
  </si>
  <si>
    <t>Alvin and the Chipmunks: ChipwreckedÂ </t>
  </si>
  <si>
    <t>Shutter IslandÂ </t>
  </si>
  <si>
    <t>Comedy|Family|Fantasy|Romance</t>
  </si>
  <si>
    <t>Les Mayfield</t>
  </si>
  <si>
    <t>Comedy|Family|Sci-Fi</t>
  </si>
  <si>
    <t>Fantasy|Horror|Mystery|Thriller</t>
  </si>
  <si>
    <t>Roger Rees</t>
  </si>
  <si>
    <t>Drama|Sci-Fi|Thriller</t>
  </si>
  <si>
    <t>Action|Crime|Mystery|Romance|Thriller</t>
  </si>
  <si>
    <t>Ivan Reitman</t>
  </si>
  <si>
    <t>Eric Brevig</t>
  </si>
  <si>
    <t>Yogi BearÂ </t>
  </si>
  <si>
    <t>Comedy|Family|Romance</t>
  </si>
  <si>
    <t>Jonathan Demme</t>
  </si>
  <si>
    <t>Action|Adventure|Family|Fantasy|Thriller</t>
  </si>
  <si>
    <t>Charlize Theron</t>
  </si>
  <si>
    <t>Mighty Joe YoungÂ </t>
  </si>
  <si>
    <t>Spanish</t>
  </si>
  <si>
    <t>Comedy|Fantasy</t>
  </si>
  <si>
    <t>Terry Gilliam</t>
  </si>
  <si>
    <t>Action|Sci-Fi|Thriller</t>
  </si>
  <si>
    <t>Drama|History|Thriller</t>
  </si>
  <si>
    <t>Bruce Greenwood</t>
  </si>
  <si>
    <t>Barry Cook</t>
  </si>
  <si>
    <t>Adventure|Animation|Family</t>
  </si>
  <si>
    <t>Charlie Rowe</t>
  </si>
  <si>
    <t>Walking with Dinosaurs 3DÂ </t>
  </si>
  <si>
    <t>Joe Dante</t>
  </si>
  <si>
    <t>Brendan Fraser</t>
  </si>
  <si>
    <t>Looney Tunes: Back in ActionÂ </t>
  </si>
  <si>
    <t>Drama|Musical|Romance</t>
  </si>
  <si>
    <t>Kevin Costner</t>
  </si>
  <si>
    <t>Olivia Williams</t>
  </si>
  <si>
    <t>Adam Goldberg</t>
  </si>
  <si>
    <t>Babe: Pig in the CityÂ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</si>
  <si>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</si>
  <si>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</si>
  <si>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</si>
  <si>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</si>
  <si>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</si>
  <si>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</si>
  <si>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</si>
  <si>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</si>
  <si>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A Beautiful MindÂ </t>
  </si>
  <si>
    <t>Adventure|Animation|Drama|Family|Musical</t>
  </si>
  <si>
    <t>The Lion KingÂ </t>
  </si>
  <si>
    <t>John Singleton</t>
  </si>
  <si>
    <t>Oliver Hirschbiegel</t>
  </si>
  <si>
    <t>Sci-Fi|Thriller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</si>
  <si>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</si>
  <si>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</si>
  <si>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</si>
  <si>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</si>
  <si>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</si>
  <si>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</si>
  <si>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</si>
  <si>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Steve Carell</t>
  </si>
  <si>
    <t>Ariana Richards</t>
  </si>
  <si>
    <t>Children of MenÂ </t>
  </si>
  <si>
    <t>Jerry Stiller</t>
  </si>
  <si>
    <t>Horror|Mystery|Thriller</t>
  </si>
  <si>
    <t>Action|Adventure|Comedy|Family|Sci-Fi</t>
  </si>
  <si>
    <t>Comedy|Family</t>
  </si>
  <si>
    <t>Hotel for DogsÂ </t>
  </si>
  <si>
    <t>Mike Nichols</t>
  </si>
  <si>
    <t>Biography|Comedy|Drama|History</t>
  </si>
  <si>
    <t>Loretta Devine</t>
  </si>
  <si>
    <t>F. Gary Gray</t>
  </si>
  <si>
    <t>Comedy|Crime|Music</t>
  </si>
  <si>
    <t>Antoine Fuqua</t>
  </si>
  <si>
    <t>Robert Luketic</t>
  </si>
  <si>
    <t>Barry Levinson</t>
  </si>
  <si>
    <t>Comedy|Crime|Drama|Romance</t>
  </si>
  <si>
    <t>Julia Ormond</t>
  </si>
  <si>
    <t>Action|Adventure|Animation|Family|Sci-Fi</t>
  </si>
  <si>
    <t>Ron Shelton</t>
  </si>
  <si>
    <t>Henry Selick</t>
  </si>
  <si>
    <t>Animation|Comedy|Fantasy</t>
  </si>
  <si>
    <t>MonkeyboneÂ </t>
  </si>
  <si>
    <t>Peter Coyote</t>
  </si>
  <si>
    <t>Mel Gibson</t>
  </si>
  <si>
    <t>Biography|Drama|History|War</t>
  </si>
  <si>
    <t>Mhairi Calvey</t>
  </si>
  <si>
    <t>BraveheartÂ </t>
  </si>
  <si>
    <t>Albert Brooks</t>
  </si>
  <si>
    <t>Frank Darabont</t>
  </si>
  <si>
    <t>Martin Landau</t>
  </si>
  <si>
    <t>Adventure|Drama|Family</t>
  </si>
  <si>
    <t>David Gant</t>
  </si>
  <si>
    <t>Two BrothersÂ </t>
  </si>
  <si>
    <t>Drama|Mystery|Romance|Thriller</t>
  </si>
  <si>
    <t>Rory Culkin</t>
  </si>
  <si>
    <t>Garry Marshall</t>
  </si>
  <si>
    <t>Adventure|Drama|War</t>
  </si>
  <si>
    <t>Inglourious BasterdsÂ </t>
  </si>
  <si>
    <t>Cameron Crowe</t>
  </si>
  <si>
    <t>Randall Wallace</t>
  </si>
  <si>
    <t>Jonathan Frakes</t>
  </si>
  <si>
    <t>Big FishÂ </t>
  </si>
  <si>
    <t>Drama|Horror|Romance|Thriller</t>
  </si>
  <si>
    <t>David Hyde Pierce</t>
  </si>
  <si>
    <t>Drama|War</t>
  </si>
  <si>
    <t>Jeremy Irvine</t>
  </si>
  <si>
    <t>Michael Biehn</t>
  </si>
  <si>
    <t>Drama</t>
  </si>
  <si>
    <t>Frank Langella</t>
  </si>
  <si>
    <t>Adventure|Family|Fantasy|Romance</t>
  </si>
  <si>
    <t>Adventure|Biography|Drama|History|War</t>
  </si>
  <si>
    <t>Andrzej Bartkowiak</t>
  </si>
  <si>
    <t>Gary Cole</t>
  </si>
  <si>
    <t>Comedy|Drama|Musical|Romance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</si>
  <si>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</si>
  <si>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</si>
  <si>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</si>
  <si>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</si>
  <si>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</si>
  <si>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</si>
  <si>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Adventure|Animation|Family|Fantasy|Musical</t>
  </si>
  <si>
    <t>Lea Michele</t>
  </si>
  <si>
    <t>Legends of Oz: Dorothy's ReturnÂ </t>
  </si>
  <si>
    <t>Michael Caton-Jones</t>
  </si>
  <si>
    <t>Charlotte Rampling</t>
  </si>
  <si>
    <t>Action|Comedy|Crime|Drama|Thriller</t>
  </si>
  <si>
    <t>Vincent Pastore</t>
  </si>
  <si>
    <t>Alejandro AmenÃ¡bar</t>
  </si>
  <si>
    <t>Spain</t>
  </si>
  <si>
    <t>Jenna Fischer</t>
  </si>
  <si>
    <t>Biography|Drama|Thriller</t>
  </si>
  <si>
    <t>The InsiderÂ </t>
  </si>
  <si>
    <t>Rufus Sewell</t>
  </si>
  <si>
    <t>Rob Bowman</t>
  </si>
  <si>
    <t>Colin Firth</t>
  </si>
  <si>
    <t>Saving Private RyanÂ </t>
  </si>
  <si>
    <t>Rami Malek</t>
  </si>
  <si>
    <t>Comedy|Fantasy|Romance</t>
  </si>
  <si>
    <t>Lawrence Kasdan</t>
  </si>
  <si>
    <t>Drama|Horror|Sci-Fi|Thriller</t>
  </si>
  <si>
    <t>The MatrixÂ </t>
  </si>
  <si>
    <t>Adventure|Drama|History</t>
  </si>
  <si>
    <t>Michael Lembeck</t>
  </si>
  <si>
    <t>Tom Hooper</t>
  </si>
  <si>
    <t>Nora Ephron</t>
  </si>
  <si>
    <t>Clint Eastwood</t>
  </si>
  <si>
    <t>Delroy Lindo</t>
  </si>
  <si>
    <t>Stanley Kubrick</t>
  </si>
  <si>
    <t>Will Gluck</t>
  </si>
  <si>
    <t>Comedy|Drama|Family|Musical</t>
  </si>
  <si>
    <t>QuvenzhanÃ© Wallis</t>
  </si>
  <si>
    <t>AnnieÂ </t>
  </si>
  <si>
    <t>Maura Tierney</t>
  </si>
  <si>
    <t>Primary ColorsÂ </t>
  </si>
  <si>
    <t>Taylor Hackford</t>
  </si>
  <si>
    <t>Fight ClubÂ </t>
  </si>
  <si>
    <t>Drama|Sport</t>
  </si>
  <si>
    <t>Michael Rapaport</t>
  </si>
  <si>
    <t>Lucky NumbersÂ </t>
  </si>
  <si>
    <t>Roman Polanski</t>
  </si>
  <si>
    <t>Frank Miller</t>
  </si>
  <si>
    <t>Drama|Mystery|Romance</t>
  </si>
  <si>
    <t>Random HeartsÂ </t>
  </si>
  <si>
    <t>Hong Kong</t>
  </si>
  <si>
    <t>Wayne Knight</t>
  </si>
  <si>
    <t>Jurassic ParkÂ </t>
  </si>
  <si>
    <t>Daniel Lee</t>
  </si>
  <si>
    <t>Si Won Choi</t>
  </si>
  <si>
    <t>Dragon BladeÂ </t>
  </si>
  <si>
    <t>Keenen Ivory Wayans</t>
  </si>
  <si>
    <t>Rob Reiner</t>
  </si>
  <si>
    <t>Comedy|Romance|Sport</t>
  </si>
  <si>
    <t>Crime|Drama|Mystery|Thriller|Western</t>
  </si>
  <si>
    <t>Craig Stark</t>
  </si>
  <si>
    <t>The Hateful EightÂ </t>
  </si>
  <si>
    <t>Comedy|Sport</t>
  </si>
  <si>
    <t>Tim Hill</t>
  </si>
  <si>
    <t>HopÂ </t>
  </si>
  <si>
    <t>Comedy|Drama|Family</t>
  </si>
  <si>
    <t>Eric Dane</t>
  </si>
  <si>
    <t>Crime|Drama|Fantasy|Mystery</t>
  </si>
  <si>
    <t>The Green MileÂ </t>
  </si>
  <si>
    <t>Patrick Fugit</t>
  </si>
  <si>
    <t>Gone GirlÂ </t>
  </si>
  <si>
    <t>The Bourne IdentityÂ </t>
  </si>
  <si>
    <t>Natascha McElhone</t>
  </si>
  <si>
    <t>The Truman ShowÂ </t>
  </si>
  <si>
    <t>Anjelica Huston</t>
  </si>
  <si>
    <t>Taylor Lautner</t>
  </si>
  <si>
    <t>Ryan Murphy</t>
  </si>
  <si>
    <t>Robert Redford</t>
  </si>
  <si>
    <t>Drama|Romance|Western</t>
  </si>
  <si>
    <t>Jay Russell</t>
  </si>
  <si>
    <t>Billy Burke</t>
  </si>
  <si>
    <t>Documentary|Music</t>
  </si>
  <si>
    <t>Drama|Thriller</t>
  </si>
  <si>
    <t>David McNally</t>
  </si>
  <si>
    <t>Estella Warren</t>
  </si>
  <si>
    <t>Kangaroo JackÂ </t>
  </si>
  <si>
    <t>Zooey Deschanel</t>
  </si>
  <si>
    <t>Brian Robbins</t>
  </si>
  <si>
    <t>The Shaggy DogÂ </t>
  </si>
  <si>
    <t>Brian Levant</t>
  </si>
  <si>
    <t>Jim Belushi</t>
  </si>
  <si>
    <t>Steven Zaillian</t>
  </si>
  <si>
    <t>A Civil ActionÂ </t>
  </si>
  <si>
    <t>Ivana Milicevic</t>
  </si>
  <si>
    <t>Jon Avnet</t>
  </si>
  <si>
    <t>Up Close &amp; PersonalÂ </t>
  </si>
  <si>
    <t>Romany Malco</t>
  </si>
  <si>
    <t>David O. Russell</t>
  </si>
  <si>
    <t>Biography|Comedy|Drama</t>
  </si>
  <si>
    <t>Jean-Pierre Jeunet</t>
  </si>
  <si>
    <t>Gary Dourdan</t>
  </si>
  <si>
    <t>John Pasquin</t>
  </si>
  <si>
    <t>Eileen Brennan</t>
  </si>
  <si>
    <t>Ryan Gosling</t>
  </si>
  <si>
    <t>Harold Ramis</t>
  </si>
  <si>
    <t>Adventure|Comedy</t>
  </si>
  <si>
    <t>Olivia Wilde</t>
  </si>
  <si>
    <t>Comedy|Crime|Romance|Thriller</t>
  </si>
  <si>
    <t>Donald Petrie</t>
  </si>
  <si>
    <t>Steven Anthony Lawrence</t>
  </si>
  <si>
    <t>My Favorite MartianÂ </t>
  </si>
  <si>
    <t>Joel Coen</t>
  </si>
  <si>
    <t>Comedy|Crime|Romance</t>
  </si>
  <si>
    <t>Cedric the Entertainer</t>
  </si>
  <si>
    <t>Horror|Mystery|Sci-Fi|Thriller</t>
  </si>
  <si>
    <t>John Kapelos</t>
  </si>
  <si>
    <t>The RelicÂ </t>
  </si>
  <si>
    <t>Harold Becker</t>
  </si>
  <si>
    <t>Biography|Drama|Music</t>
  </si>
  <si>
    <t>Adventure|Comedy|Drama|Music</t>
  </si>
  <si>
    <t>Almost FamousÂ </t>
  </si>
  <si>
    <t>Action|Fantasy|Horror|Sci-Fi|Thriller</t>
  </si>
  <si>
    <t>Horror|Sci-Fi|Thriller</t>
  </si>
  <si>
    <t>Rod Lurie</t>
  </si>
  <si>
    <t>Clifton Collins Jr.</t>
  </si>
  <si>
    <t>Walter Hill</t>
  </si>
  <si>
    <t>Robert Forster</t>
  </si>
  <si>
    <t>SupernovaÂ </t>
  </si>
  <si>
    <t>Marc Blucas</t>
  </si>
  <si>
    <t>Walter Salles</t>
  </si>
  <si>
    <t>Drama|Horror|Thriller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</si>
  <si>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</si>
  <si>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</si>
  <si>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</si>
  <si>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</si>
  <si>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</si>
  <si>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</si>
  <si>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</si>
  <si>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</si>
  <si>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</si>
  <si>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</si>
  <si>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Comedy|Family|Romance|Sci-Fi</t>
  </si>
  <si>
    <t>Taylor Negron</t>
  </si>
  <si>
    <t>The Flintstones in Viva Rock VegasÂ </t>
  </si>
  <si>
    <t>Comedy|Drama|Romance|Sport</t>
  </si>
  <si>
    <t>Mark Neveldine</t>
  </si>
  <si>
    <t>John Madden</t>
  </si>
  <si>
    <t>Kevin Bray</t>
  </si>
  <si>
    <t>Forrest GumpÂ </t>
  </si>
  <si>
    <t>Marlon Brando</t>
  </si>
  <si>
    <t>Sam Weisman</t>
  </si>
  <si>
    <t>Alyson Hannigan</t>
  </si>
  <si>
    <t>Captain PhillipsÂ </t>
  </si>
  <si>
    <t>Mila Kunis</t>
  </si>
  <si>
    <t>Eric Idle</t>
  </si>
  <si>
    <t>Wayne Wang</t>
  </si>
  <si>
    <t>Gabriele Muccino</t>
  </si>
  <si>
    <t>The Pursuit of HappynessÂ </t>
  </si>
  <si>
    <t>Erika Christensen</t>
  </si>
  <si>
    <t>David Carradine</t>
  </si>
  <si>
    <t>Kill Bill: Vol. 1Â </t>
  </si>
  <si>
    <t>Kill Bill: Vol. 2Â </t>
  </si>
  <si>
    <t>Tom Dey</t>
  </si>
  <si>
    <t>Madeline Carroll</t>
  </si>
  <si>
    <t>Jimmy Hayward</t>
  </si>
  <si>
    <t>Free BirdsÂ </t>
  </si>
  <si>
    <t>Charles S. Dutton</t>
  </si>
  <si>
    <t>Alan Parker</t>
  </si>
  <si>
    <t>Tom Wilkinson</t>
  </si>
  <si>
    <t>William Friedkin</t>
  </si>
  <si>
    <t>Eddie Redmayne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</si>
  <si>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</si>
  <si>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</si>
  <si>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</si>
  <si>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</si>
  <si>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</si>
  <si>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</si>
  <si>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</si>
  <si>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</si>
  <si>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</si>
  <si>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</si>
  <si>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</si>
  <si>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</si>
  <si>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</si>
  <si>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</si>
  <si>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Norman Reedus</t>
  </si>
  <si>
    <t>Francis Ford Coppola</t>
  </si>
  <si>
    <t>All the King's MenÂ </t>
  </si>
  <si>
    <t>Kirsten Dunst</t>
  </si>
  <si>
    <t>Domestic DisturbanceÂ </t>
  </si>
  <si>
    <t>Robert Rodriguez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</si>
  <si>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</si>
  <si>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</si>
  <si>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</si>
  <si>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</si>
  <si>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</si>
  <si>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</si>
  <si>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</si>
  <si>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Jay Chandrasekhar</t>
  </si>
  <si>
    <t>David Dobkin</t>
  </si>
  <si>
    <t>Milos Forman</t>
  </si>
  <si>
    <t>CasinoÂ </t>
  </si>
  <si>
    <t>Pierre Morel</t>
  </si>
  <si>
    <t>Jaime King</t>
  </si>
  <si>
    <t>Steve Oedekerk</t>
  </si>
  <si>
    <t>Rob Paulsen</t>
  </si>
  <si>
    <t>BarnyardÂ </t>
  </si>
  <si>
    <t>Kathleen Freeman</t>
  </si>
  <si>
    <t>ShrekÂ </t>
  </si>
  <si>
    <t>Lupe Ontiveros</t>
  </si>
  <si>
    <t>Neil Jordan</t>
  </si>
  <si>
    <t>Spike Lee</t>
  </si>
  <si>
    <t>Brian Helgeland</t>
  </si>
  <si>
    <t>Bill Duke</t>
  </si>
  <si>
    <t>Peter Hewitt</t>
  </si>
  <si>
    <t>Jaume Collet-Serra</t>
  </si>
  <si>
    <t>Andy Fickman</t>
  </si>
  <si>
    <t>James McTeigue</t>
  </si>
  <si>
    <t>V for VendettaÂ </t>
  </si>
  <si>
    <t>Matthew O'Callaghan</t>
  </si>
  <si>
    <t>Curious GeorgeÂ </t>
  </si>
  <si>
    <t>Angela Robinson</t>
  </si>
  <si>
    <t>Gary Fleder</t>
  </si>
  <si>
    <t>Alex Pettyfer</t>
  </si>
  <si>
    <t>Stephen Gaghan</t>
  </si>
  <si>
    <t>Richard Loncraine</t>
  </si>
  <si>
    <t>Viggo Mortensen</t>
  </si>
  <si>
    <t>Radha Mitchell</t>
  </si>
  <si>
    <t>John Landis</t>
  </si>
  <si>
    <t>Carl Franklin</t>
  </si>
  <si>
    <t>Crime|Drama|Romance|Thriller</t>
  </si>
  <si>
    <t>Steven Seagal</t>
  </si>
  <si>
    <t>Mike Starr</t>
  </si>
  <si>
    <t>On Deadly GroundÂ </t>
  </si>
  <si>
    <t>The Adventures of Sharkboy and Lavagirl 3-DÂ </t>
  </si>
  <si>
    <t>Danny Boyle</t>
  </si>
  <si>
    <t>Andrew Bergman</t>
  </si>
  <si>
    <t>Comedy|Crime|Drama|Thriller</t>
  </si>
  <si>
    <t>MarmadukeÂ </t>
  </si>
  <si>
    <t>Drama|Fantasy</t>
  </si>
  <si>
    <t>Barbet Schroeder</t>
  </si>
  <si>
    <t>Muse Watson</t>
  </si>
  <si>
    <t>The Story of UsÂ </t>
  </si>
  <si>
    <t>John Carpenter</t>
  </si>
  <si>
    <t>The Iron GiantÂ </t>
  </si>
  <si>
    <t>Wes Anderson</t>
  </si>
  <si>
    <t>Adventure|Comedy|Drama</t>
  </si>
  <si>
    <t>Action|Biography|Drama|History|War</t>
  </si>
  <si>
    <t>Free State of JonesÂ </t>
  </si>
  <si>
    <t>Christina Milian</t>
  </si>
  <si>
    <t>Man of the HouseÂ </t>
  </si>
  <si>
    <t>John Stockwell</t>
  </si>
  <si>
    <t>David Gordon Green</t>
  </si>
  <si>
    <t>Adventure|Comedy|Fantasy</t>
  </si>
  <si>
    <t>Costa-Gavras</t>
  </si>
  <si>
    <t>Mia Kirshner</t>
  </si>
  <si>
    <t>Mad CityÂ </t>
  </si>
  <si>
    <t>Patrick Read Johnson</t>
  </si>
  <si>
    <t>Roland JoffÃ©</t>
  </si>
  <si>
    <t>The Scarlet LetterÂ </t>
  </si>
  <si>
    <t>JadeÂ </t>
  </si>
  <si>
    <t>Richard LaGravenese</t>
  </si>
  <si>
    <t>Danny DeVito</t>
  </si>
  <si>
    <t>George Armitage</t>
  </si>
  <si>
    <t>The Big BounceÂ </t>
  </si>
  <si>
    <t>Comedy|Sci-Fi</t>
  </si>
  <si>
    <t>What Planet Are You From?Â </t>
  </si>
  <si>
    <t>Chris Klein</t>
  </si>
  <si>
    <t>Street Fighter: The Legend of Chun-LiÂ </t>
  </si>
  <si>
    <t>Action|Adventure|Comedy|Crime|Music|Mystery</t>
  </si>
  <si>
    <t>Lauren Holly</t>
  </si>
  <si>
    <t>The Adventures of Ford FairlaneÂ </t>
  </si>
  <si>
    <t>Indiana Jones and the Last CrusadeÂ </t>
  </si>
  <si>
    <t>Czech Republic</t>
  </si>
  <si>
    <t>Drama|Mystery|Sci-Fi</t>
  </si>
  <si>
    <t>Crime|Drama|Music</t>
  </si>
  <si>
    <t>The Cotton ClubÂ </t>
  </si>
  <si>
    <t>Warren Beatty</t>
  </si>
  <si>
    <t>Mark Margolis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</si>
  <si>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</si>
  <si>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</si>
  <si>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</si>
  <si>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</si>
  <si>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</si>
  <si>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</si>
  <si>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</si>
  <si>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Action|Adventure|Drama|Sci-Fi|Thriller</t>
  </si>
  <si>
    <t>Brad Furman</t>
  </si>
  <si>
    <t>Biography|Crime|Drama|Thriller</t>
  </si>
  <si>
    <t>Joseph Gilgun</t>
  </si>
  <si>
    <t>The InfiltratorÂ </t>
  </si>
  <si>
    <t>Jonathan Winters</t>
  </si>
  <si>
    <t>David Zucker</t>
  </si>
  <si>
    <t>Denis Villeneuve</t>
  </si>
  <si>
    <t>PrisonersÂ </t>
  </si>
  <si>
    <t>Natasha Lyonne</t>
  </si>
  <si>
    <t>Bill Cobbs</t>
  </si>
  <si>
    <t>Thomas Carter</t>
  </si>
  <si>
    <t>Action|Adventure|Horror|Thriller</t>
  </si>
  <si>
    <t>Comedy|Drama|Music|Romance</t>
  </si>
  <si>
    <t>Adam Garcia</t>
  </si>
  <si>
    <t>Action|Crime|Drama|Romance|Thriller</t>
  </si>
  <si>
    <t>Don Johnson</t>
  </si>
  <si>
    <t>Joel Zwick</t>
  </si>
  <si>
    <t>Dania Ramirez</t>
  </si>
  <si>
    <t>Fat AlbertÂ </t>
  </si>
  <si>
    <t>Russell Mulcahy</t>
  </si>
  <si>
    <t>Last HolidayÂ </t>
  </si>
  <si>
    <t>Drama|Family|Fantasy</t>
  </si>
  <si>
    <t>The Indian in the CupboardÂ </t>
  </si>
  <si>
    <t>DemiÃ¡n Bichir</t>
  </si>
  <si>
    <t>David R. Ellis</t>
  </si>
  <si>
    <t>Peter Howitt</t>
  </si>
  <si>
    <t>Kevin McNally</t>
  </si>
  <si>
    <t>John A. Davis</t>
  </si>
  <si>
    <t>David Lynch</t>
  </si>
  <si>
    <t>Julie Taymor</t>
  </si>
  <si>
    <t>Mathieu Kassovitz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</si>
  <si>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</si>
  <si>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</si>
  <si>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</si>
  <si>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</si>
  <si>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</si>
  <si>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</si>
  <si>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</si>
  <si>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</si>
  <si>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</si>
  <si>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</si>
  <si>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Comedy|Musical</t>
  </si>
  <si>
    <t>Simon Wincer</t>
  </si>
  <si>
    <t>Billy Bob Thornton</t>
  </si>
  <si>
    <t>All the Pretty HorsesÂ </t>
  </si>
  <si>
    <t>Biography|Drama|History</t>
  </si>
  <si>
    <t>NixonÂ </t>
  </si>
  <si>
    <t>Action|Crime|Drama|Thriller|War</t>
  </si>
  <si>
    <t>Miracle at St. AnnaÂ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</si>
  <si>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</si>
  <si>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</si>
  <si>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</si>
  <si>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</si>
  <si>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</si>
  <si>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</si>
  <si>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</si>
  <si>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</si>
  <si>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Brian Gibson</t>
  </si>
  <si>
    <t>The JurorÂ </t>
  </si>
  <si>
    <t>Michael Cimino</t>
  </si>
  <si>
    <t>Adventure|Drama|Western</t>
  </si>
  <si>
    <t>Heaven's GateÂ </t>
  </si>
  <si>
    <t>Gus Van Sant</t>
  </si>
  <si>
    <t>Roger Kumble</t>
  </si>
  <si>
    <t>Burr Steers</t>
  </si>
  <si>
    <t>Imelda Staunton</t>
  </si>
  <si>
    <t>John Hamburg</t>
  </si>
  <si>
    <t>Reginald Hudlin</t>
  </si>
  <si>
    <t>John Witherspoon</t>
  </si>
  <si>
    <t>BoomerangÂ </t>
  </si>
  <si>
    <t>Joseph L. Mankiewicz</t>
  </si>
  <si>
    <t>Biography|Drama|History|Romance</t>
  </si>
  <si>
    <t>CleopatraÂ </t>
  </si>
  <si>
    <t>Barbra Streisand</t>
  </si>
  <si>
    <t>The Mirror Has Two FacesÂ </t>
  </si>
  <si>
    <t>Drama|Horror|Mystery|Thriller</t>
  </si>
  <si>
    <t>Catherine Hardwicke</t>
  </si>
  <si>
    <t>HeroÂ </t>
  </si>
  <si>
    <t>Fisher Stevens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</si>
  <si>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</si>
  <si>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</si>
  <si>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</si>
  <si>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</si>
  <si>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</si>
  <si>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</si>
  <si>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</si>
  <si>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</si>
  <si>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Julian Sands</t>
  </si>
  <si>
    <t>The Sixth SenseÂ </t>
  </si>
  <si>
    <t>John G. Avildsen</t>
  </si>
  <si>
    <t>Lea Thompson</t>
  </si>
  <si>
    <t>Jerry Ferrara</t>
  </si>
  <si>
    <t>Comedy|Drama|Sport</t>
  </si>
  <si>
    <t>Ken Kwapis</t>
  </si>
  <si>
    <t>Wes Craven</t>
  </si>
  <si>
    <t>Horror|Mystery</t>
  </si>
  <si>
    <t>Biography|Drama|Romance</t>
  </si>
  <si>
    <t>Olivia Munn</t>
  </si>
  <si>
    <t>Bokeem Woodbine</t>
  </si>
  <si>
    <t>Sin CityÂ </t>
  </si>
  <si>
    <t>Jason Alexander</t>
  </si>
  <si>
    <t>Sally Kirkland</t>
  </si>
  <si>
    <t>JFKÂ </t>
  </si>
  <si>
    <t>John Whitesell</t>
  </si>
  <si>
    <t>Matthew Perry</t>
  </si>
  <si>
    <t>Nick Cassavetes</t>
  </si>
  <si>
    <t>Horror</t>
  </si>
  <si>
    <t>Joaquim de Almeida</t>
  </si>
  <si>
    <t>Michael Jai White</t>
  </si>
  <si>
    <t>The PrestigeÂ </t>
  </si>
  <si>
    <t>Cal Brunker</t>
  </si>
  <si>
    <t>Escape from Planet EarthÂ </t>
  </si>
  <si>
    <t>Topher Grace</t>
  </si>
  <si>
    <t>Brian Dennehy</t>
  </si>
  <si>
    <t>Legal EaglesÂ </t>
  </si>
  <si>
    <t>Peter Hedges</t>
  </si>
  <si>
    <t>Biography|Drama|Music|Musical</t>
  </si>
  <si>
    <t>Drama|History</t>
  </si>
  <si>
    <t>Lorraine Bracco</t>
  </si>
  <si>
    <t>Medicine ManÂ </t>
  </si>
  <si>
    <t>Macaulay Culkin</t>
  </si>
  <si>
    <t>Joan Chen</t>
  </si>
  <si>
    <t>Autumn in New YorkÂ </t>
  </si>
  <si>
    <t>Miriam Margolyes</t>
  </si>
  <si>
    <t>Michael Wincott</t>
  </si>
  <si>
    <t>Jake Kasdan</t>
  </si>
  <si>
    <t>Diane Keaton</t>
  </si>
  <si>
    <t>Adam Arkin</t>
  </si>
  <si>
    <t>Hanging UpÂ </t>
  </si>
  <si>
    <t>Emma Bell</t>
  </si>
  <si>
    <t>Jimmy Fallon</t>
  </si>
  <si>
    <t>Comedy|Western</t>
  </si>
  <si>
    <t>Action|Adventure|Crime|Fantasy|Mystery|Thriller</t>
  </si>
  <si>
    <t>The ShadowÂ </t>
  </si>
  <si>
    <t>Adventure|Drama|Mystery</t>
  </si>
  <si>
    <t>Christian Duguay</t>
  </si>
  <si>
    <t>Crime|Drama|Horror|Thriller</t>
  </si>
  <si>
    <t>Bless the ChildÂ </t>
  </si>
  <si>
    <t>Oliver Hudson</t>
  </si>
  <si>
    <t>The Out-of-TownersÂ </t>
  </si>
  <si>
    <t>Catherine Deneuve</t>
  </si>
  <si>
    <t>The MusketeerÂ </t>
  </si>
  <si>
    <t>Justin Chadwick</t>
  </si>
  <si>
    <t>Horror|Thriller</t>
  </si>
  <si>
    <t>Stephen Rea</t>
  </si>
  <si>
    <t>Renaissance ManÂ </t>
  </si>
  <si>
    <t>Jordi MollÃ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</si>
  <si>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</si>
  <si>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</si>
  <si>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</si>
  <si>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</si>
  <si>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</si>
  <si>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</si>
  <si>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</si>
  <si>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</si>
  <si>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</si>
  <si>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</si>
  <si>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</si>
  <si>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Kiss of DeathÂ </t>
  </si>
  <si>
    <t>Stephen Kay</t>
  </si>
  <si>
    <t>Elaine May</t>
  </si>
  <si>
    <t>Action|Adventure|Comedy|Music|Thriller</t>
  </si>
  <si>
    <t>Carol Kane</t>
  </si>
  <si>
    <t>IshtarÂ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</si>
  <si>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</si>
  <si>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</si>
  <si>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</si>
  <si>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</si>
  <si>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</si>
  <si>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</si>
  <si>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</si>
  <si>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</si>
  <si>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</si>
  <si>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Omar Epps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</si>
  <si>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</si>
  <si>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</si>
  <si>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</si>
  <si>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</si>
  <si>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</si>
  <si>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</si>
  <si>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</si>
  <si>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Justin Theroux</t>
  </si>
  <si>
    <t>Jerry Jameson</t>
  </si>
  <si>
    <t>M. Emmet Walsh</t>
  </si>
  <si>
    <t>Raise the TitanicÂ </t>
  </si>
  <si>
    <t>Mic Rodgers</t>
  </si>
  <si>
    <t>Universal Soldier: The ReturnÂ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</si>
  <si>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</si>
  <si>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</si>
  <si>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</si>
  <si>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</si>
  <si>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</si>
  <si>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</si>
  <si>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John Gatins</t>
  </si>
  <si>
    <t>Marc F. Adler</t>
  </si>
  <si>
    <t>Adventure|Animation|Comedy|Fantasy|Romance</t>
  </si>
  <si>
    <t>DelgoÂ </t>
  </si>
  <si>
    <t>Geoffrey Sax</t>
  </si>
  <si>
    <t>Action|Adventure|Family|Thriller</t>
  </si>
  <si>
    <t>Alex Rider: Operation StormbreakerÂ </t>
  </si>
  <si>
    <t>Richard Shepard</t>
  </si>
  <si>
    <t>Adventure|Comedy|Drama|Romance|Thriller|War</t>
  </si>
  <si>
    <t>James Brolin</t>
  </si>
  <si>
    <t>The Hunting PartyÂ </t>
  </si>
  <si>
    <t>Jennifer Jason Leigh</t>
  </si>
  <si>
    <t>Peter Ho-Sun Chan</t>
  </si>
  <si>
    <t>The WarlordsÂ </t>
  </si>
  <si>
    <t>Jay Hernandez</t>
  </si>
  <si>
    <t>Nomad: The WarriorÂ </t>
  </si>
  <si>
    <t>Kazakh</t>
  </si>
  <si>
    <t>South Korea</t>
  </si>
  <si>
    <t>Action|Drama|Fantasy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</si>
  <si>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</si>
  <si>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</si>
  <si>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</si>
  <si>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</si>
  <si>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</si>
  <si>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</si>
  <si>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</si>
  <si>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Adam Baldwin</t>
  </si>
  <si>
    <t>SerenityÂ </t>
  </si>
  <si>
    <t>Biography|Drama|Romance|Sport</t>
  </si>
  <si>
    <t>Against the RopesÂ </t>
  </si>
  <si>
    <t>Jonathan Lynn</t>
  </si>
  <si>
    <t>Austin Pendleton</t>
  </si>
  <si>
    <t>Sgt. BilkoÂ </t>
  </si>
  <si>
    <t>Kar-Wai Wong</t>
  </si>
  <si>
    <t>Action|Biography|Drama</t>
  </si>
  <si>
    <t>Tony Chiu Wai Leung</t>
  </si>
  <si>
    <t>The GrandmasterÂ </t>
  </si>
  <si>
    <t>Norman Jewison</t>
  </si>
  <si>
    <t>Sarah Silverman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</si>
  <si>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</si>
  <si>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</si>
  <si>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</si>
  <si>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</si>
  <si>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</si>
  <si>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</si>
  <si>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Extreme MeasuresÂ </t>
  </si>
  <si>
    <t>Mo'Nique</t>
  </si>
  <si>
    <t>Adventure|Drama</t>
  </si>
  <si>
    <t>White SquallÂ </t>
  </si>
  <si>
    <t>Horror|Mystery|Sci-Fi</t>
  </si>
  <si>
    <t>Wilford Brimley</t>
  </si>
  <si>
    <t>The ThingÂ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</si>
  <si>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</si>
  <si>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</si>
  <si>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</si>
  <si>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</si>
  <si>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</si>
  <si>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</si>
  <si>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</si>
  <si>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Paul Thomas Anderson</t>
  </si>
  <si>
    <t>The ExpressÂ </t>
  </si>
  <si>
    <t>Kirk Jones</t>
  </si>
  <si>
    <t>Ethan Coen</t>
  </si>
  <si>
    <t>Action|Biography|Drama|Sport</t>
  </si>
  <si>
    <t>RushÂ </t>
  </si>
  <si>
    <t>Patton Oswalt</t>
  </si>
  <si>
    <t>MagnoliaÂ </t>
  </si>
  <si>
    <t>Charles Martin Smith</t>
  </si>
  <si>
    <t>Drama|Family</t>
  </si>
  <si>
    <t>Dolphin TaleÂ </t>
  </si>
  <si>
    <t>Irvin Kershner</t>
  </si>
  <si>
    <t>Steve Pink</t>
  </si>
  <si>
    <t>Charlie McDermott</t>
  </si>
  <si>
    <t>Dolphin Tale 2Â </t>
  </si>
  <si>
    <t>Ghosts of MississippiÂ </t>
  </si>
  <si>
    <t>Scott Hicks</t>
  </si>
  <si>
    <t>Rick Yune</t>
  </si>
  <si>
    <t>Snow Falling on CedarsÂ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</si>
  <si>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</si>
  <si>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</si>
  <si>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</si>
  <si>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</si>
  <si>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</si>
  <si>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</si>
  <si>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</si>
  <si>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Wilson Yip</t>
  </si>
  <si>
    <t>Action|Biography|Drama|History</t>
  </si>
  <si>
    <t>Mike Tyson</t>
  </si>
  <si>
    <t>Ip Man 3Â </t>
  </si>
  <si>
    <t>Cantonese</t>
  </si>
  <si>
    <t>Biography|Drama|War</t>
  </si>
  <si>
    <t>There Be DragonsÂ </t>
  </si>
  <si>
    <t>Robert Wise</t>
  </si>
  <si>
    <t>Kevin Rodney Sullivan</t>
  </si>
  <si>
    <t>Drama|Romance|War</t>
  </si>
  <si>
    <t>L.A. ConfidentialÂ </t>
  </si>
  <si>
    <t>Michael Angarano</t>
  </si>
  <si>
    <t>Natasha Henstridge</t>
  </si>
  <si>
    <t>Dylan Baker</t>
  </si>
  <si>
    <t>Biography|Drama|Family|History|Sport</t>
  </si>
  <si>
    <t>Scott Glenn</t>
  </si>
  <si>
    <t>SecretariatÂ </t>
  </si>
  <si>
    <t>Kevin Munroe</t>
  </si>
  <si>
    <t>Michael Tollin</t>
  </si>
  <si>
    <t>Tobe Hooper</t>
  </si>
  <si>
    <t>Fantasy|Horror</t>
  </si>
  <si>
    <t>Emilia Fox</t>
  </si>
  <si>
    <t>The PianistÂ </t>
  </si>
  <si>
    <t>Keisha Castle-Hughes</t>
  </si>
  <si>
    <t>The Nativity StoryÂ </t>
  </si>
  <si>
    <t>Michael Rymer</t>
  </si>
  <si>
    <t>Hugh Wilson</t>
  </si>
  <si>
    <t>Cicely Tyson</t>
  </si>
  <si>
    <t>Susanna White</t>
  </si>
  <si>
    <t>Daniel Mays</t>
  </si>
  <si>
    <t>Nanny McPhee ReturnsÂ </t>
  </si>
  <si>
    <t>Frank Whaley</t>
  </si>
  <si>
    <t>HoffaÂ </t>
  </si>
  <si>
    <t>Tommy O'Haver</t>
  </si>
  <si>
    <t>Gary Chapman</t>
  </si>
  <si>
    <t>Adventure|Animation|Comedy|Family|War</t>
  </si>
  <si>
    <t>ValiantÂ </t>
  </si>
  <si>
    <t>Craig Mazin</t>
  </si>
  <si>
    <t>Drake Bell</t>
  </si>
  <si>
    <t>Comedy|Horror</t>
  </si>
  <si>
    <t>Shannon Elizabeth</t>
  </si>
  <si>
    <t>Jim Gaffigan</t>
  </si>
  <si>
    <t>Furry VengeanceÂ </t>
  </si>
  <si>
    <t>Rosanna Arquette</t>
  </si>
  <si>
    <t>Flight of the IntruderÂ </t>
  </si>
  <si>
    <t>Comedy|Music</t>
  </si>
  <si>
    <t>Lasse HallstrÃ¶m</t>
  </si>
  <si>
    <t>Action|Western</t>
  </si>
  <si>
    <t>Gregory Smith</t>
  </si>
  <si>
    <t>American OutlawsÂ </t>
  </si>
  <si>
    <t>Jean-Marc VallÃ©e</t>
  </si>
  <si>
    <t>Hark Tsui</t>
  </si>
  <si>
    <t>Paul Sorvino</t>
  </si>
  <si>
    <t>Knock OffÂ </t>
  </si>
  <si>
    <t>Aruba</t>
  </si>
  <si>
    <t>The OrderÂ </t>
  </si>
  <si>
    <t>Julie Benz</t>
  </si>
  <si>
    <t>Action|Adventure|Family|Sci-Fi</t>
  </si>
  <si>
    <t>Kevin Zegers</t>
  </si>
  <si>
    <t>ZoomÂ </t>
  </si>
  <si>
    <t>Ronny Yu</t>
  </si>
  <si>
    <t>Marley Shelton</t>
  </si>
  <si>
    <t>Warriors of VirtueÂ </t>
  </si>
  <si>
    <t>Archie Panjabi</t>
  </si>
  <si>
    <t>Radio FlyerÂ </t>
  </si>
  <si>
    <t>Blood In, Blood OutÂ </t>
  </si>
  <si>
    <t>Bille August</t>
  </si>
  <si>
    <t>Smilla's Sense of SnowÂ </t>
  </si>
  <si>
    <t>Denmark</t>
  </si>
  <si>
    <t>Drama|Romance|War|Western</t>
  </si>
  <si>
    <t>Jeremy W. Auman</t>
  </si>
  <si>
    <t>Ride with the DevilÂ </t>
  </si>
  <si>
    <t>Ken Scott</t>
  </si>
  <si>
    <t>Unfinished BusinessÂ </t>
  </si>
  <si>
    <t>Richard E. Grant</t>
  </si>
  <si>
    <t>Hugh Johnson</t>
  </si>
  <si>
    <t>Action|Adventure|Comedy|Drama|Thriller</t>
  </si>
  <si>
    <t>David Paymer</t>
  </si>
  <si>
    <t>Chill FactorÂ </t>
  </si>
  <si>
    <t>Hayao Miyazaki</t>
  </si>
  <si>
    <t>Japanese</t>
  </si>
  <si>
    <t>George Tillman Jr.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</si>
  <si>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</si>
  <si>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</si>
  <si>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</si>
  <si>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</si>
  <si>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</si>
  <si>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</si>
  <si>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Nia Long</t>
  </si>
  <si>
    <t>Jeremy Degruson</t>
  </si>
  <si>
    <t>Kyle Hebert</t>
  </si>
  <si>
    <t>Thunder and the House of MagicÂ </t>
  </si>
  <si>
    <t>Belgium</t>
  </si>
  <si>
    <t>Drama|Music|Romance</t>
  </si>
  <si>
    <t>Joe Charbanic</t>
  </si>
  <si>
    <t>Crime|Horror|Mystery|Thriller</t>
  </si>
  <si>
    <t>The WatcherÂ </t>
  </si>
  <si>
    <t>Laura Harring</t>
  </si>
  <si>
    <t>Boaz Yakin</t>
  </si>
  <si>
    <t>Pushing TinÂ </t>
  </si>
  <si>
    <t>Richard Marquand</t>
  </si>
  <si>
    <t>Star Wars: Episode VI - Return of the JediÂ </t>
  </si>
  <si>
    <t>Adventure|Comedy|Family|Sport</t>
  </si>
  <si>
    <t>James Coburn</t>
  </si>
  <si>
    <t>Snow DogsÂ </t>
  </si>
  <si>
    <t>Brandon T. Jackson</t>
  </si>
  <si>
    <t>Big Mommas: Like Father, Like SonÂ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</si>
  <si>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</si>
  <si>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</si>
  <si>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</si>
  <si>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</si>
  <si>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</si>
  <si>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</si>
  <si>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Frances Fisher</t>
  </si>
  <si>
    <t>Laws of AttractionÂ </t>
  </si>
  <si>
    <t>Ireland</t>
  </si>
  <si>
    <t>Alice Braga</t>
  </si>
  <si>
    <t>Hyung-rae Shim</t>
  </si>
  <si>
    <t>Action|Drama|Fantasy|Horror|Thriller</t>
  </si>
  <si>
    <t>Dragon Wars: D-WarÂ </t>
  </si>
  <si>
    <t>BogusÂ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</si>
  <si>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</si>
  <si>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</si>
  <si>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</si>
  <si>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</si>
  <si>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</si>
  <si>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</si>
  <si>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</si>
  <si>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Alicia Witt</t>
  </si>
  <si>
    <t>Ariel Vromen</t>
  </si>
  <si>
    <t>Action|Crime|Drama|Mystery|Sci-Fi|Thriller</t>
  </si>
  <si>
    <t>CriminalÂ </t>
  </si>
  <si>
    <t>Adventure|Comedy|Crime|Drama</t>
  </si>
  <si>
    <t>The Grand Budapest HotelÂ </t>
  </si>
  <si>
    <t>Drama|Mystery</t>
  </si>
  <si>
    <t>Comedy|Fantasy|Horror|Thriller</t>
  </si>
  <si>
    <t>J.B. Rogers</t>
  </si>
  <si>
    <t>Toy StoryÂ </t>
  </si>
  <si>
    <t>Tom Vaughan</t>
  </si>
  <si>
    <t>Extraordinary MeasuresÂ </t>
  </si>
  <si>
    <t>Se7enÂ </t>
  </si>
  <si>
    <t>Sharlto Copley</t>
  </si>
  <si>
    <t>District 9Â </t>
  </si>
  <si>
    <t>South Africa</t>
  </si>
  <si>
    <t>John Doman</t>
  </si>
  <si>
    <t>Mystic RiverÂ </t>
  </si>
  <si>
    <t>Million Dollar BabyÂ </t>
  </si>
  <si>
    <t>The NotebookÂ </t>
  </si>
  <si>
    <t>Comedy|Drama|Family|Music|Romance</t>
  </si>
  <si>
    <t>Stig Bergqvist</t>
  </si>
  <si>
    <t>Elizabeth Daily</t>
  </si>
  <si>
    <t>Rugrats in Paris: The MovieÂ </t>
  </si>
  <si>
    <t>George Carlin</t>
  </si>
  <si>
    <t>The Prince of TidesÂ </t>
  </si>
  <si>
    <t>Hope Davis</t>
  </si>
  <si>
    <t>Comedy|Horror|Romance</t>
  </si>
  <si>
    <t>Down to EarthÂ </t>
  </si>
  <si>
    <t>Chris Noonan</t>
  </si>
  <si>
    <t>Josh Charles</t>
  </si>
  <si>
    <t>Tina Fey</t>
  </si>
  <si>
    <t>Forest Whitaker</t>
  </si>
  <si>
    <t>Hope FloatsÂ </t>
  </si>
  <si>
    <t>Gary Winick</t>
  </si>
  <si>
    <t>Woody Allen</t>
  </si>
  <si>
    <t>Peter Lepeniotis</t>
  </si>
  <si>
    <t>The Nut JobÂ </t>
  </si>
  <si>
    <t>Comedy|Family|Fantasy|Sport</t>
  </si>
  <si>
    <t>Brenda Song</t>
  </si>
  <si>
    <t>Like MikeÂ </t>
  </si>
  <si>
    <t>Patrick Macnee</t>
  </si>
  <si>
    <t>Animation|Comedy|Family|Mystery|Sci-Fi</t>
  </si>
  <si>
    <t>Mark Gatiss</t>
  </si>
  <si>
    <t>Vanessa Redgrave</t>
  </si>
  <si>
    <t>Faizon Love</t>
  </si>
  <si>
    <t>Carmen Electra</t>
  </si>
  <si>
    <t>Yaphet Kotto</t>
  </si>
  <si>
    <t>Kimberly Peirce</t>
  </si>
  <si>
    <t>Liz Friedlander</t>
  </si>
  <si>
    <t>Take the LeadÂ </t>
  </si>
  <si>
    <t>What's the Worst That Could Happen?Â </t>
  </si>
  <si>
    <t>Stephen J. Anderson</t>
  </si>
  <si>
    <t>Craig Ferguson</t>
  </si>
  <si>
    <t>Winnie the PoohÂ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</si>
  <si>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</si>
  <si>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</si>
  <si>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</si>
  <si>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</si>
  <si>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</si>
  <si>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</si>
  <si>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</si>
  <si>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Nick Hurran</t>
  </si>
  <si>
    <t>Little Black BookÂ </t>
  </si>
  <si>
    <t>Charles Stone III</t>
  </si>
  <si>
    <t>Mr 3000Â </t>
  </si>
  <si>
    <t>Paul Haggis</t>
  </si>
  <si>
    <t>The Replacement KillersÂ </t>
  </si>
  <si>
    <t>Kevin Hooks</t>
  </si>
  <si>
    <t>Action|Adventure|Crime|Drama|Romance</t>
  </si>
  <si>
    <t>FledÂ </t>
  </si>
  <si>
    <t>Action|Comedy|Horror</t>
  </si>
  <si>
    <t>Niki Caro</t>
  </si>
  <si>
    <t>Sarah Polley</t>
  </si>
  <si>
    <t>Gavin O'Connor</t>
  </si>
  <si>
    <t>Adventure|Horror|Thriller</t>
  </si>
  <si>
    <t>Eddie Cibrian</t>
  </si>
  <si>
    <t>Alex &amp; EmmaÂ </t>
  </si>
  <si>
    <t>Chris Roberts</t>
  </si>
  <si>
    <t>Saffron Burrows</t>
  </si>
  <si>
    <t>Wing CommanderÂ </t>
  </si>
  <si>
    <t>In DreamsÂ </t>
  </si>
  <si>
    <t>Zach Gilford</t>
  </si>
  <si>
    <t>Nick Hamm</t>
  </si>
  <si>
    <t>GodsendÂ </t>
  </si>
  <si>
    <t>Mike Disa</t>
  </si>
  <si>
    <t>Hoodwinked Too! Hood vs. EvilÂ </t>
  </si>
  <si>
    <t>An Unfinished LifeÂ </t>
  </si>
  <si>
    <t>GloryÂ </t>
  </si>
  <si>
    <t>Sergio Leone</t>
  </si>
  <si>
    <t>Once Upon a Time in AmericaÂ </t>
  </si>
  <si>
    <t>Italy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</si>
  <si>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</si>
  <si>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</si>
  <si>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</si>
  <si>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</si>
  <si>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</si>
  <si>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</si>
  <si>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</si>
  <si>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Li Zhang</t>
  </si>
  <si>
    <t>1911Â </t>
  </si>
  <si>
    <t>Biography|Drama|Music|Romance</t>
  </si>
  <si>
    <t>Sandra Ellis Lafferty</t>
  </si>
  <si>
    <t>Walk the LineÂ </t>
  </si>
  <si>
    <t>The BorrowersÂ </t>
  </si>
  <si>
    <t>Serving SaraÂ </t>
  </si>
  <si>
    <t>Ben Falcone</t>
  </si>
  <si>
    <t>The BossÂ </t>
  </si>
  <si>
    <t>Richard Attenborough</t>
  </si>
  <si>
    <t>Cry FreedomÂ </t>
  </si>
  <si>
    <t>MumfordÂ </t>
  </si>
  <si>
    <t>AladdinÂ </t>
  </si>
  <si>
    <t>Biography|Crime|Drama|History|Music</t>
  </si>
  <si>
    <t>Aldis Hodge</t>
  </si>
  <si>
    <t>Straight Outta ComptonÂ </t>
  </si>
  <si>
    <t>Igor Kovalyov</t>
  </si>
  <si>
    <t>Adventure|Animation|Comedy|Drama|Family|Musical</t>
  </si>
  <si>
    <t>The Rugrats MovieÂ </t>
  </si>
  <si>
    <t>Die HardÂ </t>
  </si>
  <si>
    <t>David Wain</t>
  </si>
  <si>
    <t>Joe Lo Truglio</t>
  </si>
  <si>
    <t>Comedy|Drama|Music</t>
  </si>
  <si>
    <t>Taking WoodstockÂ </t>
  </si>
  <si>
    <t>Drama|Romance|Thriller</t>
  </si>
  <si>
    <t>Action|Fantasy|Horror|Thriller</t>
  </si>
  <si>
    <t>Miguel Arteta</t>
  </si>
  <si>
    <t>Blade RunnerÂ </t>
  </si>
  <si>
    <t>James Gray</t>
  </si>
  <si>
    <t>Janusz Kaminski</t>
  </si>
  <si>
    <t>Philip Baker Hall</t>
  </si>
  <si>
    <t>Lost SoulsÂ </t>
  </si>
  <si>
    <t>Documentary</t>
  </si>
  <si>
    <t>Winged MigrationÂ </t>
  </si>
  <si>
    <t>Scott Grimes</t>
  </si>
  <si>
    <t>Mystery, AlaskaÂ </t>
  </si>
  <si>
    <t>Action|Comedy|Family</t>
  </si>
  <si>
    <t>Michael Ritchie</t>
  </si>
  <si>
    <t>Mara Wilson</t>
  </si>
  <si>
    <t>A Simple WishÂ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</si>
  <si>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</si>
  <si>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</si>
  <si>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</si>
  <si>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</si>
  <si>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</si>
  <si>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</si>
  <si>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</si>
  <si>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Jeff Wadlow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</si>
  <si>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</si>
  <si>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</si>
  <si>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</si>
  <si>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</si>
  <si>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</si>
  <si>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</si>
  <si>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Callie Khouri</t>
  </si>
  <si>
    <t>Ellen Burstyn</t>
  </si>
  <si>
    <t>Divine Secrets of the Ya-Ya SisterhoodÂ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</si>
  <si>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</si>
  <si>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</si>
  <si>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</si>
  <si>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</si>
  <si>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</si>
  <si>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</si>
  <si>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Philip Kaufman</t>
  </si>
  <si>
    <t>The Right StuffÂ </t>
  </si>
  <si>
    <t>Richard Linklater</t>
  </si>
  <si>
    <t>Action|Crime|Drama|History|Western</t>
  </si>
  <si>
    <t>The Newton BoysÂ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</si>
  <si>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</si>
  <si>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</si>
  <si>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</si>
  <si>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</si>
  <si>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</si>
  <si>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</si>
  <si>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</si>
  <si>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</si>
  <si>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</si>
  <si>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Comedy|Crime|Drama</t>
  </si>
  <si>
    <t>FlawlessÂ </t>
  </si>
  <si>
    <t>What Just HappenedÂ </t>
  </si>
  <si>
    <t>The StatementÂ </t>
  </si>
  <si>
    <t>Action|Adventure|Comedy|Sci-Fi|Thriller</t>
  </si>
  <si>
    <t>ClockstoppersÂ </t>
  </si>
  <si>
    <t>Kevin Allen</t>
  </si>
  <si>
    <t>Action|Adventure|Comedy|Family|Romance|Sci-Fi</t>
  </si>
  <si>
    <t>Daniel Roebuck</t>
  </si>
  <si>
    <t>Agent Cody Banks 2: Destination LondonÂ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</si>
  <si>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</si>
  <si>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</si>
  <si>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</si>
  <si>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</si>
  <si>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</si>
  <si>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</si>
  <si>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</si>
  <si>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</si>
  <si>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</si>
  <si>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Alan Shapiro</t>
  </si>
  <si>
    <t>Adventure|Family</t>
  </si>
  <si>
    <t>Paul Hogan</t>
  </si>
  <si>
    <t>FlipperÂ </t>
  </si>
  <si>
    <t>Fernando Meirelles</t>
  </si>
  <si>
    <t>Rain ManÂ </t>
  </si>
  <si>
    <t>Gran TorinoÂ </t>
  </si>
  <si>
    <t>TakenÂ </t>
  </si>
  <si>
    <t>Michael Hoffman</t>
  </si>
  <si>
    <t>Schindler's ListÂ </t>
  </si>
  <si>
    <t>The HelpÂ </t>
  </si>
  <si>
    <t>Jimmy Neutron: Boy GeniusÂ </t>
  </si>
  <si>
    <t>The UntouchablesÂ </t>
  </si>
  <si>
    <t>No Country for Old MenÂ </t>
  </si>
  <si>
    <t>Bruce McGill</t>
  </si>
  <si>
    <t>Lena Olin</t>
  </si>
  <si>
    <t>Charles Herman-Wurmfeld</t>
  </si>
  <si>
    <t>Bailee Madison</t>
  </si>
  <si>
    <t>Parental GuidanceÂ </t>
  </si>
  <si>
    <t>Tyler Perry</t>
  </si>
  <si>
    <t>A Madea ChristmasÂ </t>
  </si>
  <si>
    <t>John Polson</t>
  </si>
  <si>
    <t>GoodfellasÂ </t>
  </si>
  <si>
    <t>ScarfaceÂ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</si>
  <si>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</si>
  <si>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</si>
  <si>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</si>
  <si>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</si>
  <si>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</si>
  <si>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</si>
  <si>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</si>
  <si>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</si>
  <si>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Fred Wolf</t>
  </si>
  <si>
    <t>Drama|Romance|Sci-Fi</t>
  </si>
  <si>
    <t>Victor Salva</t>
  </si>
  <si>
    <t>Dwight H. Little</t>
  </si>
  <si>
    <t>Nicholas Gonzalez</t>
  </si>
  <si>
    <t>Anacondas: The Hunt for the Blood OrchidÂ </t>
  </si>
  <si>
    <t>Guillaume Canet</t>
  </si>
  <si>
    <t>Blood TiesÂ </t>
  </si>
  <si>
    <t>Comedy|Fantasy|Horror|Romance</t>
  </si>
  <si>
    <t>Joseph Cotten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</si>
  <si>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</si>
  <si>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</si>
  <si>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</si>
  <si>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</si>
  <si>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</si>
  <si>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</si>
  <si>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</si>
  <si>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Nigel Cole</t>
  </si>
  <si>
    <t>Sylvain White</t>
  </si>
  <si>
    <t>Fantasy|Horror|Thriller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</si>
  <si>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</si>
  <si>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</si>
  <si>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</si>
  <si>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</si>
  <si>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</si>
  <si>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</si>
  <si>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</si>
  <si>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</si>
  <si>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</si>
  <si>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</si>
  <si>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</si>
  <si>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</si>
  <si>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</si>
  <si>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</si>
  <si>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Laura Ramsey</t>
  </si>
  <si>
    <t>John Schlesinger</t>
  </si>
  <si>
    <t>Mark Valley</t>
  </si>
  <si>
    <t>The Next Best ThingÂ </t>
  </si>
  <si>
    <t>Frank Grillo</t>
  </si>
  <si>
    <t>My Soul to TakeÂ </t>
  </si>
  <si>
    <t>Ringo Lam</t>
  </si>
  <si>
    <t>Maximum RiskÂ </t>
  </si>
  <si>
    <t>Bruce McCulloch</t>
  </si>
  <si>
    <t>Martin Starr</t>
  </si>
  <si>
    <t>Stealing HarvardÂ </t>
  </si>
  <si>
    <t>Chris Zylka</t>
  </si>
  <si>
    <t>Shark Night 3DÂ </t>
  </si>
  <si>
    <t>Angela's AshesÂ </t>
  </si>
  <si>
    <t>Crime|Drama|History</t>
  </si>
  <si>
    <t>The ConspiratorÂ </t>
  </si>
  <si>
    <t>Patricia Riggen</t>
  </si>
  <si>
    <t>Marco TreviÃ±o</t>
  </si>
  <si>
    <t>The 33Â </t>
  </si>
  <si>
    <t>Chile</t>
  </si>
  <si>
    <t>Victor Wong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</si>
  <si>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</si>
  <si>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</si>
  <si>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</si>
  <si>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</si>
  <si>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</si>
  <si>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</si>
  <si>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</si>
  <si>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</si>
  <si>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</si>
  <si>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</si>
  <si>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</si>
  <si>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Kyra Sedgwick</t>
  </si>
  <si>
    <t>Richard Benjamin</t>
  </si>
  <si>
    <t>Mrs. WinterbourneÂ </t>
  </si>
  <si>
    <t>Alexander SkarsgÃ¥rd</t>
  </si>
  <si>
    <t>The HoaxÂ </t>
  </si>
  <si>
    <t>Craig R. Baxley</t>
  </si>
  <si>
    <t>Brian Bosworth</t>
  </si>
  <si>
    <t>Stone ColdÂ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</si>
  <si>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</si>
  <si>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</si>
  <si>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</si>
  <si>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</si>
  <si>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</si>
  <si>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</si>
  <si>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</si>
  <si>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</si>
  <si>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</si>
  <si>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</si>
  <si>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</si>
  <si>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</si>
  <si>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</si>
  <si>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</si>
  <si>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</si>
  <si>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</si>
  <si>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FranÃ§ois Cluzet</t>
  </si>
  <si>
    <t>Little White LiesÂ </t>
  </si>
  <si>
    <t>Scout Taylor-Compton</t>
  </si>
  <si>
    <t>Love RanchÂ </t>
  </si>
  <si>
    <t>Teddy Chan</t>
  </si>
  <si>
    <t>Siu-Wong Fan</t>
  </si>
  <si>
    <t>Kung Fu KillerÂ </t>
  </si>
  <si>
    <t>Action|Drama|Western</t>
  </si>
  <si>
    <t>Jane Got a GunÂ </t>
  </si>
  <si>
    <t>Think Like a Man TooÂ </t>
  </si>
  <si>
    <t>Bonnie Hunt</t>
  </si>
  <si>
    <t>Minnie Driver</t>
  </si>
  <si>
    <t>Return to MeÂ </t>
  </si>
  <si>
    <t>Neil LaBute</t>
  </si>
  <si>
    <t>Comedy|War</t>
  </si>
  <si>
    <t>George Gallo</t>
  </si>
  <si>
    <t>Double TakeÂ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</si>
  <si>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</si>
  <si>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</si>
  <si>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</si>
  <si>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</si>
  <si>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</si>
  <si>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</si>
  <si>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</si>
  <si>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</si>
  <si>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</si>
  <si>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</si>
  <si>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</si>
  <si>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</si>
  <si>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</si>
  <si>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</si>
  <si>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</si>
  <si>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</si>
  <si>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</si>
  <si>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</si>
  <si>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</si>
  <si>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</si>
  <si>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</si>
  <si>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Howl's Moving CastleÂ </t>
  </si>
  <si>
    <t>Star Wars: Episode V - The Empire Strikes BackÂ </t>
  </si>
  <si>
    <t>Horror|Sci-Fi</t>
  </si>
  <si>
    <t>Tony Goldwyn</t>
  </si>
  <si>
    <t>Someone Like You...Â </t>
  </si>
  <si>
    <t>HerÂ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</si>
  <si>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</si>
  <si>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</si>
  <si>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</si>
  <si>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</si>
  <si>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</si>
  <si>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</si>
  <si>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</si>
  <si>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</si>
  <si>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</si>
  <si>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</si>
  <si>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</si>
  <si>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</si>
  <si>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</si>
  <si>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</si>
  <si>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</si>
  <si>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</si>
  <si>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Tom Burke</t>
  </si>
  <si>
    <t>ChÃ©riÂ </t>
  </si>
  <si>
    <t>Mira Nair</t>
  </si>
  <si>
    <t>Romola Garai</t>
  </si>
  <si>
    <t>Vanity FairÂ </t>
  </si>
  <si>
    <t>Mel Brooks</t>
  </si>
  <si>
    <t>Jessie Nelson</t>
  </si>
  <si>
    <t>Christopher Spencer</t>
  </si>
  <si>
    <t>Roma Downey</t>
  </si>
  <si>
    <t>Son of GodÂ </t>
  </si>
  <si>
    <t>ShadowlandsÂ </t>
  </si>
  <si>
    <t>Zachary Gordon</t>
  </si>
  <si>
    <t>Diary of a Wimpy Kid: Dog DaysÂ </t>
  </si>
  <si>
    <t>Harry Elfont</t>
  </si>
  <si>
    <t>Josie and the PussycatsÂ </t>
  </si>
  <si>
    <t>Uli Edel</t>
  </si>
  <si>
    <t>The Little VampireÂ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</si>
  <si>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</si>
  <si>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</si>
  <si>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</si>
  <si>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</si>
  <si>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</si>
  <si>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</si>
  <si>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</si>
  <si>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</si>
  <si>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</si>
  <si>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</si>
  <si>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</si>
  <si>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</si>
  <si>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</si>
  <si>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Mad MoneyÂ </t>
  </si>
  <si>
    <t>Laurent Tirard</t>
  </si>
  <si>
    <t>Comedy|History</t>
  </si>
  <si>
    <t>Romain Duris</t>
  </si>
  <si>
    <t>MoliÃ¨reÂ </t>
  </si>
  <si>
    <t>My Fellow AmericansÂ </t>
  </si>
  <si>
    <t>FirefoxÂ </t>
  </si>
  <si>
    <t>HardballÂ </t>
  </si>
  <si>
    <t>Hunter Parrish</t>
  </si>
  <si>
    <t>Katt Shea</t>
  </si>
  <si>
    <t>Jason London</t>
  </si>
  <si>
    <t>The Rage: Carrie 2Â </t>
  </si>
  <si>
    <t>Joshua Michael Stern</t>
  </si>
  <si>
    <t>Swing VoteÂ </t>
  </si>
  <si>
    <t>Moonlight MileÂ </t>
  </si>
  <si>
    <t>John Duigan</t>
  </si>
  <si>
    <t>Elaine Hendrix</t>
  </si>
  <si>
    <t>MollyÂ </t>
  </si>
  <si>
    <t>Colin Higgins</t>
  </si>
  <si>
    <t>The Best Little Whorehouse in TexasÂ </t>
  </si>
  <si>
    <t>Raiders of the Lost ArkÂ </t>
  </si>
  <si>
    <t>Jim Sonzero</t>
  </si>
  <si>
    <t>Ian Somerhalder</t>
  </si>
  <si>
    <t>PulseÂ </t>
  </si>
  <si>
    <t>Dean Stockwell</t>
  </si>
  <si>
    <t>The Silence of the LambsÂ </t>
  </si>
  <si>
    <t>Roy Scheider</t>
  </si>
  <si>
    <t>Adventure|Comedy|Drama|Family|Romance</t>
  </si>
  <si>
    <t>Beverly Hills ChihuahuaÂ </t>
  </si>
  <si>
    <t>Mackenzie Foy</t>
  </si>
  <si>
    <t>Are We There Yet?Â </t>
  </si>
  <si>
    <t>Steve McQueen</t>
  </si>
  <si>
    <t>12 Years a SlaveÂ </t>
  </si>
  <si>
    <t>Leonard Roberts</t>
  </si>
  <si>
    <t>Why Did I Get Married Too?Â </t>
  </si>
  <si>
    <t>Fantasy|Romance</t>
  </si>
  <si>
    <t>Edward ScissorhandsÂ </t>
  </si>
  <si>
    <t>John Amos</t>
  </si>
  <si>
    <t>Madea's Witness ProtectionÂ </t>
  </si>
  <si>
    <t>Jon Lucas</t>
  </si>
  <si>
    <t>Bad MomsÂ </t>
  </si>
  <si>
    <t>Robin Budd</t>
  </si>
  <si>
    <t>Return to Never LandÂ </t>
  </si>
  <si>
    <t>Ava DuVernay</t>
  </si>
  <si>
    <t>Steve Trenbirth</t>
  </si>
  <si>
    <t>Adventure|Animation|Family|Musical</t>
  </si>
  <si>
    <t>The Jungle Book 2Â </t>
  </si>
  <si>
    <t>Jun Falkenstein</t>
  </si>
  <si>
    <t>Animation|Comedy|Drama|Family|Musical</t>
  </si>
  <si>
    <t>Kath Soucie</t>
  </si>
  <si>
    <t>The Tigger MovieÂ </t>
  </si>
  <si>
    <t>MaxÂ </t>
  </si>
  <si>
    <t>Tom McCarthy</t>
  </si>
  <si>
    <t>Biography|Crime|Drama|History</t>
  </si>
  <si>
    <t>Billy Crudup</t>
  </si>
  <si>
    <t>SpotlightÂ </t>
  </si>
  <si>
    <t>Richard Lawson</t>
  </si>
  <si>
    <t>How Stella Got Her Groove BackÂ </t>
  </si>
  <si>
    <t>Gregory Nava</t>
  </si>
  <si>
    <t>Jon Seda</t>
  </si>
  <si>
    <t>SelenaÂ </t>
  </si>
  <si>
    <t>Diedrich Bader</t>
  </si>
  <si>
    <t>William McNamara</t>
  </si>
  <si>
    <t>Action|Adventure|Drama|Mystery</t>
  </si>
  <si>
    <t>Peter Firth</t>
  </si>
  <si>
    <t>RisenÂ </t>
  </si>
  <si>
    <t>Eye for an EyeÂ </t>
  </si>
  <si>
    <t>Eternal Sunshine of the Spotless MindÂ </t>
  </si>
  <si>
    <t>Andrew Fleming</t>
  </si>
  <si>
    <t>Comedy|Crime|Family|Mystery|Romance|Thriller</t>
  </si>
  <si>
    <t>Kay Panabaker</t>
  </si>
  <si>
    <t>Nancy DrewÂ </t>
  </si>
  <si>
    <t>Leighton Meester</t>
  </si>
  <si>
    <t>Hungary</t>
  </si>
  <si>
    <t>Action|Adventure|Drama|Romance|Western</t>
  </si>
  <si>
    <t>Quigley Down UnderÂ </t>
  </si>
  <si>
    <t>Anthony Bell</t>
  </si>
  <si>
    <t>Kevin Sussman</t>
  </si>
  <si>
    <t>Alpha and OmegaÂ </t>
  </si>
  <si>
    <t>ShortsÂ </t>
  </si>
  <si>
    <t>Kurtwood Smith</t>
  </si>
  <si>
    <t>Henry Joost</t>
  </si>
  <si>
    <t>Adventure|Crime|Mystery|Sci-Fi|Thriller</t>
  </si>
  <si>
    <t>Samira Wiley</t>
  </si>
  <si>
    <t>NerveÂ </t>
  </si>
  <si>
    <t>Alfred Hitchcock</t>
  </si>
  <si>
    <t>Janet Leigh</t>
  </si>
  <si>
    <t>PsychoÂ </t>
  </si>
  <si>
    <t>Shana Feste</t>
  </si>
  <si>
    <t>Georgia RuleÂ </t>
  </si>
  <si>
    <t>Steve Rash</t>
  </si>
  <si>
    <t>Mako</t>
  </si>
  <si>
    <t>Under the RainbowÂ </t>
  </si>
  <si>
    <t>Simon BirchÂ </t>
  </si>
  <si>
    <t>Mike Binder</t>
  </si>
  <si>
    <t>Adventure|Biography|Drama</t>
  </si>
  <si>
    <t>Into the WildÂ </t>
  </si>
  <si>
    <t>Frank Nissen</t>
  </si>
  <si>
    <t>Animation|Family|Fantasy|Mystery</t>
  </si>
  <si>
    <t>Pooh's Heffalump MovieÂ </t>
  </si>
  <si>
    <t>Home for the HolidaysÂ </t>
  </si>
  <si>
    <t>Peter Hastings</t>
  </si>
  <si>
    <t>Comedy|Family|Music|Musical</t>
  </si>
  <si>
    <t>The Country BearsÂ </t>
  </si>
  <si>
    <t>Dari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</si>
  <si>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</si>
  <si>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</si>
  <si>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</si>
  <si>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</si>
  <si>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</si>
  <si>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</si>
  <si>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</si>
  <si>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</si>
  <si>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</si>
  <si>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</si>
  <si>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</si>
  <si>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The Man Who Knew Too LittleÂ </t>
  </si>
  <si>
    <t>Michael O. Sajbel</t>
  </si>
  <si>
    <t>James Callis</t>
  </si>
  <si>
    <t>One Night with the KingÂ </t>
  </si>
  <si>
    <t>Drama|Mystery|Romance|Thriller|War</t>
  </si>
  <si>
    <t>The Quiet AmericanÂ </t>
  </si>
  <si>
    <t>Action|Crime|Drama|Sport</t>
  </si>
  <si>
    <t>UndisputedÂ </t>
  </si>
  <si>
    <t>Taylor Cole</t>
  </si>
  <si>
    <t>12 RoundsÂ </t>
  </si>
  <si>
    <t>Charles T. Kanganis</t>
  </si>
  <si>
    <t>3 Ninjas Kick BackÂ </t>
  </si>
  <si>
    <t>Comedy|Drama|Music|War</t>
  </si>
  <si>
    <t>Mrs Henderson PresentsÂ </t>
  </si>
  <si>
    <t>Damon Santostefano</t>
  </si>
  <si>
    <t>Three to TangoÂ </t>
  </si>
  <si>
    <t>We're No AngelsÂ </t>
  </si>
  <si>
    <t>Comedy|Musical|Romance</t>
  </si>
  <si>
    <t>Bob Clark</t>
  </si>
  <si>
    <t>The ManÂ </t>
  </si>
  <si>
    <t>Code Name: The CleanerÂ </t>
  </si>
  <si>
    <t>Debbie Reynolds</t>
  </si>
  <si>
    <t>Connie and CarlaÂ </t>
  </si>
  <si>
    <t>Comedy|Crime|Drama|Mystery|Romance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</si>
  <si>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</si>
  <si>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</si>
  <si>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</si>
  <si>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</si>
  <si>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</si>
  <si>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</si>
  <si>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</si>
  <si>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</si>
  <si>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</si>
  <si>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</si>
  <si>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</si>
  <si>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</si>
  <si>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</si>
  <si>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</si>
  <si>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</si>
  <si>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</si>
  <si>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</si>
  <si>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Chasing MavericksÂ </t>
  </si>
  <si>
    <t>BandslamÂ </t>
  </si>
  <si>
    <t>Marc Abraham</t>
  </si>
  <si>
    <t>Dylan Authors</t>
  </si>
  <si>
    <t>Flash of GeniusÂ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</si>
  <si>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</si>
  <si>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</si>
  <si>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</si>
  <si>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</si>
  <si>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</si>
  <si>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</si>
  <si>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</si>
  <si>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</si>
  <si>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</si>
  <si>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</si>
  <si>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Angelo Pizzo</t>
  </si>
  <si>
    <t>Donny Boaz</t>
  </si>
  <si>
    <t>CourageÂ </t>
  </si>
  <si>
    <t>Damon Wayans</t>
  </si>
  <si>
    <t>Marci XÂ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</si>
  <si>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</si>
  <si>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</si>
  <si>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</si>
  <si>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</si>
  <si>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</si>
  <si>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</si>
  <si>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</si>
  <si>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</si>
  <si>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</si>
  <si>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</si>
  <si>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</si>
  <si>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</si>
  <si>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</si>
  <si>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</si>
  <si>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</si>
  <si>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</si>
  <si>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</si>
  <si>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</si>
  <si>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</si>
  <si>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</si>
  <si>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</si>
  <si>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</si>
  <si>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</si>
  <si>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German</t>
  </si>
  <si>
    <t>Mary McDonnell</t>
  </si>
  <si>
    <t>Dances with WolvesÂ </t>
  </si>
  <si>
    <t>Mark Rosman</t>
  </si>
  <si>
    <t>David Arquette</t>
  </si>
  <si>
    <t>Back to the FutureÂ </t>
  </si>
  <si>
    <t>Eric Mendenhall</t>
  </si>
  <si>
    <t>I Can Do Bad All by MyselfÂ </t>
  </si>
  <si>
    <t>Britt Allcroft</t>
  </si>
  <si>
    <t>Thomas and the Magic RailroadÂ </t>
  </si>
  <si>
    <t>Bunta Sugawara</t>
  </si>
  <si>
    <t>Spirited AwayÂ </t>
  </si>
  <si>
    <t>The BountyÂ </t>
  </si>
  <si>
    <t>Anand Tucker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</si>
  <si>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</si>
  <si>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</si>
  <si>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</si>
  <si>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</si>
  <si>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</si>
  <si>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</si>
  <si>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</si>
  <si>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George A. Romero</t>
  </si>
  <si>
    <t>Vic Armstrong</t>
  </si>
  <si>
    <t>Action|Drama|Fantasy|Mystery|Thriller</t>
  </si>
  <si>
    <t>Left BehindÂ </t>
  </si>
  <si>
    <t>Craig T. Nelson</t>
  </si>
  <si>
    <t>Barbershop 2: Back in BusinessÂ </t>
  </si>
  <si>
    <t>Nia Vardalos</t>
  </si>
  <si>
    <t>My Big Fat Greek Wedding 2Â </t>
  </si>
  <si>
    <t>Diary of a Wimpy Kid: Rodrick RulesÂ </t>
  </si>
  <si>
    <t>Biography|Drama|History|Music</t>
  </si>
  <si>
    <t>Jeffrey Jones</t>
  </si>
  <si>
    <t>AmadeusÂ </t>
  </si>
  <si>
    <t>Kristin Scott Thomas</t>
  </si>
  <si>
    <t>Bille Woodruff</t>
  </si>
  <si>
    <t>Sean McNamara</t>
  </si>
  <si>
    <t>Raging BullÂ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</si>
  <si>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</si>
  <si>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</si>
  <si>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</si>
  <si>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</si>
  <si>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</si>
  <si>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</si>
  <si>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</si>
  <si>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</si>
  <si>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</si>
  <si>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</si>
  <si>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</si>
  <si>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</si>
  <si>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</si>
  <si>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</si>
  <si>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</si>
  <si>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</si>
  <si>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</si>
  <si>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</si>
  <si>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</si>
  <si>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</si>
  <si>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</si>
  <si>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</si>
  <si>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</si>
  <si>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</si>
  <si>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</si>
  <si>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</si>
  <si>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</si>
  <si>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</si>
  <si>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</si>
  <si>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</si>
  <si>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</si>
  <si>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</si>
  <si>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</si>
  <si>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Hal Needham</t>
  </si>
  <si>
    <t>Barry Bostwick</t>
  </si>
  <si>
    <t>MegaforceÂ </t>
  </si>
  <si>
    <t>Julie Christie</t>
  </si>
  <si>
    <t>Biography|Drama|Romance|War</t>
  </si>
  <si>
    <t>Michael Haneke</t>
  </si>
  <si>
    <t>Mike Marvin</t>
  </si>
  <si>
    <t>Action|Horror|Romance|Sci-Fi|Thriller</t>
  </si>
  <si>
    <t>The WraithÂ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</si>
  <si>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</si>
  <si>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</si>
  <si>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</si>
  <si>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</si>
  <si>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</si>
  <si>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</si>
  <si>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Terry George</t>
  </si>
  <si>
    <t>Hotel RwandaÂ </t>
  </si>
  <si>
    <t>Henry Ian Cusick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</si>
  <si>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</si>
  <si>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</si>
  <si>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</si>
  <si>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</si>
  <si>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</si>
  <si>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</si>
  <si>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</si>
  <si>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AliensÂ </t>
  </si>
  <si>
    <t>George Cukor</t>
  </si>
  <si>
    <t>Drama|Family|Musical|Romance</t>
  </si>
  <si>
    <t>Jeremy Brett</t>
  </si>
  <si>
    <t>My Fair LadyÂ </t>
  </si>
  <si>
    <t>HalloweenÂ </t>
  </si>
  <si>
    <t>John Hoffman</t>
  </si>
  <si>
    <t>Comedy|Drama|Family|Fantasy|Sci-Fi</t>
  </si>
  <si>
    <t>Good Boy!Â </t>
  </si>
  <si>
    <t>The Best Man HolidayÂ </t>
  </si>
  <si>
    <t>Comedy|Music|Romance</t>
  </si>
  <si>
    <t>Kevin Grevioux</t>
  </si>
  <si>
    <t>Dickie Roberts: Former Child StarÂ </t>
  </si>
  <si>
    <t>Morgan Saylor</t>
  </si>
  <si>
    <t>McFarland, USAÂ </t>
  </si>
  <si>
    <t>Summer CatchÂ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</si>
  <si>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</si>
  <si>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</si>
  <si>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</si>
  <si>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</si>
  <si>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</si>
  <si>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</si>
  <si>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</si>
  <si>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</si>
  <si>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My Life in RuinsÂ </t>
  </si>
  <si>
    <t>American DreamzÂ </t>
  </si>
  <si>
    <t>Jim Goddard</t>
  </si>
  <si>
    <t>Adventure|Crime|Drama|Romance</t>
  </si>
  <si>
    <t>Shanghai SurpriseÂ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</si>
  <si>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</si>
  <si>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</si>
  <si>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</si>
  <si>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</si>
  <si>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</si>
  <si>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</si>
  <si>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</si>
  <si>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Todd Lincoln</t>
  </si>
  <si>
    <t>Julianna Guill</t>
  </si>
  <si>
    <t>The ApparitionÂ </t>
  </si>
  <si>
    <t>Howard Zieff</t>
  </si>
  <si>
    <t>Steven Shainberg</t>
  </si>
  <si>
    <t>Fur: An Imaginary Portrait of Diane ArbusÂ </t>
  </si>
  <si>
    <t>Joe Nussbaum</t>
  </si>
  <si>
    <t>Vadim Perelman</t>
  </si>
  <si>
    <t>Dead Poets SocietyÂ </t>
  </si>
  <si>
    <t>Ethan Suplee</t>
  </si>
  <si>
    <t>Michel Hazanavicius</t>
  </si>
  <si>
    <t>BÃ©rÃ©nice Bejo</t>
  </si>
  <si>
    <t>The ArtistÂ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</si>
  <si>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</si>
  <si>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</si>
  <si>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</si>
  <si>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</si>
  <si>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</si>
  <si>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</si>
  <si>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</si>
  <si>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</si>
  <si>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</si>
  <si>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</si>
  <si>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</si>
  <si>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</si>
  <si>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</si>
  <si>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Brittany Daniel</t>
  </si>
  <si>
    <t>Sheldon Lettich</t>
  </si>
  <si>
    <t>Action|Comedy|Mystery</t>
  </si>
  <si>
    <t>Bill Bailey</t>
  </si>
  <si>
    <t>Hot FuzzÂ </t>
  </si>
  <si>
    <t>Diane English</t>
  </si>
  <si>
    <t>The WomenÂ </t>
  </si>
  <si>
    <t>Robert Iscove</t>
  </si>
  <si>
    <t>Boys and GirlsÂ </t>
  </si>
  <si>
    <t>Nick Gomez</t>
  </si>
  <si>
    <t>Comedy|Crime|Mystery</t>
  </si>
  <si>
    <t>Drowning MonaÂ </t>
  </si>
  <si>
    <t>Radio DaysÂ </t>
  </si>
  <si>
    <t>Clare Kilner</t>
  </si>
  <si>
    <t>How to DealÂ </t>
  </si>
  <si>
    <t>My Stepmother Is an AlienÂ </t>
  </si>
  <si>
    <t>Gretchen Mol</t>
  </si>
  <si>
    <t>Bruce Paltrow</t>
  </si>
  <si>
    <t>Lochlyn Munro</t>
  </si>
  <si>
    <t>DuetsÂ </t>
  </si>
  <si>
    <t>Hollywood EndingÂ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</si>
  <si>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</si>
  <si>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</si>
  <si>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</si>
  <si>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</si>
  <si>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</si>
  <si>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</si>
  <si>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</si>
  <si>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</si>
  <si>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</si>
  <si>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</si>
  <si>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Jessy Terrero</t>
  </si>
  <si>
    <t>Soul PlaneÂ </t>
  </si>
  <si>
    <t>Vicente Amorim</t>
  </si>
  <si>
    <t>GoodÂ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</si>
  <si>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</si>
  <si>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</si>
  <si>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</si>
  <si>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</si>
  <si>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</si>
  <si>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</si>
  <si>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</si>
  <si>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</si>
  <si>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Comedy|Horror|Sci-Fi</t>
  </si>
  <si>
    <t>Chen Chang</t>
  </si>
  <si>
    <t>Crouching Tiger, Hidden DragonÂ </t>
  </si>
  <si>
    <t>Taiwan</t>
  </si>
  <si>
    <t>American BeautyÂ </t>
  </si>
  <si>
    <t>The King's SpeechÂ </t>
  </si>
  <si>
    <t>Udayan Prasad</t>
  </si>
  <si>
    <t>The Yellow HandkerchiefÂ </t>
  </si>
  <si>
    <t>Morten Tyldum</t>
  </si>
  <si>
    <t>The Imitation GameÂ </t>
  </si>
  <si>
    <t>Private BenjaminÂ </t>
  </si>
  <si>
    <t>Why Did I Get Married?Â </t>
  </si>
  <si>
    <t>Gillian Armstrong</t>
  </si>
  <si>
    <t>Drama|Family|Romance</t>
  </si>
  <si>
    <t>Jordana Brewster</t>
  </si>
  <si>
    <t>Malibu's Most WantedÂ </t>
  </si>
  <si>
    <t>Claude Rains</t>
  </si>
  <si>
    <t>Lawrence of ArabiaÂ </t>
  </si>
  <si>
    <t>Rob Zombie</t>
  </si>
  <si>
    <t>Comedy|Horror|Thriller</t>
  </si>
  <si>
    <t>The Princess BrideÂ </t>
  </si>
  <si>
    <t>Nicolas Winding Refn</t>
  </si>
  <si>
    <t>Sara Sugarman</t>
  </si>
  <si>
    <t>Comedy|Family|Music|Romance</t>
  </si>
  <si>
    <t>Confessions of a Teenage Drama QueenÂ </t>
  </si>
  <si>
    <t>The Object of My AffectionÂ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</si>
  <si>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</si>
  <si>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</si>
  <si>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</si>
  <si>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</si>
  <si>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</si>
  <si>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</si>
  <si>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</si>
  <si>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</si>
  <si>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</si>
  <si>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</si>
  <si>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</si>
  <si>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</si>
  <si>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</si>
  <si>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</si>
  <si>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John Ottman</t>
  </si>
  <si>
    <t>Urban Legends: Final CutÂ </t>
  </si>
  <si>
    <t>William Hurt</t>
  </si>
  <si>
    <t>Tuck EverlastingÂ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</si>
  <si>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</si>
  <si>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</si>
  <si>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</si>
  <si>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</si>
  <si>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</si>
  <si>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</si>
  <si>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Stephan Elliott</t>
  </si>
  <si>
    <t>Jason Priestley</t>
  </si>
  <si>
    <t>Eye of the BeholderÂ </t>
  </si>
  <si>
    <t>Mark L. Lester</t>
  </si>
  <si>
    <t>FirestarterÂ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</si>
  <si>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</si>
  <si>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</si>
  <si>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</si>
  <si>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</si>
  <si>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</si>
  <si>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</si>
  <si>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</si>
  <si>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</si>
  <si>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James Foley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</si>
  <si>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</si>
  <si>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</si>
  <si>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</si>
  <si>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</si>
  <si>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</si>
  <si>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</si>
  <si>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</si>
  <si>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</si>
  <si>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</si>
  <si>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</si>
  <si>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</si>
  <si>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</si>
  <si>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</si>
  <si>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</si>
  <si>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</si>
  <si>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</si>
  <si>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</si>
  <si>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</si>
  <si>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</si>
  <si>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</si>
  <si>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</si>
  <si>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</si>
  <si>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</si>
  <si>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</si>
  <si>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</si>
  <si>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</si>
  <si>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</si>
  <si>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</si>
  <si>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</si>
  <si>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</si>
  <si>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Vicky Jenson</t>
  </si>
  <si>
    <t>Post GradÂ </t>
  </si>
  <si>
    <t>Larry David</t>
  </si>
  <si>
    <t>Mary Lambert</t>
  </si>
  <si>
    <t>Matthew Settle</t>
  </si>
  <si>
    <t>The In CrowdÂ </t>
  </si>
  <si>
    <t>Peter Kassovitz</t>
  </si>
  <si>
    <t>Jakob the LiarÂ </t>
  </si>
  <si>
    <t>Mulholland DriveÂ </t>
  </si>
  <si>
    <t>Brad Anderson</t>
  </si>
  <si>
    <t>Thomas Kretschmann</t>
  </si>
  <si>
    <t>Michael Chapman</t>
  </si>
  <si>
    <t>Curtis Armstrong</t>
  </si>
  <si>
    <t>The Clan of the Cave BearÂ </t>
  </si>
  <si>
    <t>Antonio Banderas</t>
  </si>
  <si>
    <t>Crazy in AlabamaÂ </t>
  </si>
  <si>
    <t>Fritz Lang</t>
  </si>
  <si>
    <t>Brigitte Helm</t>
  </si>
  <si>
    <t>MetropolisÂ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</si>
  <si>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</si>
  <si>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</si>
  <si>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</si>
  <si>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</si>
  <si>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</si>
  <si>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</si>
  <si>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</si>
  <si>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</si>
  <si>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</si>
  <si>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</si>
  <si>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</si>
  <si>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</si>
  <si>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</si>
  <si>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</si>
  <si>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</si>
  <si>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</si>
  <si>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</si>
  <si>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</si>
  <si>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</si>
  <si>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</si>
  <si>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</si>
  <si>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</si>
  <si>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</si>
  <si>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</si>
  <si>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</si>
  <si>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</si>
  <si>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</si>
  <si>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</si>
  <si>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</si>
  <si>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</si>
  <si>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Stomp the YardÂ </t>
  </si>
  <si>
    <t>Jamie Blanks</t>
  </si>
  <si>
    <t>Randal Kleiser</t>
  </si>
  <si>
    <t>White FangÂ </t>
  </si>
  <si>
    <t>SuperstarÂ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</si>
  <si>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</si>
  <si>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</si>
  <si>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</si>
  <si>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</si>
  <si>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</si>
  <si>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</si>
  <si>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</si>
  <si>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</si>
  <si>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</si>
  <si>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</si>
  <si>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</si>
  <si>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</si>
  <si>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</si>
  <si>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</si>
  <si>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</si>
  <si>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</si>
  <si>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</si>
  <si>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</si>
  <si>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</si>
  <si>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</si>
  <si>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</si>
  <si>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</si>
  <si>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</si>
  <si>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</si>
  <si>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</si>
  <si>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</si>
  <si>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</si>
  <si>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</si>
  <si>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</si>
  <si>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</si>
  <si>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</si>
  <si>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</si>
  <si>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</si>
  <si>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</si>
  <si>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</si>
  <si>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</si>
  <si>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</si>
  <si>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</si>
  <si>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</si>
  <si>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</si>
  <si>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</si>
  <si>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</si>
  <si>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</si>
  <si>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</si>
  <si>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</si>
  <si>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</si>
  <si>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</si>
  <si>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</si>
  <si>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</si>
  <si>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</si>
  <si>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</si>
  <si>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DownfallÂ </t>
  </si>
  <si>
    <t>BelÃ©n Rueda</t>
  </si>
  <si>
    <t>The Sea InsideÂ </t>
  </si>
  <si>
    <t>Jason Mewes</t>
  </si>
  <si>
    <t>The Last GodfatherÂ </t>
  </si>
  <si>
    <t>Black SwanÂ </t>
  </si>
  <si>
    <t>The Godfather: Part IIÂ </t>
  </si>
  <si>
    <t>Sean Patrick Thomas</t>
  </si>
  <si>
    <t>Miracles from HeavenÂ </t>
  </si>
  <si>
    <t>About Last NightÂ </t>
  </si>
  <si>
    <t>Ã“scar Jaenada</t>
  </si>
  <si>
    <t>The ShallowsÂ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</si>
  <si>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</si>
  <si>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</si>
  <si>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</si>
  <si>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</si>
  <si>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</si>
  <si>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</si>
  <si>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</si>
  <si>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</si>
  <si>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</si>
  <si>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</si>
  <si>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</si>
  <si>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Sam Miller</t>
  </si>
  <si>
    <t>No Good DeedÂ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</si>
  <si>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</si>
  <si>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</si>
  <si>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</si>
  <si>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</si>
  <si>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</si>
  <si>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</si>
  <si>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</si>
  <si>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</si>
  <si>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</si>
  <si>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</si>
  <si>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</si>
  <si>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</si>
  <si>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</si>
  <si>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</si>
  <si>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</si>
  <si>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</si>
  <si>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</si>
  <si>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</si>
  <si>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</si>
  <si>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</si>
  <si>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</si>
  <si>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</si>
  <si>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Jez Butterworth</t>
  </si>
  <si>
    <t>Birthday GirlÂ </t>
  </si>
  <si>
    <t>Justin Chon</t>
  </si>
  <si>
    <t>Olivier Assayas</t>
  </si>
  <si>
    <t>Resurrecting the ChampÂ </t>
  </si>
  <si>
    <t>Patrice Leconte</t>
  </si>
  <si>
    <t>The Widow of Saint-PierreÂ </t>
  </si>
  <si>
    <t>Paul Mazursky</t>
  </si>
  <si>
    <t>FaithfulÂ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</si>
  <si>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</si>
  <si>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</si>
  <si>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</si>
  <si>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</si>
  <si>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</si>
  <si>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</si>
  <si>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</si>
  <si>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</si>
  <si>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</si>
  <si>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</si>
  <si>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</si>
  <si>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</si>
  <si>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</si>
  <si>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</si>
  <si>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Gabriel Millman</t>
  </si>
  <si>
    <t>The Emperor's ClubÂ </t>
  </si>
  <si>
    <t>True RomanceÂ </t>
  </si>
  <si>
    <t>Stewart Hendler</t>
  </si>
  <si>
    <t>Julian Morris</t>
  </si>
  <si>
    <t>Sorority RowÂ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</si>
  <si>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</si>
  <si>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</si>
  <si>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</si>
  <si>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</si>
  <si>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</si>
  <si>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</si>
  <si>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</si>
  <si>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</si>
  <si>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George Hickenlooper</t>
  </si>
  <si>
    <t>Casino JackÂ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</si>
  <si>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</si>
  <si>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</si>
  <si>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</si>
  <si>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</si>
  <si>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</si>
  <si>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</si>
  <si>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</si>
  <si>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</si>
  <si>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</si>
  <si>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StÃ©phane Aubier</t>
  </si>
  <si>
    <t>Animation|Comedy|Crime|Drama|Family</t>
  </si>
  <si>
    <t>Ernest &amp; CelestineÂ </t>
  </si>
  <si>
    <t>BarbershopÂ </t>
  </si>
  <si>
    <t>YentlÂ </t>
  </si>
  <si>
    <t>Christopher Erskin</t>
  </si>
  <si>
    <t>Johnson Family VacationÂ </t>
  </si>
  <si>
    <t>Dan Cutforth</t>
  </si>
  <si>
    <t>Lexie Contursi</t>
  </si>
  <si>
    <t>Katy Perry: Part of MeÂ </t>
  </si>
  <si>
    <t>Top FiveÂ </t>
  </si>
  <si>
    <t>The Upside of AngerÂ </t>
  </si>
  <si>
    <t>Ernest R. Dickerson</t>
  </si>
  <si>
    <t>Tales from the Crypt: Demon KnightÂ </t>
  </si>
  <si>
    <t>Comedy|Crime|Family</t>
  </si>
  <si>
    <t>Max Keeble's Big MoveÂ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</si>
  <si>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</si>
  <si>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</si>
  <si>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</si>
  <si>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</si>
  <si>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</si>
  <si>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</si>
  <si>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</si>
  <si>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</si>
  <si>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Nate Parker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</si>
  <si>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</si>
  <si>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</si>
  <si>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</si>
  <si>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</si>
  <si>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</si>
  <si>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</si>
  <si>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</si>
  <si>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</si>
  <si>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</si>
  <si>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</si>
  <si>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</si>
  <si>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</si>
  <si>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</si>
  <si>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</si>
  <si>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</si>
  <si>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</si>
  <si>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</si>
  <si>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Fred Schepisi</t>
  </si>
  <si>
    <t>Last OrdersÂ </t>
  </si>
  <si>
    <t>Peter Care</t>
  </si>
  <si>
    <t>The Dangerous Lives of Altar BoysÂ </t>
  </si>
  <si>
    <t>Chan-wook Park</t>
  </si>
  <si>
    <t>Mia Wasikowska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</si>
  <si>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</si>
  <si>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</si>
  <si>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</si>
  <si>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</si>
  <si>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</si>
  <si>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</si>
  <si>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</si>
  <si>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</si>
  <si>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</si>
  <si>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</si>
  <si>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</si>
  <si>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</si>
  <si>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</si>
  <si>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</si>
  <si>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</si>
  <si>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</si>
  <si>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</si>
  <si>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</si>
  <si>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</si>
  <si>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</si>
  <si>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</si>
  <si>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</si>
  <si>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</si>
  <si>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</si>
  <si>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</si>
  <si>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</si>
  <si>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</si>
  <si>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</si>
  <si>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</si>
  <si>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</si>
  <si>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</si>
  <si>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</si>
  <si>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</si>
  <si>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Akira Kurosawa</t>
  </si>
  <si>
    <t>Tatsuo Matsumura</t>
  </si>
  <si>
    <t>MadadayoÂ </t>
  </si>
  <si>
    <t>Star Wars: Episode IV - A New HopeÂ </t>
  </si>
  <si>
    <t>Doctor ZhivagoÂ </t>
  </si>
  <si>
    <t>The FighterÂ </t>
  </si>
  <si>
    <t>Corbin Bernsen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</si>
  <si>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</si>
  <si>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</si>
  <si>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</si>
  <si>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</si>
  <si>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</si>
  <si>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</si>
  <si>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</si>
  <si>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</si>
  <si>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</si>
  <si>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</si>
  <si>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</si>
  <si>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</si>
  <si>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</si>
  <si>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</si>
  <si>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</si>
  <si>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</si>
  <si>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Dewey Nicks</t>
  </si>
  <si>
    <t>SlackersÂ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</si>
  <si>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</si>
  <si>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</si>
  <si>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</si>
  <si>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</si>
  <si>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</si>
  <si>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</si>
  <si>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</si>
  <si>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</si>
  <si>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</si>
  <si>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</si>
  <si>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</si>
  <si>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</si>
  <si>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</si>
  <si>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</si>
  <si>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</si>
  <si>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</si>
  <si>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</si>
  <si>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</si>
  <si>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</si>
  <si>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</si>
  <si>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</si>
  <si>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</si>
  <si>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</si>
  <si>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</si>
  <si>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</si>
  <si>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</si>
  <si>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</si>
  <si>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</si>
  <si>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</si>
  <si>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</si>
  <si>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</si>
  <si>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</si>
  <si>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</si>
  <si>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</si>
  <si>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</si>
  <si>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James DeMonaco</t>
  </si>
  <si>
    <t>The Purge: Election YearÂ </t>
  </si>
  <si>
    <t>Boris Kodjoe</t>
  </si>
  <si>
    <t>Madea's Family ReunionÂ </t>
  </si>
  <si>
    <t>Chuck Sheetz</t>
  </si>
  <si>
    <t>Recess: School's OutÂ </t>
  </si>
  <si>
    <t>Marcus Raboy</t>
  </si>
  <si>
    <t>Friday After NextÂ </t>
  </si>
  <si>
    <t>Michael Schultz</t>
  </si>
  <si>
    <t>Action|Comedy|Drama|Music</t>
  </si>
  <si>
    <t>The Last DragonÂ </t>
  </si>
  <si>
    <t>Peter Sollett</t>
  </si>
  <si>
    <t>Bob Dolman</t>
  </si>
  <si>
    <t>The Banger SistersÂ </t>
  </si>
  <si>
    <t>A Low Down Dirty ShameÂ </t>
  </si>
  <si>
    <t>SwimfanÂ </t>
  </si>
  <si>
    <t>Salim Akil</t>
  </si>
  <si>
    <t>Omari Hardwick</t>
  </si>
  <si>
    <t>SparkleÂ </t>
  </si>
  <si>
    <t>ValentineÂ </t>
  </si>
  <si>
    <t>A Prairie Home CompanionÂ </t>
  </si>
  <si>
    <t>Leon Ichaso</t>
  </si>
  <si>
    <t>Sugar HillÂ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</si>
  <si>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</si>
  <si>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</si>
  <si>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</si>
  <si>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</si>
  <si>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</si>
  <si>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</si>
  <si>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</si>
  <si>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Byron Mann</t>
  </si>
  <si>
    <t>The CorruptorÂ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</si>
  <si>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</si>
  <si>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</si>
  <si>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</si>
  <si>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</si>
  <si>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</si>
  <si>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</si>
  <si>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</si>
  <si>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</si>
  <si>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Theodore Witcher</t>
  </si>
  <si>
    <t>Love JonesÂ </t>
  </si>
  <si>
    <t>Jim Hanon</t>
  </si>
  <si>
    <t>Chase Ellison</t>
  </si>
  <si>
    <t>End of the SpearÂ </t>
  </si>
  <si>
    <t>Get Over ItÂ </t>
  </si>
  <si>
    <t>Comedy|Romance|Thriller</t>
  </si>
  <si>
    <t>SleepoverÂ </t>
  </si>
  <si>
    <t>Jeff Lowell</t>
  </si>
  <si>
    <t>Over Her Dead BodyÂ </t>
  </si>
  <si>
    <t>Tony Kaye</t>
  </si>
  <si>
    <t>American History XÂ </t>
  </si>
  <si>
    <t>Timothy BjÃ¶rklund</t>
  </si>
  <si>
    <t>Teacher's PetÂ </t>
  </si>
  <si>
    <t>The Straight StoryÂ </t>
  </si>
  <si>
    <t>Scott Kalvert</t>
  </si>
  <si>
    <t>Action|Crime|Drama</t>
  </si>
  <si>
    <t>Deuces WildÂ </t>
  </si>
  <si>
    <t>Black or WhiteÂ </t>
  </si>
  <si>
    <t>Eric Bross</t>
  </si>
  <si>
    <t>On the LineÂ </t>
  </si>
  <si>
    <t>Dan Fogelman</t>
  </si>
  <si>
    <t>Danny CollinsÂ </t>
  </si>
  <si>
    <t>Jay Duplass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</si>
  <si>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</si>
  <si>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</si>
  <si>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</si>
  <si>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</si>
  <si>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</si>
  <si>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</si>
  <si>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</si>
  <si>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</si>
  <si>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</si>
  <si>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</si>
  <si>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</si>
  <si>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</si>
  <si>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</si>
  <si>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</si>
  <si>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</si>
  <si>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</si>
  <si>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</si>
  <si>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</si>
  <si>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</si>
  <si>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</si>
  <si>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</si>
  <si>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</si>
  <si>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</si>
  <si>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</si>
  <si>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</si>
  <si>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</si>
  <si>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</si>
  <si>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</si>
  <si>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A Better LifeÂ </t>
  </si>
  <si>
    <t>Eric Blakeney</t>
  </si>
  <si>
    <t>Gun ShyÂ </t>
  </si>
  <si>
    <t>Nicholas NicklebyÂ </t>
  </si>
  <si>
    <t>Cecil B. DeMentedÂ </t>
  </si>
  <si>
    <t>Richard Kwietniowski</t>
  </si>
  <si>
    <t>Owning MahownyÂ </t>
  </si>
  <si>
    <t>Bob Odenkirk</t>
  </si>
  <si>
    <t>The Brothers SolomonÂ </t>
  </si>
  <si>
    <t>Swept AwayÂ </t>
  </si>
  <si>
    <t>Joshua Seftel</t>
  </si>
  <si>
    <t>Bashar Rahal</t>
  </si>
  <si>
    <t>War, Inc.Â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</si>
  <si>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</si>
  <si>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</si>
  <si>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</si>
  <si>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</si>
  <si>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</si>
  <si>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</si>
  <si>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</si>
  <si>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</si>
  <si>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</si>
  <si>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</si>
  <si>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</si>
  <si>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</si>
  <si>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</si>
  <si>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</si>
  <si>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Danny Dyer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</si>
  <si>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</si>
  <si>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</si>
  <si>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</si>
  <si>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</si>
  <si>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</si>
  <si>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</si>
  <si>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</si>
  <si>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</si>
  <si>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</si>
  <si>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</si>
  <si>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</si>
  <si>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</si>
  <si>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</si>
  <si>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</si>
  <si>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</si>
  <si>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</si>
  <si>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</si>
  <si>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</si>
  <si>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</si>
  <si>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</si>
  <si>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</si>
  <si>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</si>
  <si>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</si>
  <si>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</si>
  <si>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</si>
  <si>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</si>
  <si>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</si>
  <si>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</si>
  <si>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</si>
  <si>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Andy Garcia</t>
  </si>
  <si>
    <t>Danny Pino</t>
  </si>
  <si>
    <t>The Lost CityÂ </t>
  </si>
  <si>
    <t>AmourÂ </t>
  </si>
  <si>
    <t>Gary Sherman</t>
  </si>
  <si>
    <t>Poltergeist IIIÂ </t>
  </si>
  <si>
    <t>Richard IIIÂ </t>
  </si>
  <si>
    <t>Anurag Basu</t>
  </si>
  <si>
    <t>Action|Drama|Romance|Thriller</t>
  </si>
  <si>
    <t>BÃ¡rbara Mori</t>
  </si>
  <si>
    <t>KitesÂ </t>
  </si>
  <si>
    <t>Yash Chopra</t>
  </si>
  <si>
    <t>AlienÂ </t>
  </si>
  <si>
    <t>Topol</t>
  </si>
  <si>
    <t>Fiddler on the RoofÂ </t>
  </si>
  <si>
    <t>Set It OffÂ </t>
  </si>
  <si>
    <t>The Best ManÂ </t>
  </si>
  <si>
    <t>Michael Moore</t>
  </si>
  <si>
    <t>SickoÂ </t>
  </si>
  <si>
    <t>Noel Gugliemi</t>
  </si>
  <si>
    <t>Kris Isacsson</t>
  </si>
  <si>
    <t>Down to YouÂ </t>
  </si>
  <si>
    <t>The ContenderÂ </t>
  </si>
  <si>
    <t>Black ChristmasÂ </t>
  </si>
  <si>
    <t>Action|Biography|Drama|History|Romance|War</t>
  </si>
  <si>
    <t>Brian Blessed</t>
  </si>
  <si>
    <t>Henry VÂ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</si>
  <si>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</si>
  <si>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</si>
  <si>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</si>
  <si>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</si>
  <si>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</si>
  <si>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</si>
  <si>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</si>
  <si>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</si>
  <si>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</si>
  <si>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</si>
  <si>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</si>
  <si>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</si>
  <si>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</si>
  <si>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</si>
  <si>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</si>
  <si>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</si>
  <si>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</si>
  <si>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</si>
  <si>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</si>
  <si>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</si>
  <si>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</si>
  <si>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</si>
  <si>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</si>
  <si>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Hayden Christensen</t>
  </si>
  <si>
    <t>Ekachai Uekrongtham</t>
  </si>
  <si>
    <t>Skin TradeÂ </t>
  </si>
  <si>
    <t>Mark Rydell</t>
  </si>
  <si>
    <t>David Keith</t>
  </si>
  <si>
    <t>The RoseÂ </t>
  </si>
  <si>
    <t>David E. Talbert</t>
  </si>
  <si>
    <t>Baggage ClaimÂ </t>
  </si>
  <si>
    <t>Vondie Curtis-Hall</t>
  </si>
  <si>
    <t>Mariah Carey</t>
  </si>
  <si>
    <t>GlitterÂ </t>
  </si>
  <si>
    <t>Bright StarÂ </t>
  </si>
  <si>
    <t>My Name Is KhanÂ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</si>
  <si>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</si>
  <si>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</si>
  <si>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</si>
  <si>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</si>
  <si>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</si>
  <si>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</si>
  <si>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</si>
  <si>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</si>
  <si>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</si>
  <si>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</si>
  <si>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</si>
  <si>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</si>
  <si>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Jonathan Dayton</t>
  </si>
  <si>
    <t>Little Miss SunshineÂ </t>
  </si>
  <si>
    <t>Marshall Bell</t>
  </si>
  <si>
    <t>Stand by MeÂ </t>
  </si>
  <si>
    <t>Chris Stokes</t>
  </si>
  <si>
    <t>Jennifer Freeman</t>
  </si>
  <si>
    <t>You Got ServedÂ </t>
  </si>
  <si>
    <t>Brown SugarÂ </t>
  </si>
  <si>
    <t>Martin Lawrence</t>
  </si>
  <si>
    <t>Comedy|Crime|Drama|Romance|Thriller</t>
  </si>
  <si>
    <t>A Thin Line Between Love and HateÂ </t>
  </si>
  <si>
    <t>Stephen Collins</t>
  </si>
  <si>
    <t>Drive Me CrazyÂ </t>
  </si>
  <si>
    <t>Jonas Elmer</t>
  </si>
  <si>
    <t>New in TownÂ </t>
  </si>
  <si>
    <t>Nicole Holofcener</t>
  </si>
  <si>
    <t>Cameron Monaghan</t>
  </si>
  <si>
    <t>PromÂ </t>
  </si>
  <si>
    <t>Held UpÂ </t>
  </si>
  <si>
    <t>Fina Torres</t>
  </si>
  <si>
    <t>Woman on TopÂ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</si>
  <si>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</si>
  <si>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</si>
  <si>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</si>
  <si>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</si>
  <si>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</si>
  <si>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</si>
  <si>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</si>
  <si>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</si>
  <si>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</si>
  <si>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</si>
  <si>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</si>
  <si>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</si>
  <si>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</si>
  <si>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</si>
  <si>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</si>
  <si>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</si>
  <si>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</si>
  <si>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</si>
  <si>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</si>
  <si>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</si>
  <si>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Wilson</t>
  </si>
  <si>
    <t>The Wendell Baker StoryÂ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</si>
  <si>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</si>
  <si>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</si>
  <si>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</si>
  <si>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</si>
  <si>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</si>
  <si>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</si>
  <si>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</si>
  <si>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</si>
  <si>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</si>
  <si>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</si>
  <si>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</si>
  <si>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</si>
  <si>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</si>
  <si>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</si>
  <si>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</si>
  <si>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Soul FoodÂ </t>
  </si>
  <si>
    <t>Eli Roth</t>
  </si>
  <si>
    <t>Tony Richardson</t>
  </si>
  <si>
    <t>Joely Richardson</t>
  </si>
  <si>
    <t>The Hotel New HampshireÂ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</si>
  <si>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</si>
  <si>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</si>
  <si>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</si>
  <si>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</si>
  <si>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</si>
  <si>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</si>
  <si>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</si>
  <si>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</si>
  <si>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</si>
  <si>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</si>
  <si>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</si>
  <si>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</si>
  <si>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</si>
  <si>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</si>
  <si>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</si>
  <si>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</si>
  <si>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</si>
  <si>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</si>
  <si>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</si>
  <si>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</si>
  <si>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</si>
  <si>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</si>
  <si>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</si>
  <si>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Robert Marcarelli</t>
  </si>
  <si>
    <t>George Coe</t>
  </si>
  <si>
    <t>The Omega CodeÂ </t>
  </si>
  <si>
    <t>The GodfatherÂ </t>
  </si>
  <si>
    <t>My Dog SkipÂ </t>
  </si>
  <si>
    <t>Jumping the BroomÂ </t>
  </si>
  <si>
    <t>Action JacksonÂ </t>
  </si>
  <si>
    <t>Matt Bettinelli-Olpin</t>
  </si>
  <si>
    <t>Devil's DueÂ </t>
  </si>
  <si>
    <t>Flirting with DisasterÂ </t>
  </si>
  <si>
    <t>Sid Haig</t>
  </si>
  <si>
    <t>In Too DeepÂ </t>
  </si>
  <si>
    <t>Aaron Schneider</t>
  </si>
  <si>
    <t>Get LowÂ </t>
  </si>
  <si>
    <t>WarlockÂ </t>
  </si>
  <si>
    <t>Beyond the LightsÂ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</si>
  <si>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</si>
  <si>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</si>
  <si>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</si>
  <si>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</si>
  <si>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</si>
  <si>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</si>
  <si>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</si>
  <si>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</si>
  <si>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</si>
  <si>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</si>
  <si>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</si>
  <si>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</si>
  <si>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</si>
  <si>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</si>
  <si>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</si>
  <si>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</si>
  <si>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</si>
  <si>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Kevin Brodie</t>
  </si>
  <si>
    <t>A Dog of FlandersÂ </t>
  </si>
  <si>
    <t>Paul Schrader</t>
  </si>
  <si>
    <t>Auto FocusÂ </t>
  </si>
  <si>
    <t>Factory GirlÂ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</si>
  <si>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</si>
  <si>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</si>
  <si>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</si>
  <si>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</si>
  <si>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</si>
  <si>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</si>
  <si>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Alex Zamm</t>
  </si>
  <si>
    <t>Chairman of the BoardÂ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</si>
  <si>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</si>
  <si>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</si>
  <si>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</si>
  <si>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</si>
  <si>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</si>
  <si>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</si>
  <si>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</si>
  <si>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</si>
  <si>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</si>
  <si>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</si>
  <si>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</si>
  <si>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</si>
  <si>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</si>
  <si>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</si>
  <si>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</si>
  <si>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</si>
  <si>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</si>
  <si>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</si>
  <si>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</si>
  <si>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</si>
  <si>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</si>
  <si>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</si>
  <si>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</si>
  <si>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</si>
  <si>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</si>
  <si>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</si>
  <si>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</si>
  <si>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</si>
  <si>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Rachel Perkins</t>
  </si>
  <si>
    <t>Comedy|Drama|Musical</t>
  </si>
  <si>
    <t>Deborah Mailman</t>
  </si>
  <si>
    <t>Bran Nue DaeÂ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</si>
  <si>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</si>
  <si>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</si>
  <si>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</si>
  <si>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</si>
  <si>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</si>
  <si>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</si>
  <si>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</si>
  <si>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</si>
  <si>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</si>
  <si>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</si>
  <si>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</si>
  <si>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</si>
  <si>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</si>
  <si>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</si>
  <si>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</si>
  <si>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Sterling Van Wagenen</t>
  </si>
  <si>
    <t>Emily Podleski</t>
  </si>
  <si>
    <t>The Work and the Glory II: American ZionÂ </t>
  </si>
  <si>
    <t>A Home at the End of the WorldÂ </t>
  </si>
  <si>
    <t>Hans Petter Moland</t>
  </si>
  <si>
    <t>AberdeenÂ </t>
  </si>
  <si>
    <t>The TerminatorÂ </t>
  </si>
  <si>
    <t>Musical|Romance</t>
  </si>
  <si>
    <t>PlatoonÂ </t>
  </si>
  <si>
    <t>George Roy Hill</t>
  </si>
  <si>
    <t>Biography|Crime|Drama|Western</t>
  </si>
  <si>
    <t>Katharine Ross</t>
  </si>
  <si>
    <t>Butch Cassidy and the Sundance KidÂ </t>
  </si>
  <si>
    <t>Gary Hardwick</t>
  </si>
  <si>
    <t>The BrothersÂ </t>
  </si>
  <si>
    <t>The WoodÂ </t>
  </si>
  <si>
    <t>The Usual SuspectsÂ </t>
  </si>
  <si>
    <t>The WrestlerÂ </t>
  </si>
  <si>
    <t>King Vidor</t>
  </si>
  <si>
    <t>Duel in the SunÂ </t>
  </si>
  <si>
    <t>Tisha Campbell-Martin</t>
  </si>
  <si>
    <t>School DazeÂ </t>
  </si>
  <si>
    <t>Fred Savage</t>
  </si>
  <si>
    <t>Daddy Day CampÂ </t>
  </si>
  <si>
    <t>Mystic PizzaÂ </t>
  </si>
  <si>
    <t>Rusty Cundieff</t>
  </si>
  <si>
    <t>Tales from the HoodÂ </t>
  </si>
  <si>
    <t>Dominique Othenin-Girard</t>
  </si>
  <si>
    <t>Halloween 5Â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</si>
  <si>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</si>
  <si>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</si>
  <si>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</si>
  <si>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</si>
  <si>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</si>
  <si>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</si>
  <si>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</si>
  <si>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Matt Piedmont</t>
  </si>
  <si>
    <t>Casa de mi PadreÂ </t>
  </si>
  <si>
    <t>Deb Hagan</t>
  </si>
  <si>
    <t>CollegeÂ </t>
  </si>
  <si>
    <t>Zach Cregger</t>
  </si>
  <si>
    <t>Hugh M. Hefner</t>
  </si>
  <si>
    <t>Miss MarchÂ </t>
  </si>
  <si>
    <t>Mark Tarlov</t>
  </si>
  <si>
    <t>Simply IrresistibleÂ </t>
  </si>
  <si>
    <t>Antoni Corone</t>
  </si>
  <si>
    <t>Only the StrongÂ </t>
  </si>
  <si>
    <t>David Atkins</t>
  </si>
  <si>
    <t>Chelcie Ross</t>
  </si>
  <si>
    <t>NovocaineÂ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</si>
  <si>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</si>
  <si>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</si>
  <si>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</si>
  <si>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</si>
  <si>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</si>
  <si>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</si>
  <si>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</si>
  <si>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</si>
  <si>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</si>
  <si>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</si>
  <si>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</si>
  <si>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</si>
  <si>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</si>
  <si>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</si>
  <si>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CÃ©dric Klapisch</t>
  </si>
  <si>
    <t>Kate Barker-Froyland</t>
  </si>
  <si>
    <t>Song OneÂ </t>
  </si>
  <si>
    <t>Martin Koolhoven</t>
  </si>
  <si>
    <t>Yorick van Wageningen</t>
  </si>
  <si>
    <t>Winter in WartimeÂ </t>
  </si>
  <si>
    <t>Sunshine StateÂ </t>
  </si>
  <si>
    <t>Action|Sport</t>
  </si>
  <si>
    <t>Wesley Jonathan</t>
  </si>
  <si>
    <t>CrossoverÂ </t>
  </si>
  <si>
    <t>The StingÂ </t>
  </si>
  <si>
    <t>Darren Grant</t>
  </si>
  <si>
    <t>Diary of a Mad Black WomanÂ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</si>
  <si>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</si>
  <si>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</si>
  <si>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</si>
  <si>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</si>
  <si>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</si>
  <si>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</si>
  <si>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</si>
  <si>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</si>
  <si>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</si>
  <si>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</si>
  <si>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</si>
  <si>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</si>
  <si>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</si>
  <si>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</si>
  <si>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</si>
  <si>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</si>
  <si>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</si>
  <si>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</si>
  <si>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</si>
  <si>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</si>
  <si>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</si>
  <si>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</si>
  <si>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</si>
  <si>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</si>
  <si>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Norwegian</t>
  </si>
  <si>
    <t>Norway</t>
  </si>
  <si>
    <t>Michael McGowan</t>
  </si>
  <si>
    <t>Campbell Scott</t>
  </si>
  <si>
    <t>Saint RalphÂ </t>
  </si>
  <si>
    <t>Comedy|Documentary</t>
  </si>
  <si>
    <t>David F. Sandberg</t>
  </si>
  <si>
    <t>Lights OutÂ </t>
  </si>
  <si>
    <t>Eugenio Derbez</t>
  </si>
  <si>
    <t>Instructions Not IncludedÂ </t>
  </si>
  <si>
    <t>Henry Koster</t>
  </si>
  <si>
    <t>Richard Burton</t>
  </si>
  <si>
    <t>The RobeÂ </t>
  </si>
  <si>
    <t>Dallas Buyers ClubÂ </t>
  </si>
  <si>
    <t>MementoÂ </t>
  </si>
  <si>
    <t>Mike Flanagan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</si>
  <si>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</si>
  <si>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</si>
  <si>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</si>
  <si>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</si>
  <si>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</si>
  <si>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</si>
  <si>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</si>
  <si>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</si>
  <si>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Ice Cube</t>
  </si>
  <si>
    <t>The Players ClubÂ </t>
  </si>
  <si>
    <t>AddictedÂ </t>
  </si>
  <si>
    <t>Jurnee Smollett-Bell</t>
  </si>
  <si>
    <t>Eve's BayouÂ </t>
  </si>
  <si>
    <t>Richard Glatzer</t>
  </si>
  <si>
    <t>Rob Hedden</t>
  </si>
  <si>
    <t>Adventure|Horror</t>
  </si>
  <si>
    <t>Kane Hodder</t>
  </si>
  <si>
    <t>Friday the 13th Part VIII: Jason Takes ManhattanÂ </t>
  </si>
  <si>
    <t>Joe Chappelle</t>
  </si>
  <si>
    <t>Halloween: The Curse of Michael MyersÂ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</si>
  <si>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</si>
  <si>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</si>
  <si>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</si>
  <si>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</si>
  <si>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</si>
  <si>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</si>
  <si>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Fred Walton</t>
  </si>
  <si>
    <t>April Fool's DayÂ </t>
  </si>
  <si>
    <t>DinerÂ </t>
  </si>
  <si>
    <t>Steve Carver</t>
  </si>
  <si>
    <t>Lone Wolf McQuadeÂ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</si>
  <si>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</si>
  <si>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</si>
  <si>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</si>
  <si>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</si>
  <si>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</si>
  <si>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</si>
  <si>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</si>
  <si>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</si>
  <si>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</si>
  <si>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</si>
  <si>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</si>
  <si>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</si>
  <si>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</si>
  <si>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</si>
  <si>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</si>
  <si>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</si>
  <si>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</si>
  <si>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</si>
  <si>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</si>
  <si>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</si>
  <si>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Ronan Chapalain</t>
  </si>
  <si>
    <t>Norbert Ferrer</t>
  </si>
  <si>
    <t>Sea Rex 3D: Journey to a Prehistoric WorldÂ </t>
  </si>
  <si>
    <t>Xavier Beauvois</t>
  </si>
  <si>
    <t>Lambert Wilson</t>
  </si>
  <si>
    <t>Of Gods and MenÂ </t>
  </si>
  <si>
    <t>Randall Miller</t>
  </si>
  <si>
    <t>Bottle ShockÂ </t>
  </si>
  <si>
    <t>90 Minutes in HeavenÂ </t>
  </si>
  <si>
    <t>Comedy|Crime|Drama|Mystery|Thriller</t>
  </si>
  <si>
    <t>Kim Dickens</t>
  </si>
  <si>
    <t>Zero EffectÂ </t>
  </si>
  <si>
    <t>Dana Delany</t>
  </si>
  <si>
    <t>Light SleeperÂ </t>
  </si>
  <si>
    <t>Michael Cuesta</t>
  </si>
  <si>
    <t>Fenton Bailey</t>
  </si>
  <si>
    <t>Party MonsterÂ </t>
  </si>
  <si>
    <t>James Manera</t>
  </si>
  <si>
    <t>Atlas Shrugged: Who Is John Galt?Â </t>
  </si>
  <si>
    <t>Albino AlligatorÂ </t>
  </si>
  <si>
    <t>Nicholas Fackler</t>
  </si>
  <si>
    <t>Lovely, StillÂ </t>
  </si>
  <si>
    <t>Morgan J. Freeman</t>
  </si>
  <si>
    <t>Desert BlueÂ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</si>
  <si>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</si>
  <si>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</si>
  <si>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</si>
  <si>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</si>
  <si>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</si>
  <si>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</si>
  <si>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</si>
  <si>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</si>
  <si>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</si>
  <si>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</si>
  <si>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</si>
  <si>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</si>
  <si>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Sling BladeÂ </t>
  </si>
  <si>
    <t>Tristram Shandy: A Cock and Bull StoryÂ </t>
  </si>
  <si>
    <t>Katy Mixon</t>
  </si>
  <si>
    <t>Frank LaLoggia</t>
  </si>
  <si>
    <t>Alex Rocco</t>
  </si>
  <si>
    <t>Lady in WhiteÂ </t>
  </si>
  <si>
    <t>Bill Johnson</t>
  </si>
  <si>
    <t>The Texas Chainsaw Massacre 2Â </t>
  </si>
  <si>
    <t>Michel Leclerc</t>
  </si>
  <si>
    <t>Sara Forestier</t>
  </si>
  <si>
    <t>The Names of LoveÂ </t>
  </si>
  <si>
    <t>Tom Kalin</t>
  </si>
  <si>
    <t>Savage GraceÂ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</si>
  <si>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</si>
  <si>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</si>
  <si>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</si>
  <si>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</si>
  <si>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</si>
  <si>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</si>
  <si>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</si>
  <si>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</si>
  <si>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</si>
  <si>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</si>
  <si>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</si>
  <si>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</si>
  <si>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Johnnie To</t>
  </si>
  <si>
    <t>Simon Yam</t>
  </si>
  <si>
    <t>ExiledÂ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</si>
  <si>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</si>
  <si>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</si>
  <si>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</si>
  <si>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</si>
  <si>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</si>
  <si>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</si>
  <si>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R. Balki</t>
  </si>
  <si>
    <t>Vidya Balan</t>
  </si>
  <si>
    <t>PaaÂ </t>
  </si>
  <si>
    <t>Julian Richings</t>
  </si>
  <si>
    <t>Survival of the DeadÂ </t>
  </si>
  <si>
    <t>Annie HallÂ </t>
  </si>
  <si>
    <t>Cecil B. DeMille</t>
  </si>
  <si>
    <t>Gloria Grahame</t>
  </si>
  <si>
    <t>The Greatest Show on EarthÂ </t>
  </si>
  <si>
    <t>Mike Figgis</t>
  </si>
  <si>
    <t>Ed Gass-Donnelly</t>
  </si>
  <si>
    <t>The Last Exorcism Part IIÂ </t>
  </si>
  <si>
    <t>Ellar Coltrane</t>
  </si>
  <si>
    <t>BoyhoodÂ </t>
  </si>
  <si>
    <t>DJ Pooh</t>
  </si>
  <si>
    <t>Angell Conwell</t>
  </si>
  <si>
    <t>The WashÂ </t>
  </si>
  <si>
    <t>3 StrikesÂ </t>
  </si>
  <si>
    <t>Patrick Stettner</t>
  </si>
  <si>
    <t>The Night ListenerÂ </t>
  </si>
  <si>
    <t>Ashley Rickards</t>
  </si>
  <si>
    <t>A Haunted House 2Â </t>
  </si>
  <si>
    <t>Roger Avary</t>
  </si>
  <si>
    <t>Allison Anders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</si>
  <si>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</si>
  <si>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</si>
  <si>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</si>
  <si>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</si>
  <si>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</si>
  <si>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</si>
  <si>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</si>
  <si>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</si>
  <si>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</si>
  <si>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</si>
  <si>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</si>
  <si>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</si>
  <si>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</si>
  <si>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</si>
  <si>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</si>
  <si>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</si>
  <si>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</si>
  <si>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</si>
  <si>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</si>
  <si>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</si>
  <si>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</si>
  <si>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</si>
  <si>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</si>
  <si>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</si>
  <si>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</si>
  <si>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</si>
  <si>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</si>
  <si>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</si>
  <si>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</si>
  <si>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</si>
  <si>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</si>
  <si>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</si>
  <si>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</si>
  <si>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</si>
  <si>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</si>
  <si>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</si>
  <si>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</si>
  <si>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</si>
  <si>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</si>
  <si>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</si>
  <si>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</si>
  <si>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</si>
  <si>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</si>
  <si>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</si>
  <si>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</si>
  <si>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</si>
  <si>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</si>
  <si>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</si>
  <si>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</si>
  <si>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</si>
  <si>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</si>
  <si>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</si>
  <si>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</si>
  <si>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</si>
  <si>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</si>
  <si>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</si>
  <si>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</si>
  <si>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</si>
  <si>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</si>
  <si>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</si>
  <si>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</si>
  <si>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</si>
  <si>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</si>
  <si>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</si>
  <si>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</si>
  <si>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</si>
  <si>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</si>
  <si>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</si>
  <si>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Michael Gornick</t>
  </si>
  <si>
    <t>Creepshow 2Â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</si>
  <si>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</si>
  <si>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</si>
  <si>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</si>
  <si>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</si>
  <si>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</si>
  <si>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</si>
  <si>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</si>
  <si>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</si>
  <si>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</si>
  <si>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</si>
  <si>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</si>
  <si>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</si>
  <si>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</si>
  <si>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</si>
  <si>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</si>
  <si>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</si>
  <si>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</si>
  <si>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</si>
  <si>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</si>
  <si>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</si>
  <si>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</si>
  <si>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</si>
  <si>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</si>
  <si>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</si>
  <si>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</si>
  <si>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</si>
  <si>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</si>
  <si>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</si>
  <si>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</si>
  <si>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</si>
  <si>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</si>
  <si>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</si>
  <si>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</si>
  <si>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</si>
  <si>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</si>
  <si>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</si>
  <si>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</si>
  <si>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</si>
  <si>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</si>
  <si>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</si>
  <si>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</si>
  <si>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</si>
  <si>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TrainspottingÂ </t>
  </si>
  <si>
    <t>The Original Kings of ComedyÂ </t>
  </si>
  <si>
    <t>Waking Ned DevineÂ </t>
  </si>
  <si>
    <t>Crime|Documentary|Drama</t>
  </si>
  <si>
    <t>Bowling for ColumbineÂ </t>
  </si>
  <si>
    <t>Biography|Comedy|Documentary</t>
  </si>
  <si>
    <t>Nancy O'Dell</t>
  </si>
  <si>
    <t>Martin Lawrence Live: RunteldatÂ </t>
  </si>
  <si>
    <t>Air BudÂ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</si>
  <si>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</si>
  <si>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</si>
  <si>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</si>
  <si>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</si>
  <si>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</si>
  <si>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</si>
  <si>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</si>
  <si>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</si>
  <si>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</si>
  <si>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</si>
  <si>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</si>
  <si>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</si>
  <si>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</si>
  <si>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</si>
  <si>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</si>
  <si>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</si>
  <si>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</si>
  <si>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</si>
  <si>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</si>
  <si>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</si>
  <si>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</si>
  <si>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</si>
  <si>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</si>
  <si>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</si>
  <si>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</si>
  <si>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</si>
  <si>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</si>
  <si>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</si>
  <si>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</si>
  <si>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</si>
  <si>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</si>
  <si>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</si>
  <si>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</si>
  <si>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</si>
  <si>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</si>
  <si>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</si>
  <si>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</si>
  <si>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</si>
  <si>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Eddie Griffin</t>
  </si>
  <si>
    <t>DysFunktional FamilyÂ </t>
  </si>
  <si>
    <t>OldboyÂ </t>
  </si>
  <si>
    <t>David Nixon</t>
  </si>
  <si>
    <t>Robyn Lively</t>
  </si>
  <si>
    <t>Letters to GodÂ </t>
  </si>
  <si>
    <t>Enrique Begne</t>
  </si>
  <si>
    <t>Kevin Pollak</t>
  </si>
  <si>
    <t>CompadresÂ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</si>
  <si>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</si>
  <si>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</si>
  <si>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</si>
  <si>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</si>
  <si>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</si>
  <si>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</si>
  <si>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</si>
  <si>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</si>
  <si>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</si>
  <si>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</si>
  <si>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</si>
  <si>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</si>
  <si>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</si>
  <si>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</si>
  <si>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</si>
  <si>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</si>
  <si>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</si>
  <si>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</si>
  <si>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</si>
  <si>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</si>
  <si>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</si>
  <si>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</si>
  <si>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</si>
  <si>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</si>
  <si>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</si>
  <si>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</si>
  <si>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</si>
  <si>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</si>
  <si>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</si>
  <si>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</si>
  <si>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</si>
  <si>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</si>
  <si>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Victor Nunez</t>
  </si>
  <si>
    <t>Ulee's GoldÂ </t>
  </si>
  <si>
    <t>Rupert Graves</t>
  </si>
  <si>
    <t>MauriceÂ </t>
  </si>
  <si>
    <t>Frank Sebastiano</t>
  </si>
  <si>
    <t>Beer LeagueÂ </t>
  </si>
  <si>
    <t>Dinesh D'Souza</t>
  </si>
  <si>
    <t>Barack Obama</t>
  </si>
  <si>
    <t>2016: Obama's AmericaÂ </t>
  </si>
  <si>
    <t>Leslie Small</t>
  </si>
  <si>
    <t>David Jason Perez</t>
  </si>
  <si>
    <t>Kevin Hart: Let Me ExplainÂ </t>
  </si>
  <si>
    <t>Hanno PÃ¶schl</t>
  </si>
  <si>
    <t>Before SunriseÂ </t>
  </si>
  <si>
    <t>Alison Maclean</t>
  </si>
  <si>
    <t>Jesus' SonÂ </t>
  </si>
  <si>
    <t>Isabel Coixet</t>
  </si>
  <si>
    <t>My Life Without MeÂ </t>
  </si>
  <si>
    <t>Comedy|Family|Musical|Romance|Short</t>
  </si>
  <si>
    <t>Marilyn Hotchkiss' Ballroom Dancing and Charm SchoolÂ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</si>
  <si>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</si>
  <si>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</si>
  <si>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</si>
  <si>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</si>
  <si>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</si>
  <si>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</si>
  <si>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</si>
  <si>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</si>
  <si>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</si>
  <si>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</si>
  <si>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</si>
  <si>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</si>
  <si>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</si>
  <si>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</si>
  <si>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</si>
  <si>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</si>
  <si>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Get on the BusÂ </t>
  </si>
  <si>
    <t>Robby Henson</t>
  </si>
  <si>
    <t>Thr3eÂ </t>
  </si>
  <si>
    <t>Poland</t>
  </si>
  <si>
    <t>Carmen Marron</t>
  </si>
  <si>
    <t>Jossara Jinaro</t>
  </si>
  <si>
    <t>Go for It!Â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</si>
  <si>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</si>
  <si>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</si>
  <si>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</si>
  <si>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</si>
  <si>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</si>
  <si>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</si>
  <si>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</si>
  <si>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</si>
  <si>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</si>
  <si>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</si>
  <si>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</si>
  <si>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</si>
  <si>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</si>
  <si>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</si>
  <si>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</si>
  <si>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</si>
  <si>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Michael Herz</t>
  </si>
  <si>
    <t>Action|Comedy|Horror|Sci-Fi</t>
  </si>
  <si>
    <t>Phoebe Legere</t>
  </si>
  <si>
    <t>The Toxic Avenger Part IIÂ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</si>
  <si>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</si>
  <si>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</si>
  <si>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</si>
  <si>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</si>
  <si>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</si>
  <si>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</si>
  <si>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</si>
  <si>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</si>
  <si>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</si>
  <si>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</si>
  <si>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</si>
  <si>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</si>
  <si>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</si>
  <si>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Max Joseph</t>
  </si>
  <si>
    <t>Vanessa Lengies</t>
  </si>
  <si>
    <t>We Are Your FriendsÂ </t>
  </si>
  <si>
    <t>CaptiveÂ </t>
  </si>
  <si>
    <t>Full FrontalÂ </t>
  </si>
  <si>
    <t>Kevin Tenney</t>
  </si>
  <si>
    <t>Kathleen Wilhoite</t>
  </si>
  <si>
    <t>WitchboardÂ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</si>
  <si>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</si>
  <si>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</si>
  <si>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</si>
  <si>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</si>
  <si>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</si>
  <si>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</si>
  <si>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</si>
  <si>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</si>
  <si>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</si>
  <si>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</si>
  <si>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</si>
  <si>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</si>
  <si>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</si>
  <si>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</si>
  <si>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</si>
  <si>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</si>
  <si>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</si>
  <si>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</si>
  <si>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</si>
  <si>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</si>
  <si>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</si>
  <si>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</si>
  <si>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</si>
  <si>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</si>
  <si>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</si>
  <si>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</si>
  <si>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</si>
  <si>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</si>
  <si>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</si>
  <si>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</si>
  <si>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</si>
  <si>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</si>
  <si>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</si>
  <si>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</si>
  <si>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</si>
  <si>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</si>
  <si>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</si>
  <si>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</si>
  <si>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</si>
  <si>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</si>
  <si>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</si>
  <si>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</si>
  <si>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</si>
  <si>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</si>
  <si>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</si>
  <si>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</si>
  <si>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</si>
  <si>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</si>
  <si>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</si>
  <si>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</si>
  <si>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</si>
  <si>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</si>
  <si>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</si>
  <si>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</si>
  <si>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</si>
  <si>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</si>
  <si>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</si>
  <si>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</si>
  <si>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</si>
  <si>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Pascal Arnold</t>
  </si>
  <si>
    <t>Karl E. Landler</t>
  </si>
  <si>
    <t>One to AnotherÂ </t>
  </si>
  <si>
    <t>Jamal Hill</t>
  </si>
  <si>
    <t>Logan Browning</t>
  </si>
  <si>
    <t>Brotherly LoveÂ </t>
  </si>
  <si>
    <t>Carlos Carrera</t>
  </si>
  <si>
    <t>DamiÃ¡n AlcÃ¡zar</t>
  </si>
  <si>
    <t>El crimen del padre AmaroÂ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</si>
  <si>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</si>
  <si>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</si>
  <si>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</si>
  <si>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</si>
  <si>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</si>
  <si>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</si>
  <si>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</si>
  <si>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</si>
  <si>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</si>
  <si>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</si>
  <si>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</si>
  <si>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</si>
  <si>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</si>
  <si>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</si>
  <si>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</si>
  <si>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Mark Illsley</t>
  </si>
  <si>
    <t>Ally Walker</t>
  </si>
  <si>
    <t>Happy, TexasÂ </t>
  </si>
  <si>
    <t>Pawel Pawlikowski</t>
  </si>
  <si>
    <t>My Summer of LoveÂ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</si>
  <si>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</si>
  <si>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</si>
  <si>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</si>
  <si>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</si>
  <si>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</si>
  <si>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</si>
  <si>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</si>
  <si>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</si>
  <si>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</si>
  <si>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</si>
  <si>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</si>
  <si>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</si>
  <si>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</si>
  <si>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</si>
  <si>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Scott Cohen</t>
  </si>
  <si>
    <t>Kissing Jessica SteinÂ </t>
  </si>
  <si>
    <t>ExoticaÂ </t>
  </si>
  <si>
    <t>Rebecca Miller</t>
  </si>
  <si>
    <t>Beau Bridges</t>
  </si>
  <si>
    <t>The Ballad of Jack and RoseÂ </t>
  </si>
  <si>
    <t>Killing ZoeÂ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</si>
  <si>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</si>
  <si>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</si>
  <si>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</si>
  <si>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</si>
  <si>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</si>
  <si>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</si>
  <si>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</si>
  <si>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</si>
  <si>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</si>
  <si>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</si>
  <si>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</si>
  <si>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</si>
  <si>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</si>
  <si>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</si>
  <si>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</si>
  <si>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</si>
  <si>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</si>
  <si>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</si>
  <si>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</si>
  <si>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</si>
  <si>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</si>
  <si>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</si>
  <si>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</si>
  <si>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</si>
  <si>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</si>
  <si>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</si>
  <si>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</si>
  <si>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</si>
  <si>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</si>
  <si>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</si>
  <si>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</si>
  <si>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</si>
  <si>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</si>
  <si>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</si>
  <si>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</si>
  <si>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</si>
  <si>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</si>
  <si>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</si>
  <si>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</si>
  <si>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</si>
  <si>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</si>
  <si>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</si>
  <si>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</si>
  <si>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</si>
  <si>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</si>
  <si>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</si>
  <si>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</si>
  <si>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Youssef Delara</t>
  </si>
  <si>
    <t>Filly BrownÂ </t>
  </si>
  <si>
    <t>Da Sweet Blood of JesusÂ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</si>
  <si>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</si>
  <si>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</si>
  <si>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</si>
  <si>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</si>
  <si>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</si>
  <si>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</si>
  <si>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</si>
  <si>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</si>
  <si>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</si>
  <si>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</si>
  <si>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</si>
  <si>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</si>
  <si>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</si>
  <si>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</si>
  <si>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</si>
  <si>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</si>
  <si>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</si>
  <si>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</si>
  <si>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</si>
  <si>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</si>
  <si>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</si>
  <si>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</si>
  <si>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</si>
  <si>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</si>
  <si>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</si>
  <si>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</si>
  <si>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</si>
  <si>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</si>
  <si>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</si>
  <si>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</si>
  <si>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</si>
  <si>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</si>
  <si>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</si>
  <si>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</si>
  <si>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</si>
  <si>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</si>
  <si>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</si>
  <si>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</si>
  <si>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</si>
  <si>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</si>
  <si>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Indonesian</t>
  </si>
  <si>
    <t>Douglas Trumbull</t>
  </si>
  <si>
    <t>Bruce Dern</t>
  </si>
  <si>
    <t>Silent RunningÂ </t>
  </si>
  <si>
    <t>RockyÂ </t>
  </si>
  <si>
    <t>The HowlingÂ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</si>
  <si>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</si>
  <si>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</si>
  <si>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</si>
  <si>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</si>
  <si>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</si>
  <si>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</si>
  <si>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</si>
  <si>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Russ Meyer</t>
  </si>
  <si>
    <t>Beyond the Valley of the DollsÂ </t>
  </si>
  <si>
    <t>The Green InfernoÂ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</si>
  <si>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</si>
  <si>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</si>
  <si>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</si>
  <si>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</si>
  <si>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</si>
  <si>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</si>
  <si>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</si>
  <si>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</si>
  <si>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</si>
  <si>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</si>
  <si>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</si>
  <si>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</si>
  <si>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</si>
  <si>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</si>
  <si>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</si>
  <si>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</si>
  <si>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</si>
  <si>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</si>
  <si>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</si>
  <si>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</si>
  <si>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</si>
  <si>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</si>
  <si>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</si>
  <si>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</si>
  <si>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</si>
  <si>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</si>
  <si>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</si>
  <si>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</si>
  <si>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</si>
  <si>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</si>
  <si>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</si>
  <si>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</si>
  <si>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</si>
  <si>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</si>
  <si>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</si>
  <si>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</si>
  <si>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</si>
  <si>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</si>
  <si>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</si>
  <si>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</si>
  <si>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</si>
  <si>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</si>
  <si>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</si>
  <si>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</si>
  <si>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</si>
  <si>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</si>
  <si>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</si>
  <si>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</si>
  <si>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</si>
  <si>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</si>
  <si>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</si>
  <si>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</si>
  <si>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</si>
  <si>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</si>
  <si>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</si>
  <si>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</si>
  <si>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Lena Dunham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</si>
  <si>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</si>
  <si>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</si>
  <si>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</si>
  <si>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</si>
  <si>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</si>
  <si>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</si>
  <si>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</si>
  <si>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</si>
  <si>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</si>
  <si>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</si>
  <si>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</si>
  <si>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</si>
  <si>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</si>
  <si>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</si>
  <si>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</si>
  <si>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</si>
  <si>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</si>
  <si>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</si>
  <si>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</si>
  <si>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</si>
  <si>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</si>
  <si>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</si>
  <si>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</si>
  <si>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</si>
  <si>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</si>
  <si>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</si>
  <si>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</si>
  <si>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</si>
  <si>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</si>
  <si>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</si>
  <si>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</si>
  <si>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</si>
  <si>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</si>
  <si>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</si>
  <si>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</si>
  <si>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</si>
  <si>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</si>
  <si>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</si>
  <si>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</si>
  <si>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</si>
  <si>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</si>
  <si>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</si>
  <si>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</si>
  <si>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</si>
  <si>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</si>
  <si>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</si>
  <si>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</si>
  <si>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</si>
  <si>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</si>
  <si>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</si>
  <si>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</si>
  <si>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</si>
  <si>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</si>
  <si>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</si>
  <si>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</si>
  <si>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</si>
  <si>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</si>
  <si>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</si>
  <si>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</si>
  <si>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</si>
  <si>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</si>
  <si>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</si>
  <si>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</si>
  <si>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</si>
  <si>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</si>
  <si>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</si>
  <si>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</si>
  <si>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</si>
  <si>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</si>
  <si>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</si>
  <si>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</si>
  <si>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</si>
  <si>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The QuietÂ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</si>
  <si>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</si>
  <si>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</si>
  <si>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</si>
  <si>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</si>
  <si>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</si>
  <si>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</si>
  <si>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</si>
  <si>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</si>
  <si>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</si>
  <si>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</si>
  <si>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</si>
  <si>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</si>
  <si>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</si>
  <si>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</si>
  <si>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</si>
  <si>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</si>
  <si>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</si>
  <si>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</si>
  <si>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</si>
  <si>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</si>
  <si>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</si>
  <si>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</si>
  <si>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</si>
  <si>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</si>
  <si>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</si>
  <si>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Ryan Little</t>
  </si>
  <si>
    <t>Action|Adventure|Drama|War</t>
  </si>
  <si>
    <t>Corbin Allred</t>
  </si>
  <si>
    <t>Saints and SoldiersÂ </t>
  </si>
  <si>
    <t>Matt Maiellaro</t>
  </si>
  <si>
    <t>Action|Adventure|Animation|Comedy|Fantasy|Sci-Fi</t>
  </si>
  <si>
    <t>Aqua Teen Hunger Force Colon Movie Film for TheatersÂ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</si>
  <si>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</si>
  <si>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</si>
  <si>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</si>
  <si>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</si>
  <si>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</si>
  <si>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</si>
  <si>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</si>
  <si>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</si>
  <si>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</si>
  <si>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</si>
  <si>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</si>
  <si>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</si>
  <si>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</si>
  <si>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</si>
  <si>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</si>
  <si>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</si>
  <si>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</si>
  <si>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</si>
  <si>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</si>
  <si>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</si>
  <si>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</si>
  <si>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</si>
  <si>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</si>
  <si>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</si>
  <si>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</si>
  <si>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</si>
  <si>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</si>
  <si>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</si>
  <si>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</si>
  <si>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Kirk Cameron</t>
  </si>
  <si>
    <t>FireproofÂ </t>
  </si>
  <si>
    <t>Joe Camp</t>
  </si>
  <si>
    <t>Adventure|Family|Romance</t>
  </si>
  <si>
    <t>Frances Bavier</t>
  </si>
  <si>
    <t>BenjiÂ </t>
  </si>
  <si>
    <t>John 'Bud' Cardos</t>
  </si>
  <si>
    <t>Woody Strode</t>
  </si>
  <si>
    <t>Kingdom of the SpidersÂ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</si>
  <si>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</si>
  <si>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</si>
  <si>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</si>
  <si>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</si>
  <si>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</si>
  <si>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</si>
  <si>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</si>
  <si>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</si>
  <si>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</si>
  <si>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</si>
  <si>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</si>
  <si>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</si>
  <si>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</si>
  <si>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</si>
  <si>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</si>
  <si>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</si>
  <si>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</si>
  <si>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</si>
  <si>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</si>
  <si>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</si>
  <si>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</si>
  <si>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</si>
  <si>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</si>
  <si>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</si>
  <si>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</si>
  <si>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</si>
  <si>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</si>
  <si>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</si>
  <si>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</si>
  <si>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</si>
  <si>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</si>
  <si>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</si>
  <si>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</si>
  <si>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</si>
  <si>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</si>
  <si>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</si>
  <si>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</si>
  <si>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</si>
  <si>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</si>
  <si>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Tori Spelling</t>
  </si>
  <si>
    <t>Kiss the BrideÂ </t>
  </si>
  <si>
    <t>Alex Smith</t>
  </si>
  <si>
    <t>The Slaughter RuleÂ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</si>
  <si>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</si>
  <si>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</si>
  <si>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</si>
  <si>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</si>
  <si>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</si>
  <si>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</si>
  <si>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</si>
  <si>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</si>
  <si>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</si>
  <si>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</si>
  <si>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</si>
  <si>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</si>
  <si>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</si>
  <si>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</si>
  <si>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</si>
  <si>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</si>
  <si>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</si>
  <si>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</si>
  <si>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</si>
  <si>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</si>
  <si>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</si>
  <si>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</si>
  <si>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</si>
  <si>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</si>
  <si>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</si>
  <si>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</si>
  <si>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</si>
  <si>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</si>
  <si>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</si>
  <si>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</si>
  <si>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</si>
  <si>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</si>
  <si>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</si>
  <si>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</si>
  <si>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</si>
  <si>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</si>
  <si>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</si>
  <si>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</si>
  <si>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</si>
  <si>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</si>
  <si>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</si>
  <si>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</si>
  <si>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</si>
  <si>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</si>
  <si>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</si>
  <si>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</si>
  <si>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</si>
  <si>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</si>
  <si>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</si>
  <si>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</si>
  <si>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</si>
  <si>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</si>
  <si>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</si>
  <si>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</si>
  <si>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Roger Nygard</t>
  </si>
  <si>
    <t>Walter Koenig</t>
  </si>
  <si>
    <t>TrekkiesÂ </t>
  </si>
  <si>
    <t>Harry Beaumont</t>
  </si>
  <si>
    <t>Anita Page</t>
  </si>
  <si>
    <t>The Broadway MelodyÂ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</si>
  <si>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</si>
  <si>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</si>
  <si>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</si>
  <si>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</si>
  <si>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</si>
  <si>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</si>
  <si>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</si>
  <si>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</si>
  <si>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</si>
  <si>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</si>
  <si>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</si>
  <si>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</si>
  <si>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</si>
  <si>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</si>
  <si>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</si>
  <si>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</si>
  <si>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</si>
  <si>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</si>
  <si>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</si>
  <si>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</si>
  <si>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</si>
  <si>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</si>
  <si>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</si>
  <si>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</si>
  <si>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</si>
  <si>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</si>
  <si>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</si>
  <si>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</si>
  <si>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</si>
  <si>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</si>
  <si>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</si>
  <si>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</si>
  <si>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</si>
  <si>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</si>
  <si>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</si>
  <si>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</si>
  <si>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</si>
  <si>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</si>
  <si>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</si>
  <si>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</si>
  <si>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</si>
  <si>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</si>
  <si>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</si>
  <si>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</si>
  <si>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</si>
  <si>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</si>
  <si>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</si>
  <si>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</si>
  <si>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</si>
  <si>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</si>
  <si>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</si>
  <si>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</si>
  <si>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</si>
  <si>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</si>
  <si>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</si>
  <si>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</si>
  <si>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</si>
  <si>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</si>
  <si>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</si>
  <si>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</si>
  <si>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</si>
  <si>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</si>
  <si>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</si>
  <si>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</si>
  <si>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</si>
  <si>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</si>
  <si>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</si>
  <si>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</si>
  <si>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</si>
  <si>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</si>
  <si>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</si>
  <si>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</si>
  <si>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</si>
  <si>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</si>
  <si>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</si>
  <si>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</si>
  <si>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</si>
  <si>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</si>
  <si>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</si>
  <si>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</si>
  <si>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</si>
  <si>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</si>
  <si>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</si>
  <si>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</si>
  <si>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</si>
  <si>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</si>
  <si>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</si>
  <si>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</si>
  <si>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</si>
  <si>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</si>
  <si>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</si>
  <si>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</si>
  <si>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</si>
  <si>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</si>
  <si>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</si>
  <si>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</si>
  <si>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</si>
  <si>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</si>
  <si>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</si>
  <si>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</si>
  <si>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</si>
  <si>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</si>
  <si>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</si>
  <si>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</si>
  <si>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</si>
  <si>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</si>
  <si>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</si>
  <si>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</si>
  <si>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</si>
  <si>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</si>
  <si>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</si>
  <si>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</si>
  <si>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</si>
  <si>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</si>
  <si>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</si>
  <si>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</si>
  <si>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</si>
  <si>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Melvin Van Peebles</t>
  </si>
  <si>
    <t>Sweet Sweetback's Baadasssss SongÂ </t>
  </si>
  <si>
    <t>Bebe Neuwirth</t>
  </si>
  <si>
    <t>TadpoleÂ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</si>
  <si>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</si>
  <si>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</si>
  <si>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</si>
  <si>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</si>
  <si>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</si>
  <si>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</si>
  <si>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</si>
  <si>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</si>
  <si>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</si>
  <si>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</si>
  <si>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</si>
  <si>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</si>
  <si>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</si>
  <si>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</si>
  <si>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</si>
  <si>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</si>
  <si>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</si>
  <si>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</si>
  <si>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</si>
  <si>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</si>
  <si>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</si>
  <si>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</si>
  <si>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</si>
  <si>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</si>
  <si>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</si>
  <si>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</si>
  <si>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</si>
  <si>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</si>
  <si>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</si>
  <si>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</si>
  <si>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</si>
  <si>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</si>
  <si>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</si>
  <si>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</si>
  <si>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</si>
  <si>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</si>
  <si>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</si>
  <si>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Myles Berkowitz</t>
  </si>
  <si>
    <t>20 DatesÂ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</si>
  <si>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</si>
  <si>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</si>
  <si>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</si>
  <si>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</si>
  <si>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</si>
  <si>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</si>
  <si>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</si>
  <si>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</si>
  <si>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</si>
  <si>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</si>
  <si>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</si>
  <si>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</si>
  <si>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</si>
  <si>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</si>
  <si>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</si>
  <si>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</si>
  <si>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</si>
  <si>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</si>
  <si>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</si>
  <si>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</si>
  <si>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</si>
  <si>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</si>
  <si>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</si>
  <si>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</si>
  <si>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</si>
  <si>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</si>
  <si>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</si>
  <si>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</si>
  <si>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</si>
  <si>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</si>
  <si>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</si>
  <si>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</si>
  <si>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</si>
  <si>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</si>
  <si>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</si>
  <si>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</si>
  <si>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</si>
  <si>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</si>
  <si>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</si>
  <si>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</si>
  <si>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</si>
  <si>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</si>
  <si>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</si>
  <si>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</si>
  <si>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</si>
  <si>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</si>
  <si>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</si>
  <si>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</si>
  <si>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</si>
  <si>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</si>
  <si>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</si>
  <si>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</si>
  <si>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</si>
  <si>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Neill Dela Llana</t>
  </si>
  <si>
    <t>Ian Gamazon</t>
  </si>
  <si>
    <t>CaviteÂ </t>
  </si>
  <si>
    <t>Philippines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</si>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</sst>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3898" totalsRowShown="0">
  <autoFilter ref="A1:O3898">
    <filterColumn colId="7">
      <customFilters>
        <customFilter operator="greaterThan" val="25000"/>
      </customFilters>
    </filterColumn>
    <filterColumn colId="9">
      <filters blank="1">
        <filter val="Danish"/>
        <filter val="French"/>
        <filter val="German"/>
        <filter val="Hebrew"/>
        <filter val="Hindi"/>
        <filter val="Italian"/>
        <filter val="Japanese"/>
        <filter val="Korean"/>
        <filter val="Mandarin"/>
        <filter val="Persian"/>
        <filter val="Portuguese"/>
        <filter val="Spanish"/>
        <filter val="Telugu"/>
      </filters>
    </filterColumn>
  </autoFilter>
  <sortState ref="A2:N3895">
    <sortCondition descending="1" ref="N1:N3898"/>
  </sortState>
  <tableColumns count="15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  <tableColumn id="15" name="Rank" dataDxfId="0">
      <calculatedColumnFormula>RANK(N2,$N$2:$N$251,0)+COUNTIFS($N$2:N2,N2)-1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8"/>
  <sheetViews>
    <sheetView tabSelected="1" zoomScaleNormal="100" workbookViewId="0">
      <selection activeCell="O9" sqref="O9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4" max="4" width="11.88671875" customWidth="1"/>
    <col min="6" max="6" width="14.77734375" customWidth="1"/>
    <col min="7" max="7" width="12.109375" customWidth="1"/>
    <col min="8" max="8" width="20.6640625" customWidth="1"/>
    <col min="9" max="9" width="20.21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4194</v>
      </c>
    </row>
    <row r="2" spans="1:15" hidden="1" x14ac:dyDescent="0.3">
      <c r="A2" t="s">
        <v>543</v>
      </c>
      <c r="B2">
        <v>199</v>
      </c>
      <c r="C2">
        <v>142</v>
      </c>
      <c r="D2">
        <v>28341469</v>
      </c>
      <c r="E2" t="s">
        <v>360</v>
      </c>
      <c r="F2" t="s">
        <v>276</v>
      </c>
      <c r="G2" t="s">
        <v>1501</v>
      </c>
      <c r="H2">
        <v>1689764</v>
      </c>
      <c r="I2">
        <v>4144</v>
      </c>
      <c r="J2" t="s">
        <v>18</v>
      </c>
      <c r="K2" t="s">
        <v>19</v>
      </c>
      <c r="L2">
        <v>25000000</v>
      </c>
      <c r="M2">
        <v>1994</v>
      </c>
      <c r="N2">
        <v>9.3000000000000007</v>
      </c>
      <c r="O2">
        <f>RANK(N2,$N$2:$N$251,0)+COUNTIFS($N$2:N2,N2)-1</f>
        <v>1</v>
      </c>
    </row>
    <row r="3" spans="1:15" hidden="1" x14ac:dyDescent="0.3">
      <c r="A3" t="s">
        <v>754</v>
      </c>
      <c r="B3">
        <v>208</v>
      </c>
      <c r="C3">
        <v>175</v>
      </c>
      <c r="D3">
        <v>134821952</v>
      </c>
      <c r="E3" t="s">
        <v>360</v>
      </c>
      <c r="F3" t="s">
        <v>436</v>
      </c>
      <c r="G3" t="s">
        <v>2816</v>
      </c>
      <c r="H3">
        <v>1155770</v>
      </c>
      <c r="I3">
        <v>2238</v>
      </c>
      <c r="J3" t="s">
        <v>18</v>
      </c>
      <c r="K3" t="s">
        <v>19</v>
      </c>
      <c r="L3">
        <v>6000000</v>
      </c>
      <c r="M3">
        <v>1972</v>
      </c>
      <c r="N3">
        <v>9.1999999999999993</v>
      </c>
      <c r="O3">
        <f>RANK(N3,$N$2:$N$251,0)+COUNTIFS($N$2:N3,N3)-1</f>
        <v>2</v>
      </c>
    </row>
    <row r="4" spans="1:15" hidden="1" x14ac:dyDescent="0.3">
      <c r="A4" t="s">
        <v>26</v>
      </c>
      <c r="B4">
        <v>645</v>
      </c>
      <c r="C4">
        <v>152</v>
      </c>
      <c r="D4">
        <v>533316061</v>
      </c>
      <c r="E4" t="s">
        <v>114</v>
      </c>
      <c r="F4" t="s">
        <v>85</v>
      </c>
      <c r="G4" t="s">
        <v>115</v>
      </c>
      <c r="H4">
        <v>1676169</v>
      </c>
      <c r="I4">
        <v>4667</v>
      </c>
      <c r="J4" t="s">
        <v>18</v>
      </c>
      <c r="K4" t="s">
        <v>19</v>
      </c>
      <c r="L4">
        <v>185000000</v>
      </c>
      <c r="M4">
        <v>2008</v>
      </c>
      <c r="N4">
        <v>9</v>
      </c>
      <c r="O4">
        <f>RANK(N4,$N$2:$N$251,0)+COUNTIFS($N$2:N4,N4)-1</f>
        <v>3</v>
      </c>
    </row>
    <row r="5" spans="1:15" hidden="1" x14ac:dyDescent="0.3">
      <c r="A5" t="s">
        <v>754</v>
      </c>
      <c r="B5">
        <v>149</v>
      </c>
      <c r="C5">
        <v>220</v>
      </c>
      <c r="D5">
        <v>57300000</v>
      </c>
      <c r="E5" t="s">
        <v>360</v>
      </c>
      <c r="F5" t="s">
        <v>327</v>
      </c>
      <c r="G5" t="s">
        <v>2273</v>
      </c>
      <c r="H5">
        <v>790926</v>
      </c>
      <c r="I5">
        <v>650</v>
      </c>
      <c r="J5" t="s">
        <v>18</v>
      </c>
      <c r="K5" t="s">
        <v>19</v>
      </c>
      <c r="L5">
        <v>13000000</v>
      </c>
      <c r="M5">
        <v>1974</v>
      </c>
      <c r="N5">
        <v>9</v>
      </c>
      <c r="O5">
        <f>RANK(N5,$N$2:$N$251,0)+COUNTIFS($N$2:N5,N5)-1</f>
        <v>4</v>
      </c>
    </row>
    <row r="6" spans="1:15" hidden="1" x14ac:dyDescent="0.3">
      <c r="A6" t="s">
        <v>49</v>
      </c>
      <c r="B6">
        <v>328</v>
      </c>
      <c r="C6">
        <v>192</v>
      </c>
      <c r="D6">
        <v>377019252</v>
      </c>
      <c r="E6" t="s">
        <v>137</v>
      </c>
      <c r="F6" t="s">
        <v>379</v>
      </c>
      <c r="G6" t="s">
        <v>380</v>
      </c>
      <c r="H6">
        <v>1215718</v>
      </c>
      <c r="I6">
        <v>3189</v>
      </c>
      <c r="J6" t="s">
        <v>18</v>
      </c>
      <c r="K6" t="s">
        <v>19</v>
      </c>
      <c r="L6">
        <v>94000000</v>
      </c>
      <c r="M6">
        <v>2003</v>
      </c>
      <c r="N6">
        <v>8.9</v>
      </c>
      <c r="O6">
        <f>RANK(N6,$N$2:$N$251,0)+COUNTIFS($N$2:N6,N6)-1</f>
        <v>5</v>
      </c>
    </row>
    <row r="7" spans="1:15" hidden="1" x14ac:dyDescent="0.3">
      <c r="A7" t="s">
        <v>99</v>
      </c>
      <c r="B7">
        <v>174</v>
      </c>
      <c r="C7">
        <v>185</v>
      </c>
      <c r="D7">
        <v>96067179</v>
      </c>
      <c r="E7" t="s">
        <v>900</v>
      </c>
      <c r="F7" t="s">
        <v>67</v>
      </c>
      <c r="G7" t="s">
        <v>1465</v>
      </c>
      <c r="H7">
        <v>865020</v>
      </c>
      <c r="I7">
        <v>1273</v>
      </c>
      <c r="J7" t="s">
        <v>18</v>
      </c>
      <c r="K7" t="s">
        <v>19</v>
      </c>
      <c r="L7">
        <v>22000000</v>
      </c>
      <c r="M7">
        <v>1993</v>
      </c>
      <c r="N7">
        <v>8.9</v>
      </c>
      <c r="O7">
        <f>RANK(N7,$N$2:$N$251,0)+COUNTIFS($N$2:N7,N7)-1</f>
        <v>6</v>
      </c>
    </row>
    <row r="8" spans="1:15" hidden="1" x14ac:dyDescent="0.3">
      <c r="A8" t="s">
        <v>331</v>
      </c>
      <c r="B8">
        <v>215</v>
      </c>
      <c r="C8">
        <v>178</v>
      </c>
      <c r="D8">
        <v>107930000</v>
      </c>
      <c r="E8" t="s">
        <v>360</v>
      </c>
      <c r="F8" t="s">
        <v>213</v>
      </c>
      <c r="G8" t="s">
        <v>2720</v>
      </c>
      <c r="H8">
        <v>1324680</v>
      </c>
      <c r="I8">
        <v>2195</v>
      </c>
      <c r="J8" t="s">
        <v>18</v>
      </c>
      <c r="K8" t="s">
        <v>19</v>
      </c>
      <c r="L8">
        <v>8000000</v>
      </c>
      <c r="M8">
        <v>1994</v>
      </c>
      <c r="N8">
        <v>8.9</v>
      </c>
      <c r="O8">
        <f>RANK(N8,$N$2:$N$251,0)+COUNTIFS($N$2:N8,N8)-1</f>
        <v>7</v>
      </c>
    </row>
    <row r="9" spans="1:15" x14ac:dyDescent="0.3">
      <c r="A9" t="s">
        <v>1350</v>
      </c>
      <c r="B9">
        <v>181</v>
      </c>
      <c r="C9">
        <v>142</v>
      </c>
      <c r="D9">
        <v>6100000</v>
      </c>
      <c r="E9" t="s">
        <v>2869</v>
      </c>
      <c r="F9" t="s">
        <v>600</v>
      </c>
      <c r="G9" t="s">
        <v>3622</v>
      </c>
      <c r="H9">
        <v>503509</v>
      </c>
      <c r="I9">
        <v>780</v>
      </c>
      <c r="J9" t="s">
        <v>1520</v>
      </c>
      <c r="K9" t="s">
        <v>1352</v>
      </c>
      <c r="L9">
        <v>1200000</v>
      </c>
      <c r="M9">
        <v>1966</v>
      </c>
      <c r="N9">
        <v>8.9</v>
      </c>
      <c r="O9">
        <f>RANK(N9,$N$2:$N$251,0)+COUNTIFS($N$2:N9,N9)-1</f>
        <v>8</v>
      </c>
    </row>
    <row r="10" spans="1:15" hidden="1" x14ac:dyDescent="0.3">
      <c r="A10" t="s">
        <v>26</v>
      </c>
      <c r="B10">
        <v>642</v>
      </c>
      <c r="C10">
        <v>148</v>
      </c>
      <c r="D10">
        <v>292568851</v>
      </c>
      <c r="E10" t="s">
        <v>66</v>
      </c>
      <c r="F10" t="s">
        <v>62</v>
      </c>
      <c r="G10" t="s">
        <v>163</v>
      </c>
      <c r="H10">
        <v>1468200</v>
      </c>
      <c r="I10">
        <v>2803</v>
      </c>
      <c r="J10" t="s">
        <v>18</v>
      </c>
      <c r="K10" t="s">
        <v>19</v>
      </c>
      <c r="L10">
        <v>160000000</v>
      </c>
      <c r="M10">
        <v>2010</v>
      </c>
      <c r="N10">
        <v>8.8000000000000007</v>
      </c>
      <c r="O10">
        <f>RANK(N10,$N$2:$N$251,0)+COUNTIFS($N$2:N10,N10)-1</f>
        <v>9</v>
      </c>
    </row>
    <row r="11" spans="1:15" hidden="1" x14ac:dyDescent="0.3">
      <c r="A11" t="s">
        <v>49</v>
      </c>
      <c r="B11">
        <v>297</v>
      </c>
      <c r="C11">
        <v>171</v>
      </c>
      <c r="D11">
        <v>313837577</v>
      </c>
      <c r="E11" t="s">
        <v>137</v>
      </c>
      <c r="F11" t="s">
        <v>59</v>
      </c>
      <c r="G11" t="s">
        <v>301</v>
      </c>
      <c r="H11">
        <v>1238746</v>
      </c>
      <c r="I11">
        <v>5060</v>
      </c>
      <c r="J11" t="s">
        <v>18</v>
      </c>
      <c r="K11" t="s">
        <v>52</v>
      </c>
      <c r="L11">
        <v>93000000</v>
      </c>
      <c r="M11">
        <v>2001</v>
      </c>
      <c r="N11">
        <v>8.8000000000000007</v>
      </c>
      <c r="O11">
        <f>RANK(N11,$N$2:$N$251,0)+COUNTIFS($N$2:N11,N11)-1</f>
        <v>10</v>
      </c>
    </row>
    <row r="12" spans="1:15" hidden="1" x14ac:dyDescent="0.3">
      <c r="A12" t="s">
        <v>166</v>
      </c>
      <c r="B12">
        <v>315</v>
      </c>
      <c r="C12">
        <v>151</v>
      </c>
      <c r="D12">
        <v>37023395</v>
      </c>
      <c r="E12" t="s">
        <v>562</v>
      </c>
      <c r="F12" t="s">
        <v>167</v>
      </c>
      <c r="G12" t="s">
        <v>610</v>
      </c>
      <c r="H12">
        <v>1347461</v>
      </c>
      <c r="I12">
        <v>2968</v>
      </c>
      <c r="J12" t="s">
        <v>18</v>
      </c>
      <c r="K12" t="s">
        <v>19</v>
      </c>
      <c r="L12">
        <v>63000000</v>
      </c>
      <c r="M12">
        <v>1999</v>
      </c>
      <c r="N12">
        <v>8.8000000000000007</v>
      </c>
      <c r="O12">
        <f>RANK(N12,$N$2:$N$251,0)+COUNTIFS($N$2:N12,N12)-1</f>
        <v>11</v>
      </c>
    </row>
    <row r="13" spans="1:15" hidden="1" x14ac:dyDescent="0.3">
      <c r="A13" t="s">
        <v>109</v>
      </c>
      <c r="B13">
        <v>149</v>
      </c>
      <c r="C13">
        <v>142</v>
      </c>
      <c r="D13">
        <v>329691196</v>
      </c>
      <c r="E13" t="s">
        <v>455</v>
      </c>
      <c r="F13" t="s">
        <v>83</v>
      </c>
      <c r="G13" t="s">
        <v>716</v>
      </c>
      <c r="H13">
        <v>1251222</v>
      </c>
      <c r="I13">
        <v>1398</v>
      </c>
      <c r="J13" t="s">
        <v>18</v>
      </c>
      <c r="K13" t="s">
        <v>19</v>
      </c>
      <c r="L13">
        <v>55000000</v>
      </c>
      <c r="M13">
        <v>1994</v>
      </c>
      <c r="N13">
        <v>8.8000000000000007</v>
      </c>
      <c r="O13">
        <f>RANK(N13,$N$2:$N$251,0)+COUNTIFS($N$2:N13,N13)-1</f>
        <v>12</v>
      </c>
    </row>
    <row r="14" spans="1:15" hidden="1" x14ac:dyDescent="0.3">
      <c r="A14" t="s">
        <v>1118</v>
      </c>
      <c r="B14">
        <v>223</v>
      </c>
      <c r="C14">
        <v>127</v>
      </c>
      <c r="D14">
        <v>290158751</v>
      </c>
      <c r="E14" t="s">
        <v>15</v>
      </c>
      <c r="F14" t="s">
        <v>100</v>
      </c>
      <c r="G14" t="s">
        <v>1617</v>
      </c>
      <c r="H14">
        <v>837759</v>
      </c>
      <c r="I14">
        <v>900</v>
      </c>
      <c r="J14" t="s">
        <v>18</v>
      </c>
      <c r="K14" t="s">
        <v>19</v>
      </c>
      <c r="L14">
        <v>18000000</v>
      </c>
      <c r="M14">
        <v>1980</v>
      </c>
      <c r="N14">
        <v>8.8000000000000007</v>
      </c>
      <c r="O14">
        <f>RANK(N14,$N$2:$N$251,0)+COUNTIFS($N$2:N14,N14)-1</f>
        <v>13</v>
      </c>
    </row>
    <row r="15" spans="1:15" hidden="1" x14ac:dyDescent="0.3">
      <c r="A15" t="s">
        <v>49</v>
      </c>
      <c r="B15">
        <v>294</v>
      </c>
      <c r="C15">
        <v>172</v>
      </c>
      <c r="D15">
        <v>340478898</v>
      </c>
      <c r="E15" t="s">
        <v>137</v>
      </c>
      <c r="F15" t="s">
        <v>59</v>
      </c>
      <c r="G15" t="s">
        <v>381</v>
      </c>
      <c r="H15">
        <v>1100446</v>
      </c>
      <c r="I15">
        <v>2417</v>
      </c>
      <c r="J15" t="s">
        <v>18</v>
      </c>
      <c r="K15" t="s">
        <v>19</v>
      </c>
      <c r="L15">
        <v>94000000</v>
      </c>
      <c r="M15">
        <v>2002</v>
      </c>
      <c r="N15">
        <v>8.6999999999999993</v>
      </c>
      <c r="O15">
        <f>RANK(N15,$N$2:$N$251,0)+COUNTIFS($N$2:N15,N15)-1</f>
        <v>14</v>
      </c>
    </row>
    <row r="16" spans="1:15" hidden="1" x14ac:dyDescent="0.3">
      <c r="A16" t="s">
        <v>111</v>
      </c>
      <c r="B16">
        <v>313</v>
      </c>
      <c r="C16">
        <v>136</v>
      </c>
      <c r="D16">
        <v>171383253</v>
      </c>
      <c r="E16" t="s">
        <v>156</v>
      </c>
      <c r="F16" t="s">
        <v>140</v>
      </c>
      <c r="G16" t="s">
        <v>595</v>
      </c>
      <c r="H16">
        <v>1217752</v>
      </c>
      <c r="I16">
        <v>3646</v>
      </c>
      <c r="J16" t="s">
        <v>18</v>
      </c>
      <c r="K16" t="s">
        <v>19</v>
      </c>
      <c r="L16">
        <v>63000000</v>
      </c>
      <c r="M16">
        <v>1999</v>
      </c>
      <c r="N16">
        <v>8.6999999999999993</v>
      </c>
      <c r="O16">
        <f>RANK(N16,$N$2:$N$251,0)+COUNTIFS($N$2:N16,N16)-1</f>
        <v>15</v>
      </c>
    </row>
    <row r="17" spans="1:15" hidden="1" x14ac:dyDescent="0.3">
      <c r="A17" t="s">
        <v>123</v>
      </c>
      <c r="B17">
        <v>192</v>
      </c>
      <c r="C17">
        <v>146</v>
      </c>
      <c r="D17">
        <v>46836394</v>
      </c>
      <c r="E17" t="s">
        <v>321</v>
      </c>
      <c r="F17" t="s">
        <v>327</v>
      </c>
      <c r="G17" t="s">
        <v>1478</v>
      </c>
      <c r="H17">
        <v>728685</v>
      </c>
      <c r="I17">
        <v>989</v>
      </c>
      <c r="J17" t="s">
        <v>18</v>
      </c>
      <c r="K17" t="s">
        <v>19</v>
      </c>
      <c r="L17">
        <v>25000000</v>
      </c>
      <c r="M17">
        <v>1990</v>
      </c>
      <c r="N17">
        <v>8.6999999999999993</v>
      </c>
      <c r="O17">
        <f>RANK(N17,$N$2:$N$251,0)+COUNTIFS($N$2:N17,N17)-1</f>
        <v>16</v>
      </c>
    </row>
    <row r="18" spans="1:15" hidden="1" x14ac:dyDescent="0.3">
      <c r="A18" t="s">
        <v>277</v>
      </c>
      <c r="B18">
        <v>282</v>
      </c>
      <c r="C18">
        <v>125</v>
      </c>
      <c r="D18">
        <v>460935665</v>
      </c>
      <c r="E18" t="s">
        <v>15</v>
      </c>
      <c r="F18" t="s">
        <v>100</v>
      </c>
      <c r="G18" t="s">
        <v>2446</v>
      </c>
      <c r="H18">
        <v>911097</v>
      </c>
      <c r="I18">
        <v>1470</v>
      </c>
      <c r="J18" t="s">
        <v>18</v>
      </c>
      <c r="K18" t="s">
        <v>19</v>
      </c>
      <c r="L18">
        <v>11000000</v>
      </c>
      <c r="M18">
        <v>1977</v>
      </c>
      <c r="N18">
        <v>8.6999999999999993</v>
      </c>
      <c r="O18">
        <f>RANK(N18,$N$2:$N$251,0)+COUNTIFS($N$2:N18,N18)-1</f>
        <v>17</v>
      </c>
    </row>
    <row r="19" spans="1:15" hidden="1" x14ac:dyDescent="0.3">
      <c r="A19" t="s">
        <v>768</v>
      </c>
      <c r="B19">
        <v>149</v>
      </c>
      <c r="C19">
        <v>133</v>
      </c>
      <c r="D19">
        <v>112000000</v>
      </c>
      <c r="E19" t="s">
        <v>562</v>
      </c>
      <c r="F19" t="s">
        <v>3138</v>
      </c>
      <c r="G19" t="s">
        <v>3139</v>
      </c>
      <c r="H19">
        <v>680041</v>
      </c>
      <c r="I19">
        <v>760</v>
      </c>
      <c r="J19" t="s">
        <v>18</v>
      </c>
      <c r="K19" t="s">
        <v>19</v>
      </c>
      <c r="L19">
        <v>4400000</v>
      </c>
      <c r="M19">
        <v>1975</v>
      </c>
      <c r="N19">
        <v>8.6999999999999993</v>
      </c>
      <c r="O19">
        <f>RANK(N19,$N$2:$N$251,0)+COUNTIFS($N$2:N19,N19)-1</f>
        <v>18</v>
      </c>
    </row>
    <row r="20" spans="1:15" x14ac:dyDescent="0.3">
      <c r="A20" t="s">
        <v>1460</v>
      </c>
      <c r="B20">
        <v>214</v>
      </c>
      <c r="C20">
        <v>135</v>
      </c>
      <c r="D20">
        <v>7563397</v>
      </c>
      <c r="E20" t="s">
        <v>360</v>
      </c>
      <c r="F20" t="s">
        <v>1249</v>
      </c>
      <c r="G20" t="s">
        <v>3271</v>
      </c>
      <c r="H20">
        <v>533200</v>
      </c>
      <c r="I20">
        <v>749</v>
      </c>
      <c r="J20" t="s">
        <v>2885</v>
      </c>
      <c r="K20" t="s">
        <v>2886</v>
      </c>
      <c r="L20">
        <v>3300000</v>
      </c>
      <c r="M20">
        <v>2002</v>
      </c>
      <c r="N20">
        <v>8.6999999999999993</v>
      </c>
      <c r="O20">
        <f>RANK(N20,$N$2:$N$251,0)+COUNTIFS($N$2:N20,N20)-1</f>
        <v>19</v>
      </c>
    </row>
    <row r="21" spans="1:15" x14ac:dyDescent="0.3">
      <c r="A21" t="s">
        <v>2443</v>
      </c>
      <c r="B21">
        <v>153</v>
      </c>
      <c r="C21">
        <v>202</v>
      </c>
      <c r="D21">
        <v>269061</v>
      </c>
      <c r="E21" t="s">
        <v>219</v>
      </c>
      <c r="F21" t="s">
        <v>3899</v>
      </c>
      <c r="G21" t="s">
        <v>3900</v>
      </c>
      <c r="H21">
        <v>229012</v>
      </c>
      <c r="I21">
        <v>596</v>
      </c>
      <c r="J21" t="s">
        <v>1213</v>
      </c>
      <c r="K21" t="s">
        <v>513</v>
      </c>
      <c r="L21">
        <v>2000000</v>
      </c>
      <c r="M21">
        <v>1954</v>
      </c>
      <c r="N21">
        <v>8.6999999999999993</v>
      </c>
      <c r="O21">
        <f>RANK(N21,$N$2:$N$251,0)+COUNTIFS($N$2:N21,N21)-1</f>
        <v>20</v>
      </c>
    </row>
    <row r="22" spans="1:15" hidden="1" x14ac:dyDescent="0.3">
      <c r="A22" t="s">
        <v>26</v>
      </c>
      <c r="B22">
        <v>712</v>
      </c>
      <c r="C22">
        <v>169</v>
      </c>
      <c r="D22">
        <v>187991439</v>
      </c>
      <c r="E22" t="s">
        <v>160</v>
      </c>
      <c r="F22" t="s">
        <v>161</v>
      </c>
      <c r="G22" t="s">
        <v>162</v>
      </c>
      <c r="H22">
        <v>928227</v>
      </c>
      <c r="I22">
        <v>2725</v>
      </c>
      <c r="J22" t="s">
        <v>18</v>
      </c>
      <c r="K22" t="s">
        <v>19</v>
      </c>
      <c r="L22">
        <v>165000000</v>
      </c>
      <c r="M22">
        <v>2014</v>
      </c>
      <c r="N22">
        <v>8.6</v>
      </c>
      <c r="O22">
        <f>RANK(N22,$N$2:$N$251,0)+COUNTIFS($N$2:N22,N22)-1</f>
        <v>21</v>
      </c>
    </row>
    <row r="23" spans="1:15" hidden="1" x14ac:dyDescent="0.3">
      <c r="A23" t="s">
        <v>99</v>
      </c>
      <c r="B23">
        <v>219</v>
      </c>
      <c r="C23">
        <v>169</v>
      </c>
      <c r="D23">
        <v>216119491</v>
      </c>
      <c r="E23" t="s">
        <v>281</v>
      </c>
      <c r="F23" t="s">
        <v>83</v>
      </c>
      <c r="G23" t="s">
        <v>590</v>
      </c>
      <c r="H23">
        <v>881236</v>
      </c>
      <c r="I23">
        <v>2277</v>
      </c>
      <c r="J23" t="s">
        <v>18</v>
      </c>
      <c r="K23" t="s">
        <v>19</v>
      </c>
      <c r="L23">
        <v>70000000</v>
      </c>
      <c r="M23">
        <v>1998</v>
      </c>
      <c r="N23">
        <v>8.6</v>
      </c>
      <c r="O23">
        <f>RANK(N23,$N$2:$N$251,0)+COUNTIFS($N$2:N23,N23)-1</f>
        <v>22</v>
      </c>
    </row>
    <row r="24" spans="1:15" hidden="1" x14ac:dyDescent="0.3">
      <c r="A24" t="s">
        <v>166</v>
      </c>
      <c r="B24">
        <v>216</v>
      </c>
      <c r="C24">
        <v>127</v>
      </c>
      <c r="D24">
        <v>100125340</v>
      </c>
      <c r="E24" t="s">
        <v>404</v>
      </c>
      <c r="F24" t="s">
        <v>276</v>
      </c>
      <c r="G24" t="s">
        <v>1273</v>
      </c>
      <c r="H24">
        <v>1023511</v>
      </c>
      <c r="I24">
        <v>1080</v>
      </c>
      <c r="J24" t="s">
        <v>18</v>
      </c>
      <c r="K24" t="s">
        <v>19</v>
      </c>
      <c r="L24">
        <v>33000000</v>
      </c>
      <c r="M24">
        <v>1995</v>
      </c>
      <c r="N24">
        <v>8.6</v>
      </c>
      <c r="O24">
        <f>RANK(N24,$N$2:$N$251,0)+COUNTIFS($N$2:N24,N24)-1</f>
        <v>23</v>
      </c>
    </row>
    <row r="25" spans="1:15" hidden="1" x14ac:dyDescent="0.3">
      <c r="A25" t="s">
        <v>471</v>
      </c>
      <c r="B25">
        <v>185</v>
      </c>
      <c r="C25">
        <v>138</v>
      </c>
      <c r="D25">
        <v>130727000</v>
      </c>
      <c r="E25" t="s">
        <v>991</v>
      </c>
      <c r="F25" t="s">
        <v>180</v>
      </c>
      <c r="G25" t="s">
        <v>1693</v>
      </c>
      <c r="H25">
        <v>887467</v>
      </c>
      <c r="I25">
        <v>916</v>
      </c>
      <c r="J25" t="s">
        <v>18</v>
      </c>
      <c r="K25" t="s">
        <v>19</v>
      </c>
      <c r="L25">
        <v>19000000</v>
      </c>
      <c r="M25">
        <v>1991</v>
      </c>
      <c r="N25">
        <v>8.6</v>
      </c>
      <c r="O25">
        <f>RANK(N25,$N$2:$N$251,0)+COUNTIFS($N$2:N25,N25)-1</f>
        <v>24</v>
      </c>
    </row>
    <row r="26" spans="1:15" x14ac:dyDescent="0.3">
      <c r="A26" t="s">
        <v>1212</v>
      </c>
      <c r="B26">
        <v>246</v>
      </c>
      <c r="C26">
        <v>125</v>
      </c>
      <c r="D26">
        <v>10049886</v>
      </c>
      <c r="E26" t="s">
        <v>151</v>
      </c>
      <c r="F26" t="s">
        <v>1878</v>
      </c>
      <c r="G26" t="s">
        <v>1879</v>
      </c>
      <c r="H26">
        <v>417971</v>
      </c>
      <c r="I26">
        <v>902</v>
      </c>
      <c r="J26" t="s">
        <v>1213</v>
      </c>
      <c r="K26" t="s">
        <v>513</v>
      </c>
      <c r="L26">
        <v>19000000</v>
      </c>
      <c r="M26">
        <v>2001</v>
      </c>
      <c r="N26">
        <v>8.6</v>
      </c>
      <c r="O26">
        <f>RANK(N26,$N$2:$N$251,0)+COUNTIFS($N$2:N26,N26)-1</f>
        <v>25</v>
      </c>
    </row>
    <row r="27" spans="1:15" hidden="1" x14ac:dyDescent="0.3">
      <c r="A27" t="s">
        <v>2553</v>
      </c>
      <c r="B27">
        <v>162</v>
      </c>
      <c r="C27">
        <v>101</v>
      </c>
      <c r="D27">
        <v>6712241</v>
      </c>
      <c r="E27" t="s">
        <v>360</v>
      </c>
      <c r="F27" t="s">
        <v>2008</v>
      </c>
      <c r="G27" t="s">
        <v>2554</v>
      </c>
      <c r="H27">
        <v>782437</v>
      </c>
      <c r="I27">
        <v>1420</v>
      </c>
      <c r="J27" t="s">
        <v>18</v>
      </c>
      <c r="K27" t="s">
        <v>19</v>
      </c>
      <c r="L27">
        <v>7500000</v>
      </c>
      <c r="M27">
        <v>1998</v>
      </c>
      <c r="N27">
        <v>8.6</v>
      </c>
      <c r="O27">
        <f>RANK(N27,$N$2:$N$251,0)+COUNTIFS($N$2:N27,N27)-1</f>
        <v>26</v>
      </c>
    </row>
    <row r="28" spans="1:15" hidden="1" x14ac:dyDescent="0.3">
      <c r="A28" t="s">
        <v>39</v>
      </c>
      <c r="B28">
        <v>162</v>
      </c>
      <c r="C28">
        <v>106</v>
      </c>
      <c r="D28">
        <v>23272306</v>
      </c>
      <c r="E28" t="s">
        <v>404</v>
      </c>
      <c r="F28" t="s">
        <v>40</v>
      </c>
      <c r="G28" t="s">
        <v>2922</v>
      </c>
      <c r="H28">
        <v>740918</v>
      </c>
      <c r="I28">
        <v>1182</v>
      </c>
      <c r="J28" t="s">
        <v>18</v>
      </c>
      <c r="K28" t="s">
        <v>19</v>
      </c>
      <c r="L28">
        <v>6000000</v>
      </c>
      <c r="M28">
        <v>1995</v>
      </c>
      <c r="N28">
        <v>8.6</v>
      </c>
      <c r="O28">
        <f>RANK(N28,$N$2:$N$251,0)+COUNTIFS($N$2:N28,N28)-1</f>
        <v>27</v>
      </c>
    </row>
    <row r="29" spans="1:15" hidden="1" x14ac:dyDescent="0.3">
      <c r="A29" t="s">
        <v>3564</v>
      </c>
      <c r="B29">
        <v>120</v>
      </c>
      <c r="C29">
        <v>87</v>
      </c>
      <c r="D29">
        <v>163245</v>
      </c>
      <c r="E29" t="s">
        <v>633</v>
      </c>
      <c r="F29" t="s">
        <v>3565</v>
      </c>
      <c r="G29" t="s">
        <v>3566</v>
      </c>
      <c r="H29">
        <v>143086</v>
      </c>
      <c r="I29">
        <v>211</v>
      </c>
      <c r="J29" t="s">
        <v>18</v>
      </c>
      <c r="K29" t="s">
        <v>19</v>
      </c>
      <c r="L29">
        <v>1500000</v>
      </c>
      <c r="M29">
        <v>1936</v>
      </c>
      <c r="N29">
        <v>8.6</v>
      </c>
      <c r="O29">
        <f>RANK(N29,$N$2:$N$251,0)+COUNTIFS($N$2:N29,N29)-1</f>
        <v>28</v>
      </c>
    </row>
    <row r="30" spans="1:15" hidden="1" x14ac:dyDescent="0.3">
      <c r="A30" t="s">
        <v>26</v>
      </c>
      <c r="B30">
        <v>813</v>
      </c>
      <c r="C30">
        <v>164</v>
      </c>
      <c r="D30">
        <v>448130642</v>
      </c>
      <c r="E30" t="s">
        <v>27</v>
      </c>
      <c r="F30" t="s">
        <v>28</v>
      </c>
      <c r="G30" t="s">
        <v>29</v>
      </c>
      <c r="H30">
        <v>1144337</v>
      </c>
      <c r="I30">
        <v>2701</v>
      </c>
      <c r="J30" t="s">
        <v>18</v>
      </c>
      <c r="K30" t="s">
        <v>19</v>
      </c>
      <c r="L30">
        <v>250000000</v>
      </c>
      <c r="M30">
        <v>2012</v>
      </c>
      <c r="N30">
        <v>8.5</v>
      </c>
      <c r="O30">
        <f>RANK(N30,$N$2:$N$251,0)+COUNTIFS($N$2:N30,N30)-1</f>
        <v>29</v>
      </c>
    </row>
    <row r="31" spans="1:15" hidden="1" x14ac:dyDescent="0.3">
      <c r="A31" t="s">
        <v>54</v>
      </c>
      <c r="B31">
        <v>265</v>
      </c>
      <c r="C31">
        <v>171</v>
      </c>
      <c r="D31">
        <v>187670866</v>
      </c>
      <c r="E31" t="s">
        <v>314</v>
      </c>
      <c r="F31" t="s">
        <v>315</v>
      </c>
      <c r="G31" t="s">
        <v>316</v>
      </c>
      <c r="H31">
        <v>982637</v>
      </c>
      <c r="I31">
        <v>2368</v>
      </c>
      <c r="J31" t="s">
        <v>18</v>
      </c>
      <c r="K31" t="s">
        <v>19</v>
      </c>
      <c r="L31">
        <v>103000000</v>
      </c>
      <c r="M31">
        <v>2000</v>
      </c>
      <c r="N31">
        <v>8.5</v>
      </c>
      <c r="O31">
        <f>RANK(N31,$N$2:$N$251,0)+COUNTIFS($N$2:N31,N31)-1</f>
        <v>30</v>
      </c>
    </row>
    <row r="32" spans="1:15" hidden="1" x14ac:dyDescent="0.3">
      <c r="A32" t="s">
        <v>14</v>
      </c>
      <c r="B32">
        <v>210</v>
      </c>
      <c r="C32">
        <v>153</v>
      </c>
      <c r="D32">
        <v>204843350</v>
      </c>
      <c r="E32" t="s">
        <v>156</v>
      </c>
      <c r="F32" t="s">
        <v>319</v>
      </c>
      <c r="G32" t="s">
        <v>320</v>
      </c>
      <c r="H32">
        <v>744891</v>
      </c>
      <c r="I32">
        <v>983</v>
      </c>
      <c r="J32" t="s">
        <v>18</v>
      </c>
      <c r="K32" t="s">
        <v>19</v>
      </c>
      <c r="L32">
        <v>102000000</v>
      </c>
      <c r="M32">
        <v>1991</v>
      </c>
      <c r="N32">
        <v>8.5</v>
      </c>
      <c r="O32">
        <f>RANK(N32,$N$2:$N$251,0)+COUNTIFS($N$2:N32,N32)-1</f>
        <v>31</v>
      </c>
    </row>
    <row r="33" spans="1:15" hidden="1" x14ac:dyDescent="0.3">
      <c r="A33" t="s">
        <v>331</v>
      </c>
      <c r="B33">
        <v>765</v>
      </c>
      <c r="C33">
        <v>165</v>
      </c>
      <c r="D33">
        <v>162804648</v>
      </c>
      <c r="E33" t="s">
        <v>332</v>
      </c>
      <c r="F33" t="s">
        <v>62</v>
      </c>
      <c r="G33" t="s">
        <v>333</v>
      </c>
      <c r="H33">
        <v>955174</v>
      </c>
      <c r="I33">
        <v>1193</v>
      </c>
      <c r="J33" t="s">
        <v>18</v>
      </c>
      <c r="K33" t="s">
        <v>19</v>
      </c>
      <c r="L33">
        <v>100000000</v>
      </c>
      <c r="M33">
        <v>2012</v>
      </c>
      <c r="N33">
        <v>8.5</v>
      </c>
      <c r="O33">
        <f>RANK(N33,$N$2:$N$251,0)+COUNTIFS($N$2:N33,N33)-1</f>
        <v>32</v>
      </c>
    </row>
    <row r="34" spans="1:15" hidden="1" x14ac:dyDescent="0.3">
      <c r="A34" t="s">
        <v>123</v>
      </c>
      <c r="B34">
        <v>352</v>
      </c>
      <c r="C34">
        <v>151</v>
      </c>
      <c r="D34">
        <v>132373442</v>
      </c>
      <c r="E34" t="s">
        <v>401</v>
      </c>
      <c r="F34" t="s">
        <v>62</v>
      </c>
      <c r="G34" t="s">
        <v>402</v>
      </c>
      <c r="H34">
        <v>873649</v>
      </c>
      <c r="I34">
        <v>2054</v>
      </c>
      <c r="J34" t="s">
        <v>18</v>
      </c>
      <c r="K34" t="s">
        <v>19</v>
      </c>
      <c r="L34">
        <v>90000000</v>
      </c>
      <c r="M34">
        <v>2006</v>
      </c>
      <c r="N34">
        <v>8.5</v>
      </c>
      <c r="O34">
        <f>RANK(N34,$N$2:$N$251,0)+COUNTIFS($N$2:N34,N34)-1</f>
        <v>33</v>
      </c>
    </row>
    <row r="35" spans="1:15" hidden="1" x14ac:dyDescent="0.3">
      <c r="A35" t="s">
        <v>437</v>
      </c>
      <c r="B35">
        <v>186</v>
      </c>
      <c r="C35">
        <v>73</v>
      </c>
      <c r="D35">
        <v>422783777</v>
      </c>
      <c r="E35" t="s">
        <v>502</v>
      </c>
      <c r="F35" t="s">
        <v>199</v>
      </c>
      <c r="G35" t="s">
        <v>503</v>
      </c>
      <c r="H35">
        <v>644348</v>
      </c>
      <c r="I35">
        <v>656</v>
      </c>
      <c r="J35" t="s">
        <v>18</v>
      </c>
      <c r="K35" t="s">
        <v>19</v>
      </c>
      <c r="L35">
        <v>45000000</v>
      </c>
      <c r="M35">
        <v>1994</v>
      </c>
      <c r="N35">
        <v>8.5</v>
      </c>
      <c r="O35">
        <f>RANK(N35,$N$2:$N$251,0)+COUNTIFS($N$2:N35,N35)-1</f>
        <v>34</v>
      </c>
    </row>
    <row r="36" spans="1:15" hidden="1" x14ac:dyDescent="0.3">
      <c r="A36" t="s">
        <v>543</v>
      </c>
      <c r="B36">
        <v>186</v>
      </c>
      <c r="C36">
        <v>189</v>
      </c>
      <c r="D36">
        <v>136801374</v>
      </c>
      <c r="E36" t="s">
        <v>635</v>
      </c>
      <c r="F36" t="s">
        <v>83</v>
      </c>
      <c r="G36" t="s">
        <v>636</v>
      </c>
      <c r="H36">
        <v>782610</v>
      </c>
      <c r="I36">
        <v>1377</v>
      </c>
      <c r="J36" t="s">
        <v>18</v>
      </c>
      <c r="K36" t="s">
        <v>19</v>
      </c>
      <c r="L36">
        <v>60000000</v>
      </c>
      <c r="M36">
        <v>1999</v>
      </c>
      <c r="N36">
        <v>8.5</v>
      </c>
      <c r="O36">
        <f>RANK(N36,$N$2:$N$251,0)+COUNTIFS($N$2:N36,N36)-1</f>
        <v>35</v>
      </c>
    </row>
    <row r="37" spans="1:15" hidden="1" x14ac:dyDescent="0.3">
      <c r="A37" t="s">
        <v>26</v>
      </c>
      <c r="B37">
        <v>341</v>
      </c>
      <c r="C37">
        <v>130</v>
      </c>
      <c r="D37">
        <v>53082743</v>
      </c>
      <c r="E37" t="s">
        <v>411</v>
      </c>
      <c r="F37" t="s">
        <v>85</v>
      </c>
      <c r="G37" t="s">
        <v>964</v>
      </c>
      <c r="H37">
        <v>844052</v>
      </c>
      <c r="I37">
        <v>1100</v>
      </c>
      <c r="J37" t="s">
        <v>18</v>
      </c>
      <c r="K37" t="s">
        <v>19</v>
      </c>
      <c r="L37">
        <v>40000000</v>
      </c>
      <c r="M37">
        <v>2006</v>
      </c>
      <c r="N37">
        <v>8.5</v>
      </c>
      <c r="O37">
        <f>RANK(N37,$N$2:$N$251,0)+COUNTIFS($N$2:N37,N37)-1</f>
        <v>36</v>
      </c>
    </row>
    <row r="38" spans="1:15" hidden="1" x14ac:dyDescent="0.3">
      <c r="A38" t="s">
        <v>614</v>
      </c>
      <c r="B38">
        <v>193</v>
      </c>
      <c r="C38">
        <v>150</v>
      </c>
      <c r="D38">
        <v>32519322</v>
      </c>
      <c r="E38" t="s">
        <v>1138</v>
      </c>
      <c r="F38" t="s">
        <v>1154</v>
      </c>
      <c r="G38" t="s">
        <v>1155</v>
      </c>
      <c r="H38">
        <v>497946</v>
      </c>
      <c r="I38">
        <v>761</v>
      </c>
      <c r="J38" t="s">
        <v>18</v>
      </c>
      <c r="K38" t="s">
        <v>355</v>
      </c>
      <c r="L38">
        <v>35000000</v>
      </c>
      <c r="M38">
        <v>2002</v>
      </c>
      <c r="N38">
        <v>8.5</v>
      </c>
      <c r="O38">
        <f>RANK(N38,$N$2:$N$251,0)+COUNTIFS($N$2:N38,N38)-1</f>
        <v>37</v>
      </c>
    </row>
    <row r="39" spans="1:15" hidden="1" x14ac:dyDescent="0.3">
      <c r="A39" t="s">
        <v>754</v>
      </c>
      <c r="B39">
        <v>261</v>
      </c>
      <c r="C39">
        <v>289</v>
      </c>
      <c r="D39">
        <v>78800000</v>
      </c>
      <c r="E39" t="s">
        <v>559</v>
      </c>
      <c r="F39" t="s">
        <v>100</v>
      </c>
      <c r="G39" t="s">
        <v>1260</v>
      </c>
      <c r="H39">
        <v>450676</v>
      </c>
      <c r="I39">
        <v>983</v>
      </c>
      <c r="J39" t="s">
        <v>18</v>
      </c>
      <c r="K39" t="s">
        <v>19</v>
      </c>
      <c r="L39">
        <v>31500000</v>
      </c>
      <c r="M39">
        <v>1979</v>
      </c>
      <c r="N39">
        <v>8.5</v>
      </c>
      <c r="O39">
        <f>RANK(N39,$N$2:$N$251,0)+COUNTIFS($N$2:N39,N39)-1</f>
        <v>38</v>
      </c>
    </row>
    <row r="40" spans="1:15" hidden="1" x14ac:dyDescent="0.3">
      <c r="A40" t="s">
        <v>99</v>
      </c>
      <c r="B40">
        <v>234</v>
      </c>
      <c r="C40">
        <v>115</v>
      </c>
      <c r="D40">
        <v>242374454</v>
      </c>
      <c r="E40" t="s">
        <v>41</v>
      </c>
      <c r="F40" t="s">
        <v>100</v>
      </c>
      <c r="G40" t="s">
        <v>1688</v>
      </c>
      <c r="H40">
        <v>661017</v>
      </c>
      <c r="I40">
        <v>771</v>
      </c>
      <c r="J40" t="s">
        <v>18</v>
      </c>
      <c r="K40" t="s">
        <v>19</v>
      </c>
      <c r="L40">
        <v>18000000</v>
      </c>
      <c r="M40">
        <v>1981</v>
      </c>
      <c r="N40">
        <v>8.5</v>
      </c>
      <c r="O40">
        <f>RANK(N40,$N$2:$N$251,0)+COUNTIFS($N$2:N40,N40)-1</f>
        <v>39</v>
      </c>
    </row>
    <row r="41" spans="1:15" hidden="1" x14ac:dyDescent="0.3">
      <c r="A41" t="s">
        <v>1753</v>
      </c>
      <c r="B41">
        <v>290</v>
      </c>
      <c r="C41">
        <v>108</v>
      </c>
      <c r="D41">
        <v>32000000</v>
      </c>
      <c r="E41" t="s">
        <v>518</v>
      </c>
      <c r="F41" t="s">
        <v>1754</v>
      </c>
      <c r="G41" t="s">
        <v>1755</v>
      </c>
      <c r="H41">
        <v>422432</v>
      </c>
      <c r="I41">
        <v>1040</v>
      </c>
      <c r="J41" t="s">
        <v>18</v>
      </c>
      <c r="K41" t="s">
        <v>19</v>
      </c>
      <c r="L41">
        <v>806947</v>
      </c>
      <c r="M41">
        <v>1960</v>
      </c>
      <c r="N41">
        <v>8.5</v>
      </c>
      <c r="O41">
        <f>RANK(N41,$N$2:$N$251,0)+COUNTIFS($N$2:N41,N41)-1</f>
        <v>40</v>
      </c>
    </row>
    <row r="42" spans="1:15" hidden="1" x14ac:dyDescent="0.3">
      <c r="A42" t="s">
        <v>109</v>
      </c>
      <c r="B42">
        <v>198</v>
      </c>
      <c r="C42">
        <v>116</v>
      </c>
      <c r="D42">
        <v>210609762</v>
      </c>
      <c r="E42" t="s">
        <v>348</v>
      </c>
      <c r="F42" t="s">
        <v>945</v>
      </c>
      <c r="G42" t="s">
        <v>1873</v>
      </c>
      <c r="H42">
        <v>732212</v>
      </c>
      <c r="I42">
        <v>809</v>
      </c>
      <c r="J42" t="s">
        <v>18</v>
      </c>
      <c r="K42" t="s">
        <v>19</v>
      </c>
      <c r="L42">
        <v>19000000</v>
      </c>
      <c r="M42">
        <v>1985</v>
      </c>
      <c r="N42">
        <v>8.5</v>
      </c>
      <c r="O42">
        <f>RANK(N42,$N$2:$N$251,0)+COUNTIFS($N$2:N42,N42)-1</f>
        <v>41</v>
      </c>
    </row>
    <row r="43" spans="1:15" hidden="1" x14ac:dyDescent="0.3">
      <c r="A43" t="s">
        <v>54</v>
      </c>
      <c r="B43">
        <v>392</v>
      </c>
      <c r="C43">
        <v>116</v>
      </c>
      <c r="D43">
        <v>78900000</v>
      </c>
      <c r="E43" t="s">
        <v>1618</v>
      </c>
      <c r="F43" t="s">
        <v>1105</v>
      </c>
      <c r="G43" t="s">
        <v>2664</v>
      </c>
      <c r="H43">
        <v>563827</v>
      </c>
      <c r="I43">
        <v>1110</v>
      </c>
      <c r="J43" t="s">
        <v>18</v>
      </c>
      <c r="K43" t="s">
        <v>25</v>
      </c>
      <c r="L43">
        <v>11000000</v>
      </c>
      <c r="M43">
        <v>1979</v>
      </c>
      <c r="N43">
        <v>8.5</v>
      </c>
      <c r="O43">
        <f>RANK(N43,$N$2:$N$251,0)+COUNTIFS($N$2:N43,N43)-1</f>
        <v>42</v>
      </c>
    </row>
    <row r="44" spans="1:15" hidden="1" x14ac:dyDescent="0.3">
      <c r="A44" t="s">
        <v>26</v>
      </c>
      <c r="B44">
        <v>274</v>
      </c>
      <c r="C44">
        <v>113</v>
      </c>
      <c r="D44">
        <v>25530884</v>
      </c>
      <c r="E44" t="s">
        <v>194</v>
      </c>
      <c r="F44" t="s">
        <v>1241</v>
      </c>
      <c r="G44" t="s">
        <v>3021</v>
      </c>
      <c r="H44">
        <v>845580</v>
      </c>
      <c r="I44">
        <v>2067</v>
      </c>
      <c r="J44" t="s">
        <v>18</v>
      </c>
      <c r="K44" t="s">
        <v>19</v>
      </c>
      <c r="L44">
        <v>9000000</v>
      </c>
      <c r="M44">
        <v>2000</v>
      </c>
      <c r="N44">
        <v>8.5</v>
      </c>
      <c r="O44">
        <f>RANK(N44,$N$2:$N$251,0)+COUNTIFS($N$2:N44,N44)-1</f>
        <v>43</v>
      </c>
    </row>
    <row r="45" spans="1:15" hidden="1" x14ac:dyDescent="0.3">
      <c r="A45" t="s">
        <v>3269</v>
      </c>
      <c r="B45">
        <v>535</v>
      </c>
      <c r="C45">
        <v>107</v>
      </c>
      <c r="D45">
        <v>13092000</v>
      </c>
      <c r="E45" t="s">
        <v>940</v>
      </c>
      <c r="F45" t="s">
        <v>34</v>
      </c>
      <c r="G45" t="s">
        <v>3270</v>
      </c>
      <c r="H45">
        <v>399138</v>
      </c>
      <c r="I45">
        <v>731</v>
      </c>
      <c r="J45" t="s">
        <v>18</v>
      </c>
      <c r="K45" t="s">
        <v>19</v>
      </c>
      <c r="L45">
        <v>3300000</v>
      </c>
      <c r="M45">
        <v>2014</v>
      </c>
      <c r="N45">
        <v>8.5</v>
      </c>
      <c r="O45">
        <f>RANK(N45,$N$2:$N$251,0)+COUNTIFS($N$2:N45,N45)-1</f>
        <v>44</v>
      </c>
    </row>
    <row r="46" spans="1:15" x14ac:dyDescent="0.3">
      <c r="A46" t="s">
        <v>338</v>
      </c>
      <c r="B46">
        <v>215</v>
      </c>
      <c r="C46">
        <v>137</v>
      </c>
      <c r="D46">
        <v>11284657</v>
      </c>
      <c r="E46" t="s">
        <v>650</v>
      </c>
      <c r="F46" t="s">
        <v>2261</v>
      </c>
      <c r="G46" t="s">
        <v>3434</v>
      </c>
      <c r="H46">
        <v>259379</v>
      </c>
      <c r="I46">
        <v>407</v>
      </c>
      <c r="J46" t="s">
        <v>1868</v>
      </c>
      <c r="K46" t="s">
        <v>181</v>
      </c>
      <c r="L46">
        <v>2000000</v>
      </c>
      <c r="M46">
        <v>2006</v>
      </c>
      <c r="N46">
        <v>8.5</v>
      </c>
      <c r="O46">
        <f>RANK(N46,$N$2:$N$251,0)+COUNTIFS($N$2:N46,N46)-1</f>
        <v>45</v>
      </c>
    </row>
    <row r="47" spans="1:15" x14ac:dyDescent="0.3">
      <c r="A47" t="s">
        <v>4080</v>
      </c>
      <c r="B47">
        <v>46</v>
      </c>
      <c r="C47">
        <v>89</v>
      </c>
      <c r="D47">
        <v>925402</v>
      </c>
      <c r="E47" t="s">
        <v>1116</v>
      </c>
      <c r="F47" t="s">
        <v>4081</v>
      </c>
      <c r="G47" t="s">
        <v>4082</v>
      </c>
      <c r="H47">
        <v>27882</v>
      </c>
      <c r="I47">
        <v>130</v>
      </c>
      <c r="J47" t="s">
        <v>3814</v>
      </c>
      <c r="K47" t="s">
        <v>2257</v>
      </c>
      <c r="L47">
        <v>180000</v>
      </c>
      <c r="M47">
        <v>1997</v>
      </c>
      <c r="N47">
        <v>8.5</v>
      </c>
      <c r="O47">
        <f>RANK(N47,$N$2:$N$251,0)+COUNTIFS($N$2:N47,N47)-1</f>
        <v>46</v>
      </c>
    </row>
    <row r="48" spans="1:15" hidden="1" x14ac:dyDescent="0.3">
      <c r="A48" t="s">
        <v>30</v>
      </c>
      <c r="B48">
        <v>421</v>
      </c>
      <c r="C48">
        <v>98</v>
      </c>
      <c r="D48">
        <v>223806889</v>
      </c>
      <c r="E48" t="s">
        <v>103</v>
      </c>
      <c r="F48" t="s">
        <v>104</v>
      </c>
      <c r="G48" t="s">
        <v>105</v>
      </c>
      <c r="H48">
        <v>718837</v>
      </c>
      <c r="I48">
        <v>1043</v>
      </c>
      <c r="J48" t="s">
        <v>18</v>
      </c>
      <c r="K48" t="s">
        <v>19</v>
      </c>
      <c r="L48">
        <v>180000000</v>
      </c>
      <c r="M48">
        <v>2008</v>
      </c>
      <c r="N48">
        <v>8.4</v>
      </c>
      <c r="O48">
        <f>RANK(N48,$N$2:$N$251,0)+COUNTIFS($N$2:N48,N48)-1</f>
        <v>47</v>
      </c>
    </row>
    <row r="49" spans="1:15" hidden="1" x14ac:dyDescent="0.3">
      <c r="A49" t="s">
        <v>538</v>
      </c>
      <c r="B49">
        <v>132</v>
      </c>
      <c r="C49">
        <v>178</v>
      </c>
      <c r="D49">
        <v>75600000</v>
      </c>
      <c r="E49" t="s">
        <v>539</v>
      </c>
      <c r="F49" t="s">
        <v>540</v>
      </c>
      <c r="G49" t="s">
        <v>541</v>
      </c>
      <c r="H49">
        <v>736638</v>
      </c>
      <c r="I49">
        <v>1065</v>
      </c>
      <c r="J49" t="s">
        <v>18</v>
      </c>
      <c r="K49" t="s">
        <v>19</v>
      </c>
      <c r="L49">
        <v>72000000</v>
      </c>
      <c r="M49">
        <v>1995</v>
      </c>
      <c r="N49">
        <v>8.4</v>
      </c>
      <c r="O49">
        <f>RANK(N49,$N$2:$N$251,0)+COUNTIFS($N$2:N49,N49)-1</f>
        <v>48</v>
      </c>
    </row>
    <row r="50" spans="1:15" x14ac:dyDescent="0.3">
      <c r="A50" t="s">
        <v>667</v>
      </c>
      <c r="B50">
        <v>242</v>
      </c>
      <c r="C50">
        <v>122</v>
      </c>
      <c r="D50">
        <v>33201661</v>
      </c>
      <c r="E50" t="s">
        <v>310</v>
      </c>
      <c r="F50" t="s">
        <v>885</v>
      </c>
      <c r="G50" t="s">
        <v>1023</v>
      </c>
      <c r="H50">
        <v>534262</v>
      </c>
      <c r="I50">
        <v>1314</v>
      </c>
      <c r="J50" t="s">
        <v>497</v>
      </c>
      <c r="K50" t="s">
        <v>355</v>
      </c>
      <c r="L50">
        <v>77000000</v>
      </c>
      <c r="M50">
        <v>2001</v>
      </c>
      <c r="N50">
        <v>8.4</v>
      </c>
      <c r="O50">
        <f>RANK(N50,$N$2:$N$251,0)+COUNTIFS($N$2:N50,N50)-1</f>
        <v>49</v>
      </c>
    </row>
    <row r="51" spans="1:15" x14ac:dyDescent="0.3">
      <c r="A51" t="s">
        <v>1067</v>
      </c>
      <c r="B51">
        <v>44</v>
      </c>
      <c r="C51">
        <v>159</v>
      </c>
      <c r="D51">
        <v>6498000</v>
      </c>
      <c r="E51" t="s">
        <v>1068</v>
      </c>
      <c r="F51" t="s">
        <v>1069</v>
      </c>
      <c r="G51" t="s">
        <v>1070</v>
      </c>
      <c r="H51">
        <v>62756</v>
      </c>
      <c r="I51">
        <v>410</v>
      </c>
      <c r="J51" t="s">
        <v>1071</v>
      </c>
      <c r="K51" t="s">
        <v>1072</v>
      </c>
      <c r="L51">
        <v>18026148</v>
      </c>
      <c r="M51">
        <v>2015</v>
      </c>
      <c r="N51">
        <v>8.4</v>
      </c>
      <c r="O51">
        <f>RANK(N51,$N$2:$N$251,0)+COUNTIFS($N$2:N51,N51)-1</f>
        <v>50</v>
      </c>
    </row>
    <row r="52" spans="1:15" hidden="1" x14ac:dyDescent="0.3">
      <c r="A52" t="s">
        <v>1233</v>
      </c>
      <c r="B52">
        <v>197</v>
      </c>
      <c r="C52">
        <v>134</v>
      </c>
      <c r="D52">
        <v>309125409</v>
      </c>
      <c r="E52" t="s">
        <v>15</v>
      </c>
      <c r="F52" t="s">
        <v>100</v>
      </c>
      <c r="G52" t="s">
        <v>1234</v>
      </c>
      <c r="H52">
        <v>681857</v>
      </c>
      <c r="I52">
        <v>647</v>
      </c>
      <c r="J52" t="s">
        <v>18</v>
      </c>
      <c r="K52" t="s">
        <v>19</v>
      </c>
      <c r="L52">
        <v>32500000</v>
      </c>
      <c r="M52">
        <v>1983</v>
      </c>
      <c r="N52">
        <v>8.4</v>
      </c>
      <c r="O52">
        <f>RANK(N52,$N$2:$N$251,0)+COUNTIFS($N$2:N52,N52)-1</f>
        <v>51</v>
      </c>
    </row>
    <row r="53" spans="1:15" hidden="1" x14ac:dyDescent="0.3">
      <c r="A53" t="s">
        <v>1350</v>
      </c>
      <c r="B53">
        <v>111</v>
      </c>
      <c r="C53">
        <v>251</v>
      </c>
      <c r="D53">
        <v>5300000</v>
      </c>
      <c r="E53" t="s">
        <v>360</v>
      </c>
      <c r="F53" t="s">
        <v>327</v>
      </c>
      <c r="G53" t="s">
        <v>1351</v>
      </c>
      <c r="H53">
        <v>221000</v>
      </c>
      <c r="I53">
        <v>495</v>
      </c>
      <c r="J53" t="s">
        <v>18</v>
      </c>
      <c r="K53" t="s">
        <v>1352</v>
      </c>
      <c r="L53">
        <v>30000000</v>
      </c>
      <c r="M53">
        <v>1984</v>
      </c>
      <c r="N53">
        <v>8.4</v>
      </c>
      <c r="O53">
        <f>RANK(N53,$N$2:$N$251,0)+COUNTIFS($N$2:N53,N53)-1</f>
        <v>52</v>
      </c>
    </row>
    <row r="54" spans="1:15" x14ac:dyDescent="0.3">
      <c r="A54" t="s">
        <v>1212</v>
      </c>
      <c r="B54">
        <v>174</v>
      </c>
      <c r="C54">
        <v>134</v>
      </c>
      <c r="D54">
        <v>2298191</v>
      </c>
      <c r="E54" t="s">
        <v>1830</v>
      </c>
      <c r="F54" t="s">
        <v>1589</v>
      </c>
      <c r="G54" t="s">
        <v>1831</v>
      </c>
      <c r="H54">
        <v>221552</v>
      </c>
      <c r="I54">
        <v>570</v>
      </c>
      <c r="J54" t="s">
        <v>1213</v>
      </c>
      <c r="K54" t="s">
        <v>513</v>
      </c>
      <c r="L54">
        <v>2400000000</v>
      </c>
      <c r="M54">
        <v>1997</v>
      </c>
      <c r="N54">
        <v>8.4</v>
      </c>
      <c r="O54">
        <f>RANK(N54,$N$2:$N$251,0)+COUNTIFS($N$2:N54,N54)-1</f>
        <v>53</v>
      </c>
    </row>
    <row r="55" spans="1:15" hidden="1" x14ac:dyDescent="0.3">
      <c r="A55" t="s">
        <v>14</v>
      </c>
      <c r="B55">
        <v>250</v>
      </c>
      <c r="C55">
        <v>154</v>
      </c>
      <c r="D55">
        <v>85200000</v>
      </c>
      <c r="E55" t="s">
        <v>31</v>
      </c>
      <c r="F55" t="s">
        <v>561</v>
      </c>
      <c r="G55" t="s">
        <v>1963</v>
      </c>
      <c r="H55">
        <v>488537</v>
      </c>
      <c r="I55">
        <v>1076</v>
      </c>
      <c r="J55" t="s">
        <v>18</v>
      </c>
      <c r="K55" t="s">
        <v>19</v>
      </c>
      <c r="L55">
        <v>18500000</v>
      </c>
      <c r="M55">
        <v>1986</v>
      </c>
      <c r="N55">
        <v>8.4</v>
      </c>
      <c r="O55">
        <f>RANK(N55,$N$2:$N$251,0)+COUNTIFS($N$2:N55,N55)-1</f>
        <v>54</v>
      </c>
    </row>
    <row r="56" spans="1:15" hidden="1" x14ac:dyDescent="0.3">
      <c r="A56" t="s">
        <v>23</v>
      </c>
      <c r="B56">
        <v>176</v>
      </c>
      <c r="C56">
        <v>122</v>
      </c>
      <c r="D56">
        <v>130058047</v>
      </c>
      <c r="E56" t="s">
        <v>562</v>
      </c>
      <c r="F56" t="s">
        <v>40</v>
      </c>
      <c r="G56" t="s">
        <v>2072</v>
      </c>
      <c r="H56">
        <v>822500</v>
      </c>
      <c r="I56">
        <v>2715</v>
      </c>
      <c r="J56" t="s">
        <v>18</v>
      </c>
      <c r="K56" t="s">
        <v>19</v>
      </c>
      <c r="L56">
        <v>15000000</v>
      </c>
      <c r="M56">
        <v>1999</v>
      </c>
      <c r="N56">
        <v>8.4</v>
      </c>
      <c r="O56">
        <f>RANK(N56,$N$2:$N$251,0)+COUNTIFS($N$2:N56,N56)-1</f>
        <v>55</v>
      </c>
    </row>
    <row r="57" spans="1:15" hidden="1" x14ac:dyDescent="0.3">
      <c r="A57" t="s">
        <v>1410</v>
      </c>
      <c r="B57">
        <v>181</v>
      </c>
      <c r="C57">
        <v>227</v>
      </c>
      <c r="D57">
        <v>6000000</v>
      </c>
      <c r="E57" t="s">
        <v>565</v>
      </c>
      <c r="F57" t="s">
        <v>2084</v>
      </c>
      <c r="G57" t="s">
        <v>2085</v>
      </c>
      <c r="H57">
        <v>192775</v>
      </c>
      <c r="I57">
        <v>559</v>
      </c>
      <c r="J57" t="s">
        <v>18</v>
      </c>
      <c r="K57" t="s">
        <v>25</v>
      </c>
      <c r="L57">
        <v>15000000</v>
      </c>
      <c r="M57">
        <v>1962</v>
      </c>
      <c r="N57">
        <v>8.4</v>
      </c>
      <c r="O57">
        <f>RANK(N57,$N$2:$N$251,0)+COUNTIFS($N$2:N57,N57)-1</f>
        <v>56</v>
      </c>
    </row>
    <row r="58" spans="1:15" x14ac:dyDescent="0.3">
      <c r="A58" t="s">
        <v>169</v>
      </c>
      <c r="B58">
        <v>96</v>
      </c>
      <c r="C58">
        <v>293</v>
      </c>
      <c r="D58">
        <v>11433134</v>
      </c>
      <c r="E58" t="s">
        <v>2379</v>
      </c>
      <c r="F58" t="s">
        <v>2380</v>
      </c>
      <c r="G58" t="s">
        <v>2381</v>
      </c>
      <c r="H58">
        <v>168203</v>
      </c>
      <c r="I58">
        <v>426</v>
      </c>
      <c r="J58" t="s">
        <v>1868</v>
      </c>
      <c r="K58" t="s">
        <v>2382</v>
      </c>
      <c r="L58">
        <v>14000000</v>
      </c>
      <c r="M58">
        <v>1981</v>
      </c>
      <c r="N58">
        <v>8.4</v>
      </c>
      <c r="O58">
        <f>RANK(N58,$N$2:$N$251,0)+COUNTIFS($N$2:N58,N58)-1</f>
        <v>57</v>
      </c>
    </row>
    <row r="59" spans="1:15" hidden="1" x14ac:dyDescent="0.3">
      <c r="A59" t="s">
        <v>241</v>
      </c>
      <c r="B59">
        <v>234</v>
      </c>
      <c r="C59">
        <v>102</v>
      </c>
      <c r="D59">
        <v>3609278</v>
      </c>
      <c r="E59" t="s">
        <v>562</v>
      </c>
      <c r="F59" t="s">
        <v>1415</v>
      </c>
      <c r="G59" t="s">
        <v>3123</v>
      </c>
      <c r="H59">
        <v>573541</v>
      </c>
      <c r="I59">
        <v>1916</v>
      </c>
      <c r="J59" t="s">
        <v>18</v>
      </c>
      <c r="K59" t="s">
        <v>19</v>
      </c>
      <c r="L59">
        <v>4500000</v>
      </c>
      <c r="M59">
        <v>2000</v>
      </c>
      <c r="N59">
        <v>8.4</v>
      </c>
      <c r="O59">
        <f>RANK(N59,$N$2:$N$251,0)+COUNTIFS($N$2:N59,N59)-1</f>
        <v>58</v>
      </c>
    </row>
    <row r="60" spans="1:15" x14ac:dyDescent="0.3">
      <c r="A60" t="s">
        <v>2408</v>
      </c>
      <c r="B60">
        <v>305</v>
      </c>
      <c r="C60">
        <v>120</v>
      </c>
      <c r="D60">
        <v>2181290</v>
      </c>
      <c r="E60" t="s">
        <v>357</v>
      </c>
      <c r="F60" t="s">
        <v>2354</v>
      </c>
      <c r="G60" t="s">
        <v>3329</v>
      </c>
      <c r="H60">
        <v>356181</v>
      </c>
      <c r="I60">
        <v>809</v>
      </c>
      <c r="J60" t="s">
        <v>2356</v>
      </c>
      <c r="K60" t="s">
        <v>1065</v>
      </c>
      <c r="L60">
        <v>3000000</v>
      </c>
      <c r="M60">
        <v>2003</v>
      </c>
      <c r="N60">
        <v>8.4</v>
      </c>
      <c r="O60">
        <f>RANK(N60,$N$2:$N$251,0)+COUNTIFS($N$2:N60,N60)-1</f>
        <v>59</v>
      </c>
    </row>
    <row r="61" spans="1:15" hidden="1" x14ac:dyDescent="0.3">
      <c r="A61" t="s">
        <v>331</v>
      </c>
      <c r="B61">
        <v>173</v>
      </c>
      <c r="C61">
        <v>99</v>
      </c>
      <c r="D61">
        <v>2812029</v>
      </c>
      <c r="E61" t="s">
        <v>401</v>
      </c>
      <c r="F61" t="s">
        <v>331</v>
      </c>
      <c r="G61" t="s">
        <v>3621</v>
      </c>
      <c r="H61">
        <v>664719</v>
      </c>
      <c r="I61">
        <v>931</v>
      </c>
      <c r="J61" t="s">
        <v>18</v>
      </c>
      <c r="K61" t="s">
        <v>19</v>
      </c>
      <c r="L61">
        <v>1200000</v>
      </c>
      <c r="M61">
        <v>1992</v>
      </c>
      <c r="N61">
        <v>8.4</v>
      </c>
      <c r="O61">
        <f>RANK(N61,$N$2:$N$251,0)+COUNTIFS($N$2:N61,N61)-1</f>
        <v>60</v>
      </c>
    </row>
    <row r="62" spans="1:15" x14ac:dyDescent="0.3">
      <c r="A62" t="s">
        <v>3811</v>
      </c>
      <c r="B62">
        <v>354</v>
      </c>
      <c r="C62">
        <v>123</v>
      </c>
      <c r="D62">
        <v>7098492</v>
      </c>
      <c r="E62" t="s">
        <v>1267</v>
      </c>
      <c r="F62" t="s">
        <v>3812</v>
      </c>
      <c r="G62" t="s">
        <v>3813</v>
      </c>
      <c r="H62">
        <v>151812</v>
      </c>
      <c r="I62">
        <v>264</v>
      </c>
      <c r="J62" t="s">
        <v>3814</v>
      </c>
      <c r="K62" t="s">
        <v>2257</v>
      </c>
      <c r="L62">
        <v>500000</v>
      </c>
      <c r="M62">
        <v>2011</v>
      </c>
      <c r="N62">
        <v>8.4</v>
      </c>
      <c r="O62">
        <f>RANK(N62,$N$2:$N$251,0)+COUNTIFS($N$2:N62,N62)-1</f>
        <v>61</v>
      </c>
    </row>
    <row r="63" spans="1:15" hidden="1" x14ac:dyDescent="0.3">
      <c r="A63" t="s">
        <v>82</v>
      </c>
      <c r="B63">
        <v>453</v>
      </c>
      <c r="C63">
        <v>103</v>
      </c>
      <c r="D63">
        <v>414984497</v>
      </c>
      <c r="E63" t="s">
        <v>74</v>
      </c>
      <c r="F63" t="s">
        <v>83</v>
      </c>
      <c r="G63" t="s">
        <v>84</v>
      </c>
      <c r="H63">
        <v>544884</v>
      </c>
      <c r="I63">
        <v>733</v>
      </c>
      <c r="J63" t="s">
        <v>18</v>
      </c>
      <c r="K63" t="s">
        <v>19</v>
      </c>
      <c r="L63">
        <v>200000000</v>
      </c>
      <c r="M63">
        <v>2010</v>
      </c>
      <c r="N63">
        <v>8.3000000000000007</v>
      </c>
      <c r="O63">
        <f>RANK(N63,$N$2:$N$251,0)+COUNTIFS($N$2:N63,N63)-1</f>
        <v>62</v>
      </c>
    </row>
    <row r="64" spans="1:15" hidden="1" x14ac:dyDescent="0.3">
      <c r="A64" t="s">
        <v>116</v>
      </c>
      <c r="B64">
        <v>408</v>
      </c>
      <c r="C64">
        <v>96</v>
      </c>
      <c r="D64">
        <v>292979556</v>
      </c>
      <c r="E64" t="s">
        <v>117</v>
      </c>
      <c r="F64" t="s">
        <v>104</v>
      </c>
      <c r="G64" t="s">
        <v>118</v>
      </c>
      <c r="H64">
        <v>665575</v>
      </c>
      <c r="I64">
        <v>704</v>
      </c>
      <c r="J64" t="s">
        <v>18</v>
      </c>
      <c r="K64" t="s">
        <v>19</v>
      </c>
      <c r="L64">
        <v>175000000</v>
      </c>
      <c r="M64">
        <v>2009</v>
      </c>
      <c r="N64">
        <v>8.3000000000000007</v>
      </c>
      <c r="O64">
        <f>RANK(N64,$N$2:$N$251,0)+COUNTIFS($N$2:N64,N64)-1</f>
        <v>63</v>
      </c>
    </row>
    <row r="65" spans="1:15" hidden="1" x14ac:dyDescent="0.3">
      <c r="A65" t="s">
        <v>116</v>
      </c>
      <c r="B65">
        <v>536</v>
      </c>
      <c r="C65">
        <v>95</v>
      </c>
      <c r="D65">
        <v>356454367</v>
      </c>
      <c r="E65" t="s">
        <v>134</v>
      </c>
      <c r="F65" t="s">
        <v>120</v>
      </c>
      <c r="G65" t="s">
        <v>135</v>
      </c>
      <c r="H65">
        <v>345198</v>
      </c>
      <c r="I65">
        <v>773</v>
      </c>
      <c r="J65" t="s">
        <v>18</v>
      </c>
      <c r="K65" t="s">
        <v>19</v>
      </c>
      <c r="L65">
        <v>175000000</v>
      </c>
      <c r="M65">
        <v>2015</v>
      </c>
      <c r="N65">
        <v>8.3000000000000007</v>
      </c>
      <c r="O65">
        <f>RANK(N65,$N$2:$N$251,0)+COUNTIFS($N$2:N65,N65)-1</f>
        <v>64</v>
      </c>
    </row>
    <row r="66" spans="1:15" hidden="1" x14ac:dyDescent="0.3">
      <c r="A66" t="s">
        <v>26</v>
      </c>
      <c r="B66">
        <v>478</v>
      </c>
      <c r="C66">
        <v>128</v>
      </c>
      <c r="D66">
        <v>205343774</v>
      </c>
      <c r="E66" t="s">
        <v>41</v>
      </c>
      <c r="F66" t="s">
        <v>85</v>
      </c>
      <c r="G66" t="s">
        <v>187</v>
      </c>
      <c r="H66">
        <v>980946</v>
      </c>
      <c r="I66">
        <v>2685</v>
      </c>
      <c r="J66" t="s">
        <v>18</v>
      </c>
      <c r="K66" t="s">
        <v>19</v>
      </c>
      <c r="L66">
        <v>150000000</v>
      </c>
      <c r="M66">
        <v>2005</v>
      </c>
      <c r="N66">
        <v>8.3000000000000007</v>
      </c>
      <c r="O66">
        <f>RANK(N66,$N$2:$N$251,0)+COUNTIFS($N$2:N66,N66)-1</f>
        <v>65</v>
      </c>
    </row>
    <row r="67" spans="1:15" hidden="1" x14ac:dyDescent="0.3">
      <c r="A67" t="s">
        <v>331</v>
      </c>
      <c r="B67">
        <v>486</v>
      </c>
      <c r="C67">
        <v>153</v>
      </c>
      <c r="D67">
        <v>120523073</v>
      </c>
      <c r="E67" t="s">
        <v>551</v>
      </c>
      <c r="F67" t="s">
        <v>265</v>
      </c>
      <c r="G67" t="s">
        <v>552</v>
      </c>
      <c r="H67">
        <v>885175</v>
      </c>
      <c r="I67">
        <v>1527</v>
      </c>
      <c r="J67" t="s">
        <v>18</v>
      </c>
      <c r="K67" t="s">
        <v>19</v>
      </c>
      <c r="L67">
        <v>75000000</v>
      </c>
      <c r="M67">
        <v>2009</v>
      </c>
      <c r="N67">
        <v>8.3000000000000007</v>
      </c>
      <c r="O67">
        <f>RANK(N67,$N$2:$N$251,0)+COUNTIFS($N$2:N67,N67)-1</f>
        <v>66</v>
      </c>
    </row>
    <row r="68" spans="1:15" hidden="1" x14ac:dyDescent="0.3">
      <c r="A68" t="s">
        <v>99</v>
      </c>
      <c r="B68">
        <v>149</v>
      </c>
      <c r="C68">
        <v>127</v>
      </c>
      <c r="D68">
        <v>197171806</v>
      </c>
      <c r="E68" t="s">
        <v>21</v>
      </c>
      <c r="F68" t="s">
        <v>100</v>
      </c>
      <c r="G68" t="s">
        <v>840</v>
      </c>
      <c r="H68">
        <v>515306</v>
      </c>
      <c r="I68">
        <v>477</v>
      </c>
      <c r="J68" t="s">
        <v>18</v>
      </c>
      <c r="K68" t="s">
        <v>19</v>
      </c>
      <c r="L68">
        <v>48000000</v>
      </c>
      <c r="M68">
        <v>1989</v>
      </c>
      <c r="N68">
        <v>8.3000000000000007</v>
      </c>
      <c r="O68">
        <f>RANK(N68,$N$2:$N$251,0)+COUNTIFS($N$2:N68,N68)-1</f>
        <v>67</v>
      </c>
    </row>
    <row r="69" spans="1:15" hidden="1" x14ac:dyDescent="0.3">
      <c r="A69" t="s">
        <v>761</v>
      </c>
      <c r="B69">
        <v>177</v>
      </c>
      <c r="C69">
        <v>138</v>
      </c>
      <c r="D69">
        <v>64604977</v>
      </c>
      <c r="E69" t="s">
        <v>404</v>
      </c>
      <c r="F69" t="s">
        <v>40</v>
      </c>
      <c r="G69" t="s">
        <v>1143</v>
      </c>
      <c r="H69">
        <v>414219</v>
      </c>
      <c r="I69">
        <v>625</v>
      </c>
      <c r="J69" t="s">
        <v>18</v>
      </c>
      <c r="K69" t="s">
        <v>19</v>
      </c>
      <c r="L69">
        <v>35000000</v>
      </c>
      <c r="M69">
        <v>1997</v>
      </c>
      <c r="N69">
        <v>8.3000000000000007</v>
      </c>
      <c r="O69">
        <f>RANK(N69,$N$2:$N$251,0)+COUNTIFS($N$2:N69,N69)-1</f>
        <v>68</v>
      </c>
    </row>
    <row r="70" spans="1:15" hidden="1" x14ac:dyDescent="0.3">
      <c r="A70" t="s">
        <v>78</v>
      </c>
      <c r="B70">
        <v>166</v>
      </c>
      <c r="C70">
        <v>74</v>
      </c>
      <c r="D70">
        <v>191796233</v>
      </c>
      <c r="E70" t="s">
        <v>74</v>
      </c>
      <c r="F70" t="s">
        <v>83</v>
      </c>
      <c r="G70" t="s">
        <v>1270</v>
      </c>
      <c r="H70">
        <v>623757</v>
      </c>
      <c r="I70">
        <v>391</v>
      </c>
      <c r="J70" t="s">
        <v>18</v>
      </c>
      <c r="K70" t="s">
        <v>19</v>
      </c>
      <c r="L70">
        <v>30000000</v>
      </c>
      <c r="M70">
        <v>1995</v>
      </c>
      <c r="N70">
        <v>8.3000000000000007</v>
      </c>
      <c r="O70">
        <f>RANK(N70,$N$2:$N$251,0)+COUNTIFS($N$2:N70,N70)-1</f>
        <v>69</v>
      </c>
    </row>
    <row r="71" spans="1:15" hidden="1" x14ac:dyDescent="0.3">
      <c r="A71" t="s">
        <v>418</v>
      </c>
      <c r="B71">
        <v>147</v>
      </c>
      <c r="C71">
        <v>142</v>
      </c>
      <c r="D71">
        <v>44700000</v>
      </c>
      <c r="E71" t="s">
        <v>360</v>
      </c>
      <c r="F71" t="s">
        <v>436</v>
      </c>
      <c r="G71" t="s">
        <v>1479</v>
      </c>
      <c r="H71">
        <v>537442</v>
      </c>
      <c r="I71">
        <v>851</v>
      </c>
      <c r="J71" t="s">
        <v>18</v>
      </c>
      <c r="K71" t="s">
        <v>19</v>
      </c>
      <c r="L71">
        <v>25000000</v>
      </c>
      <c r="M71">
        <v>1983</v>
      </c>
      <c r="N71">
        <v>8.3000000000000007</v>
      </c>
      <c r="O71">
        <f>RANK(N71,$N$2:$N$251,0)+COUNTIFS($N$2:N71,N71)-1</f>
        <v>70</v>
      </c>
    </row>
    <row r="72" spans="1:15" hidden="1" x14ac:dyDescent="0.3">
      <c r="A72" t="s">
        <v>295</v>
      </c>
      <c r="B72">
        <v>273</v>
      </c>
      <c r="C72">
        <v>108</v>
      </c>
      <c r="D72">
        <v>34126138</v>
      </c>
      <c r="E72" t="s">
        <v>1073</v>
      </c>
      <c r="F72" t="s">
        <v>293</v>
      </c>
      <c r="G72" t="s">
        <v>1735</v>
      </c>
      <c r="H72">
        <v>666937</v>
      </c>
      <c r="I72">
        <v>1514</v>
      </c>
      <c r="J72" t="s">
        <v>18</v>
      </c>
      <c r="K72" t="s">
        <v>19</v>
      </c>
      <c r="L72">
        <v>20000000</v>
      </c>
      <c r="M72">
        <v>2004</v>
      </c>
      <c r="N72">
        <v>8.3000000000000007</v>
      </c>
      <c r="O72">
        <f>RANK(N72,$N$2:$N$251,0)+COUNTIFS($N$2:N72,N72)-1</f>
        <v>71</v>
      </c>
    </row>
    <row r="73" spans="1:15" hidden="1" x14ac:dyDescent="0.3">
      <c r="A73" t="s">
        <v>768</v>
      </c>
      <c r="B73">
        <v>134</v>
      </c>
      <c r="C73">
        <v>180</v>
      </c>
      <c r="D73">
        <v>51600000</v>
      </c>
      <c r="E73" t="s">
        <v>1898</v>
      </c>
      <c r="F73" t="s">
        <v>1899</v>
      </c>
      <c r="G73" t="s">
        <v>1900</v>
      </c>
      <c r="H73">
        <v>270790</v>
      </c>
      <c r="I73">
        <v>549</v>
      </c>
      <c r="J73" t="s">
        <v>18</v>
      </c>
      <c r="K73" t="s">
        <v>19</v>
      </c>
      <c r="L73">
        <v>18000000</v>
      </c>
      <c r="M73">
        <v>1984</v>
      </c>
      <c r="N73">
        <v>8.3000000000000007</v>
      </c>
      <c r="O73">
        <f>RANK(N73,$N$2:$N$251,0)+COUNTIFS($N$2:N73,N73)-1</f>
        <v>72</v>
      </c>
    </row>
    <row r="74" spans="1:15" hidden="1" x14ac:dyDescent="0.3">
      <c r="A74" t="s">
        <v>123</v>
      </c>
      <c r="B74">
        <v>151</v>
      </c>
      <c r="C74">
        <v>121</v>
      </c>
      <c r="D74">
        <v>45250</v>
      </c>
      <c r="E74" t="s">
        <v>304</v>
      </c>
      <c r="F74" t="s">
        <v>327</v>
      </c>
      <c r="G74" t="s">
        <v>1904</v>
      </c>
      <c r="H74">
        <v>235133</v>
      </c>
      <c r="I74">
        <v>494</v>
      </c>
      <c r="J74" t="s">
        <v>18</v>
      </c>
      <c r="K74" t="s">
        <v>19</v>
      </c>
      <c r="L74">
        <v>18000000</v>
      </c>
      <c r="M74">
        <v>1980</v>
      </c>
      <c r="N74">
        <v>8.3000000000000007</v>
      </c>
      <c r="O74">
        <f>RANK(N74,$N$2:$N$251,0)+COUNTIFS($N$2:N74,N74)-1</f>
        <v>73</v>
      </c>
    </row>
    <row r="75" spans="1:15" x14ac:dyDescent="0.3">
      <c r="A75" t="s">
        <v>2178</v>
      </c>
      <c r="B75">
        <v>260</v>
      </c>
      <c r="C75">
        <v>145</v>
      </c>
      <c r="D75">
        <v>26435</v>
      </c>
      <c r="E75" t="s">
        <v>344</v>
      </c>
      <c r="F75" t="s">
        <v>2179</v>
      </c>
      <c r="G75" t="s">
        <v>2180</v>
      </c>
      <c r="H75">
        <v>111841</v>
      </c>
      <c r="I75">
        <v>413</v>
      </c>
      <c r="J75" t="s">
        <v>1868</v>
      </c>
      <c r="K75" t="s">
        <v>181</v>
      </c>
      <c r="L75">
        <v>6000000</v>
      </c>
      <c r="M75">
        <v>1927</v>
      </c>
      <c r="N75">
        <v>8.3000000000000007</v>
      </c>
      <c r="O75">
        <f>RANK(N75,$N$2:$N$251,0)+COUNTIFS($N$2:N75,N75)-1</f>
        <v>74</v>
      </c>
    </row>
    <row r="76" spans="1:15" hidden="1" x14ac:dyDescent="0.3">
      <c r="A76" t="s">
        <v>600</v>
      </c>
      <c r="B76">
        <v>131</v>
      </c>
      <c r="C76">
        <v>131</v>
      </c>
      <c r="D76">
        <v>101157447</v>
      </c>
      <c r="E76" t="s">
        <v>332</v>
      </c>
      <c r="F76" t="s">
        <v>600</v>
      </c>
      <c r="G76" t="s">
        <v>2206</v>
      </c>
      <c r="H76">
        <v>277505</v>
      </c>
      <c r="I76">
        <v>495</v>
      </c>
      <c r="J76" t="s">
        <v>18</v>
      </c>
      <c r="K76" t="s">
        <v>19</v>
      </c>
      <c r="L76">
        <v>14400000</v>
      </c>
      <c r="M76">
        <v>1992</v>
      </c>
      <c r="N76">
        <v>8.3000000000000007</v>
      </c>
      <c r="O76">
        <f>RANK(N76,$N$2:$N$251,0)+COUNTIFS($N$2:N76,N76)-1</f>
        <v>75</v>
      </c>
    </row>
    <row r="77" spans="1:15" x14ac:dyDescent="0.3">
      <c r="A77" t="s">
        <v>505</v>
      </c>
      <c r="B77">
        <v>192</v>
      </c>
      <c r="C77">
        <v>178</v>
      </c>
      <c r="D77">
        <v>5501940</v>
      </c>
      <c r="E77" t="s">
        <v>539</v>
      </c>
      <c r="F77" t="s">
        <v>2172</v>
      </c>
      <c r="G77" t="s">
        <v>2267</v>
      </c>
      <c r="H77">
        <v>248354</v>
      </c>
      <c r="I77">
        <v>564</v>
      </c>
      <c r="J77" t="s">
        <v>1868</v>
      </c>
      <c r="K77" t="s">
        <v>181</v>
      </c>
      <c r="L77">
        <v>13500000</v>
      </c>
      <c r="M77">
        <v>2004</v>
      </c>
      <c r="N77">
        <v>8.3000000000000007</v>
      </c>
      <c r="O77">
        <f>RANK(N77,$N$2:$N$251,0)+COUNTIFS($N$2:N77,N77)-1</f>
        <v>76</v>
      </c>
    </row>
    <row r="78" spans="1:15" hidden="1" x14ac:dyDescent="0.3">
      <c r="A78" t="s">
        <v>2304</v>
      </c>
      <c r="B78">
        <v>421</v>
      </c>
      <c r="C78">
        <v>118</v>
      </c>
      <c r="D78">
        <v>14677654</v>
      </c>
      <c r="E78" t="s">
        <v>562</v>
      </c>
      <c r="F78" t="s">
        <v>1925</v>
      </c>
      <c r="G78" t="s">
        <v>2305</v>
      </c>
      <c r="H78">
        <v>161288</v>
      </c>
      <c r="I78">
        <v>351</v>
      </c>
      <c r="J78" t="s">
        <v>18</v>
      </c>
      <c r="K78" t="s">
        <v>1248</v>
      </c>
      <c r="L78">
        <v>13000000</v>
      </c>
      <c r="M78">
        <v>2015</v>
      </c>
      <c r="N78">
        <v>8.3000000000000007</v>
      </c>
      <c r="O78">
        <f>RANK(N78,$N$2:$N$251,0)+COUNTIFS($N$2:N78,N78)-1</f>
        <v>77</v>
      </c>
    </row>
    <row r="79" spans="1:15" hidden="1" x14ac:dyDescent="0.3">
      <c r="A79" t="s">
        <v>250</v>
      </c>
      <c r="B79">
        <v>151</v>
      </c>
      <c r="C79">
        <v>104</v>
      </c>
      <c r="D79">
        <v>30093107</v>
      </c>
      <c r="E79" t="s">
        <v>215</v>
      </c>
      <c r="F79" t="s">
        <v>87</v>
      </c>
      <c r="G79" t="s">
        <v>2442</v>
      </c>
      <c r="H79">
        <v>600996</v>
      </c>
      <c r="I79">
        <v>726</v>
      </c>
      <c r="J79" t="s">
        <v>18</v>
      </c>
      <c r="K79" t="s">
        <v>25</v>
      </c>
      <c r="L79">
        <v>6000000</v>
      </c>
      <c r="M79">
        <v>2000</v>
      </c>
      <c r="N79">
        <v>8.3000000000000007</v>
      </c>
      <c r="O79">
        <f>RANK(N79,$N$2:$N$251,0)+COUNTIFS($N$2:N79,N79)-1</f>
        <v>78</v>
      </c>
    </row>
    <row r="80" spans="1:15" hidden="1" x14ac:dyDescent="0.3">
      <c r="A80" t="s">
        <v>602</v>
      </c>
      <c r="B80">
        <v>285</v>
      </c>
      <c r="C80">
        <v>161</v>
      </c>
      <c r="D80">
        <v>56715371</v>
      </c>
      <c r="E80" t="s">
        <v>264</v>
      </c>
      <c r="F80" t="s">
        <v>2490</v>
      </c>
      <c r="G80" t="s">
        <v>2491</v>
      </c>
      <c r="H80">
        <v>427357</v>
      </c>
      <c r="I80">
        <v>1736</v>
      </c>
      <c r="J80" t="s">
        <v>18</v>
      </c>
      <c r="K80" t="s">
        <v>25</v>
      </c>
      <c r="L80">
        <v>12000000</v>
      </c>
      <c r="M80">
        <v>1968</v>
      </c>
      <c r="N80">
        <v>8.3000000000000007</v>
      </c>
      <c r="O80">
        <f>RANK(N80,$N$2:$N$251,0)+COUNTIFS($N$2:N80,N80)-1</f>
        <v>79</v>
      </c>
    </row>
    <row r="81" spans="1:15" hidden="1" x14ac:dyDescent="0.3">
      <c r="A81" t="s">
        <v>917</v>
      </c>
      <c r="B81">
        <v>161</v>
      </c>
      <c r="C81">
        <v>126</v>
      </c>
      <c r="D81">
        <v>138339411</v>
      </c>
      <c r="E81" t="s">
        <v>562</v>
      </c>
      <c r="F81" t="s">
        <v>189</v>
      </c>
      <c r="G81" t="s">
        <v>2501</v>
      </c>
      <c r="H81">
        <v>604904</v>
      </c>
      <c r="I81">
        <v>682</v>
      </c>
      <c r="J81" t="s">
        <v>18</v>
      </c>
      <c r="K81" t="s">
        <v>19</v>
      </c>
      <c r="L81">
        <v>10000000</v>
      </c>
      <c r="M81">
        <v>1997</v>
      </c>
      <c r="N81">
        <v>8.3000000000000007</v>
      </c>
      <c r="O81">
        <f>RANK(N81,$N$2:$N$251,0)+COUNTIFS($N$2:N81,N81)-1</f>
        <v>80</v>
      </c>
    </row>
    <row r="82" spans="1:15" hidden="1" x14ac:dyDescent="0.3">
      <c r="A82" t="s">
        <v>2915</v>
      </c>
      <c r="B82">
        <v>119</v>
      </c>
      <c r="C82">
        <v>129</v>
      </c>
      <c r="D82">
        <v>159600000</v>
      </c>
      <c r="E82" t="s">
        <v>1437</v>
      </c>
      <c r="F82" t="s">
        <v>670</v>
      </c>
      <c r="G82" t="s">
        <v>2980</v>
      </c>
      <c r="H82">
        <v>175607</v>
      </c>
      <c r="I82">
        <v>252</v>
      </c>
      <c r="J82" t="s">
        <v>18</v>
      </c>
      <c r="K82" t="s">
        <v>19</v>
      </c>
      <c r="L82">
        <v>5500000</v>
      </c>
      <c r="M82">
        <v>1973</v>
      </c>
      <c r="N82">
        <v>8.3000000000000007</v>
      </c>
      <c r="O82">
        <f>RANK(N82,$N$2:$N$251,0)+COUNTIFS($N$2:N82,N82)-1</f>
        <v>81</v>
      </c>
    </row>
    <row r="83" spans="1:15" x14ac:dyDescent="0.3">
      <c r="A83" t="s">
        <v>2772</v>
      </c>
      <c r="B83">
        <v>349</v>
      </c>
      <c r="C83">
        <v>115</v>
      </c>
      <c r="D83">
        <v>610968</v>
      </c>
      <c r="E83" t="s">
        <v>562</v>
      </c>
      <c r="F83" t="s">
        <v>3274</v>
      </c>
      <c r="G83" t="s">
        <v>3275</v>
      </c>
      <c r="H83">
        <v>170155</v>
      </c>
      <c r="I83">
        <v>249</v>
      </c>
      <c r="J83" t="s">
        <v>2699</v>
      </c>
      <c r="K83" t="s">
        <v>1201</v>
      </c>
      <c r="L83">
        <v>3800000</v>
      </c>
      <c r="M83">
        <v>2012</v>
      </c>
      <c r="N83">
        <v>8.3000000000000007</v>
      </c>
      <c r="O83">
        <f>RANK(N83,$N$2:$N$251,0)+COUNTIFS($N$2:N83,N83)-1</f>
        <v>82</v>
      </c>
    </row>
    <row r="84" spans="1:15" hidden="1" x14ac:dyDescent="0.3">
      <c r="A84" t="s">
        <v>3359</v>
      </c>
      <c r="B84">
        <v>181</v>
      </c>
      <c r="C84">
        <v>120</v>
      </c>
      <c r="D84">
        <v>25000000</v>
      </c>
      <c r="E84" t="s">
        <v>1973</v>
      </c>
      <c r="F84" t="s">
        <v>3360</v>
      </c>
      <c r="G84" t="s">
        <v>3361</v>
      </c>
      <c r="H84">
        <v>175196</v>
      </c>
      <c r="I84">
        <v>350</v>
      </c>
      <c r="J84" t="s">
        <v>18</v>
      </c>
      <c r="K84" t="s">
        <v>19</v>
      </c>
      <c r="L84">
        <v>2883848</v>
      </c>
      <c r="M84">
        <v>1959</v>
      </c>
      <c r="N84">
        <v>8.3000000000000007</v>
      </c>
      <c r="O84">
        <f>RANK(N84,$N$2:$N$251,0)+COUNTIFS($N$2:N84,N84)-1</f>
        <v>83</v>
      </c>
    </row>
    <row r="85" spans="1:15" hidden="1" x14ac:dyDescent="0.3">
      <c r="A85" t="s">
        <v>477</v>
      </c>
      <c r="B85">
        <v>131</v>
      </c>
      <c r="C85">
        <v>91</v>
      </c>
      <c r="D85">
        <v>1229197</v>
      </c>
      <c r="E85" t="s">
        <v>821</v>
      </c>
      <c r="F85" t="s">
        <v>722</v>
      </c>
      <c r="G85" t="s">
        <v>3947</v>
      </c>
      <c r="H85">
        <v>382240</v>
      </c>
      <c r="I85">
        <v>660</v>
      </c>
      <c r="J85" t="s">
        <v>18</v>
      </c>
      <c r="K85" t="s">
        <v>25</v>
      </c>
      <c r="L85">
        <v>229575</v>
      </c>
      <c r="M85">
        <v>1975</v>
      </c>
      <c r="N85">
        <v>8.3000000000000007</v>
      </c>
      <c r="O85">
        <f>RANK(N85,$N$2:$N$251,0)+COUNTIFS($N$2:N85,N85)-1</f>
        <v>84</v>
      </c>
    </row>
    <row r="86" spans="1:15" hidden="1" x14ac:dyDescent="0.3">
      <c r="A86" t="s">
        <v>63</v>
      </c>
      <c r="B86">
        <v>516</v>
      </c>
      <c r="C86">
        <v>147</v>
      </c>
      <c r="D86">
        <v>407197282</v>
      </c>
      <c r="E86" t="s">
        <v>31</v>
      </c>
      <c r="F86" t="s">
        <v>64</v>
      </c>
      <c r="G86" t="s">
        <v>65</v>
      </c>
      <c r="H86">
        <v>272670</v>
      </c>
      <c r="I86">
        <v>1022</v>
      </c>
      <c r="J86" t="s">
        <v>18</v>
      </c>
      <c r="K86" t="s">
        <v>19</v>
      </c>
      <c r="L86">
        <v>250000000</v>
      </c>
      <c r="M86">
        <v>2016</v>
      </c>
      <c r="N86">
        <v>8.1999999999999993</v>
      </c>
      <c r="O86">
        <f>RANK(N86,$N$2:$N$251,0)+COUNTIFS($N$2:N86,N86)-1</f>
        <v>85</v>
      </c>
    </row>
    <row r="87" spans="1:15" hidden="1" x14ac:dyDescent="0.3">
      <c r="A87" t="s">
        <v>153</v>
      </c>
      <c r="B87">
        <v>288</v>
      </c>
      <c r="C87">
        <v>98</v>
      </c>
      <c r="D87">
        <v>217387997</v>
      </c>
      <c r="E87" t="s">
        <v>151</v>
      </c>
      <c r="F87" t="s">
        <v>154</v>
      </c>
      <c r="G87" t="s">
        <v>155</v>
      </c>
      <c r="H87">
        <v>485430</v>
      </c>
      <c r="I87">
        <v>492</v>
      </c>
      <c r="J87" t="s">
        <v>18</v>
      </c>
      <c r="K87" t="s">
        <v>19</v>
      </c>
      <c r="L87">
        <v>165000000</v>
      </c>
      <c r="M87">
        <v>2010</v>
      </c>
      <c r="N87">
        <v>8.1999999999999993</v>
      </c>
      <c r="O87">
        <f>RANK(N87,$N$2:$N$251,0)+COUNTIFS($N$2:N87,N87)-1</f>
        <v>86</v>
      </c>
    </row>
    <row r="88" spans="1:15" hidden="1" x14ac:dyDescent="0.3">
      <c r="A88" t="s">
        <v>123</v>
      </c>
      <c r="B88">
        <v>606</v>
      </c>
      <c r="C88">
        <v>240</v>
      </c>
      <c r="D88">
        <v>116866727</v>
      </c>
      <c r="E88" t="s">
        <v>342</v>
      </c>
      <c r="F88" t="s">
        <v>62</v>
      </c>
      <c r="G88" t="s">
        <v>343</v>
      </c>
      <c r="H88">
        <v>780588</v>
      </c>
      <c r="I88">
        <v>1138</v>
      </c>
      <c r="J88" t="s">
        <v>18</v>
      </c>
      <c r="K88" t="s">
        <v>19</v>
      </c>
      <c r="L88">
        <v>100000000</v>
      </c>
      <c r="M88">
        <v>2013</v>
      </c>
      <c r="N88">
        <v>8.1999999999999993</v>
      </c>
      <c r="O88">
        <f>RANK(N88,$N$2:$N$251,0)+COUNTIFS($N$2:N88,N88)-1</f>
        <v>87</v>
      </c>
    </row>
    <row r="89" spans="1:15" hidden="1" x14ac:dyDescent="0.3">
      <c r="A89" t="s">
        <v>30</v>
      </c>
      <c r="B89">
        <v>301</v>
      </c>
      <c r="C89">
        <v>100</v>
      </c>
      <c r="D89">
        <v>380838870</v>
      </c>
      <c r="E89" t="s">
        <v>117</v>
      </c>
      <c r="F89" t="s">
        <v>377</v>
      </c>
      <c r="G89" t="s">
        <v>378</v>
      </c>
      <c r="H89">
        <v>692482</v>
      </c>
      <c r="I89">
        <v>866</v>
      </c>
      <c r="J89" t="s">
        <v>18</v>
      </c>
      <c r="K89" t="s">
        <v>19</v>
      </c>
      <c r="L89">
        <v>94000000</v>
      </c>
      <c r="M89">
        <v>2003</v>
      </c>
      <c r="N89">
        <v>8.1999999999999993</v>
      </c>
      <c r="O89">
        <f>RANK(N89,$N$2:$N$251,0)+COUNTIFS($N$2:N89,N89)-1</f>
        <v>88</v>
      </c>
    </row>
    <row r="90" spans="1:15" hidden="1" x14ac:dyDescent="0.3">
      <c r="A90" t="s">
        <v>193</v>
      </c>
      <c r="B90">
        <v>205</v>
      </c>
      <c r="C90">
        <v>135</v>
      </c>
      <c r="D90">
        <v>170708996</v>
      </c>
      <c r="E90" t="s">
        <v>294</v>
      </c>
      <c r="F90" t="s">
        <v>491</v>
      </c>
      <c r="G90" t="s">
        <v>501</v>
      </c>
      <c r="H90">
        <v>610568</v>
      </c>
      <c r="I90">
        <v>1171</v>
      </c>
      <c r="J90" t="s">
        <v>18</v>
      </c>
      <c r="K90" t="s">
        <v>19</v>
      </c>
      <c r="L90">
        <v>58000000</v>
      </c>
      <c r="M90">
        <v>2001</v>
      </c>
      <c r="N90">
        <v>8.1999999999999993</v>
      </c>
      <c r="O90">
        <f>RANK(N90,$N$2:$N$251,0)+COUNTIFS($N$2:N90,N90)-1</f>
        <v>89</v>
      </c>
    </row>
    <row r="91" spans="1:15" hidden="1" x14ac:dyDescent="0.3">
      <c r="A91" t="s">
        <v>123</v>
      </c>
      <c r="B91">
        <v>133</v>
      </c>
      <c r="C91">
        <v>178</v>
      </c>
      <c r="D91">
        <v>42438300</v>
      </c>
      <c r="E91" t="s">
        <v>321</v>
      </c>
      <c r="F91" t="s">
        <v>327</v>
      </c>
      <c r="G91" t="s">
        <v>769</v>
      </c>
      <c r="H91">
        <v>333542</v>
      </c>
      <c r="I91">
        <v>533</v>
      </c>
      <c r="J91" t="s">
        <v>18</v>
      </c>
      <c r="K91" t="s">
        <v>19</v>
      </c>
      <c r="L91">
        <v>52000000</v>
      </c>
      <c r="M91">
        <v>1995</v>
      </c>
      <c r="N91">
        <v>8.1999999999999993</v>
      </c>
      <c r="O91">
        <f>RANK(N91,$N$2:$N$251,0)+COUNTIFS($N$2:N91,N91)-1</f>
        <v>90</v>
      </c>
    </row>
    <row r="92" spans="1:15" hidden="1" x14ac:dyDescent="0.3">
      <c r="A92" t="s">
        <v>785</v>
      </c>
      <c r="B92">
        <v>525</v>
      </c>
      <c r="C92">
        <v>132</v>
      </c>
      <c r="D92">
        <v>70496802</v>
      </c>
      <c r="E92" t="s">
        <v>202</v>
      </c>
      <c r="F92" t="s">
        <v>278</v>
      </c>
      <c r="G92" t="s">
        <v>786</v>
      </c>
      <c r="H92">
        <v>791783</v>
      </c>
      <c r="I92">
        <v>2042</v>
      </c>
      <c r="J92" t="s">
        <v>18</v>
      </c>
      <c r="K92" t="s">
        <v>19</v>
      </c>
      <c r="L92">
        <v>54000000</v>
      </c>
      <c r="M92">
        <v>2005</v>
      </c>
      <c r="N92">
        <v>8.1999999999999993</v>
      </c>
      <c r="O92">
        <f>RANK(N92,$N$2:$N$251,0)+COUNTIFS($N$2:N92,N92)-1</f>
        <v>91</v>
      </c>
    </row>
    <row r="93" spans="1:15" hidden="1" x14ac:dyDescent="0.3">
      <c r="A93" t="s">
        <v>811</v>
      </c>
      <c r="B93">
        <v>297</v>
      </c>
      <c r="C93">
        <v>109</v>
      </c>
      <c r="D93">
        <v>13782838</v>
      </c>
      <c r="E93" t="s">
        <v>1097</v>
      </c>
      <c r="F93" t="s">
        <v>1098</v>
      </c>
      <c r="G93" t="s">
        <v>1099</v>
      </c>
      <c r="H93">
        <v>258078</v>
      </c>
      <c r="I93">
        <v>911</v>
      </c>
      <c r="J93" t="s">
        <v>18</v>
      </c>
      <c r="K93" t="s">
        <v>19</v>
      </c>
      <c r="L93">
        <v>15000000</v>
      </c>
      <c r="M93">
        <v>1982</v>
      </c>
      <c r="N93">
        <v>8.1999999999999993</v>
      </c>
      <c r="O93">
        <f>RANK(N93,$N$2:$N$251,0)+COUNTIFS($N$2:N93,N93)-1</f>
        <v>92</v>
      </c>
    </row>
    <row r="94" spans="1:15" hidden="1" x14ac:dyDescent="0.3">
      <c r="A94" t="s">
        <v>251</v>
      </c>
      <c r="B94">
        <v>233</v>
      </c>
      <c r="C94">
        <v>131</v>
      </c>
      <c r="D94">
        <v>81350242</v>
      </c>
      <c r="E94" t="s">
        <v>27</v>
      </c>
      <c r="F94" t="s">
        <v>38</v>
      </c>
      <c r="G94" t="s">
        <v>1379</v>
      </c>
      <c r="H94">
        <v>592582</v>
      </c>
      <c r="I94">
        <v>722</v>
      </c>
      <c r="J94" t="s">
        <v>18</v>
      </c>
      <c r="K94" t="s">
        <v>19</v>
      </c>
      <c r="L94">
        <v>28000000</v>
      </c>
      <c r="M94">
        <v>1988</v>
      </c>
      <c r="N94">
        <v>8.1999999999999993</v>
      </c>
      <c r="O94">
        <f>RANK(N94,$N$2:$N$251,0)+COUNTIFS($N$2:N94,N94)-1</f>
        <v>93</v>
      </c>
    </row>
    <row r="95" spans="1:15" hidden="1" x14ac:dyDescent="0.3">
      <c r="A95" t="s">
        <v>54</v>
      </c>
      <c r="B95">
        <v>302</v>
      </c>
      <c r="C95">
        <v>117</v>
      </c>
      <c r="D95">
        <v>27000000</v>
      </c>
      <c r="E95" t="s">
        <v>506</v>
      </c>
      <c r="F95" t="s">
        <v>100</v>
      </c>
      <c r="G95" t="s">
        <v>1387</v>
      </c>
      <c r="H95">
        <v>461609</v>
      </c>
      <c r="I95">
        <v>1168</v>
      </c>
      <c r="J95" t="s">
        <v>18</v>
      </c>
      <c r="K95" t="s">
        <v>19</v>
      </c>
      <c r="L95">
        <v>28000000</v>
      </c>
      <c r="M95">
        <v>1982</v>
      </c>
      <c r="N95">
        <v>8.1999999999999993</v>
      </c>
      <c r="O95">
        <f>RANK(N95,$N$2:$N$251,0)+COUNTIFS($N$2:N95,N95)-1</f>
        <v>94</v>
      </c>
    </row>
    <row r="96" spans="1:15" hidden="1" x14ac:dyDescent="0.3">
      <c r="A96" t="s">
        <v>600</v>
      </c>
      <c r="B96">
        <v>366</v>
      </c>
      <c r="C96">
        <v>116</v>
      </c>
      <c r="D96">
        <v>148085755</v>
      </c>
      <c r="E96" t="s">
        <v>562</v>
      </c>
      <c r="F96" t="s">
        <v>600</v>
      </c>
      <c r="G96" t="s">
        <v>1462</v>
      </c>
      <c r="H96">
        <v>561773</v>
      </c>
      <c r="I96">
        <v>871</v>
      </c>
      <c r="J96" t="s">
        <v>18</v>
      </c>
      <c r="K96" t="s">
        <v>19</v>
      </c>
      <c r="L96">
        <v>33000000</v>
      </c>
      <c r="M96">
        <v>2008</v>
      </c>
      <c r="N96">
        <v>8.1999999999999993</v>
      </c>
      <c r="O96">
        <f>RANK(N96,$N$2:$N$251,0)+COUNTIFS($N$2:N96,N96)-1</f>
        <v>95</v>
      </c>
    </row>
    <row r="97" spans="1:15" hidden="1" x14ac:dyDescent="0.3">
      <c r="A97" t="s">
        <v>1335</v>
      </c>
      <c r="B97">
        <v>317</v>
      </c>
      <c r="C97">
        <v>140</v>
      </c>
      <c r="D97">
        <v>13651662</v>
      </c>
      <c r="E97" t="s">
        <v>611</v>
      </c>
      <c r="F97" t="s">
        <v>28</v>
      </c>
      <c r="G97" t="s">
        <v>1543</v>
      </c>
      <c r="H97">
        <v>332276</v>
      </c>
      <c r="I97">
        <v>514</v>
      </c>
      <c r="J97" t="s">
        <v>18</v>
      </c>
      <c r="K97" t="s">
        <v>19</v>
      </c>
      <c r="L97">
        <v>25000000</v>
      </c>
      <c r="M97">
        <v>2011</v>
      </c>
      <c r="N97">
        <v>8.1999999999999993</v>
      </c>
      <c r="O97">
        <f>RANK(N97,$N$2:$N$251,0)+COUNTIFS($N$2:N97,N97)-1</f>
        <v>96</v>
      </c>
    </row>
    <row r="98" spans="1:15" x14ac:dyDescent="0.3">
      <c r="A98" t="s">
        <v>1212</v>
      </c>
      <c r="B98">
        <v>212</v>
      </c>
      <c r="C98">
        <v>119</v>
      </c>
      <c r="D98">
        <v>4710455</v>
      </c>
      <c r="E98" t="s">
        <v>151</v>
      </c>
      <c r="F98" t="s">
        <v>85</v>
      </c>
      <c r="G98" t="s">
        <v>1616</v>
      </c>
      <c r="H98">
        <v>214091</v>
      </c>
      <c r="I98">
        <v>330</v>
      </c>
      <c r="J98" t="s">
        <v>1213</v>
      </c>
      <c r="K98" t="s">
        <v>513</v>
      </c>
      <c r="L98">
        <v>24000000</v>
      </c>
      <c r="M98">
        <v>2004</v>
      </c>
      <c r="N98">
        <v>8.1999999999999993</v>
      </c>
      <c r="O98">
        <f>RANK(N98,$N$2:$N$251,0)+COUNTIFS($N$2:N98,N98)-1</f>
        <v>97</v>
      </c>
    </row>
    <row r="99" spans="1:15" hidden="1" x14ac:dyDescent="0.3">
      <c r="A99" t="s">
        <v>895</v>
      </c>
      <c r="B99">
        <v>274</v>
      </c>
      <c r="C99">
        <v>148</v>
      </c>
      <c r="D99">
        <v>18352454</v>
      </c>
      <c r="E99" t="s">
        <v>1763</v>
      </c>
      <c r="F99" t="s">
        <v>453</v>
      </c>
      <c r="G99" t="s">
        <v>1764</v>
      </c>
      <c r="H99">
        <v>426359</v>
      </c>
      <c r="I99">
        <v>760</v>
      </c>
      <c r="J99" t="s">
        <v>18</v>
      </c>
      <c r="K99" t="s">
        <v>19</v>
      </c>
      <c r="L99">
        <v>15000000</v>
      </c>
      <c r="M99">
        <v>2007</v>
      </c>
      <c r="N99">
        <v>8.1999999999999993</v>
      </c>
      <c r="O99">
        <f>RANK(N99,$N$2:$N$251,0)+COUNTIFS($N$2:N99,N99)-1</f>
        <v>98</v>
      </c>
    </row>
    <row r="100" spans="1:15" x14ac:dyDescent="0.3">
      <c r="A100" t="s">
        <v>97</v>
      </c>
      <c r="B100">
        <v>406</v>
      </c>
      <c r="C100">
        <v>112</v>
      </c>
      <c r="D100">
        <v>37623143</v>
      </c>
      <c r="E100" t="s">
        <v>2018</v>
      </c>
      <c r="F100" t="s">
        <v>2019</v>
      </c>
      <c r="G100" t="s">
        <v>2020</v>
      </c>
      <c r="H100">
        <v>467234</v>
      </c>
      <c r="I100">
        <v>1083</v>
      </c>
      <c r="J100" t="s">
        <v>475</v>
      </c>
      <c r="K100" t="s">
        <v>583</v>
      </c>
      <c r="L100">
        <v>13500000</v>
      </c>
      <c r="M100">
        <v>2006</v>
      </c>
      <c r="N100">
        <v>8.1999999999999993</v>
      </c>
      <c r="O100">
        <f>RANK(N100,$N$2:$N$251,0)+COUNTIFS($N$2:N100,N100)-1</f>
        <v>99</v>
      </c>
    </row>
    <row r="101" spans="1:15" hidden="1" x14ac:dyDescent="0.3">
      <c r="A101" t="s">
        <v>679</v>
      </c>
      <c r="B101">
        <v>249</v>
      </c>
      <c r="C101">
        <v>117</v>
      </c>
      <c r="D101">
        <v>17439163</v>
      </c>
      <c r="E101" t="s">
        <v>215</v>
      </c>
      <c r="F101" t="s">
        <v>201</v>
      </c>
      <c r="G101" t="s">
        <v>2145</v>
      </c>
      <c r="H101">
        <v>537419</v>
      </c>
      <c r="I101">
        <v>1028</v>
      </c>
      <c r="J101" t="s">
        <v>18</v>
      </c>
      <c r="K101" t="s">
        <v>19</v>
      </c>
      <c r="L101">
        <v>15000000</v>
      </c>
      <c r="M101">
        <v>1998</v>
      </c>
      <c r="N101">
        <v>8.1999999999999993</v>
      </c>
      <c r="O101">
        <f>RANK(N101,$N$2:$N$251,0)+COUNTIFS($N$2:N101,N101)-1</f>
        <v>100</v>
      </c>
    </row>
    <row r="102" spans="1:15" x14ac:dyDescent="0.3">
      <c r="A102" t="s">
        <v>861</v>
      </c>
      <c r="B102">
        <v>226</v>
      </c>
      <c r="C102">
        <v>139</v>
      </c>
      <c r="D102">
        <v>6857096</v>
      </c>
      <c r="E102" t="s">
        <v>2878</v>
      </c>
      <c r="F102" t="s">
        <v>2879</v>
      </c>
      <c r="G102" t="s">
        <v>2880</v>
      </c>
      <c r="H102">
        <v>80429</v>
      </c>
      <c r="I102">
        <v>156</v>
      </c>
      <c r="J102" t="s">
        <v>497</v>
      </c>
      <c r="K102" t="s">
        <v>73</v>
      </c>
      <c r="L102">
        <v>6800000</v>
      </c>
      <c r="M102">
        <v>2010</v>
      </c>
      <c r="N102">
        <v>8.1999999999999993</v>
      </c>
      <c r="O102">
        <f>RANK(N102,$N$2:$N$251,0)+COUNTIFS($N$2:N102,N102)-1</f>
        <v>101</v>
      </c>
    </row>
    <row r="103" spans="1:15" hidden="1" x14ac:dyDescent="0.3">
      <c r="A103" t="s">
        <v>3215</v>
      </c>
      <c r="B103">
        <v>157</v>
      </c>
      <c r="C103">
        <v>226</v>
      </c>
      <c r="D103">
        <v>198655278</v>
      </c>
      <c r="E103" t="s">
        <v>362</v>
      </c>
      <c r="F103" t="s">
        <v>3216</v>
      </c>
      <c r="G103" t="s">
        <v>3217</v>
      </c>
      <c r="H103">
        <v>215340</v>
      </c>
      <c r="I103">
        <v>706</v>
      </c>
      <c r="J103" t="s">
        <v>18</v>
      </c>
      <c r="K103" t="s">
        <v>19</v>
      </c>
      <c r="L103">
        <v>3977000</v>
      </c>
      <c r="M103">
        <v>1939</v>
      </c>
      <c r="N103">
        <v>8.1999999999999993</v>
      </c>
      <c r="O103">
        <f>RANK(N103,$N$2:$N$251,0)+COUNTIFS($N$2:N103,N103)-1</f>
        <v>102</v>
      </c>
    </row>
    <row r="104" spans="1:15" hidden="1" x14ac:dyDescent="0.3">
      <c r="A104" t="s">
        <v>171</v>
      </c>
      <c r="B104">
        <v>218</v>
      </c>
      <c r="C104">
        <v>113</v>
      </c>
      <c r="D104">
        <v>76846624</v>
      </c>
      <c r="E104" t="s">
        <v>58</v>
      </c>
      <c r="F104" t="s">
        <v>22</v>
      </c>
      <c r="G104" t="s">
        <v>172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  <c r="O104">
        <f>RANK(N104,$N$2:$N$251,0)+COUNTIFS($N$2:N104,N104)-1</f>
        <v>248</v>
      </c>
    </row>
    <row r="105" spans="1:15" x14ac:dyDescent="0.3">
      <c r="A105" t="s">
        <v>3245</v>
      </c>
      <c r="B105">
        <v>262</v>
      </c>
      <c r="C105">
        <v>129</v>
      </c>
      <c r="D105">
        <v>20167424</v>
      </c>
      <c r="E105" t="s">
        <v>357</v>
      </c>
      <c r="F105" t="s">
        <v>3246</v>
      </c>
      <c r="G105" t="s">
        <v>3247</v>
      </c>
      <c r="H105">
        <v>131831</v>
      </c>
      <c r="I105">
        <v>231</v>
      </c>
      <c r="J105" t="s">
        <v>475</v>
      </c>
      <c r="K105" t="s">
        <v>3248</v>
      </c>
      <c r="L105">
        <v>2000000</v>
      </c>
      <c r="M105">
        <v>2009</v>
      </c>
      <c r="N105">
        <v>8.1999999999999993</v>
      </c>
      <c r="O105">
        <f>RANK(N105,$N$2:$N$251,0)+COUNTIFS($N$2:N105,N105)-1</f>
        <v>103</v>
      </c>
    </row>
    <row r="106" spans="1:15" hidden="1" x14ac:dyDescent="0.3">
      <c r="A106" t="s">
        <v>803</v>
      </c>
      <c r="B106">
        <v>134</v>
      </c>
      <c r="C106">
        <v>94</v>
      </c>
      <c r="D106">
        <v>16501785</v>
      </c>
      <c r="E106" t="s">
        <v>562</v>
      </c>
      <c r="F106" t="s">
        <v>101</v>
      </c>
      <c r="G106" t="s">
        <v>3280</v>
      </c>
      <c r="H106">
        <v>469561</v>
      </c>
      <c r="I106">
        <v>514</v>
      </c>
      <c r="J106" t="s">
        <v>18</v>
      </c>
      <c r="K106" t="s">
        <v>25</v>
      </c>
      <c r="L106">
        <v>3500000</v>
      </c>
      <c r="M106">
        <v>1996</v>
      </c>
      <c r="N106">
        <v>8.1999999999999993</v>
      </c>
      <c r="O106">
        <f>RANK(N106,$N$2:$N$251,0)+COUNTIFS($N$2:N106,N106)-1</f>
        <v>104</v>
      </c>
    </row>
    <row r="107" spans="1:15" hidden="1" x14ac:dyDescent="0.3">
      <c r="A107" t="s">
        <v>1410</v>
      </c>
      <c r="B107">
        <v>122</v>
      </c>
      <c r="C107">
        <v>161</v>
      </c>
      <c r="D107">
        <v>27200000</v>
      </c>
      <c r="E107" t="s">
        <v>551</v>
      </c>
      <c r="F107" t="s">
        <v>3289</v>
      </c>
      <c r="G107" t="s">
        <v>3290</v>
      </c>
      <c r="H107">
        <v>149444</v>
      </c>
      <c r="I107">
        <v>273</v>
      </c>
      <c r="J107" t="s">
        <v>18</v>
      </c>
      <c r="K107" t="s">
        <v>25</v>
      </c>
      <c r="L107">
        <v>3000000</v>
      </c>
      <c r="M107">
        <v>1957</v>
      </c>
      <c r="N107">
        <v>8.1999999999999993</v>
      </c>
      <c r="O107">
        <f>RANK(N107,$N$2:$N$251,0)+COUNTIFS($N$2:N107,N107)-1</f>
        <v>105</v>
      </c>
    </row>
    <row r="108" spans="1:15" hidden="1" x14ac:dyDescent="0.3">
      <c r="A108" t="s">
        <v>250</v>
      </c>
      <c r="B108">
        <v>116</v>
      </c>
      <c r="C108">
        <v>120</v>
      </c>
      <c r="D108">
        <v>3650677</v>
      </c>
      <c r="E108" t="s">
        <v>215</v>
      </c>
      <c r="F108" t="s">
        <v>87</v>
      </c>
      <c r="G108" t="s">
        <v>3591</v>
      </c>
      <c r="H108">
        <v>414976</v>
      </c>
      <c r="I108">
        <v>523</v>
      </c>
      <c r="J108" t="s">
        <v>18</v>
      </c>
      <c r="K108" t="s">
        <v>25</v>
      </c>
      <c r="L108">
        <v>960000</v>
      </c>
      <c r="M108">
        <v>1998</v>
      </c>
      <c r="N108">
        <v>8.1999999999999993</v>
      </c>
      <c r="O108">
        <f>RANK(N108,$N$2:$N$251,0)+COUNTIFS($N$2:N108,N108)-1</f>
        <v>106</v>
      </c>
    </row>
    <row r="109" spans="1:15" hidden="1" x14ac:dyDescent="0.3">
      <c r="A109" t="s">
        <v>3791</v>
      </c>
      <c r="B109">
        <v>134</v>
      </c>
      <c r="C109">
        <v>108</v>
      </c>
      <c r="D109">
        <v>9600000</v>
      </c>
      <c r="E109" t="s">
        <v>2411</v>
      </c>
      <c r="F109" t="s">
        <v>717</v>
      </c>
      <c r="G109" t="s">
        <v>3792</v>
      </c>
      <c r="H109">
        <v>100890</v>
      </c>
      <c r="I109">
        <v>281</v>
      </c>
      <c r="J109" t="s">
        <v>18</v>
      </c>
      <c r="K109" t="s">
        <v>19</v>
      </c>
      <c r="L109">
        <v>910000</v>
      </c>
      <c r="M109">
        <v>1954</v>
      </c>
      <c r="N109">
        <v>8.1999999999999993</v>
      </c>
      <c r="O109">
        <f>RANK(N109,$N$2:$N$251,0)+COUNTIFS($N$2:N109,N109)-1</f>
        <v>107</v>
      </c>
    </row>
    <row r="110" spans="1:15" hidden="1" x14ac:dyDescent="0.3">
      <c r="A110" t="s">
        <v>36</v>
      </c>
      <c r="B110">
        <v>703</v>
      </c>
      <c r="C110">
        <v>173</v>
      </c>
      <c r="D110">
        <v>623279547</v>
      </c>
      <c r="E110" t="s">
        <v>31</v>
      </c>
      <c r="F110" t="s">
        <v>37</v>
      </c>
      <c r="G110" t="s">
        <v>46</v>
      </c>
      <c r="H110">
        <v>995415</v>
      </c>
      <c r="I110">
        <v>1722</v>
      </c>
      <c r="J110" t="s">
        <v>18</v>
      </c>
      <c r="K110" t="s">
        <v>19</v>
      </c>
      <c r="L110">
        <v>220000000</v>
      </c>
      <c r="M110">
        <v>2012</v>
      </c>
      <c r="N110">
        <v>8.1</v>
      </c>
      <c r="O110">
        <f>RANK(N110,$N$2:$N$251,0)+COUNTIFS($N$2:N110,N110)-1</f>
        <v>108</v>
      </c>
    </row>
    <row r="111" spans="1:15" hidden="1" x14ac:dyDescent="0.3">
      <c r="A111" t="s">
        <v>157</v>
      </c>
      <c r="B111">
        <v>653</v>
      </c>
      <c r="C111">
        <v>121</v>
      </c>
      <c r="D111">
        <v>333130696</v>
      </c>
      <c r="E111" t="s">
        <v>31</v>
      </c>
      <c r="F111" t="s">
        <v>158</v>
      </c>
      <c r="G111" t="s">
        <v>159</v>
      </c>
      <c r="H111">
        <v>682155</v>
      </c>
      <c r="I111">
        <v>1097</v>
      </c>
      <c r="J111" t="s">
        <v>18</v>
      </c>
      <c r="K111" t="s">
        <v>19</v>
      </c>
      <c r="L111">
        <v>170000000</v>
      </c>
      <c r="M111">
        <v>2014</v>
      </c>
      <c r="N111">
        <v>8.1</v>
      </c>
      <c r="O111">
        <f>RANK(N111,$N$2:$N$251,0)+COUNTIFS($N$2:N111,N111)-1</f>
        <v>109</v>
      </c>
    </row>
    <row r="112" spans="1:15" hidden="1" x14ac:dyDescent="0.3">
      <c r="A112" t="s">
        <v>191</v>
      </c>
      <c r="B112">
        <v>739</v>
      </c>
      <c r="C112">
        <v>120</v>
      </c>
      <c r="D112">
        <v>153629485</v>
      </c>
      <c r="E112" t="s">
        <v>66</v>
      </c>
      <c r="F112" t="s">
        <v>28</v>
      </c>
      <c r="G112" t="s">
        <v>192</v>
      </c>
      <c r="H112">
        <v>552503</v>
      </c>
      <c r="I112">
        <v>1588</v>
      </c>
      <c r="J112" t="s">
        <v>18</v>
      </c>
      <c r="K112" t="s">
        <v>94</v>
      </c>
      <c r="L112">
        <v>150000000</v>
      </c>
      <c r="M112">
        <v>2015</v>
      </c>
      <c r="N112">
        <v>8.1</v>
      </c>
      <c r="O112">
        <f>RANK(N112,$N$2:$N$251,0)+COUNTIFS($N$2:N112,N112)-1</f>
        <v>110</v>
      </c>
    </row>
    <row r="113" spans="1:15" hidden="1" x14ac:dyDescent="0.3">
      <c r="A113" t="s">
        <v>230</v>
      </c>
      <c r="B113">
        <v>556</v>
      </c>
      <c r="C113">
        <v>156</v>
      </c>
      <c r="D113">
        <v>183635922</v>
      </c>
      <c r="E113" t="s">
        <v>231</v>
      </c>
      <c r="F113" t="s">
        <v>62</v>
      </c>
      <c r="G113" t="s">
        <v>232</v>
      </c>
      <c r="H113">
        <v>406020</v>
      </c>
      <c r="I113">
        <v>1188</v>
      </c>
      <c r="J113" t="s">
        <v>18</v>
      </c>
      <c r="K113" t="s">
        <v>19</v>
      </c>
      <c r="L113">
        <v>135000000</v>
      </c>
      <c r="M113">
        <v>2015</v>
      </c>
      <c r="N113">
        <v>8.1</v>
      </c>
      <c r="O113">
        <f>RANK(N113,$N$2:$N$251,0)+COUNTIFS($N$2:N113,N113)-1</f>
        <v>111</v>
      </c>
    </row>
    <row r="114" spans="1:15" hidden="1" x14ac:dyDescent="0.3">
      <c r="A114" t="s">
        <v>233</v>
      </c>
      <c r="B114">
        <v>329</v>
      </c>
      <c r="C114">
        <v>115</v>
      </c>
      <c r="D114">
        <v>227137090</v>
      </c>
      <c r="E114" t="s">
        <v>234</v>
      </c>
      <c r="F114" t="s">
        <v>235</v>
      </c>
      <c r="G114" t="s">
        <v>236</v>
      </c>
      <c r="H114">
        <v>491077</v>
      </c>
      <c r="I114">
        <v>820</v>
      </c>
      <c r="J114" t="s">
        <v>18</v>
      </c>
      <c r="K114" t="s">
        <v>19</v>
      </c>
      <c r="L114">
        <v>110000000</v>
      </c>
      <c r="M114">
        <v>2007</v>
      </c>
      <c r="N114">
        <v>8.1</v>
      </c>
      <c r="O114">
        <f>RANK(N114,$N$2:$N$251,0)+COUNTIFS($N$2:N114,N114)-1</f>
        <v>112</v>
      </c>
    </row>
    <row r="115" spans="1:15" hidden="1" x14ac:dyDescent="0.3">
      <c r="A115" t="s">
        <v>20</v>
      </c>
      <c r="B115">
        <v>271</v>
      </c>
      <c r="C115">
        <v>143</v>
      </c>
      <c r="D115">
        <v>305388685</v>
      </c>
      <c r="E115" t="s">
        <v>21</v>
      </c>
      <c r="F115" t="s">
        <v>22</v>
      </c>
      <c r="G115" t="s">
        <v>247</v>
      </c>
      <c r="H115">
        <v>809474</v>
      </c>
      <c r="I115">
        <v>2113</v>
      </c>
      <c r="J115" t="s">
        <v>18</v>
      </c>
      <c r="K115" t="s">
        <v>19</v>
      </c>
      <c r="L115">
        <v>140000000</v>
      </c>
      <c r="M115">
        <v>2003</v>
      </c>
      <c r="N115">
        <v>8.1</v>
      </c>
      <c r="O115">
        <f>RANK(N115,$N$2:$N$251,0)+COUNTIFS($N$2:N115,N115)-1</f>
        <v>113</v>
      </c>
    </row>
    <row r="116" spans="1:15" hidden="1" x14ac:dyDescent="0.3">
      <c r="A116" t="s">
        <v>116</v>
      </c>
      <c r="B116">
        <v>250</v>
      </c>
      <c r="C116">
        <v>92</v>
      </c>
      <c r="D116">
        <v>289907418</v>
      </c>
      <c r="E116" t="s">
        <v>74</v>
      </c>
      <c r="F116" t="s">
        <v>75</v>
      </c>
      <c r="G116" t="s">
        <v>279</v>
      </c>
      <c r="H116">
        <v>585659</v>
      </c>
      <c r="I116">
        <v>593</v>
      </c>
      <c r="J116" t="s">
        <v>18</v>
      </c>
      <c r="K116" t="s">
        <v>19</v>
      </c>
      <c r="L116">
        <v>115000000</v>
      </c>
      <c r="M116">
        <v>2001</v>
      </c>
      <c r="N116">
        <v>8.1</v>
      </c>
      <c r="O116">
        <f>RANK(N116,$N$2:$N$251,0)+COUNTIFS($N$2:N116,N116)-1</f>
        <v>114</v>
      </c>
    </row>
    <row r="117" spans="1:15" hidden="1" x14ac:dyDescent="0.3">
      <c r="A117" t="s">
        <v>54</v>
      </c>
      <c r="B117">
        <v>568</v>
      </c>
      <c r="C117">
        <v>151</v>
      </c>
      <c r="D117">
        <v>228430993</v>
      </c>
      <c r="E117" t="s">
        <v>160</v>
      </c>
      <c r="F117" t="s">
        <v>235</v>
      </c>
      <c r="G117" t="s">
        <v>308</v>
      </c>
      <c r="H117">
        <v>472488</v>
      </c>
      <c r="I117">
        <v>1023</v>
      </c>
      <c r="J117" t="s">
        <v>18</v>
      </c>
      <c r="K117" t="s">
        <v>19</v>
      </c>
      <c r="L117">
        <v>108000000</v>
      </c>
      <c r="M117">
        <v>2015</v>
      </c>
      <c r="N117">
        <v>8.1</v>
      </c>
      <c r="O117">
        <f>RANK(N117,$N$2:$N$251,0)+COUNTIFS($N$2:N117,N117)-1</f>
        <v>115</v>
      </c>
    </row>
    <row r="118" spans="1:15" hidden="1" x14ac:dyDescent="0.3">
      <c r="A118" t="s">
        <v>123</v>
      </c>
      <c r="B118">
        <v>490</v>
      </c>
      <c r="C118">
        <v>138</v>
      </c>
      <c r="D118">
        <v>127968405</v>
      </c>
      <c r="E118" t="s">
        <v>194</v>
      </c>
      <c r="F118" t="s">
        <v>62</v>
      </c>
      <c r="G118" t="s">
        <v>459</v>
      </c>
      <c r="H118">
        <v>786092</v>
      </c>
      <c r="I118">
        <v>964</v>
      </c>
      <c r="J118" t="s">
        <v>18</v>
      </c>
      <c r="K118" t="s">
        <v>19</v>
      </c>
      <c r="L118">
        <v>80000000</v>
      </c>
      <c r="M118">
        <v>2010</v>
      </c>
      <c r="N118">
        <v>8.1</v>
      </c>
      <c r="O118">
        <f>RANK(N118,$N$2:$N$251,0)+COUNTIFS($N$2:N118,N118)-1</f>
        <v>116</v>
      </c>
    </row>
    <row r="119" spans="1:15" hidden="1" x14ac:dyDescent="0.3">
      <c r="A119" t="s">
        <v>99</v>
      </c>
      <c r="B119">
        <v>308</v>
      </c>
      <c r="C119">
        <v>127</v>
      </c>
      <c r="D119">
        <v>356784000</v>
      </c>
      <c r="E119" t="s">
        <v>237</v>
      </c>
      <c r="F119" t="s">
        <v>619</v>
      </c>
      <c r="G119" t="s">
        <v>620</v>
      </c>
      <c r="H119">
        <v>613473</v>
      </c>
      <c r="I119">
        <v>895</v>
      </c>
      <c r="J119" t="s">
        <v>18</v>
      </c>
      <c r="K119" t="s">
        <v>19</v>
      </c>
      <c r="L119">
        <v>63000000</v>
      </c>
      <c r="M119">
        <v>1993</v>
      </c>
      <c r="N119">
        <v>8.1</v>
      </c>
      <c r="O119">
        <f>RANK(N119,$N$2:$N$251,0)+COUNTIFS($N$2:N119,N119)-1</f>
        <v>117</v>
      </c>
    </row>
    <row r="120" spans="1:15" hidden="1" x14ac:dyDescent="0.3">
      <c r="A120" t="s">
        <v>166</v>
      </c>
      <c r="B120">
        <v>568</v>
      </c>
      <c r="C120">
        <v>149</v>
      </c>
      <c r="D120">
        <v>167735396</v>
      </c>
      <c r="E120" t="s">
        <v>404</v>
      </c>
      <c r="F120" t="s">
        <v>637</v>
      </c>
      <c r="G120" t="s">
        <v>638</v>
      </c>
      <c r="H120">
        <v>569841</v>
      </c>
      <c r="I120">
        <v>1127</v>
      </c>
      <c r="J120" t="s">
        <v>18</v>
      </c>
      <c r="K120" t="s">
        <v>19</v>
      </c>
      <c r="L120">
        <v>61000000</v>
      </c>
      <c r="M120">
        <v>2014</v>
      </c>
      <c r="N120">
        <v>8.1</v>
      </c>
      <c r="O120">
        <f>RANK(N120,$N$2:$N$251,0)+COUNTIFS($N$2:N120,N120)-1</f>
        <v>118</v>
      </c>
    </row>
    <row r="121" spans="1:15" hidden="1" x14ac:dyDescent="0.3">
      <c r="A121" t="s">
        <v>225</v>
      </c>
      <c r="B121">
        <v>213</v>
      </c>
      <c r="C121">
        <v>103</v>
      </c>
      <c r="D121">
        <v>125603360</v>
      </c>
      <c r="E121" t="s">
        <v>421</v>
      </c>
      <c r="F121" t="s">
        <v>640</v>
      </c>
      <c r="G121" t="s">
        <v>641</v>
      </c>
      <c r="H121">
        <v>667983</v>
      </c>
      <c r="I121">
        <v>877</v>
      </c>
      <c r="J121" t="s">
        <v>18</v>
      </c>
      <c r="K121" t="s">
        <v>19</v>
      </c>
      <c r="L121">
        <v>60000000</v>
      </c>
      <c r="M121">
        <v>1998</v>
      </c>
      <c r="N121">
        <v>8.1</v>
      </c>
      <c r="O121">
        <f>RANK(N121,$N$2:$N$251,0)+COUNTIFS($N$2:N121,N121)-1</f>
        <v>119</v>
      </c>
    </row>
    <row r="122" spans="1:15" hidden="1" x14ac:dyDescent="0.3">
      <c r="A122" t="s">
        <v>703</v>
      </c>
      <c r="B122">
        <v>579</v>
      </c>
      <c r="C122">
        <v>108</v>
      </c>
      <c r="D122">
        <v>363024263</v>
      </c>
      <c r="E122" t="s">
        <v>704</v>
      </c>
      <c r="F122" t="s">
        <v>81</v>
      </c>
      <c r="G122" t="s">
        <v>705</v>
      </c>
      <c r="H122">
        <v>479047</v>
      </c>
      <c r="I122">
        <v>1058</v>
      </c>
      <c r="J122" t="s">
        <v>18</v>
      </c>
      <c r="K122" t="s">
        <v>19</v>
      </c>
      <c r="L122">
        <v>58000000</v>
      </c>
      <c r="M122">
        <v>2016</v>
      </c>
      <c r="N122">
        <v>8.1</v>
      </c>
      <c r="O122">
        <f>RANK(N122,$N$2:$N$251,0)+COUNTIFS($N$2:N122,N122)-1</f>
        <v>120</v>
      </c>
    </row>
    <row r="123" spans="1:15" hidden="1" x14ac:dyDescent="0.3">
      <c r="A123" t="s">
        <v>331</v>
      </c>
      <c r="B123">
        <v>354</v>
      </c>
      <c r="C123">
        <v>111</v>
      </c>
      <c r="D123">
        <v>70098138</v>
      </c>
      <c r="E123" t="s">
        <v>256</v>
      </c>
      <c r="F123" t="s">
        <v>727</v>
      </c>
      <c r="G123" t="s">
        <v>728</v>
      </c>
      <c r="H123">
        <v>735784</v>
      </c>
      <c r="I123">
        <v>2105</v>
      </c>
      <c r="J123" t="s">
        <v>18</v>
      </c>
      <c r="K123" t="s">
        <v>19</v>
      </c>
      <c r="L123">
        <v>30000000</v>
      </c>
      <c r="M123">
        <v>2003</v>
      </c>
      <c r="N123">
        <v>8.1</v>
      </c>
      <c r="O123">
        <f>RANK(N123,$N$2:$N$251,0)+COUNTIFS($N$2:N123,N123)-1</f>
        <v>121</v>
      </c>
    </row>
    <row r="124" spans="1:15" hidden="1" x14ac:dyDescent="0.3">
      <c r="A124" t="s">
        <v>861</v>
      </c>
      <c r="B124">
        <v>454</v>
      </c>
      <c r="C124">
        <v>153</v>
      </c>
      <c r="D124">
        <v>60962878</v>
      </c>
      <c r="E124" t="s">
        <v>404</v>
      </c>
      <c r="F124" t="s">
        <v>72</v>
      </c>
      <c r="G124" t="s">
        <v>862</v>
      </c>
      <c r="H124">
        <v>383591</v>
      </c>
      <c r="I124">
        <v>620</v>
      </c>
      <c r="J124" t="s">
        <v>18</v>
      </c>
      <c r="K124" t="s">
        <v>19</v>
      </c>
      <c r="L124">
        <v>46000000</v>
      </c>
      <c r="M124">
        <v>2013</v>
      </c>
      <c r="N124">
        <v>8.1</v>
      </c>
      <c r="O124">
        <f>RANK(N124,$N$2:$N$251,0)+COUNTIFS($N$2:N124,N124)-1</f>
        <v>122</v>
      </c>
    </row>
    <row r="125" spans="1:15" hidden="1" x14ac:dyDescent="0.3">
      <c r="A125" t="s">
        <v>200</v>
      </c>
      <c r="B125">
        <v>234</v>
      </c>
      <c r="C125">
        <v>107</v>
      </c>
      <c r="D125">
        <v>293501675</v>
      </c>
      <c r="E125" t="s">
        <v>357</v>
      </c>
      <c r="F125" t="s">
        <v>213</v>
      </c>
      <c r="G125" t="s">
        <v>943</v>
      </c>
      <c r="H125">
        <v>704766</v>
      </c>
      <c r="I125">
        <v>2073</v>
      </c>
      <c r="J125" t="s">
        <v>18</v>
      </c>
      <c r="K125" t="s">
        <v>19</v>
      </c>
      <c r="L125">
        <v>40000000</v>
      </c>
      <c r="M125">
        <v>1999</v>
      </c>
      <c r="N125">
        <v>8.1</v>
      </c>
      <c r="O125">
        <f>RANK(N125,$N$2:$N$251,0)+COUNTIFS($N$2:N125,N125)-1</f>
        <v>123</v>
      </c>
    </row>
    <row r="126" spans="1:15" hidden="1" x14ac:dyDescent="0.3">
      <c r="A126" t="s">
        <v>615</v>
      </c>
      <c r="B126">
        <v>374</v>
      </c>
      <c r="C126">
        <v>147</v>
      </c>
      <c r="D126">
        <v>74098862</v>
      </c>
      <c r="E126" t="s">
        <v>292</v>
      </c>
      <c r="F126" t="s">
        <v>352</v>
      </c>
      <c r="G126" t="s">
        <v>954</v>
      </c>
      <c r="H126">
        <v>656640</v>
      </c>
      <c r="I126">
        <v>1732</v>
      </c>
      <c r="J126" t="s">
        <v>18</v>
      </c>
      <c r="K126" t="s">
        <v>19</v>
      </c>
      <c r="L126">
        <v>40000000</v>
      </c>
      <c r="M126">
        <v>2005</v>
      </c>
      <c r="N126">
        <v>8.1</v>
      </c>
      <c r="O126">
        <f>RANK(N126,$N$2:$N$251,0)+COUNTIFS($N$2:N126,N126)-1</f>
        <v>124</v>
      </c>
    </row>
    <row r="127" spans="1:15" hidden="1" x14ac:dyDescent="0.3">
      <c r="A127" t="s">
        <v>193</v>
      </c>
      <c r="B127">
        <v>393</v>
      </c>
      <c r="C127">
        <v>123</v>
      </c>
      <c r="D127">
        <v>26903709</v>
      </c>
      <c r="E127" t="s">
        <v>1111</v>
      </c>
      <c r="F127" t="s">
        <v>37</v>
      </c>
      <c r="G127" t="s">
        <v>1112</v>
      </c>
      <c r="H127">
        <v>312629</v>
      </c>
      <c r="I127">
        <v>475</v>
      </c>
      <c r="J127" t="s">
        <v>18</v>
      </c>
      <c r="K127" t="s">
        <v>25</v>
      </c>
      <c r="L127">
        <v>38000000</v>
      </c>
      <c r="M127">
        <v>2013</v>
      </c>
      <c r="N127">
        <v>8.1</v>
      </c>
      <c r="O127">
        <f>RANK(N127,$N$2:$N$251,0)+COUNTIFS($N$2:N127,N127)-1</f>
        <v>125</v>
      </c>
    </row>
    <row r="128" spans="1:15" hidden="1" x14ac:dyDescent="0.3">
      <c r="A128" t="s">
        <v>813</v>
      </c>
      <c r="B128">
        <v>536</v>
      </c>
      <c r="C128">
        <v>99</v>
      </c>
      <c r="D128">
        <v>59073773</v>
      </c>
      <c r="E128" t="s">
        <v>1265</v>
      </c>
      <c r="F128" t="s">
        <v>400</v>
      </c>
      <c r="G128" t="s">
        <v>1266</v>
      </c>
      <c r="H128">
        <v>475518</v>
      </c>
      <c r="I128">
        <v>644</v>
      </c>
      <c r="J128" t="s">
        <v>18</v>
      </c>
      <c r="K128" t="s">
        <v>19</v>
      </c>
      <c r="L128">
        <v>25000000</v>
      </c>
      <c r="M128">
        <v>2014</v>
      </c>
      <c r="N128">
        <v>8.1</v>
      </c>
      <c r="O128">
        <f>RANK(N128,$N$2:$N$251,0)+COUNTIFS($N$2:N128,N128)-1</f>
        <v>126</v>
      </c>
    </row>
    <row r="129" spans="1:15" hidden="1" x14ac:dyDescent="0.3">
      <c r="A129" t="s">
        <v>600</v>
      </c>
      <c r="B129">
        <v>268</v>
      </c>
      <c r="C129">
        <v>132</v>
      </c>
      <c r="D129">
        <v>100422786</v>
      </c>
      <c r="E129" t="s">
        <v>611</v>
      </c>
      <c r="F129" t="s">
        <v>600</v>
      </c>
      <c r="G129" t="s">
        <v>1279</v>
      </c>
      <c r="H129">
        <v>482064</v>
      </c>
      <c r="I129">
        <v>1106</v>
      </c>
      <c r="J129" t="s">
        <v>18</v>
      </c>
      <c r="K129" t="s">
        <v>19</v>
      </c>
      <c r="L129">
        <v>30000000</v>
      </c>
      <c r="M129">
        <v>2004</v>
      </c>
      <c r="N129">
        <v>8.1</v>
      </c>
      <c r="O129">
        <f>RANK(N129,$N$2:$N$251,0)+COUNTIFS($N$2:N129,N129)-1</f>
        <v>127</v>
      </c>
    </row>
    <row r="130" spans="1:15" hidden="1" x14ac:dyDescent="0.3">
      <c r="A130" t="s">
        <v>1317</v>
      </c>
      <c r="B130">
        <v>373</v>
      </c>
      <c r="C130">
        <v>146</v>
      </c>
      <c r="D130">
        <v>169705587</v>
      </c>
      <c r="E130" t="s">
        <v>562</v>
      </c>
      <c r="F130" t="s">
        <v>53</v>
      </c>
      <c r="G130" t="s">
        <v>1466</v>
      </c>
      <c r="H130">
        <v>318955</v>
      </c>
      <c r="I130">
        <v>460</v>
      </c>
      <c r="J130" t="s">
        <v>18</v>
      </c>
      <c r="K130" t="s">
        <v>19</v>
      </c>
      <c r="L130">
        <v>25000000</v>
      </c>
      <c r="M130">
        <v>2011</v>
      </c>
      <c r="N130">
        <v>8.1</v>
      </c>
      <c r="O130">
        <f>RANK(N130,$N$2:$N$251,0)+COUNTIFS($N$2:N130,N130)-1</f>
        <v>128</v>
      </c>
    </row>
    <row r="131" spans="1:15" hidden="1" x14ac:dyDescent="0.3">
      <c r="A131" t="s">
        <v>1110</v>
      </c>
      <c r="B131">
        <v>488</v>
      </c>
      <c r="C131">
        <v>122</v>
      </c>
      <c r="D131">
        <v>74273505</v>
      </c>
      <c r="E131" t="s">
        <v>401</v>
      </c>
      <c r="F131" t="s">
        <v>101</v>
      </c>
      <c r="G131" t="s">
        <v>1469</v>
      </c>
      <c r="H131">
        <v>612060</v>
      </c>
      <c r="I131">
        <v>1518</v>
      </c>
      <c r="J131" t="s">
        <v>18</v>
      </c>
      <c r="K131" t="s">
        <v>19</v>
      </c>
      <c r="L131">
        <v>25000000</v>
      </c>
      <c r="M131">
        <v>2007</v>
      </c>
      <c r="N131">
        <v>8.1</v>
      </c>
      <c r="O131">
        <f>RANK(N131,$N$2:$N$251,0)+COUNTIFS($N$2:N131,N131)-1</f>
        <v>129</v>
      </c>
    </row>
    <row r="132" spans="1:15" hidden="1" x14ac:dyDescent="0.3">
      <c r="A132" t="s">
        <v>1107</v>
      </c>
      <c r="B132">
        <v>398</v>
      </c>
      <c r="C132">
        <v>158</v>
      </c>
      <c r="D132">
        <v>40218903</v>
      </c>
      <c r="E132" t="s">
        <v>562</v>
      </c>
      <c r="F132" t="s">
        <v>1482</v>
      </c>
      <c r="G132" t="s">
        <v>1483</v>
      </c>
      <c r="H132">
        <v>372990</v>
      </c>
      <c r="I132">
        <v>1107</v>
      </c>
      <c r="J132" t="s">
        <v>18</v>
      </c>
      <c r="K132" t="s">
        <v>19</v>
      </c>
      <c r="L132">
        <v>25000000</v>
      </c>
      <c r="M132">
        <v>2007</v>
      </c>
      <c r="N132">
        <v>8.1</v>
      </c>
      <c r="O132">
        <f>RANK(N132,$N$2:$N$251,0)+COUNTIFS($N$2:N132,N132)-1</f>
        <v>130</v>
      </c>
    </row>
    <row r="133" spans="1:15" hidden="1" x14ac:dyDescent="0.3">
      <c r="A133" t="s">
        <v>1699</v>
      </c>
      <c r="B133">
        <v>597</v>
      </c>
      <c r="C133">
        <v>134</v>
      </c>
      <c r="D133">
        <v>56667870</v>
      </c>
      <c r="E133" t="s">
        <v>900</v>
      </c>
      <c r="F133" t="s">
        <v>605</v>
      </c>
      <c r="G133" t="s">
        <v>1700</v>
      </c>
      <c r="H133">
        <v>439176</v>
      </c>
      <c r="I133">
        <v>695</v>
      </c>
      <c r="J133" t="s">
        <v>18</v>
      </c>
      <c r="K133" t="s">
        <v>19</v>
      </c>
      <c r="L133">
        <v>20000000</v>
      </c>
      <c r="M133">
        <v>2013</v>
      </c>
      <c r="N133">
        <v>8.1</v>
      </c>
      <c r="O133">
        <f>RANK(N133,$N$2:$N$251,0)+COUNTIFS($N$2:N133,N133)-1</f>
        <v>131</v>
      </c>
    </row>
    <row r="134" spans="1:15" hidden="1" x14ac:dyDescent="0.3">
      <c r="A134" t="s">
        <v>1720</v>
      </c>
      <c r="B134">
        <v>474</v>
      </c>
      <c r="C134">
        <v>128</v>
      </c>
      <c r="D134">
        <v>44988180</v>
      </c>
      <c r="E134" t="s">
        <v>1721</v>
      </c>
      <c r="F134" t="s">
        <v>1722</v>
      </c>
      <c r="G134" t="s">
        <v>1723</v>
      </c>
      <c r="H134">
        <v>195333</v>
      </c>
      <c r="I134">
        <v>409</v>
      </c>
      <c r="J134" t="s">
        <v>18</v>
      </c>
      <c r="K134" t="s">
        <v>19</v>
      </c>
      <c r="L134">
        <v>20000000</v>
      </c>
      <c r="M134">
        <v>2015</v>
      </c>
      <c r="N134">
        <v>8.1</v>
      </c>
      <c r="O134">
        <f>RANK(N134,$N$2:$N$251,0)+COUNTIFS($N$2:N134,N134)-1</f>
        <v>132</v>
      </c>
    </row>
    <row r="135" spans="1:15" hidden="1" x14ac:dyDescent="0.3">
      <c r="A135" t="s">
        <v>1953</v>
      </c>
      <c r="B135">
        <v>187</v>
      </c>
      <c r="C135">
        <v>121</v>
      </c>
      <c r="D135">
        <v>23472900</v>
      </c>
      <c r="E135" t="s">
        <v>366</v>
      </c>
      <c r="F135" t="s">
        <v>419</v>
      </c>
      <c r="G135" t="s">
        <v>1954</v>
      </c>
      <c r="H135">
        <v>264533</v>
      </c>
      <c r="I135">
        <v>609</v>
      </c>
      <c r="J135" t="s">
        <v>18</v>
      </c>
      <c r="K135" t="s">
        <v>25</v>
      </c>
      <c r="L135">
        <v>17500000</v>
      </c>
      <c r="M135">
        <v>2004</v>
      </c>
      <c r="N135">
        <v>8.1</v>
      </c>
      <c r="O135">
        <f>RANK(N135,$N$2:$N$251,0)+COUNTIFS($N$2:N135,N135)-1</f>
        <v>133</v>
      </c>
    </row>
    <row r="136" spans="1:15" hidden="1" x14ac:dyDescent="0.3">
      <c r="A136" t="s">
        <v>2076</v>
      </c>
      <c r="B136">
        <v>454</v>
      </c>
      <c r="C136">
        <v>114</v>
      </c>
      <c r="D136">
        <v>91121452</v>
      </c>
      <c r="E136" t="s">
        <v>1544</v>
      </c>
      <c r="F136" t="s">
        <v>92</v>
      </c>
      <c r="G136" t="s">
        <v>2077</v>
      </c>
      <c r="H136">
        <v>467613</v>
      </c>
      <c r="I136">
        <v>608</v>
      </c>
      <c r="J136" t="s">
        <v>18</v>
      </c>
      <c r="K136" t="s">
        <v>25</v>
      </c>
      <c r="L136">
        <v>14000000</v>
      </c>
      <c r="M136">
        <v>2014</v>
      </c>
      <c r="N136">
        <v>8.1</v>
      </c>
      <c r="O136">
        <f>RANK(N136,$N$2:$N$251,0)+COUNTIFS($N$2:N136,N136)-1</f>
        <v>134</v>
      </c>
    </row>
    <row r="137" spans="1:15" hidden="1" x14ac:dyDescent="0.3">
      <c r="A137" t="s">
        <v>625</v>
      </c>
      <c r="B137">
        <v>185</v>
      </c>
      <c r="C137">
        <v>98</v>
      </c>
      <c r="D137">
        <v>30857814</v>
      </c>
      <c r="E137" t="s">
        <v>564</v>
      </c>
      <c r="F137" t="s">
        <v>110</v>
      </c>
      <c r="G137" t="s">
        <v>2088</v>
      </c>
      <c r="H137">
        <v>294163</v>
      </c>
      <c r="I137">
        <v>718</v>
      </c>
      <c r="J137" t="s">
        <v>18</v>
      </c>
      <c r="K137" t="s">
        <v>19</v>
      </c>
      <c r="L137">
        <v>16000000</v>
      </c>
      <c r="M137">
        <v>1987</v>
      </c>
      <c r="N137">
        <v>8.1</v>
      </c>
      <c r="O137">
        <f>RANK(N137,$N$2:$N$251,0)+COUNTIFS($N$2:N137,N137)-1</f>
        <v>135</v>
      </c>
    </row>
    <row r="138" spans="1:15" hidden="1" x14ac:dyDescent="0.3">
      <c r="A138" t="s">
        <v>672</v>
      </c>
      <c r="B138">
        <v>147</v>
      </c>
      <c r="C138">
        <v>101</v>
      </c>
      <c r="D138">
        <v>70906973</v>
      </c>
      <c r="E138" t="s">
        <v>592</v>
      </c>
      <c r="F138" t="s">
        <v>400</v>
      </c>
      <c r="G138" t="s">
        <v>2203</v>
      </c>
      <c r="H138">
        <v>437418</v>
      </c>
      <c r="I138">
        <v>609</v>
      </c>
      <c r="J138" t="s">
        <v>18</v>
      </c>
      <c r="K138" t="s">
        <v>19</v>
      </c>
      <c r="L138">
        <v>14600000</v>
      </c>
      <c r="M138">
        <v>1993</v>
      </c>
      <c r="N138">
        <v>8.1</v>
      </c>
      <c r="O138">
        <f>RANK(N138,$N$2:$N$251,0)+COUNTIFS($N$2:N138,N138)-1</f>
        <v>136</v>
      </c>
    </row>
    <row r="139" spans="1:15" x14ac:dyDescent="0.3">
      <c r="A139" t="s">
        <v>582</v>
      </c>
      <c r="B139">
        <v>157</v>
      </c>
      <c r="C139">
        <v>125</v>
      </c>
      <c r="D139">
        <v>2086345</v>
      </c>
      <c r="E139" t="s">
        <v>951</v>
      </c>
      <c r="F139" t="s">
        <v>2268</v>
      </c>
      <c r="G139" t="s">
        <v>2269</v>
      </c>
      <c r="H139">
        <v>64556</v>
      </c>
      <c r="I139">
        <v>140</v>
      </c>
      <c r="J139" t="s">
        <v>475</v>
      </c>
      <c r="K139" t="s">
        <v>583</v>
      </c>
      <c r="L139">
        <v>10000000</v>
      </c>
      <c r="M139">
        <v>2004</v>
      </c>
      <c r="N139">
        <v>8.1</v>
      </c>
      <c r="O139">
        <f>RANK(N139,$N$2:$N$251,0)+COUNTIFS($N$2:N139,N139)-1</f>
        <v>137</v>
      </c>
    </row>
    <row r="140" spans="1:15" hidden="1" x14ac:dyDescent="0.3">
      <c r="A140" t="s">
        <v>203</v>
      </c>
      <c r="B140">
        <v>132</v>
      </c>
      <c r="C140">
        <v>88</v>
      </c>
      <c r="D140">
        <v>21379315</v>
      </c>
      <c r="E140" t="s">
        <v>119</v>
      </c>
      <c r="F140" t="s">
        <v>204</v>
      </c>
      <c r="G140" t="s">
        <v>205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  <c r="O140">
        <f>RANK(N140,$N$2:$N$251,0)+COUNTIFS($N$2:N140,N140)-1</f>
        <v>250</v>
      </c>
    </row>
    <row r="141" spans="1:15" x14ac:dyDescent="0.3">
      <c r="A141" t="s">
        <v>2353</v>
      </c>
      <c r="B141">
        <v>86</v>
      </c>
      <c r="C141">
        <v>148</v>
      </c>
      <c r="D141">
        <v>1110186</v>
      </c>
      <c r="E141" t="s">
        <v>281</v>
      </c>
      <c r="F141" t="s">
        <v>2354</v>
      </c>
      <c r="G141" t="s">
        <v>2355</v>
      </c>
      <c r="H141">
        <v>31943</v>
      </c>
      <c r="I141">
        <v>224</v>
      </c>
      <c r="J141" t="s">
        <v>2356</v>
      </c>
      <c r="K141" t="s">
        <v>1065</v>
      </c>
      <c r="L141">
        <v>12800000</v>
      </c>
      <c r="M141">
        <v>2004</v>
      </c>
      <c r="N141">
        <v>8.1</v>
      </c>
      <c r="O141">
        <f>RANK(N141,$N$2:$N$251,0)+COUNTIFS($N$2:N141,N141)-1</f>
        <v>138</v>
      </c>
    </row>
    <row r="142" spans="1:15" hidden="1" x14ac:dyDescent="0.3">
      <c r="A142" t="s">
        <v>625</v>
      </c>
      <c r="B142">
        <v>99</v>
      </c>
      <c r="C142">
        <v>89</v>
      </c>
      <c r="D142">
        <v>52287414</v>
      </c>
      <c r="E142" t="s">
        <v>1095</v>
      </c>
      <c r="F142" t="s">
        <v>2729</v>
      </c>
      <c r="G142" t="s">
        <v>2730</v>
      </c>
      <c r="H142">
        <v>271794</v>
      </c>
      <c r="I142">
        <v>584</v>
      </c>
      <c r="J142" t="s">
        <v>18</v>
      </c>
      <c r="K142" t="s">
        <v>19</v>
      </c>
      <c r="L142">
        <v>8000000</v>
      </c>
      <c r="M142">
        <v>1986</v>
      </c>
      <c r="N142">
        <v>8.1</v>
      </c>
      <c r="O142">
        <f>RANK(N142,$N$2:$N$251,0)+COUNTIFS($N$2:N142,N142)-1</f>
        <v>139</v>
      </c>
    </row>
    <row r="143" spans="1:15" x14ac:dyDescent="0.3">
      <c r="A143" t="s">
        <v>1850</v>
      </c>
      <c r="B143">
        <v>150</v>
      </c>
      <c r="C143">
        <v>124</v>
      </c>
      <c r="D143">
        <v>439162</v>
      </c>
      <c r="E143" t="s">
        <v>2777</v>
      </c>
      <c r="F143" t="s">
        <v>2778</v>
      </c>
      <c r="G143" t="s">
        <v>2779</v>
      </c>
      <c r="H143">
        <v>106160</v>
      </c>
      <c r="I143">
        <v>430</v>
      </c>
      <c r="J143" t="s">
        <v>1213</v>
      </c>
      <c r="K143" t="s">
        <v>513</v>
      </c>
      <c r="L143">
        <v>1100000000</v>
      </c>
      <c r="M143">
        <v>1988</v>
      </c>
      <c r="N143">
        <v>8.1</v>
      </c>
      <c r="O143">
        <f>RANK(N143,$N$2:$N$251,0)+COUNTIFS($N$2:N143,N143)-1</f>
        <v>140</v>
      </c>
    </row>
    <row r="144" spans="1:15" x14ac:dyDescent="0.3">
      <c r="A144" t="s">
        <v>270</v>
      </c>
      <c r="B144">
        <v>142</v>
      </c>
      <c r="C144">
        <v>115</v>
      </c>
      <c r="D144">
        <v>8060</v>
      </c>
      <c r="E144" t="s">
        <v>114</v>
      </c>
      <c r="F144" t="s">
        <v>2883</v>
      </c>
      <c r="G144" t="s">
        <v>2884</v>
      </c>
      <c r="H144">
        <v>81644</v>
      </c>
      <c r="I144">
        <v>107</v>
      </c>
      <c r="J144" t="s">
        <v>2885</v>
      </c>
      <c r="K144" t="s">
        <v>2886</v>
      </c>
      <c r="L144">
        <v>4000000</v>
      </c>
      <c r="M144">
        <v>2007</v>
      </c>
      <c r="N144">
        <v>8.1</v>
      </c>
      <c r="O144">
        <f>RANK(N144,$N$2:$N$251,0)+COUNTIFS($N$2:N144,N144)-1</f>
        <v>141</v>
      </c>
    </row>
    <row r="145" spans="1:15" hidden="1" x14ac:dyDescent="0.3">
      <c r="A145" t="s">
        <v>14</v>
      </c>
      <c r="B145">
        <v>204</v>
      </c>
      <c r="C145">
        <v>107</v>
      </c>
      <c r="D145">
        <v>38400000</v>
      </c>
      <c r="E145" t="s">
        <v>156</v>
      </c>
      <c r="F145" t="s">
        <v>561</v>
      </c>
      <c r="G145" t="s">
        <v>2912</v>
      </c>
      <c r="H145">
        <v>600266</v>
      </c>
      <c r="I145">
        <v>692</v>
      </c>
      <c r="J145" t="s">
        <v>18</v>
      </c>
      <c r="K145" t="s">
        <v>25</v>
      </c>
      <c r="L145">
        <v>6500000</v>
      </c>
      <c r="M145">
        <v>1984</v>
      </c>
      <c r="N145">
        <v>8.1</v>
      </c>
      <c r="O145">
        <f>RANK(N145,$N$2:$N$251,0)+COUNTIFS($N$2:N145,N145)-1</f>
        <v>142</v>
      </c>
    </row>
    <row r="146" spans="1:15" hidden="1" x14ac:dyDescent="0.3">
      <c r="A146" t="s">
        <v>179</v>
      </c>
      <c r="B146">
        <v>120</v>
      </c>
      <c r="C146">
        <v>120</v>
      </c>
      <c r="D146">
        <v>137963328</v>
      </c>
      <c r="E146" t="s">
        <v>559</v>
      </c>
      <c r="F146" t="s">
        <v>22</v>
      </c>
      <c r="G146" t="s">
        <v>2914</v>
      </c>
      <c r="H146">
        <v>291603</v>
      </c>
      <c r="I146">
        <v>505</v>
      </c>
      <c r="J146" t="s">
        <v>18</v>
      </c>
      <c r="K146" t="s">
        <v>25</v>
      </c>
      <c r="L146">
        <v>6000000</v>
      </c>
      <c r="M146">
        <v>1986</v>
      </c>
      <c r="N146">
        <v>8.1</v>
      </c>
      <c r="O146">
        <f>RANK(N146,$N$2:$N$251,0)+COUNTIFS($N$2:N146,N146)-1</f>
        <v>143</v>
      </c>
    </row>
    <row r="147" spans="1:15" hidden="1" x14ac:dyDescent="0.3">
      <c r="A147" t="s">
        <v>2915</v>
      </c>
      <c r="B147">
        <v>130</v>
      </c>
      <c r="C147">
        <v>110</v>
      </c>
      <c r="D147">
        <v>102308900</v>
      </c>
      <c r="E147" t="s">
        <v>2916</v>
      </c>
      <c r="F147" t="s">
        <v>2917</v>
      </c>
      <c r="G147" t="s">
        <v>2918</v>
      </c>
      <c r="H147">
        <v>152089</v>
      </c>
      <c r="I147">
        <v>309</v>
      </c>
      <c r="J147" t="s">
        <v>18</v>
      </c>
      <c r="K147" t="s">
        <v>19</v>
      </c>
      <c r="L147">
        <v>6000000</v>
      </c>
      <c r="M147">
        <v>1969</v>
      </c>
      <c r="N147">
        <v>8.1</v>
      </c>
      <c r="O147">
        <f>RANK(N147,$N$2:$N$251,0)+COUNTIFS($N$2:N147,N147)-1</f>
        <v>144</v>
      </c>
    </row>
    <row r="148" spans="1:15" hidden="1" x14ac:dyDescent="0.3">
      <c r="A148" t="s">
        <v>1521</v>
      </c>
      <c r="B148">
        <v>283</v>
      </c>
      <c r="C148">
        <v>133</v>
      </c>
      <c r="D148">
        <v>727883</v>
      </c>
      <c r="E148" t="s">
        <v>465</v>
      </c>
      <c r="F148" t="s">
        <v>96</v>
      </c>
      <c r="G148" t="s">
        <v>3131</v>
      </c>
      <c r="H148">
        <v>580999</v>
      </c>
      <c r="I148">
        <v>2110</v>
      </c>
      <c r="J148" t="s">
        <v>18</v>
      </c>
      <c r="K148" t="s">
        <v>19</v>
      </c>
      <c r="L148">
        <v>4500000</v>
      </c>
      <c r="M148">
        <v>2001</v>
      </c>
      <c r="N148">
        <v>8.1</v>
      </c>
      <c r="O148">
        <f>RANK(N148,$N$2:$N$251,0)+COUNTIFS($N$2:N148,N148)-1</f>
        <v>145</v>
      </c>
    </row>
    <row r="149" spans="1:15" hidden="1" x14ac:dyDescent="0.3">
      <c r="A149" t="s">
        <v>1296</v>
      </c>
      <c r="B149">
        <v>154</v>
      </c>
      <c r="C149">
        <v>93</v>
      </c>
      <c r="D149">
        <v>39200000</v>
      </c>
      <c r="E149" t="s">
        <v>310</v>
      </c>
      <c r="F149" t="s">
        <v>1296</v>
      </c>
      <c r="G149" t="s">
        <v>3149</v>
      </c>
      <c r="H149">
        <v>192940</v>
      </c>
      <c r="I149">
        <v>491</v>
      </c>
      <c r="J149" t="s">
        <v>18</v>
      </c>
      <c r="K149" t="s">
        <v>19</v>
      </c>
      <c r="L149">
        <v>4000000</v>
      </c>
      <c r="M149">
        <v>1977</v>
      </c>
      <c r="N149">
        <v>8.1</v>
      </c>
      <c r="O149">
        <f>RANK(N149,$N$2:$N$251,0)+COUNTIFS($N$2:N149,N149)-1</f>
        <v>146</v>
      </c>
    </row>
    <row r="150" spans="1:15" hidden="1" x14ac:dyDescent="0.3">
      <c r="A150" t="s">
        <v>3215</v>
      </c>
      <c r="B150">
        <v>213</v>
      </c>
      <c r="C150">
        <v>102</v>
      </c>
      <c r="D150">
        <v>22202612</v>
      </c>
      <c r="E150" t="s">
        <v>1518</v>
      </c>
      <c r="F150" t="s">
        <v>3364</v>
      </c>
      <c r="G150" t="s">
        <v>3365</v>
      </c>
      <c r="H150">
        <v>291875</v>
      </c>
      <c r="I150">
        <v>533</v>
      </c>
      <c r="J150" t="s">
        <v>18</v>
      </c>
      <c r="K150" t="s">
        <v>19</v>
      </c>
      <c r="L150">
        <v>2800000</v>
      </c>
      <c r="M150">
        <v>1939</v>
      </c>
      <c r="N150">
        <v>8.1</v>
      </c>
      <c r="O150">
        <f>RANK(N150,$N$2:$N$251,0)+COUNTIFS($N$2:N150,N150)-1</f>
        <v>147</v>
      </c>
    </row>
    <row r="151" spans="1:15" hidden="1" x14ac:dyDescent="0.3">
      <c r="A151" t="s">
        <v>1425</v>
      </c>
      <c r="B151">
        <v>121</v>
      </c>
      <c r="C151">
        <v>105</v>
      </c>
      <c r="D151">
        <v>5400000</v>
      </c>
      <c r="E151" t="s">
        <v>61</v>
      </c>
      <c r="F151" t="s">
        <v>3380</v>
      </c>
      <c r="G151" t="s">
        <v>3381</v>
      </c>
      <c r="H151">
        <v>183288</v>
      </c>
      <c r="I151">
        <v>395</v>
      </c>
      <c r="J151" t="s">
        <v>18</v>
      </c>
      <c r="K151" t="s">
        <v>19</v>
      </c>
      <c r="L151">
        <v>2500000</v>
      </c>
      <c r="M151">
        <v>1995</v>
      </c>
      <c r="N151">
        <v>8.1</v>
      </c>
      <c r="O151">
        <f>RANK(N151,$N$2:$N$251,0)+COUNTIFS($N$2:N151,N151)-1</f>
        <v>148</v>
      </c>
    </row>
    <row r="152" spans="1:15" hidden="1" x14ac:dyDescent="0.3">
      <c r="A152" t="s">
        <v>3418</v>
      </c>
      <c r="B152">
        <v>97</v>
      </c>
      <c r="C152">
        <v>172</v>
      </c>
      <c r="D152">
        <v>23650000</v>
      </c>
      <c r="E152" t="s">
        <v>1142</v>
      </c>
      <c r="F152" t="s">
        <v>3419</v>
      </c>
      <c r="G152" t="s">
        <v>3420</v>
      </c>
      <c r="H152">
        <v>40359</v>
      </c>
      <c r="I152">
        <v>235</v>
      </c>
      <c r="J152" t="s">
        <v>18</v>
      </c>
      <c r="K152" t="s">
        <v>19</v>
      </c>
      <c r="L152">
        <v>2100000</v>
      </c>
      <c r="M152">
        <v>1946</v>
      </c>
      <c r="N152">
        <v>8.1</v>
      </c>
      <c r="O152">
        <f>RANK(N152,$N$2:$N$251,0)+COUNTIFS($N$2:N152,N152)-1</f>
        <v>149</v>
      </c>
    </row>
    <row r="153" spans="1:15" x14ac:dyDescent="0.3">
      <c r="A153" t="s">
        <v>230</v>
      </c>
      <c r="B153">
        <v>157</v>
      </c>
      <c r="C153">
        <v>115</v>
      </c>
      <c r="D153">
        <v>5383834</v>
      </c>
      <c r="E153" t="s">
        <v>650</v>
      </c>
      <c r="F153" t="s">
        <v>3442</v>
      </c>
      <c r="G153" t="s">
        <v>3443</v>
      </c>
      <c r="H153">
        <v>173551</v>
      </c>
      <c r="I153">
        <v>361</v>
      </c>
      <c r="J153" t="s">
        <v>475</v>
      </c>
      <c r="K153" t="s">
        <v>1824</v>
      </c>
      <c r="L153">
        <v>2000000</v>
      </c>
      <c r="M153">
        <v>2000</v>
      </c>
      <c r="N153">
        <v>8.1</v>
      </c>
      <c r="O153">
        <f>RANK(N153,$N$2:$N$251,0)+COUNTIFS($N$2:N153,N153)-1</f>
        <v>150</v>
      </c>
    </row>
    <row r="154" spans="1:15" x14ac:dyDescent="0.3">
      <c r="A154" t="s">
        <v>2772</v>
      </c>
      <c r="B154">
        <v>98</v>
      </c>
      <c r="C154">
        <v>105</v>
      </c>
      <c r="D154">
        <v>1647780</v>
      </c>
      <c r="E154" t="s">
        <v>562</v>
      </c>
      <c r="F154" t="s">
        <v>3592</v>
      </c>
      <c r="G154" t="s">
        <v>3593</v>
      </c>
      <c r="H154">
        <v>65951</v>
      </c>
      <c r="I154">
        <v>258</v>
      </c>
      <c r="J154" t="s">
        <v>2699</v>
      </c>
      <c r="K154" t="s">
        <v>1201</v>
      </c>
      <c r="L154">
        <v>1300000</v>
      </c>
      <c r="M154">
        <v>1998</v>
      </c>
      <c r="N154">
        <v>8.1</v>
      </c>
      <c r="O154">
        <f>RANK(N154,$N$2:$N$251,0)+COUNTIFS($N$2:N154,N154)-1</f>
        <v>151</v>
      </c>
    </row>
    <row r="155" spans="1:15" hidden="1" x14ac:dyDescent="0.3">
      <c r="A155" t="s">
        <v>944</v>
      </c>
      <c r="B155">
        <v>141</v>
      </c>
      <c r="C155">
        <v>145</v>
      </c>
      <c r="D155">
        <v>117235247</v>
      </c>
      <c r="E155" t="s">
        <v>611</v>
      </c>
      <c r="F155" t="s">
        <v>456</v>
      </c>
      <c r="G155" t="s">
        <v>3655</v>
      </c>
      <c r="H155">
        <v>375240</v>
      </c>
      <c r="I155">
        <v>542</v>
      </c>
      <c r="J155" t="s">
        <v>18</v>
      </c>
      <c r="K155" t="s">
        <v>19</v>
      </c>
      <c r="L155">
        <v>960000</v>
      </c>
      <c r="M155">
        <v>1976</v>
      </c>
      <c r="N155">
        <v>8.1</v>
      </c>
      <c r="O155">
        <f>RANK(N155,$N$2:$N$251,0)+COUNTIFS($N$2:N155,N155)-1</f>
        <v>152</v>
      </c>
    </row>
    <row r="156" spans="1:15" hidden="1" x14ac:dyDescent="0.3">
      <c r="A156" t="s">
        <v>39</v>
      </c>
      <c r="B156">
        <v>539</v>
      </c>
      <c r="C156">
        <v>149</v>
      </c>
      <c r="D156">
        <v>233914986</v>
      </c>
      <c r="E156" t="s">
        <v>71</v>
      </c>
      <c r="F156" t="s">
        <v>89</v>
      </c>
      <c r="G156" t="s">
        <v>90</v>
      </c>
      <c r="H156">
        <v>514125</v>
      </c>
      <c r="I156">
        <v>752</v>
      </c>
      <c r="J156" t="s">
        <v>18</v>
      </c>
      <c r="K156" t="s">
        <v>19</v>
      </c>
      <c r="L156">
        <v>200000000</v>
      </c>
      <c r="M156">
        <v>2014</v>
      </c>
      <c r="N156">
        <v>8</v>
      </c>
      <c r="O156">
        <f>RANK(N156,$N$2:$N$251,0)+COUNTIFS($N$2:N156,N156)-1</f>
        <v>153</v>
      </c>
    </row>
    <row r="157" spans="1:15" hidden="1" x14ac:dyDescent="0.3">
      <c r="A157" t="s">
        <v>143</v>
      </c>
      <c r="B157">
        <v>318</v>
      </c>
      <c r="C157">
        <v>111</v>
      </c>
      <c r="D157">
        <v>206435493</v>
      </c>
      <c r="E157" t="s">
        <v>184</v>
      </c>
      <c r="F157" t="s">
        <v>185</v>
      </c>
      <c r="G157" t="s">
        <v>186</v>
      </c>
      <c r="H157">
        <v>473887</v>
      </c>
      <c r="I157">
        <v>626</v>
      </c>
      <c r="J157" t="s">
        <v>18</v>
      </c>
      <c r="K157" t="s">
        <v>19</v>
      </c>
      <c r="L157">
        <v>150000000</v>
      </c>
      <c r="M157">
        <v>2007</v>
      </c>
      <c r="N157">
        <v>8</v>
      </c>
      <c r="O157">
        <f>RANK(N157,$N$2:$N$251,0)+COUNTIFS($N$2:N157,N157)-1</f>
        <v>154</v>
      </c>
    </row>
    <row r="158" spans="1:15" hidden="1" x14ac:dyDescent="0.3">
      <c r="A158" t="s">
        <v>91</v>
      </c>
      <c r="B158">
        <v>518</v>
      </c>
      <c r="C158">
        <v>127</v>
      </c>
      <c r="D158">
        <v>257704099</v>
      </c>
      <c r="E158" t="s">
        <v>31</v>
      </c>
      <c r="F158" t="s">
        <v>37</v>
      </c>
      <c r="G158" t="s">
        <v>220</v>
      </c>
      <c r="H158">
        <v>504419</v>
      </c>
      <c r="I158">
        <v>1559</v>
      </c>
      <c r="J158" t="s">
        <v>18</v>
      </c>
      <c r="K158" t="s">
        <v>19</v>
      </c>
      <c r="L158">
        <v>150000000</v>
      </c>
      <c r="M158">
        <v>2009</v>
      </c>
      <c r="N158">
        <v>8</v>
      </c>
      <c r="O158">
        <f>RANK(N158,$N$2:$N$251,0)+COUNTIFS($N$2:N158,N158)-1</f>
        <v>155</v>
      </c>
    </row>
    <row r="159" spans="1:15" hidden="1" x14ac:dyDescent="0.3">
      <c r="A159" t="s">
        <v>224</v>
      </c>
      <c r="B159">
        <v>552</v>
      </c>
      <c r="C159">
        <v>127</v>
      </c>
      <c r="D159">
        <v>124976634</v>
      </c>
      <c r="E159" t="s">
        <v>259</v>
      </c>
      <c r="F159" t="s">
        <v>260</v>
      </c>
      <c r="G159" t="s">
        <v>261</v>
      </c>
      <c r="H159">
        <v>440084</v>
      </c>
      <c r="I159">
        <v>755</v>
      </c>
      <c r="J159" t="s">
        <v>18</v>
      </c>
      <c r="K159" t="s">
        <v>19</v>
      </c>
      <c r="L159">
        <v>120000000</v>
      </c>
      <c r="M159">
        <v>2012</v>
      </c>
      <c r="N159">
        <v>8</v>
      </c>
      <c r="O159">
        <f>RANK(N159,$N$2:$N$251,0)+COUNTIFS($N$2:N159,N159)-1</f>
        <v>156</v>
      </c>
    </row>
    <row r="160" spans="1:15" hidden="1" x14ac:dyDescent="0.3">
      <c r="A160" t="s">
        <v>80</v>
      </c>
      <c r="B160">
        <v>400</v>
      </c>
      <c r="C160">
        <v>144</v>
      </c>
      <c r="D160">
        <v>167007184</v>
      </c>
      <c r="E160" t="s">
        <v>24</v>
      </c>
      <c r="F160" t="s">
        <v>296</v>
      </c>
      <c r="G160" t="s">
        <v>317</v>
      </c>
      <c r="H160">
        <v>470483</v>
      </c>
      <c r="I160">
        <v>2301</v>
      </c>
      <c r="J160" t="s">
        <v>18</v>
      </c>
      <c r="K160" t="s">
        <v>25</v>
      </c>
      <c r="L160">
        <v>150000000</v>
      </c>
      <c r="M160">
        <v>2006</v>
      </c>
      <c r="N160">
        <v>8</v>
      </c>
      <c r="O160">
        <f>RANK(N160,$N$2:$N$251,0)+COUNTIFS($N$2:N160,N160)-1</f>
        <v>157</v>
      </c>
    </row>
    <row r="161" spans="1:15" hidden="1" x14ac:dyDescent="0.3">
      <c r="A161" t="s">
        <v>217</v>
      </c>
      <c r="B161">
        <v>166</v>
      </c>
      <c r="C161">
        <v>143</v>
      </c>
      <c r="D161">
        <v>57366262</v>
      </c>
      <c r="E161" t="s">
        <v>340</v>
      </c>
      <c r="F161" t="s">
        <v>62</v>
      </c>
      <c r="G161" t="s">
        <v>341</v>
      </c>
      <c r="H161">
        <v>400292</v>
      </c>
      <c r="I161">
        <v>657</v>
      </c>
      <c r="J161" t="s">
        <v>18</v>
      </c>
      <c r="K161" t="s">
        <v>181</v>
      </c>
      <c r="L161">
        <v>100000000</v>
      </c>
      <c r="M161">
        <v>2006</v>
      </c>
      <c r="N161">
        <v>8</v>
      </c>
      <c r="O161">
        <f>RANK(N161,$N$2:$N$251,0)+COUNTIFS($N$2:N161,N161)-1</f>
        <v>158</v>
      </c>
    </row>
    <row r="162" spans="1:15" hidden="1" x14ac:dyDescent="0.3">
      <c r="A162" t="s">
        <v>143</v>
      </c>
      <c r="B162">
        <v>283</v>
      </c>
      <c r="C162">
        <v>115</v>
      </c>
      <c r="D162">
        <v>261437578</v>
      </c>
      <c r="E162" t="s">
        <v>391</v>
      </c>
      <c r="F162" t="s">
        <v>392</v>
      </c>
      <c r="G162" t="s">
        <v>393</v>
      </c>
      <c r="H162">
        <v>479166</v>
      </c>
      <c r="I162">
        <v>815</v>
      </c>
      <c r="J162" t="s">
        <v>18</v>
      </c>
      <c r="K162" t="s">
        <v>19</v>
      </c>
      <c r="L162">
        <v>92000000</v>
      </c>
      <c r="M162">
        <v>2004</v>
      </c>
      <c r="N162">
        <v>8</v>
      </c>
      <c r="O162">
        <f>RANK(N162,$N$2:$N$251,0)+COUNTIFS($N$2:N162,N162)-1</f>
        <v>159</v>
      </c>
    </row>
    <row r="163" spans="1:15" hidden="1" x14ac:dyDescent="0.3">
      <c r="A163" t="s">
        <v>193</v>
      </c>
      <c r="B163">
        <v>201</v>
      </c>
      <c r="C163">
        <v>144</v>
      </c>
      <c r="D163">
        <v>61644321</v>
      </c>
      <c r="E163" t="s">
        <v>304</v>
      </c>
      <c r="F163" t="s">
        <v>424</v>
      </c>
      <c r="G163" t="s">
        <v>425</v>
      </c>
      <c r="H163">
        <v>148238</v>
      </c>
      <c r="I163">
        <v>529</v>
      </c>
      <c r="J163" t="s">
        <v>18</v>
      </c>
      <c r="K163" t="s">
        <v>19</v>
      </c>
      <c r="L163">
        <v>88000000</v>
      </c>
      <c r="M163">
        <v>2005</v>
      </c>
      <c r="N163">
        <v>8</v>
      </c>
      <c r="O163">
        <f>RANK(N163,$N$2:$N$251,0)+COUNTIFS($N$2:N163,N163)-1</f>
        <v>160</v>
      </c>
    </row>
    <row r="164" spans="1:15" hidden="1" x14ac:dyDescent="0.3">
      <c r="A164" t="s">
        <v>69</v>
      </c>
      <c r="B164">
        <v>235</v>
      </c>
      <c r="C164">
        <v>125</v>
      </c>
      <c r="D164">
        <v>66257002</v>
      </c>
      <c r="E164" t="s">
        <v>259</v>
      </c>
      <c r="F164" t="s">
        <v>75</v>
      </c>
      <c r="G164" t="s">
        <v>556</v>
      </c>
      <c r="H164">
        <v>350698</v>
      </c>
      <c r="I164">
        <v>816</v>
      </c>
      <c r="J164" t="s">
        <v>18</v>
      </c>
      <c r="K164" t="s">
        <v>19</v>
      </c>
      <c r="L164">
        <v>70000000</v>
      </c>
      <c r="M164">
        <v>2003</v>
      </c>
      <c r="N164">
        <v>8</v>
      </c>
      <c r="O164">
        <f>RANK(N164,$N$2:$N$251,0)+COUNTIFS($N$2:N164,N164)-1</f>
        <v>161</v>
      </c>
    </row>
    <row r="165" spans="1:15" hidden="1" x14ac:dyDescent="0.3">
      <c r="A165" t="s">
        <v>724</v>
      </c>
      <c r="B165">
        <v>201</v>
      </c>
      <c r="C165">
        <v>117</v>
      </c>
      <c r="D165">
        <v>162586036</v>
      </c>
      <c r="E165" t="s">
        <v>294</v>
      </c>
      <c r="F165" t="s">
        <v>48</v>
      </c>
      <c r="G165" t="s">
        <v>725</v>
      </c>
      <c r="H165">
        <v>338383</v>
      </c>
      <c r="I165">
        <v>611</v>
      </c>
      <c r="J165" t="s">
        <v>18</v>
      </c>
      <c r="K165" t="s">
        <v>19</v>
      </c>
      <c r="L165">
        <v>55000000</v>
      </c>
      <c r="M165">
        <v>2006</v>
      </c>
      <c r="N165">
        <v>8</v>
      </c>
      <c r="O165">
        <f>RANK(N165,$N$2:$N$251,0)+COUNTIFS($N$2:N165,N165)-1</f>
        <v>162</v>
      </c>
    </row>
    <row r="166" spans="1:15" hidden="1" x14ac:dyDescent="0.3">
      <c r="A166" t="s">
        <v>331</v>
      </c>
      <c r="B166">
        <v>304</v>
      </c>
      <c r="C166">
        <v>137</v>
      </c>
      <c r="D166">
        <v>66207920</v>
      </c>
      <c r="E166" t="s">
        <v>114</v>
      </c>
      <c r="F166" t="s">
        <v>152</v>
      </c>
      <c r="G166" t="s">
        <v>729</v>
      </c>
      <c r="H166">
        <v>512749</v>
      </c>
      <c r="I166">
        <v>935</v>
      </c>
      <c r="J166" t="s">
        <v>18</v>
      </c>
      <c r="K166" t="s">
        <v>19</v>
      </c>
      <c r="L166">
        <v>30000000</v>
      </c>
      <c r="M166">
        <v>2004</v>
      </c>
      <c r="N166">
        <v>8</v>
      </c>
      <c r="O166">
        <f>RANK(N166,$N$2:$N$251,0)+COUNTIFS($N$2:N166,N166)-1</f>
        <v>163</v>
      </c>
    </row>
    <row r="167" spans="1:15" hidden="1" x14ac:dyDescent="0.3">
      <c r="A167" t="s">
        <v>99</v>
      </c>
      <c r="B167">
        <v>194</v>
      </c>
      <c r="C167">
        <v>141</v>
      </c>
      <c r="D167">
        <v>164435221</v>
      </c>
      <c r="E167" t="s">
        <v>321</v>
      </c>
      <c r="F167" t="s">
        <v>62</v>
      </c>
      <c r="G167" t="s">
        <v>764</v>
      </c>
      <c r="H167">
        <v>525801</v>
      </c>
      <c r="I167">
        <v>667</v>
      </c>
      <c r="J167" t="s">
        <v>18</v>
      </c>
      <c r="K167" t="s">
        <v>19</v>
      </c>
      <c r="L167">
        <v>52000000</v>
      </c>
      <c r="M167">
        <v>2002</v>
      </c>
      <c r="N167">
        <v>8</v>
      </c>
      <c r="O167">
        <f>RANK(N167,$N$2:$N$251,0)+COUNTIFS($N$2:N167,N167)-1</f>
        <v>164</v>
      </c>
    </row>
    <row r="168" spans="1:15" hidden="1" x14ac:dyDescent="0.3">
      <c r="A168" t="s">
        <v>143</v>
      </c>
      <c r="B168">
        <v>162</v>
      </c>
      <c r="C168">
        <v>90</v>
      </c>
      <c r="D168">
        <v>23159305</v>
      </c>
      <c r="E168" t="s">
        <v>146</v>
      </c>
      <c r="F168" t="s">
        <v>269</v>
      </c>
      <c r="G168" t="s">
        <v>812</v>
      </c>
      <c r="H168">
        <v>128455</v>
      </c>
      <c r="I168">
        <v>514</v>
      </c>
      <c r="J168" t="s">
        <v>18</v>
      </c>
      <c r="K168" t="s">
        <v>19</v>
      </c>
      <c r="L168">
        <v>70000000</v>
      </c>
      <c r="M168">
        <v>1999</v>
      </c>
      <c r="N168">
        <v>8</v>
      </c>
      <c r="O168">
        <f>RANK(N168,$N$2:$N$251,0)+COUNTIFS($N$2:N168,N168)-1</f>
        <v>165</v>
      </c>
    </row>
    <row r="169" spans="1:15" hidden="1" x14ac:dyDescent="0.3">
      <c r="A169" t="s">
        <v>179</v>
      </c>
      <c r="B169">
        <v>125</v>
      </c>
      <c r="C169">
        <v>206</v>
      </c>
      <c r="D169">
        <v>70405498</v>
      </c>
      <c r="E169" t="s">
        <v>479</v>
      </c>
      <c r="F169" t="s">
        <v>956</v>
      </c>
      <c r="G169" t="s">
        <v>957</v>
      </c>
      <c r="H169">
        <v>113472</v>
      </c>
      <c r="I169">
        <v>442</v>
      </c>
      <c r="J169" t="s">
        <v>18</v>
      </c>
      <c r="K169" t="s">
        <v>355</v>
      </c>
      <c r="L169">
        <v>40000000</v>
      </c>
      <c r="M169">
        <v>1991</v>
      </c>
      <c r="N169">
        <v>8</v>
      </c>
      <c r="O169">
        <f>RANK(N169,$N$2:$N$251,0)+COUNTIFS($N$2:N169,N169)-1</f>
        <v>166</v>
      </c>
    </row>
    <row r="170" spans="1:15" hidden="1" x14ac:dyDescent="0.3">
      <c r="A170" t="s">
        <v>36</v>
      </c>
      <c r="B170">
        <v>276</v>
      </c>
      <c r="C170">
        <v>119</v>
      </c>
      <c r="D170">
        <v>25335935</v>
      </c>
      <c r="E170" t="s">
        <v>66</v>
      </c>
      <c r="F170" t="s">
        <v>1074</v>
      </c>
      <c r="G170" t="s">
        <v>1075</v>
      </c>
      <c r="H170">
        <v>242599</v>
      </c>
      <c r="I170">
        <v>1594</v>
      </c>
      <c r="J170" t="s">
        <v>18</v>
      </c>
      <c r="K170" t="s">
        <v>19</v>
      </c>
      <c r="L170">
        <v>40000000</v>
      </c>
      <c r="M170">
        <v>2005</v>
      </c>
      <c r="N170">
        <v>8</v>
      </c>
      <c r="O170">
        <f>RANK(N170,$N$2:$N$251,0)+COUNTIFS($N$2:N170,N170)-1</f>
        <v>167</v>
      </c>
    </row>
    <row r="171" spans="1:15" hidden="1" x14ac:dyDescent="0.3">
      <c r="A171" t="s">
        <v>1107</v>
      </c>
      <c r="B171">
        <v>224</v>
      </c>
      <c r="C171">
        <v>188</v>
      </c>
      <c r="D171">
        <v>22450975</v>
      </c>
      <c r="E171" t="s">
        <v>562</v>
      </c>
      <c r="F171" t="s">
        <v>1113</v>
      </c>
      <c r="G171" t="s">
        <v>1114</v>
      </c>
      <c r="H171">
        <v>241030</v>
      </c>
      <c r="I171">
        <v>1437</v>
      </c>
      <c r="J171" t="s">
        <v>18</v>
      </c>
      <c r="K171" t="s">
        <v>19</v>
      </c>
      <c r="L171">
        <v>37000000</v>
      </c>
      <c r="M171">
        <v>1999</v>
      </c>
      <c r="N171">
        <v>8</v>
      </c>
      <c r="O171">
        <f>RANK(N171,$N$2:$N$251,0)+COUNTIFS($N$2:N171,N171)-1</f>
        <v>168</v>
      </c>
    </row>
    <row r="172" spans="1:15" hidden="1" x14ac:dyDescent="0.3">
      <c r="A172" t="s">
        <v>267</v>
      </c>
      <c r="B172">
        <v>472</v>
      </c>
      <c r="C172">
        <v>112</v>
      </c>
      <c r="D172">
        <v>115646235</v>
      </c>
      <c r="E172" t="s">
        <v>478</v>
      </c>
      <c r="F172" t="s">
        <v>1274</v>
      </c>
      <c r="G172" t="s">
        <v>1275</v>
      </c>
      <c r="H172">
        <v>531737</v>
      </c>
      <c r="I172">
        <v>1262</v>
      </c>
      <c r="J172" t="s">
        <v>18</v>
      </c>
      <c r="K172" t="s">
        <v>1276</v>
      </c>
      <c r="L172">
        <v>30000000</v>
      </c>
      <c r="M172">
        <v>2009</v>
      </c>
      <c r="N172">
        <v>8</v>
      </c>
      <c r="O172">
        <f>RANK(N172,$N$2:$N$251,0)+COUNTIFS($N$2:N172,N172)-1</f>
        <v>169</v>
      </c>
    </row>
    <row r="173" spans="1:15" hidden="1" x14ac:dyDescent="0.3">
      <c r="A173" t="s">
        <v>600</v>
      </c>
      <c r="B173">
        <v>229</v>
      </c>
      <c r="C173">
        <v>138</v>
      </c>
      <c r="D173">
        <v>90135191</v>
      </c>
      <c r="E173" t="s">
        <v>404</v>
      </c>
      <c r="F173" t="s">
        <v>1277</v>
      </c>
      <c r="G173" t="s">
        <v>1278</v>
      </c>
      <c r="H173">
        <v>338415</v>
      </c>
      <c r="I173">
        <v>935</v>
      </c>
      <c r="J173" t="s">
        <v>18</v>
      </c>
      <c r="K173" t="s">
        <v>19</v>
      </c>
      <c r="L173">
        <v>25000000</v>
      </c>
      <c r="M173">
        <v>2003</v>
      </c>
      <c r="N173">
        <v>8</v>
      </c>
      <c r="O173">
        <f>RANK(N173,$N$2:$N$251,0)+COUNTIFS($N$2:N173,N173)-1</f>
        <v>170</v>
      </c>
    </row>
    <row r="174" spans="1:15" hidden="1" x14ac:dyDescent="0.3">
      <c r="A174" t="s">
        <v>99</v>
      </c>
      <c r="B174">
        <v>252</v>
      </c>
      <c r="C174">
        <v>117</v>
      </c>
      <c r="D174">
        <v>52792307</v>
      </c>
      <c r="E174" t="s">
        <v>58</v>
      </c>
      <c r="F174" t="s">
        <v>228</v>
      </c>
      <c r="G174" t="s">
        <v>229</v>
      </c>
      <c r="H174">
        <v>12572</v>
      </c>
      <c r="I174">
        <v>106</v>
      </c>
      <c r="J174" t="s">
        <v>18</v>
      </c>
      <c r="K174" t="s">
        <v>25</v>
      </c>
      <c r="L174">
        <v>140000000</v>
      </c>
      <c r="M174">
        <v>2016</v>
      </c>
      <c r="N174">
        <v>6.8</v>
      </c>
      <c r="O174">
        <f>RANK(N174,$N$2:$N$251,0)+COUNTIFS($N$2:N174,N174)-1</f>
        <v>247</v>
      </c>
    </row>
    <row r="175" spans="1:15" hidden="1" x14ac:dyDescent="0.3">
      <c r="A175" t="s">
        <v>306</v>
      </c>
      <c r="B175">
        <v>124</v>
      </c>
      <c r="C175">
        <v>90</v>
      </c>
      <c r="D175">
        <v>217350219</v>
      </c>
      <c r="E175" t="s">
        <v>35</v>
      </c>
      <c r="F175" t="s">
        <v>189</v>
      </c>
      <c r="G175" t="s">
        <v>1372</v>
      </c>
      <c r="H175">
        <v>260939</v>
      </c>
      <c r="I175">
        <v>244</v>
      </c>
      <c r="J175" t="s">
        <v>18</v>
      </c>
      <c r="K175" t="s">
        <v>19</v>
      </c>
      <c r="L175">
        <v>28000000</v>
      </c>
      <c r="M175">
        <v>1992</v>
      </c>
      <c r="N175">
        <v>8</v>
      </c>
      <c r="O175">
        <f>RANK(N175,$N$2:$N$251,0)+COUNTIFS($N$2:N175,N175)-1</f>
        <v>171</v>
      </c>
    </row>
    <row r="176" spans="1:15" hidden="1" x14ac:dyDescent="0.3">
      <c r="A176" t="s">
        <v>529</v>
      </c>
      <c r="B176">
        <v>100</v>
      </c>
      <c r="C176">
        <v>133</v>
      </c>
      <c r="D176">
        <v>172825435</v>
      </c>
      <c r="E176" t="s">
        <v>562</v>
      </c>
      <c r="F176" t="s">
        <v>129</v>
      </c>
      <c r="G176" t="s">
        <v>1461</v>
      </c>
      <c r="H176">
        <v>383784</v>
      </c>
      <c r="I176">
        <v>331</v>
      </c>
      <c r="J176" t="s">
        <v>18</v>
      </c>
      <c r="K176" t="s">
        <v>19</v>
      </c>
      <c r="L176">
        <v>25000000</v>
      </c>
      <c r="M176">
        <v>1988</v>
      </c>
      <c r="N176">
        <v>8</v>
      </c>
      <c r="O176">
        <f>RANK(N176,$N$2:$N$251,0)+COUNTIFS($N$2:N176,N176)-1</f>
        <v>172</v>
      </c>
    </row>
    <row r="177" spans="1:15" hidden="1" x14ac:dyDescent="0.3">
      <c r="A177" t="s">
        <v>335</v>
      </c>
      <c r="B177">
        <v>574</v>
      </c>
      <c r="C177">
        <v>126</v>
      </c>
      <c r="D177">
        <v>25556065</v>
      </c>
      <c r="E177" t="s">
        <v>1489</v>
      </c>
      <c r="F177" t="s">
        <v>136</v>
      </c>
      <c r="G177" t="s">
        <v>1621</v>
      </c>
      <c r="H177">
        <v>355126</v>
      </c>
      <c r="I177">
        <v>748</v>
      </c>
      <c r="J177" t="s">
        <v>18</v>
      </c>
      <c r="K177" t="s">
        <v>19</v>
      </c>
      <c r="L177">
        <v>23000000</v>
      </c>
      <c r="M177">
        <v>2013</v>
      </c>
      <c r="N177">
        <v>8</v>
      </c>
      <c r="O177">
        <f>RANK(N177,$N$2:$N$251,0)+COUNTIFS($N$2:N177,N177)-1</f>
        <v>173</v>
      </c>
    </row>
    <row r="178" spans="1:15" hidden="1" x14ac:dyDescent="0.3">
      <c r="A178" t="s">
        <v>489</v>
      </c>
      <c r="B178">
        <v>92</v>
      </c>
      <c r="C178">
        <v>236</v>
      </c>
      <c r="D178">
        <v>184208848</v>
      </c>
      <c r="E178" t="s">
        <v>915</v>
      </c>
      <c r="F178" t="s">
        <v>1869</v>
      </c>
      <c r="G178" t="s">
        <v>1870</v>
      </c>
      <c r="H178">
        <v>186485</v>
      </c>
      <c r="I178">
        <v>382</v>
      </c>
      <c r="J178" t="s">
        <v>18</v>
      </c>
      <c r="K178" t="s">
        <v>19</v>
      </c>
      <c r="L178">
        <v>22000000</v>
      </c>
      <c r="M178">
        <v>1990</v>
      </c>
      <c r="N178">
        <v>8</v>
      </c>
      <c r="O178">
        <f>RANK(N178,$N$2:$N$251,0)+COUNTIFS($N$2:N178,N178)-1</f>
        <v>174</v>
      </c>
    </row>
    <row r="179" spans="1:15" hidden="1" x14ac:dyDescent="0.3">
      <c r="A179" t="s">
        <v>225</v>
      </c>
      <c r="B179">
        <v>96</v>
      </c>
      <c r="C179">
        <v>128</v>
      </c>
      <c r="D179">
        <v>95860116</v>
      </c>
      <c r="E179" t="s">
        <v>455</v>
      </c>
      <c r="F179" t="s">
        <v>189</v>
      </c>
      <c r="G179" t="s">
        <v>2007</v>
      </c>
      <c r="H179">
        <v>277451</v>
      </c>
      <c r="I179">
        <v>491</v>
      </c>
      <c r="J179" t="s">
        <v>18</v>
      </c>
      <c r="K179" t="s">
        <v>19</v>
      </c>
      <c r="L179">
        <v>16400000</v>
      </c>
      <c r="M179">
        <v>1989</v>
      </c>
      <c r="N179">
        <v>8</v>
      </c>
      <c r="O179">
        <f>RANK(N179,$N$2:$N$251,0)+COUNTIFS($N$2:N179,N179)-1</f>
        <v>175</v>
      </c>
    </row>
    <row r="180" spans="1:15" hidden="1" x14ac:dyDescent="0.3">
      <c r="A180" t="s">
        <v>2009</v>
      </c>
      <c r="B180">
        <v>576</v>
      </c>
      <c r="C180">
        <v>100</v>
      </c>
      <c r="D180">
        <v>44667095</v>
      </c>
      <c r="E180" t="s">
        <v>273</v>
      </c>
      <c r="F180" t="s">
        <v>2010</v>
      </c>
      <c r="G180" t="s">
        <v>2011</v>
      </c>
      <c r="H180">
        <v>190030</v>
      </c>
      <c r="I180">
        <v>583</v>
      </c>
      <c r="J180" t="s">
        <v>18</v>
      </c>
      <c r="K180" t="s">
        <v>355</v>
      </c>
      <c r="L180">
        <v>15000000</v>
      </c>
      <c r="M180">
        <v>2011</v>
      </c>
      <c r="N180">
        <v>8</v>
      </c>
      <c r="O180">
        <f>RANK(N180,$N$2:$N$251,0)+COUNTIFS($N$2:N180,N180)-1</f>
        <v>176</v>
      </c>
    </row>
    <row r="181" spans="1:15" hidden="1" x14ac:dyDescent="0.3">
      <c r="A181" t="s">
        <v>598</v>
      </c>
      <c r="B181">
        <v>479</v>
      </c>
      <c r="C181">
        <v>118</v>
      </c>
      <c r="D181">
        <v>138795342</v>
      </c>
      <c r="E181" t="s">
        <v>926</v>
      </c>
      <c r="F181" t="s">
        <v>589</v>
      </c>
      <c r="G181" t="s">
        <v>2073</v>
      </c>
      <c r="H181">
        <v>503631</v>
      </c>
      <c r="I181">
        <v>636</v>
      </c>
      <c r="J181" t="s">
        <v>18</v>
      </c>
      <c r="K181" t="s">
        <v>25</v>
      </c>
      <c r="L181">
        <v>15000000</v>
      </c>
      <c r="M181">
        <v>2010</v>
      </c>
      <c r="N181">
        <v>8</v>
      </c>
      <c r="O181">
        <f>RANK(N181,$N$2:$N$251,0)+COUNTIFS($N$2:N181,N181)-1</f>
        <v>177</v>
      </c>
    </row>
    <row r="182" spans="1:15" hidden="1" x14ac:dyDescent="0.3">
      <c r="A182" t="s">
        <v>477</v>
      </c>
      <c r="B182">
        <v>230</v>
      </c>
      <c r="C182">
        <v>142</v>
      </c>
      <c r="D182">
        <v>9929000</v>
      </c>
      <c r="E182" t="s">
        <v>344</v>
      </c>
      <c r="F182" t="s">
        <v>327</v>
      </c>
      <c r="G182" t="s">
        <v>2141</v>
      </c>
      <c r="H182">
        <v>152306</v>
      </c>
      <c r="I182">
        <v>513</v>
      </c>
      <c r="J182" t="s">
        <v>18</v>
      </c>
      <c r="K182" t="s">
        <v>25</v>
      </c>
      <c r="L182">
        <v>15000000</v>
      </c>
      <c r="M182">
        <v>1985</v>
      </c>
      <c r="N182">
        <v>8</v>
      </c>
      <c r="O182">
        <f>RANK(N182,$N$2:$N$251,0)+COUNTIFS($N$2:N182,N182)-1</f>
        <v>178</v>
      </c>
    </row>
    <row r="183" spans="1:15" hidden="1" x14ac:dyDescent="0.3">
      <c r="A183" t="s">
        <v>2156</v>
      </c>
      <c r="B183">
        <v>300</v>
      </c>
      <c r="C183">
        <v>107</v>
      </c>
      <c r="D183">
        <v>7757130</v>
      </c>
      <c r="E183" t="s">
        <v>1437</v>
      </c>
      <c r="F183" t="s">
        <v>2157</v>
      </c>
      <c r="G183" t="s">
        <v>2158</v>
      </c>
      <c r="H183">
        <v>307639</v>
      </c>
      <c r="I183">
        <v>513</v>
      </c>
      <c r="J183" t="s">
        <v>18</v>
      </c>
      <c r="K183" t="s">
        <v>25</v>
      </c>
      <c r="L183">
        <v>15000000</v>
      </c>
      <c r="M183">
        <v>2008</v>
      </c>
      <c r="N183">
        <v>8</v>
      </c>
      <c r="O183">
        <f>RANK(N183,$N$2:$N$251,0)+COUNTIFS($N$2:N183,N183)-1</f>
        <v>179</v>
      </c>
    </row>
    <row r="184" spans="1:15" hidden="1" x14ac:dyDescent="0.3">
      <c r="A184" t="s">
        <v>883</v>
      </c>
      <c r="B184">
        <v>252</v>
      </c>
      <c r="C184">
        <v>147</v>
      </c>
      <c r="D184">
        <v>7219578</v>
      </c>
      <c r="E184" t="s">
        <v>357</v>
      </c>
      <c r="F184" t="s">
        <v>60</v>
      </c>
      <c r="G184" t="s">
        <v>2170</v>
      </c>
      <c r="H184">
        <v>235992</v>
      </c>
      <c r="I184">
        <v>1768</v>
      </c>
      <c r="J184" t="s">
        <v>18</v>
      </c>
      <c r="K184" t="s">
        <v>355</v>
      </c>
      <c r="L184">
        <v>15000000</v>
      </c>
      <c r="M184">
        <v>2001</v>
      </c>
      <c r="N184">
        <v>8</v>
      </c>
      <c r="O184">
        <f>RANK(N184,$N$2:$N$251,0)+COUNTIFS($N$2:N184,N184)-1</f>
        <v>180</v>
      </c>
    </row>
    <row r="185" spans="1:15" hidden="1" x14ac:dyDescent="0.3">
      <c r="A185" t="s">
        <v>803</v>
      </c>
      <c r="B185">
        <v>418</v>
      </c>
      <c r="C185">
        <v>120</v>
      </c>
      <c r="D185">
        <v>141319195</v>
      </c>
      <c r="E185" t="s">
        <v>61</v>
      </c>
      <c r="F185" t="s">
        <v>2209</v>
      </c>
      <c r="G185" t="s">
        <v>2210</v>
      </c>
      <c r="H185">
        <v>641997</v>
      </c>
      <c r="I185">
        <v>1017</v>
      </c>
      <c r="J185" t="s">
        <v>18</v>
      </c>
      <c r="K185" t="s">
        <v>25</v>
      </c>
      <c r="L185">
        <v>15000000</v>
      </c>
      <c r="M185">
        <v>2008</v>
      </c>
      <c r="N185">
        <v>8</v>
      </c>
      <c r="O185">
        <f>RANK(N185,$N$2:$N$251,0)+COUNTIFS($N$2:N185,N185)-1</f>
        <v>181</v>
      </c>
    </row>
    <row r="186" spans="1:15" hidden="1" x14ac:dyDescent="0.3">
      <c r="A186" t="s">
        <v>241</v>
      </c>
      <c r="B186">
        <v>669</v>
      </c>
      <c r="C186">
        <v>108</v>
      </c>
      <c r="D186">
        <v>106952327</v>
      </c>
      <c r="E186" t="s">
        <v>650</v>
      </c>
      <c r="F186" t="s">
        <v>278</v>
      </c>
      <c r="G186" t="s">
        <v>2272</v>
      </c>
      <c r="H186">
        <v>551363</v>
      </c>
      <c r="I186">
        <v>1140</v>
      </c>
      <c r="J186" t="s">
        <v>18</v>
      </c>
      <c r="K186" t="s">
        <v>19</v>
      </c>
      <c r="L186">
        <v>13000000</v>
      </c>
      <c r="M186">
        <v>2010</v>
      </c>
      <c r="N186">
        <v>8</v>
      </c>
      <c r="O186">
        <f>RANK(N186,$N$2:$N$251,0)+COUNTIFS($N$2:N186,N186)-1</f>
        <v>182</v>
      </c>
    </row>
    <row r="187" spans="1:15" hidden="1" x14ac:dyDescent="0.3">
      <c r="A187" t="s">
        <v>2323</v>
      </c>
      <c r="B187">
        <v>364</v>
      </c>
      <c r="C187">
        <v>102</v>
      </c>
      <c r="D187">
        <v>17738570</v>
      </c>
      <c r="E187" t="s">
        <v>61</v>
      </c>
      <c r="F187" t="s">
        <v>397</v>
      </c>
      <c r="G187" t="s">
        <v>2324</v>
      </c>
      <c r="H187">
        <v>351274</v>
      </c>
      <c r="I187">
        <v>457</v>
      </c>
      <c r="J187" t="s">
        <v>18</v>
      </c>
      <c r="K187" t="s">
        <v>19</v>
      </c>
      <c r="L187">
        <v>13000000</v>
      </c>
      <c r="M187">
        <v>2012</v>
      </c>
      <c r="N187">
        <v>8</v>
      </c>
      <c r="O187">
        <f>RANK(N187,$N$2:$N$251,0)+COUNTIFS($N$2:N187,N187)-1</f>
        <v>183</v>
      </c>
    </row>
    <row r="188" spans="1:15" hidden="1" x14ac:dyDescent="0.3">
      <c r="A188" t="s">
        <v>325</v>
      </c>
      <c r="B188">
        <v>122</v>
      </c>
      <c r="C188">
        <v>121</v>
      </c>
      <c r="D188">
        <v>12281500</v>
      </c>
      <c r="E188" t="s">
        <v>869</v>
      </c>
      <c r="F188" t="s">
        <v>167</v>
      </c>
      <c r="G188" t="s">
        <v>2339</v>
      </c>
      <c r="H188">
        <v>163492</v>
      </c>
      <c r="I188">
        <v>460</v>
      </c>
      <c r="J188" t="s">
        <v>18</v>
      </c>
      <c r="K188" t="s">
        <v>19</v>
      </c>
      <c r="L188">
        <v>13000000</v>
      </c>
      <c r="M188">
        <v>1993</v>
      </c>
      <c r="N188">
        <v>8</v>
      </c>
      <c r="O188">
        <f>RANK(N188,$N$2:$N$251,0)+COUNTIFS($N$2:N188,N188)-1</f>
        <v>184</v>
      </c>
    </row>
    <row r="189" spans="1:15" hidden="1" x14ac:dyDescent="0.3">
      <c r="A189" t="s">
        <v>2207</v>
      </c>
      <c r="B189">
        <v>177</v>
      </c>
      <c r="C189">
        <v>140</v>
      </c>
      <c r="D189">
        <v>4157491</v>
      </c>
      <c r="E189" t="s">
        <v>2343</v>
      </c>
      <c r="F189" t="s">
        <v>995</v>
      </c>
      <c r="G189" t="s">
        <v>2344</v>
      </c>
      <c r="H189">
        <v>79330</v>
      </c>
      <c r="I189">
        <v>690</v>
      </c>
      <c r="J189" t="s">
        <v>18</v>
      </c>
      <c r="K189" t="s">
        <v>1201</v>
      </c>
      <c r="L189">
        <v>12800000</v>
      </c>
      <c r="M189">
        <v>2000</v>
      </c>
      <c r="N189">
        <v>8</v>
      </c>
      <c r="O189">
        <f>RANK(N189,$N$2:$N$251,0)+COUNTIFS($N$2:N189,N189)-1</f>
        <v>185</v>
      </c>
    </row>
    <row r="190" spans="1:15" hidden="1" x14ac:dyDescent="0.3">
      <c r="A190" t="s">
        <v>737</v>
      </c>
      <c r="B190">
        <v>304</v>
      </c>
      <c r="C190">
        <v>132</v>
      </c>
      <c r="D190">
        <v>204565000</v>
      </c>
      <c r="E190" t="s">
        <v>961</v>
      </c>
      <c r="F190" t="s">
        <v>1415</v>
      </c>
      <c r="G190" t="s">
        <v>2360</v>
      </c>
      <c r="H190">
        <v>284252</v>
      </c>
      <c r="I190">
        <v>1058</v>
      </c>
      <c r="J190" t="s">
        <v>18</v>
      </c>
      <c r="K190" t="s">
        <v>19</v>
      </c>
      <c r="L190">
        <v>8000000</v>
      </c>
      <c r="M190">
        <v>1973</v>
      </c>
      <c r="N190">
        <v>8</v>
      </c>
      <c r="O190">
        <f>RANK(N190,$N$2:$N$251,0)+COUNTIFS($N$2:N190,N190)-1</f>
        <v>186</v>
      </c>
    </row>
    <row r="191" spans="1:15" hidden="1" x14ac:dyDescent="0.3">
      <c r="A191" t="s">
        <v>99</v>
      </c>
      <c r="B191">
        <v>385</v>
      </c>
      <c r="C191">
        <v>130</v>
      </c>
      <c r="D191">
        <v>260000000</v>
      </c>
      <c r="E191" t="s">
        <v>340</v>
      </c>
      <c r="F191" t="s">
        <v>1694</v>
      </c>
      <c r="G191" t="s">
        <v>2361</v>
      </c>
      <c r="H191">
        <v>412454</v>
      </c>
      <c r="I191">
        <v>962</v>
      </c>
      <c r="J191" t="s">
        <v>18</v>
      </c>
      <c r="K191" t="s">
        <v>19</v>
      </c>
      <c r="L191">
        <v>8000000</v>
      </c>
      <c r="M191">
        <v>1975</v>
      </c>
      <c r="N191">
        <v>8</v>
      </c>
      <c r="O191">
        <f>RANK(N191,$N$2:$N$251,0)+COUNTIFS($N$2:N191,N191)-1</f>
        <v>187</v>
      </c>
    </row>
    <row r="192" spans="1:15" hidden="1" x14ac:dyDescent="0.3">
      <c r="A192" t="s">
        <v>80</v>
      </c>
      <c r="B192">
        <v>400</v>
      </c>
      <c r="C192">
        <v>144</v>
      </c>
      <c r="D192">
        <v>167007184</v>
      </c>
      <c r="E192" t="s">
        <v>24</v>
      </c>
      <c r="F192" t="s">
        <v>296</v>
      </c>
      <c r="G192" t="s">
        <v>317</v>
      </c>
      <c r="H192">
        <v>470501</v>
      </c>
      <c r="I192">
        <v>2301</v>
      </c>
      <c r="J192" t="s">
        <v>18</v>
      </c>
      <c r="K192" t="s">
        <v>25</v>
      </c>
      <c r="L192">
        <v>150000000</v>
      </c>
      <c r="M192">
        <v>2006</v>
      </c>
      <c r="N192">
        <v>8</v>
      </c>
      <c r="O192">
        <f>RANK(N192,$N$2:$N$251,0)+COUNTIFS($N$2:N192,N192)-1</f>
        <v>188</v>
      </c>
    </row>
    <row r="193" spans="1:15" hidden="1" x14ac:dyDescent="0.3">
      <c r="A193" t="s">
        <v>1410</v>
      </c>
      <c r="B193">
        <v>89</v>
      </c>
      <c r="C193">
        <v>200</v>
      </c>
      <c r="D193">
        <v>111722000</v>
      </c>
      <c r="E193" t="s">
        <v>1142</v>
      </c>
      <c r="F193" t="s">
        <v>1941</v>
      </c>
      <c r="G193" t="s">
        <v>2447</v>
      </c>
      <c r="H193">
        <v>55816</v>
      </c>
      <c r="I193">
        <v>255</v>
      </c>
      <c r="J193" t="s">
        <v>18</v>
      </c>
      <c r="K193" t="s">
        <v>19</v>
      </c>
      <c r="L193">
        <v>11000000</v>
      </c>
      <c r="M193">
        <v>1965</v>
      </c>
      <c r="N193">
        <v>8</v>
      </c>
      <c r="O193">
        <f>RANK(N193,$N$2:$N$251,0)+COUNTIFS($N$2:N193,N193)-1</f>
        <v>189</v>
      </c>
    </row>
    <row r="194" spans="1:15" hidden="1" x14ac:dyDescent="0.3">
      <c r="A194" t="s">
        <v>883</v>
      </c>
      <c r="B194">
        <v>143</v>
      </c>
      <c r="C194">
        <v>112</v>
      </c>
      <c r="D194">
        <v>6197866</v>
      </c>
      <c r="E194" t="s">
        <v>294</v>
      </c>
      <c r="F194" t="s">
        <v>2223</v>
      </c>
      <c r="G194" t="s">
        <v>2557</v>
      </c>
      <c r="H194">
        <v>63733</v>
      </c>
      <c r="I194">
        <v>414</v>
      </c>
      <c r="J194" t="s">
        <v>18</v>
      </c>
      <c r="K194" t="s">
        <v>355</v>
      </c>
      <c r="L194">
        <v>10000000</v>
      </c>
      <c r="M194">
        <v>1999</v>
      </c>
      <c r="N194">
        <v>8</v>
      </c>
      <c r="O194">
        <f>RANK(N194,$N$2:$N$251,0)+COUNTIFS($N$2:N194,N194)-1</f>
        <v>190</v>
      </c>
    </row>
    <row r="195" spans="1:15" hidden="1" x14ac:dyDescent="0.3">
      <c r="A195" t="s">
        <v>1085</v>
      </c>
      <c r="B195">
        <v>66</v>
      </c>
      <c r="C195">
        <v>181</v>
      </c>
      <c r="D195">
        <v>50000000</v>
      </c>
      <c r="E195" t="s">
        <v>1965</v>
      </c>
      <c r="F195" t="s">
        <v>2665</v>
      </c>
      <c r="G195" t="s">
        <v>2666</v>
      </c>
      <c r="H195">
        <v>29839</v>
      </c>
      <c r="I195">
        <v>150</v>
      </c>
      <c r="J195" t="s">
        <v>18</v>
      </c>
      <c r="K195" t="s">
        <v>19</v>
      </c>
      <c r="L195">
        <v>9000000</v>
      </c>
      <c r="M195">
        <v>1971</v>
      </c>
      <c r="N195">
        <v>8</v>
      </c>
      <c r="O195">
        <f>RANK(N195,$N$2:$N$251,0)+COUNTIFS($N$2:N195,N195)-1</f>
        <v>191</v>
      </c>
    </row>
    <row r="196" spans="1:15" hidden="1" x14ac:dyDescent="0.3">
      <c r="A196" t="s">
        <v>2669</v>
      </c>
      <c r="B196">
        <v>263</v>
      </c>
      <c r="C196">
        <v>123</v>
      </c>
      <c r="D196">
        <v>24530513</v>
      </c>
      <c r="E196" t="s">
        <v>494</v>
      </c>
      <c r="F196" t="s">
        <v>2669</v>
      </c>
      <c r="G196" t="s">
        <v>2670</v>
      </c>
      <c r="H196">
        <v>66610</v>
      </c>
      <c r="I196">
        <v>429</v>
      </c>
      <c r="J196" t="s">
        <v>18</v>
      </c>
      <c r="K196" t="s">
        <v>19</v>
      </c>
      <c r="L196">
        <v>9000000</v>
      </c>
      <c r="M196">
        <v>2007</v>
      </c>
      <c r="N196">
        <v>8</v>
      </c>
      <c r="O196">
        <f>RANK(N196,$N$2:$N$251,0)+COUNTIFS($N$2:N196,N196)-1</f>
        <v>192</v>
      </c>
    </row>
    <row r="197" spans="1:15" x14ac:dyDescent="0.3">
      <c r="A197" t="s">
        <v>2483</v>
      </c>
      <c r="B197">
        <v>210</v>
      </c>
      <c r="C197">
        <v>128</v>
      </c>
      <c r="D197">
        <v>4018695</v>
      </c>
      <c r="E197" t="s">
        <v>340</v>
      </c>
      <c r="F197" t="s">
        <v>2484</v>
      </c>
      <c r="G197" t="s">
        <v>2714</v>
      </c>
      <c r="H197">
        <v>69759</v>
      </c>
      <c r="I197">
        <v>235</v>
      </c>
      <c r="J197" t="s">
        <v>2486</v>
      </c>
      <c r="K197" t="s">
        <v>1072</v>
      </c>
      <c r="L197">
        <v>12000000</v>
      </c>
      <c r="M197">
        <v>2010</v>
      </c>
      <c r="N197">
        <v>8</v>
      </c>
      <c r="O197">
        <f>RANK(N197,$N$2:$N$251,0)+COUNTIFS($N$2:N197,N197)-1</f>
        <v>193</v>
      </c>
    </row>
    <row r="198" spans="1:15" hidden="1" x14ac:dyDescent="0.3">
      <c r="A198" t="s">
        <v>1140</v>
      </c>
      <c r="B198">
        <v>119</v>
      </c>
      <c r="C198">
        <v>174</v>
      </c>
      <c r="D198">
        <v>163214286</v>
      </c>
      <c r="E198" t="s">
        <v>2724</v>
      </c>
      <c r="F198" t="s">
        <v>2725</v>
      </c>
      <c r="G198" t="s">
        <v>2726</v>
      </c>
      <c r="H198">
        <v>148172</v>
      </c>
      <c r="I198">
        <v>406</v>
      </c>
      <c r="J198" t="s">
        <v>18</v>
      </c>
      <c r="K198" t="s">
        <v>19</v>
      </c>
      <c r="L198">
        <v>8200000</v>
      </c>
      <c r="M198">
        <v>1965</v>
      </c>
      <c r="N198">
        <v>8</v>
      </c>
      <c r="O198">
        <f>RANK(N198,$N$2:$N$251,0)+COUNTIFS($N$2:N198,N198)-1</f>
        <v>194</v>
      </c>
    </row>
    <row r="199" spans="1:15" x14ac:dyDescent="0.3">
      <c r="A199" t="s">
        <v>2809</v>
      </c>
      <c r="B199">
        <v>242</v>
      </c>
      <c r="C199">
        <v>89</v>
      </c>
      <c r="D199">
        <v>4443403</v>
      </c>
      <c r="E199" t="s">
        <v>2810</v>
      </c>
      <c r="F199" t="s">
        <v>995</v>
      </c>
      <c r="G199" t="s">
        <v>2811</v>
      </c>
      <c r="H199">
        <v>70194</v>
      </c>
      <c r="I199">
        <v>158</v>
      </c>
      <c r="J199" t="s">
        <v>497</v>
      </c>
      <c r="K199" t="s">
        <v>355</v>
      </c>
      <c r="L199">
        <v>7300000</v>
      </c>
      <c r="M199">
        <v>2007</v>
      </c>
      <c r="N199">
        <v>8</v>
      </c>
      <c r="O199">
        <f>RANK(N199,$N$2:$N$251,0)+COUNTIFS($N$2:N199,N199)-1</f>
        <v>195</v>
      </c>
    </row>
    <row r="200" spans="1:15" hidden="1" x14ac:dyDescent="0.3">
      <c r="A200" t="s">
        <v>1183</v>
      </c>
      <c r="B200">
        <v>471</v>
      </c>
      <c r="C200">
        <v>117</v>
      </c>
      <c r="D200">
        <v>27296514</v>
      </c>
      <c r="E200" t="s">
        <v>294</v>
      </c>
      <c r="F200" t="s">
        <v>161</v>
      </c>
      <c r="G200" t="s">
        <v>3020</v>
      </c>
      <c r="H200">
        <v>326494</v>
      </c>
      <c r="I200">
        <v>340</v>
      </c>
      <c r="J200" t="s">
        <v>18</v>
      </c>
      <c r="K200" t="s">
        <v>19</v>
      </c>
      <c r="L200">
        <v>5000000</v>
      </c>
      <c r="M200">
        <v>2013</v>
      </c>
      <c r="N200">
        <v>8</v>
      </c>
      <c r="O200">
        <f>RANK(N200,$N$2:$N$251,0)+COUNTIFS($N$2:N200,N200)-1</f>
        <v>196</v>
      </c>
    </row>
    <row r="201" spans="1:15" hidden="1" x14ac:dyDescent="0.3">
      <c r="A201" t="s">
        <v>443</v>
      </c>
      <c r="B201">
        <v>246</v>
      </c>
      <c r="C201">
        <v>99</v>
      </c>
      <c r="D201">
        <v>13464388</v>
      </c>
      <c r="E201" t="s">
        <v>1172</v>
      </c>
      <c r="F201" t="s">
        <v>3043</v>
      </c>
      <c r="G201" t="s">
        <v>3044</v>
      </c>
      <c r="H201">
        <v>395921</v>
      </c>
      <c r="I201">
        <v>859</v>
      </c>
      <c r="J201" t="s">
        <v>18</v>
      </c>
      <c r="K201" t="s">
        <v>25</v>
      </c>
      <c r="L201">
        <v>4000000</v>
      </c>
      <c r="M201">
        <v>2004</v>
      </c>
      <c r="N201">
        <v>8</v>
      </c>
      <c r="O201">
        <f>RANK(N201,$N$2:$N$251,0)+COUNTIFS($N$2:N201,N201)-1</f>
        <v>197</v>
      </c>
    </row>
    <row r="202" spans="1:15" hidden="1" x14ac:dyDescent="0.3">
      <c r="A202" t="s">
        <v>898</v>
      </c>
      <c r="B202">
        <v>104</v>
      </c>
      <c r="C202">
        <v>148</v>
      </c>
      <c r="D202">
        <v>24475416</v>
      </c>
      <c r="E202" t="s">
        <v>562</v>
      </c>
      <c r="F202" t="s">
        <v>454</v>
      </c>
      <c r="G202" t="s">
        <v>3110</v>
      </c>
      <c r="H202">
        <v>72443</v>
      </c>
      <c r="I202">
        <v>309</v>
      </c>
      <c r="J202" t="s">
        <v>18</v>
      </c>
      <c r="K202" t="s">
        <v>19</v>
      </c>
      <c r="L202">
        <v>890000</v>
      </c>
      <c r="M202">
        <v>1996</v>
      </c>
      <c r="N202">
        <v>8</v>
      </c>
      <c r="O202">
        <f>RANK(N202,$N$2:$N$251,0)+COUNTIFS($N$2:N202,N202)-1</f>
        <v>198</v>
      </c>
    </row>
    <row r="203" spans="1:15" hidden="1" x14ac:dyDescent="0.3">
      <c r="A203" t="s">
        <v>1425</v>
      </c>
      <c r="B203">
        <v>548</v>
      </c>
      <c r="C203">
        <v>165</v>
      </c>
      <c r="D203">
        <v>25359200</v>
      </c>
      <c r="E203" t="s">
        <v>562</v>
      </c>
      <c r="F203" t="s">
        <v>3156</v>
      </c>
      <c r="G203" t="s">
        <v>3157</v>
      </c>
      <c r="H203">
        <v>266020</v>
      </c>
      <c r="I203">
        <v>836</v>
      </c>
      <c r="J203" t="s">
        <v>18</v>
      </c>
      <c r="K203" t="s">
        <v>19</v>
      </c>
      <c r="L203">
        <v>4000000</v>
      </c>
      <c r="M203">
        <v>2014</v>
      </c>
      <c r="N203">
        <v>8</v>
      </c>
      <c r="O203">
        <f>RANK(N203,$N$2:$N$251,0)+COUNTIFS($N$2:N203,N203)-1</f>
        <v>199</v>
      </c>
    </row>
    <row r="204" spans="1:15" hidden="1" x14ac:dyDescent="0.3">
      <c r="A204" t="s">
        <v>2669</v>
      </c>
      <c r="B204">
        <v>215</v>
      </c>
      <c r="C204">
        <v>120</v>
      </c>
      <c r="D204">
        <v>21244913</v>
      </c>
      <c r="E204" t="s">
        <v>3283</v>
      </c>
      <c r="F204" t="s">
        <v>2669</v>
      </c>
      <c r="G204" t="s">
        <v>3284</v>
      </c>
      <c r="H204">
        <v>123090</v>
      </c>
      <c r="I204">
        <v>888</v>
      </c>
      <c r="J204" t="s">
        <v>18</v>
      </c>
      <c r="K204" t="s">
        <v>181</v>
      </c>
      <c r="L204">
        <v>4000000</v>
      </c>
      <c r="M204">
        <v>2002</v>
      </c>
      <c r="N204">
        <v>8</v>
      </c>
      <c r="O204">
        <f>RANK(N204,$N$2:$N$251,0)+COUNTIFS($N$2:N204,N204)-1</f>
        <v>200</v>
      </c>
    </row>
    <row r="205" spans="1:15" x14ac:dyDescent="0.3">
      <c r="A205" t="s">
        <v>697</v>
      </c>
      <c r="B205">
        <v>71</v>
      </c>
      <c r="C205">
        <v>113</v>
      </c>
      <c r="D205">
        <v>5595428</v>
      </c>
      <c r="E205" t="s">
        <v>562</v>
      </c>
      <c r="F205" t="s">
        <v>3351</v>
      </c>
      <c r="G205" t="s">
        <v>3352</v>
      </c>
      <c r="H205">
        <v>28951</v>
      </c>
      <c r="I205">
        <v>257</v>
      </c>
      <c r="J205" t="s">
        <v>2885</v>
      </c>
      <c r="K205" t="s">
        <v>2886</v>
      </c>
      <c r="L205">
        <v>2900000</v>
      </c>
      <c r="M205">
        <v>1998</v>
      </c>
      <c r="N205">
        <v>8</v>
      </c>
      <c r="O205">
        <f>RANK(N205,$N$2:$N$251,0)+COUNTIFS($N$2:N205,N205)-1</f>
        <v>201</v>
      </c>
    </row>
    <row r="206" spans="1:15" hidden="1" x14ac:dyDescent="0.3">
      <c r="A206" t="s">
        <v>1643</v>
      </c>
      <c r="B206">
        <v>129</v>
      </c>
      <c r="C206">
        <v>106</v>
      </c>
      <c r="D206">
        <v>86300000</v>
      </c>
      <c r="E206" t="s">
        <v>369</v>
      </c>
      <c r="F206" t="s">
        <v>3366</v>
      </c>
      <c r="G206" t="s">
        <v>3367</v>
      </c>
      <c r="H206">
        <v>112671</v>
      </c>
      <c r="I206">
        <v>315</v>
      </c>
      <c r="J206" t="s">
        <v>18</v>
      </c>
      <c r="K206" t="s">
        <v>19</v>
      </c>
      <c r="L206">
        <v>2800000</v>
      </c>
      <c r="M206">
        <v>1974</v>
      </c>
      <c r="N206">
        <v>8</v>
      </c>
      <c r="O206">
        <f>RANK(N206,$N$2:$N$251,0)+COUNTIFS($N$2:N206,N206)-1</f>
        <v>202</v>
      </c>
    </row>
    <row r="207" spans="1:15" hidden="1" x14ac:dyDescent="0.3">
      <c r="A207" t="s">
        <v>1425</v>
      </c>
      <c r="B207">
        <v>211</v>
      </c>
      <c r="C207">
        <v>80</v>
      </c>
      <c r="D207">
        <v>5792822</v>
      </c>
      <c r="E207" t="s">
        <v>61</v>
      </c>
      <c r="F207" t="s">
        <v>3440</v>
      </c>
      <c r="G207" t="s">
        <v>3441</v>
      </c>
      <c r="H207">
        <v>168398</v>
      </c>
      <c r="I207">
        <v>492</v>
      </c>
      <c r="J207" t="s">
        <v>18</v>
      </c>
      <c r="K207" t="s">
        <v>19</v>
      </c>
      <c r="L207">
        <v>2700000</v>
      </c>
      <c r="M207">
        <v>2004</v>
      </c>
      <c r="N207">
        <v>8</v>
      </c>
      <c r="O207">
        <f>RANK(N207,$N$2:$N$251,0)+COUNTIFS($N$2:N207,N207)-1</f>
        <v>203</v>
      </c>
    </row>
    <row r="208" spans="1:15" x14ac:dyDescent="0.3">
      <c r="A208" t="s">
        <v>3452</v>
      </c>
      <c r="B208">
        <v>231</v>
      </c>
      <c r="C208">
        <v>90</v>
      </c>
      <c r="D208">
        <v>2283276</v>
      </c>
      <c r="E208" t="s">
        <v>3453</v>
      </c>
      <c r="F208" t="s">
        <v>3452</v>
      </c>
      <c r="G208" t="s">
        <v>3454</v>
      </c>
      <c r="H208">
        <v>46107</v>
      </c>
      <c r="I208">
        <v>156</v>
      </c>
      <c r="J208" t="s">
        <v>3455</v>
      </c>
      <c r="K208" t="s">
        <v>3456</v>
      </c>
      <c r="L208">
        <v>1500000</v>
      </c>
      <c r="M208">
        <v>2008</v>
      </c>
      <c r="N208">
        <v>8</v>
      </c>
      <c r="O208">
        <f>RANK(N208,$N$2:$N$251,0)+COUNTIFS($N$2:N208,N208)-1</f>
        <v>204</v>
      </c>
    </row>
    <row r="209" spans="1:15" x14ac:dyDescent="0.3">
      <c r="A209" t="s">
        <v>1350</v>
      </c>
      <c r="B209">
        <v>122</v>
      </c>
      <c r="C209">
        <v>99</v>
      </c>
      <c r="D209">
        <v>3500000</v>
      </c>
      <c r="E209" t="s">
        <v>1585</v>
      </c>
      <c r="F209" t="s">
        <v>600</v>
      </c>
      <c r="G209" t="s">
        <v>4060</v>
      </c>
      <c r="H209">
        <v>147566</v>
      </c>
      <c r="I209">
        <v>235</v>
      </c>
      <c r="J209" t="s">
        <v>1520</v>
      </c>
      <c r="K209" t="s">
        <v>1352</v>
      </c>
      <c r="L209">
        <v>200000</v>
      </c>
      <c r="M209">
        <v>1964</v>
      </c>
      <c r="N209">
        <v>8</v>
      </c>
      <c r="O209">
        <f>RANK(N209,$N$2:$N$251,0)+COUNTIFS($N$2:N209,N209)-1</f>
        <v>205</v>
      </c>
    </row>
    <row r="210" spans="1:15" hidden="1" x14ac:dyDescent="0.3">
      <c r="A210" t="s">
        <v>14</v>
      </c>
      <c r="B210">
        <v>723</v>
      </c>
      <c r="C210">
        <v>178</v>
      </c>
      <c r="D210">
        <v>760505847</v>
      </c>
      <c r="E210" t="s">
        <v>15</v>
      </c>
      <c r="F210" t="s">
        <v>16</v>
      </c>
      <c r="G210" t="s">
        <v>17</v>
      </c>
      <c r="H210">
        <v>886204</v>
      </c>
      <c r="I210">
        <v>3054</v>
      </c>
      <c r="J210" t="s">
        <v>18</v>
      </c>
      <c r="K210" t="s">
        <v>19</v>
      </c>
      <c r="L210">
        <v>237000000</v>
      </c>
      <c r="M210">
        <v>2009</v>
      </c>
      <c r="N210">
        <v>7.9</v>
      </c>
      <c r="O210">
        <f>RANK(N210,$N$2:$N$251,0)+COUNTIFS($N$2:N210,N210)-1</f>
        <v>206</v>
      </c>
    </row>
    <row r="211" spans="1:15" hidden="1" x14ac:dyDescent="0.3">
      <c r="A211" t="s">
        <v>49</v>
      </c>
      <c r="B211">
        <v>509</v>
      </c>
      <c r="C211">
        <v>186</v>
      </c>
      <c r="D211">
        <v>258355354</v>
      </c>
      <c r="E211" t="s">
        <v>50</v>
      </c>
      <c r="F211" t="s">
        <v>51</v>
      </c>
      <c r="G211" t="s">
        <v>56</v>
      </c>
      <c r="H211">
        <v>483540</v>
      </c>
      <c r="I211">
        <v>951</v>
      </c>
      <c r="J211" t="s">
        <v>18</v>
      </c>
      <c r="K211" t="s">
        <v>19</v>
      </c>
      <c r="L211">
        <v>225000000</v>
      </c>
      <c r="M211">
        <v>2013</v>
      </c>
      <c r="N211">
        <v>7.9</v>
      </c>
      <c r="O211">
        <f>RANK(N211,$N$2:$N$251,0)+COUNTIFS($N$2:N211,N211)-1</f>
        <v>207</v>
      </c>
    </row>
    <row r="212" spans="1:15" hidden="1" x14ac:dyDescent="0.3">
      <c r="A212" t="s">
        <v>121</v>
      </c>
      <c r="B212">
        <v>486</v>
      </c>
      <c r="C212">
        <v>126</v>
      </c>
      <c r="D212">
        <v>318298180</v>
      </c>
      <c r="E212" t="s">
        <v>31</v>
      </c>
      <c r="F212" t="s">
        <v>64</v>
      </c>
      <c r="G212" t="s">
        <v>122</v>
      </c>
      <c r="H212">
        <v>696338</v>
      </c>
      <c r="I212">
        <v>1055</v>
      </c>
      <c r="J212" t="s">
        <v>18</v>
      </c>
      <c r="K212" t="s">
        <v>19</v>
      </c>
      <c r="L212">
        <v>140000000</v>
      </c>
      <c r="M212">
        <v>2008</v>
      </c>
      <c r="N212">
        <v>7.9</v>
      </c>
      <c r="O212">
        <f>RANK(N212,$N$2:$N$251,0)+COUNTIFS($N$2:N212,N212)-1</f>
        <v>208</v>
      </c>
    </row>
    <row r="213" spans="1:15" hidden="1" x14ac:dyDescent="0.3">
      <c r="A213" t="s">
        <v>128</v>
      </c>
      <c r="B213">
        <v>585</v>
      </c>
      <c r="C213">
        <v>113</v>
      </c>
      <c r="D213">
        <v>100189501</v>
      </c>
      <c r="E213" t="s">
        <v>31</v>
      </c>
      <c r="F213" t="s">
        <v>129</v>
      </c>
      <c r="G213" t="s">
        <v>130</v>
      </c>
      <c r="H213">
        <v>431620</v>
      </c>
      <c r="I213">
        <v>741</v>
      </c>
      <c r="J213" t="s">
        <v>18</v>
      </c>
      <c r="K213" t="s">
        <v>19</v>
      </c>
      <c r="L213">
        <v>178000000</v>
      </c>
      <c r="M213">
        <v>2014</v>
      </c>
      <c r="N213">
        <v>7.9</v>
      </c>
      <c r="O213">
        <f>RANK(N213,$N$2:$N$251,0)+COUNTIFS($N$2:N213,N213)-1</f>
        <v>209</v>
      </c>
    </row>
    <row r="214" spans="1:15" hidden="1" x14ac:dyDescent="0.3">
      <c r="A214" t="s">
        <v>145</v>
      </c>
      <c r="B214">
        <v>384</v>
      </c>
      <c r="C214">
        <v>102</v>
      </c>
      <c r="D214">
        <v>222487711</v>
      </c>
      <c r="E214" t="s">
        <v>146</v>
      </c>
      <c r="F214" t="s">
        <v>147</v>
      </c>
      <c r="G214" t="s">
        <v>148</v>
      </c>
      <c r="H214">
        <v>279093</v>
      </c>
      <c r="I214">
        <v>433</v>
      </c>
      <c r="J214" t="s">
        <v>18</v>
      </c>
      <c r="K214" t="s">
        <v>19</v>
      </c>
      <c r="L214">
        <v>165000000</v>
      </c>
      <c r="M214">
        <v>2014</v>
      </c>
      <c r="N214">
        <v>7.9</v>
      </c>
      <c r="O214">
        <f>RANK(N214,$N$2:$N$251,0)+COUNTIFS($N$2:N214,N214)-1</f>
        <v>210</v>
      </c>
    </row>
    <row r="215" spans="1:15" hidden="1" x14ac:dyDescent="0.3">
      <c r="A215" t="s">
        <v>49</v>
      </c>
      <c r="B215">
        <v>645</v>
      </c>
      <c r="C215">
        <v>182</v>
      </c>
      <c r="D215">
        <v>303001229</v>
      </c>
      <c r="E215" t="s">
        <v>50</v>
      </c>
      <c r="F215" t="s">
        <v>51</v>
      </c>
      <c r="G215" t="s">
        <v>164</v>
      </c>
      <c r="H215">
        <v>637246</v>
      </c>
      <c r="I215">
        <v>1367</v>
      </c>
      <c r="J215" t="s">
        <v>18</v>
      </c>
      <c r="K215" t="s">
        <v>19</v>
      </c>
      <c r="L215">
        <v>180000000</v>
      </c>
      <c r="M215">
        <v>2012</v>
      </c>
      <c r="N215">
        <v>7.9</v>
      </c>
      <c r="O215">
        <f>RANK(N215,$N$2:$N$251,0)+COUNTIFS($N$2:N215,N215)-1</f>
        <v>211</v>
      </c>
    </row>
    <row r="216" spans="1:15" hidden="1" x14ac:dyDescent="0.3">
      <c r="A216" t="s">
        <v>153</v>
      </c>
      <c r="B216">
        <v>292</v>
      </c>
      <c r="C216">
        <v>102</v>
      </c>
      <c r="D216">
        <v>176997107</v>
      </c>
      <c r="E216" t="s">
        <v>221</v>
      </c>
      <c r="F216" t="s">
        <v>154</v>
      </c>
      <c r="G216" t="s">
        <v>222</v>
      </c>
      <c r="H216">
        <v>221128</v>
      </c>
      <c r="I216">
        <v>343</v>
      </c>
      <c r="J216" t="s">
        <v>18</v>
      </c>
      <c r="K216" t="s">
        <v>19</v>
      </c>
      <c r="L216">
        <v>145000000</v>
      </c>
      <c r="M216">
        <v>2014</v>
      </c>
      <c r="N216">
        <v>7.9</v>
      </c>
      <c r="O216">
        <f>RANK(N216,$N$2:$N$251,0)+COUNTIFS($N$2:N216,N216)-1</f>
        <v>212</v>
      </c>
    </row>
    <row r="217" spans="1:15" hidden="1" x14ac:dyDescent="0.3">
      <c r="A217" t="s">
        <v>78</v>
      </c>
      <c r="B217">
        <v>191</v>
      </c>
      <c r="C217">
        <v>82</v>
      </c>
      <c r="D217">
        <v>245823397</v>
      </c>
      <c r="E217" t="s">
        <v>74</v>
      </c>
      <c r="F217" t="s">
        <v>83</v>
      </c>
      <c r="G217" t="s">
        <v>398</v>
      </c>
      <c r="H217">
        <v>385871</v>
      </c>
      <c r="I217">
        <v>515</v>
      </c>
      <c r="J217" t="s">
        <v>18</v>
      </c>
      <c r="K217" t="s">
        <v>19</v>
      </c>
      <c r="L217">
        <v>90000000</v>
      </c>
      <c r="M217">
        <v>1999</v>
      </c>
      <c r="N217">
        <v>7.9</v>
      </c>
      <c r="O217">
        <f>RANK(N217,$N$2:$N$251,0)+COUNTIFS($N$2:N217,N217)-1</f>
        <v>213</v>
      </c>
    </row>
    <row r="218" spans="1:15" hidden="1" x14ac:dyDescent="0.3">
      <c r="A218" t="s">
        <v>243</v>
      </c>
      <c r="B218">
        <v>372</v>
      </c>
      <c r="C218">
        <v>109</v>
      </c>
      <c r="D218">
        <v>35286428</v>
      </c>
      <c r="E218" t="s">
        <v>465</v>
      </c>
      <c r="F218" t="s">
        <v>98</v>
      </c>
      <c r="G218" t="s">
        <v>516</v>
      </c>
      <c r="H218">
        <v>361767</v>
      </c>
      <c r="I218">
        <v>1206</v>
      </c>
      <c r="J218" t="s">
        <v>18</v>
      </c>
      <c r="K218" t="s">
        <v>19</v>
      </c>
      <c r="L218">
        <v>76000000</v>
      </c>
      <c r="M218">
        <v>2006</v>
      </c>
      <c r="N218">
        <v>7.9</v>
      </c>
      <c r="O218">
        <f>RANK(N218,$N$2:$N$251,0)+COUNTIFS($N$2:N218,N218)-1</f>
        <v>214</v>
      </c>
    </row>
    <row r="219" spans="1:15" hidden="1" x14ac:dyDescent="0.3">
      <c r="A219" t="s">
        <v>303</v>
      </c>
      <c r="B219">
        <v>209</v>
      </c>
      <c r="C219">
        <v>157</v>
      </c>
      <c r="D219">
        <v>28965197</v>
      </c>
      <c r="E219" t="s">
        <v>585</v>
      </c>
      <c r="F219" t="s">
        <v>436</v>
      </c>
      <c r="G219" t="s">
        <v>586</v>
      </c>
      <c r="H219">
        <v>133526</v>
      </c>
      <c r="I219">
        <v>521</v>
      </c>
      <c r="J219" t="s">
        <v>18</v>
      </c>
      <c r="K219" t="s">
        <v>19</v>
      </c>
      <c r="L219">
        <v>68000000</v>
      </c>
      <c r="M219">
        <v>1999</v>
      </c>
      <c r="N219">
        <v>7.9</v>
      </c>
      <c r="O219">
        <f>RANK(N219,$N$2:$N$251,0)+COUNTIFS($N$2:N219,N219)-1</f>
        <v>215</v>
      </c>
    </row>
    <row r="220" spans="1:15" hidden="1" x14ac:dyDescent="0.3">
      <c r="A220" t="s">
        <v>331</v>
      </c>
      <c r="B220">
        <v>596</v>
      </c>
      <c r="C220">
        <v>187</v>
      </c>
      <c r="D220">
        <v>54116191</v>
      </c>
      <c r="E220" t="s">
        <v>627</v>
      </c>
      <c r="F220" t="s">
        <v>628</v>
      </c>
      <c r="G220" t="s">
        <v>629</v>
      </c>
      <c r="H220">
        <v>272839</v>
      </c>
      <c r="I220">
        <v>1018</v>
      </c>
      <c r="J220" t="s">
        <v>18</v>
      </c>
      <c r="K220" t="s">
        <v>19</v>
      </c>
      <c r="L220">
        <v>44000000</v>
      </c>
      <c r="M220">
        <v>2015</v>
      </c>
      <c r="N220">
        <v>7.9</v>
      </c>
      <c r="O220">
        <f>RANK(N220,$N$2:$N$251,0)+COUNTIFS($N$2:N220,N220)-1</f>
        <v>216</v>
      </c>
    </row>
    <row r="221" spans="1:15" hidden="1" x14ac:dyDescent="0.3">
      <c r="A221" t="s">
        <v>128</v>
      </c>
      <c r="B221">
        <v>249</v>
      </c>
      <c r="C221">
        <v>119</v>
      </c>
      <c r="D221">
        <v>121468960</v>
      </c>
      <c r="E221" t="s">
        <v>234</v>
      </c>
      <c r="F221" t="s">
        <v>235</v>
      </c>
      <c r="G221" t="s">
        <v>639</v>
      </c>
      <c r="H221">
        <v>407601</v>
      </c>
      <c r="I221">
        <v>849</v>
      </c>
      <c r="J221" t="s">
        <v>18</v>
      </c>
      <c r="K221" t="s">
        <v>19</v>
      </c>
      <c r="L221">
        <v>60000000</v>
      </c>
      <c r="M221">
        <v>2002</v>
      </c>
      <c r="N221">
        <v>7.9</v>
      </c>
      <c r="O221">
        <f>RANK(N221,$N$2:$N$251,0)+COUNTIFS($N$2:N221,N221)-1</f>
        <v>217</v>
      </c>
    </row>
    <row r="222" spans="1:15" hidden="1" x14ac:dyDescent="0.3">
      <c r="A222" t="s">
        <v>553</v>
      </c>
      <c r="B222">
        <v>149</v>
      </c>
      <c r="C222">
        <v>152</v>
      </c>
      <c r="D222">
        <v>32522352</v>
      </c>
      <c r="E222" t="s">
        <v>687</v>
      </c>
      <c r="F222" t="s">
        <v>201</v>
      </c>
      <c r="G222" t="s">
        <v>688</v>
      </c>
      <c r="H222">
        <v>207287</v>
      </c>
      <c r="I222">
        <v>822</v>
      </c>
      <c r="J222" t="s">
        <v>18</v>
      </c>
      <c r="K222" t="s">
        <v>19</v>
      </c>
      <c r="L222">
        <v>60000000</v>
      </c>
      <c r="M222">
        <v>2000</v>
      </c>
      <c r="N222">
        <v>7.9</v>
      </c>
      <c r="O222">
        <f>RANK(N222,$N$2:$N$251,0)+COUNTIFS($N$2:N222,N222)-1</f>
        <v>218</v>
      </c>
    </row>
    <row r="223" spans="1:15" hidden="1" x14ac:dyDescent="0.3">
      <c r="A223" t="s">
        <v>233</v>
      </c>
      <c r="B223">
        <v>491</v>
      </c>
      <c r="C223">
        <v>134</v>
      </c>
      <c r="D223">
        <v>107100855</v>
      </c>
      <c r="E223" t="s">
        <v>585</v>
      </c>
      <c r="F223" t="s">
        <v>83</v>
      </c>
      <c r="G223" t="s">
        <v>720</v>
      </c>
      <c r="H223">
        <v>323353</v>
      </c>
      <c r="I223">
        <v>527</v>
      </c>
      <c r="J223" t="s">
        <v>18</v>
      </c>
      <c r="K223" t="s">
        <v>19</v>
      </c>
      <c r="L223">
        <v>55000000</v>
      </c>
      <c r="M223">
        <v>2013</v>
      </c>
      <c r="N223">
        <v>7.9</v>
      </c>
      <c r="O223">
        <f>RANK(N223,$N$2:$N$251,0)+COUNTIFS($N$2:N223,N223)-1</f>
        <v>219</v>
      </c>
    </row>
    <row r="224" spans="1:15" hidden="1" x14ac:dyDescent="0.3">
      <c r="A224" t="s">
        <v>43</v>
      </c>
      <c r="B224">
        <v>212</v>
      </c>
      <c r="C224">
        <v>90</v>
      </c>
      <c r="D224">
        <v>267652016</v>
      </c>
      <c r="E224" t="s">
        <v>74</v>
      </c>
      <c r="F224" t="s">
        <v>775</v>
      </c>
      <c r="G224" t="s">
        <v>776</v>
      </c>
      <c r="H224">
        <v>467113</v>
      </c>
      <c r="I224">
        <v>945</v>
      </c>
      <c r="J224" t="s">
        <v>18</v>
      </c>
      <c r="K224" t="s">
        <v>19</v>
      </c>
      <c r="L224">
        <v>60000000</v>
      </c>
      <c r="M224">
        <v>2001</v>
      </c>
      <c r="N224">
        <v>7.9</v>
      </c>
      <c r="O224">
        <f>RANK(N224,$N$2:$N$251,0)+COUNTIFS($N$2:N224,N224)-1</f>
        <v>220</v>
      </c>
    </row>
    <row r="225" spans="1:15" x14ac:dyDescent="0.3">
      <c r="A225" t="s">
        <v>361</v>
      </c>
      <c r="B225">
        <v>283</v>
      </c>
      <c r="C225">
        <v>80</v>
      </c>
      <c r="D225">
        <v>84961</v>
      </c>
      <c r="E225" t="s">
        <v>252</v>
      </c>
      <c r="F225" t="s">
        <v>124</v>
      </c>
      <c r="G225" t="s">
        <v>932</v>
      </c>
      <c r="H225">
        <v>149414</v>
      </c>
      <c r="I225">
        <v>841</v>
      </c>
      <c r="J225" t="s">
        <v>363</v>
      </c>
      <c r="K225" t="s">
        <v>197</v>
      </c>
      <c r="L225">
        <v>31000000</v>
      </c>
      <c r="M225">
        <v>2002</v>
      </c>
      <c r="N225">
        <v>7.9</v>
      </c>
      <c r="O225">
        <f>RANK(N225,$N$2:$N$251,0)+COUNTIFS($N$2:N225,N225)-1</f>
        <v>221</v>
      </c>
    </row>
    <row r="226" spans="1:15" hidden="1" x14ac:dyDescent="0.3">
      <c r="A226" t="s">
        <v>960</v>
      </c>
      <c r="B226">
        <v>177</v>
      </c>
      <c r="C226">
        <v>123</v>
      </c>
      <c r="D226">
        <v>64286</v>
      </c>
      <c r="E226" t="s">
        <v>61</v>
      </c>
      <c r="F226" t="s">
        <v>671</v>
      </c>
      <c r="G226" t="s">
        <v>1280</v>
      </c>
      <c r="H226">
        <v>396396</v>
      </c>
      <c r="I226">
        <v>1111</v>
      </c>
      <c r="J226" t="s">
        <v>18</v>
      </c>
      <c r="K226" t="s">
        <v>19</v>
      </c>
      <c r="L226">
        <v>29000000</v>
      </c>
      <c r="M226">
        <v>2004</v>
      </c>
      <c r="N226">
        <v>7.9</v>
      </c>
      <c r="O226">
        <f>RANK(N226,$N$2:$N$251,0)+COUNTIFS($N$2:N226,N226)-1</f>
        <v>222</v>
      </c>
    </row>
    <row r="227" spans="1:15" hidden="1" x14ac:dyDescent="0.3">
      <c r="A227" t="s">
        <v>217</v>
      </c>
      <c r="B227">
        <v>60</v>
      </c>
      <c r="C227">
        <v>122</v>
      </c>
      <c r="D227">
        <v>26830000</v>
      </c>
      <c r="E227" t="s">
        <v>366</v>
      </c>
      <c r="F227" t="s">
        <v>322</v>
      </c>
      <c r="G227" t="s">
        <v>1349</v>
      </c>
      <c r="H227">
        <v>101888</v>
      </c>
      <c r="I227">
        <v>365</v>
      </c>
      <c r="J227" t="s">
        <v>18</v>
      </c>
      <c r="K227" t="s">
        <v>19</v>
      </c>
      <c r="L227">
        <v>18000000</v>
      </c>
      <c r="M227">
        <v>1989</v>
      </c>
      <c r="N227">
        <v>7.9</v>
      </c>
      <c r="O227">
        <f>RANK(N227,$N$2:$N$251,0)+COUNTIFS($N$2:N227,N227)-1</f>
        <v>223</v>
      </c>
    </row>
    <row r="228" spans="1:15" hidden="1" x14ac:dyDescent="0.3">
      <c r="A228" t="s">
        <v>274</v>
      </c>
      <c r="B228">
        <v>291</v>
      </c>
      <c r="C228">
        <v>153</v>
      </c>
      <c r="D228">
        <v>119518352</v>
      </c>
      <c r="E228" t="s">
        <v>1362</v>
      </c>
      <c r="F228" t="s">
        <v>1363</v>
      </c>
      <c r="G228" t="s">
        <v>1364</v>
      </c>
      <c r="H228">
        <v>188637</v>
      </c>
      <c r="I228">
        <v>815</v>
      </c>
      <c r="J228" t="s">
        <v>18</v>
      </c>
      <c r="K228" t="s">
        <v>19</v>
      </c>
      <c r="L228">
        <v>28000000</v>
      </c>
      <c r="M228">
        <v>2005</v>
      </c>
      <c r="N228">
        <v>7.9</v>
      </c>
      <c r="O228">
        <f>RANK(N228,$N$2:$N$251,0)+COUNTIFS($N$2:N228,N228)-1</f>
        <v>224</v>
      </c>
    </row>
    <row r="229" spans="1:15" hidden="1" x14ac:dyDescent="0.3">
      <c r="A229" t="s">
        <v>525</v>
      </c>
      <c r="B229">
        <v>349</v>
      </c>
      <c r="C229">
        <v>167</v>
      </c>
      <c r="D229">
        <v>161029270</v>
      </c>
      <c r="E229" t="s">
        <v>1373</v>
      </c>
      <c r="F229" t="s">
        <v>1374</v>
      </c>
      <c r="G229" t="s">
        <v>1375</v>
      </c>
      <c r="H229">
        <v>119928</v>
      </c>
      <c r="I229">
        <v>331</v>
      </c>
      <c r="J229" t="s">
        <v>18</v>
      </c>
      <c r="K229" t="s">
        <v>19</v>
      </c>
      <c r="L229">
        <v>28000000</v>
      </c>
      <c r="M229">
        <v>2015</v>
      </c>
      <c r="N229">
        <v>7.9</v>
      </c>
      <c r="O229">
        <f>RANK(N229,$N$2:$N$251,0)+COUNTIFS($N$2:N229,N229)-1</f>
        <v>225</v>
      </c>
    </row>
    <row r="230" spans="1:15" hidden="1" x14ac:dyDescent="0.3">
      <c r="A230" t="s">
        <v>796</v>
      </c>
      <c r="B230">
        <v>125</v>
      </c>
      <c r="C230">
        <v>148</v>
      </c>
      <c r="D230">
        <v>54200000</v>
      </c>
      <c r="E230" t="s">
        <v>1417</v>
      </c>
      <c r="F230" t="s">
        <v>1418</v>
      </c>
      <c r="G230" t="s">
        <v>1419</v>
      </c>
      <c r="H230">
        <v>142448</v>
      </c>
      <c r="I230">
        <v>319</v>
      </c>
      <c r="J230" t="s">
        <v>18</v>
      </c>
      <c r="K230" t="s">
        <v>19</v>
      </c>
      <c r="L230">
        <v>27000000</v>
      </c>
      <c r="M230">
        <v>1980</v>
      </c>
      <c r="N230">
        <v>7.9</v>
      </c>
      <c r="O230">
        <f>RANK(N230,$N$2:$N$251,0)+COUNTIFS($N$2:N230,N230)-1</f>
        <v>226</v>
      </c>
    </row>
    <row r="231" spans="1:15" hidden="1" x14ac:dyDescent="0.3">
      <c r="A231" t="s">
        <v>1423</v>
      </c>
      <c r="B231">
        <v>80</v>
      </c>
      <c r="C231">
        <v>193</v>
      </c>
      <c r="D231">
        <v>21500000</v>
      </c>
      <c r="E231" t="s">
        <v>596</v>
      </c>
      <c r="F231" t="s">
        <v>389</v>
      </c>
      <c r="G231" t="s">
        <v>1424</v>
      </c>
      <c r="H231">
        <v>45271</v>
      </c>
      <c r="I231">
        <v>170</v>
      </c>
      <c r="J231" t="s">
        <v>18</v>
      </c>
      <c r="K231" t="s">
        <v>19</v>
      </c>
      <c r="L231">
        <v>27000000</v>
      </c>
      <c r="M231">
        <v>1983</v>
      </c>
      <c r="N231">
        <v>7.9</v>
      </c>
      <c r="O231">
        <f>RANK(N231,$N$2:$N$251,0)+COUNTIFS($N$2:N231,N231)-1</f>
        <v>227</v>
      </c>
    </row>
    <row r="232" spans="1:15" hidden="1" x14ac:dyDescent="0.3">
      <c r="A232" t="s">
        <v>770</v>
      </c>
      <c r="B232">
        <v>309</v>
      </c>
      <c r="C232">
        <v>93</v>
      </c>
      <c r="D232">
        <v>145000989</v>
      </c>
      <c r="E232" t="s">
        <v>27</v>
      </c>
      <c r="F232" t="s">
        <v>67</v>
      </c>
      <c r="G232" t="s">
        <v>1463</v>
      </c>
      <c r="H232">
        <v>483756</v>
      </c>
      <c r="I232">
        <v>974</v>
      </c>
      <c r="J232" t="s">
        <v>18</v>
      </c>
      <c r="K232" t="s">
        <v>355</v>
      </c>
      <c r="L232">
        <v>25000000</v>
      </c>
      <c r="M232">
        <v>2008</v>
      </c>
      <c r="N232">
        <v>7.9</v>
      </c>
      <c r="O232">
        <f>RANK(N232,$N$2:$N$251,0)+COUNTIFS($N$2:N232,N232)-1</f>
        <v>228</v>
      </c>
    </row>
    <row r="233" spans="1:15" hidden="1" x14ac:dyDescent="0.3">
      <c r="A233" t="s">
        <v>418</v>
      </c>
      <c r="B233">
        <v>123</v>
      </c>
      <c r="C233">
        <v>119</v>
      </c>
      <c r="D233">
        <v>76270454</v>
      </c>
      <c r="E233" t="s">
        <v>401</v>
      </c>
      <c r="F233" t="s">
        <v>327</v>
      </c>
      <c r="G233" t="s">
        <v>1468</v>
      </c>
      <c r="H233">
        <v>219008</v>
      </c>
      <c r="I233">
        <v>418</v>
      </c>
      <c r="J233" t="s">
        <v>18</v>
      </c>
      <c r="K233" t="s">
        <v>19</v>
      </c>
      <c r="L233">
        <v>25000000</v>
      </c>
      <c r="M233">
        <v>1987</v>
      </c>
      <c r="N233">
        <v>7.9</v>
      </c>
      <c r="O233">
        <f>RANK(N233,$N$2:$N$251,0)+COUNTIFS($N$2:N233,N233)-1</f>
        <v>229</v>
      </c>
    </row>
    <row r="234" spans="1:15" hidden="1" x14ac:dyDescent="0.3">
      <c r="A234" t="s">
        <v>283</v>
      </c>
      <c r="B234">
        <v>126</v>
      </c>
      <c r="C234">
        <v>127</v>
      </c>
      <c r="D234">
        <v>5128124</v>
      </c>
      <c r="E234" t="s">
        <v>304</v>
      </c>
      <c r="F234" t="s">
        <v>180</v>
      </c>
      <c r="G234" t="s">
        <v>1566</v>
      </c>
      <c r="H234">
        <v>44198</v>
      </c>
      <c r="I234">
        <v>251</v>
      </c>
      <c r="J234" t="s">
        <v>18</v>
      </c>
      <c r="K234" t="s">
        <v>52</v>
      </c>
      <c r="L234">
        <v>25000000</v>
      </c>
      <c r="M234">
        <v>2005</v>
      </c>
      <c r="N234">
        <v>7.9</v>
      </c>
      <c r="O234">
        <f>RANK(N234,$N$2:$N$251,0)+COUNTIFS($N$2:N234,N234)-1</f>
        <v>230</v>
      </c>
    </row>
    <row r="235" spans="1:15" hidden="1" x14ac:dyDescent="0.3">
      <c r="A235" t="s">
        <v>69</v>
      </c>
      <c r="B235">
        <v>111</v>
      </c>
      <c r="C235">
        <v>105</v>
      </c>
      <c r="D235">
        <v>56362352</v>
      </c>
      <c r="E235" t="s">
        <v>1703</v>
      </c>
      <c r="F235" t="s">
        <v>22</v>
      </c>
      <c r="G235" t="s">
        <v>1704</v>
      </c>
      <c r="H235">
        <v>357581</v>
      </c>
      <c r="I235">
        <v>588</v>
      </c>
      <c r="J235" t="s">
        <v>18</v>
      </c>
      <c r="K235" t="s">
        <v>19</v>
      </c>
      <c r="L235">
        <v>20000000</v>
      </c>
      <c r="M235">
        <v>1990</v>
      </c>
      <c r="N235">
        <v>7.9</v>
      </c>
      <c r="O235">
        <f>RANK(N235,$N$2:$N$251,0)+COUNTIFS($N$2:N235,N235)-1</f>
        <v>231</v>
      </c>
    </row>
    <row r="236" spans="1:15" hidden="1" x14ac:dyDescent="0.3">
      <c r="A236" t="s">
        <v>217</v>
      </c>
      <c r="B236">
        <v>60</v>
      </c>
      <c r="C236">
        <v>122</v>
      </c>
      <c r="D236">
        <v>26830000</v>
      </c>
      <c r="E236" t="s">
        <v>366</v>
      </c>
      <c r="F236" t="s">
        <v>322</v>
      </c>
      <c r="G236" t="s">
        <v>1349</v>
      </c>
      <c r="H236">
        <v>101889</v>
      </c>
      <c r="I236">
        <v>365</v>
      </c>
      <c r="J236" t="s">
        <v>18</v>
      </c>
      <c r="K236" t="s">
        <v>19</v>
      </c>
      <c r="L236">
        <v>18000000</v>
      </c>
      <c r="M236">
        <v>1989</v>
      </c>
      <c r="N236">
        <v>7.9</v>
      </c>
      <c r="O236">
        <f>RANK(N236,$N$2:$N$251,0)+COUNTIFS($N$2:N236,N236)-1</f>
        <v>232</v>
      </c>
    </row>
    <row r="237" spans="1:15" hidden="1" x14ac:dyDescent="0.3">
      <c r="A237" t="s">
        <v>69</v>
      </c>
      <c r="B237">
        <v>148</v>
      </c>
      <c r="C237">
        <v>127</v>
      </c>
      <c r="D237">
        <v>5887457</v>
      </c>
      <c r="E237" t="s">
        <v>666</v>
      </c>
      <c r="F237" t="s">
        <v>22</v>
      </c>
      <c r="G237" t="s">
        <v>1937</v>
      </c>
      <c r="H237">
        <v>142416</v>
      </c>
      <c r="I237">
        <v>420</v>
      </c>
      <c r="J237" t="s">
        <v>18</v>
      </c>
      <c r="K237" t="s">
        <v>19</v>
      </c>
      <c r="L237">
        <v>18000000</v>
      </c>
      <c r="M237">
        <v>1994</v>
      </c>
      <c r="N237">
        <v>7.9</v>
      </c>
      <c r="O237">
        <f>RANK(N237,$N$2:$N$251,0)+COUNTIFS($N$2:N237,N237)-1</f>
        <v>233</v>
      </c>
    </row>
    <row r="238" spans="1:15" hidden="1" x14ac:dyDescent="0.3">
      <c r="A238" t="s">
        <v>1964</v>
      </c>
      <c r="B238">
        <v>82</v>
      </c>
      <c r="C238">
        <v>170</v>
      </c>
      <c r="D238">
        <v>72000000</v>
      </c>
      <c r="E238" t="s">
        <v>1965</v>
      </c>
      <c r="F238" t="s">
        <v>1966</v>
      </c>
      <c r="G238" t="s">
        <v>1967</v>
      </c>
      <c r="H238">
        <v>66959</v>
      </c>
      <c r="I238">
        <v>258</v>
      </c>
      <c r="J238" t="s">
        <v>18</v>
      </c>
      <c r="K238" t="s">
        <v>19</v>
      </c>
      <c r="L238">
        <v>17000000</v>
      </c>
      <c r="M238">
        <v>1964</v>
      </c>
      <c r="N238">
        <v>7.9</v>
      </c>
      <c r="O238">
        <f>RANK(N238,$N$2:$N$251,0)+COUNTIFS($N$2:N238,N238)-1</f>
        <v>234</v>
      </c>
    </row>
    <row r="239" spans="1:15" hidden="1" x14ac:dyDescent="0.3">
      <c r="A239" t="s">
        <v>284</v>
      </c>
      <c r="B239">
        <v>181</v>
      </c>
      <c r="C239">
        <v>112</v>
      </c>
      <c r="D239">
        <v>81638674</v>
      </c>
      <c r="E239" t="s">
        <v>125</v>
      </c>
      <c r="F239" t="s">
        <v>285</v>
      </c>
      <c r="G239" t="s">
        <v>286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  <c r="O239">
        <f>RANK(N239,$N$2:$N$251,0)+COUNTIFS($N$2:N239,N239)-1</f>
        <v>249</v>
      </c>
    </row>
    <row r="240" spans="1:15" hidden="1" x14ac:dyDescent="0.3">
      <c r="A240" t="s">
        <v>811</v>
      </c>
      <c r="B240">
        <v>318</v>
      </c>
      <c r="C240">
        <v>101</v>
      </c>
      <c r="D240">
        <v>47000000</v>
      </c>
      <c r="E240" t="s">
        <v>998</v>
      </c>
      <c r="F240" t="s">
        <v>324</v>
      </c>
      <c r="G240" t="s">
        <v>1968</v>
      </c>
      <c r="H240">
        <v>157857</v>
      </c>
      <c r="I240">
        <v>1191</v>
      </c>
      <c r="J240" t="s">
        <v>18</v>
      </c>
      <c r="K240" t="s">
        <v>19</v>
      </c>
      <c r="L240">
        <v>300000</v>
      </c>
      <c r="M240">
        <v>1978</v>
      </c>
      <c r="N240">
        <v>7.9</v>
      </c>
      <c r="O240">
        <f>RANK(N240,$N$2:$N$251,0)+COUNTIFS($N$2:N240,N240)-1</f>
        <v>235</v>
      </c>
    </row>
    <row r="241" spans="1:15" hidden="1" x14ac:dyDescent="0.3">
      <c r="A241" t="s">
        <v>443</v>
      </c>
      <c r="B241">
        <v>285</v>
      </c>
      <c r="C241">
        <v>121</v>
      </c>
      <c r="D241">
        <v>23618786</v>
      </c>
      <c r="E241" t="s">
        <v>2027</v>
      </c>
      <c r="F241" t="s">
        <v>2028</v>
      </c>
      <c r="G241" t="s">
        <v>2029</v>
      </c>
      <c r="H241">
        <v>352695</v>
      </c>
      <c r="I241">
        <v>687</v>
      </c>
      <c r="J241" t="s">
        <v>18</v>
      </c>
      <c r="K241" t="s">
        <v>25</v>
      </c>
      <c r="L241">
        <v>8000000</v>
      </c>
      <c r="M241">
        <v>2007</v>
      </c>
      <c r="N241">
        <v>7.9</v>
      </c>
      <c r="O241">
        <f>RANK(N241,$N$2:$N$251,0)+COUNTIFS($N$2:N241,N241)-1</f>
        <v>236</v>
      </c>
    </row>
    <row r="242" spans="1:15" x14ac:dyDescent="0.3">
      <c r="A242" t="s">
        <v>224</v>
      </c>
      <c r="B242">
        <v>287</v>
      </c>
      <c r="C242">
        <v>120</v>
      </c>
      <c r="D242">
        <v>128067808</v>
      </c>
      <c r="E242" t="s">
        <v>314</v>
      </c>
      <c r="F242" t="s">
        <v>2069</v>
      </c>
      <c r="G242" t="s">
        <v>2070</v>
      </c>
      <c r="H242">
        <v>217740</v>
      </c>
      <c r="I242">
        <v>1641</v>
      </c>
      <c r="J242" t="s">
        <v>363</v>
      </c>
      <c r="K242" t="s">
        <v>2071</v>
      </c>
      <c r="L242">
        <v>15000000</v>
      </c>
      <c r="M242">
        <v>2000</v>
      </c>
      <c r="N242">
        <v>7.9</v>
      </c>
      <c r="O242">
        <f>RANK(N242,$N$2:$N$251,0)+COUNTIFS($N$2:N242,N242)-1</f>
        <v>237</v>
      </c>
    </row>
    <row r="243" spans="1:15" hidden="1" x14ac:dyDescent="0.3">
      <c r="A243" t="s">
        <v>2054</v>
      </c>
      <c r="B243">
        <v>58</v>
      </c>
      <c r="C243">
        <v>134</v>
      </c>
      <c r="D243">
        <v>22954968</v>
      </c>
      <c r="E243" t="s">
        <v>61</v>
      </c>
      <c r="F243" t="s">
        <v>180</v>
      </c>
      <c r="G243" t="s">
        <v>2102</v>
      </c>
      <c r="H243">
        <v>45703</v>
      </c>
      <c r="I243">
        <v>156</v>
      </c>
      <c r="J243" t="s">
        <v>18</v>
      </c>
      <c r="K243" t="s">
        <v>25</v>
      </c>
      <c r="L243">
        <v>11500000</v>
      </c>
      <c r="M243">
        <v>1993</v>
      </c>
      <c r="N243">
        <v>7.9</v>
      </c>
      <c r="O243">
        <f>RANK(N243,$N$2:$N$251,0)+COUNTIFS($N$2:N243,N243)-1</f>
        <v>238</v>
      </c>
    </row>
    <row r="244" spans="1:15" hidden="1" x14ac:dyDescent="0.3">
      <c r="A244" t="s">
        <v>1107</v>
      </c>
      <c r="B244">
        <v>153</v>
      </c>
      <c r="C244">
        <v>155</v>
      </c>
      <c r="D244">
        <v>26384919</v>
      </c>
      <c r="E244" t="s">
        <v>562</v>
      </c>
      <c r="F244" t="s">
        <v>419</v>
      </c>
      <c r="G244" t="s">
        <v>2103</v>
      </c>
      <c r="H244">
        <v>189032</v>
      </c>
      <c r="I244">
        <v>560</v>
      </c>
      <c r="J244" t="s">
        <v>18</v>
      </c>
      <c r="K244" t="s">
        <v>19</v>
      </c>
      <c r="L244">
        <v>15000000</v>
      </c>
      <c r="M244">
        <v>1997</v>
      </c>
      <c r="N244">
        <v>7.9</v>
      </c>
      <c r="O244">
        <f>RANK(N244,$N$2:$N$251,0)+COUNTIFS($N$2:N244,N244)-1</f>
        <v>239</v>
      </c>
    </row>
    <row r="245" spans="1:15" x14ac:dyDescent="0.3">
      <c r="A245" t="s">
        <v>600</v>
      </c>
      <c r="B245">
        <v>251</v>
      </c>
      <c r="C245">
        <v>141</v>
      </c>
      <c r="D245">
        <v>13753931</v>
      </c>
      <c r="E245" t="s">
        <v>366</v>
      </c>
      <c r="F245" t="s">
        <v>2298</v>
      </c>
      <c r="G245" t="s">
        <v>2299</v>
      </c>
      <c r="H245">
        <v>132149</v>
      </c>
      <c r="I245">
        <v>316</v>
      </c>
      <c r="J245" t="s">
        <v>1213</v>
      </c>
      <c r="K245" t="s">
        <v>19</v>
      </c>
      <c r="L245">
        <v>19000000</v>
      </c>
      <c r="M245">
        <v>2006</v>
      </c>
      <c r="N245">
        <v>7.9</v>
      </c>
      <c r="O245">
        <f>RANK(N245,$N$2:$N$251,0)+COUNTIFS($N$2:N245,N245)-1</f>
        <v>240</v>
      </c>
    </row>
    <row r="246" spans="1:15" hidden="1" x14ac:dyDescent="0.3">
      <c r="A246" t="s">
        <v>665</v>
      </c>
      <c r="B246">
        <v>410</v>
      </c>
      <c r="C246">
        <v>116</v>
      </c>
      <c r="D246">
        <v>93571803</v>
      </c>
      <c r="E246" t="s">
        <v>304</v>
      </c>
      <c r="F246" t="s">
        <v>85</v>
      </c>
      <c r="G246" t="s">
        <v>2448</v>
      </c>
      <c r="H246">
        <v>275869</v>
      </c>
      <c r="I246">
        <v>389</v>
      </c>
      <c r="J246" t="s">
        <v>18</v>
      </c>
      <c r="K246" t="s">
        <v>19</v>
      </c>
      <c r="L246">
        <v>25000000</v>
      </c>
      <c r="M246">
        <v>2010</v>
      </c>
      <c r="N246">
        <v>7.9</v>
      </c>
      <c r="O246">
        <f>RANK(N246,$N$2:$N$251,0)+COUNTIFS($N$2:N246,N246)-1</f>
        <v>241</v>
      </c>
    </row>
    <row r="247" spans="1:15" hidden="1" x14ac:dyDescent="0.3">
      <c r="A247" t="s">
        <v>99</v>
      </c>
      <c r="B247">
        <v>215</v>
      </c>
      <c r="C247">
        <v>120</v>
      </c>
      <c r="D247">
        <v>434949459</v>
      </c>
      <c r="E247" t="s">
        <v>2492</v>
      </c>
      <c r="F247" t="s">
        <v>2493</v>
      </c>
      <c r="G247" t="s">
        <v>2494</v>
      </c>
      <c r="H247">
        <v>281842</v>
      </c>
      <c r="I247">
        <v>515</v>
      </c>
      <c r="J247" t="s">
        <v>18</v>
      </c>
      <c r="K247" t="s">
        <v>19</v>
      </c>
      <c r="L247">
        <v>10500000</v>
      </c>
      <c r="M247">
        <v>1982</v>
      </c>
      <c r="N247">
        <v>7.9</v>
      </c>
      <c r="O247">
        <f>RANK(N247,$N$2:$N$251,0)+COUNTIFS($N$2:N247,N247)-1</f>
        <v>242</v>
      </c>
    </row>
    <row r="248" spans="1:15" hidden="1" x14ac:dyDescent="0.3">
      <c r="A248" t="s">
        <v>1327</v>
      </c>
      <c r="B248">
        <v>287</v>
      </c>
      <c r="C248">
        <v>115</v>
      </c>
      <c r="D248">
        <v>54557348</v>
      </c>
      <c r="E248" t="s">
        <v>401</v>
      </c>
      <c r="F248" t="s">
        <v>419</v>
      </c>
      <c r="G248" t="s">
        <v>2577</v>
      </c>
      <c r="H248">
        <v>361169</v>
      </c>
      <c r="I248">
        <v>1624</v>
      </c>
      <c r="J248" t="s">
        <v>18</v>
      </c>
      <c r="K248" t="s">
        <v>181</v>
      </c>
      <c r="L248">
        <v>6500000</v>
      </c>
      <c r="M248">
        <v>2004</v>
      </c>
      <c r="N248">
        <v>7.9</v>
      </c>
      <c r="O248">
        <f>RANK(N248,$N$2:$N$251,0)+COUNTIFS($N$2:N248,N248)-1</f>
        <v>243</v>
      </c>
    </row>
    <row r="249" spans="1:15" x14ac:dyDescent="0.3">
      <c r="A249" t="s">
        <v>1943</v>
      </c>
      <c r="B249">
        <v>447</v>
      </c>
      <c r="C249">
        <v>127</v>
      </c>
      <c r="D249">
        <v>225377</v>
      </c>
      <c r="E249" t="s">
        <v>61</v>
      </c>
      <c r="F249" t="s">
        <v>2611</v>
      </c>
      <c r="G249" t="s">
        <v>2655</v>
      </c>
      <c r="H249">
        <v>70382</v>
      </c>
      <c r="I249">
        <v>190</v>
      </c>
      <c r="J249" t="s">
        <v>497</v>
      </c>
      <c r="K249" t="s">
        <v>355</v>
      </c>
      <c r="L249">
        <v>8900000</v>
      </c>
      <c r="M249">
        <v>2012</v>
      </c>
      <c r="N249">
        <v>7.9</v>
      </c>
      <c r="O249">
        <f>RANK(N249,$N$2:$N$251,0)+COUNTIFS($N$2:N249,N249)-1</f>
        <v>244</v>
      </c>
    </row>
    <row r="250" spans="1:15" hidden="1" x14ac:dyDescent="0.3">
      <c r="A250" t="s">
        <v>2721</v>
      </c>
      <c r="B250">
        <v>534</v>
      </c>
      <c r="C250">
        <v>117</v>
      </c>
      <c r="D250">
        <v>32279955</v>
      </c>
      <c r="E250" t="s">
        <v>401</v>
      </c>
      <c r="F250" t="s">
        <v>96</v>
      </c>
      <c r="G250" t="s">
        <v>2722</v>
      </c>
      <c r="H250">
        <v>293304</v>
      </c>
      <c r="I250">
        <v>552</v>
      </c>
      <c r="J250" t="s">
        <v>18</v>
      </c>
      <c r="K250" t="s">
        <v>19</v>
      </c>
      <c r="L250">
        <v>8500000</v>
      </c>
      <c r="M250">
        <v>2014</v>
      </c>
      <c r="N250">
        <v>7.9</v>
      </c>
      <c r="O250">
        <f>RANK(N250,$N$2:$N$251,0)+COUNTIFS($N$2:N250,N250)-1</f>
        <v>245</v>
      </c>
    </row>
    <row r="251" spans="1:15" hidden="1" x14ac:dyDescent="0.3">
      <c r="A251" t="s">
        <v>2727</v>
      </c>
      <c r="B251">
        <v>270</v>
      </c>
      <c r="C251">
        <v>101</v>
      </c>
      <c r="D251">
        <v>59889948</v>
      </c>
      <c r="E251" t="s">
        <v>455</v>
      </c>
      <c r="F251" t="s">
        <v>514</v>
      </c>
      <c r="G251" t="s">
        <v>2728</v>
      </c>
      <c r="H251">
        <v>355810</v>
      </c>
      <c r="I251">
        <v>889</v>
      </c>
      <c r="J251" t="s">
        <v>18</v>
      </c>
      <c r="K251" t="s">
        <v>19</v>
      </c>
      <c r="L251">
        <v>8000000</v>
      </c>
      <c r="M251">
        <v>2006</v>
      </c>
      <c r="N251">
        <v>7.9</v>
      </c>
      <c r="O251">
        <f>RANK(N251,$N$2:$N$251,0)+COUNTIFS($N$2:N251,N251)-1</f>
        <v>246</v>
      </c>
    </row>
    <row r="252" spans="1:15" x14ac:dyDescent="0.3">
      <c r="A252" t="s">
        <v>2663</v>
      </c>
      <c r="B252">
        <v>29</v>
      </c>
      <c r="C252">
        <v>192</v>
      </c>
      <c r="D252">
        <v>2921738</v>
      </c>
      <c r="E252" t="s">
        <v>488</v>
      </c>
      <c r="F252" t="s">
        <v>2484</v>
      </c>
      <c r="G252" t="s">
        <v>2844</v>
      </c>
      <c r="H252">
        <v>34449</v>
      </c>
      <c r="I252">
        <v>119</v>
      </c>
      <c r="J252" t="s">
        <v>2486</v>
      </c>
      <c r="K252" t="s">
        <v>1072</v>
      </c>
      <c r="L252">
        <v>7000000</v>
      </c>
      <c r="M252">
        <v>2004</v>
      </c>
      <c r="N252">
        <v>7.9</v>
      </c>
      <c r="O252">
        <f>RANK(N252,$N$2:$N$251,0)+COUNTIFS($N$2:N252,N252)-1</f>
        <v>247</v>
      </c>
    </row>
    <row r="253" spans="1:15" hidden="1" x14ac:dyDescent="0.3">
      <c r="A253" t="s">
        <v>298</v>
      </c>
      <c r="B253">
        <v>104</v>
      </c>
      <c r="C253">
        <v>76</v>
      </c>
      <c r="D253">
        <v>50026353</v>
      </c>
      <c r="E253" t="s">
        <v>299</v>
      </c>
      <c r="F253" t="s">
        <v>75</v>
      </c>
      <c r="G253" t="s">
        <v>300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  <c r="O253">
        <f>RANK(N253,$N$2:$N$251,0)+COUNTIFS($N$2:N253,N253)-1</f>
        <v>251</v>
      </c>
    </row>
    <row r="254" spans="1:15" hidden="1" x14ac:dyDescent="0.3">
      <c r="A254" t="s">
        <v>241</v>
      </c>
      <c r="B254">
        <v>391</v>
      </c>
      <c r="C254">
        <v>109</v>
      </c>
      <c r="D254">
        <v>26236603</v>
      </c>
      <c r="E254" t="s">
        <v>611</v>
      </c>
      <c r="F254" t="s">
        <v>846</v>
      </c>
      <c r="G254" t="s">
        <v>2923</v>
      </c>
      <c r="H254">
        <v>251349</v>
      </c>
      <c r="I254">
        <v>547</v>
      </c>
      <c r="J254" t="s">
        <v>18</v>
      </c>
      <c r="K254" t="s">
        <v>19</v>
      </c>
      <c r="L254">
        <v>6000000</v>
      </c>
      <c r="M254">
        <v>2008</v>
      </c>
      <c r="N254">
        <v>7.9</v>
      </c>
      <c r="O254">
        <f>RANK(N254,$N$2:$N$251,0)+COUNTIFS($N$2:N254,N254)-1</f>
        <v>248</v>
      </c>
    </row>
    <row r="255" spans="1:15" x14ac:dyDescent="0.3">
      <c r="A255" t="s">
        <v>2984</v>
      </c>
      <c r="B255">
        <v>112</v>
      </c>
      <c r="C255">
        <v>97</v>
      </c>
      <c r="D255">
        <v>3629758</v>
      </c>
      <c r="E255" t="s">
        <v>940</v>
      </c>
      <c r="F255" t="s">
        <v>2985</v>
      </c>
      <c r="G255" t="s">
        <v>2986</v>
      </c>
      <c r="H255">
        <v>44151</v>
      </c>
      <c r="I255">
        <v>110</v>
      </c>
      <c r="J255" t="s">
        <v>497</v>
      </c>
      <c r="K255" t="s">
        <v>355</v>
      </c>
      <c r="L255">
        <v>5500000</v>
      </c>
      <c r="M255">
        <v>2004</v>
      </c>
      <c r="N255">
        <v>7.9</v>
      </c>
      <c r="O255">
        <f>RANK(N255,$N$2:$N$251,0)+COUNTIFS($N$2:N255,N255)-1</f>
        <v>249</v>
      </c>
    </row>
    <row r="256" spans="1:15" hidden="1" x14ac:dyDescent="0.3">
      <c r="A256" t="s">
        <v>779</v>
      </c>
      <c r="B256">
        <v>103</v>
      </c>
      <c r="C256">
        <v>120</v>
      </c>
      <c r="D256">
        <v>27545445</v>
      </c>
      <c r="E256" t="s">
        <v>562</v>
      </c>
      <c r="F256" t="s">
        <v>2992</v>
      </c>
      <c r="G256" t="s">
        <v>2993</v>
      </c>
      <c r="H256">
        <v>59524</v>
      </c>
      <c r="I256">
        <v>418</v>
      </c>
      <c r="J256" t="s">
        <v>18</v>
      </c>
      <c r="K256" t="s">
        <v>19</v>
      </c>
      <c r="L256">
        <v>6500000</v>
      </c>
      <c r="M256">
        <v>1989</v>
      </c>
      <c r="N256">
        <v>7.9</v>
      </c>
      <c r="O256">
        <f>RANK(N256,$N$2:$N$251,0)+COUNTIFS($N$2:N256,N256)-1</f>
        <v>250</v>
      </c>
    </row>
    <row r="270" spans="1:15" hidden="1" x14ac:dyDescent="0.3">
      <c r="A270" t="s">
        <v>309</v>
      </c>
      <c r="B270">
        <v>62</v>
      </c>
      <c r="C270">
        <v>104</v>
      </c>
      <c r="D270">
        <v>6712451</v>
      </c>
      <c r="E270" t="s">
        <v>310</v>
      </c>
      <c r="F270" t="s">
        <v>311</v>
      </c>
      <c r="G270" t="s">
        <v>312</v>
      </c>
      <c r="H270">
        <v>4102</v>
      </c>
      <c r="I270">
        <v>89</v>
      </c>
      <c r="J270" t="s">
        <v>18</v>
      </c>
      <c r="K270" t="s">
        <v>313</v>
      </c>
      <c r="L270">
        <v>90000000</v>
      </c>
      <c r="M270">
        <v>2001</v>
      </c>
      <c r="N270">
        <v>4.4000000000000004</v>
      </c>
      <c r="O270" t="e">
        <f>RANK(N270,$N$2:$N$251,0)+COUNTIFS($N$2:N270,N270)-1</f>
        <v>#N/A</v>
      </c>
    </row>
    <row r="309" spans="1:15" hidden="1" x14ac:dyDescent="0.3">
      <c r="A309" t="s">
        <v>350</v>
      </c>
      <c r="B309">
        <v>66</v>
      </c>
      <c r="C309">
        <v>95</v>
      </c>
      <c r="D309">
        <v>4411102</v>
      </c>
      <c r="E309" t="s">
        <v>351</v>
      </c>
      <c r="F309" t="s">
        <v>352</v>
      </c>
      <c r="G309" t="s">
        <v>353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  <c r="O309" t="e">
        <f>RANK(N309,$N$2:$N$251,0)+COUNTIFS($N$2:N309,N309)-1</f>
        <v>#N/A</v>
      </c>
    </row>
    <row r="312" spans="1:15" hidden="1" x14ac:dyDescent="0.3">
      <c r="A312" t="s">
        <v>356</v>
      </c>
      <c r="B312">
        <v>97</v>
      </c>
      <c r="C312">
        <v>110</v>
      </c>
      <c r="D312">
        <v>10200000</v>
      </c>
      <c r="E312" t="s">
        <v>357</v>
      </c>
      <c r="F312" t="s">
        <v>358</v>
      </c>
      <c r="G312" t="s">
        <v>359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  <c r="O312" t="e">
        <f>RANK(N312,$N$2:$N$251,0)+COUNTIFS($N$2:N312,N312)-1</f>
        <v>#N/A</v>
      </c>
    </row>
    <row r="336" spans="1:15" hidden="1" x14ac:dyDescent="0.3">
      <c r="A336" t="s">
        <v>387</v>
      </c>
      <c r="B336">
        <v>106</v>
      </c>
      <c r="C336">
        <v>137</v>
      </c>
      <c r="D336">
        <v>22406362</v>
      </c>
      <c r="E336" t="s">
        <v>388</v>
      </c>
      <c r="F336" t="s">
        <v>389</v>
      </c>
      <c r="G336" t="s">
        <v>390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  <c r="O336" t="e">
        <f>RANK(N336,$N$2:$N$251,0)+COUNTIFS($N$2:N336,N336)-1</f>
        <v>#N/A</v>
      </c>
    </row>
    <row r="338" spans="1:15" hidden="1" x14ac:dyDescent="0.3">
      <c r="A338" t="s">
        <v>394</v>
      </c>
      <c r="B338">
        <v>61</v>
      </c>
      <c r="C338">
        <v>124</v>
      </c>
      <c r="D338">
        <v>11000000</v>
      </c>
      <c r="E338" t="s">
        <v>302</v>
      </c>
      <c r="F338" t="s">
        <v>395</v>
      </c>
      <c r="G338" t="s">
        <v>396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  <c r="O338" t="e">
        <f>RANK(N338,$N$2:$N$251,0)+COUNTIFS($N$2:N338,N338)-1</f>
        <v>#N/A</v>
      </c>
    </row>
    <row r="356" spans="1:15" hidden="1" x14ac:dyDescent="0.3">
      <c r="A356" t="s">
        <v>405</v>
      </c>
      <c r="B356">
        <v>70</v>
      </c>
      <c r="C356">
        <v>92</v>
      </c>
      <c r="D356">
        <v>85884815</v>
      </c>
      <c r="E356" t="s">
        <v>406</v>
      </c>
      <c r="F356" t="s">
        <v>407</v>
      </c>
      <c r="G356" t="s">
        <v>408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  <c r="O356" t="e">
        <f>RANK(N356,$N$2:$N$251,0)+COUNTIFS($N$2:N356,N356)-1</f>
        <v>#N/A</v>
      </c>
    </row>
    <row r="378" spans="1:15" hidden="1" x14ac:dyDescent="0.3">
      <c r="A378" t="s">
        <v>426</v>
      </c>
      <c r="B378">
        <v>47</v>
      </c>
      <c r="C378">
        <v>110</v>
      </c>
      <c r="D378">
        <v>190562</v>
      </c>
      <c r="E378" t="s">
        <v>427</v>
      </c>
      <c r="F378" t="s">
        <v>428</v>
      </c>
      <c r="G378" t="s">
        <v>429</v>
      </c>
      <c r="H378">
        <v>2508</v>
      </c>
      <c r="I378">
        <v>24</v>
      </c>
      <c r="J378" t="s">
        <v>18</v>
      </c>
      <c r="K378" t="s">
        <v>25</v>
      </c>
      <c r="L378">
        <v>90000000</v>
      </c>
      <c r="M378">
        <v>2010</v>
      </c>
      <c r="N378">
        <v>4.4000000000000004</v>
      </c>
      <c r="O378" t="e">
        <f>RANK(N378,$N$2:$N$251,0)+COUNTIFS($N$2:N378,N378)-1</f>
        <v>#N/A</v>
      </c>
    </row>
    <row r="413" spans="1:15" hidden="1" x14ac:dyDescent="0.3">
      <c r="A413" t="s">
        <v>288</v>
      </c>
      <c r="B413">
        <v>91</v>
      </c>
      <c r="C413">
        <v>82</v>
      </c>
      <c r="D413">
        <v>43575716</v>
      </c>
      <c r="E413" t="s">
        <v>451</v>
      </c>
      <c r="F413" t="s">
        <v>150</v>
      </c>
      <c r="G413" t="s">
        <v>452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  <c r="O413" t="e">
        <f>RANK(N413,$N$2:$N$251,0)+COUNTIFS($N$2:N413,N413)-1</f>
        <v>#N/A</v>
      </c>
    </row>
    <row r="429" spans="1:15" hidden="1" x14ac:dyDescent="0.3">
      <c r="A429" t="s">
        <v>141</v>
      </c>
      <c r="B429">
        <v>91</v>
      </c>
      <c r="C429">
        <v>87</v>
      </c>
      <c r="D429">
        <v>133103929</v>
      </c>
      <c r="E429" t="s">
        <v>406</v>
      </c>
      <c r="F429" t="s">
        <v>120</v>
      </c>
      <c r="G429" t="s">
        <v>458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  <c r="O429" t="e">
        <f>RANK(N429,$N$2:$N$251,0)+COUNTIFS($N$2:N429,N429)-1</f>
        <v>#N/A</v>
      </c>
    </row>
    <row r="452" spans="1:15" hidden="1" x14ac:dyDescent="0.3">
      <c r="A452" t="s">
        <v>468</v>
      </c>
      <c r="B452">
        <v>143</v>
      </c>
      <c r="C452">
        <v>80</v>
      </c>
      <c r="D452">
        <v>100169068</v>
      </c>
      <c r="E452" t="s">
        <v>117</v>
      </c>
      <c r="F452" t="s">
        <v>173</v>
      </c>
      <c r="G452" t="s">
        <v>469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  <c r="O452" t="e">
        <f>RANK(N452,$N$2:$N$251,0)+COUNTIFS($N$2:N452,N452)-1</f>
        <v>#N/A</v>
      </c>
    </row>
    <row r="460" spans="1:15" hidden="1" x14ac:dyDescent="0.3">
      <c r="A460" t="s">
        <v>350</v>
      </c>
      <c r="B460">
        <v>35</v>
      </c>
      <c r="C460">
        <v>114</v>
      </c>
      <c r="D460">
        <v>50628009</v>
      </c>
      <c r="E460" t="s">
        <v>472</v>
      </c>
      <c r="F460" t="s">
        <v>473</v>
      </c>
      <c r="G460" t="s">
        <v>474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  <c r="O460" t="e">
        <f>RANK(N460,$N$2:$N$251,0)+COUNTIFS($N$2:N460,N460)-1</f>
        <v>#N/A</v>
      </c>
    </row>
    <row r="470" spans="1:15" hidden="1" x14ac:dyDescent="0.3">
      <c r="A470" t="s">
        <v>481</v>
      </c>
      <c r="B470">
        <v>113</v>
      </c>
      <c r="C470">
        <v>87</v>
      </c>
      <c r="D470">
        <v>36073232</v>
      </c>
      <c r="E470" t="s">
        <v>482</v>
      </c>
      <c r="F470" t="s">
        <v>483</v>
      </c>
      <c r="G470" t="s">
        <v>484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  <c r="O470" t="e">
        <f>RANK(N470,$N$2:$N$251,0)+COUNTIFS($N$2:N470,N470)-1</f>
        <v>#N/A</v>
      </c>
    </row>
    <row r="472" spans="1:15" hidden="1" x14ac:dyDescent="0.3">
      <c r="A472" t="s">
        <v>485</v>
      </c>
      <c r="B472">
        <v>101</v>
      </c>
      <c r="C472">
        <v>91</v>
      </c>
      <c r="D472">
        <v>20950820</v>
      </c>
      <c r="E472" t="s">
        <v>238</v>
      </c>
      <c r="F472" t="s">
        <v>486</v>
      </c>
      <c r="G472" t="s">
        <v>487</v>
      </c>
      <c r="H472">
        <v>24183</v>
      </c>
      <c r="I472">
        <v>160</v>
      </c>
      <c r="J472" t="s">
        <v>18</v>
      </c>
      <c r="K472" t="s">
        <v>181</v>
      </c>
      <c r="L472">
        <v>80000000</v>
      </c>
      <c r="M472">
        <v>2003</v>
      </c>
      <c r="N472">
        <v>5.7</v>
      </c>
      <c r="O472" t="e">
        <f>RANK(N472,$N$2:$N$251,0)+COUNTIFS($N$2:N472,N472)-1</f>
        <v>#N/A</v>
      </c>
    </row>
    <row r="476" spans="1:15" hidden="1" x14ac:dyDescent="0.3">
      <c r="A476" t="s">
        <v>191</v>
      </c>
      <c r="B476">
        <v>61</v>
      </c>
      <c r="C476">
        <v>97</v>
      </c>
      <c r="D476">
        <v>18318000</v>
      </c>
      <c r="E476" t="s">
        <v>441</v>
      </c>
      <c r="F476" t="s">
        <v>491</v>
      </c>
      <c r="G476" t="s">
        <v>492</v>
      </c>
      <c r="H476">
        <v>24868</v>
      </c>
      <c r="I476">
        <v>216</v>
      </c>
      <c r="J476" t="s">
        <v>18</v>
      </c>
      <c r="K476" t="s">
        <v>94</v>
      </c>
      <c r="L476">
        <v>80000000</v>
      </c>
      <c r="M476">
        <v>1998</v>
      </c>
      <c r="N476">
        <v>5.8</v>
      </c>
      <c r="O476" t="e">
        <f>RANK(N476,$N$2:$N$251,0)+COUNTIFS($N$2:N476,N476)-1</f>
        <v>#N/A</v>
      </c>
    </row>
    <row r="480" spans="1:15" hidden="1" x14ac:dyDescent="0.3">
      <c r="A480" t="s">
        <v>493</v>
      </c>
      <c r="B480">
        <v>113</v>
      </c>
      <c r="C480">
        <v>104</v>
      </c>
      <c r="D480">
        <v>19406406</v>
      </c>
      <c r="E480" t="s">
        <v>494</v>
      </c>
      <c r="F480" t="s">
        <v>495</v>
      </c>
      <c r="G480" t="s">
        <v>496</v>
      </c>
      <c r="H480">
        <v>7630</v>
      </c>
      <c r="I480">
        <v>42</v>
      </c>
      <c r="J480" t="s">
        <v>497</v>
      </c>
      <c r="K480" t="s">
        <v>355</v>
      </c>
      <c r="L480">
        <v>40000000</v>
      </c>
      <c r="M480">
        <v>2009</v>
      </c>
      <c r="N480">
        <v>7.8</v>
      </c>
      <c r="O480" t="e">
        <f>RANK(N480,$N$2:$N$251,0)+COUNTIFS($N$2:N480,N480)-1</f>
        <v>#N/A</v>
      </c>
    </row>
    <row r="481" spans="1:15" hidden="1" x14ac:dyDescent="0.3">
      <c r="A481" t="s">
        <v>339</v>
      </c>
      <c r="B481">
        <v>113</v>
      </c>
      <c r="C481">
        <v>102</v>
      </c>
      <c r="D481">
        <v>1891821</v>
      </c>
      <c r="E481" t="s">
        <v>88</v>
      </c>
      <c r="F481" t="s">
        <v>498</v>
      </c>
      <c r="G481" t="s">
        <v>499</v>
      </c>
      <c r="H481">
        <v>16474</v>
      </c>
      <c r="I481">
        <v>301</v>
      </c>
      <c r="J481" t="s">
        <v>18</v>
      </c>
      <c r="K481" t="s">
        <v>25</v>
      </c>
      <c r="L481">
        <v>52000000</v>
      </c>
      <c r="M481">
        <v>2005</v>
      </c>
      <c r="N481">
        <v>4.2</v>
      </c>
      <c r="O481" t="e">
        <f>RANK(N481,$N$2:$N$251,0)+COUNTIFS($N$2:N481,N481)-1</f>
        <v>#N/A</v>
      </c>
    </row>
    <row r="493" spans="1:15" hidden="1" x14ac:dyDescent="0.3">
      <c r="A493" t="s">
        <v>507</v>
      </c>
      <c r="B493">
        <v>49</v>
      </c>
      <c r="C493">
        <v>92</v>
      </c>
      <c r="D493">
        <v>26000610</v>
      </c>
      <c r="E493" t="s">
        <v>74</v>
      </c>
      <c r="F493" t="s">
        <v>327</v>
      </c>
      <c r="G493" t="s">
        <v>508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  <c r="O493" t="e">
        <f>RANK(N493,$N$2:$N$251,0)+COUNTIFS($N$2:N493,N493)-1</f>
        <v>#N/A</v>
      </c>
    </row>
    <row r="494" spans="1:15" hidden="1" x14ac:dyDescent="0.3">
      <c r="A494" t="s">
        <v>509</v>
      </c>
      <c r="B494">
        <v>165</v>
      </c>
      <c r="C494">
        <v>87</v>
      </c>
      <c r="D494">
        <v>323505540</v>
      </c>
      <c r="E494" t="s">
        <v>510</v>
      </c>
      <c r="F494" t="s">
        <v>511</v>
      </c>
      <c r="G494" t="s">
        <v>512</v>
      </c>
      <c r="H494">
        <v>24407</v>
      </c>
      <c r="I494">
        <v>155</v>
      </c>
      <c r="J494" t="s">
        <v>18</v>
      </c>
      <c r="K494" t="s">
        <v>513</v>
      </c>
      <c r="L494">
        <v>75000000</v>
      </c>
      <c r="M494">
        <v>2016</v>
      </c>
      <c r="N494">
        <v>6.8</v>
      </c>
      <c r="O494">
        <f>RANK(N494,$N$2:$N$251,0)+COUNTIFS($N$2:N494,N494)-1</f>
        <v>248</v>
      </c>
    </row>
    <row r="512" spans="1:15" hidden="1" x14ac:dyDescent="0.3">
      <c r="A512" t="s">
        <v>417</v>
      </c>
      <c r="B512">
        <v>107</v>
      </c>
      <c r="C512">
        <v>100</v>
      </c>
      <c r="D512">
        <v>73023275</v>
      </c>
      <c r="E512" t="s">
        <v>520</v>
      </c>
      <c r="F512" t="s">
        <v>419</v>
      </c>
      <c r="G512" t="s">
        <v>521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  <c r="O512">
        <f>RANK(N512,$N$2:$N$251,0)+COUNTIFS($N$2:N512,N512)-1</f>
        <v>252</v>
      </c>
    </row>
    <row r="532" spans="1:15" hidden="1" x14ac:dyDescent="0.3">
      <c r="A532" t="s">
        <v>534</v>
      </c>
      <c r="B532">
        <v>74</v>
      </c>
      <c r="C532">
        <v>93</v>
      </c>
      <c r="D532">
        <v>5409517</v>
      </c>
      <c r="E532" t="s">
        <v>535</v>
      </c>
      <c r="F532" t="s">
        <v>486</v>
      </c>
      <c r="G532" t="s">
        <v>536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  <c r="O532" t="e">
        <f>RANK(N532,$N$2:$N$251,0)+COUNTIFS($N$2:N532,N532)-1</f>
        <v>#N/A</v>
      </c>
    </row>
    <row r="550" spans="1:15" hidden="1" x14ac:dyDescent="0.3">
      <c r="A550" t="s">
        <v>439</v>
      </c>
      <c r="B550">
        <v>88</v>
      </c>
      <c r="C550">
        <v>109</v>
      </c>
      <c r="D550">
        <v>18947630</v>
      </c>
      <c r="E550" t="s">
        <v>545</v>
      </c>
      <c r="F550" t="s">
        <v>546</v>
      </c>
      <c r="G550" t="s">
        <v>547</v>
      </c>
      <c r="H550">
        <v>11798</v>
      </c>
      <c r="I550">
        <v>124</v>
      </c>
      <c r="J550" t="s">
        <v>18</v>
      </c>
      <c r="K550" t="s">
        <v>355</v>
      </c>
      <c r="L550">
        <v>59660000</v>
      </c>
      <c r="M550">
        <v>2004</v>
      </c>
      <c r="N550">
        <v>7.1</v>
      </c>
      <c r="O550" t="e">
        <f>RANK(N550,$N$2:$N$251,0)+COUNTIFS($N$2:N550,N550)-1</f>
        <v>#N/A</v>
      </c>
    </row>
    <row r="590" spans="1:15" hidden="1" x14ac:dyDescent="0.3">
      <c r="A590" t="s">
        <v>251</v>
      </c>
      <c r="B590">
        <v>151</v>
      </c>
      <c r="C590">
        <v>98</v>
      </c>
      <c r="D590">
        <v>18990542</v>
      </c>
      <c r="E590" t="s">
        <v>569</v>
      </c>
      <c r="F590" t="s">
        <v>570</v>
      </c>
      <c r="G590" t="s">
        <v>571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  <c r="O590" t="e">
        <f>RANK(N590,$N$2:$N$251,0)+COUNTIFS($N$2:N590,N590)-1</f>
        <v>#N/A</v>
      </c>
    </row>
    <row r="591" spans="1:15" hidden="1" x14ac:dyDescent="0.3">
      <c r="A591" t="s">
        <v>572</v>
      </c>
      <c r="B591">
        <v>92</v>
      </c>
      <c r="C591">
        <v>91</v>
      </c>
      <c r="D591">
        <v>14294842</v>
      </c>
      <c r="E591" t="s">
        <v>271</v>
      </c>
      <c r="F591" t="s">
        <v>573</v>
      </c>
      <c r="G591" t="s">
        <v>574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  <c r="O591" t="e">
        <f>RANK(N591,$N$2:$N$251,0)+COUNTIFS($N$2:N591,N591)-1</f>
        <v>#N/A</v>
      </c>
    </row>
    <row r="594" spans="1:15" hidden="1" x14ac:dyDescent="0.3">
      <c r="A594" t="s">
        <v>298</v>
      </c>
      <c r="B594">
        <v>51</v>
      </c>
      <c r="C594">
        <v>88</v>
      </c>
      <c r="D594">
        <v>8460990</v>
      </c>
      <c r="E594" t="s">
        <v>575</v>
      </c>
      <c r="F594" t="s">
        <v>576</v>
      </c>
      <c r="G594" t="s">
        <v>577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  <c r="O594" t="e">
        <f>RANK(N594,$N$2:$N$251,0)+COUNTIFS($N$2:N594,N594)-1</f>
        <v>#N/A</v>
      </c>
    </row>
    <row r="638" spans="1:15" hidden="1" x14ac:dyDescent="0.3">
      <c r="A638" t="s">
        <v>603</v>
      </c>
      <c r="B638">
        <v>176</v>
      </c>
      <c r="C638">
        <v>118</v>
      </c>
      <c r="D638">
        <v>85911262</v>
      </c>
      <c r="E638" t="s">
        <v>604</v>
      </c>
      <c r="F638" t="s">
        <v>605</v>
      </c>
      <c r="G638" t="s">
        <v>606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  <c r="O638" t="e">
        <f>RANK(N638,$N$2:$N$251,0)+COUNTIFS($N$2:N638,N638)-1</f>
        <v>#N/A</v>
      </c>
    </row>
    <row r="642" spans="1:15" hidden="1" x14ac:dyDescent="0.3">
      <c r="A642" t="s">
        <v>522</v>
      </c>
      <c r="B642">
        <v>117</v>
      </c>
      <c r="C642">
        <v>143</v>
      </c>
      <c r="D642">
        <v>38966057</v>
      </c>
      <c r="E642" t="s">
        <v>455</v>
      </c>
      <c r="F642" t="s">
        <v>607</v>
      </c>
      <c r="G642" t="s">
        <v>608</v>
      </c>
      <c r="H642">
        <v>23940</v>
      </c>
      <c r="I642">
        <v>157</v>
      </c>
      <c r="J642" t="s">
        <v>18</v>
      </c>
      <c r="K642" t="s">
        <v>355</v>
      </c>
      <c r="L642">
        <v>65000000</v>
      </c>
      <c r="M642">
        <v>1998</v>
      </c>
      <c r="N642">
        <v>6.7</v>
      </c>
      <c r="O642" t="e">
        <f>RANK(N642,$N$2:$N$251,0)+COUNTIFS($N$2:N642,N642)-1</f>
        <v>#N/A</v>
      </c>
    </row>
    <row r="651" spans="1:15" hidden="1" x14ac:dyDescent="0.3">
      <c r="A651" t="s">
        <v>599</v>
      </c>
      <c r="B651">
        <v>60</v>
      </c>
      <c r="C651">
        <v>105</v>
      </c>
      <c r="D651">
        <v>10014234</v>
      </c>
      <c r="E651" t="s">
        <v>215</v>
      </c>
      <c r="F651" t="s">
        <v>612</v>
      </c>
      <c r="G651" t="s">
        <v>613</v>
      </c>
      <c r="H651">
        <v>8560</v>
      </c>
      <c r="I651">
        <v>69</v>
      </c>
      <c r="J651" t="s">
        <v>18</v>
      </c>
      <c r="K651" t="s">
        <v>355</v>
      </c>
      <c r="L651">
        <v>65000000</v>
      </c>
      <c r="M651">
        <v>2000</v>
      </c>
      <c r="N651">
        <v>5</v>
      </c>
      <c r="O651" t="e">
        <f>RANK(N651,$N$2:$N$251,0)+COUNTIFS($N$2:N651,N651)-1</f>
        <v>#N/A</v>
      </c>
    </row>
    <row r="656" spans="1:15" hidden="1" x14ac:dyDescent="0.3">
      <c r="A656" t="s">
        <v>414</v>
      </c>
      <c r="B656">
        <v>96</v>
      </c>
      <c r="C656">
        <v>133</v>
      </c>
      <c r="D656">
        <v>31054924</v>
      </c>
      <c r="E656" t="s">
        <v>616</v>
      </c>
      <c r="F656" t="s">
        <v>100</v>
      </c>
      <c r="G656" t="s">
        <v>617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  <c r="O656" t="e">
        <f>RANK(N656,$N$2:$N$251,0)+COUNTIFS($N$2:N656,N656)-1</f>
        <v>#N/A</v>
      </c>
    </row>
    <row r="664" spans="1:15" hidden="1" x14ac:dyDescent="0.3">
      <c r="A664" t="s">
        <v>621</v>
      </c>
      <c r="B664">
        <v>68</v>
      </c>
      <c r="C664">
        <v>103</v>
      </c>
      <c r="D664">
        <v>72413</v>
      </c>
      <c r="E664" t="s">
        <v>55</v>
      </c>
      <c r="F664" t="s">
        <v>622</v>
      </c>
      <c r="G664" t="s">
        <v>623</v>
      </c>
      <c r="H664">
        <v>11584</v>
      </c>
      <c r="I664">
        <v>86</v>
      </c>
      <c r="J664" t="s">
        <v>363</v>
      </c>
      <c r="K664" t="s">
        <v>197</v>
      </c>
      <c r="L664">
        <v>65000000</v>
      </c>
      <c r="M664">
        <v>2015</v>
      </c>
      <c r="N664">
        <v>6.1</v>
      </c>
      <c r="O664" t="e">
        <f>RANK(N664,$N$2:$N$251,0)+COUNTIFS($N$2:N664,N664)-1</f>
        <v>#N/A</v>
      </c>
    </row>
    <row r="672" spans="1:15" hidden="1" x14ac:dyDescent="0.3">
      <c r="A672" t="s">
        <v>631</v>
      </c>
      <c r="B672">
        <v>156</v>
      </c>
      <c r="C672">
        <v>95</v>
      </c>
      <c r="D672">
        <v>108012170</v>
      </c>
      <c r="E672" t="s">
        <v>74</v>
      </c>
      <c r="F672" t="s">
        <v>567</v>
      </c>
      <c r="G672" t="s">
        <v>632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  <c r="O672" t="e">
        <f>RANK(N672,$N$2:$N$251,0)+COUNTIFS($N$2:N672,N672)-1</f>
        <v>#N/A</v>
      </c>
    </row>
    <row r="706" spans="1:15" hidden="1" x14ac:dyDescent="0.3">
      <c r="A706" t="s">
        <v>651</v>
      </c>
      <c r="B706">
        <v>73</v>
      </c>
      <c r="C706">
        <v>89</v>
      </c>
      <c r="D706">
        <v>66734992</v>
      </c>
      <c r="E706" t="s">
        <v>263</v>
      </c>
      <c r="F706" t="s">
        <v>652</v>
      </c>
      <c r="G706" t="s">
        <v>653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  <c r="O706" t="e">
        <f>RANK(N706,$N$2:$N$251,0)+COUNTIFS($N$2:N706,N706)-1</f>
        <v>#N/A</v>
      </c>
    </row>
    <row r="710" spans="1:15" hidden="1" x14ac:dyDescent="0.3">
      <c r="A710" t="s">
        <v>655</v>
      </c>
      <c r="B710">
        <v>76</v>
      </c>
      <c r="C710">
        <v>98</v>
      </c>
      <c r="D710">
        <v>61112916</v>
      </c>
      <c r="E710" t="s">
        <v>126</v>
      </c>
      <c r="F710" t="s">
        <v>64</v>
      </c>
      <c r="G710" t="s">
        <v>656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  <c r="O710" t="e">
        <f>RANK(N710,$N$2:$N$251,0)+COUNTIFS($N$2:N710,N710)-1</f>
        <v>#N/A</v>
      </c>
    </row>
    <row r="714" spans="1:15" hidden="1" x14ac:dyDescent="0.3">
      <c r="A714" t="s">
        <v>659</v>
      </c>
      <c r="B714">
        <v>110</v>
      </c>
      <c r="C714">
        <v>115</v>
      </c>
      <c r="D714">
        <v>56702901</v>
      </c>
      <c r="E714" t="s">
        <v>562</v>
      </c>
      <c r="F714" t="s">
        <v>454</v>
      </c>
      <c r="G714" t="s">
        <v>660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  <c r="O714" t="e">
        <f>RANK(N714,$N$2:$N$251,0)+COUNTIFS($N$2:N714,N714)-1</f>
        <v>#N/A</v>
      </c>
    </row>
    <row r="718" spans="1:15" hidden="1" x14ac:dyDescent="0.3">
      <c r="A718" t="s">
        <v>662</v>
      </c>
      <c r="B718">
        <v>34</v>
      </c>
      <c r="C718">
        <v>124</v>
      </c>
      <c r="D718">
        <v>51045801</v>
      </c>
      <c r="E718" t="s">
        <v>61</v>
      </c>
      <c r="F718" t="s">
        <v>79</v>
      </c>
      <c r="G718" t="s">
        <v>663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  <c r="O718" t="e">
        <f>RANK(N718,$N$2:$N$251,0)+COUNTIFS($N$2:N718,N718)-1</f>
        <v>#N/A</v>
      </c>
    </row>
    <row r="736" spans="1:15" hidden="1" x14ac:dyDescent="0.3">
      <c r="A736" t="s">
        <v>676</v>
      </c>
      <c r="B736">
        <v>49</v>
      </c>
      <c r="C736">
        <v>94</v>
      </c>
      <c r="D736">
        <v>36830057</v>
      </c>
      <c r="E736" t="s">
        <v>462</v>
      </c>
      <c r="F736" t="s">
        <v>677</v>
      </c>
      <c r="G736" t="s">
        <v>678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  <c r="O736" t="e">
        <f>RANK(N736,$N$2:$N$251,0)+COUNTIFS($N$2:N736,N736)-1</f>
        <v>#N/A</v>
      </c>
    </row>
    <row r="742" spans="1:15" hidden="1" x14ac:dyDescent="0.3">
      <c r="A742" t="s">
        <v>339</v>
      </c>
      <c r="B742">
        <v>95</v>
      </c>
      <c r="C742">
        <v>110</v>
      </c>
      <c r="D742">
        <v>33927476</v>
      </c>
      <c r="E742" t="s">
        <v>682</v>
      </c>
      <c r="F742" t="s">
        <v>683</v>
      </c>
      <c r="G742" t="s">
        <v>684</v>
      </c>
      <c r="H742">
        <v>19176</v>
      </c>
      <c r="I742">
        <v>165</v>
      </c>
      <c r="J742" t="s">
        <v>18</v>
      </c>
      <c r="K742" t="s">
        <v>25</v>
      </c>
      <c r="L742">
        <v>40000000</v>
      </c>
      <c r="M742">
        <v>1997</v>
      </c>
      <c r="N742">
        <v>5.7</v>
      </c>
      <c r="O742" t="e">
        <f>RANK(N742,$N$2:$N$251,0)+COUNTIFS($N$2:N742,N742)-1</f>
        <v>#N/A</v>
      </c>
    </row>
    <row r="757" spans="1:15" hidden="1" x14ac:dyDescent="0.3">
      <c r="A757" t="s">
        <v>693</v>
      </c>
      <c r="B757">
        <v>100</v>
      </c>
      <c r="C757">
        <v>91</v>
      </c>
      <c r="D757">
        <v>14218868</v>
      </c>
      <c r="E757" t="s">
        <v>690</v>
      </c>
      <c r="F757" t="s">
        <v>694</v>
      </c>
      <c r="G757" t="s">
        <v>695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  <c r="O757" t="e">
        <f>RANK(N757,$N$2:$N$251,0)+COUNTIFS($N$2:N757,N757)-1</f>
        <v>#N/A</v>
      </c>
    </row>
    <row r="767" spans="1:15" hidden="1" x14ac:dyDescent="0.3">
      <c r="A767" t="s">
        <v>80</v>
      </c>
      <c r="B767">
        <v>54</v>
      </c>
      <c r="C767">
        <v>127</v>
      </c>
      <c r="D767">
        <v>4426297</v>
      </c>
      <c r="E767" t="s">
        <v>245</v>
      </c>
      <c r="F767" t="s">
        <v>138</v>
      </c>
      <c r="G767" t="s">
        <v>699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  <c r="O767" t="e">
        <f>RANK(N767,$N$2:$N$251,0)+COUNTIFS($N$2:N767,N767)-1</f>
        <v>#N/A</v>
      </c>
    </row>
    <row r="768" spans="1:15" hidden="1" x14ac:dyDescent="0.3">
      <c r="A768" t="s">
        <v>700</v>
      </c>
      <c r="B768">
        <v>81</v>
      </c>
      <c r="C768">
        <v>132</v>
      </c>
      <c r="D768">
        <v>10166502</v>
      </c>
      <c r="E768" t="s">
        <v>281</v>
      </c>
      <c r="F768" t="s">
        <v>384</v>
      </c>
      <c r="G768" t="s">
        <v>701</v>
      </c>
      <c r="H768">
        <v>18209</v>
      </c>
      <c r="I768">
        <v>183</v>
      </c>
      <c r="J768" t="s">
        <v>702</v>
      </c>
      <c r="K768" t="s">
        <v>19</v>
      </c>
      <c r="L768">
        <v>80000000</v>
      </c>
      <c r="M768">
        <v>2005</v>
      </c>
      <c r="N768">
        <v>6.7</v>
      </c>
      <c r="O768" t="e">
        <f>RANK(N768,$N$2:$N$251,0)+COUNTIFS($N$2:N768,N768)-1</f>
        <v>#N/A</v>
      </c>
    </row>
    <row r="770" spans="1:15" hidden="1" x14ac:dyDescent="0.3">
      <c r="A770" t="s">
        <v>706</v>
      </c>
      <c r="B770">
        <v>56</v>
      </c>
      <c r="C770">
        <v>114</v>
      </c>
      <c r="D770">
        <v>12065985</v>
      </c>
      <c r="E770" t="s">
        <v>455</v>
      </c>
      <c r="F770" t="s">
        <v>707</v>
      </c>
      <c r="G770" t="s">
        <v>708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  <c r="O770" t="e">
        <f>RANK(N770,$N$2:$N$251,0)+COUNTIFS($N$2:N770,N770)-1</f>
        <v>#N/A</v>
      </c>
    </row>
    <row r="774" spans="1:15" hidden="1" x14ac:dyDescent="0.3">
      <c r="A774" t="s">
        <v>657</v>
      </c>
      <c r="B774">
        <v>57</v>
      </c>
      <c r="C774">
        <v>90</v>
      </c>
      <c r="D774">
        <v>35231365</v>
      </c>
      <c r="E774" t="s">
        <v>709</v>
      </c>
      <c r="F774" t="s">
        <v>710</v>
      </c>
      <c r="G774" t="s">
        <v>711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  <c r="O774" t="e">
        <f>RANK(N774,$N$2:$N$251,0)+COUNTIFS($N$2:N774,N774)-1</f>
        <v>#N/A</v>
      </c>
    </row>
    <row r="817" spans="1:15" hidden="1" x14ac:dyDescent="0.3">
      <c r="A817" t="s">
        <v>732</v>
      </c>
      <c r="B817">
        <v>118</v>
      </c>
      <c r="C817">
        <v>91</v>
      </c>
      <c r="D817">
        <v>55747724</v>
      </c>
      <c r="E817" t="s">
        <v>117</v>
      </c>
      <c r="F817" t="s">
        <v>120</v>
      </c>
      <c r="G817" t="s">
        <v>733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  <c r="O817" t="e">
        <f>RANK(N817,$N$2:$N$251,0)+COUNTIFS($N$2:N817,N817)-1</f>
        <v>#N/A</v>
      </c>
    </row>
    <row r="835" spans="1:15" hidden="1" x14ac:dyDescent="0.3">
      <c r="A835" t="s">
        <v>739</v>
      </c>
      <c r="B835">
        <v>84</v>
      </c>
      <c r="C835">
        <v>280</v>
      </c>
      <c r="D835">
        <v>12870569</v>
      </c>
      <c r="E835" t="s">
        <v>366</v>
      </c>
      <c r="F835" t="s">
        <v>740</v>
      </c>
      <c r="G835" t="s">
        <v>741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  <c r="O835">
        <f>RANK(N835,$N$2:$N$251,0)+COUNTIFS($N$2:N835,N835)-1</f>
        <v>250</v>
      </c>
    </row>
    <row r="836" spans="1:15" hidden="1" x14ac:dyDescent="0.3">
      <c r="A836" t="s">
        <v>742</v>
      </c>
      <c r="B836">
        <v>44</v>
      </c>
      <c r="C836">
        <v>100</v>
      </c>
      <c r="D836">
        <v>11466088</v>
      </c>
      <c r="E836" t="s">
        <v>27</v>
      </c>
      <c r="F836" t="s">
        <v>743</v>
      </c>
      <c r="G836" t="s">
        <v>744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  <c r="O836" t="e">
        <f>RANK(N836,$N$2:$N$251,0)+COUNTIFS($N$2:N836,N836)-1</f>
        <v>#N/A</v>
      </c>
    </row>
    <row r="837" spans="1:15" hidden="1" x14ac:dyDescent="0.3">
      <c r="A837" t="s">
        <v>745</v>
      </c>
      <c r="B837">
        <v>93</v>
      </c>
      <c r="C837">
        <v>107</v>
      </c>
      <c r="D837">
        <v>16088610</v>
      </c>
      <c r="E837" t="s">
        <v>746</v>
      </c>
      <c r="F837" t="s">
        <v>747</v>
      </c>
      <c r="G837" t="s">
        <v>748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  <c r="O837" t="e">
        <f>RANK(N837,$N$2:$N$251,0)+COUNTIFS($N$2:N837,N837)-1</f>
        <v>#N/A</v>
      </c>
    </row>
    <row r="838" spans="1:15" hidden="1" x14ac:dyDescent="0.3">
      <c r="A838" t="s">
        <v>171</v>
      </c>
      <c r="B838">
        <v>277</v>
      </c>
      <c r="C838">
        <v>119</v>
      </c>
      <c r="D838">
        <v>51178893</v>
      </c>
      <c r="E838" t="s">
        <v>749</v>
      </c>
      <c r="F838" t="s">
        <v>207</v>
      </c>
      <c r="G838" t="s">
        <v>750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  <c r="O838">
        <f>RANK(N838,$N$2:$N$251,0)+COUNTIFS($N$2:N838,N838)-1</f>
        <v>249</v>
      </c>
    </row>
    <row r="839" spans="1:15" hidden="1" x14ac:dyDescent="0.3">
      <c r="A839" t="s">
        <v>555</v>
      </c>
      <c r="B839">
        <v>76</v>
      </c>
      <c r="C839">
        <v>95</v>
      </c>
      <c r="D839">
        <v>6768055</v>
      </c>
      <c r="E839" t="s">
        <v>519</v>
      </c>
      <c r="F839" t="s">
        <v>751</v>
      </c>
      <c r="G839" t="s">
        <v>752</v>
      </c>
      <c r="H839">
        <v>11148</v>
      </c>
      <c r="I839">
        <v>229</v>
      </c>
      <c r="J839" t="s">
        <v>18</v>
      </c>
      <c r="K839" t="s">
        <v>25</v>
      </c>
      <c r="L839">
        <v>57000000</v>
      </c>
      <c r="M839">
        <v>2004</v>
      </c>
      <c r="N839">
        <v>4.2</v>
      </c>
      <c r="O839" t="e">
        <f>RANK(N839,$N$2:$N$251,0)+COUNTIFS($N$2:N839,N839)-1</f>
        <v>#N/A</v>
      </c>
    </row>
    <row r="850" spans="1:15" hidden="1" x14ac:dyDescent="0.3">
      <c r="A850" t="s">
        <v>659</v>
      </c>
      <c r="B850">
        <v>127</v>
      </c>
      <c r="C850">
        <v>128</v>
      </c>
      <c r="D850">
        <v>7221458</v>
      </c>
      <c r="E850" t="s">
        <v>650</v>
      </c>
      <c r="F850" t="s">
        <v>293</v>
      </c>
      <c r="G850" t="s">
        <v>755</v>
      </c>
      <c r="H850">
        <v>20740</v>
      </c>
      <c r="I850">
        <v>178</v>
      </c>
      <c r="J850" t="s">
        <v>18</v>
      </c>
      <c r="K850" t="s">
        <v>181</v>
      </c>
      <c r="L850">
        <v>55000000</v>
      </c>
      <c r="M850">
        <v>2006</v>
      </c>
      <c r="N850">
        <v>6.2</v>
      </c>
      <c r="O850" t="e">
        <f>RANK(N850,$N$2:$N$251,0)+COUNTIFS($N$2:N850,N850)-1</f>
        <v>#N/A</v>
      </c>
    </row>
    <row r="854" spans="1:15" hidden="1" x14ac:dyDescent="0.3">
      <c r="A854" t="s">
        <v>685</v>
      </c>
      <c r="B854">
        <v>98</v>
      </c>
      <c r="C854">
        <v>89</v>
      </c>
      <c r="D854">
        <v>45207112</v>
      </c>
      <c r="E854" t="s">
        <v>415</v>
      </c>
      <c r="F854" t="s">
        <v>75</v>
      </c>
      <c r="G854" t="s">
        <v>757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  <c r="O854" t="e">
        <f>RANK(N854,$N$2:$N$251,0)+COUNTIFS($N$2:N854,N854)-1</f>
        <v>#N/A</v>
      </c>
    </row>
    <row r="859" spans="1:15" hidden="1" x14ac:dyDescent="0.3">
      <c r="A859" t="s">
        <v>471</v>
      </c>
      <c r="B859">
        <v>78</v>
      </c>
      <c r="C859">
        <v>172</v>
      </c>
      <c r="D859">
        <v>22843047</v>
      </c>
      <c r="E859" t="s">
        <v>759</v>
      </c>
      <c r="F859" t="s">
        <v>307</v>
      </c>
      <c r="G859" t="s">
        <v>760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  <c r="O859" t="e">
        <f>RANK(N859,$N$2:$N$251,0)+COUNTIFS($N$2:N859,N859)-1</f>
        <v>#N/A</v>
      </c>
    </row>
    <row r="860" spans="1:15" hidden="1" x14ac:dyDescent="0.3">
      <c r="A860" t="s">
        <v>761</v>
      </c>
      <c r="B860">
        <v>106</v>
      </c>
      <c r="C860">
        <v>124</v>
      </c>
      <c r="D860">
        <v>5755286</v>
      </c>
      <c r="E860" t="s">
        <v>762</v>
      </c>
      <c r="F860" t="s">
        <v>64</v>
      </c>
      <c r="G860" t="s">
        <v>763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  <c r="O860" t="e">
        <f>RANK(N860,$N$2:$N$251,0)+COUNTIFS($N$2:N860,N860)-1</f>
        <v>#N/A</v>
      </c>
    </row>
    <row r="874" spans="1:15" hidden="1" x14ac:dyDescent="0.3">
      <c r="A874" t="s">
        <v>772</v>
      </c>
      <c r="B874">
        <v>98</v>
      </c>
      <c r="C874">
        <v>90</v>
      </c>
      <c r="D874">
        <v>72601713</v>
      </c>
      <c r="E874" t="s">
        <v>510</v>
      </c>
      <c r="F874" t="s">
        <v>773</v>
      </c>
      <c r="G874" t="s">
        <v>774</v>
      </c>
      <c r="H874">
        <v>21396</v>
      </c>
      <c r="I874">
        <v>155</v>
      </c>
      <c r="J874" t="s">
        <v>18</v>
      </c>
      <c r="K874" t="s">
        <v>181</v>
      </c>
      <c r="L874">
        <v>51000000</v>
      </c>
      <c r="M874">
        <v>2006</v>
      </c>
      <c r="N874">
        <v>5.6</v>
      </c>
      <c r="O874" t="e">
        <f>RANK(N874,$N$2:$N$251,0)+COUNTIFS($N$2:N874,N874)-1</f>
        <v>#N/A</v>
      </c>
    </row>
    <row r="909" spans="1:15" hidden="1" x14ac:dyDescent="0.3">
      <c r="A909" t="s">
        <v>787</v>
      </c>
      <c r="B909">
        <v>87</v>
      </c>
      <c r="C909">
        <v>78</v>
      </c>
      <c r="D909">
        <v>58336565</v>
      </c>
      <c r="E909" t="s">
        <v>117</v>
      </c>
      <c r="F909" t="s">
        <v>349</v>
      </c>
      <c r="G909" t="s">
        <v>788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  <c r="O909" t="e">
        <f>RANK(N909,$N$2:$N$251,0)+COUNTIFS($N$2:N909,N909)-1</f>
        <v>#N/A</v>
      </c>
    </row>
    <row r="934" spans="1:15" hidden="1" x14ac:dyDescent="0.3">
      <c r="A934" t="s">
        <v>799</v>
      </c>
      <c r="B934">
        <v>47</v>
      </c>
      <c r="C934">
        <v>101</v>
      </c>
      <c r="D934">
        <v>38590500</v>
      </c>
      <c r="E934" t="s">
        <v>24</v>
      </c>
      <c r="F934" t="s">
        <v>800</v>
      </c>
      <c r="G934" t="s">
        <v>801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  <c r="O934" t="e">
        <f>RANK(N934,$N$2:$N$251,0)+COUNTIFS($N$2:N934,N934)-1</f>
        <v>#N/A</v>
      </c>
    </row>
    <row r="935" spans="1:15" hidden="1" x14ac:dyDescent="0.3">
      <c r="A935" t="s">
        <v>758</v>
      </c>
      <c r="B935">
        <v>66</v>
      </c>
      <c r="C935">
        <v>93</v>
      </c>
      <c r="D935">
        <v>39177541</v>
      </c>
      <c r="E935" t="s">
        <v>44</v>
      </c>
      <c r="F935" t="s">
        <v>643</v>
      </c>
      <c r="G935" t="s">
        <v>802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  <c r="O935" t="e">
        <f>RANK(N935,$N$2:$N$251,0)+COUNTIFS($N$2:N935,N935)-1</f>
        <v>#N/A</v>
      </c>
    </row>
    <row r="941" spans="1:15" hidden="1" x14ac:dyDescent="0.3">
      <c r="A941" t="s">
        <v>730</v>
      </c>
      <c r="B941">
        <v>98</v>
      </c>
      <c r="C941">
        <v>87</v>
      </c>
      <c r="D941">
        <v>33643461</v>
      </c>
      <c r="E941" t="s">
        <v>520</v>
      </c>
      <c r="F941" t="s">
        <v>53</v>
      </c>
      <c r="G941" t="s">
        <v>806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  <c r="O941" t="e">
        <f>RANK(N941,$N$2:$N$251,0)+COUNTIFS($N$2:N941,N941)-1</f>
        <v>#N/A</v>
      </c>
    </row>
    <row r="946" spans="1:15" hidden="1" x14ac:dyDescent="0.3">
      <c r="A946" t="s">
        <v>625</v>
      </c>
      <c r="B946">
        <v>99</v>
      </c>
      <c r="C946">
        <v>95</v>
      </c>
      <c r="D946">
        <v>27067160</v>
      </c>
      <c r="E946" t="s">
        <v>273</v>
      </c>
      <c r="F946" t="s">
        <v>213</v>
      </c>
      <c r="G946" t="s">
        <v>810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  <c r="O946" t="e">
        <f>RANK(N946,$N$2:$N$251,0)+COUNTIFS($N$2:N946,N946)-1</f>
        <v>#N/A</v>
      </c>
    </row>
    <row r="954" spans="1:15" hidden="1" x14ac:dyDescent="0.3">
      <c r="A954" t="s">
        <v>430</v>
      </c>
      <c r="B954">
        <v>79</v>
      </c>
      <c r="C954">
        <v>139</v>
      </c>
      <c r="D954">
        <v>20389967</v>
      </c>
      <c r="E954" t="s">
        <v>815</v>
      </c>
      <c r="F954" t="s">
        <v>161</v>
      </c>
      <c r="G954" t="s">
        <v>816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  <c r="O954" t="e">
        <f>RANK(N954,$N$2:$N$251,0)+COUNTIFS($N$2:N954,N954)-1</f>
        <v>#N/A</v>
      </c>
    </row>
    <row r="956" spans="1:15" hidden="1" x14ac:dyDescent="0.3">
      <c r="A956" t="s">
        <v>706</v>
      </c>
      <c r="B956">
        <v>59</v>
      </c>
      <c r="C956">
        <v>100</v>
      </c>
      <c r="D956">
        <v>19118247</v>
      </c>
      <c r="E956" t="s">
        <v>403</v>
      </c>
      <c r="F956" t="s">
        <v>817</v>
      </c>
      <c r="G956" t="s">
        <v>818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  <c r="O956">
        <f>RANK(N956,$N$2:$N$251,0)+COUNTIFS($N$2:N956,N956)-1</f>
        <v>253</v>
      </c>
    </row>
    <row r="963" spans="1:15" hidden="1" x14ac:dyDescent="0.3">
      <c r="A963" t="s">
        <v>822</v>
      </c>
      <c r="B963">
        <v>59</v>
      </c>
      <c r="C963">
        <v>115</v>
      </c>
      <c r="D963">
        <v>10556196</v>
      </c>
      <c r="E963" t="s">
        <v>401</v>
      </c>
      <c r="F963" t="s">
        <v>823</v>
      </c>
      <c r="G963" t="s">
        <v>824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  <c r="O963" t="e">
        <f>RANK(N963,$N$2:$N$251,0)+COUNTIFS($N$2:N963,N963)-1</f>
        <v>#N/A</v>
      </c>
    </row>
    <row r="965" spans="1:15" hidden="1" x14ac:dyDescent="0.3">
      <c r="A965" t="s">
        <v>826</v>
      </c>
      <c r="B965">
        <v>34</v>
      </c>
      <c r="C965">
        <v>135</v>
      </c>
      <c r="D965">
        <v>10400000</v>
      </c>
      <c r="E965" t="s">
        <v>61</v>
      </c>
      <c r="F965" t="s">
        <v>139</v>
      </c>
      <c r="G965" t="s">
        <v>827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  <c r="O965" t="e">
        <f>RANK(N965,$N$2:$N$251,0)+COUNTIFS($N$2:N965,N965)-1</f>
        <v>#N/A</v>
      </c>
    </row>
    <row r="968" spans="1:15" hidden="1" x14ac:dyDescent="0.3">
      <c r="A968" t="s">
        <v>737</v>
      </c>
      <c r="B968">
        <v>50</v>
      </c>
      <c r="C968">
        <v>107</v>
      </c>
      <c r="D968">
        <v>9795017</v>
      </c>
      <c r="E968" t="s">
        <v>401</v>
      </c>
      <c r="F968" t="s">
        <v>561</v>
      </c>
      <c r="G968" t="s">
        <v>828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  <c r="O968" t="e">
        <f>RANK(N968,$N$2:$N$251,0)+COUNTIFS($N$2:N968,N968)-1</f>
        <v>#N/A</v>
      </c>
    </row>
    <row r="973" spans="1:15" hidden="1" x14ac:dyDescent="0.3">
      <c r="A973" t="s">
        <v>831</v>
      </c>
      <c r="B973">
        <v>75</v>
      </c>
      <c r="C973">
        <v>88</v>
      </c>
      <c r="D973">
        <v>6471394</v>
      </c>
      <c r="E973" t="s">
        <v>215</v>
      </c>
      <c r="F973" t="s">
        <v>276</v>
      </c>
      <c r="G973" t="s">
        <v>832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  <c r="O973" t="e">
        <f>RANK(N973,$N$2:$N$251,0)+COUNTIFS($N$2:N973,N973)-1</f>
        <v>#N/A</v>
      </c>
    </row>
    <row r="974" spans="1:15" hidden="1" x14ac:dyDescent="0.3">
      <c r="A974" t="s">
        <v>522</v>
      </c>
      <c r="B974">
        <v>82</v>
      </c>
      <c r="C974">
        <v>87</v>
      </c>
      <c r="D974">
        <v>6291602</v>
      </c>
      <c r="E974" t="s">
        <v>833</v>
      </c>
      <c r="F974" t="s">
        <v>144</v>
      </c>
      <c r="G974" t="s">
        <v>834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  <c r="O974" t="e">
        <f>RANK(N974,$N$2:$N$251,0)+COUNTIFS($N$2:N974,N974)-1</f>
        <v>#N/A</v>
      </c>
    </row>
    <row r="976" spans="1:15" hidden="1" x14ac:dyDescent="0.3">
      <c r="A976" t="s">
        <v>566</v>
      </c>
      <c r="B976">
        <v>103</v>
      </c>
      <c r="C976">
        <v>96</v>
      </c>
      <c r="D976">
        <v>8742261</v>
      </c>
      <c r="E976" t="s">
        <v>434</v>
      </c>
      <c r="F976" t="s">
        <v>835</v>
      </c>
      <c r="G976" t="s">
        <v>836</v>
      </c>
      <c r="H976">
        <v>19824</v>
      </c>
      <c r="I976">
        <v>179</v>
      </c>
      <c r="J976" t="s">
        <v>18</v>
      </c>
      <c r="K976" t="s">
        <v>73</v>
      </c>
      <c r="L976">
        <v>18000000</v>
      </c>
      <c r="M976">
        <v>2009</v>
      </c>
      <c r="N976">
        <v>3.7</v>
      </c>
      <c r="O976" t="e">
        <f>RANK(N976,$N$2:$N$251,0)+COUNTIFS($N$2:N976,N976)-1</f>
        <v>#N/A</v>
      </c>
    </row>
    <row r="978" spans="1:15" hidden="1" x14ac:dyDescent="0.3">
      <c r="A978" t="s">
        <v>394</v>
      </c>
      <c r="B978">
        <v>48</v>
      </c>
      <c r="C978">
        <v>104</v>
      </c>
      <c r="D978">
        <v>21413502</v>
      </c>
      <c r="E978" t="s">
        <v>837</v>
      </c>
      <c r="F978" t="s">
        <v>838</v>
      </c>
      <c r="G978" t="s">
        <v>839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  <c r="O978">
        <f>RANK(N978,$N$2:$N$251,0)+COUNTIFS($N$2:N978,N978)-1</f>
        <v>251</v>
      </c>
    </row>
    <row r="990" spans="1:15" hidden="1" x14ac:dyDescent="0.3">
      <c r="A990" t="s">
        <v>754</v>
      </c>
      <c r="B990">
        <v>36</v>
      </c>
      <c r="C990">
        <v>123</v>
      </c>
      <c r="D990">
        <v>25900000</v>
      </c>
      <c r="E990" t="s">
        <v>843</v>
      </c>
      <c r="F990" t="s">
        <v>168</v>
      </c>
      <c r="G990" t="s">
        <v>844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  <c r="O990" t="e">
        <f>RANK(N990,$N$2:$N$251,0)+COUNTIFS($N$2:N990,N990)-1</f>
        <v>#N/A</v>
      </c>
    </row>
    <row r="997" spans="1:15" hidden="1" x14ac:dyDescent="0.3">
      <c r="A997" t="s">
        <v>847</v>
      </c>
      <c r="B997">
        <v>89</v>
      </c>
      <c r="C997">
        <v>132</v>
      </c>
      <c r="D997">
        <v>29781453</v>
      </c>
      <c r="E997" t="s">
        <v>666</v>
      </c>
      <c r="F997" t="s">
        <v>848</v>
      </c>
      <c r="G997" t="s">
        <v>849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  <c r="O997">
        <f>RANK(N997,$N$2:$N$251,0)+COUNTIFS($N$2:N997,N997)-1</f>
        <v>250</v>
      </c>
    </row>
    <row r="998" spans="1:15" hidden="1" x14ac:dyDescent="0.3">
      <c r="A998" t="s">
        <v>850</v>
      </c>
      <c r="B998">
        <v>93</v>
      </c>
      <c r="C998">
        <v>75</v>
      </c>
      <c r="D998">
        <v>15519841</v>
      </c>
      <c r="E998" t="s">
        <v>74</v>
      </c>
      <c r="F998" t="s">
        <v>449</v>
      </c>
      <c r="G998" t="s">
        <v>851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  <c r="O998" t="e">
        <f>RANK(N998,$N$2:$N$251,0)+COUNTIFS($N$2:N998,N998)-1</f>
        <v>#N/A</v>
      </c>
    </row>
    <row r="999" spans="1:15" hidden="1" x14ac:dyDescent="0.3">
      <c r="A999" t="s">
        <v>852</v>
      </c>
      <c r="B999">
        <v>46</v>
      </c>
      <c r="C999">
        <v>108</v>
      </c>
      <c r="D999">
        <v>5600000</v>
      </c>
      <c r="E999" t="s">
        <v>557</v>
      </c>
      <c r="F999" t="s">
        <v>442</v>
      </c>
      <c r="G999" t="s">
        <v>853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  <c r="O999" t="e">
        <f>RANK(N999,$N$2:$N$251,0)+COUNTIFS($N$2:N999,N999)-1</f>
        <v>#N/A</v>
      </c>
    </row>
    <row r="1007" spans="1:15" hidden="1" x14ac:dyDescent="0.3">
      <c r="A1007" t="s">
        <v>855</v>
      </c>
      <c r="B1007">
        <v>72</v>
      </c>
      <c r="C1007">
        <v>127</v>
      </c>
      <c r="D1007">
        <v>14946229</v>
      </c>
      <c r="E1007" t="s">
        <v>856</v>
      </c>
      <c r="F1007" t="s">
        <v>857</v>
      </c>
      <c r="G1007" t="s">
        <v>858</v>
      </c>
      <c r="H1007">
        <v>2581</v>
      </c>
      <c r="I1007">
        <v>29</v>
      </c>
      <c r="J1007" t="s">
        <v>18</v>
      </c>
      <c r="K1007" t="s">
        <v>25</v>
      </c>
      <c r="L1007">
        <v>25000000</v>
      </c>
      <c r="M1007">
        <v>2016</v>
      </c>
      <c r="N1007">
        <v>7.3</v>
      </c>
      <c r="O1007" t="e">
        <f>RANK(N1007,$N$2:$N$251,0)+COUNTIFS($N$2:N1007,N1007)-1</f>
        <v>#N/A</v>
      </c>
    </row>
    <row r="1036" spans="1:15" hidden="1" x14ac:dyDescent="0.3">
      <c r="A1036" t="s">
        <v>871</v>
      </c>
      <c r="B1036">
        <v>59</v>
      </c>
      <c r="C1036">
        <v>93</v>
      </c>
      <c r="D1036">
        <v>48114556</v>
      </c>
      <c r="E1036" t="s">
        <v>460</v>
      </c>
      <c r="F1036" t="s">
        <v>872</v>
      </c>
      <c r="G1036" t="s">
        <v>873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  <c r="O1036" t="e">
        <f>RANK(N1036,$N$2:$N$251,0)+COUNTIFS($N$2:N1036,N1036)-1</f>
        <v>#N/A</v>
      </c>
    </row>
    <row r="1039" spans="1:15" hidden="1" x14ac:dyDescent="0.3">
      <c r="A1039" t="s">
        <v>723</v>
      </c>
      <c r="B1039">
        <v>99</v>
      </c>
      <c r="C1039">
        <v>112</v>
      </c>
      <c r="D1039">
        <v>38360195</v>
      </c>
      <c r="E1039" t="s">
        <v>814</v>
      </c>
      <c r="F1039" t="s">
        <v>570</v>
      </c>
      <c r="G1039" t="s">
        <v>875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  <c r="O1039">
        <f>RANK(N1039,$N$2:$N$251,0)+COUNTIFS($N$2:N1039,N1039)-1</f>
        <v>251</v>
      </c>
    </row>
    <row r="1041" spans="1:15" hidden="1" x14ac:dyDescent="0.3">
      <c r="A1041" t="s">
        <v>364</v>
      </c>
      <c r="B1041">
        <v>25</v>
      </c>
      <c r="C1041">
        <v>96</v>
      </c>
      <c r="D1041">
        <v>35617599</v>
      </c>
      <c r="E1041" t="s">
        <v>876</v>
      </c>
      <c r="F1041" t="s">
        <v>511</v>
      </c>
      <c r="G1041" t="s">
        <v>877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  <c r="O1041" t="e">
        <f>RANK(N1041,$N$2:$N$251,0)+COUNTIFS($N$2:N1041,N1041)-1</f>
        <v>#N/A</v>
      </c>
    </row>
    <row r="1051" spans="1:15" hidden="1" x14ac:dyDescent="0.3">
      <c r="A1051" t="s">
        <v>886</v>
      </c>
      <c r="B1051">
        <v>39</v>
      </c>
      <c r="C1051">
        <v>91</v>
      </c>
      <c r="D1051">
        <v>20400913</v>
      </c>
      <c r="E1051" t="s">
        <v>580</v>
      </c>
      <c r="F1051" t="s">
        <v>887</v>
      </c>
      <c r="G1051" t="s">
        <v>888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  <c r="O1051" t="e">
        <f>RANK(N1051,$N$2:$N$251,0)+COUNTIFS($N$2:N1051,N1051)-1</f>
        <v>#N/A</v>
      </c>
    </row>
    <row r="1052" spans="1:15" hidden="1" x14ac:dyDescent="0.3">
      <c r="A1052" t="s">
        <v>672</v>
      </c>
      <c r="B1052">
        <v>43</v>
      </c>
      <c r="C1052">
        <v>117</v>
      </c>
      <c r="D1052">
        <v>20101861</v>
      </c>
      <c r="E1052" t="s">
        <v>447</v>
      </c>
      <c r="F1052" t="s">
        <v>889</v>
      </c>
      <c r="G1052" t="s">
        <v>890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  <c r="O1052" t="e">
        <f>RANK(N1052,$N$2:$N$251,0)+COUNTIFS($N$2:N1052,N1052)-1</f>
        <v>#N/A</v>
      </c>
    </row>
    <row r="1053" spans="1:15" hidden="1" x14ac:dyDescent="0.3">
      <c r="A1053" t="s">
        <v>891</v>
      </c>
      <c r="B1053">
        <v>82</v>
      </c>
      <c r="C1053">
        <v>86</v>
      </c>
      <c r="D1053">
        <v>25200412</v>
      </c>
      <c r="E1053" t="s">
        <v>892</v>
      </c>
      <c r="F1053" t="s">
        <v>893</v>
      </c>
      <c r="G1053" t="s">
        <v>894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  <c r="O1053">
        <f>RANK(N1053,$N$2:$N$251,0)+COUNTIFS($N$2:N1053,N1053)-1</f>
        <v>254</v>
      </c>
    </row>
    <row r="1058" spans="1:15" hidden="1" x14ac:dyDescent="0.3">
      <c r="A1058" t="s">
        <v>898</v>
      </c>
      <c r="B1058">
        <v>85</v>
      </c>
      <c r="C1058">
        <v>220</v>
      </c>
      <c r="D1058">
        <v>15527125</v>
      </c>
      <c r="E1058" t="s">
        <v>646</v>
      </c>
      <c r="F1058" t="s">
        <v>235</v>
      </c>
      <c r="G1058" t="s">
        <v>899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  <c r="O1058" t="e">
        <f>RANK(N1058,$N$2:$N$251,0)+COUNTIFS($N$2:N1058,N1058)-1</f>
        <v>#N/A</v>
      </c>
    </row>
    <row r="1059" spans="1:15" hidden="1" x14ac:dyDescent="0.3">
      <c r="A1059" t="s">
        <v>179</v>
      </c>
      <c r="B1059">
        <v>83</v>
      </c>
      <c r="C1059">
        <v>212</v>
      </c>
      <c r="D1059">
        <v>13560960</v>
      </c>
      <c r="E1059" t="s">
        <v>900</v>
      </c>
      <c r="F1059" t="s">
        <v>180</v>
      </c>
      <c r="G1059" t="s">
        <v>901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  <c r="O1059" t="e">
        <f>RANK(N1059,$N$2:$N$251,0)+COUNTIFS($N$2:N1059,N1059)-1</f>
        <v>#N/A</v>
      </c>
    </row>
    <row r="1062" spans="1:15" hidden="1" x14ac:dyDescent="0.3">
      <c r="A1062" t="s">
        <v>779</v>
      </c>
      <c r="B1062">
        <v>158</v>
      </c>
      <c r="C1062">
        <v>160</v>
      </c>
      <c r="D1062">
        <v>7916887</v>
      </c>
      <c r="E1062" t="s">
        <v>902</v>
      </c>
      <c r="F1062" t="s">
        <v>133</v>
      </c>
      <c r="G1062" t="s">
        <v>903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  <c r="O1062" t="e">
        <f>RANK(N1062,$N$2:$N$251,0)+COUNTIFS($N$2:N1062,N1062)-1</f>
        <v>#N/A</v>
      </c>
    </row>
    <row r="1065" spans="1:15" hidden="1" x14ac:dyDescent="0.3">
      <c r="A1065" t="s">
        <v>47</v>
      </c>
      <c r="B1065">
        <v>87</v>
      </c>
      <c r="C1065">
        <v>74</v>
      </c>
      <c r="D1065">
        <v>7262288</v>
      </c>
      <c r="E1065" t="s">
        <v>904</v>
      </c>
      <c r="F1065" t="s">
        <v>654</v>
      </c>
      <c r="G1065" t="s">
        <v>905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  <c r="O1065" t="e">
        <f>RANK(N1065,$N$2:$N$251,0)+COUNTIFS($N$2:N1065,N1065)-1</f>
        <v>#N/A</v>
      </c>
    </row>
    <row r="1066" spans="1:15" hidden="1" x14ac:dyDescent="0.3">
      <c r="A1066" t="s">
        <v>95</v>
      </c>
      <c r="B1066">
        <v>115</v>
      </c>
      <c r="C1066">
        <v>139</v>
      </c>
      <c r="D1066">
        <v>4584886</v>
      </c>
      <c r="E1066" t="s">
        <v>61</v>
      </c>
      <c r="F1066" t="s">
        <v>906</v>
      </c>
      <c r="G1066" t="s">
        <v>907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  <c r="O1066">
        <f>RANK(N1066,$N$2:$N$251,0)+COUNTIFS($N$2:N1066,N1066)-1</f>
        <v>252</v>
      </c>
    </row>
    <row r="1067" spans="1:15" hidden="1" x14ac:dyDescent="0.3">
      <c r="A1067" t="s">
        <v>908</v>
      </c>
      <c r="B1067">
        <v>24</v>
      </c>
      <c r="C1067">
        <v>103</v>
      </c>
      <c r="D1067">
        <v>2154540</v>
      </c>
      <c r="E1067" t="s">
        <v>27</v>
      </c>
      <c r="F1067" t="s">
        <v>909</v>
      </c>
      <c r="G1067" t="s">
        <v>910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  <c r="O1067" t="e">
        <f>RANK(N1067,$N$2:$N$251,0)+COUNTIFS($N$2:N1067,N1067)-1</f>
        <v>#N/A</v>
      </c>
    </row>
    <row r="1074" spans="1:15" hidden="1" x14ac:dyDescent="0.3">
      <c r="A1074" t="s">
        <v>912</v>
      </c>
      <c r="B1074">
        <v>28</v>
      </c>
      <c r="C1074">
        <v>118</v>
      </c>
      <c r="D1074">
        <v>44834712</v>
      </c>
      <c r="E1074" t="s">
        <v>650</v>
      </c>
      <c r="F1074" t="s">
        <v>133</v>
      </c>
      <c r="G1074" t="s">
        <v>913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  <c r="O1074" t="e">
        <f>RANK(N1074,$N$2:$N$251,0)+COUNTIFS($N$2:N1074,N1074)-1</f>
        <v>#N/A</v>
      </c>
    </row>
    <row r="1076" spans="1:15" hidden="1" x14ac:dyDescent="0.3">
      <c r="A1076" t="s">
        <v>914</v>
      </c>
      <c r="B1076">
        <v>102</v>
      </c>
      <c r="C1076">
        <v>325</v>
      </c>
      <c r="D1076">
        <v>1500000</v>
      </c>
      <c r="E1076" t="s">
        <v>915</v>
      </c>
      <c r="F1076" t="s">
        <v>77</v>
      </c>
      <c r="G1076" t="s">
        <v>916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  <c r="O1076">
        <f>RANK(N1076,$N$2:$N$251,0)+COUNTIFS($N$2:N1076,N1076)-1</f>
        <v>249</v>
      </c>
    </row>
    <row r="1090" spans="1:15" hidden="1" x14ac:dyDescent="0.3">
      <c r="A1090" t="s">
        <v>922</v>
      </c>
      <c r="B1090">
        <v>21</v>
      </c>
      <c r="C1090">
        <v>117</v>
      </c>
      <c r="D1090">
        <v>70100000</v>
      </c>
      <c r="E1090" t="s">
        <v>273</v>
      </c>
      <c r="F1090" t="s">
        <v>923</v>
      </c>
      <c r="G1090" t="s">
        <v>924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  <c r="O1090">
        <f>RANK(N1090,$N$2:$N$251,0)+COUNTIFS($N$2:N1090,N1090)-1</f>
        <v>255</v>
      </c>
    </row>
    <row r="1092" spans="1:15" hidden="1" x14ac:dyDescent="0.3">
      <c r="A1092" t="s">
        <v>925</v>
      </c>
      <c r="B1092">
        <v>72</v>
      </c>
      <c r="C1092">
        <v>251</v>
      </c>
      <c r="D1092">
        <v>57750000</v>
      </c>
      <c r="E1092" t="s">
        <v>926</v>
      </c>
      <c r="F1092" t="s">
        <v>544</v>
      </c>
      <c r="G1092" t="s">
        <v>927</v>
      </c>
      <c r="H1092">
        <v>21554</v>
      </c>
      <c r="I1092">
        <v>192</v>
      </c>
      <c r="J1092" t="s">
        <v>18</v>
      </c>
      <c r="K1092" t="s">
        <v>25</v>
      </c>
      <c r="L1092">
        <v>31115000</v>
      </c>
      <c r="M1092">
        <v>1963</v>
      </c>
      <c r="N1092">
        <v>7</v>
      </c>
      <c r="O1092" t="e">
        <f>RANK(N1092,$N$2:$N$251,0)+COUNTIFS($N$2:N1092,N1092)-1</f>
        <v>#N/A</v>
      </c>
    </row>
    <row r="1095" spans="1:15" hidden="1" x14ac:dyDescent="0.3">
      <c r="A1095" t="s">
        <v>928</v>
      </c>
      <c r="B1095">
        <v>27</v>
      </c>
      <c r="C1095">
        <v>122</v>
      </c>
      <c r="D1095">
        <v>41252428</v>
      </c>
      <c r="E1095" t="s">
        <v>273</v>
      </c>
      <c r="F1095" t="s">
        <v>77</v>
      </c>
      <c r="G1095" t="s">
        <v>929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  <c r="O1095" t="e">
        <f>RANK(N1095,$N$2:$N$251,0)+COUNTIFS($N$2:N1095,N1095)-1</f>
        <v>#N/A</v>
      </c>
    </row>
    <row r="1106" spans="1:15" hidden="1" x14ac:dyDescent="0.3">
      <c r="A1106" t="s">
        <v>934</v>
      </c>
      <c r="B1106">
        <v>95</v>
      </c>
      <c r="C1106">
        <v>100</v>
      </c>
      <c r="D1106">
        <v>5664251</v>
      </c>
      <c r="E1106" t="s">
        <v>935</v>
      </c>
      <c r="F1106" t="s">
        <v>936</v>
      </c>
      <c r="G1106" t="s">
        <v>937</v>
      </c>
      <c r="H1106">
        <v>22309</v>
      </c>
      <c r="I1106">
        <v>102</v>
      </c>
      <c r="J1106" t="s">
        <v>18</v>
      </c>
      <c r="K1106" t="s">
        <v>52</v>
      </c>
      <c r="L1106">
        <v>45000000</v>
      </c>
      <c r="M1106">
        <v>2010</v>
      </c>
      <c r="N1106">
        <v>6.3</v>
      </c>
      <c r="O1106">
        <f>RANK(N1106,$N$2:$N$251,0)+COUNTIFS($N$2:N1106,N1106)-1</f>
        <v>252</v>
      </c>
    </row>
    <row r="1107" spans="1:15" hidden="1" x14ac:dyDescent="0.3">
      <c r="A1107" t="s">
        <v>667</v>
      </c>
      <c r="B1107">
        <v>213</v>
      </c>
      <c r="C1107">
        <v>105</v>
      </c>
      <c r="D1107">
        <v>1260917</v>
      </c>
      <c r="E1107" t="s">
        <v>328</v>
      </c>
      <c r="F1107" t="s">
        <v>938</v>
      </c>
      <c r="G1107" t="s">
        <v>939</v>
      </c>
      <c r="H1107">
        <v>24657</v>
      </c>
      <c r="I1107">
        <v>71</v>
      </c>
      <c r="J1107" t="s">
        <v>497</v>
      </c>
      <c r="K1107" t="s">
        <v>355</v>
      </c>
      <c r="L1107">
        <v>27000000</v>
      </c>
      <c r="M1107">
        <v>2009</v>
      </c>
      <c r="N1107">
        <v>7.2</v>
      </c>
      <c r="O1107" t="e">
        <f>RANK(N1107,$N$2:$N$251,0)+COUNTIFS($N$2:N1107,N1107)-1</f>
        <v>#N/A</v>
      </c>
    </row>
    <row r="1163" spans="1:15" hidden="1" x14ac:dyDescent="0.3">
      <c r="A1163" t="s">
        <v>965</v>
      </c>
      <c r="B1163">
        <v>83</v>
      </c>
      <c r="C1163">
        <v>89</v>
      </c>
      <c r="D1163">
        <v>57011847</v>
      </c>
      <c r="E1163" t="s">
        <v>149</v>
      </c>
      <c r="F1163" t="s">
        <v>486</v>
      </c>
      <c r="G1163" t="s">
        <v>966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  <c r="O1163" t="e">
        <f>RANK(N1163,$N$2:$N$251,0)+COUNTIFS($N$2:N1163,N1163)-1</f>
        <v>#N/A</v>
      </c>
    </row>
    <row r="1167" spans="1:15" hidden="1" x14ac:dyDescent="0.3">
      <c r="A1167" t="s">
        <v>467</v>
      </c>
      <c r="B1167">
        <v>16</v>
      </c>
      <c r="C1167">
        <v>116</v>
      </c>
      <c r="D1167">
        <v>49851591</v>
      </c>
      <c r="E1167" t="s">
        <v>680</v>
      </c>
      <c r="F1167" t="s">
        <v>968</v>
      </c>
      <c r="G1167" t="s">
        <v>969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  <c r="O1167" t="e">
        <f>RANK(N1167,$N$2:$N$251,0)+COUNTIFS($N$2:N1167,N1167)-1</f>
        <v>#N/A</v>
      </c>
    </row>
    <row r="1177" spans="1:15" hidden="1" x14ac:dyDescent="0.3">
      <c r="A1177" t="s">
        <v>251</v>
      </c>
      <c r="B1177">
        <v>25</v>
      </c>
      <c r="C1177">
        <v>106</v>
      </c>
      <c r="D1177">
        <v>45500797</v>
      </c>
      <c r="E1177" t="s">
        <v>432</v>
      </c>
      <c r="F1177" t="s">
        <v>973</v>
      </c>
      <c r="G1177" t="s">
        <v>974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  <c r="O1177" t="e">
        <f>RANK(N1177,$N$2:$N$251,0)+COUNTIFS($N$2:N1177,N1177)-1</f>
        <v>#N/A</v>
      </c>
    </row>
    <row r="1180" spans="1:15" hidden="1" x14ac:dyDescent="0.3">
      <c r="A1180" t="s">
        <v>976</v>
      </c>
      <c r="B1180">
        <v>101</v>
      </c>
      <c r="C1180">
        <v>103</v>
      </c>
      <c r="D1180">
        <v>37752931</v>
      </c>
      <c r="E1180" t="s">
        <v>61</v>
      </c>
      <c r="F1180" t="s">
        <v>34</v>
      </c>
      <c r="G1180" t="s">
        <v>977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  <c r="O1180" t="e">
        <f>RANK(N1180,$N$2:$N$251,0)+COUNTIFS($N$2:N1180,N1180)-1</f>
        <v>#N/A</v>
      </c>
    </row>
    <row r="1187" spans="1:15" hidden="1" x14ac:dyDescent="0.3">
      <c r="A1187" t="s">
        <v>981</v>
      </c>
      <c r="B1187">
        <v>82</v>
      </c>
      <c r="C1187">
        <v>94</v>
      </c>
      <c r="D1187">
        <v>36037909</v>
      </c>
      <c r="E1187" t="s">
        <v>455</v>
      </c>
      <c r="F1187" t="s">
        <v>982</v>
      </c>
      <c r="G1187" t="s">
        <v>983</v>
      </c>
      <c r="H1187">
        <v>10132</v>
      </c>
      <c r="I1187">
        <v>130</v>
      </c>
      <c r="J1187" t="s">
        <v>18</v>
      </c>
      <c r="K1187" t="s">
        <v>181</v>
      </c>
      <c r="L1187">
        <v>60000000</v>
      </c>
      <c r="M1187">
        <v>2000</v>
      </c>
      <c r="N1187">
        <v>4.7</v>
      </c>
      <c r="O1187" t="e">
        <f>RANK(N1187,$N$2:$N$251,0)+COUNTIFS($N$2:N1187,N1187)-1</f>
        <v>#N/A</v>
      </c>
    </row>
    <row r="1194" spans="1:15" hidden="1" x14ac:dyDescent="0.3">
      <c r="A1194" t="s">
        <v>874</v>
      </c>
      <c r="B1194">
        <v>70</v>
      </c>
      <c r="C1194">
        <v>93</v>
      </c>
      <c r="D1194">
        <v>32055248</v>
      </c>
      <c r="E1194" t="s">
        <v>987</v>
      </c>
      <c r="F1194" t="s">
        <v>859</v>
      </c>
      <c r="G1194" t="s">
        <v>988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  <c r="O1194" t="e">
        <f>RANK(N1194,$N$2:$N$251,0)+COUNTIFS($N$2:N1194,N1194)-1</f>
        <v>#N/A</v>
      </c>
    </row>
    <row r="1200" spans="1:15" hidden="1" x14ac:dyDescent="0.3">
      <c r="A1200" t="s">
        <v>329</v>
      </c>
      <c r="B1200">
        <v>100</v>
      </c>
      <c r="C1200">
        <v>107</v>
      </c>
      <c r="D1200">
        <v>29374178</v>
      </c>
      <c r="E1200" t="s">
        <v>991</v>
      </c>
      <c r="F1200" t="s">
        <v>587</v>
      </c>
      <c r="G1200" t="s">
        <v>992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  <c r="O1200" t="e">
        <f>RANK(N1200,$N$2:$N$251,0)+COUNTIFS($N$2:N1200,N1200)-1</f>
        <v>#N/A</v>
      </c>
    </row>
    <row r="1201" spans="1:15" hidden="1" x14ac:dyDescent="0.3">
      <c r="A1201" t="s">
        <v>718</v>
      </c>
      <c r="B1201">
        <v>62</v>
      </c>
      <c r="C1201">
        <v>90</v>
      </c>
      <c r="D1201">
        <v>28535768</v>
      </c>
      <c r="E1201" t="s">
        <v>369</v>
      </c>
      <c r="F1201" t="s">
        <v>993</v>
      </c>
      <c r="G1201" t="s">
        <v>994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  <c r="O1201" t="e">
        <f>RANK(N1201,$N$2:$N$251,0)+COUNTIFS($N$2:N1201,N1201)-1</f>
        <v>#N/A</v>
      </c>
    </row>
    <row r="1203" spans="1:15" hidden="1" x14ac:dyDescent="0.3">
      <c r="A1203" t="s">
        <v>339</v>
      </c>
      <c r="B1203">
        <v>107</v>
      </c>
      <c r="C1203">
        <v>104</v>
      </c>
      <c r="D1203">
        <v>27053815</v>
      </c>
      <c r="E1203" t="s">
        <v>33</v>
      </c>
      <c r="F1203" t="s">
        <v>995</v>
      </c>
      <c r="G1203" t="s">
        <v>996</v>
      </c>
      <c r="H1203">
        <v>12856</v>
      </c>
      <c r="I1203">
        <v>291</v>
      </c>
      <c r="J1203" t="s">
        <v>18</v>
      </c>
      <c r="K1203" t="s">
        <v>181</v>
      </c>
      <c r="L1203">
        <v>40000000</v>
      </c>
      <c r="M1203">
        <v>2001</v>
      </c>
      <c r="N1203">
        <v>4.7</v>
      </c>
      <c r="O1203" t="e">
        <f>RANK(N1203,$N$2:$N$251,0)+COUNTIFS($N$2:N1203,N1203)-1</f>
        <v>#N/A</v>
      </c>
    </row>
    <row r="1208" spans="1:15" hidden="1" x14ac:dyDescent="0.3">
      <c r="A1208" t="s">
        <v>847</v>
      </c>
      <c r="B1208">
        <v>12</v>
      </c>
      <c r="C1208">
        <v>128</v>
      </c>
      <c r="D1208">
        <v>24332324</v>
      </c>
      <c r="E1208" t="s">
        <v>455</v>
      </c>
      <c r="F1208" t="s">
        <v>212</v>
      </c>
      <c r="G1208" t="s">
        <v>1000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  <c r="O1208" t="e">
        <f>RANK(N1208,$N$2:$N$251,0)+COUNTIFS($N$2:N1208,N1208)-1</f>
        <v>#N/A</v>
      </c>
    </row>
    <row r="1210" spans="1:15" hidden="1" x14ac:dyDescent="0.3">
      <c r="A1210" t="s">
        <v>1002</v>
      </c>
      <c r="B1210">
        <v>34</v>
      </c>
      <c r="C1210">
        <v>86</v>
      </c>
      <c r="D1210">
        <v>22717758</v>
      </c>
      <c r="E1210" t="s">
        <v>1003</v>
      </c>
      <c r="F1210" t="s">
        <v>139</v>
      </c>
      <c r="G1210" t="s">
        <v>1004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  <c r="O1210" t="e">
        <f>RANK(N1210,$N$2:$N$251,0)+COUNTIFS($N$2:N1210,N1210)-1</f>
        <v>#N/A</v>
      </c>
    </row>
    <row r="1211" spans="1:15" hidden="1" x14ac:dyDescent="0.3">
      <c r="A1211" t="s">
        <v>578</v>
      </c>
      <c r="B1211">
        <v>104</v>
      </c>
      <c r="C1211">
        <v>108</v>
      </c>
      <c r="D1211">
        <v>22433915</v>
      </c>
      <c r="E1211" t="s">
        <v>404</v>
      </c>
      <c r="F1211" t="s">
        <v>327</v>
      </c>
      <c r="G1211" t="s">
        <v>1005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  <c r="O1211" t="e">
        <f>RANK(N1211,$N$2:$N$251,0)+COUNTIFS($N$2:N1211,N1211)-1</f>
        <v>#N/A</v>
      </c>
    </row>
    <row r="1212" spans="1:15" hidden="1" x14ac:dyDescent="0.3">
      <c r="A1212" t="s">
        <v>1006</v>
      </c>
      <c r="B1212">
        <v>55</v>
      </c>
      <c r="C1212">
        <v>128</v>
      </c>
      <c r="D1212">
        <v>22326247</v>
      </c>
      <c r="E1212" t="s">
        <v>61</v>
      </c>
      <c r="F1212" t="s">
        <v>1007</v>
      </c>
      <c r="G1212" t="s">
        <v>1008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  <c r="O1212" t="e">
        <f>RANK(N1212,$N$2:$N$251,0)+COUNTIFS($N$2:N1212,N1212)-1</f>
        <v>#N/A</v>
      </c>
    </row>
    <row r="1213" spans="1:15" hidden="1" x14ac:dyDescent="0.3">
      <c r="A1213" t="s">
        <v>1009</v>
      </c>
      <c r="B1213">
        <v>86</v>
      </c>
      <c r="C1213">
        <v>84</v>
      </c>
      <c r="D1213">
        <v>21176322</v>
      </c>
      <c r="E1213" t="s">
        <v>328</v>
      </c>
      <c r="F1213" t="s">
        <v>1010</v>
      </c>
      <c r="G1213" t="s">
        <v>1011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  <c r="O1213" t="e">
        <f>RANK(N1213,$N$2:$N$251,0)+COUNTIFS($N$2:N1213,N1213)-1</f>
        <v>#N/A</v>
      </c>
    </row>
    <row r="1214" spans="1:15" hidden="1" x14ac:dyDescent="0.3">
      <c r="A1214" t="s">
        <v>685</v>
      </c>
      <c r="B1214">
        <v>50</v>
      </c>
      <c r="C1214">
        <v>111</v>
      </c>
      <c r="D1214">
        <v>20300000</v>
      </c>
      <c r="E1214" t="s">
        <v>650</v>
      </c>
      <c r="F1214" t="s">
        <v>436</v>
      </c>
      <c r="G1214" t="s">
        <v>1012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  <c r="O1214" t="e">
        <f>RANK(N1214,$N$2:$N$251,0)+COUNTIFS($N$2:N1214,N1214)-1</f>
        <v>#N/A</v>
      </c>
    </row>
    <row r="1217" spans="1:15" hidden="1" x14ac:dyDescent="0.3">
      <c r="A1217" t="s">
        <v>808</v>
      </c>
      <c r="B1217">
        <v>40</v>
      </c>
      <c r="C1217">
        <v>101</v>
      </c>
      <c r="D1217">
        <v>14942422</v>
      </c>
      <c r="E1217" t="s">
        <v>86</v>
      </c>
      <c r="F1217" t="s">
        <v>168</v>
      </c>
      <c r="G1217" t="s">
        <v>1013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  <c r="O1217" t="e">
        <f>RANK(N1217,$N$2:$N$251,0)+COUNTIFS($N$2:N1217,N1217)-1</f>
        <v>#N/A</v>
      </c>
    </row>
    <row r="1220" spans="1:15" hidden="1" x14ac:dyDescent="0.3">
      <c r="A1220" t="s">
        <v>1015</v>
      </c>
      <c r="B1220">
        <v>49</v>
      </c>
      <c r="C1220">
        <v>107</v>
      </c>
      <c r="D1220">
        <v>14375181</v>
      </c>
      <c r="E1220" t="s">
        <v>1016</v>
      </c>
      <c r="F1220" t="s">
        <v>1017</v>
      </c>
      <c r="G1220" t="s">
        <v>1018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  <c r="O1220" t="e">
        <f>RANK(N1220,$N$2:$N$251,0)+COUNTIFS($N$2:N1220,N1220)-1</f>
        <v>#N/A</v>
      </c>
    </row>
    <row r="1222" spans="1:15" hidden="1" x14ac:dyDescent="0.3">
      <c r="A1222" t="s">
        <v>706</v>
      </c>
      <c r="B1222">
        <v>86</v>
      </c>
      <c r="C1222">
        <v>103</v>
      </c>
      <c r="D1222">
        <v>14448589</v>
      </c>
      <c r="E1222" t="s">
        <v>310</v>
      </c>
      <c r="F1222" t="s">
        <v>138</v>
      </c>
      <c r="G1222" t="s">
        <v>1019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  <c r="O1222" t="e">
        <f>RANK(N1222,$N$2:$N$251,0)+COUNTIFS($N$2:N1222,N1222)-1</f>
        <v>#N/A</v>
      </c>
    </row>
    <row r="1223" spans="1:15" hidden="1" x14ac:dyDescent="0.3">
      <c r="A1223" t="s">
        <v>811</v>
      </c>
      <c r="B1223">
        <v>40</v>
      </c>
      <c r="C1223">
        <v>99</v>
      </c>
      <c r="D1223">
        <v>14358033</v>
      </c>
      <c r="E1223" t="s">
        <v>1020</v>
      </c>
      <c r="F1223" t="s">
        <v>1021</v>
      </c>
      <c r="G1223" t="s">
        <v>1022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  <c r="O1223" t="e">
        <f>RANK(N1223,$N$2:$N$251,0)+COUNTIFS($N$2:N1223,N1223)-1</f>
        <v>#N/A</v>
      </c>
    </row>
    <row r="1225" spans="1:15" hidden="1" x14ac:dyDescent="0.3">
      <c r="A1225" t="s">
        <v>1024</v>
      </c>
      <c r="B1225">
        <v>70</v>
      </c>
      <c r="C1225">
        <v>91</v>
      </c>
      <c r="D1225">
        <v>14018364</v>
      </c>
      <c r="E1225" t="s">
        <v>1025</v>
      </c>
      <c r="F1225" t="s">
        <v>1026</v>
      </c>
      <c r="G1225" t="s">
        <v>1027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  <c r="O1225" t="e">
        <f>RANK(N1225,$N$2:$N$251,0)+COUNTIFS($N$2:N1225,N1225)-1</f>
        <v>#N/A</v>
      </c>
    </row>
    <row r="1227" spans="1:15" hidden="1" x14ac:dyDescent="0.3">
      <c r="A1227" t="s">
        <v>948</v>
      </c>
      <c r="B1227">
        <v>125</v>
      </c>
      <c r="C1227">
        <v>107</v>
      </c>
      <c r="D1227">
        <v>20113965</v>
      </c>
      <c r="E1227" t="s">
        <v>951</v>
      </c>
      <c r="F1227" t="s">
        <v>1029</v>
      </c>
      <c r="G1227" t="s">
        <v>1030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  <c r="O1227" t="e">
        <f>RANK(N1227,$N$2:$N$251,0)+COUNTIFS($N$2:N1227,N1227)-1</f>
        <v>#N/A</v>
      </c>
    </row>
    <row r="1228" spans="1:15" hidden="1" x14ac:dyDescent="0.3">
      <c r="A1228" t="s">
        <v>1031</v>
      </c>
      <c r="B1228">
        <v>54</v>
      </c>
      <c r="C1228">
        <v>106</v>
      </c>
      <c r="D1228">
        <v>13376506</v>
      </c>
      <c r="E1228" t="s">
        <v>562</v>
      </c>
      <c r="F1228" t="s">
        <v>887</v>
      </c>
      <c r="G1228" t="s">
        <v>1032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  <c r="O1228">
        <f>RANK(N1228,$N$2:$N$251,0)+COUNTIFS($N$2:N1228,N1228)-1</f>
        <v>253</v>
      </c>
    </row>
    <row r="1229" spans="1:15" hidden="1" x14ac:dyDescent="0.3">
      <c r="A1229" t="s">
        <v>1033</v>
      </c>
      <c r="B1229">
        <v>104</v>
      </c>
      <c r="C1229">
        <v>101</v>
      </c>
      <c r="D1229">
        <v>13208023</v>
      </c>
      <c r="E1229" t="s">
        <v>1034</v>
      </c>
      <c r="F1229" t="s">
        <v>640</v>
      </c>
      <c r="G1229" t="s">
        <v>1035</v>
      </c>
      <c r="H1229">
        <v>17309</v>
      </c>
      <c r="I1229">
        <v>388</v>
      </c>
      <c r="J1229" t="s">
        <v>18</v>
      </c>
      <c r="K1229" t="s">
        <v>25</v>
      </c>
      <c r="L1229">
        <v>42000000</v>
      </c>
      <c r="M1229">
        <v>2002</v>
      </c>
      <c r="N1229">
        <v>3.3</v>
      </c>
      <c r="O1229" t="e">
        <f>RANK(N1229,$N$2:$N$251,0)+COUNTIFS($N$2:N1229,N1229)-1</f>
        <v>#N/A</v>
      </c>
    </row>
    <row r="1232" spans="1:15" hidden="1" x14ac:dyDescent="0.3">
      <c r="A1232" t="s">
        <v>1037</v>
      </c>
      <c r="B1232">
        <v>32</v>
      </c>
      <c r="C1232">
        <v>119</v>
      </c>
      <c r="D1232">
        <v>7000000</v>
      </c>
      <c r="E1232" t="s">
        <v>170</v>
      </c>
      <c r="F1232" t="s">
        <v>1038</v>
      </c>
      <c r="G1232" t="s">
        <v>1039</v>
      </c>
      <c r="H1232">
        <v>2933</v>
      </c>
      <c r="I1232">
        <v>70</v>
      </c>
      <c r="J1232" t="s">
        <v>18</v>
      </c>
      <c r="K1232" t="s">
        <v>25</v>
      </c>
      <c r="L1232">
        <v>36000000</v>
      </c>
      <c r="M1232">
        <v>1980</v>
      </c>
      <c r="N1232">
        <v>4.7</v>
      </c>
      <c r="O1232" t="e">
        <f>RANK(N1232,$N$2:$N$251,0)+COUNTIFS($N$2:N1232,N1232)-1</f>
        <v>#N/A</v>
      </c>
    </row>
    <row r="1233" spans="1:15" hidden="1" x14ac:dyDescent="0.3">
      <c r="A1233" t="s">
        <v>1040</v>
      </c>
      <c r="B1233">
        <v>75</v>
      </c>
      <c r="C1233">
        <v>83</v>
      </c>
      <c r="D1233">
        <v>10431220</v>
      </c>
      <c r="E1233" t="s">
        <v>156</v>
      </c>
      <c r="F1233" t="s">
        <v>963</v>
      </c>
      <c r="G1233" t="s">
        <v>1041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  <c r="O1233" t="e">
        <f>RANK(N1233,$N$2:$N$251,0)+COUNTIFS($N$2:N1233,N1233)-1</f>
        <v>#N/A</v>
      </c>
    </row>
    <row r="1235" spans="1:15" hidden="1" x14ac:dyDescent="0.3">
      <c r="A1235" t="s">
        <v>790</v>
      </c>
      <c r="B1235">
        <v>83</v>
      </c>
      <c r="C1235">
        <v>102</v>
      </c>
      <c r="D1235">
        <v>6114237</v>
      </c>
      <c r="E1235" t="s">
        <v>411</v>
      </c>
      <c r="F1235" t="s">
        <v>668</v>
      </c>
      <c r="G1235" t="s">
        <v>1042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  <c r="O1235" t="e">
        <f>RANK(N1235,$N$2:$N$251,0)+COUNTIFS($N$2:N1235,N1235)-1</f>
        <v>#N/A</v>
      </c>
    </row>
    <row r="1236" spans="1:15" hidden="1" x14ac:dyDescent="0.3">
      <c r="A1236" t="s">
        <v>990</v>
      </c>
      <c r="B1236">
        <v>53</v>
      </c>
      <c r="C1236">
        <v>93</v>
      </c>
      <c r="D1236">
        <v>4835968</v>
      </c>
      <c r="E1236" t="s">
        <v>24</v>
      </c>
      <c r="F1236" t="s">
        <v>587</v>
      </c>
      <c r="G1236" t="s">
        <v>1043</v>
      </c>
      <c r="H1236">
        <v>4821</v>
      </c>
      <c r="I1236">
        <v>82</v>
      </c>
      <c r="J1236" t="s">
        <v>18</v>
      </c>
      <c r="K1236" t="s">
        <v>25</v>
      </c>
      <c r="L1236">
        <v>40000000</v>
      </c>
      <c r="M1236">
        <v>2002</v>
      </c>
      <c r="N1236">
        <v>4.5</v>
      </c>
      <c r="O1236" t="e">
        <f>RANK(N1236,$N$2:$N$251,0)+COUNTIFS($N$2:N1236,N1236)-1</f>
        <v>#N/A</v>
      </c>
    </row>
    <row r="1237" spans="1:15" hidden="1" x14ac:dyDescent="0.3">
      <c r="A1237" t="s">
        <v>1044</v>
      </c>
      <c r="B1237">
        <v>61</v>
      </c>
      <c r="C1237">
        <v>84</v>
      </c>
      <c r="D1237">
        <v>4777007</v>
      </c>
      <c r="E1237" t="s">
        <v>1045</v>
      </c>
      <c r="F1237" t="s">
        <v>1046</v>
      </c>
      <c r="G1237" t="s">
        <v>1047</v>
      </c>
      <c r="H1237">
        <v>15130</v>
      </c>
      <c r="I1237">
        <v>98</v>
      </c>
      <c r="J1237" t="s">
        <v>18</v>
      </c>
      <c r="K1237" t="s">
        <v>355</v>
      </c>
      <c r="L1237">
        <v>40000000</v>
      </c>
      <c r="M1237">
        <v>2001</v>
      </c>
      <c r="N1237">
        <v>5.8</v>
      </c>
      <c r="O1237" t="e">
        <f>RANK(N1237,$N$2:$N$251,0)+COUNTIFS($N$2:N1237,N1237)-1</f>
        <v>#N/A</v>
      </c>
    </row>
    <row r="1240" spans="1:15" hidden="1" x14ac:dyDescent="0.3">
      <c r="A1240" t="s">
        <v>1049</v>
      </c>
      <c r="B1240">
        <v>41</v>
      </c>
      <c r="C1240">
        <v>94</v>
      </c>
      <c r="D1240">
        <v>511920</v>
      </c>
      <c r="E1240" t="s">
        <v>1050</v>
      </c>
      <c r="F1240" t="s">
        <v>722</v>
      </c>
      <c r="G1240" t="s">
        <v>1051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  <c r="O1240" t="e">
        <f>RANK(N1240,$N$2:$N$251,0)+COUNTIFS($N$2:N1240,N1240)-1</f>
        <v>#N/A</v>
      </c>
    </row>
    <row r="1242" spans="1:15" hidden="1" x14ac:dyDescent="0.3">
      <c r="A1242" t="s">
        <v>1052</v>
      </c>
      <c r="B1242">
        <v>66</v>
      </c>
      <c r="C1242">
        <v>93</v>
      </c>
      <c r="D1242">
        <v>652526</v>
      </c>
      <c r="E1242" t="s">
        <v>1053</v>
      </c>
      <c r="F1242" t="s">
        <v>791</v>
      </c>
      <c r="G1242" t="s">
        <v>1054</v>
      </c>
      <c r="H1242">
        <v>20201</v>
      </c>
      <c r="I1242">
        <v>187</v>
      </c>
      <c r="J1242" t="s">
        <v>18</v>
      </c>
      <c r="K1242" t="s">
        <v>181</v>
      </c>
      <c r="L1242">
        <v>40000000</v>
      </c>
      <c r="M1242">
        <v>2006</v>
      </c>
      <c r="N1242">
        <v>5.0999999999999996</v>
      </c>
      <c r="O1242" t="e">
        <f>RANK(N1242,$N$2:$N$251,0)+COUNTIFS($N$2:N1242,N1242)-1</f>
        <v>#N/A</v>
      </c>
    </row>
    <row r="1245" spans="1:15" hidden="1" x14ac:dyDescent="0.3">
      <c r="A1245" t="s">
        <v>1055</v>
      </c>
      <c r="B1245">
        <v>94</v>
      </c>
      <c r="C1245">
        <v>101</v>
      </c>
      <c r="D1245">
        <v>876671</v>
      </c>
      <c r="E1245" t="s">
        <v>1056</v>
      </c>
      <c r="F1245" t="s">
        <v>1057</v>
      </c>
      <c r="G1245" t="s">
        <v>1058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  <c r="O1245" t="e">
        <f>RANK(N1245,$N$2:$N$251,0)+COUNTIFS($N$2:N1245,N1245)-1</f>
        <v>#N/A</v>
      </c>
    </row>
    <row r="1247" spans="1:15" hidden="1" x14ac:dyDescent="0.3">
      <c r="A1247" t="s">
        <v>1060</v>
      </c>
      <c r="B1247">
        <v>106</v>
      </c>
      <c r="C1247">
        <v>113</v>
      </c>
      <c r="D1247">
        <v>128978</v>
      </c>
      <c r="E1247" t="s">
        <v>176</v>
      </c>
      <c r="F1247" t="s">
        <v>124</v>
      </c>
      <c r="G1247" t="s">
        <v>1061</v>
      </c>
      <c r="H1247">
        <v>22897</v>
      </c>
      <c r="I1247">
        <v>61</v>
      </c>
      <c r="J1247" t="s">
        <v>363</v>
      </c>
      <c r="K1247" t="s">
        <v>618</v>
      </c>
      <c r="L1247">
        <v>40000000</v>
      </c>
      <c r="M1247">
        <v>2007</v>
      </c>
      <c r="N1247">
        <v>7.1</v>
      </c>
      <c r="O1247" t="e">
        <f>RANK(N1247,$N$2:$N$251,0)+COUNTIFS($N$2:N1247,N1247)-1</f>
        <v>#N/A</v>
      </c>
    </row>
    <row r="1248" spans="1:15" hidden="1" x14ac:dyDescent="0.3">
      <c r="A1248" t="s">
        <v>382</v>
      </c>
      <c r="B1248">
        <v>30</v>
      </c>
      <c r="C1248">
        <v>112</v>
      </c>
      <c r="D1248">
        <v>77231</v>
      </c>
      <c r="E1248" t="s">
        <v>366</v>
      </c>
      <c r="F1248" t="s">
        <v>1062</v>
      </c>
      <c r="G1248" t="s">
        <v>1063</v>
      </c>
      <c r="H1248">
        <v>3322</v>
      </c>
      <c r="I1248">
        <v>32</v>
      </c>
      <c r="J1248" t="s">
        <v>1064</v>
      </c>
      <c r="K1248" t="s">
        <v>355</v>
      </c>
      <c r="L1248">
        <v>25000000</v>
      </c>
      <c r="M1248">
        <v>2005</v>
      </c>
      <c r="N1248">
        <v>6</v>
      </c>
      <c r="O1248" t="e">
        <f>RANK(N1248,$N$2:$N$251,0)+COUNTIFS($N$2:N1248,N1248)-1</f>
        <v>#N/A</v>
      </c>
    </row>
    <row r="1256" spans="1:15" hidden="1" x14ac:dyDescent="0.3">
      <c r="A1256" t="s">
        <v>734</v>
      </c>
      <c r="B1256">
        <v>76</v>
      </c>
      <c r="C1256">
        <v>110</v>
      </c>
      <c r="D1256">
        <v>5881504</v>
      </c>
      <c r="E1256" t="s">
        <v>1076</v>
      </c>
      <c r="F1256" t="s">
        <v>1028</v>
      </c>
      <c r="G1256" t="s">
        <v>1077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  <c r="O1256" t="e">
        <f>RANK(N1256,$N$2:$N$251,0)+COUNTIFS($N$2:N1256,N1256)-1</f>
        <v>#N/A</v>
      </c>
    </row>
    <row r="1262" spans="1:15" hidden="1" x14ac:dyDescent="0.3">
      <c r="A1262" t="s">
        <v>1078</v>
      </c>
      <c r="B1262">
        <v>23</v>
      </c>
      <c r="C1262">
        <v>93</v>
      </c>
      <c r="D1262">
        <v>30400000</v>
      </c>
      <c r="E1262" t="s">
        <v>369</v>
      </c>
      <c r="F1262" t="s">
        <v>1079</v>
      </c>
      <c r="G1262" t="s">
        <v>1080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  <c r="O1262" t="e">
        <f>RANK(N1262,$N$2:$N$251,0)+COUNTIFS($N$2:N1262,N1262)-1</f>
        <v>#N/A</v>
      </c>
    </row>
    <row r="1265" spans="1:15" hidden="1" x14ac:dyDescent="0.3">
      <c r="A1265" t="s">
        <v>1081</v>
      </c>
      <c r="B1265">
        <v>273</v>
      </c>
      <c r="C1265">
        <v>122</v>
      </c>
      <c r="D1265">
        <v>6594136</v>
      </c>
      <c r="E1265" t="s">
        <v>1082</v>
      </c>
      <c r="F1265" t="s">
        <v>1083</v>
      </c>
      <c r="G1265" t="s">
        <v>1084</v>
      </c>
      <c r="H1265">
        <v>24557</v>
      </c>
      <c r="I1265">
        <v>111</v>
      </c>
      <c r="J1265" t="s">
        <v>363</v>
      </c>
      <c r="K1265" t="s">
        <v>618</v>
      </c>
      <c r="L1265">
        <v>38600000</v>
      </c>
      <c r="M1265">
        <v>2013</v>
      </c>
      <c r="N1265">
        <v>6.5</v>
      </c>
      <c r="O1265" t="e">
        <f>RANK(N1265,$N$2:$N$251,0)+COUNTIFS($N$2:N1265,N1265)-1</f>
        <v>#N/A</v>
      </c>
    </row>
    <row r="1270" spans="1:15" hidden="1" x14ac:dyDescent="0.3">
      <c r="A1270" t="s">
        <v>784</v>
      </c>
      <c r="B1270">
        <v>76</v>
      </c>
      <c r="C1270">
        <v>94</v>
      </c>
      <c r="D1270">
        <v>71038190</v>
      </c>
      <c r="E1270" t="s">
        <v>328</v>
      </c>
      <c r="F1270" t="s">
        <v>1087</v>
      </c>
      <c r="G1270" t="s">
        <v>1088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  <c r="O1270" t="e">
        <f>RANK(N1270,$N$2:$N$251,0)+COUNTIFS($N$2:N1270,N1270)-1</f>
        <v>#N/A</v>
      </c>
    </row>
    <row r="1271" spans="1:15" hidden="1" x14ac:dyDescent="0.3">
      <c r="A1271" t="s">
        <v>1089</v>
      </c>
      <c r="B1271">
        <v>106</v>
      </c>
      <c r="C1271">
        <v>102</v>
      </c>
      <c r="D1271">
        <v>24044532</v>
      </c>
      <c r="E1271" t="s">
        <v>61</v>
      </c>
      <c r="F1271" t="s">
        <v>1090</v>
      </c>
      <c r="G1271" t="s">
        <v>1091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  <c r="O1271" t="e">
        <f>RANK(N1271,$N$2:$N$251,0)+COUNTIFS($N$2:N1271,N1271)-1</f>
        <v>#N/A</v>
      </c>
    </row>
    <row r="1272" spans="1:15" hidden="1" x14ac:dyDescent="0.3">
      <c r="A1272" t="s">
        <v>669</v>
      </c>
      <c r="B1272">
        <v>55</v>
      </c>
      <c r="C1272">
        <v>98</v>
      </c>
      <c r="D1272">
        <v>22770864</v>
      </c>
      <c r="E1272" t="s">
        <v>455</v>
      </c>
      <c r="F1272" t="s">
        <v>658</v>
      </c>
      <c r="G1272" t="s">
        <v>1092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  <c r="O1272" t="e">
        <f>RANK(N1272,$N$2:$N$251,0)+COUNTIFS($N$2:N1272,N1272)-1</f>
        <v>#N/A</v>
      </c>
    </row>
    <row r="1274" spans="1:15" hidden="1" x14ac:dyDescent="0.3">
      <c r="A1274" t="s">
        <v>175</v>
      </c>
      <c r="B1274">
        <v>47</v>
      </c>
      <c r="C1274">
        <v>118</v>
      </c>
      <c r="D1274">
        <v>17305211</v>
      </c>
      <c r="E1274" t="s">
        <v>404</v>
      </c>
      <c r="F1274" t="s">
        <v>34</v>
      </c>
      <c r="G1274" t="s">
        <v>1093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  <c r="O1274" t="e">
        <f>RANK(N1274,$N$2:$N$251,0)+COUNTIFS($N$2:N1274,N1274)-1</f>
        <v>#N/A</v>
      </c>
    </row>
    <row r="1277" spans="1:15" hidden="1" x14ac:dyDescent="0.3">
      <c r="A1277" t="s">
        <v>54</v>
      </c>
      <c r="B1277">
        <v>37</v>
      </c>
      <c r="C1277">
        <v>129</v>
      </c>
      <c r="D1277">
        <v>10300000</v>
      </c>
      <c r="E1277" t="s">
        <v>1095</v>
      </c>
      <c r="F1277" t="s">
        <v>77</v>
      </c>
      <c r="G1277" t="s">
        <v>1096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  <c r="O1277" t="e">
        <f>RANK(N1277,$N$2:$N$251,0)+COUNTIFS($N$2:N1277,N1277)-1</f>
        <v>#N/A</v>
      </c>
    </row>
    <row r="1280" spans="1:15" hidden="1" x14ac:dyDescent="0.3">
      <c r="A1280" t="s">
        <v>1100</v>
      </c>
      <c r="B1280">
        <v>38</v>
      </c>
      <c r="C1280">
        <v>118</v>
      </c>
      <c r="D1280">
        <v>6482195</v>
      </c>
      <c r="E1280" t="s">
        <v>415</v>
      </c>
      <c r="F1280" t="s">
        <v>1101</v>
      </c>
      <c r="G1280" t="s">
        <v>1102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  <c r="O1280">
        <f>RANK(N1280,$N$2:$N$251,0)+COUNTIFS($N$2:N1280,N1280)-1</f>
        <v>253</v>
      </c>
    </row>
    <row r="1281" spans="1:15" hidden="1" x14ac:dyDescent="0.3">
      <c r="A1281" t="s">
        <v>1103</v>
      </c>
      <c r="B1281">
        <v>31</v>
      </c>
      <c r="C1281">
        <v>110</v>
      </c>
      <c r="D1281">
        <v>623374</v>
      </c>
      <c r="E1281" t="s">
        <v>1104</v>
      </c>
      <c r="F1281" t="s">
        <v>1105</v>
      </c>
      <c r="G1281" t="s">
        <v>1106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  <c r="O1281" t="e">
        <f>RANK(N1281,$N$2:$N$251,0)+COUNTIFS($N$2:N1281,N1281)-1</f>
        <v>#N/A</v>
      </c>
    </row>
    <row r="1284" spans="1:15" hidden="1" x14ac:dyDescent="0.3">
      <c r="A1284" t="s">
        <v>790</v>
      </c>
      <c r="B1284">
        <v>86</v>
      </c>
      <c r="C1284">
        <v>130</v>
      </c>
      <c r="D1284">
        <v>9589875</v>
      </c>
      <c r="E1284" t="s">
        <v>304</v>
      </c>
      <c r="F1284" t="s">
        <v>389</v>
      </c>
      <c r="G1284" t="s">
        <v>1108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  <c r="O1284" t="e">
        <f>RANK(N1284,$N$2:$N$251,0)+COUNTIFS($N$2:N1284,N1284)-1</f>
        <v>#N/A</v>
      </c>
    </row>
    <row r="1295" spans="1:15" hidden="1" x14ac:dyDescent="0.3">
      <c r="A1295" t="s">
        <v>1115</v>
      </c>
      <c r="B1295">
        <v>131</v>
      </c>
      <c r="C1295">
        <v>113</v>
      </c>
      <c r="D1295">
        <v>72279690</v>
      </c>
      <c r="E1295" t="s">
        <v>1116</v>
      </c>
      <c r="F1295" t="s">
        <v>276</v>
      </c>
      <c r="G1295" t="s">
        <v>1117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  <c r="O1295" t="e">
        <f>RANK(N1295,$N$2:$N$251,0)+COUNTIFS($N$2:N1295,N1295)-1</f>
        <v>#N/A</v>
      </c>
    </row>
    <row r="1303" spans="1:15" hidden="1" x14ac:dyDescent="0.3">
      <c r="A1303" t="s">
        <v>1115</v>
      </c>
      <c r="B1303">
        <v>54</v>
      </c>
      <c r="C1303">
        <v>107</v>
      </c>
      <c r="D1303">
        <v>42019483</v>
      </c>
      <c r="E1303" t="s">
        <v>1116</v>
      </c>
      <c r="F1303" t="s">
        <v>276</v>
      </c>
      <c r="G1303" t="s">
        <v>1121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  <c r="O1303">
        <f>RANK(N1303,$N$2:$N$251,0)+COUNTIFS($N$2:N1303,N1303)-1</f>
        <v>254</v>
      </c>
    </row>
    <row r="1307" spans="1:15" hidden="1" x14ac:dyDescent="0.3">
      <c r="A1307" t="s">
        <v>625</v>
      </c>
      <c r="B1307">
        <v>31</v>
      </c>
      <c r="C1307">
        <v>130</v>
      </c>
      <c r="D1307">
        <v>13052741</v>
      </c>
      <c r="E1307" t="s">
        <v>972</v>
      </c>
      <c r="F1307" t="s">
        <v>887</v>
      </c>
      <c r="G1307" t="s">
        <v>1122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  <c r="O1307" t="e">
        <f>RANK(N1307,$N$2:$N$251,0)+COUNTIFS($N$2:N1307,N1307)-1</f>
        <v>#N/A</v>
      </c>
    </row>
    <row r="1308" spans="1:15" hidden="1" x14ac:dyDescent="0.3">
      <c r="A1308" t="s">
        <v>1123</v>
      </c>
      <c r="B1308">
        <v>95</v>
      </c>
      <c r="C1308">
        <v>127</v>
      </c>
      <c r="D1308">
        <v>14378353</v>
      </c>
      <c r="E1308" t="s">
        <v>548</v>
      </c>
      <c r="F1308" t="s">
        <v>1124</v>
      </c>
      <c r="G1308" t="s">
        <v>1125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  <c r="O1308">
        <f>RANK(N1308,$N$2:$N$251,0)+COUNTIFS($N$2:N1308,N1308)-1</f>
        <v>250</v>
      </c>
    </row>
    <row r="1311" spans="1:15" hidden="1" x14ac:dyDescent="0.3">
      <c r="A1311" t="s">
        <v>804</v>
      </c>
      <c r="B1311">
        <v>63</v>
      </c>
      <c r="C1311">
        <v>95</v>
      </c>
      <c r="D1311">
        <v>2954405</v>
      </c>
      <c r="E1311" t="s">
        <v>1126</v>
      </c>
      <c r="F1311" t="s">
        <v>1127</v>
      </c>
      <c r="G1311" t="s">
        <v>1128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  <c r="O1311" t="e">
        <f>RANK(N1311,$N$2:$N$251,0)+COUNTIFS($N$2:N1311,N1311)-1</f>
        <v>#N/A</v>
      </c>
    </row>
    <row r="1312" spans="1:15" hidden="1" x14ac:dyDescent="0.3">
      <c r="A1312" t="s">
        <v>280</v>
      </c>
      <c r="B1312">
        <v>85</v>
      </c>
      <c r="C1312">
        <v>81</v>
      </c>
      <c r="D1312">
        <v>30105968</v>
      </c>
      <c r="E1312" t="s">
        <v>149</v>
      </c>
      <c r="F1312" t="s">
        <v>1129</v>
      </c>
      <c r="G1312" t="s">
        <v>1130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  <c r="O1312" t="e">
        <f>RANK(N1312,$N$2:$N$251,0)+COUNTIFS($N$2:N1312,N1312)-1</f>
        <v>#N/A</v>
      </c>
    </row>
    <row r="1313" spans="1:15" hidden="1" x14ac:dyDescent="0.3">
      <c r="A1313" t="s">
        <v>1131</v>
      </c>
      <c r="B1313">
        <v>44</v>
      </c>
      <c r="C1313">
        <v>95</v>
      </c>
      <c r="D1313">
        <v>37788228</v>
      </c>
      <c r="E1313" t="s">
        <v>369</v>
      </c>
      <c r="F1313" t="s">
        <v>188</v>
      </c>
      <c r="G1313" t="s">
        <v>1132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  <c r="O1313">
        <f>RANK(N1313,$N$2:$N$251,0)+COUNTIFS($N$2:N1313,N1313)-1</f>
        <v>256</v>
      </c>
    </row>
    <row r="1315" spans="1:15" hidden="1" x14ac:dyDescent="0.3">
      <c r="A1315" t="s">
        <v>1133</v>
      </c>
      <c r="B1315">
        <v>78</v>
      </c>
      <c r="C1315">
        <v>105</v>
      </c>
      <c r="D1315">
        <v>2126511</v>
      </c>
      <c r="E1315" t="s">
        <v>1134</v>
      </c>
      <c r="F1315" t="s">
        <v>1135</v>
      </c>
      <c r="G1315" t="s">
        <v>1136</v>
      </c>
      <c r="H1315">
        <v>21912</v>
      </c>
      <c r="I1315">
        <v>45</v>
      </c>
      <c r="J1315" t="s">
        <v>1137</v>
      </c>
      <c r="K1315" t="s">
        <v>618</v>
      </c>
      <c r="L1315">
        <v>36000000</v>
      </c>
      <c r="M1315">
        <v>2015</v>
      </c>
      <c r="N1315">
        <v>7.2</v>
      </c>
      <c r="O1315" t="e">
        <f>RANK(N1315,$N$2:$N$251,0)+COUNTIFS($N$2:N1315,N1315)-1</f>
        <v>#N/A</v>
      </c>
    </row>
    <row r="1318" spans="1:15" hidden="1" x14ac:dyDescent="0.3">
      <c r="A1318" t="s">
        <v>826</v>
      </c>
      <c r="B1318">
        <v>77</v>
      </c>
      <c r="C1318">
        <v>102</v>
      </c>
      <c r="D1318">
        <v>1068392</v>
      </c>
      <c r="E1318" t="s">
        <v>1138</v>
      </c>
      <c r="F1318" t="s">
        <v>1001</v>
      </c>
      <c r="G1318" t="s">
        <v>1139</v>
      </c>
      <c r="H1318">
        <v>3865</v>
      </c>
      <c r="I1318">
        <v>53</v>
      </c>
      <c r="J1318" t="s">
        <v>18</v>
      </c>
      <c r="K1318" t="s">
        <v>583</v>
      </c>
      <c r="L1318">
        <v>36000000</v>
      </c>
      <c r="M1318">
        <v>2011</v>
      </c>
      <c r="N1318">
        <v>5.9</v>
      </c>
      <c r="O1318" t="e">
        <f>RANK(N1318,$N$2:$N$251,0)+COUNTIFS($N$2:N1318,N1318)-1</f>
        <v>#N/A</v>
      </c>
    </row>
    <row r="1339" spans="1:15" hidden="1" x14ac:dyDescent="0.3">
      <c r="A1339" t="s">
        <v>554</v>
      </c>
      <c r="B1339">
        <v>160</v>
      </c>
      <c r="C1339">
        <v>123</v>
      </c>
      <c r="D1339">
        <v>59699513</v>
      </c>
      <c r="E1339" t="s">
        <v>1147</v>
      </c>
      <c r="F1339" t="s">
        <v>1148</v>
      </c>
      <c r="G1339" t="s">
        <v>1149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  <c r="O1339" t="e">
        <f>RANK(N1339,$N$2:$N$251,0)+COUNTIFS($N$2:N1339,N1339)-1</f>
        <v>#N/A</v>
      </c>
    </row>
    <row r="1363" spans="1:15" hidden="1" x14ac:dyDescent="0.3">
      <c r="A1363" t="s">
        <v>931</v>
      </c>
      <c r="B1363">
        <v>122</v>
      </c>
      <c r="C1363">
        <v>101</v>
      </c>
      <c r="D1363">
        <v>37617947</v>
      </c>
      <c r="E1363" t="s">
        <v>876</v>
      </c>
      <c r="F1363" t="s">
        <v>1156</v>
      </c>
      <c r="G1363" t="s">
        <v>1157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  <c r="O1363">
        <f>RANK(N1363,$N$2:$N$251,0)+COUNTIFS($N$2:N1363,N1363)-1</f>
        <v>251</v>
      </c>
    </row>
    <row r="1375" spans="1:15" hidden="1" x14ac:dyDescent="0.3">
      <c r="A1375" t="s">
        <v>1161</v>
      </c>
      <c r="B1375">
        <v>97</v>
      </c>
      <c r="C1375">
        <v>109</v>
      </c>
      <c r="D1375">
        <v>28995450</v>
      </c>
      <c r="E1375" t="s">
        <v>126</v>
      </c>
      <c r="F1375" t="s">
        <v>1162</v>
      </c>
      <c r="G1375" t="s">
        <v>1163</v>
      </c>
      <c r="H1375">
        <v>19230</v>
      </c>
      <c r="I1375">
        <v>59</v>
      </c>
      <c r="J1375" t="s">
        <v>18</v>
      </c>
      <c r="K1375" t="s">
        <v>25</v>
      </c>
      <c r="L1375">
        <v>35000000</v>
      </c>
      <c r="M1375">
        <v>2010</v>
      </c>
      <c r="N1375">
        <v>6.1</v>
      </c>
      <c r="O1375" t="e">
        <f>RANK(N1375,$N$2:$N$251,0)+COUNTIFS($N$2:N1375,N1375)-1</f>
        <v>#N/A</v>
      </c>
    </row>
    <row r="1376" spans="1:15" hidden="1" x14ac:dyDescent="0.3">
      <c r="A1376" t="s">
        <v>830</v>
      </c>
      <c r="B1376">
        <v>32</v>
      </c>
      <c r="C1376">
        <v>140</v>
      </c>
      <c r="D1376">
        <v>24276500</v>
      </c>
      <c r="E1376" t="s">
        <v>321</v>
      </c>
      <c r="F1376" t="s">
        <v>1164</v>
      </c>
      <c r="G1376" t="s">
        <v>1165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  <c r="O1376" t="e">
        <f>RANK(N1376,$N$2:$N$251,0)+COUNTIFS($N$2:N1376,N1376)-1</f>
        <v>#N/A</v>
      </c>
    </row>
    <row r="1381" spans="1:15" hidden="1" x14ac:dyDescent="0.3">
      <c r="A1381" t="s">
        <v>1167</v>
      </c>
      <c r="B1381">
        <v>93</v>
      </c>
      <c r="C1381">
        <v>76</v>
      </c>
      <c r="D1381">
        <v>19447478</v>
      </c>
      <c r="E1381" t="s">
        <v>1168</v>
      </c>
      <c r="F1381" t="s">
        <v>113</v>
      </c>
      <c r="G1381" t="s">
        <v>1169</v>
      </c>
      <c r="H1381">
        <v>15788</v>
      </c>
      <c r="I1381">
        <v>80</v>
      </c>
      <c r="J1381" t="s">
        <v>18</v>
      </c>
      <c r="K1381" t="s">
        <v>25</v>
      </c>
      <c r="L1381">
        <v>35000000</v>
      </c>
      <c r="M1381">
        <v>2005</v>
      </c>
      <c r="N1381">
        <v>5.6</v>
      </c>
      <c r="O1381" t="e">
        <f>RANK(N1381,$N$2:$N$251,0)+COUNTIFS($N$2:N1381,N1381)-1</f>
        <v>#N/A</v>
      </c>
    </row>
    <row r="1391" spans="1:15" hidden="1" x14ac:dyDescent="0.3">
      <c r="A1391" t="s">
        <v>918</v>
      </c>
      <c r="B1391">
        <v>101</v>
      </c>
      <c r="C1391">
        <v>92</v>
      </c>
      <c r="D1391">
        <v>17596256</v>
      </c>
      <c r="E1391" t="s">
        <v>520</v>
      </c>
      <c r="F1391" t="s">
        <v>486</v>
      </c>
      <c r="G1391" t="s">
        <v>1175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  <c r="O1391" t="e">
        <f>RANK(N1391,$N$2:$N$251,0)+COUNTIFS($N$2:N1391,N1391)-1</f>
        <v>#N/A</v>
      </c>
    </row>
    <row r="1393" spans="1:15" hidden="1" x14ac:dyDescent="0.3">
      <c r="A1393" t="s">
        <v>422</v>
      </c>
      <c r="B1393">
        <v>13</v>
      </c>
      <c r="C1393">
        <v>115</v>
      </c>
      <c r="D1393">
        <v>14587732</v>
      </c>
      <c r="E1393" t="s">
        <v>354</v>
      </c>
      <c r="F1393" t="s">
        <v>1176</v>
      </c>
      <c r="G1393" t="s">
        <v>1177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  <c r="O1393" t="e">
        <f>RANK(N1393,$N$2:$N$251,0)+COUNTIFS($N$2:N1393,N1393)-1</f>
        <v>#N/A</v>
      </c>
    </row>
    <row r="1396" spans="1:15" hidden="1" x14ac:dyDescent="0.3">
      <c r="A1396" t="s">
        <v>461</v>
      </c>
      <c r="B1396">
        <v>44</v>
      </c>
      <c r="C1396">
        <v>94</v>
      </c>
      <c r="D1396">
        <v>13264986</v>
      </c>
      <c r="E1396" t="s">
        <v>1180</v>
      </c>
      <c r="F1396" t="s">
        <v>1181</v>
      </c>
      <c r="G1396" t="s">
        <v>1182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  <c r="O1396" t="e">
        <f>RANK(N1396,$N$2:$N$251,0)+COUNTIFS($N$2:N1396,N1396)-1</f>
        <v>#N/A</v>
      </c>
    </row>
    <row r="1400" spans="1:15" hidden="1" x14ac:dyDescent="0.3">
      <c r="A1400" t="s">
        <v>1184</v>
      </c>
      <c r="B1400">
        <v>67</v>
      </c>
      <c r="C1400">
        <v>91</v>
      </c>
      <c r="D1400">
        <v>10076136</v>
      </c>
      <c r="E1400" t="s">
        <v>323</v>
      </c>
      <c r="F1400" t="s">
        <v>1185</v>
      </c>
      <c r="G1400" t="s">
        <v>1186</v>
      </c>
      <c r="H1400">
        <v>11512</v>
      </c>
      <c r="I1400">
        <v>141</v>
      </c>
      <c r="J1400" t="s">
        <v>18</v>
      </c>
      <c r="K1400" t="s">
        <v>1187</v>
      </c>
      <c r="L1400">
        <v>35000000</v>
      </c>
      <c r="M1400">
        <v>1998</v>
      </c>
      <c r="N1400">
        <v>4.8</v>
      </c>
      <c r="O1400" t="e">
        <f>RANK(N1400,$N$2:$N$251,0)+COUNTIFS($N$2:N1400,N1400)-1</f>
        <v>#N/A</v>
      </c>
    </row>
    <row r="1402" spans="1:15" hidden="1" x14ac:dyDescent="0.3">
      <c r="A1402" t="s">
        <v>780</v>
      </c>
      <c r="B1402">
        <v>112</v>
      </c>
      <c r="C1402">
        <v>102</v>
      </c>
      <c r="D1402">
        <v>7659747</v>
      </c>
      <c r="E1402" t="s">
        <v>234</v>
      </c>
      <c r="F1402" t="s">
        <v>290</v>
      </c>
      <c r="G1402" t="s">
        <v>1188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  <c r="O1402" t="e">
        <f>RANK(N1402,$N$2:$N$251,0)+COUNTIFS($N$2:N1402,N1402)-1</f>
        <v>#N/A</v>
      </c>
    </row>
    <row r="1404" spans="1:15" hidden="1" x14ac:dyDescent="0.3">
      <c r="A1404" t="s">
        <v>782</v>
      </c>
      <c r="B1404">
        <v>63</v>
      </c>
      <c r="C1404">
        <v>83</v>
      </c>
      <c r="D1404">
        <v>11631245</v>
      </c>
      <c r="E1404" t="s">
        <v>1190</v>
      </c>
      <c r="F1404" t="s">
        <v>1191</v>
      </c>
      <c r="G1404" t="s">
        <v>1192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  <c r="O1404" t="e">
        <f>RANK(N1404,$N$2:$N$251,0)+COUNTIFS($N$2:N1404,N1404)-1</f>
        <v>#N/A</v>
      </c>
    </row>
    <row r="1406" spans="1:15" hidden="1" x14ac:dyDescent="0.3">
      <c r="A1406" t="s">
        <v>1193</v>
      </c>
      <c r="B1406">
        <v>24</v>
      </c>
      <c r="C1406">
        <v>101</v>
      </c>
      <c r="D1406">
        <v>6448817</v>
      </c>
      <c r="E1406" t="s">
        <v>21</v>
      </c>
      <c r="F1406" t="s">
        <v>1194</v>
      </c>
      <c r="G1406" t="s">
        <v>1195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  <c r="O1406" t="e">
        <f>RANK(N1406,$N$2:$N$251,0)+COUNTIFS($N$2:N1406,N1406)-1</f>
        <v>#N/A</v>
      </c>
    </row>
    <row r="1408" spans="1:15" hidden="1" x14ac:dyDescent="0.3">
      <c r="A1408" t="s">
        <v>223</v>
      </c>
      <c r="B1408">
        <v>10</v>
      </c>
      <c r="C1408">
        <v>114</v>
      </c>
      <c r="D1408">
        <v>4651977</v>
      </c>
      <c r="E1408" t="s">
        <v>562</v>
      </c>
      <c r="F1408" t="s">
        <v>1074</v>
      </c>
      <c r="G1408" t="s">
        <v>1197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  <c r="O1408" t="e">
        <f>RANK(N1408,$N$2:$N$251,0)+COUNTIFS($N$2:N1408,N1408)-1</f>
        <v>#N/A</v>
      </c>
    </row>
    <row r="1409" spans="1:15" hidden="1" x14ac:dyDescent="0.3">
      <c r="A1409" t="s">
        <v>609</v>
      </c>
      <c r="B1409">
        <v>12</v>
      </c>
      <c r="C1409">
        <v>330</v>
      </c>
      <c r="D1409">
        <v>4496583</v>
      </c>
      <c r="E1409" t="s">
        <v>360</v>
      </c>
      <c r="F1409" t="s">
        <v>601</v>
      </c>
      <c r="G1409" t="s">
        <v>1198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  <c r="O1409">
        <f>RANK(N1409,$N$2:$N$251,0)+COUNTIFS($N$2:N1409,N1409)-1</f>
        <v>206</v>
      </c>
    </row>
    <row r="1410" spans="1:15" hidden="1" x14ac:dyDescent="0.3">
      <c r="A1410" t="s">
        <v>1199</v>
      </c>
      <c r="B1410">
        <v>50</v>
      </c>
      <c r="C1410">
        <v>121</v>
      </c>
      <c r="D1410">
        <v>2221994</v>
      </c>
      <c r="E1410" t="s">
        <v>268</v>
      </c>
      <c r="F1410" t="s">
        <v>113</v>
      </c>
      <c r="G1410" t="s">
        <v>1200</v>
      </c>
      <c r="H1410">
        <v>11747</v>
      </c>
      <c r="I1410">
        <v>99</v>
      </c>
      <c r="J1410" t="s">
        <v>18</v>
      </c>
      <c r="K1410" t="s">
        <v>1201</v>
      </c>
      <c r="L1410">
        <v>35000000</v>
      </c>
      <c r="M1410">
        <v>1997</v>
      </c>
      <c r="N1410">
        <v>6.4</v>
      </c>
      <c r="O1410">
        <f>RANK(N1410,$N$2:$N$251,0)+COUNTIFS($N$2:N1410,N1410)-1</f>
        <v>255</v>
      </c>
    </row>
    <row r="1412" spans="1:15" hidden="1" x14ac:dyDescent="0.3">
      <c r="A1412" t="s">
        <v>224</v>
      </c>
      <c r="B1412">
        <v>95</v>
      </c>
      <c r="C1412">
        <v>148</v>
      </c>
      <c r="D1412">
        <v>630779</v>
      </c>
      <c r="E1412" t="s">
        <v>1202</v>
      </c>
      <c r="F1412" t="s">
        <v>1203</v>
      </c>
      <c r="G1412" t="s">
        <v>1204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  <c r="O1412">
        <f>RANK(N1412,$N$2:$N$251,0)+COUNTIFS($N$2:N1412,N1412)-1</f>
        <v>252</v>
      </c>
    </row>
    <row r="1414" spans="1:15" hidden="1" x14ac:dyDescent="0.3">
      <c r="A1414" t="s">
        <v>1205</v>
      </c>
      <c r="B1414">
        <v>90</v>
      </c>
      <c r="C1414">
        <v>91</v>
      </c>
      <c r="D1414">
        <v>10214013</v>
      </c>
      <c r="E1414" t="s">
        <v>369</v>
      </c>
      <c r="F1414" t="s">
        <v>736</v>
      </c>
      <c r="G1414" t="s">
        <v>1206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  <c r="O1414">
        <f>RANK(N1414,$N$2:$N$251,0)+COUNTIFS($N$2:N1414,N1414)-1</f>
        <v>257</v>
      </c>
    </row>
    <row r="1417" spans="1:15" hidden="1" x14ac:dyDescent="0.3">
      <c r="A1417" t="s">
        <v>1208</v>
      </c>
      <c r="B1417">
        <v>68</v>
      </c>
      <c r="C1417">
        <v>102</v>
      </c>
      <c r="D1417">
        <v>11227940</v>
      </c>
      <c r="E1417" t="s">
        <v>1209</v>
      </c>
      <c r="F1417" t="s">
        <v>1210</v>
      </c>
      <c r="G1417" t="s">
        <v>1211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  <c r="O1417" t="e">
        <f>RANK(N1417,$N$2:$N$251,0)+COUNTIFS($N$2:N1417,N1417)-1</f>
        <v>#N/A</v>
      </c>
    </row>
    <row r="1422" spans="1:15" hidden="1" x14ac:dyDescent="0.3">
      <c r="A1422" t="s">
        <v>1215</v>
      </c>
      <c r="B1422">
        <v>52</v>
      </c>
      <c r="C1422">
        <v>114</v>
      </c>
      <c r="D1422">
        <v>6543194</v>
      </c>
      <c r="E1422" t="s">
        <v>432</v>
      </c>
      <c r="F1422" t="s">
        <v>1216</v>
      </c>
      <c r="G1422" t="s">
        <v>1217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  <c r="O1422" t="e">
        <f>RANK(N1422,$N$2:$N$251,0)+COUNTIFS($N$2:N1422,N1422)-1</f>
        <v>#N/A</v>
      </c>
    </row>
    <row r="1423" spans="1:15" hidden="1" x14ac:dyDescent="0.3">
      <c r="A1423" t="s">
        <v>724</v>
      </c>
      <c r="B1423">
        <v>135</v>
      </c>
      <c r="C1423">
        <v>105</v>
      </c>
      <c r="D1423">
        <v>13101142</v>
      </c>
      <c r="E1423" t="s">
        <v>626</v>
      </c>
      <c r="F1423" t="s">
        <v>154</v>
      </c>
      <c r="G1423" t="s">
        <v>1218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  <c r="O1423" t="e">
        <f>RANK(N1423,$N$2:$N$251,0)+COUNTIFS($N$2:N1423,N1423)-1</f>
        <v>#N/A</v>
      </c>
    </row>
    <row r="1424" spans="1:15" hidden="1" x14ac:dyDescent="0.3">
      <c r="A1424" t="s">
        <v>997</v>
      </c>
      <c r="B1424">
        <v>211</v>
      </c>
      <c r="C1424">
        <v>141</v>
      </c>
      <c r="D1424">
        <v>8324748</v>
      </c>
      <c r="E1424" t="s">
        <v>900</v>
      </c>
      <c r="F1424" t="s">
        <v>1219</v>
      </c>
      <c r="G1424" t="s">
        <v>1220</v>
      </c>
      <c r="H1424">
        <v>21223</v>
      </c>
      <c r="I1424">
        <v>108</v>
      </c>
      <c r="J1424" t="s">
        <v>18</v>
      </c>
      <c r="K1424" t="s">
        <v>25</v>
      </c>
      <c r="L1424">
        <v>35000000</v>
      </c>
      <c r="M1424">
        <v>2013</v>
      </c>
      <c r="N1424">
        <v>7.1</v>
      </c>
      <c r="O1424" t="e">
        <f>RANK(N1424,$N$2:$N$251,0)+COUNTIFS($N$2:N1424,N1424)-1</f>
        <v>#N/A</v>
      </c>
    </row>
    <row r="1428" spans="1:15" hidden="1" x14ac:dyDescent="0.3">
      <c r="A1428" t="s">
        <v>1222</v>
      </c>
      <c r="B1428">
        <v>60</v>
      </c>
      <c r="C1428">
        <v>85</v>
      </c>
      <c r="D1428">
        <v>4091</v>
      </c>
      <c r="E1428" t="s">
        <v>74</v>
      </c>
      <c r="F1428" t="s">
        <v>1223</v>
      </c>
      <c r="G1428" t="s">
        <v>1224</v>
      </c>
      <c r="H1428">
        <v>4265</v>
      </c>
      <c r="I1428">
        <v>16</v>
      </c>
      <c r="J1428" t="s">
        <v>18</v>
      </c>
      <c r="K1428" t="s">
        <v>1225</v>
      </c>
      <c r="L1428">
        <v>34000000</v>
      </c>
      <c r="M1428">
        <v>2013</v>
      </c>
      <c r="N1428">
        <v>6.3</v>
      </c>
      <c r="O1428">
        <f>RANK(N1428,$N$2:$N$251,0)+COUNTIFS($N$2:N1428,N1428)-1</f>
        <v>254</v>
      </c>
    </row>
    <row r="1432" spans="1:15" hidden="1" x14ac:dyDescent="0.3">
      <c r="A1432" t="s">
        <v>1227</v>
      </c>
      <c r="B1432">
        <v>103</v>
      </c>
      <c r="C1432">
        <v>97</v>
      </c>
      <c r="D1432">
        <v>28927720</v>
      </c>
      <c r="E1432" t="s">
        <v>1228</v>
      </c>
      <c r="F1432" t="s">
        <v>140</v>
      </c>
      <c r="G1432" t="s">
        <v>1229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  <c r="O1432" t="e">
        <f>RANK(N1432,$N$2:$N$251,0)+COUNTIFS($N$2:N1432,N1432)-1</f>
        <v>#N/A</v>
      </c>
    </row>
    <row r="1436" spans="1:15" hidden="1" x14ac:dyDescent="0.3">
      <c r="A1436" t="s">
        <v>95</v>
      </c>
      <c r="B1436">
        <v>56</v>
      </c>
      <c r="C1436">
        <v>124</v>
      </c>
      <c r="D1436">
        <v>8406264</v>
      </c>
      <c r="E1436" t="s">
        <v>273</v>
      </c>
      <c r="F1436" t="s">
        <v>138</v>
      </c>
      <c r="G1436" t="s">
        <v>1232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  <c r="O1436" t="e">
        <f>RANK(N1436,$N$2:$N$251,0)+COUNTIFS($N$2:N1436,N1436)-1</f>
        <v>#N/A</v>
      </c>
    </row>
    <row r="1442" spans="1:15" hidden="1" x14ac:dyDescent="0.3">
      <c r="A1442" t="s">
        <v>657</v>
      </c>
      <c r="B1442">
        <v>67</v>
      </c>
      <c r="C1442">
        <v>99</v>
      </c>
      <c r="D1442">
        <v>81150692</v>
      </c>
      <c r="E1442" t="s">
        <v>1235</v>
      </c>
      <c r="F1442" t="s">
        <v>1236</v>
      </c>
      <c r="G1442" t="s">
        <v>1237</v>
      </c>
      <c r="H1442">
        <v>20219</v>
      </c>
      <c r="I1442">
        <v>100</v>
      </c>
      <c r="J1442" t="s">
        <v>18</v>
      </c>
      <c r="K1442" t="s">
        <v>73</v>
      </c>
      <c r="L1442">
        <v>35000000</v>
      </c>
      <c r="M1442">
        <v>2002</v>
      </c>
      <c r="N1442">
        <v>5.0999999999999996</v>
      </c>
      <c r="O1442" t="e">
        <f>RANK(N1442,$N$2:$N$251,0)+COUNTIFS($N$2:N1442,N1442)-1</f>
        <v>#N/A</v>
      </c>
    </row>
    <row r="1451" spans="1:15" hidden="1" x14ac:dyDescent="0.3">
      <c r="A1451" t="s">
        <v>958</v>
      </c>
      <c r="B1451">
        <v>88</v>
      </c>
      <c r="C1451">
        <v>113</v>
      </c>
      <c r="D1451">
        <v>37911876</v>
      </c>
      <c r="E1451" t="s">
        <v>328</v>
      </c>
      <c r="F1451" t="s">
        <v>1238</v>
      </c>
      <c r="G1451" t="s">
        <v>1239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  <c r="O1451" t="e">
        <f>RANK(N1451,$N$2:$N$251,0)+COUNTIFS($N$2:N1451,N1451)-1</f>
        <v>#N/A</v>
      </c>
    </row>
    <row r="1455" spans="1:15" hidden="1" x14ac:dyDescent="0.3">
      <c r="A1455" t="s">
        <v>667</v>
      </c>
      <c r="B1455">
        <v>122</v>
      </c>
      <c r="C1455">
        <v>105</v>
      </c>
      <c r="D1455">
        <v>99462</v>
      </c>
      <c r="E1455" t="s">
        <v>1240</v>
      </c>
      <c r="F1455" t="s">
        <v>1241</v>
      </c>
      <c r="G1455" t="s">
        <v>1242</v>
      </c>
      <c r="H1455">
        <v>11347</v>
      </c>
      <c r="I1455">
        <v>28</v>
      </c>
      <c r="J1455" t="s">
        <v>18</v>
      </c>
      <c r="K1455" t="s">
        <v>355</v>
      </c>
      <c r="L1455">
        <v>33000000</v>
      </c>
      <c r="M1455">
        <v>2013</v>
      </c>
      <c r="N1455">
        <v>7.1</v>
      </c>
      <c r="O1455" t="e">
        <f>RANK(N1455,$N$2:$N$251,0)+COUNTIFS($N$2:N1455,N1455)-1</f>
        <v>#N/A</v>
      </c>
    </row>
    <row r="1456" spans="1:15" hidden="1" x14ac:dyDescent="0.3">
      <c r="A1456" t="s">
        <v>1048</v>
      </c>
      <c r="B1456">
        <v>75</v>
      </c>
      <c r="C1456">
        <v>98</v>
      </c>
      <c r="D1456">
        <v>32701088</v>
      </c>
      <c r="E1456" t="s">
        <v>1243</v>
      </c>
      <c r="F1456" t="s">
        <v>1244</v>
      </c>
      <c r="G1456" t="s">
        <v>1245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  <c r="O1456" t="e">
        <f>RANK(N1456,$N$2:$N$251,0)+COUNTIFS($N$2:N1456,N1456)-1</f>
        <v>#N/A</v>
      </c>
    </row>
    <row r="1460" spans="1:15" hidden="1" x14ac:dyDescent="0.3">
      <c r="A1460" t="s">
        <v>880</v>
      </c>
      <c r="B1460">
        <v>90</v>
      </c>
      <c r="C1460">
        <v>90</v>
      </c>
      <c r="D1460">
        <v>17848322</v>
      </c>
      <c r="E1460" t="s">
        <v>310</v>
      </c>
      <c r="F1460" t="s">
        <v>1246</v>
      </c>
      <c r="G1460" t="s">
        <v>1247</v>
      </c>
      <c r="H1460">
        <v>18771</v>
      </c>
      <c r="I1460">
        <v>102</v>
      </c>
      <c r="J1460" t="s">
        <v>18</v>
      </c>
      <c r="K1460" t="s">
        <v>1248</v>
      </c>
      <c r="L1460">
        <v>28000000</v>
      </c>
      <c r="M1460">
        <v>2004</v>
      </c>
      <c r="N1460">
        <v>5.9</v>
      </c>
      <c r="O1460" t="e">
        <f>RANK(N1460,$N$2:$N$251,0)+COUNTIFS($N$2:N1460,N1460)-1</f>
        <v>#N/A</v>
      </c>
    </row>
    <row r="1463" spans="1:15" hidden="1" x14ac:dyDescent="0.3">
      <c r="A1463" t="s">
        <v>1250</v>
      </c>
      <c r="B1463">
        <v>93</v>
      </c>
      <c r="C1463">
        <v>107</v>
      </c>
      <c r="D1463">
        <v>10956379</v>
      </c>
      <c r="E1463" t="s">
        <v>1251</v>
      </c>
      <c r="F1463" t="s">
        <v>694</v>
      </c>
      <c r="G1463" t="s">
        <v>1252</v>
      </c>
      <c r="H1463">
        <v>21506</v>
      </c>
      <c r="I1463">
        <v>364</v>
      </c>
      <c r="J1463" t="s">
        <v>18</v>
      </c>
      <c r="K1463" t="s">
        <v>1065</v>
      </c>
      <c r="L1463">
        <v>35000000</v>
      </c>
      <c r="M1463">
        <v>2007</v>
      </c>
      <c r="N1463">
        <v>3.6</v>
      </c>
      <c r="O1463" t="e">
        <f>RANK(N1463,$N$2:$N$251,0)+COUNTIFS($N$2:N1463,N1463)-1</f>
        <v>#N/A</v>
      </c>
    </row>
    <row r="1464" spans="1:15" hidden="1" x14ac:dyDescent="0.3">
      <c r="A1464" t="s">
        <v>1085</v>
      </c>
      <c r="B1464">
        <v>15</v>
      </c>
      <c r="C1464">
        <v>110</v>
      </c>
      <c r="D1464">
        <v>4357000</v>
      </c>
      <c r="E1464" t="s">
        <v>126</v>
      </c>
      <c r="F1464" t="s">
        <v>410</v>
      </c>
      <c r="G1464" t="s">
        <v>1253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  <c r="O1464" t="e">
        <f>RANK(N1464,$N$2:$N$251,0)+COUNTIFS($N$2:N1464,N1464)-1</f>
        <v>#N/A</v>
      </c>
    </row>
    <row r="1466" spans="1:15" hidden="1" x14ac:dyDescent="0.3">
      <c r="A1466" t="s">
        <v>334</v>
      </c>
      <c r="B1466">
        <v>18</v>
      </c>
      <c r="C1466">
        <v>75</v>
      </c>
      <c r="D1466">
        <v>3562749</v>
      </c>
      <c r="E1466" t="s">
        <v>1254</v>
      </c>
      <c r="F1466" t="s">
        <v>1255</v>
      </c>
      <c r="G1466" t="s">
        <v>1256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  <c r="O1466" t="e">
        <f>RANK(N1466,$N$2:$N$251,0)+COUNTIFS($N$2:N1466,N1466)-1</f>
        <v>#N/A</v>
      </c>
    </row>
    <row r="1467" spans="1:15" hidden="1" x14ac:dyDescent="0.3">
      <c r="A1467" t="s">
        <v>1257</v>
      </c>
      <c r="B1467">
        <v>70</v>
      </c>
      <c r="C1467">
        <v>132</v>
      </c>
      <c r="D1467">
        <v>2899970</v>
      </c>
      <c r="E1467" t="s">
        <v>562</v>
      </c>
      <c r="F1467" t="s">
        <v>400</v>
      </c>
      <c r="G1467" t="s">
        <v>1258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  <c r="O1467" t="e">
        <f>RANK(N1467,$N$2:$N$251,0)+COUNTIFS($N$2:N1467,N1467)-1</f>
        <v>#N/A</v>
      </c>
    </row>
    <row r="1468" spans="1:15" hidden="1" x14ac:dyDescent="0.3">
      <c r="A1468" t="s">
        <v>291</v>
      </c>
      <c r="B1468">
        <v>183</v>
      </c>
      <c r="C1468">
        <v>105</v>
      </c>
      <c r="D1468">
        <v>1304837</v>
      </c>
      <c r="E1468" t="s">
        <v>357</v>
      </c>
      <c r="F1468" t="s">
        <v>253</v>
      </c>
      <c r="G1468" t="s">
        <v>1259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  <c r="O1468" t="e">
        <f>RANK(N1468,$N$2:$N$251,0)+COUNTIFS($N$2:N1468,N1468)-1</f>
        <v>#N/A</v>
      </c>
    </row>
    <row r="1472" spans="1:15" hidden="1" x14ac:dyDescent="0.3">
      <c r="A1472" t="s">
        <v>1262</v>
      </c>
      <c r="B1472">
        <v>130</v>
      </c>
      <c r="C1472">
        <v>113</v>
      </c>
      <c r="D1472">
        <v>14268533</v>
      </c>
      <c r="E1472" t="s">
        <v>1263</v>
      </c>
      <c r="F1472" t="s">
        <v>139</v>
      </c>
      <c r="G1472" t="s">
        <v>1264</v>
      </c>
      <c r="H1472">
        <v>17319</v>
      </c>
      <c r="I1472">
        <v>100</v>
      </c>
      <c r="J1472" t="s">
        <v>18</v>
      </c>
      <c r="K1472" t="s">
        <v>25</v>
      </c>
      <c r="L1472">
        <v>31500000</v>
      </c>
      <c r="M1472">
        <v>2016</v>
      </c>
      <c r="N1472">
        <v>6.3</v>
      </c>
      <c r="O1472">
        <f>RANK(N1472,$N$2:$N$251,0)+COUNTIFS($N$2:N1472,N1472)-1</f>
        <v>255</v>
      </c>
    </row>
    <row r="1489" spans="1:15" hidden="1" x14ac:dyDescent="0.3">
      <c r="A1489" t="s">
        <v>1271</v>
      </c>
      <c r="B1489">
        <v>126</v>
      </c>
      <c r="C1489">
        <v>106</v>
      </c>
      <c r="D1489">
        <v>11854694</v>
      </c>
      <c r="E1489" t="s">
        <v>562</v>
      </c>
      <c r="F1489" t="s">
        <v>100</v>
      </c>
      <c r="G1489" t="s">
        <v>1272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  <c r="O1489" t="e">
        <f>RANK(N1489,$N$2:$N$251,0)+COUNTIFS($N$2:N1489,N1489)-1</f>
        <v>#N/A</v>
      </c>
    </row>
    <row r="1507" spans="1:15" hidden="1" x14ac:dyDescent="0.3">
      <c r="A1507" t="s">
        <v>1282</v>
      </c>
      <c r="B1507">
        <v>41</v>
      </c>
      <c r="C1507">
        <v>78</v>
      </c>
      <c r="D1507">
        <v>76501438</v>
      </c>
      <c r="E1507" t="s">
        <v>371</v>
      </c>
      <c r="F1507" t="s">
        <v>1283</v>
      </c>
      <c r="G1507" t="s">
        <v>1284</v>
      </c>
      <c r="H1507">
        <v>8146</v>
      </c>
      <c r="I1507">
        <v>49</v>
      </c>
      <c r="J1507" t="s">
        <v>18</v>
      </c>
      <c r="K1507" t="s">
        <v>181</v>
      </c>
      <c r="L1507">
        <v>30000000</v>
      </c>
      <c r="M1507">
        <v>2000</v>
      </c>
      <c r="N1507">
        <v>6.1</v>
      </c>
      <c r="O1507" t="e">
        <f>RANK(N1507,$N$2:$N$251,0)+COUNTIFS($N$2:N1507,N1507)-1</f>
        <v>#N/A</v>
      </c>
    </row>
    <row r="1508" spans="1:15" hidden="1" x14ac:dyDescent="0.3">
      <c r="A1508" t="s">
        <v>928</v>
      </c>
      <c r="B1508">
        <v>30</v>
      </c>
      <c r="C1508">
        <v>132</v>
      </c>
      <c r="D1508">
        <v>74787599</v>
      </c>
      <c r="E1508" t="s">
        <v>61</v>
      </c>
      <c r="F1508" t="s">
        <v>1285</v>
      </c>
      <c r="G1508" t="s">
        <v>1286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  <c r="O1508" t="e">
        <f>RANK(N1508,$N$2:$N$251,0)+COUNTIFS($N$2:N1508,N1508)-1</f>
        <v>#N/A</v>
      </c>
    </row>
    <row r="1514" spans="1:15" hidden="1" x14ac:dyDescent="0.3">
      <c r="A1514" t="s">
        <v>57</v>
      </c>
      <c r="B1514">
        <v>61</v>
      </c>
      <c r="C1514">
        <v>87</v>
      </c>
      <c r="D1514">
        <v>64172251</v>
      </c>
      <c r="E1514" t="s">
        <v>476</v>
      </c>
      <c r="F1514" t="s">
        <v>305</v>
      </c>
      <c r="G1514" t="s">
        <v>1289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  <c r="O1514">
        <f>RANK(N1514,$N$2:$N$251,0)+COUNTIFS($N$2:N1514,N1514)-1</f>
        <v>258</v>
      </c>
    </row>
    <row r="1520" spans="1:15" hidden="1" x14ac:dyDescent="0.3">
      <c r="A1520" t="s">
        <v>1293</v>
      </c>
      <c r="B1520">
        <v>65</v>
      </c>
      <c r="C1520">
        <v>114</v>
      </c>
      <c r="D1520">
        <v>60033780</v>
      </c>
      <c r="E1520" t="s">
        <v>61</v>
      </c>
      <c r="F1520" t="s">
        <v>864</v>
      </c>
      <c r="G1520" t="s">
        <v>1294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  <c r="O1520" t="e">
        <f>RANK(N1520,$N$2:$N$251,0)+COUNTIFS($N$2:N1520,N1520)-1</f>
        <v>#N/A</v>
      </c>
    </row>
    <row r="1525" spans="1:15" hidden="1" x14ac:dyDescent="0.3">
      <c r="A1525" t="s">
        <v>1297</v>
      </c>
      <c r="B1525">
        <v>121</v>
      </c>
      <c r="C1525">
        <v>85</v>
      </c>
      <c r="D1525">
        <v>64238770</v>
      </c>
      <c r="E1525" t="s">
        <v>117</v>
      </c>
      <c r="F1525" t="s">
        <v>67</v>
      </c>
      <c r="G1525" t="s">
        <v>1298</v>
      </c>
      <c r="H1525">
        <v>19547</v>
      </c>
      <c r="I1525">
        <v>64</v>
      </c>
      <c r="J1525" t="s">
        <v>18</v>
      </c>
      <c r="K1525" t="s">
        <v>73</v>
      </c>
      <c r="L1525">
        <v>42000000</v>
      </c>
      <c r="M1525">
        <v>2014</v>
      </c>
      <c r="N1525">
        <v>5.8</v>
      </c>
      <c r="O1525" t="e">
        <f>RANK(N1525,$N$2:$N$251,0)+COUNTIFS($N$2:N1525,N1525)-1</f>
        <v>#N/A</v>
      </c>
    </row>
    <row r="1529" spans="1:15" hidden="1" x14ac:dyDescent="0.3">
      <c r="A1529" t="s">
        <v>891</v>
      </c>
      <c r="B1529">
        <v>39</v>
      </c>
      <c r="C1529">
        <v>99</v>
      </c>
      <c r="D1529">
        <v>51432423</v>
      </c>
      <c r="E1529" t="s">
        <v>1299</v>
      </c>
      <c r="F1529" t="s">
        <v>1300</v>
      </c>
      <c r="G1529" t="s">
        <v>1301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  <c r="O1529" t="e">
        <f>RANK(N1529,$N$2:$N$251,0)+COUNTIFS($N$2:N1529,N1529)-1</f>
        <v>#N/A</v>
      </c>
    </row>
    <row r="1556" spans="1:15" hidden="1" x14ac:dyDescent="0.3">
      <c r="A1556" t="s">
        <v>1310</v>
      </c>
      <c r="B1556">
        <v>101</v>
      </c>
      <c r="C1556">
        <v>118</v>
      </c>
      <c r="D1556">
        <v>34703228</v>
      </c>
      <c r="E1556" t="s">
        <v>940</v>
      </c>
      <c r="F1556" t="s">
        <v>246</v>
      </c>
      <c r="G1556" t="s">
        <v>1311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  <c r="O1556" t="e">
        <f>RANK(N1556,$N$2:$N$251,0)+COUNTIFS($N$2:N1556,N1556)-1</f>
        <v>#N/A</v>
      </c>
    </row>
    <row r="1558" spans="1:15" hidden="1" x14ac:dyDescent="0.3">
      <c r="A1558" t="s">
        <v>718</v>
      </c>
      <c r="B1558">
        <v>64</v>
      </c>
      <c r="C1558">
        <v>94</v>
      </c>
      <c r="D1558">
        <v>32095318</v>
      </c>
      <c r="E1558" t="s">
        <v>215</v>
      </c>
      <c r="F1558" t="s">
        <v>188</v>
      </c>
      <c r="G1558" t="s">
        <v>1312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  <c r="O1558" t="e">
        <f>RANK(N1558,$N$2:$N$251,0)+COUNTIFS($N$2:N1558,N1558)-1</f>
        <v>#N/A</v>
      </c>
    </row>
    <row r="1561" spans="1:15" hidden="1" x14ac:dyDescent="0.3">
      <c r="A1561" t="s">
        <v>1313</v>
      </c>
      <c r="B1561">
        <v>162</v>
      </c>
      <c r="C1561">
        <v>63</v>
      </c>
      <c r="D1561">
        <v>26687172</v>
      </c>
      <c r="E1561" t="s">
        <v>248</v>
      </c>
      <c r="F1561" t="s">
        <v>1314</v>
      </c>
      <c r="G1561" t="s">
        <v>1315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  <c r="O1561" t="e">
        <f>RANK(N1561,$N$2:$N$251,0)+COUNTIFS($N$2:N1561,N1561)-1</f>
        <v>#N/A</v>
      </c>
    </row>
    <row r="1563" spans="1:15" hidden="1" x14ac:dyDescent="0.3">
      <c r="A1563" t="s">
        <v>845</v>
      </c>
      <c r="B1563">
        <v>110</v>
      </c>
      <c r="C1563">
        <v>108</v>
      </c>
      <c r="D1563">
        <v>26525834</v>
      </c>
      <c r="E1563" t="s">
        <v>273</v>
      </c>
      <c r="F1563" t="s">
        <v>845</v>
      </c>
      <c r="G1563" t="s">
        <v>1316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  <c r="O1563">
        <f>RANK(N1563,$N$2:$N$251,0)+COUNTIFS($N$2:N1563,N1563)-1</f>
        <v>253</v>
      </c>
    </row>
    <row r="1564" spans="1:15" hidden="1" x14ac:dyDescent="0.3">
      <c r="A1564" t="s">
        <v>1317</v>
      </c>
      <c r="B1564">
        <v>165</v>
      </c>
      <c r="C1564">
        <v>139</v>
      </c>
      <c r="D1564">
        <v>30513940</v>
      </c>
      <c r="E1564" t="s">
        <v>686</v>
      </c>
      <c r="F1564" t="s">
        <v>1318</v>
      </c>
      <c r="G1564" t="s">
        <v>1319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  <c r="O1564" t="e">
        <f>RANK(N1564,$N$2:$N$251,0)+COUNTIFS($N$2:N1564,N1564)-1</f>
        <v>#N/A</v>
      </c>
    </row>
    <row r="1565" spans="1:15" hidden="1" x14ac:dyDescent="0.3">
      <c r="A1565" t="s">
        <v>797</v>
      </c>
      <c r="B1565">
        <v>64</v>
      </c>
      <c r="C1565">
        <v>127</v>
      </c>
      <c r="D1565">
        <v>23209440</v>
      </c>
      <c r="E1565" t="s">
        <v>562</v>
      </c>
      <c r="F1565" t="s">
        <v>435</v>
      </c>
      <c r="G1565" t="s">
        <v>1320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  <c r="O1565" t="e">
        <f>RANK(N1565,$N$2:$N$251,0)+COUNTIFS($N$2:N1565,N1565)-1</f>
        <v>#N/A</v>
      </c>
    </row>
    <row r="1566" spans="1:15" hidden="1" x14ac:dyDescent="0.3">
      <c r="A1566" t="s">
        <v>1321</v>
      </c>
      <c r="B1566">
        <v>44</v>
      </c>
      <c r="C1566">
        <v>106</v>
      </c>
      <c r="D1566">
        <v>24048000</v>
      </c>
      <c r="E1566" t="s">
        <v>271</v>
      </c>
      <c r="F1566" t="s">
        <v>322</v>
      </c>
      <c r="G1566" t="s">
        <v>1322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  <c r="O1566" t="e">
        <f>RANK(N1566,$N$2:$N$251,0)+COUNTIFS($N$2:N1566,N1566)-1</f>
        <v>#N/A</v>
      </c>
    </row>
    <row r="1570" spans="1:15" hidden="1" x14ac:dyDescent="0.3">
      <c r="A1570" t="s">
        <v>1323</v>
      </c>
      <c r="B1570">
        <v>73</v>
      </c>
      <c r="C1570">
        <v>105</v>
      </c>
      <c r="D1570">
        <v>20422207</v>
      </c>
      <c r="E1570" t="s">
        <v>273</v>
      </c>
      <c r="F1570" t="s">
        <v>392</v>
      </c>
      <c r="G1570" t="s">
        <v>1324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  <c r="O1570" t="e">
        <f>RANK(N1570,$N$2:$N$251,0)+COUNTIFS($N$2:N1570,N1570)-1</f>
        <v>#N/A</v>
      </c>
    </row>
    <row r="1572" spans="1:15" hidden="1" x14ac:dyDescent="0.3">
      <c r="A1572" t="s">
        <v>1325</v>
      </c>
      <c r="B1572">
        <v>63</v>
      </c>
      <c r="C1572">
        <v>104</v>
      </c>
      <c r="D1572">
        <v>21800302</v>
      </c>
      <c r="E1572" t="s">
        <v>712</v>
      </c>
      <c r="F1572" t="s">
        <v>188</v>
      </c>
      <c r="G1572" t="s">
        <v>1326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  <c r="O1572" t="e">
        <f>RANK(N1572,$N$2:$N$251,0)+COUNTIFS($N$2:N1572,N1572)-1</f>
        <v>#N/A</v>
      </c>
    </row>
    <row r="1576" spans="1:15" hidden="1" x14ac:dyDescent="0.3">
      <c r="A1576" t="s">
        <v>527</v>
      </c>
      <c r="B1576">
        <v>105</v>
      </c>
      <c r="C1576">
        <v>96</v>
      </c>
      <c r="D1576">
        <v>18967571</v>
      </c>
      <c r="E1576" t="s">
        <v>86</v>
      </c>
      <c r="F1576" t="s">
        <v>1007</v>
      </c>
      <c r="G1576" t="s">
        <v>1328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  <c r="O1576" t="e">
        <f>RANK(N1576,$N$2:$N$251,0)+COUNTIFS($N$2:N1576,N1576)-1</f>
        <v>#N/A</v>
      </c>
    </row>
    <row r="1577" spans="1:15" hidden="1" x14ac:dyDescent="0.3">
      <c r="A1577" t="s">
        <v>1329</v>
      </c>
      <c r="B1577">
        <v>36</v>
      </c>
      <c r="C1577">
        <v>105</v>
      </c>
      <c r="D1577">
        <v>17100000</v>
      </c>
      <c r="E1577" t="s">
        <v>1330</v>
      </c>
      <c r="F1577" t="s">
        <v>239</v>
      </c>
      <c r="G1577" t="s">
        <v>1331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  <c r="O1577" t="e">
        <f>RANK(N1577,$N$2:$N$251,0)+COUNTIFS($N$2:N1577,N1577)-1</f>
        <v>#N/A</v>
      </c>
    </row>
    <row r="1587" spans="1:15" hidden="1" x14ac:dyDescent="0.3">
      <c r="A1587" t="s">
        <v>625</v>
      </c>
      <c r="B1587">
        <v>73</v>
      </c>
      <c r="C1587">
        <v>96</v>
      </c>
      <c r="D1587">
        <v>14208384</v>
      </c>
      <c r="E1587" t="s">
        <v>310</v>
      </c>
      <c r="F1587" t="s">
        <v>1210</v>
      </c>
      <c r="G1587" t="s">
        <v>1338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  <c r="O1587" t="e">
        <f>RANK(N1587,$N$2:$N$251,0)+COUNTIFS($N$2:N1587,N1587)-1</f>
        <v>#N/A</v>
      </c>
    </row>
    <row r="1591" spans="1:15" hidden="1" x14ac:dyDescent="0.3">
      <c r="A1591" t="s">
        <v>1339</v>
      </c>
      <c r="B1591">
        <v>85</v>
      </c>
      <c r="C1591">
        <v>100</v>
      </c>
      <c r="D1591">
        <v>11576087</v>
      </c>
      <c r="E1591" t="s">
        <v>31</v>
      </c>
      <c r="F1591" t="s">
        <v>1340</v>
      </c>
      <c r="G1591" t="s">
        <v>1341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  <c r="O1591" t="e">
        <f>RANK(N1591,$N$2:$N$251,0)+COUNTIFS($N$2:N1591,N1591)-1</f>
        <v>#N/A</v>
      </c>
    </row>
    <row r="1592" spans="1:15" hidden="1" x14ac:dyDescent="0.3">
      <c r="A1592" t="s">
        <v>778</v>
      </c>
      <c r="B1592">
        <v>62</v>
      </c>
      <c r="C1592">
        <v>100</v>
      </c>
      <c r="D1592">
        <v>11900000</v>
      </c>
      <c r="E1592" t="s">
        <v>375</v>
      </c>
      <c r="F1592" t="s">
        <v>64</v>
      </c>
      <c r="G1592" t="s">
        <v>1342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  <c r="O1592" t="e">
        <f>RANK(N1592,$N$2:$N$251,0)+COUNTIFS($N$2:N1592,N1592)-1</f>
        <v>#N/A</v>
      </c>
    </row>
    <row r="1595" spans="1:15" hidden="1" x14ac:dyDescent="0.3">
      <c r="A1595" t="s">
        <v>1344</v>
      </c>
      <c r="B1595">
        <v>130</v>
      </c>
      <c r="C1595">
        <v>102</v>
      </c>
      <c r="D1595">
        <v>14334645</v>
      </c>
      <c r="E1595" t="s">
        <v>594</v>
      </c>
      <c r="F1595" t="s">
        <v>327</v>
      </c>
      <c r="G1595" t="s">
        <v>1345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  <c r="O1595" t="e">
        <f>RANK(N1595,$N$2:$N$251,0)+COUNTIFS($N$2:N1595,N1595)-1</f>
        <v>#N/A</v>
      </c>
    </row>
    <row r="1597" spans="1:15" hidden="1" x14ac:dyDescent="0.3">
      <c r="A1597" t="s">
        <v>1346</v>
      </c>
      <c r="B1597">
        <v>77</v>
      </c>
      <c r="C1597">
        <v>86</v>
      </c>
      <c r="D1597">
        <v>10134754</v>
      </c>
      <c r="E1597" t="s">
        <v>510</v>
      </c>
      <c r="F1597" t="s">
        <v>120</v>
      </c>
      <c r="G1597" t="s">
        <v>1347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  <c r="O1597" t="e">
        <f>RANK(N1597,$N$2:$N$251,0)+COUNTIFS($N$2:N1597,N1597)-1</f>
        <v>#N/A</v>
      </c>
    </row>
    <row r="1598" spans="1:15" hidden="1" x14ac:dyDescent="0.3">
      <c r="A1598" t="s">
        <v>1179</v>
      </c>
      <c r="B1598">
        <v>107</v>
      </c>
      <c r="C1598">
        <v>108</v>
      </c>
      <c r="D1598">
        <v>8535575</v>
      </c>
      <c r="E1598" t="s">
        <v>562</v>
      </c>
      <c r="F1598" t="s">
        <v>276</v>
      </c>
      <c r="G1598" t="s">
        <v>1348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  <c r="O1598" t="e">
        <f>RANK(N1598,$N$2:$N$251,0)+COUNTIFS($N$2:N1598,N1598)-1</f>
        <v>#N/A</v>
      </c>
    </row>
    <row r="1606" spans="1:15" hidden="1" x14ac:dyDescent="0.3">
      <c r="A1606" t="s">
        <v>778</v>
      </c>
      <c r="B1606">
        <v>105</v>
      </c>
      <c r="C1606">
        <v>109</v>
      </c>
      <c r="D1606">
        <v>3517797</v>
      </c>
      <c r="E1606" t="s">
        <v>869</v>
      </c>
      <c r="F1606" t="s">
        <v>1353</v>
      </c>
      <c r="G1606" t="s">
        <v>1354</v>
      </c>
      <c r="H1606">
        <v>9004</v>
      </c>
      <c r="I1606">
        <v>103</v>
      </c>
      <c r="J1606" t="s">
        <v>18</v>
      </c>
      <c r="K1606" t="s">
        <v>355</v>
      </c>
      <c r="L1606">
        <v>25000000</v>
      </c>
      <c r="M1606">
        <v>2002</v>
      </c>
      <c r="N1606">
        <v>6.6</v>
      </c>
      <c r="O1606" t="e">
        <f>RANK(N1606,$N$2:$N$251,0)+COUNTIFS($N$2:N1606,N1606)-1</f>
        <v>#N/A</v>
      </c>
    </row>
    <row r="1607" spans="1:15" hidden="1" x14ac:dyDescent="0.3">
      <c r="A1607" t="s">
        <v>1290</v>
      </c>
      <c r="B1607">
        <v>124</v>
      </c>
      <c r="C1607">
        <v>88</v>
      </c>
      <c r="D1607">
        <v>2975649</v>
      </c>
      <c r="E1607" t="s">
        <v>951</v>
      </c>
      <c r="F1607" t="s">
        <v>1355</v>
      </c>
      <c r="G1607" t="s">
        <v>1356</v>
      </c>
      <c r="H1607">
        <v>23864</v>
      </c>
      <c r="I1607">
        <v>142</v>
      </c>
      <c r="J1607" t="s">
        <v>18</v>
      </c>
      <c r="K1607" t="s">
        <v>25</v>
      </c>
      <c r="L1607">
        <v>30000000</v>
      </c>
      <c r="M1607">
        <v>2006</v>
      </c>
      <c r="N1607">
        <v>7</v>
      </c>
      <c r="O1607" t="e">
        <f>RANK(N1607,$N$2:$N$251,0)+COUNTIFS($N$2:N1607,N1607)-1</f>
        <v>#N/A</v>
      </c>
    </row>
    <row r="1608" spans="1:15" hidden="1" x14ac:dyDescent="0.3">
      <c r="A1608" t="s">
        <v>1357</v>
      </c>
      <c r="B1608">
        <v>90</v>
      </c>
      <c r="C1608">
        <v>103</v>
      </c>
      <c r="D1608">
        <v>668171</v>
      </c>
      <c r="E1608" t="s">
        <v>1066</v>
      </c>
      <c r="F1608" t="s">
        <v>1358</v>
      </c>
      <c r="G1608" t="s">
        <v>1359</v>
      </c>
      <c r="H1608">
        <v>8215</v>
      </c>
      <c r="I1608">
        <v>132</v>
      </c>
      <c r="J1608" t="s">
        <v>363</v>
      </c>
      <c r="K1608" t="s">
        <v>197</v>
      </c>
      <c r="L1608">
        <v>60000000</v>
      </c>
      <c r="M1608">
        <v>2005</v>
      </c>
      <c r="N1608">
        <v>5.6</v>
      </c>
      <c r="O1608" t="e">
        <f>RANK(N1608,$N$2:$N$251,0)+COUNTIFS($N$2:N1608,N1608)-1</f>
        <v>#N/A</v>
      </c>
    </row>
    <row r="1611" spans="1:15" hidden="1" x14ac:dyDescent="0.3">
      <c r="A1611" t="s">
        <v>1360</v>
      </c>
      <c r="B1611">
        <v>63</v>
      </c>
      <c r="C1611">
        <v>121</v>
      </c>
      <c r="D1611">
        <v>127437</v>
      </c>
      <c r="E1611" t="s">
        <v>226</v>
      </c>
      <c r="F1611" t="s">
        <v>76</v>
      </c>
      <c r="G1611" t="s">
        <v>1361</v>
      </c>
      <c r="H1611">
        <v>4670</v>
      </c>
      <c r="I1611">
        <v>27</v>
      </c>
      <c r="J1611" t="s">
        <v>363</v>
      </c>
      <c r="K1611" t="s">
        <v>197</v>
      </c>
      <c r="L1611">
        <v>18000000</v>
      </c>
      <c r="M1611">
        <v>2011</v>
      </c>
      <c r="N1611">
        <v>6</v>
      </c>
      <c r="O1611" t="e">
        <f>RANK(N1611,$N$2:$N$251,0)+COUNTIFS($N$2:N1611,N1611)-1</f>
        <v>#N/A</v>
      </c>
    </row>
    <row r="1616" spans="1:15" hidden="1" x14ac:dyDescent="0.3">
      <c r="A1616" t="s">
        <v>782</v>
      </c>
      <c r="B1616">
        <v>42</v>
      </c>
      <c r="C1616">
        <v>89</v>
      </c>
      <c r="D1616">
        <v>22359293</v>
      </c>
      <c r="E1616" t="s">
        <v>183</v>
      </c>
      <c r="F1616" t="s">
        <v>113</v>
      </c>
      <c r="G1616" t="s">
        <v>1365</v>
      </c>
      <c r="H1616">
        <v>16222</v>
      </c>
      <c r="I1616">
        <v>39</v>
      </c>
      <c r="J1616" t="s">
        <v>18</v>
      </c>
      <c r="K1616" t="s">
        <v>25</v>
      </c>
      <c r="L1616">
        <v>29000000</v>
      </c>
      <c r="M1616">
        <v>1997</v>
      </c>
      <c r="N1616">
        <v>5.8</v>
      </c>
      <c r="O1616" t="e">
        <f>RANK(N1616,$N$2:$N$251,0)+COUNTIFS($N$2:N1616,N1616)-1</f>
        <v>#N/A</v>
      </c>
    </row>
    <row r="1618" spans="1:15" hidden="1" x14ac:dyDescent="0.3">
      <c r="A1618" t="s">
        <v>922</v>
      </c>
      <c r="B1618">
        <v>64</v>
      </c>
      <c r="C1618">
        <v>99</v>
      </c>
      <c r="D1618">
        <v>16930185</v>
      </c>
      <c r="E1618" t="s">
        <v>310</v>
      </c>
      <c r="F1618" t="s">
        <v>959</v>
      </c>
      <c r="G1618" t="s">
        <v>1366</v>
      </c>
      <c r="H1618">
        <v>14315</v>
      </c>
      <c r="I1618">
        <v>101</v>
      </c>
      <c r="J1618" t="s">
        <v>18</v>
      </c>
      <c r="K1618" t="s">
        <v>181</v>
      </c>
      <c r="L1618">
        <v>29000000</v>
      </c>
      <c r="M1618">
        <v>2002</v>
      </c>
      <c r="N1618">
        <v>5.3</v>
      </c>
      <c r="O1618" t="e">
        <f>RANK(N1618,$N$2:$N$251,0)+COUNTIFS($N$2:N1618,N1618)-1</f>
        <v>#N/A</v>
      </c>
    </row>
    <row r="1619" spans="1:15" hidden="1" x14ac:dyDescent="0.3">
      <c r="A1619" t="s">
        <v>1367</v>
      </c>
      <c r="B1619">
        <v>154</v>
      </c>
      <c r="C1619">
        <v>99</v>
      </c>
      <c r="D1619">
        <v>63034755</v>
      </c>
      <c r="E1619" t="s">
        <v>369</v>
      </c>
      <c r="F1619" t="s">
        <v>45</v>
      </c>
      <c r="G1619" t="s">
        <v>1368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  <c r="O1619" t="e">
        <f>RANK(N1619,$N$2:$N$251,0)+COUNTIFS($N$2:N1619,N1619)-1</f>
        <v>#N/A</v>
      </c>
    </row>
    <row r="1620" spans="1:15" hidden="1" x14ac:dyDescent="0.3">
      <c r="A1620" t="s">
        <v>1369</v>
      </c>
      <c r="B1620">
        <v>17</v>
      </c>
      <c r="C1620">
        <v>147</v>
      </c>
      <c r="D1620">
        <v>5899797</v>
      </c>
      <c r="E1620" t="s">
        <v>900</v>
      </c>
      <c r="F1620" t="s">
        <v>322</v>
      </c>
      <c r="G1620" t="s">
        <v>1370</v>
      </c>
      <c r="H1620">
        <v>9913</v>
      </c>
      <c r="I1620">
        <v>51</v>
      </c>
      <c r="J1620" t="s">
        <v>18</v>
      </c>
      <c r="K1620" t="s">
        <v>25</v>
      </c>
      <c r="L1620">
        <v>29000000</v>
      </c>
      <c r="M1620">
        <v>1987</v>
      </c>
      <c r="N1620">
        <v>7.5</v>
      </c>
      <c r="O1620" t="e">
        <f>RANK(N1620,$N$2:$N$251,0)+COUNTIFS($N$2:N1620,N1620)-1</f>
        <v>#N/A</v>
      </c>
    </row>
    <row r="1621" spans="1:15" hidden="1" x14ac:dyDescent="0.3">
      <c r="A1621" t="s">
        <v>593</v>
      </c>
      <c r="B1621">
        <v>65</v>
      </c>
      <c r="C1621">
        <v>112</v>
      </c>
      <c r="D1621">
        <v>4554569</v>
      </c>
      <c r="E1621" t="s">
        <v>455</v>
      </c>
      <c r="F1621" t="s">
        <v>654</v>
      </c>
      <c r="G1621" t="s">
        <v>1371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  <c r="O1621" t="e">
        <f>RANK(N1621,$N$2:$N$251,0)+COUNTIFS($N$2:N1621,N1621)-1</f>
        <v>#N/A</v>
      </c>
    </row>
    <row r="1627" spans="1:15" hidden="1" x14ac:dyDescent="0.3">
      <c r="A1627" t="s">
        <v>1376</v>
      </c>
      <c r="B1627">
        <v>45</v>
      </c>
      <c r="C1627">
        <v>83</v>
      </c>
      <c r="D1627">
        <v>100491683</v>
      </c>
      <c r="E1627" t="s">
        <v>1377</v>
      </c>
      <c r="F1627" t="s">
        <v>1283</v>
      </c>
      <c r="G1627" t="s">
        <v>1378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  <c r="O1627" t="e">
        <f>RANK(N1627,$N$2:$N$251,0)+COUNTIFS($N$2:N1627,N1627)-1</f>
        <v>#N/A</v>
      </c>
    </row>
    <row r="1633" spans="1:15" hidden="1" x14ac:dyDescent="0.3">
      <c r="A1633" t="s">
        <v>224</v>
      </c>
      <c r="B1633">
        <v>210</v>
      </c>
      <c r="C1633">
        <v>120</v>
      </c>
      <c r="D1633">
        <v>7443007</v>
      </c>
      <c r="E1633" t="s">
        <v>1382</v>
      </c>
      <c r="F1633" t="s">
        <v>920</v>
      </c>
      <c r="G1633" t="s">
        <v>1383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  <c r="O1633" t="e">
        <f>RANK(N1633,$N$2:$N$251,0)+COUNTIFS($N$2:N1633,N1633)-1</f>
        <v>#N/A</v>
      </c>
    </row>
    <row r="1656" spans="1:15" hidden="1" x14ac:dyDescent="0.3">
      <c r="A1656" t="s">
        <v>1389</v>
      </c>
      <c r="B1656">
        <v>100</v>
      </c>
      <c r="C1656">
        <v>97</v>
      </c>
      <c r="D1656">
        <v>16779636</v>
      </c>
      <c r="E1656" t="s">
        <v>698</v>
      </c>
      <c r="F1656" t="s">
        <v>1390</v>
      </c>
      <c r="G1656" t="s">
        <v>1391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  <c r="O1656" t="e">
        <f>RANK(N1656,$N$2:$N$251,0)+COUNTIFS($N$2:N1656,N1656)-1</f>
        <v>#N/A</v>
      </c>
    </row>
    <row r="1657" spans="1:15" hidden="1" x14ac:dyDescent="0.3">
      <c r="A1657" t="s">
        <v>493</v>
      </c>
      <c r="B1657">
        <v>100</v>
      </c>
      <c r="C1657">
        <v>81</v>
      </c>
      <c r="D1657">
        <v>10762178</v>
      </c>
      <c r="E1657" t="s">
        <v>1392</v>
      </c>
      <c r="F1657" t="s">
        <v>493</v>
      </c>
      <c r="G1657" t="s">
        <v>1393</v>
      </c>
      <c r="H1657">
        <v>10369</v>
      </c>
      <c r="I1657">
        <v>153</v>
      </c>
      <c r="J1657" t="s">
        <v>18</v>
      </c>
      <c r="K1657" t="s">
        <v>355</v>
      </c>
      <c r="L1657">
        <v>160000000</v>
      </c>
      <c r="M1657">
        <v>2001</v>
      </c>
      <c r="N1657">
        <v>8</v>
      </c>
      <c r="O1657">
        <f>RANK(N1657,$N$2:$N$251,0)+COUNTIFS($N$2:N1657,N1657)-1</f>
        <v>207</v>
      </c>
    </row>
    <row r="1659" spans="1:15" hidden="1" x14ac:dyDescent="0.3">
      <c r="A1659" t="s">
        <v>368</v>
      </c>
      <c r="B1659">
        <v>74</v>
      </c>
      <c r="C1659">
        <v>119</v>
      </c>
      <c r="D1659">
        <v>8888143</v>
      </c>
      <c r="E1659" t="s">
        <v>947</v>
      </c>
      <c r="F1659" t="s">
        <v>1394</v>
      </c>
      <c r="G1659" t="s">
        <v>1395</v>
      </c>
      <c r="H1659">
        <v>22250</v>
      </c>
      <c r="I1659">
        <v>123</v>
      </c>
      <c r="J1659" t="s">
        <v>18</v>
      </c>
      <c r="K1659" t="s">
        <v>73</v>
      </c>
      <c r="L1659">
        <v>28000000</v>
      </c>
      <c r="M1659">
        <v>1999</v>
      </c>
      <c r="N1659">
        <v>6.7</v>
      </c>
      <c r="O1659" t="e">
        <f>RANK(N1659,$N$2:$N$251,0)+COUNTIFS($N$2:N1659,N1659)-1</f>
        <v>#N/A</v>
      </c>
    </row>
    <row r="1661" spans="1:15" hidden="1" x14ac:dyDescent="0.3">
      <c r="A1661" t="s">
        <v>1397</v>
      </c>
      <c r="B1661">
        <v>21</v>
      </c>
      <c r="C1661">
        <v>89</v>
      </c>
      <c r="D1661">
        <v>8119205</v>
      </c>
      <c r="E1661" t="s">
        <v>126</v>
      </c>
      <c r="F1661" t="s">
        <v>1398</v>
      </c>
      <c r="G1661" t="s">
        <v>1399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  <c r="O1661">
        <f>RANK(N1661,$N$2:$N$251,0)+COUNTIFS($N$2:N1661,N1661)-1</f>
        <v>259</v>
      </c>
    </row>
    <row r="1663" spans="1:15" hidden="1" x14ac:dyDescent="0.3">
      <c r="A1663" t="s">
        <v>820</v>
      </c>
      <c r="B1663">
        <v>125</v>
      </c>
      <c r="C1663">
        <v>107</v>
      </c>
      <c r="D1663">
        <v>6998324</v>
      </c>
      <c r="E1663" t="s">
        <v>455</v>
      </c>
      <c r="F1663" t="s">
        <v>1400</v>
      </c>
      <c r="G1663" t="s">
        <v>1401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  <c r="O1663" t="e">
        <f>RANK(N1663,$N$2:$N$251,0)+COUNTIFS($N$2:N1663,N1663)-1</f>
        <v>#N/A</v>
      </c>
    </row>
    <row r="1664" spans="1:15" hidden="1" x14ac:dyDescent="0.3">
      <c r="A1664" t="s">
        <v>919</v>
      </c>
      <c r="B1664">
        <v>225</v>
      </c>
      <c r="C1664">
        <v>108</v>
      </c>
      <c r="D1664">
        <v>10907291</v>
      </c>
      <c r="E1664" t="s">
        <v>1402</v>
      </c>
      <c r="F1664" t="s">
        <v>1403</v>
      </c>
      <c r="G1664" t="s">
        <v>1404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  <c r="O1664" t="e">
        <f>RANK(N1664,$N$2:$N$251,0)+COUNTIFS($N$2:N1664,N1664)-1</f>
        <v>#N/A</v>
      </c>
    </row>
    <row r="1665" spans="1:15" hidden="1" x14ac:dyDescent="0.3">
      <c r="A1665" t="s">
        <v>123</v>
      </c>
      <c r="B1665">
        <v>85</v>
      </c>
      <c r="C1665">
        <v>134</v>
      </c>
      <c r="D1665">
        <v>5532301</v>
      </c>
      <c r="E1665" t="s">
        <v>539</v>
      </c>
      <c r="F1665" t="s">
        <v>1405</v>
      </c>
      <c r="G1665" t="s">
        <v>1406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  <c r="O1665" t="e">
        <f>RANK(N1665,$N$2:$N$251,0)+COUNTIFS($N$2:N1665,N1665)-1</f>
        <v>#N/A</v>
      </c>
    </row>
    <row r="1672" spans="1:15" hidden="1" x14ac:dyDescent="0.3">
      <c r="A1672" t="s">
        <v>1408</v>
      </c>
      <c r="B1672">
        <v>76</v>
      </c>
      <c r="C1672">
        <v>114</v>
      </c>
      <c r="D1672">
        <v>42168445</v>
      </c>
      <c r="E1672" t="s">
        <v>273</v>
      </c>
      <c r="F1672" t="s">
        <v>1094</v>
      </c>
      <c r="G1672" t="s">
        <v>1409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  <c r="O1672" t="e">
        <f>RANK(N1672,$N$2:$N$251,0)+COUNTIFS($N$2:N1672,N1672)-1</f>
        <v>#N/A</v>
      </c>
    </row>
    <row r="1673" spans="1:15" hidden="1" x14ac:dyDescent="0.3">
      <c r="A1673" t="s">
        <v>1410</v>
      </c>
      <c r="B1673">
        <v>52</v>
      </c>
      <c r="C1673">
        <v>164</v>
      </c>
      <c r="D1673">
        <v>26400000</v>
      </c>
      <c r="E1673" t="s">
        <v>596</v>
      </c>
      <c r="F1673" t="s">
        <v>1411</v>
      </c>
      <c r="G1673" t="s">
        <v>1412</v>
      </c>
      <c r="H1673">
        <v>12980</v>
      </c>
      <c r="I1673">
        <v>89</v>
      </c>
      <c r="J1673" t="s">
        <v>18</v>
      </c>
      <c r="K1673" t="s">
        <v>25</v>
      </c>
      <c r="L1673">
        <v>16000000</v>
      </c>
      <c r="M1673">
        <v>1984</v>
      </c>
      <c r="N1673">
        <v>7.4</v>
      </c>
      <c r="O1673" t="e">
        <f>RANK(N1673,$N$2:$N$251,0)+COUNTIFS($N$2:N1673,N1673)-1</f>
        <v>#N/A</v>
      </c>
    </row>
    <row r="1677" spans="1:15" hidden="1" x14ac:dyDescent="0.3">
      <c r="A1677" t="s">
        <v>1414</v>
      </c>
      <c r="B1677">
        <v>93</v>
      </c>
      <c r="C1677">
        <v>116</v>
      </c>
      <c r="D1677">
        <v>69586544</v>
      </c>
      <c r="E1677" t="s">
        <v>562</v>
      </c>
      <c r="F1677" t="s">
        <v>1415</v>
      </c>
      <c r="G1677" t="s">
        <v>1416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  <c r="O1677" t="e">
        <f>RANK(N1677,$N$2:$N$251,0)+COUNTIFS($N$2:N1677,N1677)-1</f>
        <v>#N/A</v>
      </c>
    </row>
    <row r="1681" spans="1:15" hidden="1" x14ac:dyDescent="0.3">
      <c r="A1681" t="s">
        <v>1420</v>
      </c>
      <c r="B1681">
        <v>98</v>
      </c>
      <c r="C1681">
        <v>118</v>
      </c>
      <c r="D1681">
        <v>30920167</v>
      </c>
      <c r="E1681" t="s">
        <v>1178</v>
      </c>
      <c r="F1681" t="s">
        <v>1421</v>
      </c>
      <c r="G1681" t="s">
        <v>1422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  <c r="O1681" t="e">
        <f>RANK(N1681,$N$2:$N$251,0)+COUNTIFS($N$2:N1681,N1681)-1</f>
        <v>#N/A</v>
      </c>
    </row>
    <row r="1689" spans="1:15" hidden="1" x14ac:dyDescent="0.3">
      <c r="A1689" t="s">
        <v>1425</v>
      </c>
      <c r="B1689">
        <v>63</v>
      </c>
      <c r="C1689">
        <v>123</v>
      </c>
      <c r="D1689">
        <v>10297897</v>
      </c>
      <c r="E1689" t="s">
        <v>1426</v>
      </c>
      <c r="F1689" t="s">
        <v>161</v>
      </c>
      <c r="G1689" t="s">
        <v>1427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  <c r="O1689" t="e">
        <f>RANK(N1689,$N$2:$N$251,0)+COUNTIFS($N$2:N1689,N1689)-1</f>
        <v>#N/A</v>
      </c>
    </row>
    <row r="1691" spans="1:15" hidden="1" x14ac:dyDescent="0.3">
      <c r="A1691" t="s">
        <v>1428</v>
      </c>
      <c r="B1691">
        <v>101</v>
      </c>
      <c r="C1691">
        <v>99</v>
      </c>
      <c r="D1691">
        <v>8712564</v>
      </c>
      <c r="E1691" t="s">
        <v>404</v>
      </c>
      <c r="F1691" t="s">
        <v>1429</v>
      </c>
      <c r="G1691" t="s">
        <v>1430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  <c r="O1691" t="e">
        <f>RANK(N1691,$N$2:$N$251,0)+COUNTIFS($N$2:N1691,N1691)-1</f>
        <v>#N/A</v>
      </c>
    </row>
    <row r="1692" spans="1:15" hidden="1" x14ac:dyDescent="0.3">
      <c r="A1692" t="s">
        <v>1431</v>
      </c>
      <c r="B1692">
        <v>118</v>
      </c>
      <c r="C1692">
        <v>106</v>
      </c>
      <c r="D1692">
        <v>7486906</v>
      </c>
      <c r="E1692" t="s">
        <v>633</v>
      </c>
      <c r="F1692" t="s">
        <v>108</v>
      </c>
      <c r="G1692" t="s">
        <v>1432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  <c r="O1692">
        <f>RANK(N1692,$N$2:$N$251,0)+COUNTIFS($N$2:N1692,N1692)-1</f>
        <v>254</v>
      </c>
    </row>
    <row r="1693" spans="1:15" hidden="1" x14ac:dyDescent="0.3">
      <c r="A1693" t="s">
        <v>758</v>
      </c>
      <c r="B1693">
        <v>76</v>
      </c>
      <c r="C1693">
        <v>89</v>
      </c>
      <c r="D1693">
        <v>38536376</v>
      </c>
      <c r="E1693" t="s">
        <v>519</v>
      </c>
      <c r="F1693" t="s">
        <v>887</v>
      </c>
      <c r="G1693" t="s">
        <v>1433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  <c r="O1693" t="e">
        <f>RANK(N1693,$N$2:$N$251,0)+COUNTIFS($N$2:N1693,N1693)-1</f>
        <v>#N/A</v>
      </c>
    </row>
    <row r="1694" spans="1:15" hidden="1" x14ac:dyDescent="0.3">
      <c r="A1694" t="s">
        <v>1434</v>
      </c>
      <c r="B1694">
        <v>268</v>
      </c>
      <c r="C1694">
        <v>98</v>
      </c>
      <c r="D1694">
        <v>41008532</v>
      </c>
      <c r="E1694" t="s">
        <v>401</v>
      </c>
      <c r="F1694" t="s">
        <v>442</v>
      </c>
      <c r="G1694" t="s">
        <v>1435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  <c r="O1694" t="e">
        <f>RANK(N1694,$N$2:$N$251,0)+COUNTIFS($N$2:N1694,N1694)-1</f>
        <v>#N/A</v>
      </c>
    </row>
    <row r="1696" spans="1:15" hidden="1" x14ac:dyDescent="0.3">
      <c r="A1696" t="s">
        <v>255</v>
      </c>
      <c r="B1696">
        <v>78</v>
      </c>
      <c r="C1696">
        <v>112</v>
      </c>
      <c r="D1696">
        <v>4485485</v>
      </c>
      <c r="E1696" t="s">
        <v>1437</v>
      </c>
      <c r="F1696" t="s">
        <v>327</v>
      </c>
      <c r="G1696" t="s">
        <v>1438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  <c r="O1696">
        <f>RANK(N1696,$N$2:$N$251,0)+COUNTIFS($N$2:N1696,N1696)-1</f>
        <v>256</v>
      </c>
    </row>
    <row r="1698" spans="1:15" hidden="1" x14ac:dyDescent="0.3">
      <c r="A1698" t="s">
        <v>529</v>
      </c>
      <c r="B1698">
        <v>137</v>
      </c>
      <c r="C1698">
        <v>104</v>
      </c>
      <c r="D1698">
        <v>1089365</v>
      </c>
      <c r="E1698" t="s">
        <v>455</v>
      </c>
      <c r="F1698" t="s">
        <v>327</v>
      </c>
      <c r="G1698" t="s">
        <v>1439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  <c r="O1698" t="e">
        <f>RANK(N1698,$N$2:$N$251,0)+COUNTIFS($N$2:N1698,N1698)-1</f>
        <v>#N/A</v>
      </c>
    </row>
    <row r="1699" spans="1:15" hidden="1" x14ac:dyDescent="0.3">
      <c r="A1699" t="s">
        <v>1085</v>
      </c>
      <c r="B1699">
        <v>54</v>
      </c>
      <c r="C1699">
        <v>120</v>
      </c>
      <c r="D1699">
        <v>763044</v>
      </c>
      <c r="E1699" t="s">
        <v>650</v>
      </c>
      <c r="F1699" t="s">
        <v>579</v>
      </c>
      <c r="G1699" t="s">
        <v>1440</v>
      </c>
      <c r="H1699">
        <v>4257</v>
      </c>
      <c r="I1699">
        <v>52</v>
      </c>
      <c r="J1699" t="s">
        <v>18</v>
      </c>
      <c r="K1699" t="s">
        <v>73</v>
      </c>
      <c r="L1699">
        <v>23000000</v>
      </c>
      <c r="M1699">
        <v>2003</v>
      </c>
      <c r="N1699">
        <v>6.2</v>
      </c>
      <c r="O1699" t="e">
        <f>RANK(N1699,$N$2:$N$251,0)+COUNTIFS($N$2:N1699,N1699)-1</f>
        <v>#N/A</v>
      </c>
    </row>
    <row r="1717" spans="1:15" hidden="1" x14ac:dyDescent="0.3">
      <c r="A1717" t="s">
        <v>555</v>
      </c>
      <c r="B1717">
        <v>69</v>
      </c>
      <c r="C1717">
        <v>94</v>
      </c>
      <c r="D1717">
        <v>36985501</v>
      </c>
      <c r="E1717" t="s">
        <v>1441</v>
      </c>
      <c r="F1717" t="s">
        <v>561</v>
      </c>
      <c r="G1717" t="s">
        <v>1442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  <c r="O1717" t="e">
        <f>RANK(N1717,$N$2:$N$251,0)+COUNTIFS($N$2:N1717,N1717)-1</f>
        <v>#N/A</v>
      </c>
    </row>
    <row r="1720" spans="1:15" hidden="1" x14ac:dyDescent="0.3">
      <c r="A1720" t="s">
        <v>1443</v>
      </c>
      <c r="B1720">
        <v>55</v>
      </c>
      <c r="C1720">
        <v>100</v>
      </c>
      <c r="D1720">
        <v>23222861</v>
      </c>
      <c r="E1720" t="s">
        <v>1444</v>
      </c>
      <c r="F1720" t="s">
        <v>1445</v>
      </c>
      <c r="G1720" t="s">
        <v>1446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  <c r="O1720" t="e">
        <f>RANK(N1720,$N$2:$N$251,0)+COUNTIFS($N$2:N1720,N1720)-1</f>
        <v>#N/A</v>
      </c>
    </row>
    <row r="1724" spans="1:15" hidden="1" x14ac:dyDescent="0.3">
      <c r="A1724" t="s">
        <v>676</v>
      </c>
      <c r="B1724">
        <v>82</v>
      </c>
      <c r="C1724">
        <v>110</v>
      </c>
      <c r="D1724">
        <v>14469428</v>
      </c>
      <c r="E1724" t="s">
        <v>310</v>
      </c>
      <c r="F1724" t="s">
        <v>1447</v>
      </c>
      <c r="G1724" t="s">
        <v>1448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  <c r="O1724" t="e">
        <f>RANK(N1724,$N$2:$N$251,0)+COUNTIFS($N$2:N1724,N1724)-1</f>
        <v>#N/A</v>
      </c>
    </row>
    <row r="1725" spans="1:15" hidden="1" x14ac:dyDescent="0.3">
      <c r="A1725" t="s">
        <v>1449</v>
      </c>
      <c r="B1725">
        <v>32</v>
      </c>
      <c r="C1725">
        <v>99</v>
      </c>
      <c r="D1725">
        <v>13829734</v>
      </c>
      <c r="E1725" t="s">
        <v>1450</v>
      </c>
      <c r="F1725" t="s">
        <v>1451</v>
      </c>
      <c r="G1725" t="s">
        <v>1452</v>
      </c>
      <c r="H1725">
        <v>16194</v>
      </c>
      <c r="I1725">
        <v>79</v>
      </c>
      <c r="J1725" t="s">
        <v>18</v>
      </c>
      <c r="K1725" t="s">
        <v>73</v>
      </c>
      <c r="L1725">
        <v>26000000</v>
      </c>
      <c r="M1725">
        <v>1994</v>
      </c>
      <c r="N1725">
        <v>4.3</v>
      </c>
      <c r="O1725" t="e">
        <f>RANK(N1725,$N$2:$N$251,0)+COUNTIFS($N$2:N1725,N1725)-1</f>
        <v>#N/A</v>
      </c>
    </row>
    <row r="1726" spans="1:15" hidden="1" x14ac:dyDescent="0.3">
      <c r="A1726" t="s">
        <v>1453</v>
      </c>
      <c r="B1726">
        <v>42</v>
      </c>
      <c r="C1726">
        <v>101</v>
      </c>
      <c r="D1726">
        <v>1075288</v>
      </c>
      <c r="E1726" t="s">
        <v>401</v>
      </c>
      <c r="F1726" t="s">
        <v>1454</v>
      </c>
      <c r="G1726" t="s">
        <v>1455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  <c r="O1726" t="e">
        <f>RANK(N1726,$N$2:$N$251,0)+COUNTIFS($N$2:N1726,N1726)-1</f>
        <v>#N/A</v>
      </c>
    </row>
    <row r="1728" spans="1:15" hidden="1" x14ac:dyDescent="0.3">
      <c r="A1728" t="s">
        <v>1456</v>
      </c>
      <c r="B1728">
        <v>23</v>
      </c>
      <c r="C1728">
        <v>95</v>
      </c>
      <c r="D1728">
        <v>20047715</v>
      </c>
      <c r="E1728" t="s">
        <v>1457</v>
      </c>
      <c r="F1728" t="s">
        <v>1458</v>
      </c>
      <c r="G1728" t="s">
        <v>1459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  <c r="O1728" t="e">
        <f>RANK(N1728,$N$2:$N$251,0)+COUNTIFS($N$2:N1728,N1728)-1</f>
        <v>#N/A</v>
      </c>
    </row>
    <row r="1744" spans="1:15" hidden="1" x14ac:dyDescent="0.3">
      <c r="A1744" t="s">
        <v>882</v>
      </c>
      <c r="B1744">
        <v>66</v>
      </c>
      <c r="C1744">
        <v>82</v>
      </c>
      <c r="D1744">
        <v>80920948</v>
      </c>
      <c r="E1744" t="s">
        <v>119</v>
      </c>
      <c r="F1744" t="s">
        <v>386</v>
      </c>
      <c r="G1744" t="s">
        <v>1467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  <c r="O1744" t="e">
        <f>RANK(N1744,$N$2:$N$251,0)+COUNTIFS($N$2:N1744,N1744)-1</f>
        <v>#N/A</v>
      </c>
    </row>
    <row r="1753" spans="1:15" hidden="1" x14ac:dyDescent="0.3">
      <c r="A1753" t="s">
        <v>784</v>
      </c>
      <c r="B1753">
        <v>139</v>
      </c>
      <c r="C1753">
        <v>105</v>
      </c>
      <c r="D1753">
        <v>77264926</v>
      </c>
      <c r="E1753" t="s">
        <v>520</v>
      </c>
      <c r="F1753" t="s">
        <v>1473</v>
      </c>
      <c r="G1753" t="s">
        <v>1474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  <c r="O1753" t="e">
        <f>RANK(N1753,$N$2:$N$251,0)+COUNTIFS($N$2:N1753,N1753)-1</f>
        <v>#N/A</v>
      </c>
    </row>
    <row r="1761" spans="1:15" hidden="1" x14ac:dyDescent="0.3">
      <c r="A1761" t="s">
        <v>1475</v>
      </c>
      <c r="B1761">
        <v>24</v>
      </c>
      <c r="C1761">
        <v>100</v>
      </c>
      <c r="D1761">
        <v>52528330</v>
      </c>
      <c r="E1761" t="s">
        <v>455</v>
      </c>
      <c r="F1761" t="s">
        <v>1261</v>
      </c>
      <c r="G1761" t="s">
        <v>1476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  <c r="O1761" t="e">
        <f>RANK(N1761,$N$2:$N$251,0)+COUNTIFS($N$2:N1761,N1761)-1</f>
        <v>#N/A</v>
      </c>
    </row>
    <row r="1772" spans="1:15" hidden="1" x14ac:dyDescent="0.3">
      <c r="A1772" t="s">
        <v>70</v>
      </c>
      <c r="B1772">
        <v>29</v>
      </c>
      <c r="C1772">
        <v>97</v>
      </c>
      <c r="D1772">
        <v>41067398</v>
      </c>
      <c r="E1772" t="s">
        <v>106</v>
      </c>
      <c r="F1772" t="s">
        <v>1480</v>
      </c>
      <c r="G1772" t="s">
        <v>1481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  <c r="O1772" t="e">
        <f>RANK(N1772,$N$2:$N$251,0)+COUNTIFS($N$2:N1772,N1772)-1</f>
        <v>#N/A</v>
      </c>
    </row>
    <row r="1774" spans="1:15" hidden="1" x14ac:dyDescent="0.3">
      <c r="A1774" t="s">
        <v>1484</v>
      </c>
      <c r="B1774">
        <v>38</v>
      </c>
      <c r="C1774">
        <v>85</v>
      </c>
      <c r="D1774">
        <v>39880476</v>
      </c>
      <c r="E1774" t="s">
        <v>74</v>
      </c>
      <c r="F1774" t="s">
        <v>246</v>
      </c>
      <c r="G1774" t="s">
        <v>1485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  <c r="O1774" t="e">
        <f>RANK(N1774,$N$2:$N$251,0)+COUNTIFS($N$2:N1774,N1774)-1</f>
        <v>#N/A</v>
      </c>
    </row>
    <row r="1775" spans="1:15" hidden="1" x14ac:dyDescent="0.3">
      <c r="A1775" t="s">
        <v>1486</v>
      </c>
      <c r="B1775">
        <v>45</v>
      </c>
      <c r="C1775">
        <v>80</v>
      </c>
      <c r="D1775">
        <v>39399750</v>
      </c>
      <c r="E1775" t="s">
        <v>190</v>
      </c>
      <c r="F1775" t="s">
        <v>1283</v>
      </c>
      <c r="G1775" t="s">
        <v>1487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  <c r="O1775" t="e">
        <f>RANK(N1775,$N$2:$N$251,0)+COUNTIFS($N$2:N1775,N1775)-1</f>
        <v>#N/A</v>
      </c>
    </row>
    <row r="1789" spans="1:15" hidden="1" x14ac:dyDescent="0.3">
      <c r="A1789" t="s">
        <v>1491</v>
      </c>
      <c r="B1789">
        <v>94</v>
      </c>
      <c r="C1789">
        <v>97</v>
      </c>
      <c r="D1789">
        <v>31526393</v>
      </c>
      <c r="E1789" t="s">
        <v>866</v>
      </c>
      <c r="F1789" t="s">
        <v>1492</v>
      </c>
      <c r="G1789" t="s">
        <v>1493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  <c r="O1789" t="e">
        <f>RANK(N1789,$N$2:$N$251,0)+COUNTIFS($N$2:N1789,N1789)-1</f>
        <v>#N/A</v>
      </c>
    </row>
    <row r="1790" spans="1:15" hidden="1" x14ac:dyDescent="0.3">
      <c r="A1790" t="s">
        <v>1494</v>
      </c>
      <c r="B1790">
        <v>91</v>
      </c>
      <c r="C1790">
        <v>144</v>
      </c>
      <c r="D1790">
        <v>41229</v>
      </c>
      <c r="E1790" t="s">
        <v>401</v>
      </c>
      <c r="F1790" t="s">
        <v>721</v>
      </c>
      <c r="G1790" t="s">
        <v>1495</v>
      </c>
      <c r="H1790">
        <v>14612</v>
      </c>
      <c r="I1790">
        <v>41</v>
      </c>
      <c r="J1790" t="s">
        <v>18</v>
      </c>
      <c r="K1790" t="s">
        <v>355</v>
      </c>
      <c r="L1790">
        <v>25500000</v>
      </c>
      <c r="M1790">
        <v>2013</v>
      </c>
      <c r="N1790">
        <v>6.5</v>
      </c>
      <c r="O1790" t="e">
        <f>RANK(N1790,$N$2:$N$251,0)+COUNTIFS($N$2:N1790,N1790)-1</f>
        <v>#N/A</v>
      </c>
    </row>
    <row r="1796" spans="1:15" hidden="1" x14ac:dyDescent="0.3">
      <c r="A1796" t="s">
        <v>1498</v>
      </c>
      <c r="B1796">
        <v>83</v>
      </c>
      <c r="C1796">
        <v>88</v>
      </c>
      <c r="D1796">
        <v>25615792</v>
      </c>
      <c r="E1796" t="s">
        <v>1499</v>
      </c>
      <c r="F1796" t="s">
        <v>147</v>
      </c>
      <c r="G1796" t="s">
        <v>1500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  <c r="O1796" t="e">
        <f>RANK(N1796,$N$2:$N$251,0)+COUNTIFS($N$2:N1796,N1796)-1</f>
        <v>#N/A</v>
      </c>
    </row>
    <row r="1798" spans="1:15" hidden="1" x14ac:dyDescent="0.3">
      <c r="A1798" t="s">
        <v>897</v>
      </c>
      <c r="B1798">
        <v>71</v>
      </c>
      <c r="C1798">
        <v>92</v>
      </c>
      <c r="D1798">
        <v>25590119</v>
      </c>
      <c r="E1798" t="s">
        <v>1502</v>
      </c>
      <c r="F1798" t="s">
        <v>1503</v>
      </c>
      <c r="G1798" t="s">
        <v>1504</v>
      </c>
      <c r="H1798">
        <v>19699</v>
      </c>
      <c r="I1798">
        <v>119</v>
      </c>
      <c r="J1798" t="s">
        <v>18</v>
      </c>
      <c r="K1798" t="s">
        <v>94</v>
      </c>
      <c r="L1798">
        <v>21150000</v>
      </c>
      <c r="M1798">
        <v>2001</v>
      </c>
      <c r="N1798">
        <v>4.8</v>
      </c>
      <c r="O1798" t="e">
        <f>RANK(N1798,$N$2:$N$251,0)+COUNTIFS($N$2:N1798,N1798)-1</f>
        <v>#N/A</v>
      </c>
    </row>
    <row r="1812" spans="1:15" hidden="1" x14ac:dyDescent="0.3">
      <c r="A1812" t="s">
        <v>1508</v>
      </c>
      <c r="B1812">
        <v>58</v>
      </c>
      <c r="C1812">
        <v>98</v>
      </c>
      <c r="D1812">
        <v>15361537</v>
      </c>
      <c r="E1812" t="s">
        <v>86</v>
      </c>
      <c r="F1812" t="s">
        <v>1509</v>
      </c>
      <c r="G1812" t="s">
        <v>1510</v>
      </c>
      <c r="H1812">
        <v>12263</v>
      </c>
      <c r="I1812">
        <v>132</v>
      </c>
      <c r="J1812" t="s">
        <v>18</v>
      </c>
      <c r="K1812" t="s">
        <v>181</v>
      </c>
      <c r="L1812">
        <v>13000000</v>
      </c>
      <c r="M1812">
        <v>2002</v>
      </c>
      <c r="N1812">
        <v>4.5999999999999996</v>
      </c>
      <c r="O1812" t="e">
        <f>RANK(N1812,$N$2:$N$251,0)+COUNTIFS($N$2:N1812,N1812)-1</f>
        <v>#N/A</v>
      </c>
    </row>
    <row r="1813" spans="1:15" hidden="1" x14ac:dyDescent="0.3">
      <c r="A1813" t="s">
        <v>210</v>
      </c>
      <c r="B1813">
        <v>73</v>
      </c>
      <c r="C1813">
        <v>90</v>
      </c>
      <c r="D1813">
        <v>16647384</v>
      </c>
      <c r="E1813" t="s">
        <v>1511</v>
      </c>
      <c r="F1813" t="s">
        <v>1512</v>
      </c>
      <c r="G1813" t="s">
        <v>1513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  <c r="O1813" t="e">
        <f>RANK(N1813,$N$2:$N$251,0)+COUNTIFS($N$2:N1813,N1813)-1</f>
        <v>#N/A</v>
      </c>
    </row>
    <row r="1814" spans="1:15" hidden="1" x14ac:dyDescent="0.3">
      <c r="A1814" t="s">
        <v>1514</v>
      </c>
      <c r="B1814">
        <v>28</v>
      </c>
      <c r="C1814">
        <v>107</v>
      </c>
      <c r="D1814">
        <v>16118077</v>
      </c>
      <c r="E1814" t="s">
        <v>562</v>
      </c>
      <c r="F1814" t="s">
        <v>1515</v>
      </c>
      <c r="G1814" t="s">
        <v>1516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  <c r="O1814" t="e">
        <f>RANK(N1814,$N$2:$N$251,0)+COUNTIFS($N$2:N1814,N1814)-1</f>
        <v>#N/A</v>
      </c>
    </row>
    <row r="1815" spans="1:15" hidden="1" x14ac:dyDescent="0.3">
      <c r="A1815" t="s">
        <v>1517</v>
      </c>
      <c r="B1815">
        <v>19</v>
      </c>
      <c r="C1815">
        <v>90</v>
      </c>
      <c r="D1815">
        <v>15091542</v>
      </c>
      <c r="E1815" t="s">
        <v>1518</v>
      </c>
      <c r="F1815" t="s">
        <v>544</v>
      </c>
      <c r="G1815" t="s">
        <v>1519</v>
      </c>
      <c r="H1815">
        <v>4086</v>
      </c>
      <c r="I1815">
        <v>22</v>
      </c>
      <c r="J1815" t="s">
        <v>1520</v>
      </c>
      <c r="K1815" t="s">
        <v>25</v>
      </c>
      <c r="L1815">
        <v>25000000</v>
      </c>
      <c r="M1815">
        <v>1996</v>
      </c>
      <c r="N1815">
        <v>5.3</v>
      </c>
      <c r="O1815" t="e">
        <f>RANK(N1815,$N$2:$N$251,0)+COUNTIFS($N$2:N1815,N1815)-1</f>
        <v>#N/A</v>
      </c>
    </row>
    <row r="1818" spans="1:15" hidden="1" x14ac:dyDescent="0.3">
      <c r="A1818" t="s">
        <v>1523</v>
      </c>
      <c r="B1818">
        <v>86</v>
      </c>
      <c r="C1818">
        <v>99</v>
      </c>
      <c r="D1818">
        <v>14983572</v>
      </c>
      <c r="E1818" t="s">
        <v>273</v>
      </c>
      <c r="F1818" t="s">
        <v>1524</v>
      </c>
      <c r="G1818" t="s">
        <v>1525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  <c r="O1818" t="e">
        <f>RANK(N1818,$N$2:$N$251,0)+COUNTIFS($N$2:N1818,N1818)-1</f>
        <v>#N/A</v>
      </c>
    </row>
    <row r="1819" spans="1:15" hidden="1" x14ac:dyDescent="0.3">
      <c r="A1819" t="s">
        <v>949</v>
      </c>
      <c r="B1819">
        <v>160</v>
      </c>
      <c r="C1819">
        <v>107</v>
      </c>
      <c r="D1819">
        <v>14637490</v>
      </c>
      <c r="E1819" t="s">
        <v>518</v>
      </c>
      <c r="F1819" t="s">
        <v>1526</v>
      </c>
      <c r="G1819" t="s">
        <v>1527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  <c r="O1819" t="e">
        <f>RANK(N1819,$N$2:$N$251,0)+COUNTIFS($N$2:N1819,N1819)-1</f>
        <v>#N/A</v>
      </c>
    </row>
    <row r="1821" spans="1:15" hidden="1" x14ac:dyDescent="0.3">
      <c r="A1821" t="s">
        <v>1528</v>
      </c>
      <c r="B1821">
        <v>50</v>
      </c>
      <c r="C1821">
        <v>101</v>
      </c>
      <c r="D1821">
        <v>14095303</v>
      </c>
      <c r="E1821" t="s">
        <v>466</v>
      </c>
      <c r="F1821" t="s">
        <v>1145</v>
      </c>
      <c r="G1821" t="s">
        <v>1529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  <c r="O1821">
        <f>RANK(N1821,$N$2:$N$251,0)+COUNTIFS($N$2:N1821,N1821)-1</f>
        <v>260</v>
      </c>
    </row>
    <row r="1822" spans="1:15" hidden="1" x14ac:dyDescent="0.3">
      <c r="A1822" t="s">
        <v>1530</v>
      </c>
      <c r="B1822">
        <v>52</v>
      </c>
      <c r="C1822">
        <v>85</v>
      </c>
      <c r="D1822">
        <v>13973532</v>
      </c>
      <c r="E1822" t="s">
        <v>215</v>
      </c>
      <c r="F1822" t="s">
        <v>1531</v>
      </c>
      <c r="G1822" t="s">
        <v>1532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  <c r="O1822" t="e">
        <f>RANK(N1822,$N$2:$N$251,0)+COUNTIFS($N$2:N1822,N1822)-1</f>
        <v>#N/A</v>
      </c>
    </row>
    <row r="1824" spans="1:15" hidden="1" x14ac:dyDescent="0.3">
      <c r="A1824" t="s">
        <v>879</v>
      </c>
      <c r="B1824">
        <v>231</v>
      </c>
      <c r="C1824">
        <v>90</v>
      </c>
      <c r="D1824">
        <v>18860403</v>
      </c>
      <c r="E1824" t="s">
        <v>998</v>
      </c>
      <c r="F1824" t="s">
        <v>1533</v>
      </c>
      <c r="G1824" t="s">
        <v>1534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  <c r="O1824" t="e">
        <f>RANK(N1824,$N$2:$N$251,0)+COUNTIFS($N$2:N1824,N1824)-1</f>
        <v>#N/A</v>
      </c>
    </row>
    <row r="1825" spans="1:15" hidden="1" x14ac:dyDescent="0.3">
      <c r="A1825" t="s">
        <v>735</v>
      </c>
      <c r="B1825">
        <v>99</v>
      </c>
      <c r="C1825">
        <v>145</v>
      </c>
      <c r="D1825">
        <v>13038660</v>
      </c>
      <c r="E1825" t="s">
        <v>562</v>
      </c>
      <c r="F1825" t="s">
        <v>1355</v>
      </c>
      <c r="G1825" t="s">
        <v>1535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  <c r="O1825" t="e">
        <f>RANK(N1825,$N$2:$N$251,0)+COUNTIFS($N$2:N1825,N1825)-1</f>
        <v>#N/A</v>
      </c>
    </row>
    <row r="1827" spans="1:15" hidden="1" x14ac:dyDescent="0.3">
      <c r="A1827" t="s">
        <v>645</v>
      </c>
      <c r="B1827">
        <v>199</v>
      </c>
      <c r="C1827">
        <v>122</v>
      </c>
      <c r="D1827">
        <v>11538204</v>
      </c>
      <c r="E1827" t="s">
        <v>1536</v>
      </c>
      <c r="F1827" t="s">
        <v>110</v>
      </c>
      <c r="G1827" t="s">
        <v>1537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  <c r="O1827" t="e">
        <f>RANK(N1827,$N$2:$N$251,0)+COUNTIFS($N$2:N1827,N1827)-1</f>
        <v>#N/A</v>
      </c>
    </row>
    <row r="1829" spans="1:15" hidden="1" x14ac:dyDescent="0.3">
      <c r="A1829" t="s">
        <v>1538</v>
      </c>
      <c r="B1829">
        <v>120</v>
      </c>
      <c r="C1829">
        <v>127</v>
      </c>
      <c r="D1829">
        <v>12188642</v>
      </c>
      <c r="E1829" t="s">
        <v>900</v>
      </c>
      <c r="F1829" t="s">
        <v>1539</v>
      </c>
      <c r="G1829" t="s">
        <v>1540</v>
      </c>
      <c r="H1829">
        <v>21098</v>
      </c>
      <c r="I1829">
        <v>56</v>
      </c>
      <c r="J1829" t="s">
        <v>18</v>
      </c>
      <c r="K1829" t="s">
        <v>1541</v>
      </c>
      <c r="L1829">
        <v>26000000</v>
      </c>
      <c r="M1829">
        <v>2015</v>
      </c>
      <c r="N1829">
        <v>6.9</v>
      </c>
      <c r="O1829" t="e">
        <f>RANK(N1829,$N$2:$N$251,0)+COUNTIFS($N$2:N1829,N1829)-1</f>
        <v>#N/A</v>
      </c>
    </row>
    <row r="1832" spans="1:15" hidden="1" x14ac:dyDescent="0.3">
      <c r="A1832" t="s">
        <v>778</v>
      </c>
      <c r="B1832">
        <v>44</v>
      </c>
      <c r="C1832">
        <v>133</v>
      </c>
      <c r="D1832">
        <v>11030963</v>
      </c>
      <c r="E1832" t="s">
        <v>1544</v>
      </c>
      <c r="F1832" t="s">
        <v>38</v>
      </c>
      <c r="G1832" t="s">
        <v>1545</v>
      </c>
      <c r="H1832">
        <v>24145</v>
      </c>
      <c r="I1832">
        <v>93</v>
      </c>
      <c r="J1832" t="s">
        <v>18</v>
      </c>
      <c r="K1832" t="s">
        <v>25</v>
      </c>
      <c r="L1832">
        <v>28000000</v>
      </c>
      <c r="M1832">
        <v>1996</v>
      </c>
      <c r="N1832">
        <v>7.1</v>
      </c>
      <c r="O1832" t="e">
        <f>RANK(N1832,$N$2:$N$251,0)+COUNTIFS($N$2:N1832,N1832)-1</f>
        <v>#N/A</v>
      </c>
    </row>
    <row r="1833" spans="1:15" hidden="1" x14ac:dyDescent="0.3">
      <c r="A1833" t="s">
        <v>739</v>
      </c>
      <c r="B1833">
        <v>22</v>
      </c>
      <c r="C1833">
        <v>271</v>
      </c>
      <c r="D1833">
        <v>10769960</v>
      </c>
      <c r="E1833" t="s">
        <v>366</v>
      </c>
      <c r="F1833" t="s">
        <v>1546</v>
      </c>
      <c r="G1833" t="s">
        <v>1547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  <c r="O1833" t="e">
        <f>RANK(N1833,$N$2:$N$251,0)+COUNTIFS($N$2:N1833,N1833)-1</f>
        <v>#N/A</v>
      </c>
    </row>
    <row r="1834" spans="1:15" hidden="1" x14ac:dyDescent="0.3">
      <c r="A1834" t="s">
        <v>1309</v>
      </c>
      <c r="B1834">
        <v>143</v>
      </c>
      <c r="C1834">
        <v>112</v>
      </c>
      <c r="D1834">
        <v>10911750</v>
      </c>
      <c r="E1834" t="s">
        <v>559</v>
      </c>
      <c r="F1834" t="s">
        <v>133</v>
      </c>
      <c r="G1834" t="s">
        <v>1548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  <c r="O1834" t="e">
        <f>RANK(N1834,$N$2:$N$251,0)+COUNTIFS($N$2:N1834,N1834)-1</f>
        <v>#N/A</v>
      </c>
    </row>
    <row r="1835" spans="1:15" hidden="1" x14ac:dyDescent="0.3">
      <c r="A1835" t="s">
        <v>792</v>
      </c>
      <c r="B1835">
        <v>72</v>
      </c>
      <c r="C1835">
        <v>99</v>
      </c>
      <c r="D1835">
        <v>10719367</v>
      </c>
      <c r="E1835" t="s">
        <v>1549</v>
      </c>
      <c r="F1835" t="s">
        <v>98</v>
      </c>
      <c r="G1835" t="s">
        <v>1550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  <c r="O1835" t="e">
        <f>RANK(N1835,$N$2:$N$251,0)+COUNTIFS($N$2:N1835,N1835)-1</f>
        <v>#N/A</v>
      </c>
    </row>
    <row r="1836" spans="1:15" hidden="1" x14ac:dyDescent="0.3">
      <c r="A1836" t="s">
        <v>1551</v>
      </c>
      <c r="B1836">
        <v>70</v>
      </c>
      <c r="C1836">
        <v>100</v>
      </c>
      <c r="D1836">
        <v>10114315</v>
      </c>
      <c r="E1836" t="s">
        <v>357</v>
      </c>
      <c r="F1836" t="s">
        <v>1552</v>
      </c>
      <c r="G1836" t="s">
        <v>1553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  <c r="O1836">
        <f>RANK(N1836,$N$2:$N$251,0)+COUNTIFS($N$2:N1836,N1836)-1</f>
        <v>257</v>
      </c>
    </row>
    <row r="1838" spans="1:15" hidden="1" x14ac:dyDescent="0.3">
      <c r="A1838" t="s">
        <v>1555</v>
      </c>
      <c r="B1838">
        <v>20</v>
      </c>
      <c r="C1838">
        <v>105</v>
      </c>
      <c r="D1838">
        <v>10070000</v>
      </c>
      <c r="E1838" t="s">
        <v>273</v>
      </c>
      <c r="F1838" t="s">
        <v>486</v>
      </c>
      <c r="G1838" t="s">
        <v>1556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  <c r="O1838" t="e">
        <f>RANK(N1838,$N$2:$N$251,0)+COUNTIFS($N$2:N1838,N1838)-1</f>
        <v>#N/A</v>
      </c>
    </row>
    <row r="1840" spans="1:15" hidden="1" x14ac:dyDescent="0.3">
      <c r="A1840" t="s">
        <v>1179</v>
      </c>
      <c r="B1840">
        <v>142</v>
      </c>
      <c r="C1840">
        <v>116</v>
      </c>
      <c r="D1840">
        <v>7156933</v>
      </c>
      <c r="E1840" t="s">
        <v>455</v>
      </c>
      <c r="F1840" t="s">
        <v>1287</v>
      </c>
      <c r="G1840" t="s">
        <v>1558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  <c r="O1840" t="e">
        <f>RANK(N1840,$N$2:$N$251,0)+COUNTIFS($N$2:N1840,N1840)-1</f>
        <v>#N/A</v>
      </c>
    </row>
    <row r="1841" spans="1:15" hidden="1" x14ac:dyDescent="0.3">
      <c r="A1841" t="s">
        <v>1559</v>
      </c>
      <c r="B1841">
        <v>27</v>
      </c>
      <c r="C1841">
        <v>88</v>
      </c>
      <c r="D1841">
        <v>9286314</v>
      </c>
      <c r="E1841" t="s">
        <v>114</v>
      </c>
      <c r="F1841" t="s">
        <v>1560</v>
      </c>
      <c r="G1841" t="s">
        <v>1561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  <c r="O1841" t="e">
        <f>RANK(N1841,$N$2:$N$251,0)+COUNTIFS($N$2:N1841,N1841)-1</f>
        <v>#N/A</v>
      </c>
    </row>
    <row r="1843" spans="1:15" hidden="1" x14ac:dyDescent="0.3">
      <c r="A1843" t="s">
        <v>1562</v>
      </c>
      <c r="B1843">
        <v>31</v>
      </c>
      <c r="C1843">
        <v>95</v>
      </c>
      <c r="D1843">
        <v>5654777</v>
      </c>
      <c r="E1843" t="s">
        <v>580</v>
      </c>
      <c r="F1843" t="s">
        <v>1563</v>
      </c>
      <c r="G1843" t="s">
        <v>1564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  <c r="O1843" t="e">
        <f>RANK(N1843,$N$2:$N$251,0)+COUNTIFS($N$2:N1843,N1843)-1</f>
        <v>#N/A</v>
      </c>
    </row>
    <row r="1844" spans="1:15" hidden="1" x14ac:dyDescent="0.3">
      <c r="A1844" t="s">
        <v>1269</v>
      </c>
      <c r="B1844">
        <v>87</v>
      </c>
      <c r="C1844">
        <v>95</v>
      </c>
      <c r="D1844">
        <v>5516708</v>
      </c>
      <c r="E1844" t="s">
        <v>310</v>
      </c>
      <c r="F1844" t="s">
        <v>1337</v>
      </c>
      <c r="G1844" t="s">
        <v>1565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  <c r="O1844" t="e">
        <f>RANK(N1844,$N$2:$N$251,0)+COUNTIFS($N$2:N1844,N1844)-1</f>
        <v>#N/A</v>
      </c>
    </row>
    <row r="1847" spans="1:15" hidden="1" x14ac:dyDescent="0.3">
      <c r="A1847" t="s">
        <v>1567</v>
      </c>
      <c r="B1847">
        <v>60</v>
      </c>
      <c r="C1847">
        <v>104</v>
      </c>
      <c r="D1847">
        <v>4064333</v>
      </c>
      <c r="E1847" t="s">
        <v>351</v>
      </c>
      <c r="F1847" t="s">
        <v>60</v>
      </c>
      <c r="G1847" t="s">
        <v>1568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  <c r="O1847" t="e">
        <f>RANK(N1847,$N$2:$N$251,0)+COUNTIFS($N$2:N1847,N1847)-1</f>
        <v>#N/A</v>
      </c>
    </row>
    <row r="1848" spans="1:15" hidden="1" x14ac:dyDescent="0.3">
      <c r="A1848" t="s">
        <v>1569</v>
      </c>
      <c r="B1848">
        <v>23</v>
      </c>
      <c r="C1848">
        <v>95</v>
      </c>
      <c r="D1848">
        <v>4006906</v>
      </c>
      <c r="E1848" t="s">
        <v>215</v>
      </c>
      <c r="F1848" t="s">
        <v>1570</v>
      </c>
      <c r="G1848" t="s">
        <v>1571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  <c r="O1848" t="e">
        <f>RANK(N1848,$N$2:$N$251,0)+COUNTIFS($N$2:N1848,N1848)-1</f>
        <v>#N/A</v>
      </c>
    </row>
    <row r="1851" spans="1:15" hidden="1" x14ac:dyDescent="0.3">
      <c r="A1851" t="s">
        <v>1572</v>
      </c>
      <c r="B1851">
        <v>97</v>
      </c>
      <c r="C1851">
        <v>107</v>
      </c>
      <c r="D1851">
        <v>871527</v>
      </c>
      <c r="E1851" t="s">
        <v>404</v>
      </c>
      <c r="F1851" t="s">
        <v>589</v>
      </c>
      <c r="G1851" t="s">
        <v>1573</v>
      </c>
      <c r="H1851">
        <v>14982</v>
      </c>
      <c r="I1851">
        <v>128</v>
      </c>
      <c r="J1851" t="s">
        <v>18</v>
      </c>
      <c r="K1851" t="s">
        <v>73</v>
      </c>
      <c r="L1851">
        <v>25000000</v>
      </c>
      <c r="M1851">
        <v>2005</v>
      </c>
      <c r="N1851">
        <v>6.5</v>
      </c>
      <c r="O1851" t="e">
        <f>RANK(N1851,$N$2:$N$251,0)+COUNTIFS($N$2:N1851,N1851)-1</f>
        <v>#N/A</v>
      </c>
    </row>
    <row r="1852" spans="1:15" hidden="1" x14ac:dyDescent="0.3">
      <c r="A1852" t="s">
        <v>1574</v>
      </c>
      <c r="B1852">
        <v>28</v>
      </c>
      <c r="C1852">
        <v>117</v>
      </c>
      <c r="D1852">
        <v>777423</v>
      </c>
      <c r="E1852" t="s">
        <v>304</v>
      </c>
      <c r="F1852" t="s">
        <v>648</v>
      </c>
      <c r="G1852" t="s">
        <v>1575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  <c r="O1852" t="e">
        <f>RANK(N1852,$N$2:$N$251,0)+COUNTIFS($N$2:N1852,N1852)-1</f>
        <v>#N/A</v>
      </c>
    </row>
    <row r="1853" spans="1:15" hidden="1" x14ac:dyDescent="0.3">
      <c r="A1853" t="s">
        <v>1425</v>
      </c>
      <c r="B1853">
        <v>160</v>
      </c>
      <c r="C1853">
        <v>107</v>
      </c>
      <c r="D1853">
        <v>1186957</v>
      </c>
      <c r="E1853" t="s">
        <v>562</v>
      </c>
      <c r="F1853" t="s">
        <v>1576</v>
      </c>
      <c r="G1853" t="s">
        <v>1577</v>
      </c>
      <c r="H1853">
        <v>9264</v>
      </c>
      <c r="I1853">
        <v>69</v>
      </c>
      <c r="J1853" t="s">
        <v>18</v>
      </c>
      <c r="K1853" t="s">
        <v>25</v>
      </c>
      <c r="L1853">
        <v>25000000</v>
      </c>
      <c r="M1853">
        <v>2008</v>
      </c>
      <c r="N1853">
        <v>6.8</v>
      </c>
      <c r="O1853">
        <f>RANK(N1853,$N$2:$N$251,0)+COUNTIFS($N$2:N1853,N1853)-1</f>
        <v>255</v>
      </c>
    </row>
    <row r="1856" spans="1:15" hidden="1" x14ac:dyDescent="0.3">
      <c r="A1856" t="s">
        <v>1494</v>
      </c>
      <c r="B1856">
        <v>118</v>
      </c>
      <c r="C1856">
        <v>134</v>
      </c>
      <c r="D1856">
        <v>183662</v>
      </c>
      <c r="E1856" t="s">
        <v>455</v>
      </c>
      <c r="F1856" t="s">
        <v>1578</v>
      </c>
      <c r="G1856" t="s">
        <v>1579</v>
      </c>
      <c r="H1856">
        <v>18395</v>
      </c>
      <c r="I1856">
        <v>48</v>
      </c>
      <c r="J1856" t="s">
        <v>497</v>
      </c>
      <c r="K1856" t="s">
        <v>355</v>
      </c>
      <c r="L1856">
        <v>25000000</v>
      </c>
      <c r="M1856">
        <v>2010</v>
      </c>
      <c r="N1856">
        <v>7.1</v>
      </c>
      <c r="O1856" t="e">
        <f>RANK(N1856,$N$2:$N$251,0)+COUNTIFS($N$2:N1856,N1856)-1</f>
        <v>#N/A</v>
      </c>
    </row>
    <row r="1857" spans="1:15" hidden="1" x14ac:dyDescent="0.3">
      <c r="A1857" t="s">
        <v>609</v>
      </c>
      <c r="B1857">
        <v>49</v>
      </c>
      <c r="C1857">
        <v>117</v>
      </c>
      <c r="D1857">
        <v>134904</v>
      </c>
      <c r="E1857" t="s">
        <v>712</v>
      </c>
      <c r="F1857" t="s">
        <v>1580</v>
      </c>
      <c r="G1857" t="s">
        <v>1581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  <c r="O1857" t="e">
        <f>RANK(N1857,$N$2:$N$251,0)+COUNTIFS($N$2:N1857,N1857)-1</f>
        <v>#N/A</v>
      </c>
    </row>
    <row r="1859" spans="1:15" hidden="1" x14ac:dyDescent="0.3">
      <c r="A1859" t="s">
        <v>1582</v>
      </c>
      <c r="B1859">
        <v>65</v>
      </c>
      <c r="C1859">
        <v>100</v>
      </c>
      <c r="D1859">
        <v>129115</v>
      </c>
      <c r="E1859" t="s">
        <v>182</v>
      </c>
      <c r="F1859" t="s">
        <v>1583</v>
      </c>
      <c r="G1859" t="s">
        <v>1584</v>
      </c>
      <c r="H1859">
        <v>5900</v>
      </c>
      <c r="I1859">
        <v>26</v>
      </c>
      <c r="J1859" t="s">
        <v>1137</v>
      </c>
      <c r="K1859" t="s">
        <v>197</v>
      </c>
      <c r="L1859">
        <v>25000000</v>
      </c>
      <c r="M1859">
        <v>2014</v>
      </c>
      <c r="N1859">
        <v>6.5</v>
      </c>
      <c r="O1859" t="e">
        <f>RANK(N1859,$N$2:$N$251,0)+COUNTIFS($N$2:N1859,N1859)-1</f>
        <v>#N/A</v>
      </c>
    </row>
    <row r="1866" spans="1:15" hidden="1" x14ac:dyDescent="0.3">
      <c r="A1866" t="s">
        <v>1335</v>
      </c>
      <c r="B1866">
        <v>123</v>
      </c>
      <c r="C1866">
        <v>98</v>
      </c>
      <c r="D1866">
        <v>1512815</v>
      </c>
      <c r="E1866" t="s">
        <v>1585</v>
      </c>
      <c r="F1866" t="s">
        <v>278</v>
      </c>
      <c r="G1866" t="s">
        <v>1586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  <c r="O1866" t="e">
        <f>RANK(N1866,$N$2:$N$251,0)+COUNTIFS($N$2:N1866,N1866)-1</f>
        <v>#N/A</v>
      </c>
    </row>
    <row r="1867" spans="1:15" hidden="1" x14ac:dyDescent="0.3">
      <c r="A1867" t="s">
        <v>258</v>
      </c>
      <c r="B1867">
        <v>52</v>
      </c>
      <c r="C1867">
        <v>106</v>
      </c>
      <c r="D1867">
        <v>65182182</v>
      </c>
      <c r="E1867" t="s">
        <v>310</v>
      </c>
      <c r="F1867" t="s">
        <v>664</v>
      </c>
      <c r="G1867" t="s">
        <v>1587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  <c r="O1867" t="e">
        <f>RANK(N1867,$N$2:$N$251,0)+COUNTIFS($N$2:N1867,N1867)-1</f>
        <v>#N/A</v>
      </c>
    </row>
    <row r="1873" spans="1:15" hidden="1" x14ac:dyDescent="0.3">
      <c r="A1873" t="s">
        <v>1588</v>
      </c>
      <c r="B1873">
        <v>106</v>
      </c>
      <c r="C1873">
        <v>115</v>
      </c>
      <c r="D1873">
        <v>32662299</v>
      </c>
      <c r="E1873" t="s">
        <v>273</v>
      </c>
      <c r="F1873" t="s">
        <v>1589</v>
      </c>
      <c r="G1873" t="s">
        <v>1590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  <c r="O1873" t="e">
        <f>RANK(N1873,$N$2:$N$251,0)+COUNTIFS($N$2:N1873,N1873)-1</f>
        <v>#N/A</v>
      </c>
    </row>
    <row r="1877" spans="1:15" hidden="1" x14ac:dyDescent="0.3">
      <c r="A1877" t="s">
        <v>1593</v>
      </c>
      <c r="B1877">
        <v>45</v>
      </c>
      <c r="C1877">
        <v>88</v>
      </c>
      <c r="D1877">
        <v>20218</v>
      </c>
      <c r="E1877" t="s">
        <v>106</v>
      </c>
      <c r="F1877" t="s">
        <v>1445</v>
      </c>
      <c r="G1877" t="s">
        <v>1594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  <c r="O1877" t="e">
        <f>RANK(N1877,$N$2:$N$251,0)+COUNTIFS($N$2:N1877,N1877)-1</f>
        <v>#N/A</v>
      </c>
    </row>
    <row r="1879" spans="1:15" hidden="1" x14ac:dyDescent="0.3">
      <c r="A1879" t="s">
        <v>528</v>
      </c>
      <c r="B1879">
        <v>84</v>
      </c>
      <c r="C1879">
        <v>95</v>
      </c>
      <c r="D1879">
        <v>16964743</v>
      </c>
      <c r="E1879" t="s">
        <v>310</v>
      </c>
      <c r="F1879" t="s">
        <v>967</v>
      </c>
      <c r="G1879" t="s">
        <v>1595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  <c r="O1879" t="e">
        <f>RANK(N1879,$N$2:$N$251,0)+COUNTIFS($N$2:N1879,N1879)-1</f>
        <v>#N/A</v>
      </c>
    </row>
    <row r="1880" spans="1:15" hidden="1" x14ac:dyDescent="0.3">
      <c r="A1880" t="s">
        <v>631</v>
      </c>
      <c r="B1880">
        <v>70</v>
      </c>
      <c r="C1880">
        <v>87</v>
      </c>
      <c r="D1880">
        <v>16290976</v>
      </c>
      <c r="E1880" t="s">
        <v>1596</v>
      </c>
      <c r="F1880" t="s">
        <v>1291</v>
      </c>
      <c r="G1880" t="s">
        <v>1597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  <c r="O1880" t="e">
        <f>RANK(N1880,$N$2:$N$251,0)+COUNTIFS($N$2:N1880,N1880)-1</f>
        <v>#N/A</v>
      </c>
    </row>
    <row r="1881" spans="1:15" hidden="1" x14ac:dyDescent="0.3">
      <c r="A1881" t="s">
        <v>1598</v>
      </c>
      <c r="B1881">
        <v>32</v>
      </c>
      <c r="C1881">
        <v>118</v>
      </c>
      <c r="D1881">
        <v>13000000</v>
      </c>
      <c r="E1881" t="s">
        <v>1599</v>
      </c>
      <c r="F1881" t="s">
        <v>1600</v>
      </c>
      <c r="G1881" t="s">
        <v>1601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  <c r="O1881" t="e">
        <f>RANK(N1881,$N$2:$N$251,0)+COUNTIFS($N$2:N1881,N1881)-1</f>
        <v>#N/A</v>
      </c>
    </row>
    <row r="1882" spans="1:15" hidden="1" x14ac:dyDescent="0.3">
      <c r="A1882" t="s">
        <v>655</v>
      </c>
      <c r="B1882">
        <v>51</v>
      </c>
      <c r="C1882">
        <v>107</v>
      </c>
      <c r="D1882">
        <v>12372410</v>
      </c>
      <c r="E1882" t="s">
        <v>630</v>
      </c>
      <c r="F1882" t="s">
        <v>108</v>
      </c>
      <c r="G1882" t="s">
        <v>1602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  <c r="O1882" t="e">
        <f>RANK(N1882,$N$2:$N$251,0)+COUNTIFS($N$2:N1882,N1882)-1</f>
        <v>#N/A</v>
      </c>
    </row>
    <row r="1883" spans="1:15" hidden="1" x14ac:dyDescent="0.3">
      <c r="A1883" t="s">
        <v>533</v>
      </c>
      <c r="B1883">
        <v>73</v>
      </c>
      <c r="C1883">
        <v>124</v>
      </c>
      <c r="D1883">
        <v>8427204</v>
      </c>
      <c r="E1883" t="s">
        <v>947</v>
      </c>
      <c r="F1883" t="s">
        <v>1603</v>
      </c>
      <c r="G1883" t="s">
        <v>1604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  <c r="O1883">
        <f>RANK(N1883,$N$2:$N$251,0)+COUNTIFS($N$2:N1883,N1883)-1</f>
        <v>261</v>
      </c>
    </row>
    <row r="1884" spans="1:15" hidden="1" x14ac:dyDescent="0.3">
      <c r="A1884" t="s">
        <v>1605</v>
      </c>
      <c r="B1884">
        <v>169</v>
      </c>
      <c r="C1884">
        <v>89</v>
      </c>
      <c r="D1884">
        <v>9639242</v>
      </c>
      <c r="E1884" t="s">
        <v>310</v>
      </c>
      <c r="F1884" t="s">
        <v>952</v>
      </c>
      <c r="G1884" t="s">
        <v>1606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  <c r="O1884" t="e">
        <f>RANK(N1884,$N$2:$N$251,0)+COUNTIFS($N$2:N1884,N1884)-1</f>
        <v>#N/A</v>
      </c>
    </row>
    <row r="1886" spans="1:15" hidden="1" x14ac:dyDescent="0.3">
      <c r="A1886" t="s">
        <v>40</v>
      </c>
      <c r="B1886">
        <v>113</v>
      </c>
      <c r="C1886">
        <v>118</v>
      </c>
      <c r="D1886">
        <v>6144806</v>
      </c>
      <c r="E1886" t="s">
        <v>971</v>
      </c>
      <c r="F1886" t="s">
        <v>40</v>
      </c>
      <c r="G1886" t="s">
        <v>1607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  <c r="O1886" t="e">
        <f>RANK(N1886,$N$2:$N$251,0)+COUNTIFS($N$2:N1886,N1886)-1</f>
        <v>#N/A</v>
      </c>
    </row>
    <row r="1887" spans="1:15" hidden="1" x14ac:dyDescent="0.3">
      <c r="A1887" t="s">
        <v>1608</v>
      </c>
      <c r="B1887">
        <v>18</v>
      </c>
      <c r="C1887">
        <v>93</v>
      </c>
      <c r="D1887">
        <v>4308981</v>
      </c>
      <c r="E1887" t="s">
        <v>520</v>
      </c>
      <c r="F1887" t="s">
        <v>165</v>
      </c>
      <c r="G1887" t="s">
        <v>1609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  <c r="O1887" t="e">
        <f>RANK(N1887,$N$2:$N$251,0)+COUNTIFS($N$2:N1887,N1887)-1</f>
        <v>#N/A</v>
      </c>
    </row>
    <row r="1888" spans="1:15" hidden="1" x14ac:dyDescent="0.3">
      <c r="A1888" t="s">
        <v>1610</v>
      </c>
      <c r="B1888">
        <v>10</v>
      </c>
      <c r="C1888">
        <v>80</v>
      </c>
      <c r="D1888">
        <v>669276</v>
      </c>
      <c r="E1888" t="s">
        <v>1611</v>
      </c>
      <c r="F1888" t="s">
        <v>1612</v>
      </c>
      <c r="G1888" t="s">
        <v>1613</v>
      </c>
      <c r="H1888">
        <v>2541</v>
      </c>
      <c r="I1888">
        <v>47</v>
      </c>
      <c r="J1888" t="s">
        <v>18</v>
      </c>
      <c r="K1888" t="s">
        <v>25</v>
      </c>
      <c r="L1888">
        <v>28000000</v>
      </c>
      <c r="M1888">
        <v>1993</v>
      </c>
      <c r="N1888">
        <v>7.2</v>
      </c>
      <c r="O1888" t="e">
        <f>RANK(N1888,$N$2:$N$251,0)+COUNTIFS($N$2:N1888,N1888)-1</f>
        <v>#N/A</v>
      </c>
    </row>
    <row r="1889" spans="1:15" hidden="1" x14ac:dyDescent="0.3">
      <c r="A1889" t="s">
        <v>1614</v>
      </c>
      <c r="B1889">
        <v>16</v>
      </c>
      <c r="C1889">
        <v>120</v>
      </c>
      <c r="D1889">
        <v>42880</v>
      </c>
      <c r="E1889" t="s">
        <v>61</v>
      </c>
      <c r="F1889" t="s">
        <v>327</v>
      </c>
      <c r="G1889" t="s">
        <v>1615</v>
      </c>
      <c r="H1889">
        <v>2919</v>
      </c>
      <c r="I1889">
        <v>50</v>
      </c>
      <c r="J1889" t="s">
        <v>18</v>
      </c>
      <c r="K1889" t="s">
        <v>25</v>
      </c>
      <c r="L1889">
        <v>24000000</v>
      </c>
      <c r="M1889">
        <v>2004</v>
      </c>
      <c r="N1889">
        <v>5.0999999999999996</v>
      </c>
      <c r="O1889" t="e">
        <f>RANK(N1889,$N$2:$N$251,0)+COUNTIFS($N$2:N1889,N1889)-1</f>
        <v>#N/A</v>
      </c>
    </row>
    <row r="1901" spans="1:15" hidden="1" x14ac:dyDescent="0.3">
      <c r="A1901" t="s">
        <v>1619</v>
      </c>
      <c r="B1901">
        <v>92</v>
      </c>
      <c r="C1901">
        <v>97</v>
      </c>
      <c r="D1901">
        <v>27338033</v>
      </c>
      <c r="E1901" t="s">
        <v>310</v>
      </c>
      <c r="F1901" t="s">
        <v>72</v>
      </c>
      <c r="G1901" t="s">
        <v>1620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  <c r="O1901" t="e">
        <f>RANK(N1901,$N$2:$N$251,0)+COUNTIFS($N$2:N1901,N1901)-1</f>
        <v>#N/A</v>
      </c>
    </row>
    <row r="1905" spans="1:15" hidden="1" x14ac:dyDescent="0.3">
      <c r="A1905" t="s">
        <v>1622</v>
      </c>
      <c r="B1905">
        <v>28</v>
      </c>
      <c r="C1905">
        <v>100</v>
      </c>
      <c r="D1905">
        <v>4756</v>
      </c>
      <c r="E1905" t="s">
        <v>58</v>
      </c>
      <c r="F1905" t="s">
        <v>367</v>
      </c>
      <c r="G1905" t="s">
        <v>1623</v>
      </c>
      <c r="H1905">
        <v>4191</v>
      </c>
      <c r="I1905">
        <v>32</v>
      </c>
      <c r="J1905" t="s">
        <v>18</v>
      </c>
      <c r="K1905" t="s">
        <v>25</v>
      </c>
      <c r="L1905">
        <v>25000000</v>
      </c>
      <c r="M1905">
        <v>2013</v>
      </c>
      <c r="N1905">
        <v>5.4</v>
      </c>
      <c r="O1905">
        <f>RANK(N1905,$N$2:$N$251,0)+COUNTIFS($N$2:N1905,N1905)-1</f>
        <v>262</v>
      </c>
    </row>
    <row r="1906" spans="1:15" hidden="1" x14ac:dyDescent="0.3">
      <c r="A1906" t="s">
        <v>723</v>
      </c>
      <c r="B1906">
        <v>36</v>
      </c>
      <c r="C1906">
        <v>114</v>
      </c>
      <c r="D1906">
        <v>18653615</v>
      </c>
      <c r="E1906" t="s">
        <v>455</v>
      </c>
      <c r="F1906" t="s">
        <v>278</v>
      </c>
      <c r="G1906" t="s">
        <v>1624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  <c r="O1906" t="e">
        <f>RANK(N1906,$N$2:$N$251,0)+COUNTIFS($N$2:N1906,N1906)-1</f>
        <v>#N/A</v>
      </c>
    </row>
    <row r="1907" spans="1:15" hidden="1" x14ac:dyDescent="0.3">
      <c r="A1907" t="s">
        <v>1625</v>
      </c>
      <c r="B1907">
        <v>53</v>
      </c>
      <c r="C1907">
        <v>88</v>
      </c>
      <c r="D1907">
        <v>13019253</v>
      </c>
      <c r="E1907" t="s">
        <v>215</v>
      </c>
      <c r="F1907" t="s">
        <v>1626</v>
      </c>
      <c r="G1907" t="s">
        <v>1627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  <c r="O1907" t="e">
        <f>RANK(N1907,$N$2:$N$251,0)+COUNTIFS($N$2:N1907,N1907)-1</f>
        <v>#N/A</v>
      </c>
    </row>
    <row r="1910" spans="1:15" hidden="1" x14ac:dyDescent="0.3">
      <c r="A1910" t="s">
        <v>1628</v>
      </c>
      <c r="B1910">
        <v>45</v>
      </c>
      <c r="C1910">
        <v>98</v>
      </c>
      <c r="D1910">
        <v>12782508</v>
      </c>
      <c r="E1910" t="s">
        <v>562</v>
      </c>
      <c r="F1910" t="s">
        <v>62</v>
      </c>
      <c r="G1910" t="s">
        <v>1629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  <c r="O1910" t="e">
        <f>RANK(N1910,$N$2:$N$251,0)+COUNTIFS($N$2:N1910,N1910)-1</f>
        <v>#N/A</v>
      </c>
    </row>
    <row r="1911" spans="1:15" hidden="1" x14ac:dyDescent="0.3">
      <c r="A1911" t="s">
        <v>1630</v>
      </c>
      <c r="B1911">
        <v>47</v>
      </c>
      <c r="C1911">
        <v>94</v>
      </c>
      <c r="D1911">
        <v>11508423</v>
      </c>
      <c r="E1911" t="s">
        <v>1631</v>
      </c>
      <c r="F1911" t="s">
        <v>1632</v>
      </c>
      <c r="G1911" t="s">
        <v>1633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  <c r="O1911" t="e">
        <f>RANK(N1911,$N$2:$N$251,0)+COUNTIFS($N$2:N1911,N1911)-1</f>
        <v>#N/A</v>
      </c>
    </row>
    <row r="1912" spans="1:15" hidden="1" x14ac:dyDescent="0.3">
      <c r="A1912" t="s">
        <v>778</v>
      </c>
      <c r="B1912">
        <v>90</v>
      </c>
      <c r="C1912">
        <v>102</v>
      </c>
      <c r="D1912">
        <v>10660147</v>
      </c>
      <c r="E1912" t="s">
        <v>61</v>
      </c>
      <c r="F1912" t="s">
        <v>999</v>
      </c>
      <c r="G1912" t="s">
        <v>1634</v>
      </c>
      <c r="H1912">
        <v>17740</v>
      </c>
      <c r="I1912">
        <v>165</v>
      </c>
      <c r="J1912" t="s">
        <v>18</v>
      </c>
      <c r="K1912" t="s">
        <v>25</v>
      </c>
      <c r="L1912">
        <v>23000000</v>
      </c>
      <c r="M1912">
        <v>1999</v>
      </c>
      <c r="N1912">
        <v>7.2</v>
      </c>
      <c r="O1912" t="e">
        <f>RANK(N1912,$N$2:$N$251,0)+COUNTIFS($N$2:N1912,N1912)-1</f>
        <v>#N/A</v>
      </c>
    </row>
    <row r="1913" spans="1:15" hidden="1" x14ac:dyDescent="0.3">
      <c r="A1913" t="s">
        <v>897</v>
      </c>
      <c r="B1913">
        <v>30</v>
      </c>
      <c r="C1913">
        <v>98</v>
      </c>
      <c r="D1913">
        <v>7434726</v>
      </c>
      <c r="E1913" t="s">
        <v>1635</v>
      </c>
      <c r="F1913" t="s">
        <v>330</v>
      </c>
      <c r="G1913" t="s">
        <v>1636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  <c r="O1913" t="e">
        <f>RANK(N1913,$N$2:$N$251,0)+COUNTIFS($N$2:N1913,N1913)-1</f>
        <v>#N/A</v>
      </c>
    </row>
    <row r="1915" spans="1:15" hidden="1" x14ac:dyDescent="0.3">
      <c r="A1915" t="s">
        <v>852</v>
      </c>
      <c r="B1915">
        <v>155</v>
      </c>
      <c r="C1915">
        <v>100</v>
      </c>
      <c r="D1915">
        <v>2708188</v>
      </c>
      <c r="E1915" t="s">
        <v>273</v>
      </c>
      <c r="F1915" t="s">
        <v>1638</v>
      </c>
      <c r="G1915" t="s">
        <v>1639</v>
      </c>
      <c r="H1915">
        <v>8924</v>
      </c>
      <c r="I1915">
        <v>43</v>
      </c>
      <c r="J1915" t="s">
        <v>18</v>
      </c>
      <c r="K1915" t="s">
        <v>25</v>
      </c>
      <c r="L1915">
        <v>23000000</v>
      </c>
      <c r="M1915">
        <v>2009</v>
      </c>
      <c r="N1915">
        <v>6.2</v>
      </c>
      <c r="O1915" t="e">
        <f>RANK(N1915,$N$2:$N$251,0)+COUNTIFS($N$2:N1915,N1915)-1</f>
        <v>#N/A</v>
      </c>
    </row>
    <row r="1916" spans="1:15" hidden="1" x14ac:dyDescent="0.3">
      <c r="A1916" t="s">
        <v>1640</v>
      </c>
      <c r="B1916">
        <v>118</v>
      </c>
      <c r="C1916">
        <v>141</v>
      </c>
      <c r="D1916">
        <v>16123851</v>
      </c>
      <c r="E1916" t="s">
        <v>562</v>
      </c>
      <c r="F1916" t="s">
        <v>1641</v>
      </c>
      <c r="G1916" t="s">
        <v>1642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  <c r="O1916" t="e">
        <f>RANK(N1916,$N$2:$N$251,0)+COUNTIFS($N$2:N1916,N1916)-1</f>
        <v>#N/A</v>
      </c>
    </row>
    <row r="1930" spans="1:15" hidden="1" x14ac:dyDescent="0.3">
      <c r="A1930" t="s">
        <v>1645</v>
      </c>
      <c r="B1930">
        <v>61</v>
      </c>
      <c r="C1930">
        <v>170</v>
      </c>
      <c r="D1930">
        <v>59696176</v>
      </c>
      <c r="E1930" t="s">
        <v>900</v>
      </c>
      <c r="F1930" t="s">
        <v>1646</v>
      </c>
      <c r="G1930" t="s">
        <v>1647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  <c r="O1930" t="e">
        <f>RANK(N1930,$N$2:$N$251,0)+COUNTIFS($N$2:N1930,N1930)-1</f>
        <v>#N/A</v>
      </c>
    </row>
    <row r="1934" spans="1:15" hidden="1" x14ac:dyDescent="0.3">
      <c r="A1934" t="s">
        <v>1369</v>
      </c>
      <c r="B1934">
        <v>23</v>
      </c>
      <c r="C1934">
        <v>115</v>
      </c>
      <c r="D1934">
        <v>25842000</v>
      </c>
      <c r="E1934" t="s">
        <v>951</v>
      </c>
      <c r="F1934" t="s">
        <v>180</v>
      </c>
      <c r="G1934" t="s">
        <v>1648</v>
      </c>
      <c r="H1934">
        <v>13455</v>
      </c>
      <c r="I1934">
        <v>87</v>
      </c>
      <c r="J1934" t="s">
        <v>18</v>
      </c>
      <c r="K1934" t="s">
        <v>25</v>
      </c>
      <c r="L1934">
        <v>22000000</v>
      </c>
      <c r="M1934">
        <v>1993</v>
      </c>
      <c r="N1934">
        <v>7.4</v>
      </c>
      <c r="O1934" t="e">
        <f>RANK(N1934,$N$2:$N$251,0)+COUNTIFS($N$2:N1934,N1934)-1</f>
        <v>#N/A</v>
      </c>
    </row>
    <row r="1939" spans="1:15" hidden="1" x14ac:dyDescent="0.3">
      <c r="A1939" t="s">
        <v>206</v>
      </c>
      <c r="B1939">
        <v>88</v>
      </c>
      <c r="C1939">
        <v>94</v>
      </c>
      <c r="D1939">
        <v>49002815</v>
      </c>
      <c r="E1939" t="s">
        <v>520</v>
      </c>
      <c r="F1939" t="s">
        <v>1649</v>
      </c>
      <c r="G1939" t="s">
        <v>1650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  <c r="O1939">
        <f>RANK(N1939,$N$2:$N$251,0)+COUNTIFS($N$2:N1939,N1939)-1</f>
        <v>258</v>
      </c>
    </row>
    <row r="1945" spans="1:15" hidden="1" x14ac:dyDescent="0.3">
      <c r="A1945" t="s">
        <v>1651</v>
      </c>
      <c r="B1945">
        <v>93</v>
      </c>
      <c r="C1945">
        <v>98</v>
      </c>
      <c r="D1945">
        <v>14252830</v>
      </c>
      <c r="E1945" t="s">
        <v>1178</v>
      </c>
      <c r="F1945" t="s">
        <v>352</v>
      </c>
      <c r="G1945" t="s">
        <v>1652</v>
      </c>
      <c r="H1945">
        <v>18900</v>
      </c>
      <c r="I1945">
        <v>242</v>
      </c>
      <c r="J1945" t="s">
        <v>18</v>
      </c>
      <c r="K1945" t="s">
        <v>73</v>
      </c>
      <c r="L1945">
        <v>22000000</v>
      </c>
      <c r="M1945">
        <v>2001</v>
      </c>
      <c r="N1945">
        <v>5.3</v>
      </c>
      <c r="O1945" t="e">
        <f>RANK(N1945,$N$2:$N$251,0)+COUNTIFS($N$2:N1945,N1945)-1</f>
        <v>#N/A</v>
      </c>
    </row>
    <row r="1947" spans="1:15" hidden="1" x14ac:dyDescent="0.3">
      <c r="A1947" t="s">
        <v>1653</v>
      </c>
      <c r="B1947">
        <v>38</v>
      </c>
      <c r="C1947">
        <v>95</v>
      </c>
      <c r="D1947">
        <v>13555988</v>
      </c>
      <c r="E1947" t="s">
        <v>183</v>
      </c>
      <c r="F1947" t="s">
        <v>1207</v>
      </c>
      <c r="G1947" t="s">
        <v>1654</v>
      </c>
      <c r="H1947">
        <v>7242</v>
      </c>
      <c r="I1947">
        <v>38</v>
      </c>
      <c r="J1947" t="s">
        <v>18</v>
      </c>
      <c r="K1947" t="s">
        <v>181</v>
      </c>
      <c r="L1947">
        <v>22000000</v>
      </c>
      <c r="M1947">
        <v>2000</v>
      </c>
      <c r="N1947">
        <v>5.7</v>
      </c>
      <c r="O1947" t="e">
        <f>RANK(N1947,$N$2:$N$251,0)+COUNTIFS($N$2:N1947,N1947)-1</f>
        <v>#N/A</v>
      </c>
    </row>
    <row r="1950" spans="1:15" hidden="1" x14ac:dyDescent="0.3">
      <c r="A1950" t="s">
        <v>1655</v>
      </c>
      <c r="B1950">
        <v>18</v>
      </c>
      <c r="C1950">
        <v>104</v>
      </c>
      <c r="D1950">
        <v>5974653</v>
      </c>
      <c r="E1950" t="s">
        <v>71</v>
      </c>
      <c r="F1950" t="s">
        <v>561</v>
      </c>
      <c r="G1950" t="s">
        <v>1656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  <c r="O1950" t="e">
        <f>RANK(N1950,$N$2:$N$251,0)+COUNTIFS($N$2:N1950,N1950)-1</f>
        <v>#N/A</v>
      </c>
    </row>
    <row r="1951" spans="1:15" hidden="1" x14ac:dyDescent="0.3">
      <c r="A1951" t="s">
        <v>1657</v>
      </c>
      <c r="B1951">
        <v>22</v>
      </c>
      <c r="C1951">
        <v>143</v>
      </c>
      <c r="D1951">
        <v>5000000</v>
      </c>
      <c r="E1951" t="s">
        <v>1658</v>
      </c>
      <c r="F1951" t="s">
        <v>1659</v>
      </c>
      <c r="G1951" t="s">
        <v>1660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  <c r="O1951" t="e">
        <f>RANK(N1951,$N$2:$N$251,0)+COUNTIFS($N$2:N1951,N1951)-1</f>
        <v>#N/A</v>
      </c>
    </row>
    <row r="1952" spans="1:15" hidden="1" x14ac:dyDescent="0.3">
      <c r="A1952" t="s">
        <v>1159</v>
      </c>
      <c r="B1952">
        <v>41</v>
      </c>
      <c r="C1952">
        <v>77</v>
      </c>
      <c r="D1952">
        <v>9694105</v>
      </c>
      <c r="E1952" t="s">
        <v>470</v>
      </c>
      <c r="F1952" t="s">
        <v>486</v>
      </c>
      <c r="G1952" t="s">
        <v>1661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  <c r="O1952" t="e">
        <f>RANK(N1952,$N$2:$N$251,0)+COUNTIFS($N$2:N1952,N1952)-1</f>
        <v>#N/A</v>
      </c>
    </row>
    <row r="1955" spans="1:15" hidden="1" x14ac:dyDescent="0.3">
      <c r="A1955" t="s">
        <v>1664</v>
      </c>
      <c r="B1955">
        <v>115</v>
      </c>
      <c r="C1955">
        <v>116</v>
      </c>
      <c r="D1955">
        <v>1050445</v>
      </c>
      <c r="E1955" t="s">
        <v>1665</v>
      </c>
      <c r="F1955" t="s">
        <v>1666</v>
      </c>
      <c r="G1955" t="s">
        <v>1667</v>
      </c>
      <c r="H1955">
        <v>21394</v>
      </c>
      <c r="I1955">
        <v>147</v>
      </c>
      <c r="J1955" t="s">
        <v>497</v>
      </c>
      <c r="K1955" t="s">
        <v>355</v>
      </c>
      <c r="L1955">
        <v>22000000</v>
      </c>
      <c r="M1955">
        <v>2005</v>
      </c>
      <c r="N1955">
        <v>7.8</v>
      </c>
      <c r="O1955" t="e">
        <f>RANK(N1955,$N$2:$N$251,0)+COUNTIFS($N$2:N1955,N1955)-1</f>
        <v>#N/A</v>
      </c>
    </row>
    <row r="1957" spans="1:15" hidden="1" x14ac:dyDescent="0.3">
      <c r="A1957" t="s">
        <v>1414</v>
      </c>
      <c r="B1957">
        <v>98</v>
      </c>
      <c r="C1957">
        <v>104</v>
      </c>
      <c r="D1957">
        <v>20668843</v>
      </c>
      <c r="E1957" t="s">
        <v>904</v>
      </c>
      <c r="F1957" t="s">
        <v>747</v>
      </c>
      <c r="G1957" t="s">
        <v>1668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  <c r="O1957" t="e">
        <f>RANK(N1957,$N$2:$N$251,0)+COUNTIFS($N$2:N1957,N1957)-1</f>
        <v>#N/A</v>
      </c>
    </row>
    <row r="1960" spans="1:15" hidden="1" x14ac:dyDescent="0.3">
      <c r="A1960" t="s">
        <v>1669</v>
      </c>
      <c r="B1960">
        <v>78</v>
      </c>
      <c r="C1960">
        <v>120</v>
      </c>
      <c r="D1960">
        <v>634277</v>
      </c>
      <c r="E1960" t="s">
        <v>1670</v>
      </c>
      <c r="F1960" t="s">
        <v>1671</v>
      </c>
      <c r="G1960" t="s">
        <v>1672</v>
      </c>
      <c r="H1960">
        <v>5166</v>
      </c>
      <c r="I1960">
        <v>27</v>
      </c>
      <c r="J1960" t="s">
        <v>497</v>
      </c>
      <c r="K1960" t="s">
        <v>355</v>
      </c>
      <c r="L1960">
        <v>16000000</v>
      </c>
      <c r="M1960">
        <v>2007</v>
      </c>
      <c r="N1960">
        <v>7.3</v>
      </c>
      <c r="O1960" t="e">
        <f>RANK(N1960,$N$2:$N$251,0)+COUNTIFS($N$2:N1960,N1960)-1</f>
        <v>#N/A</v>
      </c>
    </row>
    <row r="1963" spans="1:15" hidden="1" x14ac:dyDescent="0.3">
      <c r="A1963" t="s">
        <v>446</v>
      </c>
      <c r="B1963">
        <v>27</v>
      </c>
      <c r="C1963">
        <v>101</v>
      </c>
      <c r="D1963">
        <v>22294341</v>
      </c>
      <c r="E1963" t="s">
        <v>673</v>
      </c>
      <c r="F1963" t="s">
        <v>1098</v>
      </c>
      <c r="G1963" t="s">
        <v>1673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  <c r="O1963" t="e">
        <f>RANK(N1963,$N$2:$N$251,0)+COUNTIFS($N$2:N1963,N1963)-1</f>
        <v>#N/A</v>
      </c>
    </row>
    <row r="1966" spans="1:15" hidden="1" x14ac:dyDescent="0.3">
      <c r="A1966" t="s">
        <v>600</v>
      </c>
      <c r="B1966">
        <v>43</v>
      </c>
      <c r="C1966">
        <v>136</v>
      </c>
      <c r="D1966">
        <v>46700000</v>
      </c>
      <c r="E1966" t="s">
        <v>24</v>
      </c>
      <c r="F1966" t="s">
        <v>600</v>
      </c>
      <c r="G1966" t="s">
        <v>1674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  <c r="O1966" t="e">
        <f>RANK(N1966,$N$2:$N$251,0)+COUNTIFS($N$2:N1966,N1966)-1</f>
        <v>#N/A</v>
      </c>
    </row>
    <row r="1970" spans="1:15" hidden="1" x14ac:dyDescent="0.3">
      <c r="A1970" t="s">
        <v>655</v>
      </c>
      <c r="B1970">
        <v>85</v>
      </c>
      <c r="C1970">
        <v>106</v>
      </c>
      <c r="D1970">
        <v>40219708</v>
      </c>
      <c r="E1970" t="s">
        <v>611</v>
      </c>
      <c r="F1970" t="s">
        <v>140</v>
      </c>
      <c r="G1970" t="s">
        <v>1675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  <c r="O1970">
        <f>RANK(N1970,$N$2:$N$251,0)+COUNTIFS($N$2:N1970,N1970)-1</f>
        <v>256</v>
      </c>
    </row>
    <row r="1975" spans="1:15" hidden="1" x14ac:dyDescent="0.3">
      <c r="A1975" t="s">
        <v>1677</v>
      </c>
      <c r="B1975">
        <v>85</v>
      </c>
      <c r="C1975">
        <v>104</v>
      </c>
      <c r="D1975">
        <v>17757087</v>
      </c>
      <c r="E1975" t="s">
        <v>690</v>
      </c>
      <c r="F1975" t="s">
        <v>1678</v>
      </c>
      <c r="G1975" t="s">
        <v>1679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  <c r="O1975" t="e">
        <f>RANK(N1975,$N$2:$N$251,0)+COUNTIFS($N$2:N1975,N1975)-1</f>
        <v>#N/A</v>
      </c>
    </row>
    <row r="1977" spans="1:15" hidden="1" x14ac:dyDescent="0.3">
      <c r="A1977" t="s">
        <v>1680</v>
      </c>
      <c r="B1977">
        <v>131</v>
      </c>
      <c r="C1977">
        <v>120</v>
      </c>
      <c r="D1977">
        <v>16284360</v>
      </c>
      <c r="E1977" t="s">
        <v>455</v>
      </c>
      <c r="F1977" t="s">
        <v>731</v>
      </c>
      <c r="G1977" t="s">
        <v>1681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  <c r="O1977" t="e">
        <f>RANK(N1977,$N$2:$N$251,0)+COUNTIFS($N$2:N1977,N1977)-1</f>
        <v>#N/A</v>
      </c>
    </row>
    <row r="1978" spans="1:15" hidden="1" x14ac:dyDescent="0.3">
      <c r="A1978" t="s">
        <v>347</v>
      </c>
      <c r="B1978">
        <v>111</v>
      </c>
      <c r="C1978">
        <v>112</v>
      </c>
      <c r="D1978">
        <v>6830957</v>
      </c>
      <c r="E1978" t="s">
        <v>61</v>
      </c>
      <c r="F1978" t="s">
        <v>96</v>
      </c>
      <c r="G1978" t="s">
        <v>1682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  <c r="O1978" t="e">
        <f>RANK(N1978,$N$2:$N$251,0)+COUNTIFS($N$2:N1978,N1978)-1</f>
        <v>#N/A</v>
      </c>
    </row>
    <row r="1980" spans="1:15" hidden="1" x14ac:dyDescent="0.3">
      <c r="A1980" t="s">
        <v>1683</v>
      </c>
      <c r="B1980">
        <v>16</v>
      </c>
      <c r="C1980">
        <v>102</v>
      </c>
      <c r="D1980">
        <v>15593</v>
      </c>
      <c r="E1980" t="s">
        <v>273</v>
      </c>
      <c r="F1980" t="s">
        <v>1684</v>
      </c>
      <c r="G1980" t="s">
        <v>1685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  <c r="O1980" t="e">
        <f>RANK(N1980,$N$2:$N$251,0)+COUNTIFS($N$2:N1980,N1980)-1</f>
        <v>#N/A</v>
      </c>
    </row>
    <row r="1982" spans="1:15" hidden="1" x14ac:dyDescent="0.3">
      <c r="A1982" t="s">
        <v>1686</v>
      </c>
      <c r="B1982">
        <v>11</v>
      </c>
      <c r="C1982">
        <v>114</v>
      </c>
      <c r="D1982">
        <v>69700000</v>
      </c>
      <c r="E1982" t="s">
        <v>896</v>
      </c>
      <c r="F1982" t="s">
        <v>1421</v>
      </c>
      <c r="G1982" t="s">
        <v>1687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  <c r="O1982" t="e">
        <f>RANK(N1982,$N$2:$N$251,0)+COUNTIFS($N$2:N1982,N1982)-1</f>
        <v>#N/A</v>
      </c>
    </row>
    <row r="1987" spans="1:15" hidden="1" x14ac:dyDescent="0.3">
      <c r="A1987" t="s">
        <v>1689</v>
      </c>
      <c r="B1987">
        <v>148</v>
      </c>
      <c r="C1987">
        <v>90</v>
      </c>
      <c r="D1987">
        <v>20259297</v>
      </c>
      <c r="E1987" t="s">
        <v>594</v>
      </c>
      <c r="F1987" t="s">
        <v>1690</v>
      </c>
      <c r="G1987" t="s">
        <v>1691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  <c r="O1987" t="e">
        <f>RANK(N1987,$N$2:$N$251,0)+COUNTIFS($N$2:N1987,N1987)-1</f>
        <v>#N/A</v>
      </c>
    </row>
    <row r="1994" spans="1:15" hidden="1" x14ac:dyDescent="0.3">
      <c r="A1994" t="s">
        <v>297</v>
      </c>
      <c r="B1994">
        <v>100</v>
      </c>
      <c r="C1994">
        <v>91</v>
      </c>
      <c r="D1994">
        <v>94497271</v>
      </c>
      <c r="E1994" t="s">
        <v>1695</v>
      </c>
      <c r="F1994" t="s">
        <v>324</v>
      </c>
      <c r="G1994" t="s">
        <v>1696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  <c r="O1994" t="e">
        <f>RANK(N1994,$N$2:$N$251,0)+COUNTIFS($N$2:N1994,N1994)-1</f>
        <v>#N/A</v>
      </c>
    </row>
    <row r="1996" spans="1:15" hidden="1" x14ac:dyDescent="0.3">
      <c r="A1996" t="s">
        <v>657</v>
      </c>
      <c r="B1996">
        <v>75</v>
      </c>
      <c r="C1996">
        <v>95</v>
      </c>
      <c r="D1996">
        <v>82301521</v>
      </c>
      <c r="E1996" t="s">
        <v>1511</v>
      </c>
      <c r="F1996" t="s">
        <v>1221</v>
      </c>
      <c r="G1996" t="s">
        <v>1698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  <c r="O1996" t="e">
        <f>RANK(N1996,$N$2:$N$251,0)+COUNTIFS($N$2:N1996,N1996)-1</f>
        <v>#N/A</v>
      </c>
    </row>
    <row r="2007" spans="1:15" hidden="1" x14ac:dyDescent="0.3">
      <c r="A2007" t="s">
        <v>1475</v>
      </c>
      <c r="B2007">
        <v>40</v>
      </c>
      <c r="C2007">
        <v>121</v>
      </c>
      <c r="D2007">
        <v>60072596</v>
      </c>
      <c r="E2007" t="s">
        <v>273</v>
      </c>
      <c r="F2007" t="s">
        <v>963</v>
      </c>
      <c r="G2007" t="s">
        <v>1702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  <c r="O2007" t="e">
        <f>RANK(N2007,$N$2:$N$251,0)+COUNTIFS($N$2:N2007,N2007)-1</f>
        <v>#N/A</v>
      </c>
    </row>
    <row r="2010" spans="1:15" hidden="1" x14ac:dyDescent="0.3">
      <c r="A2010" t="s">
        <v>1475</v>
      </c>
      <c r="B2010">
        <v>31</v>
      </c>
      <c r="C2010">
        <v>114</v>
      </c>
      <c r="D2010">
        <v>65623128</v>
      </c>
      <c r="E2010" t="s">
        <v>1437</v>
      </c>
      <c r="F2010" t="s">
        <v>1705</v>
      </c>
      <c r="G2010" t="s">
        <v>1706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  <c r="O2010" t="e">
        <f>RANK(N2010,$N$2:$N$251,0)+COUNTIFS($N$2:N2010,N2010)-1</f>
        <v>#N/A</v>
      </c>
    </row>
    <row r="2011" spans="1:15" hidden="1" x14ac:dyDescent="0.3">
      <c r="A2011" t="s">
        <v>1707</v>
      </c>
      <c r="B2011">
        <v>81</v>
      </c>
      <c r="C2011">
        <v>100</v>
      </c>
      <c r="D2011">
        <v>55461307</v>
      </c>
      <c r="E2011" t="s">
        <v>369</v>
      </c>
      <c r="F2011" t="s">
        <v>721</v>
      </c>
      <c r="G2011" t="s">
        <v>1708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  <c r="O2011" t="e">
        <f>RANK(N2011,$N$2:$N$251,0)+COUNTIFS($N$2:N2011,N2011)-1</f>
        <v>#N/A</v>
      </c>
    </row>
    <row r="2013" spans="1:15" hidden="1" x14ac:dyDescent="0.3">
      <c r="A2013" t="s">
        <v>1709</v>
      </c>
      <c r="B2013">
        <v>80</v>
      </c>
      <c r="C2013">
        <v>72</v>
      </c>
      <c r="D2013">
        <v>48423368</v>
      </c>
      <c r="E2013" t="s">
        <v>151</v>
      </c>
      <c r="F2013" t="s">
        <v>464</v>
      </c>
      <c r="G2013" t="s">
        <v>1710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  <c r="O2013" t="e">
        <f>RANK(N2013,$N$2:$N$251,0)+COUNTIFS($N$2:N2013,N2013)-1</f>
        <v>#N/A</v>
      </c>
    </row>
    <row r="2015" spans="1:15" hidden="1" x14ac:dyDescent="0.3">
      <c r="A2015" t="s">
        <v>1712</v>
      </c>
      <c r="B2015">
        <v>85</v>
      </c>
      <c r="C2015">
        <v>72</v>
      </c>
      <c r="D2015">
        <v>47887943</v>
      </c>
      <c r="E2015" t="s">
        <v>1713</v>
      </c>
      <c r="F2015" t="s">
        <v>410</v>
      </c>
      <c r="G2015" t="s">
        <v>1714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  <c r="O2015">
        <f>RANK(N2015,$N$2:$N$251,0)+COUNTIFS($N$2:N2015,N2015)-1</f>
        <v>263</v>
      </c>
    </row>
    <row r="2018" spans="1:15" hidden="1" x14ac:dyDescent="0.3">
      <c r="A2018" t="s">
        <v>1715</v>
      </c>
      <c r="B2018">
        <v>89</v>
      </c>
      <c r="C2018">
        <v>77</v>
      </c>
      <c r="D2018">
        <v>45542421</v>
      </c>
      <c r="E2018" t="s">
        <v>1716</v>
      </c>
      <c r="F2018" t="s">
        <v>1717</v>
      </c>
      <c r="G2018" t="s">
        <v>1718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  <c r="O2018">
        <f>RANK(N2018,$N$2:$N$251,0)+COUNTIFS($N$2:N2018,N2018)-1</f>
        <v>257</v>
      </c>
    </row>
    <row r="2019" spans="1:15" hidden="1" x14ac:dyDescent="0.3">
      <c r="A2019" t="s">
        <v>1231</v>
      </c>
      <c r="B2019">
        <v>61</v>
      </c>
      <c r="C2019">
        <v>111</v>
      </c>
      <c r="D2019">
        <v>42652003</v>
      </c>
      <c r="E2019" t="s">
        <v>1457</v>
      </c>
      <c r="F2019" t="s">
        <v>1062</v>
      </c>
      <c r="G2019" t="s">
        <v>1719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  <c r="O2019">
        <f>RANK(N2019,$N$2:$N$251,0)+COUNTIFS($N$2:N2019,N2019)-1</f>
        <v>256</v>
      </c>
    </row>
    <row r="2025" spans="1:15" hidden="1" x14ac:dyDescent="0.3">
      <c r="A2025" t="s">
        <v>1141</v>
      </c>
      <c r="B2025">
        <v>29</v>
      </c>
      <c r="C2025">
        <v>124</v>
      </c>
      <c r="D2025">
        <v>37672350</v>
      </c>
      <c r="E2025" t="s">
        <v>273</v>
      </c>
      <c r="F2025" t="s">
        <v>1724</v>
      </c>
      <c r="G2025" t="s">
        <v>1725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  <c r="O2025" t="e">
        <f>RANK(N2025,$N$2:$N$251,0)+COUNTIFS($N$2:N2025,N2025)-1</f>
        <v>#N/A</v>
      </c>
    </row>
    <row r="2029" spans="1:15" hidden="1" x14ac:dyDescent="0.3">
      <c r="A2029" t="s">
        <v>1726</v>
      </c>
      <c r="B2029">
        <v>37</v>
      </c>
      <c r="C2029">
        <v>127</v>
      </c>
      <c r="D2029">
        <v>35422828</v>
      </c>
      <c r="E2029" t="s">
        <v>686</v>
      </c>
      <c r="F2029" t="s">
        <v>1727</v>
      </c>
      <c r="G2029" t="s">
        <v>1728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  <c r="O2029" t="e">
        <f>RANK(N2029,$N$2:$N$251,0)+COUNTIFS($N$2:N2029,N2029)-1</f>
        <v>#N/A</v>
      </c>
    </row>
    <row r="2039" spans="1:15" hidden="1" x14ac:dyDescent="0.3">
      <c r="A2039" t="s">
        <v>131</v>
      </c>
      <c r="B2039">
        <v>122</v>
      </c>
      <c r="C2039">
        <v>107</v>
      </c>
      <c r="D2039">
        <v>36874745</v>
      </c>
      <c r="E2039" t="s">
        <v>1731</v>
      </c>
      <c r="F2039" t="s">
        <v>1732</v>
      </c>
      <c r="G2039" t="s">
        <v>1733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  <c r="O2039">
        <f>RANK(N2039,$N$2:$N$251,0)+COUNTIFS($N$2:N2039,N2039)-1</f>
        <v>258</v>
      </c>
    </row>
    <row r="2046" spans="1:15" hidden="1" x14ac:dyDescent="0.3">
      <c r="A2046" t="s">
        <v>1523</v>
      </c>
      <c r="B2046">
        <v>31</v>
      </c>
      <c r="C2046">
        <v>101</v>
      </c>
      <c r="D2046">
        <v>53146000</v>
      </c>
      <c r="E2046" t="s">
        <v>401</v>
      </c>
      <c r="F2046" t="s">
        <v>79</v>
      </c>
      <c r="G2046" t="s">
        <v>1734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  <c r="O2046" t="e">
        <f>RANK(N2046,$N$2:$N$251,0)+COUNTIFS($N$2:N2046,N2046)-1</f>
        <v>#N/A</v>
      </c>
    </row>
    <row r="2052" spans="1:15" hidden="1" x14ac:dyDescent="0.3">
      <c r="A2052" t="s">
        <v>1736</v>
      </c>
      <c r="B2052">
        <v>93</v>
      </c>
      <c r="C2052">
        <v>99</v>
      </c>
      <c r="D2052">
        <v>25584685</v>
      </c>
      <c r="E2052" t="s">
        <v>1737</v>
      </c>
      <c r="F2052" t="s">
        <v>1738</v>
      </c>
      <c r="G2052" t="s">
        <v>1739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  <c r="O2052" t="e">
        <f>RANK(N2052,$N$2:$N$251,0)+COUNTIFS($N$2:N2052,N2052)-1</f>
        <v>#N/A</v>
      </c>
    </row>
    <row r="2057" spans="1:15" hidden="1" x14ac:dyDescent="0.3">
      <c r="A2057" t="s">
        <v>897</v>
      </c>
      <c r="B2057">
        <v>20</v>
      </c>
      <c r="C2057">
        <v>119</v>
      </c>
      <c r="D2057">
        <v>21413105</v>
      </c>
      <c r="E2057" t="s">
        <v>1742</v>
      </c>
      <c r="F2057" t="s">
        <v>38</v>
      </c>
      <c r="G2057" t="s">
        <v>1743</v>
      </c>
      <c r="H2057">
        <v>15230</v>
      </c>
      <c r="I2057">
        <v>97</v>
      </c>
      <c r="J2057" t="s">
        <v>18</v>
      </c>
      <c r="K2057" t="s">
        <v>94</v>
      </c>
      <c r="L2057">
        <v>20000000</v>
      </c>
      <c r="M2057">
        <v>1990</v>
      </c>
      <c r="N2057">
        <v>6.8</v>
      </c>
      <c r="O2057">
        <f>RANK(N2057,$N$2:$N$251,0)+COUNTIFS($N$2:N2057,N2057)-1</f>
        <v>257</v>
      </c>
    </row>
    <row r="2058" spans="1:15" hidden="1" x14ac:dyDescent="0.3">
      <c r="A2058" t="s">
        <v>1744</v>
      </c>
      <c r="B2058">
        <v>84</v>
      </c>
      <c r="C2058">
        <v>90</v>
      </c>
      <c r="D2058">
        <v>25077977</v>
      </c>
      <c r="E2058" t="s">
        <v>371</v>
      </c>
      <c r="F2058" t="s">
        <v>1745</v>
      </c>
      <c r="G2058" t="s">
        <v>1746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  <c r="O2058" t="e">
        <f>RANK(N2058,$N$2:$N$251,0)+COUNTIFS($N$2:N2058,N2058)-1</f>
        <v>#N/A</v>
      </c>
    </row>
    <row r="2060" spans="1:15" hidden="1" x14ac:dyDescent="0.3">
      <c r="A2060" t="s">
        <v>758</v>
      </c>
      <c r="B2060">
        <v>103</v>
      </c>
      <c r="C2060">
        <v>89</v>
      </c>
      <c r="D2060">
        <v>20916309</v>
      </c>
      <c r="E2060" t="s">
        <v>126</v>
      </c>
      <c r="F2060" t="s">
        <v>127</v>
      </c>
      <c r="G2060" t="s">
        <v>1747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  <c r="O2060" t="e">
        <f>RANK(N2060,$N$2:$N$251,0)+COUNTIFS($N$2:N2060,N2060)-1</f>
        <v>#N/A</v>
      </c>
    </row>
    <row r="2062" spans="1:15" hidden="1" x14ac:dyDescent="0.3">
      <c r="A2062" t="s">
        <v>1749</v>
      </c>
      <c r="B2062">
        <v>86</v>
      </c>
      <c r="C2062">
        <v>96</v>
      </c>
      <c r="D2062">
        <v>28876924</v>
      </c>
      <c r="E2062" t="s">
        <v>1750</v>
      </c>
      <c r="F2062" t="s">
        <v>1751</v>
      </c>
      <c r="G2062" t="s">
        <v>1752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  <c r="O2062" t="e">
        <f>RANK(N2062,$N$2:$N$251,0)+COUNTIFS($N$2:N2062,N2062)-1</f>
        <v>#N/A</v>
      </c>
    </row>
    <row r="2067" spans="1:15" hidden="1" x14ac:dyDescent="0.3">
      <c r="A2067" t="s">
        <v>550</v>
      </c>
      <c r="B2067">
        <v>88</v>
      </c>
      <c r="C2067">
        <v>113</v>
      </c>
      <c r="D2067">
        <v>18882880</v>
      </c>
      <c r="E2067" t="s">
        <v>455</v>
      </c>
      <c r="F2067" t="s">
        <v>743</v>
      </c>
      <c r="G2067" t="s">
        <v>1757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  <c r="O2067" t="e">
        <f>RANK(N2067,$N$2:$N$251,0)+COUNTIFS($N$2:N2067,N2067)-1</f>
        <v>#N/A</v>
      </c>
    </row>
    <row r="2068" spans="1:15" hidden="1" x14ac:dyDescent="0.3">
      <c r="A2068" t="s">
        <v>1758</v>
      </c>
      <c r="B2068">
        <v>13</v>
      </c>
      <c r="C2068">
        <v>98</v>
      </c>
      <c r="D2068">
        <v>8500000</v>
      </c>
      <c r="E2068" t="s">
        <v>369</v>
      </c>
      <c r="F2068" t="s">
        <v>1759</v>
      </c>
      <c r="G2068" t="s">
        <v>1760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  <c r="O2068">
        <f>RANK(N2068,$N$2:$N$251,0)+COUNTIFS($N$2:N2068,N2068)-1</f>
        <v>264</v>
      </c>
    </row>
    <row r="2069" spans="1:15" hidden="1" x14ac:dyDescent="0.3">
      <c r="A2069" t="s">
        <v>262</v>
      </c>
      <c r="B2069">
        <v>60</v>
      </c>
      <c r="C2069">
        <v>114</v>
      </c>
      <c r="D2069">
        <v>18252684</v>
      </c>
      <c r="E2069" t="s">
        <v>633</v>
      </c>
      <c r="F2069" t="s">
        <v>108</v>
      </c>
      <c r="G2069" t="s">
        <v>1761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  <c r="O2069" t="e">
        <f>RANK(N2069,$N$2:$N$251,0)+COUNTIFS($N$2:N2069,N2069)-1</f>
        <v>#N/A</v>
      </c>
    </row>
    <row r="2075" spans="1:15" hidden="1" x14ac:dyDescent="0.3">
      <c r="A2075" t="s">
        <v>1765</v>
      </c>
      <c r="B2075">
        <v>45</v>
      </c>
      <c r="C2075">
        <v>68</v>
      </c>
      <c r="D2075">
        <v>18081626</v>
      </c>
      <c r="E2075" t="s">
        <v>1766</v>
      </c>
      <c r="F2075" t="s">
        <v>1717</v>
      </c>
      <c r="G2075" t="s">
        <v>1767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  <c r="O2075">
        <f>RANK(N2075,$N$2:$N$251,0)+COUNTIFS($N$2:N2075,N2075)-1</f>
        <v>259</v>
      </c>
    </row>
    <row r="2076" spans="1:15" hidden="1" x14ac:dyDescent="0.3">
      <c r="A2076" t="s">
        <v>1434</v>
      </c>
      <c r="B2076">
        <v>45</v>
      </c>
      <c r="C2076">
        <v>103</v>
      </c>
      <c r="D2076">
        <v>17518220</v>
      </c>
      <c r="E2076" t="s">
        <v>273</v>
      </c>
      <c r="F2076" t="s">
        <v>64</v>
      </c>
      <c r="G2076" t="s">
        <v>1768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  <c r="O2076" t="e">
        <f>RANK(N2076,$N$2:$N$251,0)+COUNTIFS($N$2:N2076,N2076)-1</f>
        <v>#N/A</v>
      </c>
    </row>
    <row r="2078" spans="1:15" hidden="1" x14ac:dyDescent="0.3">
      <c r="A2078" t="s">
        <v>1769</v>
      </c>
      <c r="B2078">
        <v>43</v>
      </c>
      <c r="C2078">
        <v>88</v>
      </c>
      <c r="D2078">
        <v>16988996</v>
      </c>
      <c r="E2078" t="s">
        <v>1770</v>
      </c>
      <c r="F2078" t="s">
        <v>410</v>
      </c>
      <c r="G2078" t="s">
        <v>1771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  <c r="O2078" t="e">
        <f>RANK(N2078,$N$2:$N$251,0)+COUNTIFS($N$2:N2078,N2078)-1</f>
        <v>#N/A</v>
      </c>
    </row>
    <row r="2081" spans="1:15" hidden="1" x14ac:dyDescent="0.3">
      <c r="A2081" t="s">
        <v>1773</v>
      </c>
      <c r="B2081">
        <v>77</v>
      </c>
      <c r="C2081">
        <v>84</v>
      </c>
      <c r="D2081">
        <v>15712072</v>
      </c>
      <c r="E2081" t="s">
        <v>114</v>
      </c>
      <c r="F2081" t="s">
        <v>1774</v>
      </c>
      <c r="G2081" t="s">
        <v>1775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  <c r="O2081" t="e">
        <f>RANK(N2081,$N$2:$N$251,0)+COUNTIFS($N$2:N2081,N2081)-1</f>
        <v>#N/A</v>
      </c>
    </row>
    <row r="2083" spans="1:15" hidden="1" x14ac:dyDescent="0.3">
      <c r="A2083" t="s">
        <v>1776</v>
      </c>
      <c r="B2083">
        <v>81</v>
      </c>
      <c r="C2083">
        <v>101</v>
      </c>
      <c r="D2083">
        <v>15408822</v>
      </c>
      <c r="E2083" t="s">
        <v>310</v>
      </c>
      <c r="F2083" t="s">
        <v>1777</v>
      </c>
      <c r="G2083" t="s">
        <v>1778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  <c r="O2083" t="e">
        <f>RANK(N2083,$N$2:$N$251,0)+COUNTIFS($N$2:N2083,N2083)-1</f>
        <v>#N/A</v>
      </c>
    </row>
    <row r="2084" spans="1:15" hidden="1" x14ac:dyDescent="0.3">
      <c r="A2084" t="s">
        <v>1779</v>
      </c>
      <c r="B2084">
        <v>81</v>
      </c>
      <c r="C2084">
        <v>98</v>
      </c>
      <c r="D2084">
        <v>15464026</v>
      </c>
      <c r="E2084" t="s">
        <v>310</v>
      </c>
      <c r="F2084" t="s">
        <v>1780</v>
      </c>
      <c r="G2084" t="s">
        <v>1781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  <c r="O2084" t="e">
        <f>RANK(N2084,$N$2:$N$251,0)+COUNTIFS($N$2:N2084,N2084)-1</f>
        <v>#N/A</v>
      </c>
    </row>
    <row r="2085" spans="1:15" hidden="1" x14ac:dyDescent="0.3">
      <c r="A2085" t="s">
        <v>1782</v>
      </c>
      <c r="B2085">
        <v>27</v>
      </c>
      <c r="C2085">
        <v>225</v>
      </c>
      <c r="D2085">
        <v>8000000</v>
      </c>
      <c r="E2085" t="s">
        <v>900</v>
      </c>
      <c r="F2085" t="s">
        <v>544</v>
      </c>
      <c r="G2085" t="s">
        <v>1783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  <c r="O2085" t="e">
        <f>RANK(N2085,$N$2:$N$251,0)+COUNTIFS($N$2:N2085,N2085)-1</f>
        <v>#N/A</v>
      </c>
    </row>
    <row r="2088" spans="1:15" hidden="1" x14ac:dyDescent="0.3">
      <c r="A2088" t="s">
        <v>445</v>
      </c>
      <c r="B2088">
        <v>34</v>
      </c>
      <c r="C2088">
        <v>94</v>
      </c>
      <c r="D2088">
        <v>13801755</v>
      </c>
      <c r="E2088" t="s">
        <v>106</v>
      </c>
      <c r="F2088" t="s">
        <v>400</v>
      </c>
      <c r="G2088" t="s">
        <v>1784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  <c r="O2088" t="e">
        <f>RANK(N2088,$N$2:$N$251,0)+COUNTIFS($N$2:N2088,N2088)-1</f>
        <v>#N/A</v>
      </c>
    </row>
    <row r="2094" spans="1:15" hidden="1" x14ac:dyDescent="0.3">
      <c r="A2094" t="s">
        <v>1785</v>
      </c>
      <c r="B2094">
        <v>36</v>
      </c>
      <c r="C2094">
        <v>123</v>
      </c>
      <c r="D2094">
        <v>13391174</v>
      </c>
      <c r="E2094" t="s">
        <v>900</v>
      </c>
      <c r="F2094" t="s">
        <v>1786</v>
      </c>
      <c r="G2094" t="s">
        <v>1787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  <c r="O2094">
        <f>RANK(N2094,$N$2:$N$251,0)+COUNTIFS($N$2:N2094,N2094)-1</f>
        <v>259</v>
      </c>
    </row>
    <row r="2095" spans="1:15" hidden="1" x14ac:dyDescent="0.3">
      <c r="A2095" t="s">
        <v>240</v>
      </c>
      <c r="B2095">
        <v>149</v>
      </c>
      <c r="C2095">
        <v>101</v>
      </c>
      <c r="D2095">
        <v>12987647</v>
      </c>
      <c r="E2095" t="s">
        <v>1788</v>
      </c>
      <c r="F2095" t="s">
        <v>486</v>
      </c>
      <c r="G2095" t="s">
        <v>1789</v>
      </c>
      <c r="H2095">
        <v>24019</v>
      </c>
      <c r="I2095">
        <v>199</v>
      </c>
      <c r="J2095" t="s">
        <v>18</v>
      </c>
      <c r="K2095" t="s">
        <v>25</v>
      </c>
      <c r="L2095">
        <v>30000000</v>
      </c>
      <c r="M2095">
        <v>2002</v>
      </c>
      <c r="N2095">
        <v>7.1</v>
      </c>
      <c r="O2095" t="e">
        <f>RANK(N2095,$N$2:$N$251,0)+COUNTIFS($N$2:N2095,N2095)-1</f>
        <v>#N/A</v>
      </c>
    </row>
    <row r="2097" spans="1:15" hidden="1" x14ac:dyDescent="0.3">
      <c r="A2097" t="s">
        <v>693</v>
      </c>
      <c r="B2097">
        <v>64</v>
      </c>
      <c r="C2097">
        <v>94</v>
      </c>
      <c r="D2097">
        <v>12398628</v>
      </c>
      <c r="E2097" t="s">
        <v>1790</v>
      </c>
      <c r="F2097" t="s">
        <v>933</v>
      </c>
      <c r="G2097" t="s">
        <v>1791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  <c r="O2097" t="e">
        <f>RANK(N2097,$N$2:$N$251,0)+COUNTIFS($N$2:N2097,N2097)-1</f>
        <v>#N/A</v>
      </c>
    </row>
    <row r="2099" spans="1:15" hidden="1" x14ac:dyDescent="0.3">
      <c r="A2099" t="s">
        <v>394</v>
      </c>
      <c r="B2099">
        <v>113</v>
      </c>
      <c r="C2099">
        <v>108</v>
      </c>
      <c r="D2099">
        <v>12232937</v>
      </c>
      <c r="E2099" t="s">
        <v>86</v>
      </c>
      <c r="F2099" t="s">
        <v>1792</v>
      </c>
      <c r="G2099" t="s">
        <v>1793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  <c r="O2099" t="e">
        <f>RANK(N2099,$N$2:$N$251,0)+COUNTIFS($N$2:N2099,N2099)-1</f>
        <v>#N/A</v>
      </c>
    </row>
    <row r="2101" spans="1:15" hidden="1" x14ac:dyDescent="0.3">
      <c r="A2101" t="s">
        <v>1794</v>
      </c>
      <c r="B2101">
        <v>5</v>
      </c>
      <c r="C2101">
        <v>93</v>
      </c>
      <c r="D2101">
        <v>11784000</v>
      </c>
      <c r="E2101" t="s">
        <v>1396</v>
      </c>
      <c r="F2101" t="s">
        <v>1542</v>
      </c>
      <c r="G2101" t="s">
        <v>1795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  <c r="O2101" t="e">
        <f>RANK(N2101,$N$2:$N$251,0)+COUNTIFS($N$2:N2101,N2101)-1</f>
        <v>#N/A</v>
      </c>
    </row>
    <row r="2103" spans="1:15" hidden="1" x14ac:dyDescent="0.3">
      <c r="A2103" t="s">
        <v>852</v>
      </c>
      <c r="B2103">
        <v>137</v>
      </c>
      <c r="C2103">
        <v>103</v>
      </c>
      <c r="D2103">
        <v>11034436</v>
      </c>
      <c r="E2103" t="s">
        <v>1796</v>
      </c>
      <c r="F2103" t="s">
        <v>440</v>
      </c>
      <c r="G2103" t="s">
        <v>1797</v>
      </c>
      <c r="H2103">
        <v>13505</v>
      </c>
      <c r="I2103">
        <v>180</v>
      </c>
      <c r="J2103" t="s">
        <v>18</v>
      </c>
      <c r="K2103" t="s">
        <v>25</v>
      </c>
      <c r="L2103">
        <v>20000000</v>
      </c>
      <c r="M2103">
        <v>2005</v>
      </c>
      <c r="N2103">
        <v>7.1</v>
      </c>
      <c r="O2103" t="e">
        <f>RANK(N2103,$N$2:$N$251,0)+COUNTIFS($N$2:N2103,N2103)-1</f>
        <v>#N/A</v>
      </c>
    </row>
    <row r="2106" spans="1:15" hidden="1" x14ac:dyDescent="0.3">
      <c r="A2106" t="s">
        <v>1798</v>
      </c>
      <c r="B2106">
        <v>81</v>
      </c>
      <c r="C2106">
        <v>98</v>
      </c>
      <c r="D2106">
        <v>10544143</v>
      </c>
      <c r="E2106" t="s">
        <v>310</v>
      </c>
      <c r="F2106" t="s">
        <v>959</v>
      </c>
      <c r="G2106" t="s">
        <v>1799</v>
      </c>
      <c r="H2106">
        <v>16372</v>
      </c>
      <c r="I2106">
        <v>121</v>
      </c>
      <c r="J2106" t="s">
        <v>18</v>
      </c>
      <c r="K2106" t="s">
        <v>94</v>
      </c>
      <c r="L2106">
        <v>20000000</v>
      </c>
      <c r="M2106">
        <v>1999</v>
      </c>
      <c r="N2106">
        <v>6.1</v>
      </c>
      <c r="O2106" t="e">
        <f>RANK(N2106,$N$2:$N$251,0)+COUNTIFS($N$2:N2106,N2106)-1</f>
        <v>#N/A</v>
      </c>
    </row>
    <row r="2108" spans="1:15" hidden="1" x14ac:dyDescent="0.3">
      <c r="A2108" t="s">
        <v>778</v>
      </c>
      <c r="B2108">
        <v>20</v>
      </c>
      <c r="C2108">
        <v>106</v>
      </c>
      <c r="D2108">
        <v>10555348</v>
      </c>
      <c r="E2108" t="s">
        <v>215</v>
      </c>
      <c r="F2108" t="s">
        <v>327</v>
      </c>
      <c r="G2108" t="s">
        <v>1800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  <c r="O2108" t="e">
        <f>RANK(N2108,$N$2:$N$251,0)+COUNTIFS($N$2:N2108,N2108)-1</f>
        <v>#N/A</v>
      </c>
    </row>
    <row r="2113" spans="1:15" hidden="1" x14ac:dyDescent="0.3">
      <c r="A2113" t="s">
        <v>461</v>
      </c>
      <c r="B2113">
        <v>72</v>
      </c>
      <c r="C2113">
        <v>83</v>
      </c>
      <c r="D2113">
        <v>8326035</v>
      </c>
      <c r="E2113" t="s">
        <v>328</v>
      </c>
      <c r="F2113" t="s">
        <v>249</v>
      </c>
      <c r="G2113" t="s">
        <v>1803</v>
      </c>
      <c r="H2113">
        <v>21933</v>
      </c>
      <c r="I2113">
        <v>76</v>
      </c>
      <c r="J2113" t="s">
        <v>18</v>
      </c>
      <c r="K2113" t="s">
        <v>181</v>
      </c>
      <c r="L2113">
        <v>33000000</v>
      </c>
      <c r="M2113">
        <v>2005</v>
      </c>
      <c r="N2113">
        <v>5.5</v>
      </c>
      <c r="O2113" t="e">
        <f>RANK(N2113,$N$2:$N$251,0)+COUNTIFS($N$2:N2113,N2113)-1</f>
        <v>#N/A</v>
      </c>
    </row>
    <row r="2114" spans="1:15" hidden="1" x14ac:dyDescent="0.3">
      <c r="A2114" t="s">
        <v>461</v>
      </c>
      <c r="B2114">
        <v>53</v>
      </c>
      <c r="C2114">
        <v>91</v>
      </c>
      <c r="D2114">
        <v>8104069</v>
      </c>
      <c r="E2114" t="s">
        <v>328</v>
      </c>
      <c r="F2114" t="s">
        <v>1241</v>
      </c>
      <c r="G2114" t="s">
        <v>1804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  <c r="O2114" t="e">
        <f>RANK(N2114,$N$2:$N$251,0)+COUNTIFS($N$2:N2114,N2114)-1</f>
        <v>#N/A</v>
      </c>
    </row>
    <row r="2115" spans="1:15" hidden="1" x14ac:dyDescent="0.3">
      <c r="A2115" t="s">
        <v>597</v>
      </c>
      <c r="B2115">
        <v>76</v>
      </c>
      <c r="C2115">
        <v>108</v>
      </c>
      <c r="D2115">
        <v>8054280</v>
      </c>
      <c r="E2115" t="s">
        <v>526</v>
      </c>
      <c r="F2115" t="s">
        <v>1805</v>
      </c>
      <c r="G2115" t="s">
        <v>1806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  <c r="O2115">
        <f>RANK(N2115,$N$2:$N$251,0)+COUNTIFS($N$2:N2115,N2115)-1</f>
        <v>260</v>
      </c>
    </row>
    <row r="2117" spans="1:15" hidden="1" x14ac:dyDescent="0.3">
      <c r="A2117" t="s">
        <v>1808</v>
      </c>
      <c r="B2117">
        <v>31</v>
      </c>
      <c r="C2117">
        <v>77</v>
      </c>
      <c r="D2117">
        <v>7382993</v>
      </c>
      <c r="E2117" t="s">
        <v>74</v>
      </c>
      <c r="F2117" t="s">
        <v>985</v>
      </c>
      <c r="G2117" t="s">
        <v>1809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  <c r="O2117" t="e">
        <f>RANK(N2117,$N$2:$N$251,0)+COUNTIFS($N$2:N2117,N2117)-1</f>
        <v>#N/A</v>
      </c>
    </row>
    <row r="2118" spans="1:15" hidden="1" x14ac:dyDescent="0.3">
      <c r="A2118" t="s">
        <v>1810</v>
      </c>
      <c r="B2118">
        <v>65</v>
      </c>
      <c r="C2118">
        <v>110</v>
      </c>
      <c r="D2118">
        <v>8888355</v>
      </c>
      <c r="E2118" t="s">
        <v>940</v>
      </c>
      <c r="F2118" t="s">
        <v>1811</v>
      </c>
      <c r="G2118" t="s">
        <v>1812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  <c r="O2118" t="e">
        <f>RANK(N2118,$N$2:$N$251,0)+COUNTIFS($N$2:N2118,N2118)-1</f>
        <v>#N/A</v>
      </c>
    </row>
    <row r="2119" spans="1:15" hidden="1" x14ac:dyDescent="0.3">
      <c r="A2119" t="s">
        <v>860</v>
      </c>
      <c r="B2119">
        <v>45</v>
      </c>
      <c r="C2119">
        <v>83</v>
      </c>
      <c r="D2119">
        <v>7001720</v>
      </c>
      <c r="E2119" t="s">
        <v>476</v>
      </c>
      <c r="F2119" t="s">
        <v>1813</v>
      </c>
      <c r="G2119" t="s">
        <v>1814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  <c r="O2119" t="e">
        <f>RANK(N2119,$N$2:$N$251,0)+COUNTIFS($N$2:N2119,N2119)-1</f>
        <v>#N/A</v>
      </c>
    </row>
    <row r="2121" spans="1:15" hidden="1" x14ac:dyDescent="0.3">
      <c r="A2121" t="s">
        <v>1815</v>
      </c>
      <c r="B2121">
        <v>129</v>
      </c>
      <c r="C2121">
        <v>100</v>
      </c>
      <c r="D2121">
        <v>6852144</v>
      </c>
      <c r="E2121" t="s">
        <v>594</v>
      </c>
      <c r="F2121" t="s">
        <v>1230</v>
      </c>
      <c r="G2121" t="s">
        <v>1816</v>
      </c>
      <c r="H2121">
        <v>15169</v>
      </c>
      <c r="I2121">
        <v>213</v>
      </c>
      <c r="J2121" t="s">
        <v>18</v>
      </c>
      <c r="K2121" t="s">
        <v>73</v>
      </c>
      <c r="L2121">
        <v>22000000</v>
      </c>
      <c r="M2121">
        <v>2003</v>
      </c>
      <c r="N2121">
        <v>6.2</v>
      </c>
      <c r="O2121" t="e">
        <f>RANK(N2121,$N$2:$N$251,0)+COUNTIFS($N$2:N2121,N2121)-1</f>
        <v>#N/A</v>
      </c>
    </row>
    <row r="2122" spans="1:15" hidden="1" x14ac:dyDescent="0.3">
      <c r="A2122" t="s">
        <v>1488</v>
      </c>
      <c r="B2122">
        <v>58</v>
      </c>
      <c r="C2122">
        <v>87</v>
      </c>
      <c r="D2122">
        <v>6563357</v>
      </c>
      <c r="E2122" t="s">
        <v>673</v>
      </c>
      <c r="F2122" t="s">
        <v>1817</v>
      </c>
      <c r="G2122" t="s">
        <v>1818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  <c r="O2122" t="e">
        <f>RANK(N2122,$N$2:$N$251,0)+COUNTIFS($N$2:N2122,N2122)-1</f>
        <v>#N/A</v>
      </c>
    </row>
    <row r="2123" spans="1:15" hidden="1" x14ac:dyDescent="0.3">
      <c r="A2123" t="s">
        <v>1819</v>
      </c>
      <c r="B2123">
        <v>103</v>
      </c>
      <c r="C2123">
        <v>154</v>
      </c>
      <c r="D2123">
        <v>6201757</v>
      </c>
      <c r="E2123" t="s">
        <v>1820</v>
      </c>
      <c r="F2123" t="s">
        <v>113</v>
      </c>
      <c r="G2123" t="s">
        <v>1821</v>
      </c>
      <c r="H2123">
        <v>10037</v>
      </c>
      <c r="I2123">
        <v>202</v>
      </c>
      <c r="J2123" t="s">
        <v>18</v>
      </c>
      <c r="K2123" t="s">
        <v>25</v>
      </c>
      <c r="L2123">
        <v>10000000</v>
      </c>
      <c r="M2123">
        <v>1999</v>
      </c>
      <c r="N2123">
        <v>7.4</v>
      </c>
      <c r="O2123" t="e">
        <f>RANK(N2123,$N$2:$N$251,0)+COUNTIFS($N$2:N2123,N2123)-1</f>
        <v>#N/A</v>
      </c>
    </row>
    <row r="2124" spans="1:15" hidden="1" x14ac:dyDescent="0.3">
      <c r="A2124" t="s">
        <v>1822</v>
      </c>
      <c r="B2124">
        <v>45</v>
      </c>
      <c r="C2124">
        <v>106</v>
      </c>
      <c r="D2124">
        <v>6420319</v>
      </c>
      <c r="E2124" t="s">
        <v>559</v>
      </c>
      <c r="F2124" t="s">
        <v>736</v>
      </c>
      <c r="G2124" t="s">
        <v>1823</v>
      </c>
      <c r="H2124">
        <v>15978</v>
      </c>
      <c r="I2124">
        <v>122</v>
      </c>
      <c r="J2124" t="s">
        <v>18</v>
      </c>
      <c r="K2124" t="s">
        <v>1824</v>
      </c>
      <c r="L2124">
        <v>20000000</v>
      </c>
      <c r="M2124">
        <v>2015</v>
      </c>
      <c r="N2124">
        <v>7.4</v>
      </c>
      <c r="O2124" t="e">
        <f>RANK(N2124,$N$2:$N$251,0)+COUNTIFS($N$2:N2124,N2124)-1</f>
        <v>#N/A</v>
      </c>
    </row>
    <row r="2127" spans="1:15" hidden="1" x14ac:dyDescent="0.3">
      <c r="A2127" t="s">
        <v>175</v>
      </c>
      <c r="B2127">
        <v>116</v>
      </c>
      <c r="C2127">
        <v>116</v>
      </c>
      <c r="D2127">
        <v>6002756</v>
      </c>
      <c r="E2127" t="s">
        <v>304</v>
      </c>
      <c r="F2127" t="s">
        <v>154</v>
      </c>
      <c r="G2127" t="s">
        <v>1825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  <c r="O2127" t="e">
        <f>RANK(N2127,$N$2:$N$251,0)+COUNTIFS($N$2:N2127,N2127)-1</f>
        <v>#N/A</v>
      </c>
    </row>
    <row r="2129" spans="1:15" hidden="1" x14ac:dyDescent="0.3">
      <c r="A2129" t="s">
        <v>1420</v>
      </c>
      <c r="B2129">
        <v>79</v>
      </c>
      <c r="C2129">
        <v>111</v>
      </c>
      <c r="D2129">
        <v>5205343</v>
      </c>
      <c r="E2129" t="s">
        <v>1281</v>
      </c>
      <c r="F2129" t="s">
        <v>272</v>
      </c>
      <c r="G2129" t="s">
        <v>1826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  <c r="O2129">
        <f>RANK(N2129,$N$2:$N$251,0)+COUNTIFS($N$2:N2129,N2129)-1</f>
        <v>260</v>
      </c>
    </row>
    <row r="2132" spans="1:15" hidden="1" x14ac:dyDescent="0.3">
      <c r="A2132" t="s">
        <v>1827</v>
      </c>
      <c r="B2132">
        <v>99</v>
      </c>
      <c r="C2132">
        <v>119</v>
      </c>
      <c r="D2132">
        <v>4234040</v>
      </c>
      <c r="E2132" t="s">
        <v>294</v>
      </c>
      <c r="F2132" t="s">
        <v>1828</v>
      </c>
      <c r="G2132" t="s">
        <v>1829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  <c r="O2132" t="e">
        <f>RANK(N2132,$N$2:$N$251,0)+COUNTIFS($N$2:N2132,N2132)-1</f>
        <v>#N/A</v>
      </c>
    </row>
    <row r="2138" spans="1:15" hidden="1" x14ac:dyDescent="0.3">
      <c r="A2138" t="s">
        <v>1832</v>
      </c>
      <c r="B2138">
        <v>69</v>
      </c>
      <c r="C2138">
        <v>114</v>
      </c>
      <c r="D2138">
        <v>2353728</v>
      </c>
      <c r="E2138" t="s">
        <v>1833</v>
      </c>
      <c r="F2138" t="s">
        <v>1834</v>
      </c>
      <c r="G2138" t="s">
        <v>1835</v>
      </c>
      <c r="H2138">
        <v>4293</v>
      </c>
      <c r="I2138">
        <v>53</v>
      </c>
      <c r="J2138" t="s">
        <v>497</v>
      </c>
      <c r="K2138" t="s">
        <v>355</v>
      </c>
      <c r="L2138">
        <v>20000000</v>
      </c>
      <c r="M2138">
        <v>2003</v>
      </c>
      <c r="N2138">
        <v>6.9</v>
      </c>
      <c r="O2138" t="e">
        <f>RANK(N2138,$N$2:$N$251,0)+COUNTIFS($N$2:N2138,N2138)-1</f>
        <v>#N/A</v>
      </c>
    </row>
    <row r="2139" spans="1:15" hidden="1" x14ac:dyDescent="0.3">
      <c r="A2139" t="s">
        <v>1836</v>
      </c>
      <c r="B2139">
        <v>26</v>
      </c>
      <c r="C2139">
        <v>124</v>
      </c>
      <c r="D2139">
        <v>2000000</v>
      </c>
      <c r="E2139" t="s">
        <v>1837</v>
      </c>
      <c r="F2139" t="s">
        <v>1838</v>
      </c>
      <c r="G2139" t="s">
        <v>1839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  <c r="O2139" t="e">
        <f>RANK(N2139,$N$2:$N$251,0)+COUNTIFS($N$2:N2139,N2139)-1</f>
        <v>#N/A</v>
      </c>
    </row>
    <row r="2141" spans="1:15" hidden="1" x14ac:dyDescent="0.3">
      <c r="A2141" t="s">
        <v>1840</v>
      </c>
      <c r="B2141">
        <v>27</v>
      </c>
      <c r="C2141">
        <v>118</v>
      </c>
      <c r="D2141">
        <v>2246000</v>
      </c>
      <c r="E2141" t="s">
        <v>304</v>
      </c>
      <c r="F2141" t="s">
        <v>1841</v>
      </c>
      <c r="G2141" t="s">
        <v>1842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  <c r="O2141" t="e">
        <f>RANK(N2141,$N$2:$N$251,0)+COUNTIFS($N$2:N2141,N2141)-1</f>
        <v>#N/A</v>
      </c>
    </row>
    <row r="2142" spans="1:15" hidden="1" x14ac:dyDescent="0.3">
      <c r="A2142" t="s">
        <v>1555</v>
      </c>
      <c r="B2142">
        <v>28</v>
      </c>
      <c r="C2142">
        <v>80</v>
      </c>
      <c r="D2142">
        <v>1646664</v>
      </c>
      <c r="E2142" t="s">
        <v>1178</v>
      </c>
      <c r="F2142" t="s">
        <v>1843</v>
      </c>
      <c r="G2142" t="s">
        <v>1844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  <c r="O2142" t="e">
        <f>RANK(N2142,$N$2:$N$251,0)+COUNTIFS($N$2:N2142,N2142)-1</f>
        <v>#N/A</v>
      </c>
    </row>
    <row r="2144" spans="1:15" hidden="1" x14ac:dyDescent="0.3">
      <c r="A2144" t="s">
        <v>289</v>
      </c>
      <c r="B2144">
        <v>67</v>
      </c>
      <c r="C2144">
        <v>125</v>
      </c>
      <c r="D2144">
        <v>1027749</v>
      </c>
      <c r="E2144" t="s">
        <v>559</v>
      </c>
      <c r="F2144" t="s">
        <v>795</v>
      </c>
      <c r="G2144" t="s">
        <v>1845</v>
      </c>
      <c r="H2144">
        <v>8087</v>
      </c>
      <c r="I2144">
        <v>33</v>
      </c>
      <c r="J2144" t="s">
        <v>18</v>
      </c>
      <c r="K2144" t="s">
        <v>94</v>
      </c>
      <c r="L2144">
        <v>40000000</v>
      </c>
      <c r="M2144">
        <v>2008</v>
      </c>
      <c r="N2144">
        <v>7.1</v>
      </c>
      <c r="O2144" t="e">
        <f>RANK(N2144,$N$2:$N$251,0)+COUNTIFS($N$2:N2144,N2144)-1</f>
        <v>#N/A</v>
      </c>
    </row>
    <row r="2145" spans="1:15" hidden="1" x14ac:dyDescent="0.3">
      <c r="A2145" t="s">
        <v>1388</v>
      </c>
      <c r="B2145">
        <v>93</v>
      </c>
      <c r="C2145">
        <v>115</v>
      </c>
      <c r="D2145">
        <v>882710</v>
      </c>
      <c r="E2145" t="s">
        <v>798</v>
      </c>
      <c r="F2145" t="s">
        <v>473</v>
      </c>
      <c r="G2145" t="s">
        <v>1846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  <c r="O2145">
        <f>RANK(N2145,$N$2:$N$251,0)+COUNTIFS($N$2:N2145,N2145)-1</f>
        <v>261</v>
      </c>
    </row>
    <row r="2146" spans="1:15" hidden="1" x14ac:dyDescent="0.3">
      <c r="A2146" t="s">
        <v>1847</v>
      </c>
      <c r="B2146">
        <v>28</v>
      </c>
      <c r="C2146">
        <v>88</v>
      </c>
      <c r="D2146">
        <v>1064277</v>
      </c>
      <c r="E2146" t="s">
        <v>1518</v>
      </c>
      <c r="F2146" t="s">
        <v>305</v>
      </c>
      <c r="G2146" t="s">
        <v>1848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  <c r="O2146" t="e">
        <f>RANK(N2146,$N$2:$N$251,0)+COUNTIFS($N$2:N2146,N2146)-1</f>
        <v>#N/A</v>
      </c>
    </row>
    <row r="2147" spans="1:15" hidden="1" x14ac:dyDescent="0.3">
      <c r="A2147" t="s">
        <v>138</v>
      </c>
      <c r="B2147">
        <v>131</v>
      </c>
      <c r="C2147">
        <v>122</v>
      </c>
      <c r="D2147">
        <v>531009</v>
      </c>
      <c r="E2147" t="s">
        <v>61</v>
      </c>
      <c r="F2147" t="s">
        <v>167</v>
      </c>
      <c r="G2147" t="s">
        <v>1849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  <c r="O2147" t="e">
        <f>RANK(N2147,$N$2:$N$251,0)+COUNTIFS($N$2:N2147,N2147)-1</f>
        <v>#N/A</v>
      </c>
    </row>
    <row r="2148" spans="1:15" hidden="1" x14ac:dyDescent="0.3">
      <c r="A2148" t="s">
        <v>1850</v>
      </c>
      <c r="B2148">
        <v>105</v>
      </c>
      <c r="C2148">
        <v>103</v>
      </c>
      <c r="D2148">
        <v>410388</v>
      </c>
      <c r="E2148" t="s">
        <v>1851</v>
      </c>
      <c r="F2148" t="s">
        <v>1852</v>
      </c>
      <c r="G2148" t="s">
        <v>1853</v>
      </c>
      <c r="H2148">
        <v>13727</v>
      </c>
      <c r="I2148">
        <v>79</v>
      </c>
      <c r="J2148" t="s">
        <v>1213</v>
      </c>
      <c r="K2148" t="s">
        <v>513</v>
      </c>
      <c r="L2148">
        <v>2127519898</v>
      </c>
      <c r="M2148">
        <v>2004</v>
      </c>
      <c r="N2148">
        <v>6.9</v>
      </c>
      <c r="O2148" t="e">
        <f>RANK(N2148,$N$2:$N$251,0)+COUNTIFS($N$2:N2148,N2148)-1</f>
        <v>#N/A</v>
      </c>
    </row>
    <row r="2149" spans="1:15" hidden="1" x14ac:dyDescent="0.3">
      <c r="A2149" t="s">
        <v>1854</v>
      </c>
      <c r="B2149">
        <v>21</v>
      </c>
      <c r="C2149">
        <v>101</v>
      </c>
      <c r="D2149">
        <v>375474</v>
      </c>
      <c r="E2149" t="s">
        <v>431</v>
      </c>
      <c r="F2149" t="s">
        <v>154</v>
      </c>
      <c r="G2149" t="s">
        <v>1855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  <c r="O2149" t="e">
        <f>RANK(N2149,$N$2:$N$251,0)+COUNTIFS($N$2:N2149,N2149)-1</f>
        <v>#N/A</v>
      </c>
    </row>
    <row r="2150" spans="1:15" hidden="1" x14ac:dyDescent="0.3">
      <c r="A2150" t="s">
        <v>131</v>
      </c>
      <c r="B2150">
        <v>9</v>
      </c>
      <c r="C2150">
        <v>107</v>
      </c>
      <c r="D2150">
        <v>305070</v>
      </c>
      <c r="E2150" t="s">
        <v>500</v>
      </c>
      <c r="F2150" t="s">
        <v>1856</v>
      </c>
      <c r="G2150" t="s">
        <v>1857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  <c r="O2150">
        <f>RANK(N2150,$N$2:$N$251,0)+COUNTIFS($N$2:N2150,N2150)-1</f>
        <v>262</v>
      </c>
    </row>
    <row r="2151" spans="1:15" hidden="1" x14ac:dyDescent="0.3">
      <c r="A2151" t="s">
        <v>1044</v>
      </c>
      <c r="B2151">
        <v>8</v>
      </c>
      <c r="C2151">
        <v>118</v>
      </c>
      <c r="D2151">
        <v>146072</v>
      </c>
      <c r="E2151" t="s">
        <v>1858</v>
      </c>
      <c r="F2151" t="s">
        <v>1859</v>
      </c>
      <c r="G2151" t="s">
        <v>1860</v>
      </c>
      <c r="H2151">
        <v>7147</v>
      </c>
      <c r="I2151">
        <v>16</v>
      </c>
      <c r="J2151" t="s">
        <v>497</v>
      </c>
      <c r="K2151" t="s">
        <v>355</v>
      </c>
      <c r="L2151">
        <v>140000000</v>
      </c>
      <c r="M2151">
        <v>1998</v>
      </c>
      <c r="N2151">
        <v>6</v>
      </c>
      <c r="O2151" t="e">
        <f>RANK(N2151,$N$2:$N$251,0)+COUNTIFS($N$2:N2151,N2151)-1</f>
        <v>#N/A</v>
      </c>
    </row>
    <row r="2152" spans="1:15" hidden="1" x14ac:dyDescent="0.3">
      <c r="A2152" t="s">
        <v>1150</v>
      </c>
      <c r="B2152">
        <v>138</v>
      </c>
      <c r="C2152">
        <v>107</v>
      </c>
      <c r="D2152">
        <v>1183354</v>
      </c>
      <c r="E2152" t="s">
        <v>1861</v>
      </c>
      <c r="F2152" t="s">
        <v>1862</v>
      </c>
      <c r="G2152" t="s">
        <v>1863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  <c r="O2152" t="e">
        <f>RANK(N2152,$N$2:$N$251,0)+COUNTIFS($N$2:N2152,N2152)-1</f>
        <v>#N/A</v>
      </c>
    </row>
    <row r="2153" spans="1:15" hidden="1" x14ac:dyDescent="0.3">
      <c r="A2153" t="s">
        <v>1864</v>
      </c>
      <c r="B2153">
        <v>42</v>
      </c>
      <c r="C2153">
        <v>100</v>
      </c>
      <c r="D2153">
        <v>121972</v>
      </c>
      <c r="E2153" t="s">
        <v>1865</v>
      </c>
      <c r="F2153" t="s">
        <v>436</v>
      </c>
      <c r="G2153" t="s">
        <v>1866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  <c r="O2153" t="e">
        <f>RANK(N2153,$N$2:$N$251,0)+COUNTIFS($N$2:N2153,N2153)-1</f>
        <v>#N/A</v>
      </c>
    </row>
    <row r="2154" spans="1:15" hidden="1" x14ac:dyDescent="0.3">
      <c r="A2154" t="s">
        <v>884</v>
      </c>
      <c r="B2154">
        <v>92</v>
      </c>
      <c r="C2154">
        <v>110</v>
      </c>
      <c r="D2154">
        <v>263365</v>
      </c>
      <c r="E2154" t="s">
        <v>450</v>
      </c>
      <c r="F2154" t="s">
        <v>315</v>
      </c>
      <c r="G2154" t="s">
        <v>1867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  <c r="O2154">
        <f>RANK(N2154,$N$2:$N$251,0)+COUNTIFS($N$2:N2154,N2154)-1</f>
        <v>265</v>
      </c>
    </row>
    <row r="2165" spans="1:15" hidden="1" x14ac:dyDescent="0.3">
      <c r="A2165" t="s">
        <v>1475</v>
      </c>
      <c r="B2165">
        <v>36</v>
      </c>
      <c r="C2165">
        <v>113</v>
      </c>
      <c r="D2165">
        <v>51697449</v>
      </c>
      <c r="E2165" t="s">
        <v>455</v>
      </c>
      <c r="F2165" t="s">
        <v>1874</v>
      </c>
      <c r="G2165" t="s">
        <v>1875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  <c r="O2165" t="e">
        <f>RANK(N2165,$N$2:$N$251,0)+COUNTIFS($N$2:N2165,N2165)-1</f>
        <v>#N/A</v>
      </c>
    </row>
    <row r="2169" spans="1:15" hidden="1" x14ac:dyDescent="0.3">
      <c r="A2169" t="s">
        <v>1876</v>
      </c>
      <c r="B2169">
        <v>47</v>
      </c>
      <c r="C2169">
        <v>85</v>
      </c>
      <c r="D2169">
        <v>15911333</v>
      </c>
      <c r="E2169" t="s">
        <v>441</v>
      </c>
      <c r="F2169" t="s">
        <v>1398</v>
      </c>
      <c r="G2169" t="s">
        <v>1877</v>
      </c>
      <c r="H2169">
        <v>2855</v>
      </c>
      <c r="I2169">
        <v>119</v>
      </c>
      <c r="J2169" t="s">
        <v>18</v>
      </c>
      <c r="K2169" t="s">
        <v>25</v>
      </c>
      <c r="L2169">
        <v>19000000</v>
      </c>
      <c r="M2169">
        <v>2000</v>
      </c>
      <c r="N2169">
        <v>3.6</v>
      </c>
      <c r="O2169" t="e">
        <f>RANK(N2169,$N$2:$N$251,0)+COUNTIFS($N$2:N2169,N2169)-1</f>
        <v>#N/A</v>
      </c>
    </row>
    <row r="2172" spans="1:15" hidden="1" x14ac:dyDescent="0.3">
      <c r="A2172" t="s">
        <v>283</v>
      </c>
      <c r="B2172">
        <v>29</v>
      </c>
      <c r="C2172">
        <v>132</v>
      </c>
      <c r="D2172">
        <v>8600000</v>
      </c>
      <c r="E2172" t="s">
        <v>500</v>
      </c>
      <c r="F2172" t="s">
        <v>67</v>
      </c>
      <c r="G2172" t="s">
        <v>1880</v>
      </c>
      <c r="H2172">
        <v>17982</v>
      </c>
      <c r="I2172">
        <v>95</v>
      </c>
      <c r="J2172" t="s">
        <v>18</v>
      </c>
      <c r="K2172" t="s">
        <v>25</v>
      </c>
      <c r="L2172">
        <v>25000000</v>
      </c>
      <c r="M2172">
        <v>1984</v>
      </c>
      <c r="N2172">
        <v>7</v>
      </c>
      <c r="O2172" t="e">
        <f>RANK(N2172,$N$2:$N$251,0)+COUNTIFS($N$2:N2172,N2172)-1</f>
        <v>#N/A</v>
      </c>
    </row>
    <row r="2177" spans="1:15" hidden="1" x14ac:dyDescent="0.3">
      <c r="A2177" t="s">
        <v>1882</v>
      </c>
      <c r="B2177">
        <v>10</v>
      </c>
      <c r="C2177">
        <v>92</v>
      </c>
      <c r="D2177">
        <v>2119994</v>
      </c>
      <c r="E2177" t="s">
        <v>1883</v>
      </c>
      <c r="F2177" t="s">
        <v>1884</v>
      </c>
      <c r="G2177" t="s">
        <v>1885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  <c r="O2177" t="e">
        <f>RANK(N2177,$N$2:$N$251,0)+COUNTIFS($N$2:N2177,N2177)-1</f>
        <v>#N/A</v>
      </c>
    </row>
    <row r="2178" spans="1:15" hidden="1" x14ac:dyDescent="0.3">
      <c r="A2178" t="s">
        <v>1886</v>
      </c>
      <c r="B2178">
        <v>31</v>
      </c>
      <c r="C2178">
        <v>116</v>
      </c>
      <c r="D2178">
        <v>1292527</v>
      </c>
      <c r="E2178" t="s">
        <v>1887</v>
      </c>
      <c r="F2178" t="s">
        <v>75</v>
      </c>
      <c r="G2178" t="s">
        <v>1888</v>
      </c>
      <c r="H2178">
        <v>3536</v>
      </c>
      <c r="I2178">
        <v>44</v>
      </c>
      <c r="J2178" t="s">
        <v>18</v>
      </c>
      <c r="K2178" t="s">
        <v>355</v>
      </c>
      <c r="L2178">
        <v>19000000</v>
      </c>
      <c r="M2178">
        <v>1996</v>
      </c>
      <c r="N2178">
        <v>6.3</v>
      </c>
      <c r="O2178">
        <f>RANK(N2178,$N$2:$N$251,0)+COUNTIFS($N$2:N2178,N2178)-1</f>
        <v>261</v>
      </c>
    </row>
    <row r="2192" spans="1:15" hidden="1" x14ac:dyDescent="0.3">
      <c r="A2192" t="s">
        <v>1890</v>
      </c>
      <c r="B2192">
        <v>169</v>
      </c>
      <c r="C2192">
        <v>110</v>
      </c>
      <c r="D2192">
        <v>13998282</v>
      </c>
      <c r="E2192" t="s">
        <v>1891</v>
      </c>
      <c r="F2192" t="s">
        <v>168</v>
      </c>
      <c r="G2192" t="s">
        <v>1892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  <c r="O2192" t="e">
        <f>RANK(N2192,$N$2:$N$251,0)+COUNTIFS($N$2:N2192,N2192)-1</f>
        <v>#N/A</v>
      </c>
    </row>
    <row r="2194" spans="1:15" hidden="1" x14ac:dyDescent="0.3">
      <c r="A2194" t="s">
        <v>1141</v>
      </c>
      <c r="B2194">
        <v>50</v>
      </c>
      <c r="C2194">
        <v>106</v>
      </c>
      <c r="D2194">
        <v>64955956</v>
      </c>
      <c r="E2194" t="s">
        <v>455</v>
      </c>
      <c r="F2194" t="s">
        <v>1429</v>
      </c>
      <c r="G2194" t="s">
        <v>1894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  <c r="O2194" t="e">
        <f>RANK(N2194,$N$2:$N$251,0)+COUNTIFS($N$2:N2194,N2194)-1</f>
        <v>#N/A</v>
      </c>
    </row>
    <row r="2197" spans="1:15" hidden="1" x14ac:dyDescent="0.3">
      <c r="A2197" t="s">
        <v>1109</v>
      </c>
      <c r="B2197">
        <v>156</v>
      </c>
      <c r="C2197">
        <v>94</v>
      </c>
      <c r="D2197">
        <v>59573085</v>
      </c>
      <c r="E2197" t="s">
        <v>470</v>
      </c>
      <c r="F2197" t="s">
        <v>1895</v>
      </c>
      <c r="G2197" t="s">
        <v>1896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  <c r="O2197" t="e">
        <f>RANK(N2197,$N$2:$N$251,0)+COUNTIFS($N$2:N2197,N2197)-1</f>
        <v>#N/A</v>
      </c>
    </row>
    <row r="2198" spans="1:15" hidden="1" x14ac:dyDescent="0.3">
      <c r="A2198" t="s">
        <v>206</v>
      </c>
      <c r="B2198">
        <v>103</v>
      </c>
      <c r="C2198">
        <v>99</v>
      </c>
      <c r="D2198">
        <v>52691009</v>
      </c>
      <c r="E2198" t="s">
        <v>520</v>
      </c>
      <c r="F2198" t="s">
        <v>1649</v>
      </c>
      <c r="G2198" t="s">
        <v>1897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  <c r="O2198" t="e">
        <f>RANK(N2198,$N$2:$N$251,0)+COUNTIFS($N$2:N2198,N2198)-1</f>
        <v>#N/A</v>
      </c>
    </row>
    <row r="2218" spans="1:15" hidden="1" x14ac:dyDescent="0.3">
      <c r="A2218" t="s">
        <v>529</v>
      </c>
      <c r="B2218">
        <v>64</v>
      </c>
      <c r="C2218">
        <v>109</v>
      </c>
      <c r="D2218">
        <v>4250320</v>
      </c>
      <c r="E2218" t="s">
        <v>1905</v>
      </c>
      <c r="F2218" t="s">
        <v>1906</v>
      </c>
      <c r="G2218" t="s">
        <v>1907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  <c r="O2218">
        <f>RANK(N2218,$N$2:$N$251,0)+COUNTIFS($N$2:N2218,N2218)-1</f>
        <v>258</v>
      </c>
    </row>
    <row r="2219" spans="1:15" hidden="1" x14ac:dyDescent="0.3">
      <c r="A2219" t="s">
        <v>1908</v>
      </c>
      <c r="B2219">
        <v>134</v>
      </c>
      <c r="C2219">
        <v>123</v>
      </c>
      <c r="D2219">
        <v>22452209</v>
      </c>
      <c r="E2219" t="s">
        <v>568</v>
      </c>
      <c r="F2219" t="s">
        <v>1909</v>
      </c>
      <c r="G2219" t="s">
        <v>1910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  <c r="O2219" t="e">
        <f>RANK(N2219,$N$2:$N$251,0)+COUNTIFS($N$2:N2219,N2219)-1</f>
        <v>#N/A</v>
      </c>
    </row>
    <row r="2222" spans="1:15" hidden="1" x14ac:dyDescent="0.3">
      <c r="A2222" t="s">
        <v>1911</v>
      </c>
      <c r="B2222">
        <v>68</v>
      </c>
      <c r="C2222">
        <v>115</v>
      </c>
      <c r="D2222">
        <v>17174870</v>
      </c>
      <c r="E2222" t="s">
        <v>1226</v>
      </c>
      <c r="F2222" t="s">
        <v>1912</v>
      </c>
      <c r="G2222" t="s">
        <v>1913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  <c r="O2222" t="e">
        <f>RANK(N2222,$N$2:$N$251,0)+COUNTIFS($N$2:N2222,N2222)-1</f>
        <v>#N/A</v>
      </c>
    </row>
    <row r="2223" spans="1:15" hidden="1" x14ac:dyDescent="0.3">
      <c r="A2223" t="s">
        <v>1644</v>
      </c>
      <c r="B2223">
        <v>97</v>
      </c>
      <c r="C2223">
        <v>107</v>
      </c>
      <c r="D2223">
        <v>26284475</v>
      </c>
      <c r="E2223" t="s">
        <v>369</v>
      </c>
      <c r="F2223" t="s">
        <v>674</v>
      </c>
      <c r="G2223" t="s">
        <v>1914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  <c r="O2223" t="e">
        <f>RANK(N2223,$N$2:$N$251,0)+COUNTIFS($N$2:N2223,N2223)-1</f>
        <v>#N/A</v>
      </c>
    </row>
    <row r="2224" spans="1:15" hidden="1" x14ac:dyDescent="0.3">
      <c r="A2224" t="s">
        <v>1915</v>
      </c>
      <c r="B2224">
        <v>54</v>
      </c>
      <c r="C2224">
        <v>91</v>
      </c>
      <c r="D2224">
        <v>16702864</v>
      </c>
      <c r="E2224" t="s">
        <v>215</v>
      </c>
      <c r="F2224" t="s">
        <v>453</v>
      </c>
      <c r="G2224" t="s">
        <v>1916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  <c r="O2224" t="e">
        <f>RANK(N2224,$N$2:$N$251,0)+COUNTIFS($N$2:N2224,N2224)-1</f>
        <v>#N/A</v>
      </c>
    </row>
    <row r="2229" spans="1:15" hidden="1" x14ac:dyDescent="0.3">
      <c r="A2229" t="s">
        <v>1917</v>
      </c>
      <c r="B2229">
        <v>25</v>
      </c>
      <c r="C2229">
        <v>98</v>
      </c>
      <c r="D2229">
        <v>8000000</v>
      </c>
      <c r="E2229" t="s">
        <v>42</v>
      </c>
      <c r="F2229" t="s">
        <v>1918</v>
      </c>
      <c r="G2229" t="s">
        <v>1919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  <c r="O2229" t="e">
        <f>RANK(N2229,$N$2:$N$251,0)+COUNTIFS($N$2:N2229,N2229)-1</f>
        <v>#N/A</v>
      </c>
    </row>
    <row r="2230" spans="1:15" hidden="1" x14ac:dyDescent="0.3">
      <c r="A2230" t="s">
        <v>1920</v>
      </c>
      <c r="B2230">
        <v>104</v>
      </c>
      <c r="C2230">
        <v>109</v>
      </c>
      <c r="D2230">
        <v>13491653</v>
      </c>
      <c r="E2230" t="s">
        <v>650</v>
      </c>
      <c r="F2230" t="s">
        <v>244</v>
      </c>
      <c r="G2230" t="s">
        <v>1921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  <c r="O2230" t="e">
        <f>RANK(N2230,$N$2:$N$251,0)+COUNTIFS($N$2:N2230,N2230)-1</f>
        <v>#N/A</v>
      </c>
    </row>
    <row r="2231" spans="1:15" hidden="1" x14ac:dyDescent="0.3">
      <c r="A2231" t="s">
        <v>1922</v>
      </c>
      <c r="B2231">
        <v>146</v>
      </c>
      <c r="C2231">
        <v>90</v>
      </c>
      <c r="D2231">
        <v>10494494</v>
      </c>
      <c r="E2231" t="s">
        <v>86</v>
      </c>
      <c r="F2231" t="s">
        <v>1923</v>
      </c>
      <c r="G2231" t="s">
        <v>1924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  <c r="O2231" t="e">
        <f>RANK(N2231,$N$2:$N$251,0)+COUNTIFS($N$2:N2231,N2231)-1</f>
        <v>#N/A</v>
      </c>
    </row>
    <row r="2233" spans="1:15" hidden="1" x14ac:dyDescent="0.3">
      <c r="A2233" t="s">
        <v>625</v>
      </c>
      <c r="B2233">
        <v>107</v>
      </c>
      <c r="C2233">
        <v>94</v>
      </c>
      <c r="D2233">
        <v>15155772</v>
      </c>
      <c r="E2233" t="s">
        <v>273</v>
      </c>
      <c r="F2233" t="s">
        <v>1926</v>
      </c>
      <c r="G2233" t="s">
        <v>1927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  <c r="O2233" t="e">
        <f>RANK(N2233,$N$2:$N$251,0)+COUNTIFS($N$2:N2233,N2233)-1</f>
        <v>#N/A</v>
      </c>
    </row>
    <row r="2234" spans="1:15" hidden="1" x14ac:dyDescent="0.3">
      <c r="A2234" t="s">
        <v>1928</v>
      </c>
      <c r="B2234">
        <v>11</v>
      </c>
      <c r="C2234">
        <v>105</v>
      </c>
      <c r="D2234">
        <v>8508843</v>
      </c>
      <c r="E2234" t="s">
        <v>673</v>
      </c>
      <c r="F2234" t="s">
        <v>1893</v>
      </c>
      <c r="G2234" t="s">
        <v>1929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  <c r="O2234" t="e">
        <f>RANK(N2234,$N$2:$N$251,0)+COUNTIFS($N$2:N2234,N2234)-1</f>
        <v>#N/A</v>
      </c>
    </row>
    <row r="2235" spans="1:15" hidden="1" x14ac:dyDescent="0.3">
      <c r="A2235" t="s">
        <v>1930</v>
      </c>
      <c r="B2235">
        <v>93</v>
      </c>
      <c r="C2235">
        <v>104</v>
      </c>
      <c r="D2235">
        <v>7739049</v>
      </c>
      <c r="E2235" t="s">
        <v>273</v>
      </c>
      <c r="F2235" t="s">
        <v>978</v>
      </c>
      <c r="G2235" t="s">
        <v>1931</v>
      </c>
      <c r="H2235">
        <v>10680</v>
      </c>
      <c r="I2235">
        <v>112</v>
      </c>
      <c r="J2235" t="s">
        <v>18</v>
      </c>
      <c r="K2235" t="s">
        <v>73</v>
      </c>
      <c r="L2235">
        <v>18000000</v>
      </c>
      <c r="M2235">
        <v>2004</v>
      </c>
      <c r="N2235">
        <v>7.1</v>
      </c>
      <c r="O2235" t="e">
        <f>RANK(N2235,$N$2:$N$251,0)+COUNTIFS($N$2:N2235,N2235)-1</f>
        <v>#N/A</v>
      </c>
    </row>
    <row r="2237" spans="1:15" hidden="1" x14ac:dyDescent="0.3">
      <c r="A2237" t="s">
        <v>1932</v>
      </c>
      <c r="B2237">
        <v>60</v>
      </c>
      <c r="C2237">
        <v>108</v>
      </c>
      <c r="D2237">
        <v>6000000</v>
      </c>
      <c r="E2237" t="s">
        <v>21</v>
      </c>
      <c r="F2237" t="s">
        <v>1933</v>
      </c>
      <c r="G2237" t="s">
        <v>1934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  <c r="O2237" t="e">
        <f>RANK(N2237,$N$2:$N$251,0)+COUNTIFS($N$2:N2237,N2237)-1</f>
        <v>#N/A</v>
      </c>
    </row>
    <row r="2238" spans="1:15" hidden="1" x14ac:dyDescent="0.3">
      <c r="A2238" t="s">
        <v>1464</v>
      </c>
      <c r="B2238">
        <v>184</v>
      </c>
      <c r="C2238">
        <v>112</v>
      </c>
      <c r="D2238">
        <v>6615578</v>
      </c>
      <c r="E2238" t="s">
        <v>951</v>
      </c>
      <c r="F2238" t="s">
        <v>1935</v>
      </c>
      <c r="G2238" t="s">
        <v>1936</v>
      </c>
      <c r="H2238">
        <v>15352</v>
      </c>
      <c r="I2238">
        <v>82</v>
      </c>
      <c r="J2238" t="s">
        <v>18</v>
      </c>
      <c r="K2238" t="s">
        <v>181</v>
      </c>
      <c r="L2238">
        <v>13000000</v>
      </c>
      <c r="M2238">
        <v>2009</v>
      </c>
      <c r="N2238">
        <v>7</v>
      </c>
      <c r="O2238" t="e">
        <f>RANK(N2238,$N$2:$N$251,0)+COUNTIFS($N$2:N2238,N2238)-1</f>
        <v>#N/A</v>
      </c>
    </row>
    <row r="2243" spans="1:15" hidden="1" x14ac:dyDescent="0.3">
      <c r="A2243" t="s">
        <v>1938</v>
      </c>
      <c r="B2243">
        <v>40</v>
      </c>
      <c r="C2243">
        <v>99</v>
      </c>
      <c r="D2243">
        <v>5333658</v>
      </c>
      <c r="E2243" t="s">
        <v>156</v>
      </c>
      <c r="F2243" t="s">
        <v>1939</v>
      </c>
      <c r="G2243" t="s">
        <v>1940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  <c r="O2243" t="e">
        <f>RANK(N2243,$N$2:$N$251,0)+COUNTIFS($N$2:N2243,N2243)-1</f>
        <v>#N/A</v>
      </c>
    </row>
    <row r="2249" spans="1:15" hidden="1" x14ac:dyDescent="0.3">
      <c r="A2249" t="s">
        <v>1944</v>
      </c>
      <c r="B2249">
        <v>70</v>
      </c>
      <c r="C2249">
        <v>93</v>
      </c>
      <c r="D2249">
        <v>3500000</v>
      </c>
      <c r="E2249" t="s">
        <v>1945</v>
      </c>
      <c r="F2249" t="s">
        <v>257</v>
      </c>
      <c r="G2249" t="s">
        <v>1946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  <c r="O2249" t="e">
        <f>RANK(N2249,$N$2:$N$251,0)+COUNTIFS($N$2:N2249,N2249)-1</f>
        <v>#N/A</v>
      </c>
    </row>
    <row r="2251" spans="1:15" hidden="1" x14ac:dyDescent="0.3">
      <c r="A2251" t="s">
        <v>1947</v>
      </c>
      <c r="B2251">
        <v>10</v>
      </c>
      <c r="C2251">
        <v>121</v>
      </c>
      <c r="D2251">
        <v>229311</v>
      </c>
      <c r="E2251" t="s">
        <v>1948</v>
      </c>
      <c r="F2251" t="s">
        <v>1546</v>
      </c>
      <c r="G2251" t="s">
        <v>1949</v>
      </c>
      <c r="H2251">
        <v>899</v>
      </c>
      <c r="I2251">
        <v>42</v>
      </c>
      <c r="J2251" t="s">
        <v>18</v>
      </c>
      <c r="K2251" t="s">
        <v>583</v>
      </c>
      <c r="L2251">
        <v>11350000</v>
      </c>
      <c r="M2251">
        <v>1999</v>
      </c>
      <c r="N2251">
        <v>6.2</v>
      </c>
      <c r="O2251" t="e">
        <f>RANK(N2251,$N$2:$N$251,0)+COUNTIFS($N$2:N2251,N2251)-1</f>
        <v>#N/A</v>
      </c>
    </row>
    <row r="2252" spans="1:15" hidden="1" x14ac:dyDescent="0.3">
      <c r="A2252" t="s">
        <v>1950</v>
      </c>
      <c r="B2252">
        <v>112</v>
      </c>
      <c r="C2252">
        <v>105</v>
      </c>
      <c r="D2252">
        <v>63260</v>
      </c>
      <c r="E2252" t="s">
        <v>1951</v>
      </c>
      <c r="F2252" t="s">
        <v>1641</v>
      </c>
      <c r="G2252" t="s">
        <v>1952</v>
      </c>
      <c r="H2252">
        <v>14325</v>
      </c>
      <c r="I2252">
        <v>90</v>
      </c>
      <c r="J2252" t="s">
        <v>18</v>
      </c>
      <c r="K2252" t="s">
        <v>355</v>
      </c>
      <c r="L2252">
        <v>14000000</v>
      </c>
      <c r="M2252">
        <v>2006</v>
      </c>
      <c r="N2252">
        <v>6.7</v>
      </c>
      <c r="O2252" t="e">
        <f>RANK(N2252,$N$2:$N$251,0)+COUNTIFS($N$2:N2252,N2252)-1</f>
        <v>#N/A</v>
      </c>
    </row>
    <row r="2258" spans="1:15" hidden="1" x14ac:dyDescent="0.3">
      <c r="A2258" t="s">
        <v>1956</v>
      </c>
      <c r="B2258">
        <v>40</v>
      </c>
      <c r="C2258">
        <v>93</v>
      </c>
      <c r="D2258">
        <v>7017178</v>
      </c>
      <c r="E2258" t="s">
        <v>1957</v>
      </c>
      <c r="F2258" t="s">
        <v>1958</v>
      </c>
      <c r="G2258" t="s">
        <v>1959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  <c r="O2258" t="e">
        <f>RANK(N2258,$N$2:$N$251,0)+COUNTIFS($N$2:N2258,N2258)-1</f>
        <v>#N/A</v>
      </c>
    </row>
    <row r="2259" spans="1:15" hidden="1" x14ac:dyDescent="0.3">
      <c r="A2259" t="s">
        <v>1960</v>
      </c>
      <c r="B2259">
        <v>38</v>
      </c>
      <c r="C2259">
        <v>116</v>
      </c>
      <c r="D2259">
        <v>325491</v>
      </c>
      <c r="E2259" t="s">
        <v>401</v>
      </c>
      <c r="F2259" t="s">
        <v>1961</v>
      </c>
      <c r="G2259" t="s">
        <v>1962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  <c r="O2259" t="e">
        <f>RANK(N2259,$N$2:$N$251,0)+COUNTIFS($N$2:N2259,N2259)-1</f>
        <v>#N/A</v>
      </c>
    </row>
    <row r="2268" spans="1:15" hidden="1" x14ac:dyDescent="0.3">
      <c r="A2268" t="s">
        <v>1969</v>
      </c>
      <c r="B2268">
        <v>52</v>
      </c>
      <c r="C2268">
        <v>87</v>
      </c>
      <c r="D2268">
        <v>37566230</v>
      </c>
      <c r="E2268" t="s">
        <v>1970</v>
      </c>
      <c r="F2268" t="s">
        <v>1216</v>
      </c>
      <c r="G2268" t="s">
        <v>1971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  <c r="O2268" t="e">
        <f>RANK(N2268,$N$2:$N$251,0)+COUNTIFS($N$2:N2268,N2268)-1</f>
        <v>#N/A</v>
      </c>
    </row>
    <row r="2269" spans="1:15" hidden="1" x14ac:dyDescent="0.3">
      <c r="A2269" t="s">
        <v>1408</v>
      </c>
      <c r="B2269">
        <v>56</v>
      </c>
      <c r="C2269">
        <v>123</v>
      </c>
      <c r="D2269">
        <v>70492685</v>
      </c>
      <c r="E2269" t="s">
        <v>455</v>
      </c>
      <c r="F2269" t="s">
        <v>1454</v>
      </c>
      <c r="G2269" t="s">
        <v>1972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  <c r="O2269" t="e">
        <f>RANK(N2269,$N$2:$N$251,0)+COUNTIFS($N$2:N2269,N2269)-1</f>
        <v>#N/A</v>
      </c>
    </row>
    <row r="2277" spans="1:15" hidden="1" x14ac:dyDescent="0.3">
      <c r="A2277" t="s">
        <v>718</v>
      </c>
      <c r="B2277">
        <v>75</v>
      </c>
      <c r="C2277">
        <v>98</v>
      </c>
      <c r="D2277">
        <v>22734486</v>
      </c>
      <c r="E2277" t="s">
        <v>369</v>
      </c>
      <c r="F2277" t="s">
        <v>1974</v>
      </c>
      <c r="G2277" t="s">
        <v>1975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  <c r="O2277" t="e">
        <f>RANK(N2277,$N$2:$N$251,0)+COUNTIFS($N$2:N2277,N2277)-1</f>
        <v>#N/A</v>
      </c>
    </row>
    <row r="2278" spans="1:15" hidden="1" x14ac:dyDescent="0.3">
      <c r="A2278" t="s">
        <v>1333</v>
      </c>
      <c r="B2278">
        <v>113</v>
      </c>
      <c r="C2278">
        <v>129</v>
      </c>
      <c r="D2278">
        <v>44469602</v>
      </c>
      <c r="E2278" t="s">
        <v>304</v>
      </c>
      <c r="F2278" t="s">
        <v>1976</v>
      </c>
      <c r="G2278" t="s">
        <v>1977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  <c r="O2278" t="e">
        <f>RANK(N2278,$N$2:$N$251,0)+COUNTIFS($N$2:N2278,N2278)-1</f>
        <v>#N/A</v>
      </c>
    </row>
    <row r="2280" spans="1:15" hidden="1" x14ac:dyDescent="0.3">
      <c r="A2280" t="s">
        <v>1151</v>
      </c>
      <c r="B2280">
        <v>50</v>
      </c>
      <c r="C2280">
        <v>108</v>
      </c>
      <c r="D2280">
        <v>19693891</v>
      </c>
      <c r="E2280" t="s">
        <v>712</v>
      </c>
      <c r="F2280" t="s">
        <v>696</v>
      </c>
      <c r="G2280" t="s">
        <v>1978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  <c r="O2280" t="e">
        <f>RANK(N2280,$N$2:$N$251,0)+COUNTIFS($N$2:N2280,N2280)-1</f>
        <v>#N/A</v>
      </c>
    </row>
    <row r="2282" spans="1:15" hidden="1" x14ac:dyDescent="0.3">
      <c r="A2282" t="s">
        <v>1979</v>
      </c>
      <c r="B2282">
        <v>81</v>
      </c>
      <c r="C2282">
        <v>89</v>
      </c>
      <c r="D2282">
        <v>12693621</v>
      </c>
      <c r="E2282" t="s">
        <v>518</v>
      </c>
      <c r="F2282" t="s">
        <v>377</v>
      </c>
      <c r="G2282" t="s">
        <v>1980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  <c r="O2282" t="e">
        <f>RANK(N2282,$N$2:$N$251,0)+COUNTIFS($N$2:N2282,N2282)-1</f>
        <v>#N/A</v>
      </c>
    </row>
    <row r="2283" spans="1:15" hidden="1" x14ac:dyDescent="0.3">
      <c r="A2283" t="s">
        <v>1981</v>
      </c>
      <c r="B2283">
        <v>37</v>
      </c>
      <c r="C2283">
        <v>89</v>
      </c>
      <c r="D2283">
        <v>15655665</v>
      </c>
      <c r="E2283" t="s">
        <v>310</v>
      </c>
      <c r="F2283" t="s">
        <v>1982</v>
      </c>
      <c r="G2283" t="s">
        <v>1983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  <c r="O2283" t="e">
        <f>RANK(N2283,$N$2:$N$251,0)+COUNTIFS($N$2:N2283,N2283)-1</f>
        <v>#N/A</v>
      </c>
    </row>
    <row r="2284" spans="1:15" hidden="1" x14ac:dyDescent="0.3">
      <c r="A2284" t="s">
        <v>1984</v>
      </c>
      <c r="B2284">
        <v>44</v>
      </c>
      <c r="C2284">
        <v>73</v>
      </c>
      <c r="D2284">
        <v>11634458</v>
      </c>
      <c r="E2284" t="s">
        <v>1985</v>
      </c>
      <c r="F2284" t="s">
        <v>330</v>
      </c>
      <c r="G2284" t="s">
        <v>1986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  <c r="O2284" t="e">
        <f>RANK(N2284,$N$2:$N$251,0)+COUNTIFS($N$2:N2284,N2284)-1</f>
        <v>#N/A</v>
      </c>
    </row>
    <row r="2287" spans="1:15" hidden="1" x14ac:dyDescent="0.3">
      <c r="A2287" t="s">
        <v>676</v>
      </c>
      <c r="B2287">
        <v>112</v>
      </c>
      <c r="C2287">
        <v>98</v>
      </c>
      <c r="D2287">
        <v>8662318</v>
      </c>
      <c r="E2287" t="s">
        <v>310</v>
      </c>
      <c r="F2287" t="s">
        <v>1895</v>
      </c>
      <c r="G2287" t="s">
        <v>1987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  <c r="O2287" t="e">
        <f>RANK(N2287,$N$2:$N$251,0)+COUNTIFS($N$2:N2287,N2287)-1</f>
        <v>#N/A</v>
      </c>
    </row>
    <row r="2288" spans="1:15" hidden="1" x14ac:dyDescent="0.3">
      <c r="A2288" t="s">
        <v>326</v>
      </c>
      <c r="B2288">
        <v>153</v>
      </c>
      <c r="C2288">
        <v>107</v>
      </c>
      <c r="D2288">
        <v>7156725</v>
      </c>
      <c r="E2288" t="s">
        <v>1178</v>
      </c>
      <c r="F2288" t="s">
        <v>144</v>
      </c>
      <c r="G2288" t="s">
        <v>1988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  <c r="O2288" t="e">
        <f>RANK(N2288,$N$2:$N$251,0)+COUNTIFS($N$2:N2288,N2288)-1</f>
        <v>#N/A</v>
      </c>
    </row>
    <row r="2291" spans="1:15" hidden="1" x14ac:dyDescent="0.3">
      <c r="A2291" t="s">
        <v>1989</v>
      </c>
      <c r="B2291">
        <v>21</v>
      </c>
      <c r="C2291">
        <v>97</v>
      </c>
      <c r="D2291">
        <v>2315683</v>
      </c>
      <c r="E2291" t="s">
        <v>1990</v>
      </c>
      <c r="F2291" t="s">
        <v>1542</v>
      </c>
      <c r="G2291" t="s">
        <v>1991</v>
      </c>
      <c r="H2291">
        <v>4081</v>
      </c>
      <c r="I2291">
        <v>28</v>
      </c>
      <c r="J2291" t="s">
        <v>18</v>
      </c>
      <c r="K2291" t="s">
        <v>25</v>
      </c>
      <c r="L2291">
        <v>17000000</v>
      </c>
      <c r="M2291">
        <v>1986</v>
      </c>
      <c r="N2291">
        <v>3</v>
      </c>
      <c r="O2291" t="e">
        <f>RANK(N2291,$N$2:$N$251,0)+COUNTIFS($N$2:N2291,N2291)-1</f>
        <v>#N/A</v>
      </c>
    </row>
    <row r="2293" spans="1:15" hidden="1" x14ac:dyDescent="0.3">
      <c r="A2293" t="s">
        <v>1992</v>
      </c>
      <c r="B2293">
        <v>50</v>
      </c>
      <c r="C2293">
        <v>102</v>
      </c>
      <c r="D2293">
        <v>2000000</v>
      </c>
      <c r="E2293" t="s">
        <v>1336</v>
      </c>
      <c r="F2293" t="s">
        <v>1993</v>
      </c>
      <c r="G2293" t="s">
        <v>1994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  <c r="O2293">
        <f>RANK(N2293,$N$2:$N$251,0)+COUNTIFS($N$2:N2293,N2293)-1</f>
        <v>263</v>
      </c>
    </row>
    <row r="2294" spans="1:15" hidden="1" x14ac:dyDescent="0.3">
      <c r="A2294" t="s">
        <v>255</v>
      </c>
      <c r="B2294">
        <v>106</v>
      </c>
      <c r="C2294">
        <v>98</v>
      </c>
      <c r="D2294">
        <v>1569918</v>
      </c>
      <c r="E2294" t="s">
        <v>856</v>
      </c>
      <c r="F2294" t="s">
        <v>1995</v>
      </c>
      <c r="G2294" t="s">
        <v>1996</v>
      </c>
      <c r="H2294">
        <v>16234</v>
      </c>
      <c r="I2294">
        <v>113</v>
      </c>
      <c r="J2294" t="s">
        <v>18</v>
      </c>
      <c r="K2294" t="s">
        <v>1248</v>
      </c>
      <c r="L2294">
        <v>17000000</v>
      </c>
      <c r="M2294">
        <v>2003</v>
      </c>
      <c r="N2294">
        <v>6.9</v>
      </c>
      <c r="O2294" t="e">
        <f>RANK(N2294,$N$2:$N$251,0)+COUNTIFS($N$2:N2294,N2294)-1</f>
        <v>#N/A</v>
      </c>
    </row>
    <row r="2295" spans="1:15" hidden="1" x14ac:dyDescent="0.3">
      <c r="A2295" t="s">
        <v>1997</v>
      </c>
      <c r="B2295">
        <v>106</v>
      </c>
      <c r="C2295">
        <v>120</v>
      </c>
      <c r="D2295">
        <v>106869</v>
      </c>
      <c r="E2295" t="s">
        <v>798</v>
      </c>
      <c r="F2295" t="s">
        <v>337</v>
      </c>
      <c r="G2295" t="s">
        <v>1998</v>
      </c>
      <c r="H2295">
        <v>13762</v>
      </c>
      <c r="I2295">
        <v>39</v>
      </c>
      <c r="J2295" t="s">
        <v>18</v>
      </c>
      <c r="K2295" t="s">
        <v>355</v>
      </c>
      <c r="L2295">
        <v>17000000</v>
      </c>
      <c r="M2295">
        <v>2014</v>
      </c>
      <c r="N2295">
        <v>6.6</v>
      </c>
      <c r="O2295" t="e">
        <f>RANK(N2295,$N$2:$N$251,0)+COUNTIFS($N$2:N2295,N2295)-1</f>
        <v>#N/A</v>
      </c>
    </row>
    <row r="2297" spans="1:15" hidden="1" x14ac:dyDescent="0.3">
      <c r="A2297" t="s">
        <v>1999</v>
      </c>
      <c r="B2297">
        <v>145</v>
      </c>
      <c r="C2297">
        <v>83</v>
      </c>
      <c r="D2297">
        <v>4930798</v>
      </c>
      <c r="E2297" t="s">
        <v>998</v>
      </c>
      <c r="F2297" t="s">
        <v>2000</v>
      </c>
      <c r="G2297" t="s">
        <v>2001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  <c r="O2297" t="e">
        <f>RANK(N2297,$N$2:$N$251,0)+COUNTIFS($N$2:N2297,N2297)-1</f>
        <v>#N/A</v>
      </c>
    </row>
    <row r="2299" spans="1:15" hidden="1" x14ac:dyDescent="0.3">
      <c r="A2299" t="s">
        <v>2003</v>
      </c>
      <c r="B2299">
        <v>105</v>
      </c>
      <c r="C2299">
        <v>122</v>
      </c>
      <c r="D2299">
        <v>220914</v>
      </c>
      <c r="E2299" t="s">
        <v>951</v>
      </c>
      <c r="F2299" t="s">
        <v>64</v>
      </c>
      <c r="G2299" t="s">
        <v>2004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  <c r="O2299" t="e">
        <f>RANK(N2299,$N$2:$N$251,0)+COUNTIFS($N$2:N2299,N2299)-1</f>
        <v>#N/A</v>
      </c>
    </row>
    <row r="2315" spans="1:15" hidden="1" x14ac:dyDescent="0.3">
      <c r="A2315" t="s">
        <v>2012</v>
      </c>
      <c r="B2315">
        <v>24</v>
      </c>
      <c r="C2315">
        <v>111</v>
      </c>
      <c r="D2315">
        <v>6462576</v>
      </c>
      <c r="E2315" t="s">
        <v>562</v>
      </c>
      <c r="F2315" t="s">
        <v>2013</v>
      </c>
      <c r="G2315" t="s">
        <v>2014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  <c r="O2315">
        <f>RANK(N2315,$N$2:$N$251,0)+COUNTIFS($N$2:N2315,N2315)-1</f>
        <v>266</v>
      </c>
    </row>
    <row r="2316" spans="1:15" hidden="1" x14ac:dyDescent="0.3">
      <c r="A2316" t="s">
        <v>2015</v>
      </c>
      <c r="B2316">
        <v>56</v>
      </c>
      <c r="C2316">
        <v>80</v>
      </c>
      <c r="D2316">
        <v>40363530</v>
      </c>
      <c r="E2316" t="s">
        <v>520</v>
      </c>
      <c r="F2316" t="s">
        <v>2016</v>
      </c>
      <c r="G2316" t="s">
        <v>2017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  <c r="O2316" t="e">
        <f>RANK(N2316,$N$2:$N$251,0)+COUNTIFS($N$2:N2316,N2316)-1</f>
        <v>#N/A</v>
      </c>
    </row>
    <row r="2318" spans="1:15" hidden="1" x14ac:dyDescent="0.3">
      <c r="A2318" t="s">
        <v>958</v>
      </c>
      <c r="B2318">
        <v>51</v>
      </c>
      <c r="C2318">
        <v>94</v>
      </c>
      <c r="D2318">
        <v>33357476</v>
      </c>
      <c r="E2318" t="s">
        <v>2021</v>
      </c>
      <c r="F2318" t="s">
        <v>2022</v>
      </c>
      <c r="G2318" t="s">
        <v>2023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  <c r="O2318">
        <f>RANK(N2318,$N$2:$N$251,0)+COUNTIFS($N$2:N2318,N2318)-1</f>
        <v>267</v>
      </c>
    </row>
    <row r="2319" spans="1:15" hidden="1" x14ac:dyDescent="0.3">
      <c r="A2319" t="s">
        <v>504</v>
      </c>
      <c r="B2319">
        <v>41</v>
      </c>
      <c r="C2319">
        <v>130</v>
      </c>
      <c r="D2319">
        <v>28734552</v>
      </c>
      <c r="E2319" t="s">
        <v>798</v>
      </c>
      <c r="F2319" t="s">
        <v>1094</v>
      </c>
      <c r="G2319" t="s">
        <v>2024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  <c r="O2319">
        <f>RANK(N2319,$N$2:$N$251,0)+COUNTIFS($N$2:N2319,N2319)-1</f>
        <v>264</v>
      </c>
    </row>
    <row r="2324" spans="1:15" hidden="1" x14ac:dyDescent="0.3">
      <c r="A2324" t="s">
        <v>2030</v>
      </c>
      <c r="B2324">
        <v>124</v>
      </c>
      <c r="C2324">
        <v>114</v>
      </c>
      <c r="D2324">
        <v>26896744</v>
      </c>
      <c r="E2324" t="s">
        <v>455</v>
      </c>
      <c r="F2324" t="s">
        <v>209</v>
      </c>
      <c r="G2324" t="s">
        <v>2031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  <c r="O2324" t="e">
        <f>RANK(N2324,$N$2:$N$251,0)+COUNTIFS($N$2:N2324,N2324)-1</f>
        <v>#N/A</v>
      </c>
    </row>
    <row r="2326" spans="1:15" hidden="1" x14ac:dyDescent="0.3">
      <c r="A2326" t="s">
        <v>2032</v>
      </c>
      <c r="B2326">
        <v>67</v>
      </c>
      <c r="C2326">
        <v>94</v>
      </c>
      <c r="D2326">
        <v>20627372</v>
      </c>
      <c r="E2326" t="s">
        <v>273</v>
      </c>
      <c r="F2326" t="s">
        <v>719</v>
      </c>
      <c r="G2326" t="s">
        <v>2033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  <c r="O2326" t="e">
        <f>RANK(N2326,$N$2:$N$251,0)+COUNTIFS($N$2:N2326,N2326)-1</f>
        <v>#N/A</v>
      </c>
    </row>
    <row r="2329" spans="1:15" hidden="1" x14ac:dyDescent="0.3">
      <c r="A2329" t="s">
        <v>2034</v>
      </c>
      <c r="B2329">
        <v>84</v>
      </c>
      <c r="C2329">
        <v>96</v>
      </c>
      <c r="D2329">
        <v>15427192</v>
      </c>
      <c r="E2329" t="s">
        <v>2035</v>
      </c>
      <c r="F2329" t="s">
        <v>349</v>
      </c>
      <c r="G2329" t="s">
        <v>2036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  <c r="O2329" t="e">
        <f>RANK(N2329,$N$2:$N$251,0)+COUNTIFS($N$2:N2329,N2329)-1</f>
        <v>#N/A</v>
      </c>
    </row>
    <row r="2330" spans="1:15" hidden="1" x14ac:dyDescent="0.3">
      <c r="A2330" t="s">
        <v>1296</v>
      </c>
      <c r="B2330">
        <v>64</v>
      </c>
      <c r="C2330">
        <v>88</v>
      </c>
      <c r="D2330">
        <v>14792779</v>
      </c>
      <c r="E2330" t="s">
        <v>369</v>
      </c>
      <c r="F2330" t="s">
        <v>800</v>
      </c>
      <c r="G2330" t="s">
        <v>2037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  <c r="O2330" t="e">
        <f>RANK(N2330,$N$2:$N$251,0)+COUNTIFS($N$2:N2330,N2330)-1</f>
        <v>#N/A</v>
      </c>
    </row>
    <row r="2332" spans="1:15" hidden="1" x14ac:dyDescent="0.3">
      <c r="A2332" t="s">
        <v>2038</v>
      </c>
      <c r="B2332">
        <v>46</v>
      </c>
      <c r="C2332">
        <v>101</v>
      </c>
      <c r="D2332">
        <v>14108518</v>
      </c>
      <c r="E2332" t="s">
        <v>273</v>
      </c>
      <c r="F2332" t="s">
        <v>1146</v>
      </c>
      <c r="G2332" t="s">
        <v>2039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  <c r="O2332" t="e">
        <f>RANK(N2332,$N$2:$N$251,0)+COUNTIFS($N$2:N2332,N2332)-1</f>
        <v>#N/A</v>
      </c>
    </row>
    <row r="2333" spans="1:15" hidden="1" x14ac:dyDescent="0.3">
      <c r="A2333" t="s">
        <v>1555</v>
      </c>
      <c r="B2333">
        <v>15</v>
      </c>
      <c r="C2333">
        <v>105</v>
      </c>
      <c r="D2333">
        <v>13854000</v>
      </c>
      <c r="E2333" t="s">
        <v>447</v>
      </c>
      <c r="F2333" t="s">
        <v>365</v>
      </c>
      <c r="G2333" t="s">
        <v>2040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  <c r="O2333" t="e">
        <f>RANK(N2333,$N$2:$N$251,0)+COUNTIFS($N$2:N2333,N2333)-1</f>
        <v>#N/A</v>
      </c>
    </row>
    <row r="2336" spans="1:15" hidden="1" x14ac:dyDescent="0.3">
      <c r="A2336" t="s">
        <v>2042</v>
      </c>
      <c r="B2336">
        <v>65</v>
      </c>
      <c r="C2336">
        <v>112</v>
      </c>
      <c r="D2336">
        <v>4734235</v>
      </c>
      <c r="E2336" t="s">
        <v>1382</v>
      </c>
      <c r="F2336" t="s">
        <v>2043</v>
      </c>
      <c r="G2336" t="s">
        <v>2044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  <c r="O2336" t="e">
        <f>RANK(N2336,$N$2:$N$251,0)+COUNTIFS($N$2:N2336,N2336)-1</f>
        <v>#N/A</v>
      </c>
    </row>
    <row r="2337" spans="1:15" hidden="1" x14ac:dyDescent="0.3">
      <c r="A2337" t="s">
        <v>1296</v>
      </c>
      <c r="B2337">
        <v>109</v>
      </c>
      <c r="C2337">
        <v>112</v>
      </c>
      <c r="D2337">
        <v>4839383</v>
      </c>
      <c r="E2337" t="s">
        <v>310</v>
      </c>
      <c r="F2337" t="s">
        <v>1296</v>
      </c>
      <c r="G2337" t="s">
        <v>2045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  <c r="O2337" t="e">
        <f>RANK(N2337,$N$2:$N$251,0)+COUNTIFS($N$2:N2337,N2337)-1</f>
        <v>#N/A</v>
      </c>
    </row>
    <row r="2340" spans="1:15" hidden="1" x14ac:dyDescent="0.3">
      <c r="A2340" t="s">
        <v>2046</v>
      </c>
      <c r="B2340">
        <v>146</v>
      </c>
      <c r="C2340">
        <v>118</v>
      </c>
      <c r="D2340">
        <v>2849142</v>
      </c>
      <c r="E2340" t="s">
        <v>562</v>
      </c>
      <c r="F2340" t="s">
        <v>2047</v>
      </c>
      <c r="G2340" t="s">
        <v>2048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  <c r="O2340" t="e">
        <f>RANK(N2340,$N$2:$N$251,0)+COUNTIFS($N$2:N2340,N2340)-1</f>
        <v>#N/A</v>
      </c>
    </row>
    <row r="2341" spans="1:15" hidden="1" x14ac:dyDescent="0.3">
      <c r="A2341" t="s">
        <v>2049</v>
      </c>
      <c r="B2341">
        <v>36</v>
      </c>
      <c r="C2341">
        <v>97</v>
      </c>
      <c r="D2341">
        <v>1686429</v>
      </c>
      <c r="E2341" t="s">
        <v>2050</v>
      </c>
      <c r="F2341" t="s">
        <v>2051</v>
      </c>
      <c r="G2341" t="s">
        <v>2052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  <c r="O2341" t="e">
        <f>RANK(N2341,$N$2:$N$251,0)+COUNTIFS($N$2:N2341,N2341)-1</f>
        <v>#N/A</v>
      </c>
    </row>
    <row r="2342" spans="1:15" hidden="1" x14ac:dyDescent="0.3">
      <c r="A2342" t="s">
        <v>1388</v>
      </c>
      <c r="B2342">
        <v>230</v>
      </c>
      <c r="C2342">
        <v>120</v>
      </c>
      <c r="D2342">
        <v>1984743</v>
      </c>
      <c r="E2342" t="s">
        <v>61</v>
      </c>
      <c r="F2342" t="s">
        <v>254</v>
      </c>
      <c r="G2342" t="s">
        <v>2053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  <c r="O2342" t="e">
        <f>RANK(N2342,$N$2:$N$251,0)+COUNTIFS($N$2:N2342,N2342)-1</f>
        <v>#N/A</v>
      </c>
    </row>
    <row r="2343" spans="1:15" hidden="1" x14ac:dyDescent="0.3">
      <c r="A2343" t="s">
        <v>2054</v>
      </c>
      <c r="B2343">
        <v>64</v>
      </c>
      <c r="C2343">
        <v>135</v>
      </c>
      <c r="D2343">
        <v>1666262</v>
      </c>
      <c r="E2343" t="s">
        <v>362</v>
      </c>
      <c r="F2343" t="s">
        <v>1305</v>
      </c>
      <c r="G2343" t="s">
        <v>2055</v>
      </c>
      <c r="H2343">
        <v>5321</v>
      </c>
      <c r="I2343">
        <v>78</v>
      </c>
      <c r="J2343" t="s">
        <v>18</v>
      </c>
      <c r="K2343" t="s">
        <v>25</v>
      </c>
      <c r="L2343">
        <v>16000000</v>
      </c>
      <c r="M2343">
        <v>2005</v>
      </c>
      <c r="N2343">
        <v>6.7</v>
      </c>
      <c r="O2343" t="e">
        <f>RANK(N2343,$N$2:$N$251,0)+COUNTIFS($N$2:N2343,N2343)-1</f>
        <v>#N/A</v>
      </c>
    </row>
    <row r="2345" spans="1:15" hidden="1" x14ac:dyDescent="0.3">
      <c r="A2345" t="s">
        <v>2056</v>
      </c>
      <c r="B2345">
        <v>75</v>
      </c>
      <c r="C2345">
        <v>92</v>
      </c>
      <c r="D2345">
        <v>13922211</v>
      </c>
      <c r="E2345" t="s">
        <v>369</v>
      </c>
      <c r="F2345" t="s">
        <v>1094</v>
      </c>
      <c r="G2345" t="s">
        <v>2057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  <c r="O2345" t="e">
        <f>RANK(N2345,$N$2:$N$251,0)+COUNTIFS($N$2:N2345,N2345)-1</f>
        <v>#N/A</v>
      </c>
    </row>
    <row r="2346" spans="1:15" hidden="1" x14ac:dyDescent="0.3">
      <c r="A2346" t="s">
        <v>2058</v>
      </c>
      <c r="B2346">
        <v>67</v>
      </c>
      <c r="C2346">
        <v>92</v>
      </c>
      <c r="D2346">
        <v>23091</v>
      </c>
      <c r="E2346" t="s">
        <v>1142</v>
      </c>
      <c r="F2346" t="s">
        <v>794</v>
      </c>
      <c r="G2346" t="s">
        <v>2059</v>
      </c>
      <c r="H2346">
        <v>5664</v>
      </c>
      <c r="I2346">
        <v>42</v>
      </c>
      <c r="J2346" t="s">
        <v>18</v>
      </c>
      <c r="K2346" t="s">
        <v>25</v>
      </c>
      <c r="L2346">
        <v>15000000</v>
      </c>
      <c r="M2346">
        <v>2008</v>
      </c>
      <c r="N2346">
        <v>6.2</v>
      </c>
      <c r="O2346" t="e">
        <f>RANK(N2346,$N$2:$N$251,0)+COUNTIFS($N$2:N2346,N2346)-1</f>
        <v>#N/A</v>
      </c>
    </row>
    <row r="2348" spans="1:15" hidden="1" x14ac:dyDescent="0.3">
      <c r="A2348" t="s">
        <v>1779</v>
      </c>
      <c r="B2348">
        <v>54</v>
      </c>
      <c r="C2348">
        <v>92</v>
      </c>
      <c r="D2348">
        <v>2964</v>
      </c>
      <c r="E2348" t="s">
        <v>1288</v>
      </c>
      <c r="F2348" t="s">
        <v>710</v>
      </c>
      <c r="G2348" t="s">
        <v>2060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  <c r="O2348" t="e">
        <f>RANK(N2348,$N$2:$N$251,0)+COUNTIFS($N$2:N2348,N2348)-1</f>
        <v>#N/A</v>
      </c>
    </row>
    <row r="2349" spans="1:15" hidden="1" x14ac:dyDescent="0.3">
      <c r="A2349" t="s">
        <v>2061</v>
      </c>
      <c r="B2349">
        <v>208</v>
      </c>
      <c r="C2349">
        <v>122</v>
      </c>
      <c r="D2349">
        <v>2428883</v>
      </c>
      <c r="E2349" t="s">
        <v>332</v>
      </c>
      <c r="F2349" t="s">
        <v>2062</v>
      </c>
      <c r="G2349" t="s">
        <v>2063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  <c r="O2349" t="e">
        <f>RANK(N2349,$N$2:$N$251,0)+COUNTIFS($N$2:N2349,N2349)-1</f>
        <v>#N/A</v>
      </c>
    </row>
    <row r="2350" spans="1:15" hidden="1" x14ac:dyDescent="0.3">
      <c r="A2350" t="s">
        <v>2064</v>
      </c>
      <c r="B2350">
        <v>32</v>
      </c>
      <c r="C2350">
        <v>91</v>
      </c>
      <c r="D2350">
        <v>13571817</v>
      </c>
      <c r="E2350" t="s">
        <v>712</v>
      </c>
      <c r="F2350" t="s">
        <v>152</v>
      </c>
      <c r="G2350" t="s">
        <v>2065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  <c r="O2350" t="e">
        <f>RANK(N2350,$N$2:$N$251,0)+COUNTIFS($N$2:N2350,N2350)-1</f>
        <v>#N/A</v>
      </c>
    </row>
    <row r="2351" spans="1:15" hidden="1" x14ac:dyDescent="0.3">
      <c r="A2351" t="s">
        <v>2066</v>
      </c>
      <c r="B2351">
        <v>40</v>
      </c>
      <c r="C2351">
        <v>93</v>
      </c>
      <c r="D2351">
        <v>1181197</v>
      </c>
      <c r="E2351" t="s">
        <v>357</v>
      </c>
      <c r="F2351" t="s">
        <v>941</v>
      </c>
      <c r="G2351" t="s">
        <v>2067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  <c r="O2351" t="e">
        <f>RANK(N2351,$N$2:$N$251,0)+COUNTIFS($N$2:N2351,N2351)-1</f>
        <v>#N/A</v>
      </c>
    </row>
    <row r="2363" spans="1:15" hidden="1" x14ac:dyDescent="0.3">
      <c r="A2363" t="s">
        <v>2074</v>
      </c>
      <c r="B2363">
        <v>60</v>
      </c>
      <c r="C2363">
        <v>102</v>
      </c>
      <c r="D2363">
        <v>317040</v>
      </c>
      <c r="E2363" t="s">
        <v>61</v>
      </c>
      <c r="F2363" t="s">
        <v>453</v>
      </c>
      <c r="G2363" t="s">
        <v>2075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  <c r="O2363">
        <f>RANK(N2363,$N$2:$N$251,0)+COUNTIFS($N$2:N2363,N2363)-1</f>
        <v>259</v>
      </c>
    </row>
    <row r="2366" spans="1:15" hidden="1" x14ac:dyDescent="0.3">
      <c r="A2366" t="s">
        <v>2002</v>
      </c>
      <c r="B2366">
        <v>25</v>
      </c>
      <c r="C2366">
        <v>109</v>
      </c>
      <c r="D2366">
        <v>69800000</v>
      </c>
      <c r="E2366" t="s">
        <v>1592</v>
      </c>
      <c r="F2366" t="s">
        <v>670</v>
      </c>
      <c r="G2366" t="s">
        <v>2078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  <c r="O2366" t="e">
        <f>RANK(N2366,$N$2:$N$251,0)+COUNTIFS($N$2:N2366,N2366)-1</f>
        <v>#N/A</v>
      </c>
    </row>
    <row r="2373" spans="1:15" hidden="1" x14ac:dyDescent="0.3">
      <c r="A2373" t="s">
        <v>1475</v>
      </c>
      <c r="B2373">
        <v>41</v>
      </c>
      <c r="C2373">
        <v>113</v>
      </c>
      <c r="D2373">
        <v>55184721</v>
      </c>
      <c r="E2373" t="s">
        <v>455</v>
      </c>
      <c r="F2373" t="s">
        <v>963</v>
      </c>
      <c r="G2373" t="s">
        <v>2079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  <c r="O2373" t="e">
        <f>RANK(N2373,$N$2:$N$251,0)+COUNTIFS($N$2:N2373,N2373)-1</f>
        <v>#N/A</v>
      </c>
    </row>
    <row r="2389" spans="1:15" hidden="1" x14ac:dyDescent="0.3">
      <c r="A2389" t="s">
        <v>958</v>
      </c>
      <c r="B2389">
        <v>37</v>
      </c>
      <c r="C2389">
        <v>86</v>
      </c>
      <c r="D2389">
        <v>34308901</v>
      </c>
      <c r="E2389" t="s">
        <v>215</v>
      </c>
      <c r="F2389" t="s">
        <v>413</v>
      </c>
      <c r="G2389" t="s">
        <v>2083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  <c r="O2389" t="e">
        <f>RANK(N2389,$N$2:$N$251,0)+COUNTIFS($N$2:N2389,N2389)-1</f>
        <v>#N/A</v>
      </c>
    </row>
    <row r="2401" spans="1:15" hidden="1" x14ac:dyDescent="0.3">
      <c r="A2401" t="s">
        <v>2090</v>
      </c>
      <c r="B2401">
        <v>74</v>
      </c>
      <c r="C2401">
        <v>89</v>
      </c>
      <c r="D2401">
        <v>29302097</v>
      </c>
      <c r="E2401" t="s">
        <v>2091</v>
      </c>
      <c r="F2401" t="s">
        <v>868</v>
      </c>
      <c r="G2401" t="s">
        <v>2092</v>
      </c>
      <c r="H2401">
        <v>23408</v>
      </c>
      <c r="I2401">
        <v>105</v>
      </c>
      <c r="J2401" t="s">
        <v>18</v>
      </c>
      <c r="K2401" t="s">
        <v>181</v>
      </c>
      <c r="L2401">
        <v>15000000</v>
      </c>
      <c r="M2401">
        <v>2004</v>
      </c>
      <c r="N2401">
        <v>4.5999999999999996</v>
      </c>
      <c r="O2401" t="e">
        <f>RANK(N2401,$N$2:$N$251,0)+COUNTIFS($N$2:N2401,N2401)-1</f>
        <v>#N/A</v>
      </c>
    </row>
    <row r="2402" spans="1:15" hidden="1" x14ac:dyDescent="0.3">
      <c r="A2402" t="s">
        <v>1911</v>
      </c>
      <c r="B2402">
        <v>65</v>
      </c>
      <c r="C2402">
        <v>111</v>
      </c>
      <c r="D2402">
        <v>29106737</v>
      </c>
      <c r="E2402" t="s">
        <v>273</v>
      </c>
      <c r="F2402" t="s">
        <v>1216</v>
      </c>
      <c r="G2402" t="s">
        <v>2093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  <c r="O2402" t="e">
        <f>RANK(N2402,$N$2:$N$251,0)+COUNTIFS($N$2:N2402,N2402)-1</f>
        <v>#N/A</v>
      </c>
    </row>
    <row r="2404" spans="1:15" hidden="1" x14ac:dyDescent="0.3">
      <c r="A2404" t="s">
        <v>865</v>
      </c>
      <c r="B2404">
        <v>50</v>
      </c>
      <c r="C2404">
        <v>115</v>
      </c>
      <c r="D2404">
        <v>30127963</v>
      </c>
      <c r="E2404" t="s">
        <v>1243</v>
      </c>
      <c r="F2404" t="s">
        <v>2094</v>
      </c>
      <c r="G2404" t="s">
        <v>2095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  <c r="O2404" t="e">
        <f>RANK(N2404,$N$2:$N$251,0)+COUNTIFS($N$2:N2404,N2404)-1</f>
        <v>#N/A</v>
      </c>
    </row>
    <row r="2405" spans="1:15" hidden="1" x14ac:dyDescent="0.3">
      <c r="A2405" t="s">
        <v>723</v>
      </c>
      <c r="B2405">
        <v>96</v>
      </c>
      <c r="C2405">
        <v>106</v>
      </c>
      <c r="D2405">
        <v>32645546</v>
      </c>
      <c r="E2405" t="s">
        <v>633</v>
      </c>
      <c r="F2405" t="s">
        <v>1160</v>
      </c>
      <c r="G2405" t="s">
        <v>2096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  <c r="O2405">
        <f>RANK(N2405,$N$2:$N$251,0)+COUNTIFS($N$2:N2405,N2405)-1</f>
        <v>265</v>
      </c>
    </row>
    <row r="2406" spans="1:15" hidden="1" x14ac:dyDescent="0.3">
      <c r="A2406" t="s">
        <v>2097</v>
      </c>
      <c r="B2406">
        <v>68</v>
      </c>
      <c r="C2406">
        <v>124</v>
      </c>
      <c r="D2406">
        <v>27441122</v>
      </c>
      <c r="E2406" t="s">
        <v>762</v>
      </c>
      <c r="F2406" t="s">
        <v>246</v>
      </c>
      <c r="G2406" t="s">
        <v>2098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  <c r="O2406" t="e">
        <f>RANK(N2406,$N$2:$N$251,0)+COUNTIFS($N$2:N2406,N2406)-1</f>
        <v>#N/A</v>
      </c>
    </row>
    <row r="2412" spans="1:15" hidden="1" x14ac:dyDescent="0.3">
      <c r="A2412" t="s">
        <v>2099</v>
      </c>
      <c r="B2412">
        <v>81</v>
      </c>
      <c r="C2412">
        <v>103</v>
      </c>
      <c r="D2412">
        <v>26161406</v>
      </c>
      <c r="E2412" t="s">
        <v>183</v>
      </c>
      <c r="F2412" t="s">
        <v>2100</v>
      </c>
      <c r="G2412" t="s">
        <v>2101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  <c r="O2412" t="e">
        <f>RANK(N2412,$N$2:$N$251,0)+COUNTIFS($N$2:N2412,N2412)-1</f>
        <v>#N/A</v>
      </c>
    </row>
    <row r="2415" spans="1:15" hidden="1" x14ac:dyDescent="0.3">
      <c r="A2415" t="s">
        <v>1979</v>
      </c>
      <c r="B2415">
        <v>25</v>
      </c>
      <c r="C2415">
        <v>94</v>
      </c>
      <c r="D2415">
        <v>22189039</v>
      </c>
      <c r="E2415" t="s">
        <v>869</v>
      </c>
      <c r="F2415" t="s">
        <v>2104</v>
      </c>
      <c r="G2415" t="s">
        <v>2105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  <c r="O2415" t="e">
        <f>RANK(N2415,$N$2:$N$251,0)+COUNTIFS($N$2:N2415,N2415)-1</f>
        <v>#N/A</v>
      </c>
    </row>
    <row r="2416" spans="1:15" hidden="1" x14ac:dyDescent="0.3">
      <c r="A2416" t="s">
        <v>2106</v>
      </c>
      <c r="B2416">
        <v>46</v>
      </c>
      <c r="C2416">
        <v>95</v>
      </c>
      <c r="D2416">
        <v>20998709</v>
      </c>
      <c r="E2416" t="s">
        <v>545</v>
      </c>
      <c r="F2416" t="s">
        <v>2047</v>
      </c>
      <c r="G2416" t="s">
        <v>2107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  <c r="O2416" t="e">
        <f>RANK(N2416,$N$2:$N$251,0)+COUNTIFS($N$2:N2416,N2416)-1</f>
        <v>#N/A</v>
      </c>
    </row>
    <row r="2418" spans="1:15" hidden="1" x14ac:dyDescent="0.3">
      <c r="A2418" t="s">
        <v>2108</v>
      </c>
      <c r="B2418">
        <v>108</v>
      </c>
      <c r="C2418">
        <v>97</v>
      </c>
      <c r="D2418">
        <v>21468807</v>
      </c>
      <c r="E2418" t="s">
        <v>518</v>
      </c>
      <c r="F2418" t="s">
        <v>524</v>
      </c>
      <c r="G2418" t="s">
        <v>2109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  <c r="O2418" t="e">
        <f>RANK(N2418,$N$2:$N$251,0)+COUNTIFS($N$2:N2418,N2418)-1</f>
        <v>#N/A</v>
      </c>
    </row>
    <row r="2419" spans="1:15" hidden="1" x14ac:dyDescent="0.3">
      <c r="A2419" t="s">
        <v>647</v>
      </c>
      <c r="B2419">
        <v>69</v>
      </c>
      <c r="C2419">
        <v>90</v>
      </c>
      <c r="D2419">
        <v>19158074</v>
      </c>
      <c r="E2419" t="s">
        <v>373</v>
      </c>
      <c r="F2419" t="s">
        <v>2110</v>
      </c>
      <c r="G2419" t="s">
        <v>2111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  <c r="O2419" t="e">
        <f>RANK(N2419,$N$2:$N$251,0)+COUNTIFS($N$2:N2419,N2419)-1</f>
        <v>#N/A</v>
      </c>
    </row>
    <row r="2421" spans="1:15" hidden="1" x14ac:dyDescent="0.3">
      <c r="A2421" t="s">
        <v>2112</v>
      </c>
      <c r="B2421">
        <v>129</v>
      </c>
      <c r="C2421">
        <v>100</v>
      </c>
      <c r="D2421">
        <v>20566327</v>
      </c>
      <c r="E2421" t="s">
        <v>403</v>
      </c>
      <c r="F2421" t="s">
        <v>1221</v>
      </c>
      <c r="G2421" t="s">
        <v>2113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  <c r="O2421">
        <f>RANK(N2421,$N$2:$N$251,0)+COUNTIFS($N$2:N2421,N2421)-1</f>
        <v>266</v>
      </c>
    </row>
    <row r="2422" spans="1:15" hidden="1" x14ac:dyDescent="0.3">
      <c r="A2422" t="s">
        <v>1756</v>
      </c>
      <c r="B2422">
        <v>135</v>
      </c>
      <c r="C2422">
        <v>117</v>
      </c>
      <c r="D2422">
        <v>20218921</v>
      </c>
      <c r="E2422" t="s">
        <v>940</v>
      </c>
      <c r="F2422" t="s">
        <v>1740</v>
      </c>
      <c r="G2422" t="s">
        <v>2114</v>
      </c>
      <c r="H2422">
        <v>14814</v>
      </c>
      <c r="I2422">
        <v>114</v>
      </c>
      <c r="J2422" t="s">
        <v>18</v>
      </c>
      <c r="K2422" t="s">
        <v>2115</v>
      </c>
      <c r="L2422">
        <v>15000000</v>
      </c>
      <c r="M2422">
        <v>2010</v>
      </c>
      <c r="N2422">
        <v>6.3</v>
      </c>
      <c r="O2422">
        <f>RANK(N2422,$N$2:$N$251,0)+COUNTIFS($N$2:N2422,N2422)-1</f>
        <v>262</v>
      </c>
    </row>
    <row r="2423" spans="1:15" hidden="1" x14ac:dyDescent="0.3">
      <c r="A2423" t="s">
        <v>2116</v>
      </c>
      <c r="B2423">
        <v>96</v>
      </c>
      <c r="C2423">
        <v>84</v>
      </c>
      <c r="D2423">
        <v>17411331</v>
      </c>
      <c r="E2423" t="s">
        <v>682</v>
      </c>
      <c r="F2423" t="s">
        <v>480</v>
      </c>
      <c r="G2423" t="s">
        <v>2117</v>
      </c>
      <c r="H2423">
        <v>17328</v>
      </c>
      <c r="I2423">
        <v>237</v>
      </c>
      <c r="J2423" t="s">
        <v>18</v>
      </c>
      <c r="K2423" t="s">
        <v>94</v>
      </c>
      <c r="L2423">
        <v>15000000</v>
      </c>
      <c r="M2423">
        <v>1998</v>
      </c>
      <c r="N2423">
        <v>5.5</v>
      </c>
      <c r="O2423" t="e">
        <f>RANK(N2423,$N$2:$N$251,0)+COUNTIFS($N$2:N2423,N2423)-1</f>
        <v>#N/A</v>
      </c>
    </row>
    <row r="2426" spans="1:15" hidden="1" x14ac:dyDescent="0.3">
      <c r="A2426" t="s">
        <v>2118</v>
      </c>
      <c r="B2426">
        <v>88</v>
      </c>
      <c r="C2426">
        <v>109</v>
      </c>
      <c r="D2426">
        <v>16459004</v>
      </c>
      <c r="E2426" t="s">
        <v>357</v>
      </c>
      <c r="F2426" t="s">
        <v>2119</v>
      </c>
      <c r="G2426" t="s">
        <v>2120</v>
      </c>
      <c r="H2426">
        <v>13320</v>
      </c>
      <c r="I2426">
        <v>415</v>
      </c>
      <c r="J2426" t="s">
        <v>18</v>
      </c>
      <c r="K2426" t="s">
        <v>73</v>
      </c>
      <c r="L2426">
        <v>15000000</v>
      </c>
      <c r="M2426">
        <v>1999</v>
      </c>
      <c r="N2426">
        <v>4.9000000000000004</v>
      </c>
      <c r="O2426" t="e">
        <f>RANK(N2426,$N$2:$N$251,0)+COUNTIFS($N$2:N2426,N2426)-1</f>
        <v>#N/A</v>
      </c>
    </row>
    <row r="2428" spans="1:15" hidden="1" x14ac:dyDescent="0.3">
      <c r="A2428" t="s">
        <v>2121</v>
      </c>
      <c r="B2428">
        <v>45</v>
      </c>
      <c r="C2428">
        <v>114</v>
      </c>
      <c r="D2428">
        <v>15100000</v>
      </c>
      <c r="E2428" t="s">
        <v>412</v>
      </c>
      <c r="F2428" t="s">
        <v>1480</v>
      </c>
      <c r="G2428" t="s">
        <v>2122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  <c r="O2428" t="e">
        <f>RANK(N2428,$N$2:$N$251,0)+COUNTIFS($N$2:N2428,N2428)-1</f>
        <v>#N/A</v>
      </c>
    </row>
    <row r="2432" spans="1:15" hidden="1" x14ac:dyDescent="0.3">
      <c r="A2432" t="s">
        <v>2123</v>
      </c>
      <c r="B2432">
        <v>37</v>
      </c>
      <c r="C2432">
        <v>85</v>
      </c>
      <c r="D2432">
        <v>12701880</v>
      </c>
      <c r="E2432" t="s">
        <v>117</v>
      </c>
      <c r="F2432" t="s">
        <v>2124</v>
      </c>
      <c r="G2432" t="s">
        <v>2125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  <c r="O2432" t="e">
        <f>RANK(N2432,$N$2:$N$251,0)+COUNTIFS($N$2:N2432,N2432)-1</f>
        <v>#N/A</v>
      </c>
    </row>
    <row r="2433" spans="1:15" hidden="1" x14ac:dyDescent="0.3">
      <c r="A2433" t="s">
        <v>2126</v>
      </c>
      <c r="B2433">
        <v>90</v>
      </c>
      <c r="C2433">
        <v>101</v>
      </c>
      <c r="D2433">
        <v>12801190</v>
      </c>
      <c r="E2433" t="s">
        <v>15</v>
      </c>
      <c r="F2433" t="s">
        <v>1451</v>
      </c>
      <c r="G2433" t="s">
        <v>2127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  <c r="O2433" t="e">
        <f>RANK(N2433,$N$2:$N$251,0)+COUNTIFS($N$2:N2433,N2433)-1</f>
        <v>#N/A</v>
      </c>
    </row>
    <row r="2434" spans="1:15" hidden="1" x14ac:dyDescent="0.3">
      <c r="A2434" t="s">
        <v>2128</v>
      </c>
      <c r="B2434">
        <v>81</v>
      </c>
      <c r="C2434">
        <v>121</v>
      </c>
      <c r="D2434">
        <v>12549485</v>
      </c>
      <c r="E2434" t="s">
        <v>2129</v>
      </c>
      <c r="F2434" t="s">
        <v>1160</v>
      </c>
      <c r="G2434" t="s">
        <v>2130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  <c r="O2434" t="e">
        <f>RANK(N2434,$N$2:$N$251,0)+COUNTIFS($N$2:N2434,N2434)-1</f>
        <v>#N/A</v>
      </c>
    </row>
    <row r="2438" spans="1:15" hidden="1" x14ac:dyDescent="0.3">
      <c r="A2438" t="s">
        <v>542</v>
      </c>
      <c r="B2438">
        <v>97</v>
      </c>
      <c r="C2438">
        <v>97</v>
      </c>
      <c r="D2438">
        <v>11614236</v>
      </c>
      <c r="E2438" t="s">
        <v>369</v>
      </c>
      <c r="F2438" t="s">
        <v>77</v>
      </c>
      <c r="G2438" t="s">
        <v>2132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  <c r="O2438" t="e">
        <f>RANK(N2438,$N$2:$N$251,0)+COUNTIFS($N$2:N2438,N2438)-1</f>
        <v>#N/A</v>
      </c>
    </row>
    <row r="2439" spans="1:15" hidden="1" x14ac:dyDescent="0.3">
      <c r="A2439" t="s">
        <v>1006</v>
      </c>
      <c r="B2439">
        <v>119</v>
      </c>
      <c r="C2439">
        <v>125</v>
      </c>
      <c r="D2439">
        <v>13337299</v>
      </c>
      <c r="E2439" t="s">
        <v>971</v>
      </c>
      <c r="F2439" t="s">
        <v>881</v>
      </c>
      <c r="G2439" t="s">
        <v>2133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  <c r="O2439" t="e">
        <f>RANK(N2439,$N$2:$N$251,0)+COUNTIFS($N$2:N2439,N2439)-1</f>
        <v>#N/A</v>
      </c>
    </row>
    <row r="2440" spans="1:15" hidden="1" x14ac:dyDescent="0.3">
      <c r="A2440" t="s">
        <v>1296</v>
      </c>
      <c r="B2440">
        <v>42</v>
      </c>
      <c r="C2440">
        <v>124</v>
      </c>
      <c r="D2440">
        <v>10763469</v>
      </c>
      <c r="E2440" t="s">
        <v>273</v>
      </c>
      <c r="F2440" t="s">
        <v>1296</v>
      </c>
      <c r="G2440" t="s">
        <v>2134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  <c r="O2440">
        <f>RANK(N2440,$N$2:$N$251,0)+COUNTIFS($N$2:N2440,N2440)-1</f>
        <v>267</v>
      </c>
    </row>
    <row r="2441" spans="1:15" hidden="1" x14ac:dyDescent="0.3">
      <c r="A2441" t="s">
        <v>2135</v>
      </c>
      <c r="B2441">
        <v>24</v>
      </c>
      <c r="C2441">
        <v>76</v>
      </c>
      <c r="D2441">
        <v>11144518</v>
      </c>
      <c r="E2441" t="s">
        <v>1457</v>
      </c>
      <c r="F2441" t="s">
        <v>2136</v>
      </c>
      <c r="G2441" t="s">
        <v>2137</v>
      </c>
      <c r="H2441">
        <v>2724</v>
      </c>
      <c r="I2441">
        <v>53</v>
      </c>
      <c r="J2441" t="s">
        <v>18</v>
      </c>
      <c r="K2441" t="s">
        <v>73</v>
      </c>
      <c r="L2441">
        <v>15000000</v>
      </c>
      <c r="M2441">
        <v>1998</v>
      </c>
      <c r="N2441">
        <v>2.8</v>
      </c>
      <c r="O2441" t="e">
        <f>RANK(N2441,$N$2:$N$251,0)+COUNTIFS($N$2:N2441,N2441)-1</f>
        <v>#N/A</v>
      </c>
    </row>
    <row r="2443" spans="1:15" hidden="1" x14ac:dyDescent="0.3">
      <c r="A2443" t="s">
        <v>214</v>
      </c>
      <c r="B2443">
        <v>42</v>
      </c>
      <c r="C2443">
        <v>91</v>
      </c>
      <c r="D2443">
        <v>10443316</v>
      </c>
      <c r="E2443" t="s">
        <v>273</v>
      </c>
      <c r="F2443" t="s">
        <v>336</v>
      </c>
      <c r="G2443" t="s">
        <v>2138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  <c r="O2443" t="e">
        <f>RANK(N2443,$N$2:$N$251,0)+COUNTIFS($N$2:N2443,N2443)-1</f>
        <v>#N/A</v>
      </c>
    </row>
    <row r="2444" spans="1:15" hidden="1" x14ac:dyDescent="0.3">
      <c r="A2444" t="s">
        <v>2139</v>
      </c>
      <c r="B2444">
        <v>44</v>
      </c>
      <c r="C2444">
        <v>96</v>
      </c>
      <c r="D2444">
        <v>10494147</v>
      </c>
      <c r="E2444" t="s">
        <v>61</v>
      </c>
      <c r="F2444" t="s">
        <v>480</v>
      </c>
      <c r="G2444" t="s">
        <v>2140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  <c r="O2444" t="e">
        <f>RANK(N2444,$N$2:$N$251,0)+COUNTIFS($N$2:N2444,N2444)-1</f>
        <v>#N/A</v>
      </c>
    </row>
    <row r="2446" spans="1:15" hidden="1" x14ac:dyDescent="0.3">
      <c r="A2446" t="s">
        <v>1903</v>
      </c>
      <c r="B2446">
        <v>46</v>
      </c>
      <c r="C2446">
        <v>103</v>
      </c>
      <c r="D2446">
        <v>10411980</v>
      </c>
      <c r="E2446" t="s">
        <v>2142</v>
      </c>
      <c r="F2446" t="s">
        <v>2143</v>
      </c>
      <c r="G2446" t="s">
        <v>2144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  <c r="O2446" t="e">
        <f>RANK(N2446,$N$2:$N$251,0)+COUNTIFS($N$2:N2446,N2446)-1</f>
        <v>#N/A</v>
      </c>
    </row>
    <row r="2449" spans="1:15" hidden="1" x14ac:dyDescent="0.3">
      <c r="A2449" t="s">
        <v>533</v>
      </c>
      <c r="B2449">
        <v>71</v>
      </c>
      <c r="C2449">
        <v>118</v>
      </c>
      <c r="D2449">
        <v>9059588</v>
      </c>
      <c r="E2449" t="s">
        <v>798</v>
      </c>
      <c r="F2449" t="s">
        <v>2146</v>
      </c>
      <c r="G2449" t="s">
        <v>2147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  <c r="O2449" t="e">
        <f>RANK(N2449,$N$2:$N$251,0)+COUNTIFS($N$2:N2449,N2449)-1</f>
        <v>#N/A</v>
      </c>
    </row>
    <row r="2450" spans="1:15" hidden="1" x14ac:dyDescent="0.3">
      <c r="A2450" t="s">
        <v>2148</v>
      </c>
      <c r="B2450">
        <v>190</v>
      </c>
      <c r="C2450">
        <v>108</v>
      </c>
      <c r="D2450">
        <v>9172810</v>
      </c>
      <c r="E2450" t="s">
        <v>2149</v>
      </c>
      <c r="F2450" t="s">
        <v>138</v>
      </c>
      <c r="G2450" t="s">
        <v>2150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  <c r="O2450" t="e">
        <f>RANK(N2450,$N$2:$N$251,0)+COUNTIFS($N$2:N2450,N2450)-1</f>
        <v>#N/A</v>
      </c>
    </row>
    <row r="2451" spans="1:15" hidden="1" x14ac:dyDescent="0.3">
      <c r="A2451" t="s">
        <v>2151</v>
      </c>
      <c r="B2451">
        <v>50</v>
      </c>
      <c r="C2451">
        <v>94</v>
      </c>
      <c r="D2451">
        <v>8735529</v>
      </c>
      <c r="E2451" t="s">
        <v>273</v>
      </c>
      <c r="F2451" t="s">
        <v>384</v>
      </c>
      <c r="G2451" t="s">
        <v>2152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  <c r="O2451" t="e">
        <f>RANK(N2451,$N$2:$N$251,0)+COUNTIFS($N$2:N2451,N2451)-1</f>
        <v>#N/A</v>
      </c>
    </row>
    <row r="2453" spans="1:15" hidden="1" x14ac:dyDescent="0.3">
      <c r="A2453" t="s">
        <v>911</v>
      </c>
      <c r="B2453">
        <v>104</v>
      </c>
      <c r="C2453">
        <v>97</v>
      </c>
      <c r="D2453">
        <v>8378141</v>
      </c>
      <c r="E2453" t="s">
        <v>273</v>
      </c>
      <c r="F2453" t="s">
        <v>589</v>
      </c>
      <c r="G2453" t="s">
        <v>2153</v>
      </c>
      <c r="H2453">
        <v>18966</v>
      </c>
      <c r="I2453">
        <v>141</v>
      </c>
      <c r="J2453" t="s">
        <v>18</v>
      </c>
      <c r="K2453" t="s">
        <v>25</v>
      </c>
      <c r="L2453">
        <v>15000000</v>
      </c>
      <c r="M2453">
        <v>2002</v>
      </c>
      <c r="N2453">
        <v>6.9</v>
      </c>
      <c r="O2453" t="e">
        <f>RANK(N2453,$N$2:$N$251,0)+COUNTIFS($N$2:N2453,N2453)-1</f>
        <v>#N/A</v>
      </c>
    </row>
    <row r="2454" spans="1:15" hidden="1" x14ac:dyDescent="0.3">
      <c r="A2454" t="s">
        <v>2154</v>
      </c>
      <c r="B2454">
        <v>49</v>
      </c>
      <c r="C2454">
        <v>91</v>
      </c>
      <c r="D2454">
        <v>8080116</v>
      </c>
      <c r="E2454" t="s">
        <v>433</v>
      </c>
      <c r="F2454" t="s">
        <v>397</v>
      </c>
      <c r="G2454" t="s">
        <v>2155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  <c r="O2454" t="e">
        <f>RANK(N2454,$N$2:$N$251,0)+COUNTIFS($N$2:N2454,N2454)-1</f>
        <v>#N/A</v>
      </c>
    </row>
    <row r="2456" spans="1:15" hidden="1" x14ac:dyDescent="0.3">
      <c r="A2456" t="s">
        <v>2159</v>
      </c>
      <c r="B2456">
        <v>43</v>
      </c>
      <c r="C2456">
        <v>95</v>
      </c>
      <c r="D2456">
        <v>9123834</v>
      </c>
      <c r="E2456" t="s">
        <v>310</v>
      </c>
      <c r="F2456" t="s">
        <v>1512</v>
      </c>
      <c r="G2456" t="s">
        <v>2160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  <c r="O2456" t="e">
        <f>RANK(N2456,$N$2:$N$251,0)+COUNTIFS($N$2:N2456,N2456)-1</f>
        <v>#N/A</v>
      </c>
    </row>
    <row r="2458" spans="1:15" hidden="1" x14ac:dyDescent="0.3">
      <c r="A2458" t="s">
        <v>2162</v>
      </c>
      <c r="B2458">
        <v>97</v>
      </c>
      <c r="C2458">
        <v>88</v>
      </c>
      <c r="D2458">
        <v>6373693</v>
      </c>
      <c r="E2458" t="s">
        <v>310</v>
      </c>
      <c r="F2458" t="s">
        <v>34</v>
      </c>
      <c r="G2458" t="s">
        <v>2163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  <c r="O2458" t="e">
        <f>RANK(N2458,$N$2:$N$251,0)+COUNTIFS($N$2:N2458,N2458)-1</f>
        <v>#N/A</v>
      </c>
    </row>
    <row r="2461" spans="1:15" hidden="1" x14ac:dyDescent="0.3">
      <c r="A2461" t="s">
        <v>2165</v>
      </c>
      <c r="B2461">
        <v>49</v>
      </c>
      <c r="C2461">
        <v>105</v>
      </c>
      <c r="D2461">
        <v>5217498</v>
      </c>
      <c r="E2461" t="s">
        <v>357</v>
      </c>
      <c r="F2461" t="s">
        <v>2166</v>
      </c>
      <c r="G2461" t="s">
        <v>2167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  <c r="O2461" t="e">
        <f>RANK(N2461,$N$2:$N$251,0)+COUNTIFS($N$2:N2461,N2461)-1</f>
        <v>#N/A</v>
      </c>
    </row>
    <row r="2463" spans="1:15" hidden="1" x14ac:dyDescent="0.3">
      <c r="A2463" t="s">
        <v>2168</v>
      </c>
      <c r="B2463">
        <v>68</v>
      </c>
      <c r="C2463">
        <v>120</v>
      </c>
      <c r="D2463">
        <v>4956401</v>
      </c>
      <c r="E2463" t="s">
        <v>559</v>
      </c>
      <c r="F2463" t="s">
        <v>189</v>
      </c>
      <c r="G2463" t="s">
        <v>2169</v>
      </c>
      <c r="H2463">
        <v>12601</v>
      </c>
      <c r="I2463">
        <v>89</v>
      </c>
      <c r="J2463" t="s">
        <v>18</v>
      </c>
      <c r="K2463" t="s">
        <v>355</v>
      </c>
      <c r="L2463">
        <v>15000000</v>
      </c>
      <c r="M2463">
        <v>1999</v>
      </c>
      <c r="N2463">
        <v>6.5</v>
      </c>
      <c r="O2463" t="e">
        <f>RANK(N2463,$N$2:$N$251,0)+COUNTIFS($N$2:N2463,N2463)-1</f>
        <v>#N/A</v>
      </c>
    </row>
    <row r="2470" spans="1:15" hidden="1" x14ac:dyDescent="0.3">
      <c r="A2470" t="s">
        <v>2173</v>
      </c>
      <c r="B2470">
        <v>21</v>
      </c>
      <c r="C2470">
        <v>98</v>
      </c>
      <c r="D2470">
        <v>1953732</v>
      </c>
      <c r="E2470" t="s">
        <v>259</v>
      </c>
      <c r="F2470" t="s">
        <v>2174</v>
      </c>
      <c r="G2470" t="s">
        <v>2175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  <c r="O2470" t="e">
        <f>RANK(N2470,$N$2:$N$251,0)+COUNTIFS($N$2:N2470,N2470)-1</f>
        <v>#N/A</v>
      </c>
    </row>
    <row r="2471" spans="1:15" hidden="1" x14ac:dyDescent="0.3">
      <c r="A2471" t="s">
        <v>2176</v>
      </c>
      <c r="B2471">
        <v>28</v>
      </c>
      <c r="C2471">
        <v>111</v>
      </c>
      <c r="D2471">
        <v>1954202</v>
      </c>
      <c r="E2471" t="s">
        <v>1437</v>
      </c>
      <c r="F2471" t="s">
        <v>1436</v>
      </c>
      <c r="G2471" t="s">
        <v>2177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  <c r="O2471">
        <f>RANK(N2471,$N$2:$N$251,0)+COUNTIFS($N$2:N2471,N2471)-1</f>
        <v>263</v>
      </c>
    </row>
    <row r="2475" spans="1:15" hidden="1" x14ac:dyDescent="0.3">
      <c r="A2475" t="s">
        <v>790</v>
      </c>
      <c r="B2475">
        <v>52</v>
      </c>
      <c r="C2475">
        <v>115</v>
      </c>
      <c r="D2475">
        <v>529766</v>
      </c>
      <c r="E2475" t="s">
        <v>360</v>
      </c>
      <c r="F2475" t="s">
        <v>75</v>
      </c>
      <c r="G2475" t="s">
        <v>2181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  <c r="O2475">
        <f>RANK(N2475,$N$2:$N$251,0)+COUNTIFS($N$2:N2475,N2475)-1</f>
        <v>260</v>
      </c>
    </row>
    <row r="2476" spans="1:15" hidden="1" x14ac:dyDescent="0.3">
      <c r="A2476" t="s">
        <v>2182</v>
      </c>
      <c r="B2476">
        <v>205</v>
      </c>
      <c r="C2476">
        <v>105</v>
      </c>
      <c r="D2476">
        <v>613556</v>
      </c>
      <c r="E2476" t="s">
        <v>182</v>
      </c>
      <c r="F2476" t="s">
        <v>2183</v>
      </c>
      <c r="G2476" t="s">
        <v>2184</v>
      </c>
      <c r="H2476">
        <v>9427</v>
      </c>
      <c r="I2476">
        <v>87</v>
      </c>
      <c r="J2476" t="s">
        <v>363</v>
      </c>
      <c r="K2476" t="s">
        <v>2071</v>
      </c>
      <c r="L2476">
        <v>15000000</v>
      </c>
      <c r="M2476">
        <v>2015</v>
      </c>
      <c r="N2476">
        <v>6.4</v>
      </c>
      <c r="O2476">
        <f>RANK(N2476,$N$2:$N$251,0)+COUNTIFS($N$2:N2476,N2476)-1</f>
        <v>268</v>
      </c>
    </row>
    <row r="2477" spans="1:15" hidden="1" x14ac:dyDescent="0.3">
      <c r="A2477" t="s">
        <v>2185</v>
      </c>
      <c r="B2477">
        <v>109</v>
      </c>
      <c r="C2477">
        <v>98</v>
      </c>
      <c r="D2477">
        <v>353743</v>
      </c>
      <c r="E2477" t="s">
        <v>2186</v>
      </c>
      <c r="F2477" t="s">
        <v>1692</v>
      </c>
      <c r="G2477" t="s">
        <v>2187</v>
      </c>
      <c r="H2477">
        <v>20730</v>
      </c>
      <c r="I2477">
        <v>111</v>
      </c>
      <c r="J2477" t="s">
        <v>18</v>
      </c>
      <c r="K2477" t="s">
        <v>25</v>
      </c>
      <c r="L2477">
        <v>15000000</v>
      </c>
      <c r="M2477">
        <v>2001</v>
      </c>
      <c r="N2477">
        <v>6.9</v>
      </c>
      <c r="O2477" t="e">
        <f>RANK(N2477,$N$2:$N$251,0)+COUNTIFS($N$2:N2477,N2477)-1</f>
        <v>#N/A</v>
      </c>
    </row>
    <row r="2478" spans="1:15" hidden="1" x14ac:dyDescent="0.3">
      <c r="A2478" t="s">
        <v>2188</v>
      </c>
      <c r="B2478">
        <v>110</v>
      </c>
      <c r="C2478">
        <v>110</v>
      </c>
      <c r="D2478">
        <v>102055</v>
      </c>
      <c r="E2478" t="s">
        <v>256</v>
      </c>
      <c r="F2478" t="s">
        <v>2189</v>
      </c>
      <c r="G2478" t="s">
        <v>2190</v>
      </c>
      <c r="H2478">
        <v>24570</v>
      </c>
      <c r="I2478">
        <v>72</v>
      </c>
      <c r="J2478" t="s">
        <v>2191</v>
      </c>
      <c r="K2478" t="s">
        <v>2192</v>
      </c>
      <c r="L2478">
        <v>300000000</v>
      </c>
      <c r="M2478">
        <v>2008</v>
      </c>
      <c r="N2478">
        <v>6.2</v>
      </c>
      <c r="O2478" t="e">
        <f>RANK(N2478,$N$2:$N$251,0)+COUNTIFS($N$2:N2478,N2478)-1</f>
        <v>#N/A</v>
      </c>
    </row>
    <row r="2480" spans="1:15" hidden="1" x14ac:dyDescent="0.3">
      <c r="A2480" t="s">
        <v>2193</v>
      </c>
      <c r="B2480">
        <v>62</v>
      </c>
      <c r="C2480">
        <v>90</v>
      </c>
      <c r="D2480">
        <v>28870</v>
      </c>
      <c r="E2480" t="s">
        <v>401</v>
      </c>
      <c r="F2480" t="s">
        <v>112</v>
      </c>
      <c r="G2480" t="s">
        <v>2194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  <c r="O2480" t="e">
        <f>RANK(N2480,$N$2:$N$251,0)+COUNTIFS($N$2:N2480,N2480)-1</f>
        <v>#N/A</v>
      </c>
    </row>
    <row r="2481" spans="1:15" hidden="1" x14ac:dyDescent="0.3">
      <c r="A2481" t="s">
        <v>2195</v>
      </c>
      <c r="B2481">
        <v>19</v>
      </c>
      <c r="C2481">
        <v>105</v>
      </c>
      <c r="D2481">
        <v>22723</v>
      </c>
      <c r="E2481" t="s">
        <v>2196</v>
      </c>
      <c r="F2481" t="s">
        <v>2197</v>
      </c>
      <c r="G2481" t="s">
        <v>2198</v>
      </c>
      <c r="H2481">
        <v>2236</v>
      </c>
      <c r="I2481">
        <v>40</v>
      </c>
      <c r="J2481" t="s">
        <v>18</v>
      </c>
      <c r="K2481" t="s">
        <v>181</v>
      </c>
      <c r="L2481">
        <v>25000000</v>
      </c>
      <c r="M2481">
        <v>2001</v>
      </c>
      <c r="N2481">
        <v>4.5</v>
      </c>
      <c r="O2481" t="e">
        <f>RANK(N2481,$N$2:$N$251,0)+COUNTIFS($N$2:N2481,N2481)-1</f>
        <v>#N/A</v>
      </c>
    </row>
    <row r="2482" spans="1:15" hidden="1" x14ac:dyDescent="0.3">
      <c r="A2482" t="s">
        <v>2199</v>
      </c>
      <c r="B2482">
        <v>50</v>
      </c>
      <c r="C2482">
        <v>93</v>
      </c>
      <c r="D2482">
        <v>20380</v>
      </c>
      <c r="E2482" t="s">
        <v>2200</v>
      </c>
      <c r="F2482" t="s">
        <v>2201</v>
      </c>
      <c r="G2482" t="s">
        <v>2202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  <c r="O2482" t="e">
        <f>RANK(N2482,$N$2:$N$251,0)+COUNTIFS($N$2:N2482,N2482)-1</f>
        <v>#N/A</v>
      </c>
    </row>
    <row r="2486" spans="1:15" hidden="1" x14ac:dyDescent="0.3">
      <c r="A2486" t="s">
        <v>2204</v>
      </c>
      <c r="B2486">
        <v>136</v>
      </c>
      <c r="C2486">
        <v>111</v>
      </c>
      <c r="D2486">
        <v>7691700</v>
      </c>
      <c r="E2486" t="s">
        <v>559</v>
      </c>
      <c r="F2486" t="s">
        <v>1901</v>
      </c>
      <c r="G2486" t="s">
        <v>2205</v>
      </c>
      <c r="H2486">
        <v>12937</v>
      </c>
      <c r="I2486">
        <v>73</v>
      </c>
      <c r="J2486" t="s">
        <v>497</v>
      </c>
      <c r="K2486" t="s">
        <v>355</v>
      </c>
      <c r="L2486">
        <v>10000000</v>
      </c>
      <c r="M2486">
        <v>2010</v>
      </c>
      <c r="N2486">
        <v>7.5</v>
      </c>
      <c r="O2486" t="e">
        <f>RANK(N2486,$N$2:$N$251,0)+COUNTIFS($N$2:N2486,N2486)-1</f>
        <v>#N/A</v>
      </c>
    </row>
    <row r="2488" spans="1:15" hidden="1" x14ac:dyDescent="0.3">
      <c r="A2488" t="s">
        <v>2207</v>
      </c>
      <c r="B2488">
        <v>140</v>
      </c>
      <c r="C2488">
        <v>139</v>
      </c>
      <c r="D2488">
        <v>74205</v>
      </c>
      <c r="E2488" t="s">
        <v>562</v>
      </c>
      <c r="F2488" t="s">
        <v>68</v>
      </c>
      <c r="G2488" t="s">
        <v>2208</v>
      </c>
      <c r="H2488">
        <v>18646</v>
      </c>
      <c r="I2488">
        <v>81</v>
      </c>
      <c r="J2488" t="s">
        <v>18</v>
      </c>
      <c r="K2488" t="s">
        <v>1201</v>
      </c>
      <c r="L2488">
        <v>14200000</v>
      </c>
      <c r="M2488">
        <v>2005</v>
      </c>
      <c r="N2488">
        <v>7.4</v>
      </c>
      <c r="O2488" t="e">
        <f>RANK(N2488,$N$2:$N$251,0)+COUNTIFS($N$2:N2488,N2488)-1</f>
        <v>#N/A</v>
      </c>
    </row>
    <row r="2496" spans="1:15" hidden="1" x14ac:dyDescent="0.3">
      <c r="A2496" t="s">
        <v>1506</v>
      </c>
      <c r="B2496">
        <v>86</v>
      </c>
      <c r="C2496">
        <v>109</v>
      </c>
      <c r="D2496">
        <v>61356221</v>
      </c>
      <c r="E2496" t="s">
        <v>1226</v>
      </c>
      <c r="F2496" t="s">
        <v>1811</v>
      </c>
      <c r="G2496" t="s">
        <v>2211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  <c r="O2496" t="e">
        <f>RANK(N2496,$N$2:$N$251,0)+COUNTIFS($N$2:N2496,N2496)-1</f>
        <v>#N/A</v>
      </c>
    </row>
    <row r="2499" spans="1:15" hidden="1" x14ac:dyDescent="0.3">
      <c r="A2499" t="s">
        <v>2213</v>
      </c>
      <c r="B2499">
        <v>10</v>
      </c>
      <c r="C2499">
        <v>107</v>
      </c>
      <c r="D2499">
        <v>34793160</v>
      </c>
      <c r="E2499" t="s">
        <v>1095</v>
      </c>
      <c r="F2499" t="s">
        <v>1626</v>
      </c>
      <c r="G2499" t="s">
        <v>2214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  <c r="O2499" t="e">
        <f>RANK(N2499,$N$2:$N$251,0)+COUNTIFS($N$2:N2499,N2499)-1</f>
        <v>#N/A</v>
      </c>
    </row>
    <row r="2500" spans="1:15" hidden="1" x14ac:dyDescent="0.3">
      <c r="A2500" t="s">
        <v>1530</v>
      </c>
      <c r="B2500">
        <v>43</v>
      </c>
      <c r="C2500">
        <v>81</v>
      </c>
      <c r="D2500">
        <v>30628981</v>
      </c>
      <c r="E2500" t="s">
        <v>310</v>
      </c>
      <c r="F2500" t="s">
        <v>349</v>
      </c>
      <c r="G2500" t="s">
        <v>2215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  <c r="O2500" t="e">
        <f>RANK(N2500,$N$2:$N$251,0)+COUNTIFS($N$2:N2500,N2500)-1</f>
        <v>#N/A</v>
      </c>
    </row>
    <row r="2502" spans="1:15" hidden="1" x14ac:dyDescent="0.3">
      <c r="A2502" t="s">
        <v>2123</v>
      </c>
      <c r="B2502">
        <v>38</v>
      </c>
      <c r="C2502">
        <v>82</v>
      </c>
      <c r="D2502">
        <v>25571351</v>
      </c>
      <c r="E2502" t="s">
        <v>1377</v>
      </c>
      <c r="F2502" t="s">
        <v>2216</v>
      </c>
      <c r="G2502" t="s">
        <v>2217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  <c r="O2502" t="e">
        <f>RANK(N2502,$N$2:$N$251,0)+COUNTIFS($N$2:N2502,N2502)-1</f>
        <v>#N/A</v>
      </c>
    </row>
    <row r="2503" spans="1:15" hidden="1" x14ac:dyDescent="0.3">
      <c r="A2503" t="s">
        <v>504</v>
      </c>
      <c r="B2503">
        <v>12</v>
      </c>
      <c r="C2503">
        <v>109</v>
      </c>
      <c r="D2503">
        <v>27515786</v>
      </c>
      <c r="E2503" t="s">
        <v>61</v>
      </c>
      <c r="F2503" t="s">
        <v>2218</v>
      </c>
      <c r="G2503" t="s">
        <v>2219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  <c r="O2503" t="e">
        <f>RANK(N2503,$N$2:$N$251,0)+COUNTIFS($N$2:N2503,N2503)-1</f>
        <v>#N/A</v>
      </c>
    </row>
    <row r="2504" spans="1:15" hidden="1" x14ac:dyDescent="0.3">
      <c r="A2504" t="s">
        <v>715</v>
      </c>
      <c r="B2504">
        <v>40</v>
      </c>
      <c r="C2504">
        <v>95</v>
      </c>
      <c r="D2504">
        <v>25482931</v>
      </c>
      <c r="E2504" t="s">
        <v>106</v>
      </c>
      <c r="F2504" t="s">
        <v>2220</v>
      </c>
      <c r="G2504" t="s">
        <v>2221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  <c r="O2504" t="e">
        <f>RANK(N2504,$N$2:$N$251,0)+COUNTIFS($N$2:N2504,N2504)-1</f>
        <v>#N/A</v>
      </c>
    </row>
    <row r="2505" spans="1:15" hidden="1" x14ac:dyDescent="0.3">
      <c r="A2505" t="s">
        <v>949</v>
      </c>
      <c r="B2505">
        <v>34</v>
      </c>
      <c r="C2505">
        <v>100</v>
      </c>
      <c r="D2505">
        <v>19900000</v>
      </c>
      <c r="E2505" t="s">
        <v>1496</v>
      </c>
      <c r="F2505" t="s">
        <v>923</v>
      </c>
      <c r="G2505" t="s">
        <v>2222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  <c r="O2505" t="e">
        <f>RANK(N2505,$N$2:$N$251,0)+COUNTIFS($N$2:N2505,N2505)-1</f>
        <v>#N/A</v>
      </c>
    </row>
    <row r="2506" spans="1:15" hidden="1" x14ac:dyDescent="0.3">
      <c r="A2506" t="s">
        <v>1922</v>
      </c>
      <c r="B2506">
        <v>125</v>
      </c>
      <c r="C2506">
        <v>91</v>
      </c>
      <c r="D2506">
        <v>16298046</v>
      </c>
      <c r="E2506" t="s">
        <v>518</v>
      </c>
      <c r="F2506" t="s">
        <v>2223</v>
      </c>
      <c r="G2506" t="s">
        <v>2224</v>
      </c>
      <c r="H2506">
        <v>22207</v>
      </c>
      <c r="I2506">
        <v>747</v>
      </c>
      <c r="J2506" t="s">
        <v>18</v>
      </c>
      <c r="K2506" t="s">
        <v>25</v>
      </c>
      <c r="L2506">
        <v>14000000</v>
      </c>
      <c r="M2506">
        <v>2005</v>
      </c>
      <c r="N2506">
        <v>5</v>
      </c>
      <c r="O2506" t="e">
        <f>RANK(N2506,$N$2:$N$251,0)+COUNTIFS($N$2:N2506,N2506)-1</f>
        <v>#N/A</v>
      </c>
    </row>
    <row r="2507" spans="1:15" hidden="1" x14ac:dyDescent="0.3">
      <c r="A2507" t="s">
        <v>860</v>
      </c>
      <c r="B2507">
        <v>56</v>
      </c>
      <c r="C2507">
        <v>90</v>
      </c>
      <c r="D2507">
        <v>15549702</v>
      </c>
      <c r="E2507" t="s">
        <v>310</v>
      </c>
      <c r="F2507" t="s">
        <v>1307</v>
      </c>
      <c r="G2507" t="s">
        <v>2225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  <c r="O2507" t="e">
        <f>RANK(N2507,$N$2:$N$251,0)+COUNTIFS($N$2:N2507,N2507)-1</f>
        <v>#N/A</v>
      </c>
    </row>
    <row r="2509" spans="1:15" hidden="1" x14ac:dyDescent="0.3">
      <c r="A2509" t="s">
        <v>2227</v>
      </c>
      <c r="B2509">
        <v>71</v>
      </c>
      <c r="C2509">
        <v>103</v>
      </c>
      <c r="D2509">
        <v>20246959</v>
      </c>
      <c r="E2509" t="s">
        <v>310</v>
      </c>
      <c r="F2509" t="s">
        <v>2228</v>
      </c>
      <c r="G2509" t="s">
        <v>2229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  <c r="O2509" t="e">
        <f>RANK(N2509,$N$2:$N$251,0)+COUNTIFS($N$2:N2509,N2509)-1</f>
        <v>#N/A</v>
      </c>
    </row>
    <row r="2510" spans="1:15" hidden="1" x14ac:dyDescent="0.3">
      <c r="A2510" t="s">
        <v>2230</v>
      </c>
      <c r="B2510">
        <v>37</v>
      </c>
      <c r="C2510">
        <v>96</v>
      </c>
      <c r="D2510">
        <v>15062898</v>
      </c>
      <c r="E2510" t="s">
        <v>369</v>
      </c>
      <c r="F2510" t="s">
        <v>719</v>
      </c>
      <c r="G2510" t="s">
        <v>2231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  <c r="O2510" t="e">
        <f>RANK(N2510,$N$2:$N$251,0)+COUNTIFS($N$2:N2510,N2510)-1</f>
        <v>#N/A</v>
      </c>
    </row>
    <row r="2511" spans="1:15" hidden="1" x14ac:dyDescent="0.3">
      <c r="A2511" t="s">
        <v>2232</v>
      </c>
      <c r="B2511">
        <v>62</v>
      </c>
      <c r="C2511">
        <v>117</v>
      </c>
      <c r="D2511">
        <v>14348123</v>
      </c>
      <c r="E2511" t="s">
        <v>2233</v>
      </c>
      <c r="F2511" t="s">
        <v>2234</v>
      </c>
      <c r="G2511" t="s">
        <v>2235</v>
      </c>
      <c r="H2511">
        <v>9323</v>
      </c>
      <c r="I2511">
        <v>157</v>
      </c>
      <c r="J2511" t="s">
        <v>18</v>
      </c>
      <c r="K2511" t="s">
        <v>1352</v>
      </c>
      <c r="L2511">
        <v>12000000</v>
      </c>
      <c r="M2511">
        <v>1999</v>
      </c>
      <c r="N2511">
        <v>6.9</v>
      </c>
      <c r="O2511" t="e">
        <f>RANK(N2511,$N$2:$N$251,0)+COUNTIFS($N$2:N2511,N2511)-1</f>
        <v>#N/A</v>
      </c>
    </row>
    <row r="2512" spans="1:15" hidden="1" x14ac:dyDescent="0.3">
      <c r="A2512" t="s">
        <v>2236</v>
      </c>
      <c r="B2512">
        <v>73</v>
      </c>
      <c r="C2512">
        <v>93</v>
      </c>
      <c r="D2512">
        <v>15171475</v>
      </c>
      <c r="E2512" t="s">
        <v>1153</v>
      </c>
      <c r="F2512" t="s">
        <v>79</v>
      </c>
      <c r="G2512" t="s">
        <v>2237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  <c r="O2512" t="e">
        <f>RANK(N2512,$N$2:$N$251,0)+COUNTIFS($N$2:N2512,N2512)-1</f>
        <v>#N/A</v>
      </c>
    </row>
    <row r="2513" spans="1:15" hidden="1" x14ac:dyDescent="0.3">
      <c r="A2513" t="s">
        <v>779</v>
      </c>
      <c r="B2513">
        <v>25</v>
      </c>
      <c r="C2513">
        <v>115</v>
      </c>
      <c r="D2513">
        <v>13640000</v>
      </c>
      <c r="E2513" t="s">
        <v>455</v>
      </c>
      <c r="F2513" t="s">
        <v>246</v>
      </c>
      <c r="G2513" t="s">
        <v>2238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  <c r="O2513" t="e">
        <f>RANK(N2513,$N$2:$N$251,0)+COUNTIFS($N$2:N2513,N2513)-1</f>
        <v>#N/A</v>
      </c>
    </row>
    <row r="2516" spans="1:15" hidden="1" x14ac:dyDescent="0.3">
      <c r="A2516" t="s">
        <v>385</v>
      </c>
      <c r="B2516">
        <v>61</v>
      </c>
      <c r="C2516">
        <v>86</v>
      </c>
      <c r="D2516">
        <v>10397365</v>
      </c>
      <c r="E2516" t="s">
        <v>2239</v>
      </c>
      <c r="F2516" t="s">
        <v>2240</v>
      </c>
      <c r="G2516" t="s">
        <v>2241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  <c r="O2516">
        <f>RANK(N2516,$N$2:$N$251,0)+COUNTIFS($N$2:N2516,N2516)-1</f>
        <v>268</v>
      </c>
    </row>
    <row r="2517" spans="1:15" hidden="1" x14ac:dyDescent="0.3">
      <c r="A2517" t="s">
        <v>2242</v>
      </c>
      <c r="B2517">
        <v>77</v>
      </c>
      <c r="C2517">
        <v>86</v>
      </c>
      <c r="D2517">
        <v>9402410</v>
      </c>
      <c r="E2517" t="s">
        <v>673</v>
      </c>
      <c r="F2517" t="s">
        <v>2243</v>
      </c>
      <c r="G2517" t="s">
        <v>2244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  <c r="O2517">
        <f>RANK(N2517,$N$2:$N$251,0)+COUNTIFS($N$2:N2517,N2517)-1</f>
        <v>269</v>
      </c>
    </row>
    <row r="2519" spans="1:15" hidden="1" x14ac:dyDescent="0.3">
      <c r="A2519" t="s">
        <v>2245</v>
      </c>
      <c r="B2519">
        <v>63</v>
      </c>
      <c r="C2519">
        <v>90</v>
      </c>
      <c r="D2519">
        <v>5108820</v>
      </c>
      <c r="E2519" t="s">
        <v>357</v>
      </c>
      <c r="F2519" t="s">
        <v>753</v>
      </c>
      <c r="G2519" t="s">
        <v>2246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  <c r="O2519" t="e">
        <f>RANK(N2519,$N$2:$N$251,0)+COUNTIFS($N$2:N2519,N2519)-1</f>
        <v>#N/A</v>
      </c>
    </row>
    <row r="2520" spans="1:15" hidden="1" x14ac:dyDescent="0.3">
      <c r="A2520" t="s">
        <v>1619</v>
      </c>
      <c r="B2520">
        <v>47</v>
      </c>
      <c r="C2520">
        <v>107</v>
      </c>
      <c r="D2520">
        <v>4741987</v>
      </c>
      <c r="E2520" t="s">
        <v>562</v>
      </c>
      <c r="F2520" t="s">
        <v>794</v>
      </c>
      <c r="G2520" t="s">
        <v>2247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  <c r="O2520" t="e">
        <f>RANK(N2520,$N$2:$N$251,0)+COUNTIFS($N$2:N2520,N2520)-1</f>
        <v>#N/A</v>
      </c>
    </row>
    <row r="2521" spans="1:15" hidden="1" x14ac:dyDescent="0.3">
      <c r="A2521" t="s">
        <v>240</v>
      </c>
      <c r="B2521">
        <v>108</v>
      </c>
      <c r="C2521">
        <v>98</v>
      </c>
      <c r="D2521">
        <v>4291965</v>
      </c>
      <c r="E2521" t="s">
        <v>900</v>
      </c>
      <c r="F2521" t="s">
        <v>2248</v>
      </c>
      <c r="G2521" t="s">
        <v>2249</v>
      </c>
      <c r="H2521">
        <v>9334</v>
      </c>
      <c r="I2521">
        <v>59</v>
      </c>
      <c r="J2521" t="s">
        <v>18</v>
      </c>
      <c r="K2521" t="s">
        <v>355</v>
      </c>
      <c r="L2521">
        <v>14000000</v>
      </c>
      <c r="M2521">
        <v>2006</v>
      </c>
      <c r="N2521">
        <v>6.7</v>
      </c>
      <c r="O2521" t="e">
        <f>RANK(N2521,$N$2:$N$251,0)+COUNTIFS($N$2:N2521,N2521)-1</f>
        <v>#N/A</v>
      </c>
    </row>
    <row r="2522" spans="1:15" hidden="1" x14ac:dyDescent="0.3">
      <c r="A2522" t="s">
        <v>2250</v>
      </c>
      <c r="B2522">
        <v>64</v>
      </c>
      <c r="C2522">
        <v>84</v>
      </c>
      <c r="D2522">
        <v>3100650</v>
      </c>
      <c r="E2522" t="s">
        <v>930</v>
      </c>
      <c r="F2522" t="s">
        <v>2251</v>
      </c>
      <c r="G2522" t="s">
        <v>2252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  <c r="O2522" t="e">
        <f>RANK(N2522,$N$2:$N$251,0)+COUNTIFS($N$2:N2522,N2522)-1</f>
        <v>#N/A</v>
      </c>
    </row>
    <row r="2523" spans="1:15" hidden="1" x14ac:dyDescent="0.3">
      <c r="A2523" t="s">
        <v>2054</v>
      </c>
      <c r="B2523">
        <v>20</v>
      </c>
      <c r="C2523">
        <v>139</v>
      </c>
      <c r="D2523">
        <v>2474000</v>
      </c>
      <c r="E2523" t="s">
        <v>926</v>
      </c>
      <c r="F2523" t="s">
        <v>2253</v>
      </c>
      <c r="G2523" t="s">
        <v>2254</v>
      </c>
      <c r="H2523">
        <v>2427</v>
      </c>
      <c r="I2523">
        <v>27</v>
      </c>
      <c r="J2523" t="s">
        <v>18</v>
      </c>
      <c r="K2523" t="s">
        <v>355</v>
      </c>
      <c r="L2523">
        <v>14000000</v>
      </c>
      <c r="M2523">
        <v>1995</v>
      </c>
      <c r="N2523">
        <v>5.7</v>
      </c>
      <c r="O2523" t="e">
        <f>RANK(N2523,$N$2:$N$251,0)+COUNTIFS($N$2:N2523,N2523)-1</f>
        <v>#N/A</v>
      </c>
    </row>
    <row r="2524" spans="1:15" hidden="1" x14ac:dyDescent="0.3">
      <c r="A2524" t="s">
        <v>2255</v>
      </c>
      <c r="B2524">
        <v>2</v>
      </c>
      <c r="C2524">
        <v>127</v>
      </c>
      <c r="D2524">
        <v>1000000</v>
      </c>
      <c r="E2524" t="s">
        <v>252</v>
      </c>
      <c r="F2524" t="s">
        <v>59</v>
      </c>
      <c r="G2524" t="s">
        <v>2256</v>
      </c>
      <c r="H2524">
        <v>524</v>
      </c>
      <c r="I2524">
        <v>8</v>
      </c>
      <c r="J2524" t="s">
        <v>18</v>
      </c>
      <c r="K2524" t="s">
        <v>2257</v>
      </c>
      <c r="L2524">
        <v>14000000</v>
      </c>
      <c r="M2524">
        <v>1978</v>
      </c>
      <c r="N2524">
        <v>6.5</v>
      </c>
      <c r="O2524" t="e">
        <f>RANK(N2524,$N$2:$N$251,0)+COUNTIFS($N$2:N2524,N2524)-1</f>
        <v>#N/A</v>
      </c>
    </row>
    <row r="2525" spans="1:15" hidden="1" x14ac:dyDescent="0.3">
      <c r="A2525" t="s">
        <v>1819</v>
      </c>
      <c r="B2525">
        <v>262</v>
      </c>
      <c r="C2525">
        <v>150</v>
      </c>
      <c r="D2525">
        <v>3958500</v>
      </c>
      <c r="E2525" t="s">
        <v>900</v>
      </c>
      <c r="F2525" t="s">
        <v>2258</v>
      </c>
      <c r="G2525" t="s">
        <v>2259</v>
      </c>
      <c r="H2525">
        <v>17933</v>
      </c>
      <c r="I2525">
        <v>165</v>
      </c>
      <c r="J2525" t="s">
        <v>18</v>
      </c>
      <c r="K2525" t="s">
        <v>25</v>
      </c>
      <c r="L2525">
        <v>8200000</v>
      </c>
      <c r="M2525">
        <v>2014</v>
      </c>
      <c r="N2525">
        <v>6.8</v>
      </c>
      <c r="O2525">
        <f>RANK(N2525,$N$2:$N$251,0)+COUNTIFS($N$2:N2525,N2525)-1</f>
        <v>261</v>
      </c>
    </row>
    <row r="2526" spans="1:15" hidden="1" x14ac:dyDescent="0.3">
      <c r="A2526" t="s">
        <v>822</v>
      </c>
      <c r="B2526">
        <v>69</v>
      </c>
      <c r="C2526">
        <v>132</v>
      </c>
      <c r="D2526">
        <v>274299</v>
      </c>
      <c r="E2526" t="s">
        <v>2260</v>
      </c>
      <c r="F2526" t="s">
        <v>2261</v>
      </c>
      <c r="G2526" t="s">
        <v>2262</v>
      </c>
      <c r="H2526">
        <v>11077</v>
      </c>
      <c r="I2526">
        <v>55</v>
      </c>
      <c r="J2526" t="s">
        <v>18</v>
      </c>
      <c r="K2526" t="s">
        <v>355</v>
      </c>
      <c r="L2526">
        <v>103000000</v>
      </c>
      <c r="M2526">
        <v>2002</v>
      </c>
      <c r="N2526">
        <v>7.3</v>
      </c>
      <c r="O2526" t="e">
        <f>RANK(N2526,$N$2:$N$251,0)+COUNTIFS($N$2:N2526,N2526)-1</f>
        <v>#N/A</v>
      </c>
    </row>
    <row r="2527" spans="1:15" hidden="1" x14ac:dyDescent="0.3">
      <c r="A2527" t="s">
        <v>438</v>
      </c>
      <c r="B2527">
        <v>57</v>
      </c>
      <c r="C2527">
        <v>115</v>
      </c>
      <c r="D2527">
        <v>183088</v>
      </c>
      <c r="E2527" t="s">
        <v>2233</v>
      </c>
      <c r="F2527" t="s">
        <v>2263</v>
      </c>
      <c r="G2527" t="s">
        <v>2264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  <c r="O2527" t="e">
        <f>RANK(N2527,$N$2:$N$251,0)+COUNTIFS($N$2:N2527,N2527)-1</f>
        <v>#N/A</v>
      </c>
    </row>
    <row r="2528" spans="1:15" hidden="1" x14ac:dyDescent="0.3">
      <c r="A2528" t="s">
        <v>2265</v>
      </c>
      <c r="B2528">
        <v>116</v>
      </c>
      <c r="C2528">
        <v>186</v>
      </c>
      <c r="D2528">
        <v>46495</v>
      </c>
      <c r="E2528" t="s">
        <v>562</v>
      </c>
      <c r="F2528" t="s">
        <v>235</v>
      </c>
      <c r="G2528" t="s">
        <v>2266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  <c r="O2528" t="e">
        <f>RANK(N2528,$N$2:$N$251,0)+COUNTIFS($N$2:N2528,N2528)-1</f>
        <v>#N/A</v>
      </c>
    </row>
    <row r="2540" spans="1:15" hidden="1" x14ac:dyDescent="0.3">
      <c r="A2540" t="s">
        <v>1250</v>
      </c>
      <c r="B2540">
        <v>4</v>
      </c>
      <c r="C2540">
        <v>100</v>
      </c>
      <c r="D2540">
        <v>163591</v>
      </c>
      <c r="E2540" t="s">
        <v>369</v>
      </c>
      <c r="F2540" t="s">
        <v>2270</v>
      </c>
      <c r="G2540" t="s">
        <v>2271</v>
      </c>
      <c r="H2540">
        <v>912</v>
      </c>
      <c r="I2540">
        <v>17</v>
      </c>
      <c r="J2540" t="s">
        <v>18</v>
      </c>
      <c r="K2540" t="s">
        <v>1065</v>
      </c>
      <c r="L2540">
        <v>13400000</v>
      </c>
      <c r="M2540">
        <v>2010</v>
      </c>
      <c r="N2540">
        <v>3.6</v>
      </c>
      <c r="O2540" t="e">
        <f>RANK(N2540,$N$2:$N$251,0)+COUNTIFS($N$2:N2540,N2540)-1</f>
        <v>#N/A</v>
      </c>
    </row>
    <row r="2547" spans="1:15" hidden="1" x14ac:dyDescent="0.3">
      <c r="A2547" t="s">
        <v>1538</v>
      </c>
      <c r="B2547">
        <v>63</v>
      </c>
      <c r="C2547">
        <v>109</v>
      </c>
      <c r="D2547">
        <v>61693523</v>
      </c>
      <c r="E2547" t="s">
        <v>562</v>
      </c>
      <c r="F2547" t="s">
        <v>177</v>
      </c>
      <c r="G2547" t="s">
        <v>2275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  <c r="O2547">
        <f>RANK(N2547,$N$2:$N$251,0)+COUNTIFS($N$2:N2547,N2547)-1</f>
        <v>262</v>
      </c>
    </row>
    <row r="2551" spans="1:15" hidden="1" x14ac:dyDescent="0.3">
      <c r="A2551" t="s">
        <v>1119</v>
      </c>
      <c r="B2551">
        <v>90</v>
      </c>
      <c r="C2551">
        <v>100</v>
      </c>
      <c r="D2551">
        <v>48637684</v>
      </c>
      <c r="E2551" t="s">
        <v>310</v>
      </c>
      <c r="F2551" t="s">
        <v>1381</v>
      </c>
      <c r="G2551" t="s">
        <v>2276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  <c r="O2551" t="e">
        <f>RANK(N2551,$N$2:$N$251,0)+COUNTIFS($N$2:N2551,N2551)-1</f>
        <v>#N/A</v>
      </c>
    </row>
    <row r="2555" spans="1:15" hidden="1" x14ac:dyDescent="0.3">
      <c r="A2555" t="s">
        <v>783</v>
      </c>
      <c r="B2555">
        <v>186</v>
      </c>
      <c r="C2555">
        <v>86</v>
      </c>
      <c r="D2555">
        <v>54257433</v>
      </c>
      <c r="E2555" t="s">
        <v>698</v>
      </c>
      <c r="F2555" t="s">
        <v>2277</v>
      </c>
      <c r="G2555" t="s">
        <v>2278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  <c r="O2555">
        <f>RANK(N2555,$N$2:$N$251,0)+COUNTIFS($N$2:N2555,N2555)-1</f>
        <v>263</v>
      </c>
    </row>
    <row r="2557" spans="1:15" hidden="1" x14ac:dyDescent="0.3">
      <c r="A2557" t="s">
        <v>1776</v>
      </c>
      <c r="B2557">
        <v>42</v>
      </c>
      <c r="C2557">
        <v>89</v>
      </c>
      <c r="D2557">
        <v>60008303</v>
      </c>
      <c r="E2557" t="s">
        <v>433</v>
      </c>
      <c r="F2557" t="s">
        <v>2279</v>
      </c>
      <c r="G2557" t="s">
        <v>2280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  <c r="O2557" t="e">
        <f>RANK(N2557,$N$2:$N$251,0)+COUNTIFS($N$2:N2557,N2557)-1</f>
        <v>#N/A</v>
      </c>
    </row>
    <row r="2558" spans="1:15" hidden="1" x14ac:dyDescent="0.3">
      <c r="A2558" t="s">
        <v>2281</v>
      </c>
      <c r="B2558">
        <v>37</v>
      </c>
      <c r="C2558">
        <v>117</v>
      </c>
      <c r="D2558">
        <v>49121934</v>
      </c>
      <c r="E2558" t="s">
        <v>273</v>
      </c>
      <c r="F2558" t="s">
        <v>941</v>
      </c>
      <c r="G2558" t="s">
        <v>2282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  <c r="O2558" t="e">
        <f>RANK(N2558,$N$2:$N$251,0)+COUNTIFS($N$2:N2558,N2558)-1</f>
        <v>#N/A</v>
      </c>
    </row>
    <row r="2559" spans="1:15" hidden="1" x14ac:dyDescent="0.3">
      <c r="A2559" t="s">
        <v>1802</v>
      </c>
      <c r="B2559">
        <v>45</v>
      </c>
      <c r="C2559">
        <v>97</v>
      </c>
      <c r="D2559">
        <v>27141959</v>
      </c>
      <c r="E2559" t="s">
        <v>2283</v>
      </c>
      <c r="F2559" t="s">
        <v>2284</v>
      </c>
      <c r="G2559" t="s">
        <v>2285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  <c r="O2559" t="e">
        <f>RANK(N2559,$N$2:$N$251,0)+COUNTIFS($N$2:N2559,N2559)-1</f>
        <v>#N/A</v>
      </c>
    </row>
    <row r="2560" spans="1:15" hidden="1" x14ac:dyDescent="0.3">
      <c r="A2560" t="s">
        <v>2286</v>
      </c>
      <c r="B2560">
        <v>57</v>
      </c>
      <c r="C2560">
        <v>91</v>
      </c>
      <c r="D2560">
        <v>27052167</v>
      </c>
      <c r="E2560" t="s">
        <v>106</v>
      </c>
      <c r="F2560" t="s">
        <v>953</v>
      </c>
      <c r="G2560" t="s">
        <v>2287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  <c r="O2560" t="e">
        <f>RANK(N2560,$N$2:$N$251,0)+COUNTIFS($N$2:N2560,N2560)-1</f>
        <v>#N/A</v>
      </c>
    </row>
    <row r="2561" spans="1:15" hidden="1" x14ac:dyDescent="0.3">
      <c r="A2561" t="s">
        <v>2288</v>
      </c>
      <c r="B2561">
        <v>25</v>
      </c>
      <c r="C2561">
        <v>100</v>
      </c>
      <c r="D2561">
        <v>26539321</v>
      </c>
      <c r="E2561" t="s">
        <v>633</v>
      </c>
      <c r="F2561" t="s">
        <v>1181</v>
      </c>
      <c r="G2561" t="s">
        <v>2289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  <c r="O2561" t="e">
        <f>RANK(N2561,$N$2:$N$251,0)+COUNTIFS($N$2:N2561,N2561)-1</f>
        <v>#N/A</v>
      </c>
    </row>
    <row r="2563" spans="1:15" hidden="1" x14ac:dyDescent="0.3">
      <c r="A2563" t="s">
        <v>2290</v>
      </c>
      <c r="B2563">
        <v>58</v>
      </c>
      <c r="C2563">
        <v>84</v>
      </c>
      <c r="D2563">
        <v>52543632</v>
      </c>
      <c r="E2563" t="s">
        <v>292</v>
      </c>
      <c r="F2563" t="s">
        <v>2022</v>
      </c>
      <c r="G2563" t="s">
        <v>2291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  <c r="O2563" t="e">
        <f>RANK(N2563,$N$2:$N$251,0)+COUNTIFS($N$2:N2563,N2563)-1</f>
        <v>#N/A</v>
      </c>
    </row>
    <row r="2567" spans="1:15" hidden="1" x14ac:dyDescent="0.3">
      <c r="A2567" t="s">
        <v>2292</v>
      </c>
      <c r="B2567">
        <v>40</v>
      </c>
      <c r="C2567">
        <v>90</v>
      </c>
      <c r="D2567">
        <v>22235901</v>
      </c>
      <c r="E2567" t="s">
        <v>310</v>
      </c>
      <c r="F2567" t="s">
        <v>1094</v>
      </c>
      <c r="G2567" t="s">
        <v>2293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  <c r="O2567" t="e">
        <f>RANK(N2567,$N$2:$N$251,0)+COUNTIFS($N$2:N2567,N2567)-1</f>
        <v>#N/A</v>
      </c>
    </row>
    <row r="2568" spans="1:15" hidden="1" x14ac:dyDescent="0.3">
      <c r="A2568" t="s">
        <v>284</v>
      </c>
      <c r="B2568">
        <v>112</v>
      </c>
      <c r="C2568">
        <v>91</v>
      </c>
      <c r="D2568">
        <v>38916903</v>
      </c>
      <c r="E2568" t="s">
        <v>2294</v>
      </c>
      <c r="F2568" t="s">
        <v>2295</v>
      </c>
      <c r="G2568" t="s">
        <v>2296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  <c r="O2568" t="e">
        <f>RANK(N2568,$N$2:$N$251,0)+COUNTIFS($N$2:N2568,N2568)-1</f>
        <v>#N/A</v>
      </c>
    </row>
    <row r="2569" spans="1:15" hidden="1" x14ac:dyDescent="0.3">
      <c r="A2569" t="s">
        <v>819</v>
      </c>
      <c r="B2569">
        <v>84</v>
      </c>
      <c r="C2569">
        <v>135</v>
      </c>
      <c r="D2569">
        <v>16929123</v>
      </c>
      <c r="E2569" t="s">
        <v>61</v>
      </c>
      <c r="F2569" t="s">
        <v>756</v>
      </c>
      <c r="G2569" t="s">
        <v>2297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  <c r="O2569" t="e">
        <f>RANK(N2569,$N$2:$N$251,0)+COUNTIFS($N$2:N2569,N2569)-1</f>
        <v>#N/A</v>
      </c>
    </row>
    <row r="2571" spans="1:15" hidden="1" x14ac:dyDescent="0.3">
      <c r="A2571" t="s">
        <v>2300</v>
      </c>
      <c r="B2571">
        <v>113</v>
      </c>
      <c r="C2571">
        <v>104</v>
      </c>
      <c r="D2571">
        <v>10996440</v>
      </c>
      <c r="E2571" t="s">
        <v>160</v>
      </c>
      <c r="F2571" t="s">
        <v>34</v>
      </c>
      <c r="G2571" t="s">
        <v>2301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  <c r="O2571">
        <f>RANK(N2571,$N$2:$N$251,0)+COUNTIFS($N$2:N2571,N2571)-1</f>
        <v>264</v>
      </c>
    </row>
    <row r="2572" spans="1:15" hidden="1" x14ac:dyDescent="0.3">
      <c r="A2572" t="s">
        <v>2302</v>
      </c>
      <c r="B2572">
        <v>23</v>
      </c>
      <c r="C2572">
        <v>84</v>
      </c>
      <c r="D2572">
        <v>8026971</v>
      </c>
      <c r="E2572" t="s">
        <v>310</v>
      </c>
      <c r="F2572" t="s">
        <v>570</v>
      </c>
      <c r="G2572" t="s">
        <v>2303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  <c r="O2572" t="e">
        <f>RANK(N2572,$N$2:$N$251,0)+COUNTIFS($N$2:N2572,N2572)-1</f>
        <v>#N/A</v>
      </c>
    </row>
    <row r="2574" spans="1:15" hidden="1" x14ac:dyDescent="0.3">
      <c r="A2574" t="s">
        <v>2306</v>
      </c>
      <c r="B2574">
        <v>32</v>
      </c>
      <c r="C2574">
        <v>82</v>
      </c>
      <c r="D2574">
        <v>9975684</v>
      </c>
      <c r="E2574" t="s">
        <v>369</v>
      </c>
      <c r="F2574" t="s">
        <v>2307</v>
      </c>
      <c r="G2574" t="s">
        <v>2308</v>
      </c>
      <c r="H2574">
        <v>20033</v>
      </c>
      <c r="I2574">
        <v>117</v>
      </c>
      <c r="J2574" t="s">
        <v>18</v>
      </c>
      <c r="K2574" t="s">
        <v>73</v>
      </c>
      <c r="L2574">
        <v>13000000</v>
      </c>
      <c r="M2574">
        <v>1998</v>
      </c>
      <c r="N2574">
        <v>6.4</v>
      </c>
      <c r="O2574">
        <f>RANK(N2574,$N$2:$N$251,0)+COUNTIFS($N$2:N2574,N2574)-1</f>
        <v>269</v>
      </c>
    </row>
    <row r="2575" spans="1:15" hidden="1" x14ac:dyDescent="0.3">
      <c r="A2575" t="s">
        <v>2309</v>
      </c>
      <c r="B2575">
        <v>52</v>
      </c>
      <c r="C2575">
        <v>95</v>
      </c>
      <c r="D2575">
        <v>7881335</v>
      </c>
      <c r="E2575" t="s">
        <v>904</v>
      </c>
      <c r="F2575" t="s">
        <v>2284</v>
      </c>
      <c r="G2575" t="s">
        <v>2310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  <c r="O2575" t="e">
        <f>RANK(N2575,$N$2:$N$251,0)+COUNTIFS($N$2:N2575,N2575)-1</f>
        <v>#N/A</v>
      </c>
    </row>
    <row r="2576" spans="1:15" hidden="1" x14ac:dyDescent="0.3">
      <c r="A2576" t="s">
        <v>1736</v>
      </c>
      <c r="B2576">
        <v>81</v>
      </c>
      <c r="C2576">
        <v>94</v>
      </c>
      <c r="D2576">
        <v>6241697</v>
      </c>
      <c r="E2576" t="s">
        <v>369</v>
      </c>
      <c r="F2576" t="s">
        <v>81</v>
      </c>
      <c r="G2576" t="s">
        <v>2311</v>
      </c>
      <c r="H2576">
        <v>16059</v>
      </c>
      <c r="I2576">
        <v>210</v>
      </c>
      <c r="J2576" t="s">
        <v>18</v>
      </c>
      <c r="K2576" t="s">
        <v>355</v>
      </c>
      <c r="L2576">
        <v>13000000</v>
      </c>
      <c r="M2576">
        <v>1999</v>
      </c>
      <c r="N2576">
        <v>6.1</v>
      </c>
      <c r="O2576" t="e">
        <f>RANK(N2576,$N$2:$N$251,0)+COUNTIFS($N$2:N2576,N2576)-1</f>
        <v>#N/A</v>
      </c>
    </row>
    <row r="2577" spans="1:15" hidden="1" x14ac:dyDescent="0.3">
      <c r="A2577" t="s">
        <v>2312</v>
      </c>
      <c r="B2577">
        <v>39</v>
      </c>
      <c r="C2577">
        <v>99</v>
      </c>
      <c r="D2577">
        <v>5871603</v>
      </c>
      <c r="E2577" t="s">
        <v>650</v>
      </c>
      <c r="F2577" t="s">
        <v>352</v>
      </c>
      <c r="G2577" t="s">
        <v>2313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  <c r="O2577" t="e">
        <f>RANK(N2577,$N$2:$N$251,0)+COUNTIFS($N$2:N2577,N2577)-1</f>
        <v>#N/A</v>
      </c>
    </row>
    <row r="2580" spans="1:15" hidden="1" x14ac:dyDescent="0.3">
      <c r="A2580" t="s">
        <v>2314</v>
      </c>
      <c r="B2580">
        <v>111</v>
      </c>
      <c r="C2580">
        <v>93</v>
      </c>
      <c r="D2580">
        <v>4919896</v>
      </c>
      <c r="E2580" t="s">
        <v>904</v>
      </c>
      <c r="F2580" t="s">
        <v>1304</v>
      </c>
      <c r="G2580" t="s">
        <v>2315</v>
      </c>
      <c r="H2580">
        <v>21530</v>
      </c>
      <c r="I2580">
        <v>159</v>
      </c>
      <c r="J2580" t="s">
        <v>18</v>
      </c>
      <c r="K2580" t="s">
        <v>25</v>
      </c>
      <c r="L2580">
        <v>13000000</v>
      </c>
      <c r="M2580">
        <v>2001</v>
      </c>
      <c r="N2580">
        <v>6.1</v>
      </c>
      <c r="O2580" t="e">
        <f>RANK(N2580,$N$2:$N$251,0)+COUNTIFS($N$2:N2580,N2580)-1</f>
        <v>#N/A</v>
      </c>
    </row>
    <row r="2583" spans="1:15" hidden="1" x14ac:dyDescent="0.3">
      <c r="A2583" t="s">
        <v>691</v>
      </c>
      <c r="B2583">
        <v>104</v>
      </c>
      <c r="C2583">
        <v>112</v>
      </c>
      <c r="D2583">
        <v>3169424</v>
      </c>
      <c r="E2583" t="s">
        <v>611</v>
      </c>
      <c r="F2583" t="s">
        <v>1429</v>
      </c>
      <c r="G2583" t="s">
        <v>2318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  <c r="O2583">
        <f>RANK(N2583,$N$2:$N$251,0)+COUNTIFS($N$2:N2583,N2583)-1</f>
        <v>264</v>
      </c>
    </row>
    <row r="2585" spans="1:15" hidden="1" x14ac:dyDescent="0.3">
      <c r="A2585" t="s">
        <v>2319</v>
      </c>
      <c r="B2585">
        <v>61</v>
      </c>
      <c r="C2585">
        <v>112</v>
      </c>
      <c r="D2585">
        <v>3058380</v>
      </c>
      <c r="E2585" t="s">
        <v>61</v>
      </c>
      <c r="F2585" t="s">
        <v>1353</v>
      </c>
      <c r="G2585" t="s">
        <v>2320</v>
      </c>
      <c r="H2585">
        <v>4767</v>
      </c>
      <c r="I2585">
        <v>69</v>
      </c>
      <c r="J2585" t="s">
        <v>497</v>
      </c>
      <c r="K2585" t="s">
        <v>355</v>
      </c>
      <c r="L2585">
        <v>100000000</v>
      </c>
      <c r="M2585">
        <v>2000</v>
      </c>
      <c r="N2585">
        <v>7.3</v>
      </c>
      <c r="O2585" t="e">
        <f>RANK(N2585,$N$2:$N$251,0)+COUNTIFS($N$2:N2585,N2585)-1</f>
        <v>#N/A</v>
      </c>
    </row>
    <row r="2587" spans="1:15" hidden="1" x14ac:dyDescent="0.3">
      <c r="A2587" t="s">
        <v>2321</v>
      </c>
      <c r="B2587">
        <v>21</v>
      </c>
      <c r="C2587">
        <v>91</v>
      </c>
      <c r="D2587">
        <v>2104000</v>
      </c>
      <c r="E2587" t="s">
        <v>1437</v>
      </c>
      <c r="F2587" t="s">
        <v>305</v>
      </c>
      <c r="G2587" t="s">
        <v>2322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  <c r="O2587" t="e">
        <f>RANK(N2587,$N$2:$N$251,0)+COUNTIFS($N$2:N2587,N2587)-1</f>
        <v>#N/A</v>
      </c>
    </row>
    <row r="2591" spans="1:15" hidden="1" x14ac:dyDescent="0.3">
      <c r="A2591" t="s">
        <v>2325</v>
      </c>
      <c r="B2591">
        <v>19</v>
      </c>
      <c r="C2591">
        <v>87</v>
      </c>
      <c r="D2591">
        <v>1200000</v>
      </c>
      <c r="E2591" t="s">
        <v>256</v>
      </c>
      <c r="F2591" t="s">
        <v>2326</v>
      </c>
      <c r="G2591" t="s">
        <v>2327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  <c r="O2591" t="e">
        <f>RANK(N2591,$N$2:$N$251,0)+COUNTIFS($N$2:N2591,N2591)-1</f>
        <v>#N/A</v>
      </c>
    </row>
    <row r="2592" spans="1:15" hidden="1" x14ac:dyDescent="0.3">
      <c r="A2592" t="s">
        <v>1605</v>
      </c>
      <c r="B2592">
        <v>129</v>
      </c>
      <c r="C2592">
        <v>118</v>
      </c>
      <c r="D2592">
        <v>1150403</v>
      </c>
      <c r="E2592" t="s">
        <v>321</v>
      </c>
      <c r="F2592" t="s">
        <v>242</v>
      </c>
      <c r="G2592" t="s">
        <v>2328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  <c r="O2592" t="e">
        <f>RANK(N2592,$N$2:$N$251,0)+COUNTIFS($N$2:N2592,N2592)-1</f>
        <v>#N/A</v>
      </c>
    </row>
    <row r="2593" spans="1:15" hidden="1" x14ac:dyDescent="0.3">
      <c r="A2593" t="s">
        <v>2148</v>
      </c>
      <c r="B2593">
        <v>71</v>
      </c>
      <c r="C2593">
        <v>115</v>
      </c>
      <c r="D2593">
        <v>403932</v>
      </c>
      <c r="E2593" t="s">
        <v>646</v>
      </c>
      <c r="F2593" t="s">
        <v>370</v>
      </c>
      <c r="G2593" t="s">
        <v>2329</v>
      </c>
      <c r="H2593">
        <v>5254</v>
      </c>
      <c r="I2593">
        <v>92</v>
      </c>
      <c r="J2593" t="s">
        <v>18</v>
      </c>
      <c r="K2593" t="s">
        <v>25</v>
      </c>
      <c r="L2593">
        <v>20000000</v>
      </c>
      <c r="M2593">
        <v>2000</v>
      </c>
      <c r="N2593">
        <v>6.5</v>
      </c>
      <c r="O2593" t="e">
        <f>RANK(N2593,$N$2:$N$251,0)+COUNTIFS($N$2:N2593,N2593)-1</f>
        <v>#N/A</v>
      </c>
    </row>
    <row r="2594" spans="1:15" hidden="1" x14ac:dyDescent="0.3">
      <c r="A2594" t="s">
        <v>713</v>
      </c>
      <c r="B2594">
        <v>93</v>
      </c>
      <c r="C2594">
        <v>91</v>
      </c>
      <c r="D2594">
        <v>1712111</v>
      </c>
      <c r="E2594" t="s">
        <v>998</v>
      </c>
      <c r="F2594" t="s">
        <v>315</v>
      </c>
      <c r="G2594" t="s">
        <v>2330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  <c r="O2594" t="e">
        <f>RANK(N2594,$N$2:$N$251,0)+COUNTIFS($N$2:N2594,N2594)-1</f>
        <v>#N/A</v>
      </c>
    </row>
    <row r="2598" spans="1:15" hidden="1" x14ac:dyDescent="0.3">
      <c r="A2598" t="s">
        <v>2331</v>
      </c>
      <c r="B2598">
        <v>2</v>
      </c>
      <c r="C2598">
        <v>115</v>
      </c>
      <c r="D2598">
        <v>31662</v>
      </c>
      <c r="E2598" t="s">
        <v>218</v>
      </c>
      <c r="F2598" t="s">
        <v>67</v>
      </c>
      <c r="G2598" t="s">
        <v>2332</v>
      </c>
      <c r="H2598">
        <v>90</v>
      </c>
      <c r="I2598">
        <v>1</v>
      </c>
      <c r="J2598" t="s">
        <v>18</v>
      </c>
      <c r="K2598" t="s">
        <v>1065</v>
      </c>
      <c r="L2598">
        <v>12620000</v>
      </c>
      <c r="M2598">
        <v>2016</v>
      </c>
      <c r="N2598">
        <v>6.8</v>
      </c>
      <c r="O2598">
        <f>RANK(N2598,$N$2:$N$251,0)+COUNTIFS($N$2:N2598,N2598)-1</f>
        <v>265</v>
      </c>
    </row>
    <row r="2599" spans="1:15" hidden="1" x14ac:dyDescent="0.3">
      <c r="A2599" t="s">
        <v>2333</v>
      </c>
      <c r="B2599">
        <v>61</v>
      </c>
      <c r="C2599">
        <v>90</v>
      </c>
      <c r="D2599">
        <v>28399192</v>
      </c>
      <c r="E2599" t="s">
        <v>2334</v>
      </c>
      <c r="F2599" t="s">
        <v>2335</v>
      </c>
      <c r="G2599" t="s">
        <v>2336</v>
      </c>
      <c r="H2599">
        <v>5663</v>
      </c>
      <c r="I2599">
        <v>106</v>
      </c>
      <c r="J2599" t="s">
        <v>18</v>
      </c>
      <c r="K2599" t="s">
        <v>94</v>
      </c>
      <c r="L2599">
        <v>13000000</v>
      </c>
      <c r="M2599">
        <v>2002</v>
      </c>
      <c r="N2599">
        <v>5.4</v>
      </c>
      <c r="O2599">
        <f>RANK(N2599,$N$2:$N$251,0)+COUNTIFS($N$2:N2599,N2599)-1</f>
        <v>270</v>
      </c>
    </row>
    <row r="2602" spans="1:15" hidden="1" x14ac:dyDescent="0.3">
      <c r="A2602" t="s">
        <v>1464</v>
      </c>
      <c r="B2602">
        <v>83</v>
      </c>
      <c r="C2602">
        <v>109</v>
      </c>
      <c r="D2602">
        <v>14060950</v>
      </c>
      <c r="E2602" t="s">
        <v>562</v>
      </c>
      <c r="F2602" t="s">
        <v>2337</v>
      </c>
      <c r="G2602" t="s">
        <v>2338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  <c r="O2602" t="e">
        <f>RANK(N2602,$N$2:$N$251,0)+COUNTIFS($N$2:N2602,N2602)-1</f>
        <v>#N/A</v>
      </c>
    </row>
    <row r="2606" spans="1:15" hidden="1" x14ac:dyDescent="0.3">
      <c r="A2606" t="s">
        <v>2340</v>
      </c>
      <c r="B2606">
        <v>167</v>
      </c>
      <c r="C2606">
        <v>101</v>
      </c>
      <c r="D2606">
        <v>11956207</v>
      </c>
      <c r="E2606" t="s">
        <v>950</v>
      </c>
      <c r="F2606" t="s">
        <v>2341</v>
      </c>
      <c r="G2606" t="s">
        <v>2342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  <c r="O2606" t="e">
        <f>RANK(N2606,$N$2:$N$251,0)+COUNTIFS($N$2:N2606,N2606)-1</f>
        <v>#N/A</v>
      </c>
    </row>
    <row r="2610" spans="1:15" hidden="1" x14ac:dyDescent="0.3">
      <c r="A2610" t="s">
        <v>2080</v>
      </c>
      <c r="B2610">
        <v>28</v>
      </c>
      <c r="C2610">
        <v>132</v>
      </c>
      <c r="D2610">
        <v>1508689</v>
      </c>
      <c r="E2610" t="s">
        <v>61</v>
      </c>
      <c r="F2610" t="s">
        <v>736</v>
      </c>
      <c r="G2610" t="s">
        <v>2345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  <c r="O2610" t="e">
        <f>RANK(N2610,$N$2:$N$251,0)+COUNTIFS($N$2:N2610,N2610)-1</f>
        <v>#N/A</v>
      </c>
    </row>
    <row r="2611" spans="1:15" hidden="1" x14ac:dyDescent="0.3">
      <c r="A2611" t="s">
        <v>2346</v>
      </c>
      <c r="B2611">
        <v>48</v>
      </c>
      <c r="C2611">
        <v>99</v>
      </c>
      <c r="D2611">
        <v>1227324</v>
      </c>
      <c r="E2611" t="s">
        <v>360</v>
      </c>
      <c r="F2611" t="s">
        <v>2347</v>
      </c>
      <c r="G2611" t="s">
        <v>2348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  <c r="O2611" t="e">
        <f>RANK(N2611,$N$2:$N$251,0)+COUNTIFS($N$2:N2611,N2611)-1</f>
        <v>#N/A</v>
      </c>
    </row>
    <row r="2612" spans="1:15" hidden="1" x14ac:dyDescent="0.3">
      <c r="A2612" t="s">
        <v>2349</v>
      </c>
      <c r="B2612">
        <v>116</v>
      </c>
      <c r="C2612">
        <v>90</v>
      </c>
      <c r="D2612">
        <v>4360548</v>
      </c>
      <c r="E2612" t="s">
        <v>273</v>
      </c>
      <c r="F2612" t="s">
        <v>584</v>
      </c>
      <c r="G2612" t="s">
        <v>2350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  <c r="O2612">
        <f>RANK(N2612,$N$2:$N$251,0)+COUNTIFS($N$2:N2612,N2612)-1</f>
        <v>270</v>
      </c>
    </row>
    <row r="2614" spans="1:15" hidden="1" x14ac:dyDescent="0.3">
      <c r="A2614" t="s">
        <v>2351</v>
      </c>
      <c r="B2614">
        <v>117</v>
      </c>
      <c r="C2614">
        <v>108</v>
      </c>
      <c r="D2614">
        <v>1039869</v>
      </c>
      <c r="E2614" t="s">
        <v>342</v>
      </c>
      <c r="F2614" t="s">
        <v>40</v>
      </c>
      <c r="G2614" t="s">
        <v>2352</v>
      </c>
      <c r="H2614">
        <v>14757</v>
      </c>
      <c r="I2614">
        <v>51</v>
      </c>
      <c r="J2614" t="s">
        <v>18</v>
      </c>
      <c r="K2614" t="s">
        <v>73</v>
      </c>
      <c r="L2614">
        <v>15000000</v>
      </c>
      <c r="M2614">
        <v>2010</v>
      </c>
      <c r="N2614">
        <v>6.2</v>
      </c>
      <c r="O2614" t="e">
        <f>RANK(N2614,$N$2:$N$251,0)+COUNTIFS($N$2:N2614,N2614)-1</f>
        <v>#N/A</v>
      </c>
    </row>
    <row r="2617" spans="1:15" hidden="1" x14ac:dyDescent="0.3">
      <c r="A2617" t="s">
        <v>2357</v>
      </c>
      <c r="B2617">
        <v>41</v>
      </c>
      <c r="C2617">
        <v>118</v>
      </c>
      <c r="D2617">
        <v>1089445</v>
      </c>
      <c r="E2617" t="s">
        <v>2358</v>
      </c>
      <c r="F2617" t="s">
        <v>692</v>
      </c>
      <c r="G2617" t="s">
        <v>2359</v>
      </c>
      <c r="H2617">
        <v>2676</v>
      </c>
      <c r="I2617">
        <v>33</v>
      </c>
      <c r="J2617" t="s">
        <v>18</v>
      </c>
      <c r="K2617" t="s">
        <v>73</v>
      </c>
      <c r="L2617">
        <v>12500000</v>
      </c>
      <c r="M2617">
        <v>2009</v>
      </c>
      <c r="N2617">
        <v>7</v>
      </c>
      <c r="O2617" t="e">
        <f>RANK(N2617,$N$2:$N$251,0)+COUNTIFS($N$2:N2617,N2617)-1</f>
        <v>#N/A</v>
      </c>
    </row>
    <row r="2621" spans="1:15" hidden="1" x14ac:dyDescent="0.3">
      <c r="A2621" t="s">
        <v>2362</v>
      </c>
      <c r="B2621">
        <v>99</v>
      </c>
      <c r="C2621">
        <v>80</v>
      </c>
      <c r="D2621">
        <v>71442</v>
      </c>
      <c r="E2621" t="s">
        <v>2363</v>
      </c>
      <c r="F2621" t="s">
        <v>1697</v>
      </c>
      <c r="G2621" t="s">
        <v>2364</v>
      </c>
      <c r="H2621">
        <v>12029</v>
      </c>
      <c r="I2621">
        <v>32</v>
      </c>
      <c r="J2621" t="s">
        <v>497</v>
      </c>
      <c r="K2621" t="s">
        <v>355</v>
      </c>
      <c r="L2621">
        <v>9600000</v>
      </c>
      <c r="M2621">
        <v>2012</v>
      </c>
      <c r="N2621">
        <v>7.9</v>
      </c>
      <c r="O2621">
        <f>RANK(N2621,$N$2:$N$251,0)+COUNTIFS($N$2:N2621,N2621)-1</f>
        <v>251</v>
      </c>
    </row>
    <row r="2624" spans="1:15" hidden="1" x14ac:dyDescent="0.3">
      <c r="A2624" t="s">
        <v>258</v>
      </c>
      <c r="B2624">
        <v>91</v>
      </c>
      <c r="C2624">
        <v>102</v>
      </c>
      <c r="D2624">
        <v>75074950</v>
      </c>
      <c r="E2624" t="s">
        <v>455</v>
      </c>
      <c r="F2624" t="s">
        <v>2274</v>
      </c>
      <c r="G2624" t="s">
        <v>2365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  <c r="O2624">
        <f>RANK(N2624,$N$2:$N$251,0)+COUNTIFS($N$2:N2624,N2624)-1</f>
        <v>265</v>
      </c>
    </row>
    <row r="2635" spans="1:15" hidden="1" x14ac:dyDescent="0.3">
      <c r="A2635" t="s">
        <v>928</v>
      </c>
      <c r="B2635">
        <v>16</v>
      </c>
      <c r="C2635">
        <v>132</v>
      </c>
      <c r="D2635">
        <v>30400000</v>
      </c>
      <c r="E2635" t="s">
        <v>488</v>
      </c>
      <c r="F2635" t="s">
        <v>978</v>
      </c>
      <c r="G2635" t="s">
        <v>2366</v>
      </c>
      <c r="H2635">
        <v>9503</v>
      </c>
      <c r="I2635">
        <v>68</v>
      </c>
      <c r="J2635" t="s">
        <v>18</v>
      </c>
      <c r="K2635" t="s">
        <v>25</v>
      </c>
      <c r="L2635">
        <v>12000000</v>
      </c>
      <c r="M2635">
        <v>1983</v>
      </c>
      <c r="N2635">
        <v>6.6</v>
      </c>
      <c r="O2635" t="e">
        <f>RANK(N2635,$N$2:$N$251,0)+COUNTIFS($N$2:N2635,N2635)-1</f>
        <v>#N/A</v>
      </c>
    </row>
    <row r="2642" spans="1:15" hidden="1" x14ac:dyDescent="0.3">
      <c r="A2642" t="s">
        <v>2367</v>
      </c>
      <c r="B2642">
        <v>45</v>
      </c>
      <c r="C2642">
        <v>97</v>
      </c>
      <c r="D2642">
        <v>31179516</v>
      </c>
      <c r="E2642" t="s">
        <v>369</v>
      </c>
      <c r="F2642" t="s">
        <v>330</v>
      </c>
      <c r="G2642" t="s">
        <v>2368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  <c r="O2642" t="e">
        <f>RANK(N2642,$N$2:$N$251,0)+COUNTIFS($N$2:N2642,N2642)-1</f>
        <v>#N/A</v>
      </c>
    </row>
    <row r="2647" spans="1:15" hidden="1" x14ac:dyDescent="0.3">
      <c r="A2647" t="s">
        <v>2369</v>
      </c>
      <c r="B2647">
        <v>68</v>
      </c>
      <c r="C2647">
        <v>93</v>
      </c>
      <c r="D2647">
        <v>25240988</v>
      </c>
      <c r="E2647" t="s">
        <v>649</v>
      </c>
      <c r="F2647" t="s">
        <v>2370</v>
      </c>
      <c r="G2647" t="s">
        <v>2371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  <c r="O2647" t="e">
        <f>RANK(N2647,$N$2:$N$251,0)+COUNTIFS($N$2:N2647,N2647)-1</f>
        <v>#N/A</v>
      </c>
    </row>
    <row r="2650" spans="1:15" hidden="1" x14ac:dyDescent="0.3">
      <c r="A2650" t="s">
        <v>1131</v>
      </c>
      <c r="B2650">
        <v>161</v>
      </c>
      <c r="C2650">
        <v>102</v>
      </c>
      <c r="D2650">
        <v>25277561</v>
      </c>
      <c r="E2650" t="s">
        <v>310</v>
      </c>
      <c r="F2650" t="s">
        <v>352</v>
      </c>
      <c r="G2650" t="s">
        <v>2372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  <c r="O2650" t="e">
        <f>RANK(N2650,$N$2:$N$251,0)+COUNTIFS($N$2:N2650,N2650)-1</f>
        <v>#N/A</v>
      </c>
    </row>
    <row r="2653" spans="1:15" hidden="1" x14ac:dyDescent="0.3">
      <c r="A2653" t="s">
        <v>1762</v>
      </c>
      <c r="B2653">
        <v>125</v>
      </c>
      <c r="C2653">
        <v>118</v>
      </c>
      <c r="D2653">
        <v>18761993</v>
      </c>
      <c r="E2653" t="s">
        <v>455</v>
      </c>
      <c r="F2653" t="s">
        <v>1261</v>
      </c>
      <c r="G2653" t="s">
        <v>2373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  <c r="O2653" t="e">
        <f>RANK(N2653,$N$2:$N$251,0)+COUNTIFS($N$2:N2653,N2653)-1</f>
        <v>#N/A</v>
      </c>
    </row>
    <row r="2657" spans="1:15" hidden="1" x14ac:dyDescent="0.3">
      <c r="A2657" t="s">
        <v>2374</v>
      </c>
      <c r="B2657">
        <v>66</v>
      </c>
      <c r="C2657">
        <v>92</v>
      </c>
      <c r="D2657">
        <v>21088568</v>
      </c>
      <c r="E2657" t="s">
        <v>1385</v>
      </c>
      <c r="F2657" t="s">
        <v>16</v>
      </c>
      <c r="G2657" t="s">
        <v>2375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  <c r="O2657" t="e">
        <f>RANK(N2657,$N$2:$N$251,0)+COUNTIFS($N$2:N2657,N2657)-1</f>
        <v>#N/A</v>
      </c>
    </row>
    <row r="2658" spans="1:15" hidden="1" x14ac:dyDescent="0.3">
      <c r="A2658" t="s">
        <v>631</v>
      </c>
      <c r="B2658">
        <v>37</v>
      </c>
      <c r="C2658">
        <v>91</v>
      </c>
      <c r="D2658">
        <v>17292381</v>
      </c>
      <c r="E2658" t="s">
        <v>2376</v>
      </c>
      <c r="F2658" t="s">
        <v>282</v>
      </c>
      <c r="G2658" t="s">
        <v>2377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  <c r="O2658" t="e">
        <f>RANK(N2658,$N$2:$N$251,0)+COUNTIFS($N$2:N2658,N2658)-1</f>
        <v>#N/A</v>
      </c>
    </row>
    <row r="2661" spans="1:15" hidden="1" x14ac:dyDescent="0.3">
      <c r="A2661" t="s">
        <v>829</v>
      </c>
      <c r="B2661">
        <v>24</v>
      </c>
      <c r="C2661">
        <v>100</v>
      </c>
      <c r="D2661">
        <v>12902790</v>
      </c>
      <c r="E2661" t="s">
        <v>273</v>
      </c>
      <c r="F2661" t="s">
        <v>392</v>
      </c>
      <c r="G2661" t="s">
        <v>2378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  <c r="O2661" t="e">
        <f>RANK(N2661,$N$2:$N$251,0)+COUNTIFS($N$2:N2661,N2661)-1</f>
        <v>#N/A</v>
      </c>
    </row>
    <row r="2663" spans="1:15" hidden="1" x14ac:dyDescent="0.3">
      <c r="A2663" t="s">
        <v>2383</v>
      </c>
      <c r="B2663">
        <v>53</v>
      </c>
      <c r="C2663">
        <v>93</v>
      </c>
      <c r="D2663">
        <v>10198766</v>
      </c>
      <c r="E2663" t="s">
        <v>369</v>
      </c>
      <c r="F2663" t="s">
        <v>2384</v>
      </c>
      <c r="G2663" t="s">
        <v>2385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  <c r="O2663">
        <f>RANK(N2663,$N$2:$N$251,0)+COUNTIFS($N$2:N2663,N2663)-1</f>
        <v>271</v>
      </c>
    </row>
    <row r="2668" spans="1:15" hidden="1" x14ac:dyDescent="0.3">
      <c r="A2668" t="s">
        <v>2387</v>
      </c>
      <c r="B2668">
        <v>81</v>
      </c>
      <c r="C2668">
        <v>109</v>
      </c>
      <c r="D2668">
        <v>8134217</v>
      </c>
      <c r="E2668" t="s">
        <v>686</v>
      </c>
      <c r="F2668" t="s">
        <v>681</v>
      </c>
      <c r="G2668" t="s">
        <v>2388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  <c r="O2668" t="e">
        <f>RANK(N2668,$N$2:$N$251,0)+COUNTIFS($N$2:N2668,N2668)-1</f>
        <v>#N/A</v>
      </c>
    </row>
    <row r="2669" spans="1:15" hidden="1" x14ac:dyDescent="0.3">
      <c r="A2669" t="s">
        <v>2389</v>
      </c>
      <c r="B2669">
        <v>29</v>
      </c>
      <c r="C2669">
        <v>81</v>
      </c>
      <c r="D2669">
        <v>6982680</v>
      </c>
      <c r="E2669" t="s">
        <v>215</v>
      </c>
      <c r="F2669" t="s">
        <v>1086</v>
      </c>
      <c r="G2669" t="s">
        <v>2390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  <c r="O2669" t="e">
        <f>RANK(N2669,$N$2:$N$251,0)+COUNTIFS($N$2:N2669,N2669)-1</f>
        <v>#N/A</v>
      </c>
    </row>
    <row r="2670" spans="1:15" hidden="1" x14ac:dyDescent="0.3">
      <c r="A2670" t="s">
        <v>2391</v>
      </c>
      <c r="B2670">
        <v>58</v>
      </c>
      <c r="C2670">
        <v>95</v>
      </c>
      <c r="D2670">
        <v>6739141</v>
      </c>
      <c r="E2670" t="s">
        <v>271</v>
      </c>
      <c r="F2670" t="s">
        <v>1451</v>
      </c>
      <c r="G2670" t="s">
        <v>2392</v>
      </c>
      <c r="H2670">
        <v>23383</v>
      </c>
      <c r="I2670">
        <v>68</v>
      </c>
      <c r="J2670" t="s">
        <v>18</v>
      </c>
      <c r="K2670" t="s">
        <v>94</v>
      </c>
      <c r="L2670">
        <v>8000000</v>
      </c>
      <c r="M2670">
        <v>1992</v>
      </c>
      <c r="N2670">
        <v>5.9</v>
      </c>
      <c r="O2670" t="e">
        <f>RANK(N2670,$N$2:$N$251,0)+COUNTIFS($N$2:N2670,N2670)-1</f>
        <v>#N/A</v>
      </c>
    </row>
    <row r="2671" spans="1:15" hidden="1" x14ac:dyDescent="0.3">
      <c r="A2671" t="s">
        <v>2393</v>
      </c>
      <c r="B2671">
        <v>144</v>
      </c>
      <c r="C2671">
        <v>86</v>
      </c>
      <c r="D2671">
        <v>5542025</v>
      </c>
      <c r="E2671" t="s">
        <v>369</v>
      </c>
      <c r="F2671" t="s">
        <v>216</v>
      </c>
      <c r="G2671" t="s">
        <v>2394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  <c r="O2671">
        <f>RANK(N2671,$N$2:$N$251,0)+COUNTIFS($N$2:N2671,N2671)-1</f>
        <v>266</v>
      </c>
    </row>
    <row r="2672" spans="1:15" hidden="1" x14ac:dyDescent="0.3">
      <c r="A2672" t="s">
        <v>1296</v>
      </c>
      <c r="B2672">
        <v>114</v>
      </c>
      <c r="C2672">
        <v>113</v>
      </c>
      <c r="D2672">
        <v>5032496</v>
      </c>
      <c r="E2672" t="s">
        <v>455</v>
      </c>
      <c r="F2672" t="s">
        <v>2395</v>
      </c>
      <c r="G2672" t="s">
        <v>2396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  <c r="O2672">
        <f>RANK(N2672,$N$2:$N$251,0)+COUNTIFS($N$2:N2672,N2672)-1</f>
        <v>267</v>
      </c>
    </row>
    <row r="2673" spans="1:15" hidden="1" x14ac:dyDescent="0.3">
      <c r="A2673" t="s">
        <v>644</v>
      </c>
      <c r="B2673">
        <v>132</v>
      </c>
      <c r="C2673">
        <v>122</v>
      </c>
      <c r="D2673">
        <v>6754898</v>
      </c>
      <c r="E2673" t="s">
        <v>455</v>
      </c>
      <c r="F2673" t="s">
        <v>2397</v>
      </c>
      <c r="G2673" t="s">
        <v>2398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  <c r="O2673" t="e">
        <f>RANK(N2673,$N$2:$N$251,0)+COUNTIFS($N$2:N2673,N2673)-1</f>
        <v>#N/A</v>
      </c>
    </row>
    <row r="2674" spans="1:15" hidden="1" x14ac:dyDescent="0.3">
      <c r="A2674" t="s">
        <v>2032</v>
      </c>
      <c r="B2674">
        <v>60</v>
      </c>
      <c r="C2674">
        <v>90</v>
      </c>
      <c r="D2674">
        <v>4922166</v>
      </c>
      <c r="E2674" t="s">
        <v>1801</v>
      </c>
      <c r="F2674" t="s">
        <v>2399</v>
      </c>
      <c r="G2674" t="s">
        <v>2400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  <c r="O2674" t="e">
        <f>RANK(N2674,$N$2:$N$251,0)+COUNTIFS($N$2:N2674,N2674)-1</f>
        <v>#N/A</v>
      </c>
    </row>
    <row r="2675" spans="1:15" hidden="1" x14ac:dyDescent="0.3">
      <c r="A2675" t="s">
        <v>779</v>
      </c>
      <c r="B2675">
        <v>30</v>
      </c>
      <c r="C2675">
        <v>108</v>
      </c>
      <c r="D2675">
        <v>4903000</v>
      </c>
      <c r="E2675" t="s">
        <v>455</v>
      </c>
      <c r="F2675" t="s">
        <v>376</v>
      </c>
      <c r="G2675" t="s">
        <v>2401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  <c r="O2675" t="e">
        <f>RANK(N2675,$N$2:$N$251,0)+COUNTIFS($N$2:N2675,N2675)-1</f>
        <v>#N/A</v>
      </c>
    </row>
    <row r="2676" spans="1:15" hidden="1" x14ac:dyDescent="0.3">
      <c r="A2676" t="s">
        <v>2402</v>
      </c>
      <c r="B2676">
        <v>138</v>
      </c>
      <c r="C2676">
        <v>113</v>
      </c>
      <c r="D2676">
        <v>4717455</v>
      </c>
      <c r="E2676" t="s">
        <v>194</v>
      </c>
      <c r="F2676" t="s">
        <v>1059</v>
      </c>
      <c r="G2676" t="s">
        <v>2403</v>
      </c>
      <c r="H2676">
        <v>18632</v>
      </c>
      <c r="I2676">
        <v>354</v>
      </c>
      <c r="J2676" t="s">
        <v>18</v>
      </c>
      <c r="K2676" t="s">
        <v>94</v>
      </c>
      <c r="L2676">
        <v>12000000</v>
      </c>
      <c r="M2676">
        <v>2003</v>
      </c>
      <c r="N2676">
        <v>5.3</v>
      </c>
      <c r="O2676" t="e">
        <f>RANK(N2676,$N$2:$N$251,0)+COUNTIFS($N$2:N2676,N2676)-1</f>
        <v>#N/A</v>
      </c>
    </row>
    <row r="2678" spans="1:15" hidden="1" x14ac:dyDescent="0.3">
      <c r="A2678" t="s">
        <v>2404</v>
      </c>
      <c r="B2678">
        <v>61</v>
      </c>
      <c r="C2678">
        <v>109</v>
      </c>
      <c r="D2678">
        <v>2326407</v>
      </c>
      <c r="E2678" t="s">
        <v>562</v>
      </c>
      <c r="F2678" t="s">
        <v>440</v>
      </c>
      <c r="G2678" t="s">
        <v>2405</v>
      </c>
      <c r="H2678">
        <v>5016</v>
      </c>
      <c r="I2678">
        <v>99</v>
      </c>
      <c r="J2678" t="s">
        <v>18</v>
      </c>
      <c r="K2678" t="s">
        <v>25</v>
      </c>
      <c r="L2678">
        <v>12000000</v>
      </c>
      <c r="M2678">
        <v>2001</v>
      </c>
      <c r="N2678">
        <v>7</v>
      </c>
      <c r="O2678" t="e">
        <f>RANK(N2678,$N$2:$N$251,0)+COUNTIFS($N$2:N2678,N2678)-1</f>
        <v>#N/A</v>
      </c>
    </row>
    <row r="2683" spans="1:15" hidden="1" x14ac:dyDescent="0.3">
      <c r="A2683" t="s">
        <v>2406</v>
      </c>
      <c r="B2683">
        <v>78</v>
      </c>
      <c r="C2683">
        <v>104</v>
      </c>
      <c r="D2683">
        <v>1779284</v>
      </c>
      <c r="E2683" t="s">
        <v>455</v>
      </c>
      <c r="F2683" t="s">
        <v>2104</v>
      </c>
      <c r="G2683" t="s">
        <v>2407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  <c r="O2683" t="e">
        <f>RANK(N2683,$N$2:$N$251,0)+COUNTIFS($N$2:N2683,N2683)-1</f>
        <v>#N/A</v>
      </c>
    </row>
    <row r="2686" spans="1:15" hidden="1" x14ac:dyDescent="0.3">
      <c r="A2686" t="s">
        <v>2410</v>
      </c>
      <c r="B2686">
        <v>121</v>
      </c>
      <c r="C2686">
        <v>91</v>
      </c>
      <c r="D2686">
        <v>1506998</v>
      </c>
      <c r="E2686" t="s">
        <v>2411</v>
      </c>
      <c r="F2686" t="s">
        <v>2412</v>
      </c>
      <c r="G2686" t="s">
        <v>2413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  <c r="O2686">
        <f>RANK(N2686,$N$2:$N$251,0)+COUNTIFS($N$2:N2686,N2686)-1</f>
        <v>268</v>
      </c>
    </row>
    <row r="2687" spans="1:15" hidden="1" x14ac:dyDescent="0.3">
      <c r="A2687" t="s">
        <v>2414</v>
      </c>
      <c r="B2687">
        <v>38</v>
      </c>
      <c r="C2687">
        <v>100</v>
      </c>
      <c r="D2687">
        <v>860002</v>
      </c>
      <c r="E2687" t="s">
        <v>545</v>
      </c>
      <c r="F2687" t="s">
        <v>2415</v>
      </c>
      <c r="G2687" t="s">
        <v>2416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  <c r="O2687" t="e">
        <f>RANK(N2687,$N$2:$N$251,0)+COUNTIFS($N$2:N2687,N2687)-1</f>
        <v>#N/A</v>
      </c>
    </row>
    <row r="2688" spans="1:15" hidden="1" x14ac:dyDescent="0.3">
      <c r="A2688" t="s">
        <v>778</v>
      </c>
      <c r="B2688">
        <v>123</v>
      </c>
      <c r="C2688">
        <v>111</v>
      </c>
      <c r="D2688">
        <v>548934</v>
      </c>
      <c r="E2688" t="s">
        <v>616</v>
      </c>
      <c r="F2688" t="s">
        <v>253</v>
      </c>
      <c r="G2688" t="s">
        <v>2417</v>
      </c>
      <c r="H2688">
        <v>16863</v>
      </c>
      <c r="I2688">
        <v>57</v>
      </c>
      <c r="J2688" t="s">
        <v>18</v>
      </c>
      <c r="K2688" t="s">
        <v>1248</v>
      </c>
      <c r="L2688">
        <v>12000000</v>
      </c>
      <c r="M2688">
        <v>2009</v>
      </c>
      <c r="N2688">
        <v>6.8</v>
      </c>
      <c r="O2688">
        <f>RANK(N2688,$N$2:$N$251,0)+COUNTIFS($N$2:N2688,N2688)-1</f>
        <v>266</v>
      </c>
    </row>
    <row r="2689" spans="1:15" hidden="1" x14ac:dyDescent="0.3">
      <c r="A2689" t="s">
        <v>2418</v>
      </c>
      <c r="B2689">
        <v>81</v>
      </c>
      <c r="C2689">
        <v>114</v>
      </c>
      <c r="D2689">
        <v>447750</v>
      </c>
      <c r="E2689" t="s">
        <v>401</v>
      </c>
      <c r="F2689" t="s">
        <v>1028</v>
      </c>
      <c r="G2689" t="s">
        <v>2419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  <c r="O2689" t="e">
        <f>RANK(N2689,$N$2:$N$251,0)+COUNTIFS($N$2:N2689,N2689)-1</f>
        <v>#N/A</v>
      </c>
    </row>
    <row r="2690" spans="1:15" hidden="1" x14ac:dyDescent="0.3">
      <c r="A2690" t="s">
        <v>63</v>
      </c>
      <c r="B2690">
        <v>72</v>
      </c>
      <c r="C2690">
        <v>86</v>
      </c>
      <c r="D2690">
        <v>333976</v>
      </c>
      <c r="E2690" t="s">
        <v>215</v>
      </c>
      <c r="F2690" t="s">
        <v>383</v>
      </c>
      <c r="G2690" t="s">
        <v>2420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  <c r="O2690">
        <f>RANK(N2690,$N$2:$N$251,0)+COUNTIFS($N$2:N2690,N2690)-1</f>
        <v>271</v>
      </c>
    </row>
    <row r="2691" spans="1:15" hidden="1" x14ac:dyDescent="0.3">
      <c r="A2691" t="s">
        <v>1598</v>
      </c>
      <c r="B2691">
        <v>25</v>
      </c>
      <c r="C2691">
        <v>107</v>
      </c>
      <c r="D2691">
        <v>141853</v>
      </c>
      <c r="E2691" t="s">
        <v>455</v>
      </c>
      <c r="F2691" t="s">
        <v>1554</v>
      </c>
      <c r="G2691" t="s">
        <v>2421</v>
      </c>
      <c r="H2691">
        <v>1427</v>
      </c>
      <c r="I2691">
        <v>12</v>
      </c>
      <c r="J2691" t="s">
        <v>18</v>
      </c>
      <c r="K2691" t="s">
        <v>94</v>
      </c>
      <c r="L2691">
        <v>12000000</v>
      </c>
      <c r="M2691">
        <v>1997</v>
      </c>
      <c r="N2691">
        <v>6</v>
      </c>
      <c r="O2691" t="e">
        <f>RANK(N2691,$N$2:$N$251,0)+COUNTIFS($N$2:N2691,N2691)-1</f>
        <v>#N/A</v>
      </c>
    </row>
    <row r="2692" spans="1:15" hidden="1" x14ac:dyDescent="0.3">
      <c r="A2692" t="s">
        <v>2006</v>
      </c>
      <c r="B2692">
        <v>78</v>
      </c>
      <c r="C2692">
        <v>90</v>
      </c>
      <c r="D2692">
        <v>303439</v>
      </c>
      <c r="E2692" t="s">
        <v>357</v>
      </c>
      <c r="F2692" t="s">
        <v>2422</v>
      </c>
      <c r="G2692" t="s">
        <v>2423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  <c r="O2692">
        <f>RANK(N2692,$N$2:$N$251,0)+COUNTIFS($N$2:N2692,N2692)-1</f>
        <v>272</v>
      </c>
    </row>
    <row r="2693" spans="1:15" hidden="1" x14ac:dyDescent="0.3">
      <c r="A2693" t="s">
        <v>2424</v>
      </c>
      <c r="B2693">
        <v>69</v>
      </c>
      <c r="C2693">
        <v>120</v>
      </c>
      <c r="D2693">
        <v>214202</v>
      </c>
      <c r="E2693" t="s">
        <v>401</v>
      </c>
      <c r="F2693" t="s">
        <v>178</v>
      </c>
      <c r="G2693" t="s">
        <v>2425</v>
      </c>
      <c r="H2693">
        <v>14831</v>
      </c>
      <c r="I2693">
        <v>75</v>
      </c>
      <c r="J2693" t="s">
        <v>18</v>
      </c>
      <c r="K2693" t="s">
        <v>181</v>
      </c>
      <c r="L2693">
        <v>12000000</v>
      </c>
      <c r="M2693">
        <v>2007</v>
      </c>
      <c r="N2693">
        <v>7.5</v>
      </c>
      <c r="O2693" t="e">
        <f>RANK(N2693,$N$2:$N$251,0)+COUNTIFS($N$2:N2693,N2693)-1</f>
        <v>#N/A</v>
      </c>
    </row>
    <row r="2694" spans="1:15" hidden="1" x14ac:dyDescent="0.3">
      <c r="A2694" t="s">
        <v>2426</v>
      </c>
      <c r="B2694">
        <v>73</v>
      </c>
      <c r="C2694">
        <v>134</v>
      </c>
      <c r="D2694">
        <v>195888</v>
      </c>
      <c r="E2694" t="s">
        <v>1142</v>
      </c>
      <c r="F2694" t="s">
        <v>2427</v>
      </c>
      <c r="G2694" t="s">
        <v>2428</v>
      </c>
      <c r="H2694">
        <v>5603</v>
      </c>
      <c r="I2694">
        <v>45</v>
      </c>
      <c r="J2694" t="s">
        <v>2429</v>
      </c>
      <c r="K2694" t="s">
        <v>1741</v>
      </c>
      <c r="L2694">
        <v>2500000000</v>
      </c>
      <c r="M2694">
        <v>2005</v>
      </c>
      <c r="N2694">
        <v>7.1</v>
      </c>
      <c r="O2694" t="e">
        <f>RANK(N2694,$N$2:$N$251,0)+COUNTIFS($N$2:N2694,N2694)-1</f>
        <v>#N/A</v>
      </c>
    </row>
    <row r="2695" spans="1:15" hidden="1" x14ac:dyDescent="0.3">
      <c r="A2695" t="s">
        <v>2430</v>
      </c>
      <c r="B2695">
        <v>42</v>
      </c>
      <c r="C2695">
        <v>110</v>
      </c>
      <c r="D2695">
        <v>175370</v>
      </c>
      <c r="E2695" t="s">
        <v>369</v>
      </c>
      <c r="F2695" t="s">
        <v>213</v>
      </c>
      <c r="G2695" t="s">
        <v>2431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  <c r="O2695" t="e">
        <f>RANK(N2695,$N$2:$N$251,0)+COUNTIFS($N$2:N2695,N2695)-1</f>
        <v>#N/A</v>
      </c>
    </row>
    <row r="2696" spans="1:15" hidden="1" x14ac:dyDescent="0.3">
      <c r="A2696" t="s">
        <v>2432</v>
      </c>
      <c r="B2696">
        <v>149</v>
      </c>
      <c r="C2696">
        <v>132</v>
      </c>
      <c r="D2696">
        <v>119922</v>
      </c>
      <c r="E2696" t="s">
        <v>366</v>
      </c>
      <c r="F2696" t="s">
        <v>2433</v>
      </c>
      <c r="G2696" t="s">
        <v>2434</v>
      </c>
      <c r="H2696">
        <v>8429</v>
      </c>
      <c r="I2696">
        <v>62</v>
      </c>
      <c r="J2696" t="s">
        <v>363</v>
      </c>
      <c r="K2696" t="s">
        <v>197</v>
      </c>
      <c r="L2696">
        <v>12000000</v>
      </c>
      <c r="M2696">
        <v>2009</v>
      </c>
      <c r="N2696">
        <v>7.7</v>
      </c>
      <c r="O2696" t="e">
        <f>RANK(N2696,$N$2:$N$251,0)+COUNTIFS($N$2:N2696,N2696)-1</f>
        <v>#N/A</v>
      </c>
    </row>
    <row r="2698" spans="1:15" hidden="1" x14ac:dyDescent="0.3">
      <c r="A2698" t="s">
        <v>394</v>
      </c>
      <c r="B2698">
        <v>74</v>
      </c>
      <c r="C2698">
        <v>113</v>
      </c>
      <c r="D2698">
        <v>17149</v>
      </c>
      <c r="E2698" t="s">
        <v>281</v>
      </c>
      <c r="F2698" t="s">
        <v>2435</v>
      </c>
      <c r="G2698" t="s">
        <v>2436</v>
      </c>
      <c r="H2698">
        <v>12128</v>
      </c>
      <c r="I2698">
        <v>61</v>
      </c>
      <c r="J2698" t="s">
        <v>18</v>
      </c>
      <c r="K2698" t="s">
        <v>2437</v>
      </c>
      <c r="L2698">
        <v>20000000</v>
      </c>
      <c r="M2698">
        <v>2011</v>
      </c>
      <c r="N2698">
        <v>5.6</v>
      </c>
      <c r="O2698" t="e">
        <f>RANK(N2698,$N$2:$N$251,0)+COUNTIFS($N$2:N2698,N2698)-1</f>
        <v>#N/A</v>
      </c>
    </row>
    <row r="2699" spans="1:15" hidden="1" x14ac:dyDescent="0.3">
      <c r="A2699" t="s">
        <v>2438</v>
      </c>
      <c r="B2699">
        <v>1</v>
      </c>
      <c r="C2699">
        <v>111</v>
      </c>
      <c r="D2699">
        <v>14616</v>
      </c>
      <c r="E2699" t="s">
        <v>562</v>
      </c>
      <c r="F2699" t="s">
        <v>1451</v>
      </c>
      <c r="G2699" t="s">
        <v>2439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  <c r="O2699" t="e">
        <f>RANK(N2699,$N$2:$N$251,0)+COUNTIFS($N$2:N2699,N2699)-1</f>
        <v>#N/A</v>
      </c>
    </row>
    <row r="2700" spans="1:15" hidden="1" x14ac:dyDescent="0.3">
      <c r="A2700" t="s">
        <v>554</v>
      </c>
      <c r="B2700">
        <v>82</v>
      </c>
      <c r="C2700">
        <v>99</v>
      </c>
      <c r="D2700">
        <v>91443253</v>
      </c>
      <c r="E2700" t="s">
        <v>294</v>
      </c>
      <c r="F2700" t="s">
        <v>2440</v>
      </c>
      <c r="G2700" t="s">
        <v>2441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  <c r="O2700" t="e">
        <f>RANK(N2700,$N$2:$N$251,0)+COUNTIFS($N$2:N2700,N2700)-1</f>
        <v>#N/A</v>
      </c>
    </row>
    <row r="2703" spans="1:15" hidden="1" x14ac:dyDescent="0.3">
      <c r="A2703" t="s">
        <v>2443</v>
      </c>
      <c r="B2703">
        <v>25</v>
      </c>
      <c r="C2703">
        <v>134</v>
      </c>
      <c r="D2703">
        <v>48856</v>
      </c>
      <c r="E2703" t="s">
        <v>562</v>
      </c>
      <c r="F2703" t="s">
        <v>2444</v>
      </c>
      <c r="G2703" t="s">
        <v>2445</v>
      </c>
      <c r="H2703">
        <v>3466</v>
      </c>
      <c r="I2703">
        <v>40</v>
      </c>
      <c r="J2703" t="s">
        <v>1213</v>
      </c>
      <c r="K2703" t="s">
        <v>513</v>
      </c>
      <c r="L2703">
        <v>11900000</v>
      </c>
      <c r="M2703">
        <v>1993</v>
      </c>
      <c r="N2703">
        <v>7.5</v>
      </c>
      <c r="O2703" t="e">
        <f>RANK(N2703,$N$2:$N$251,0)+COUNTIFS($N$2:N2703,N2703)-1</f>
        <v>#N/A</v>
      </c>
    </row>
    <row r="2718" spans="1:15" hidden="1" x14ac:dyDescent="0.3">
      <c r="A2718" t="s">
        <v>2097</v>
      </c>
      <c r="B2718">
        <v>109</v>
      </c>
      <c r="C2718">
        <v>110</v>
      </c>
      <c r="D2718">
        <v>37766350</v>
      </c>
      <c r="E2718" t="s">
        <v>562</v>
      </c>
      <c r="F2718" t="s">
        <v>2386</v>
      </c>
      <c r="G2718" t="s">
        <v>2450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  <c r="O2718" t="e">
        <f>RANK(N2718,$N$2:$N$251,0)+COUNTIFS($N$2:N2718,N2718)-1</f>
        <v>#N/A</v>
      </c>
    </row>
    <row r="2719" spans="1:15" hidden="1" x14ac:dyDescent="0.3">
      <c r="A2719" t="s">
        <v>2451</v>
      </c>
      <c r="B2719">
        <v>62</v>
      </c>
      <c r="C2719">
        <v>86</v>
      </c>
      <c r="D2719">
        <v>23978402</v>
      </c>
      <c r="E2719" t="s">
        <v>215</v>
      </c>
      <c r="F2719" t="s">
        <v>581</v>
      </c>
      <c r="G2719" t="s">
        <v>2452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  <c r="O2719" t="e">
        <f>RANK(N2719,$N$2:$N$251,0)+COUNTIFS($N$2:N2719,N2719)-1</f>
        <v>#N/A</v>
      </c>
    </row>
    <row r="2720" spans="1:15" hidden="1" x14ac:dyDescent="0.3">
      <c r="A2720" t="s">
        <v>418</v>
      </c>
      <c r="B2720">
        <v>33</v>
      </c>
      <c r="C2720">
        <v>91</v>
      </c>
      <c r="D2720">
        <v>21370057</v>
      </c>
      <c r="E2720" t="s">
        <v>401</v>
      </c>
      <c r="F2720" t="s">
        <v>2453</v>
      </c>
      <c r="G2720" t="s">
        <v>2454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  <c r="O2720" t="e">
        <f>RANK(N2720,$N$2:$N$251,0)+COUNTIFS($N$2:N2720,N2720)-1</f>
        <v>#N/A</v>
      </c>
    </row>
    <row r="2721" spans="1:15" hidden="1" x14ac:dyDescent="0.3">
      <c r="A2721" t="s">
        <v>1152</v>
      </c>
      <c r="B2721">
        <v>52</v>
      </c>
      <c r="C2721">
        <v>100</v>
      </c>
      <c r="D2721">
        <v>4884663</v>
      </c>
      <c r="E2721" t="s">
        <v>1618</v>
      </c>
      <c r="F2721" t="s">
        <v>2455</v>
      </c>
      <c r="G2721" t="s">
        <v>2456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  <c r="O2721" t="e">
        <f>RANK(N2721,$N$2:$N$251,0)+COUNTIFS($N$2:N2721,N2721)-1</f>
        <v>#N/A</v>
      </c>
    </row>
    <row r="2723" spans="1:15" hidden="1" x14ac:dyDescent="0.3">
      <c r="A2723" t="s">
        <v>2457</v>
      </c>
      <c r="B2723">
        <v>37</v>
      </c>
      <c r="C2723">
        <v>89</v>
      </c>
      <c r="D2723">
        <v>13903262</v>
      </c>
      <c r="E2723" t="s">
        <v>630</v>
      </c>
      <c r="F2723" t="s">
        <v>2458</v>
      </c>
      <c r="G2723" t="s">
        <v>2459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  <c r="O2723">
        <f>RANK(N2723,$N$2:$N$251,0)+COUNTIFS($N$2:N2723,N2723)-1</f>
        <v>269</v>
      </c>
    </row>
    <row r="2724" spans="1:15" hidden="1" x14ac:dyDescent="0.3">
      <c r="A2724" t="s">
        <v>922</v>
      </c>
      <c r="B2724">
        <v>58</v>
      </c>
      <c r="C2724">
        <v>84</v>
      </c>
      <c r="D2724">
        <v>13592872</v>
      </c>
      <c r="E2724" t="s">
        <v>369</v>
      </c>
      <c r="F2724" t="s">
        <v>349</v>
      </c>
      <c r="G2724" t="s">
        <v>2460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  <c r="O2724" t="e">
        <f>RANK(N2724,$N$2:$N$251,0)+COUNTIFS($N$2:N2724,N2724)-1</f>
        <v>#N/A</v>
      </c>
    </row>
    <row r="2725" spans="1:15" hidden="1" x14ac:dyDescent="0.3">
      <c r="A2725" t="s">
        <v>2461</v>
      </c>
      <c r="B2725">
        <v>175</v>
      </c>
      <c r="C2725">
        <v>98</v>
      </c>
      <c r="D2725">
        <v>18381787</v>
      </c>
      <c r="E2725" t="s">
        <v>455</v>
      </c>
      <c r="F2725" t="s">
        <v>2462</v>
      </c>
      <c r="G2725" t="s">
        <v>2463</v>
      </c>
      <c r="H2725">
        <v>15684</v>
      </c>
      <c r="I2725">
        <v>126</v>
      </c>
      <c r="J2725" t="s">
        <v>18</v>
      </c>
      <c r="K2725" t="s">
        <v>25</v>
      </c>
      <c r="L2725">
        <v>11000000</v>
      </c>
      <c r="M2725">
        <v>2012</v>
      </c>
      <c r="N2725">
        <v>6.8</v>
      </c>
      <c r="O2725">
        <f>RANK(N2725,$N$2:$N$251,0)+COUNTIFS($N$2:N2725,N2725)-1</f>
        <v>267</v>
      </c>
    </row>
    <row r="2726" spans="1:15" hidden="1" x14ac:dyDescent="0.3">
      <c r="A2726" t="s">
        <v>2464</v>
      </c>
      <c r="B2726">
        <v>75</v>
      </c>
      <c r="C2726">
        <v>95</v>
      </c>
      <c r="D2726">
        <v>13558739</v>
      </c>
      <c r="E2726" t="s">
        <v>369</v>
      </c>
      <c r="F2726" t="s">
        <v>1173</v>
      </c>
      <c r="G2726" t="s">
        <v>2465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  <c r="O2726" t="e">
        <f>RANK(N2726,$N$2:$N$251,0)+COUNTIFS($N$2:N2726,N2726)-1</f>
        <v>#N/A</v>
      </c>
    </row>
    <row r="2731" spans="1:15" hidden="1" x14ac:dyDescent="0.3">
      <c r="A2731" t="s">
        <v>2466</v>
      </c>
      <c r="B2731">
        <v>66</v>
      </c>
      <c r="C2731">
        <v>86</v>
      </c>
      <c r="D2731">
        <v>4814244</v>
      </c>
      <c r="E2731" t="s">
        <v>310</v>
      </c>
      <c r="F2731" t="s">
        <v>771</v>
      </c>
      <c r="G2731" t="s">
        <v>2467</v>
      </c>
      <c r="H2731">
        <v>12437</v>
      </c>
      <c r="I2731">
        <v>107</v>
      </c>
      <c r="J2731" t="s">
        <v>18</v>
      </c>
      <c r="K2731" t="s">
        <v>73</v>
      </c>
      <c r="L2731">
        <v>11000000</v>
      </c>
      <c r="M2731">
        <v>2002</v>
      </c>
      <c r="N2731">
        <v>5.3</v>
      </c>
      <c r="O2731" t="e">
        <f>RANK(N2731,$N$2:$N$251,0)+COUNTIFS($N$2:N2731,N2731)-1</f>
        <v>#N/A</v>
      </c>
    </row>
    <row r="2733" spans="1:15" hidden="1" x14ac:dyDescent="0.3">
      <c r="A2733" t="s">
        <v>2468</v>
      </c>
      <c r="B2733">
        <v>25</v>
      </c>
      <c r="C2733">
        <v>125</v>
      </c>
      <c r="D2733">
        <v>4068087</v>
      </c>
      <c r="E2733" t="s">
        <v>900</v>
      </c>
      <c r="F2733" t="s">
        <v>1955</v>
      </c>
      <c r="G2733" t="s">
        <v>2469</v>
      </c>
      <c r="H2733">
        <v>2164</v>
      </c>
      <c r="I2733">
        <v>74</v>
      </c>
      <c r="J2733" t="s">
        <v>18</v>
      </c>
      <c r="K2733" t="s">
        <v>73</v>
      </c>
      <c r="L2733">
        <v>17000000</v>
      </c>
      <c r="M2733">
        <v>2003</v>
      </c>
      <c r="N2733">
        <v>7.7</v>
      </c>
      <c r="O2733" t="e">
        <f>RANK(N2733,$N$2:$N$251,0)+COUNTIFS($N$2:N2733,N2733)-1</f>
        <v>#N/A</v>
      </c>
    </row>
    <row r="2734" spans="1:15" hidden="1" x14ac:dyDescent="0.3">
      <c r="A2734" t="s">
        <v>1819</v>
      </c>
      <c r="B2734">
        <v>169</v>
      </c>
      <c r="C2734">
        <v>125</v>
      </c>
      <c r="D2734">
        <v>3753806</v>
      </c>
      <c r="E2734" t="s">
        <v>360</v>
      </c>
      <c r="F2734" t="s">
        <v>93</v>
      </c>
      <c r="G2734" t="s">
        <v>2470</v>
      </c>
      <c r="H2734">
        <v>20307</v>
      </c>
      <c r="I2734">
        <v>165</v>
      </c>
      <c r="J2734" t="s">
        <v>18</v>
      </c>
      <c r="K2734" t="s">
        <v>25</v>
      </c>
      <c r="L2734">
        <v>11000000</v>
      </c>
      <c r="M2734">
        <v>2004</v>
      </c>
      <c r="N2734">
        <v>7.7</v>
      </c>
      <c r="O2734" t="e">
        <f>RANK(N2734,$N$2:$N$251,0)+COUNTIFS($N$2:N2734,N2734)-1</f>
        <v>#N/A</v>
      </c>
    </row>
    <row r="2735" spans="1:15" hidden="1" x14ac:dyDescent="0.3">
      <c r="A2735" t="s">
        <v>2302</v>
      </c>
      <c r="B2735">
        <v>70</v>
      </c>
      <c r="C2735">
        <v>94</v>
      </c>
      <c r="D2735">
        <v>3034181</v>
      </c>
      <c r="E2735" t="s">
        <v>1973</v>
      </c>
      <c r="F2735" t="s">
        <v>2471</v>
      </c>
      <c r="G2735" t="s">
        <v>2472</v>
      </c>
      <c r="H2735">
        <v>13622</v>
      </c>
      <c r="I2735">
        <v>128</v>
      </c>
      <c r="J2735" t="s">
        <v>18</v>
      </c>
      <c r="K2735" t="s">
        <v>25</v>
      </c>
      <c r="L2735">
        <v>11000000</v>
      </c>
      <c r="M2735">
        <v>2002</v>
      </c>
      <c r="N2735">
        <v>5.4</v>
      </c>
      <c r="O2735">
        <f>RANK(N2735,$N$2:$N$251,0)+COUNTIFS($N$2:N2735,N2735)-1</f>
        <v>272</v>
      </c>
    </row>
    <row r="2736" spans="1:15" hidden="1" x14ac:dyDescent="0.3">
      <c r="A2736" t="s">
        <v>1640</v>
      </c>
      <c r="B2736">
        <v>15</v>
      </c>
      <c r="C2736">
        <v>113</v>
      </c>
      <c r="D2736">
        <v>2832826</v>
      </c>
      <c r="E2736" t="s">
        <v>273</v>
      </c>
      <c r="F2736" t="s">
        <v>642</v>
      </c>
      <c r="G2736" t="s">
        <v>2473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  <c r="O2736" t="e">
        <f>RANK(N2736,$N$2:$N$251,0)+COUNTIFS($N$2:N2736,N2736)-1</f>
        <v>#N/A</v>
      </c>
    </row>
    <row r="2738" spans="1:15" hidden="1" x14ac:dyDescent="0.3">
      <c r="A2738" t="s">
        <v>287</v>
      </c>
      <c r="B2738">
        <v>92</v>
      </c>
      <c r="C2738">
        <v>95</v>
      </c>
      <c r="D2738">
        <v>16017403</v>
      </c>
      <c r="E2738" t="s">
        <v>1384</v>
      </c>
      <c r="F2738" t="s">
        <v>941</v>
      </c>
      <c r="G2738" t="s">
        <v>2474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  <c r="O2738" t="e">
        <f>RANK(N2738,$N$2:$N$251,0)+COUNTIFS($N$2:N2738,N2738)-1</f>
        <v>#N/A</v>
      </c>
    </row>
    <row r="2739" spans="1:15" hidden="1" x14ac:dyDescent="0.3">
      <c r="A2739" t="s">
        <v>2475</v>
      </c>
      <c r="B2739">
        <v>14</v>
      </c>
      <c r="C2739">
        <v>102</v>
      </c>
      <c r="D2739">
        <v>2807854</v>
      </c>
      <c r="E2739" t="s">
        <v>432</v>
      </c>
      <c r="F2739" t="s">
        <v>370</v>
      </c>
      <c r="G2739" t="s">
        <v>2476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  <c r="O2739" t="e">
        <f>RANK(N2739,$N$2:$N$251,0)+COUNTIFS($N$2:N2739,N2739)-1</f>
        <v>#N/A</v>
      </c>
    </row>
    <row r="2740" spans="1:15" hidden="1" x14ac:dyDescent="0.3">
      <c r="A2740" t="s">
        <v>2477</v>
      </c>
      <c r="B2740">
        <v>78</v>
      </c>
      <c r="C2740">
        <v>104</v>
      </c>
      <c r="D2740">
        <v>352786</v>
      </c>
      <c r="E2740" t="s">
        <v>686</v>
      </c>
      <c r="F2740" t="s">
        <v>2478</v>
      </c>
      <c r="G2740" t="s">
        <v>2479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  <c r="O2740">
        <f>RANK(N2740,$N$2:$N$251,0)+COUNTIFS($N$2:N2740,N2740)-1</f>
        <v>268</v>
      </c>
    </row>
    <row r="2743" spans="1:15" hidden="1" x14ac:dyDescent="0.3">
      <c r="A2743" t="s">
        <v>2480</v>
      </c>
      <c r="B2743">
        <v>75</v>
      </c>
      <c r="C2743">
        <v>118</v>
      </c>
      <c r="D2743">
        <v>399879</v>
      </c>
      <c r="E2743" t="s">
        <v>404</v>
      </c>
      <c r="F2743" t="s">
        <v>2481</v>
      </c>
      <c r="G2743" t="s">
        <v>2482</v>
      </c>
      <c r="H2743">
        <v>5772</v>
      </c>
      <c r="I2743">
        <v>115</v>
      </c>
      <c r="J2743" t="s">
        <v>18</v>
      </c>
      <c r="K2743" t="s">
        <v>94</v>
      </c>
      <c r="L2743">
        <v>15000000</v>
      </c>
      <c r="M2743">
        <v>2006</v>
      </c>
      <c r="N2743">
        <v>6.4</v>
      </c>
      <c r="O2743">
        <f>RANK(N2743,$N$2:$N$251,0)+COUNTIFS($N$2:N2743,N2743)-1</f>
        <v>273</v>
      </c>
    </row>
    <row r="2744" spans="1:15" hidden="1" x14ac:dyDescent="0.3">
      <c r="A2744" t="s">
        <v>2483</v>
      </c>
      <c r="B2744">
        <v>20</v>
      </c>
      <c r="C2744">
        <v>193</v>
      </c>
      <c r="D2744">
        <v>3275443</v>
      </c>
      <c r="E2744" t="s">
        <v>562</v>
      </c>
      <c r="F2744" t="s">
        <v>2484</v>
      </c>
      <c r="G2744" t="s">
        <v>2485</v>
      </c>
      <c r="H2744">
        <v>13998</v>
      </c>
      <c r="I2744">
        <v>264</v>
      </c>
      <c r="J2744" t="s">
        <v>2486</v>
      </c>
      <c r="K2744" t="s">
        <v>1072</v>
      </c>
      <c r="L2744">
        <v>700000000</v>
      </c>
      <c r="M2744">
        <v>2006</v>
      </c>
      <c r="N2744">
        <v>6</v>
      </c>
      <c r="O2744" t="e">
        <f>RANK(N2744,$N$2:$N$251,0)+COUNTIFS($N$2:N2744,N2744)-1</f>
        <v>#N/A</v>
      </c>
    </row>
    <row r="2745" spans="1:15" hidden="1" x14ac:dyDescent="0.3">
      <c r="A2745" t="s">
        <v>911</v>
      </c>
      <c r="B2745">
        <v>105</v>
      </c>
      <c r="C2745">
        <v>97</v>
      </c>
      <c r="D2745">
        <v>18535191</v>
      </c>
      <c r="E2745" t="s">
        <v>310</v>
      </c>
      <c r="F2745" t="s">
        <v>1589</v>
      </c>
      <c r="G2745" t="s">
        <v>2487</v>
      </c>
      <c r="H2745">
        <v>12980</v>
      </c>
      <c r="I2745">
        <v>132</v>
      </c>
      <c r="J2745" t="s">
        <v>18</v>
      </c>
      <c r="K2745" t="s">
        <v>25</v>
      </c>
      <c r="L2745">
        <v>14000000</v>
      </c>
      <c r="M2745">
        <v>1999</v>
      </c>
      <c r="N2745">
        <v>6.9</v>
      </c>
      <c r="O2745" t="e">
        <f>RANK(N2745,$N$2:$N$251,0)+COUNTIFS($N$2:N2745,N2745)-1</f>
        <v>#N/A</v>
      </c>
    </row>
    <row r="2747" spans="1:15" hidden="1" x14ac:dyDescent="0.3">
      <c r="A2747" t="s">
        <v>2488</v>
      </c>
      <c r="B2747">
        <v>108</v>
      </c>
      <c r="C2747">
        <v>103</v>
      </c>
      <c r="D2747">
        <v>22160085</v>
      </c>
      <c r="E2747" t="s">
        <v>961</v>
      </c>
      <c r="F2747" t="s">
        <v>1471</v>
      </c>
      <c r="G2747" t="s">
        <v>2489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  <c r="O2747">
        <f>RANK(N2747,$N$2:$N$251,0)+COUNTIFS($N$2:N2747,N2747)-1</f>
        <v>273</v>
      </c>
    </row>
    <row r="2751" spans="1:15" hidden="1" x14ac:dyDescent="0.3">
      <c r="A2751" t="s">
        <v>2495</v>
      </c>
      <c r="B2751">
        <v>5</v>
      </c>
      <c r="C2751">
        <v>99</v>
      </c>
      <c r="D2751">
        <v>125169</v>
      </c>
      <c r="E2751" t="s">
        <v>455</v>
      </c>
      <c r="F2751" t="s">
        <v>2496</v>
      </c>
      <c r="G2751" t="s">
        <v>2497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  <c r="O2751">
        <f>RANK(N2751,$N$2:$N$251,0)+COUNTIFS($N$2:N2751,N2751)-1</f>
        <v>274</v>
      </c>
    </row>
    <row r="2752" spans="1:15" hidden="1" x14ac:dyDescent="0.3">
      <c r="A2752" t="s">
        <v>2498</v>
      </c>
      <c r="B2752">
        <v>43</v>
      </c>
      <c r="C2752">
        <v>145</v>
      </c>
      <c r="D2752">
        <v>5669081</v>
      </c>
      <c r="E2752" t="s">
        <v>366</v>
      </c>
      <c r="F2752" t="s">
        <v>2499</v>
      </c>
      <c r="G2752" t="s">
        <v>2500</v>
      </c>
      <c r="H2752">
        <v>3665</v>
      </c>
      <c r="I2752">
        <v>57</v>
      </c>
      <c r="J2752" t="s">
        <v>475</v>
      </c>
      <c r="K2752" t="s">
        <v>1824</v>
      </c>
      <c r="L2752">
        <v>10818775</v>
      </c>
      <c r="M2752">
        <v>2012</v>
      </c>
      <c r="N2752">
        <v>6.6</v>
      </c>
      <c r="O2752" t="e">
        <f>RANK(N2752,$N$2:$N$251,0)+COUNTIFS($N$2:N2752,N2752)-1</f>
        <v>#N/A</v>
      </c>
    </row>
    <row r="2757" spans="1:15" hidden="1" x14ac:dyDescent="0.3">
      <c r="A2757" t="s">
        <v>2503</v>
      </c>
      <c r="B2757">
        <v>165</v>
      </c>
      <c r="C2757">
        <v>109</v>
      </c>
      <c r="D2757">
        <v>78845130</v>
      </c>
      <c r="E2757" t="s">
        <v>412</v>
      </c>
      <c r="F2757" t="s">
        <v>1526</v>
      </c>
      <c r="G2757" t="s">
        <v>2504</v>
      </c>
      <c r="H2757">
        <v>17596</v>
      </c>
      <c r="I2757">
        <v>94</v>
      </c>
      <c r="J2757" t="s">
        <v>18</v>
      </c>
      <c r="K2757" t="s">
        <v>355</v>
      </c>
      <c r="L2757">
        <v>10000000</v>
      </c>
      <c r="M2757">
        <v>2016</v>
      </c>
      <c r="N2757">
        <v>6.1</v>
      </c>
      <c r="O2757" t="e">
        <f>RANK(N2757,$N$2:$N$251,0)+COUNTIFS($N$2:N2757,N2757)-1</f>
        <v>#N/A</v>
      </c>
    </row>
    <row r="2762" spans="1:15" hidden="1" x14ac:dyDescent="0.3">
      <c r="A2762" t="s">
        <v>1475</v>
      </c>
      <c r="B2762">
        <v>46</v>
      </c>
      <c r="C2762">
        <v>107</v>
      </c>
      <c r="D2762">
        <v>63231524</v>
      </c>
      <c r="E2762" t="s">
        <v>273</v>
      </c>
      <c r="F2762" t="s">
        <v>2505</v>
      </c>
      <c r="G2762" t="s">
        <v>2506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  <c r="O2762" t="e">
        <f>RANK(N2762,$N$2:$N$251,0)+COUNTIFS($N$2:N2762,N2762)-1</f>
        <v>#N/A</v>
      </c>
    </row>
    <row r="2771" spans="1:15" hidden="1" x14ac:dyDescent="0.3">
      <c r="A2771" t="s">
        <v>2507</v>
      </c>
      <c r="B2771">
        <v>44</v>
      </c>
      <c r="C2771">
        <v>82</v>
      </c>
      <c r="D2771">
        <v>36696761</v>
      </c>
      <c r="E2771" t="s">
        <v>1303</v>
      </c>
      <c r="F2771" t="s">
        <v>1729</v>
      </c>
      <c r="G2771" t="s">
        <v>2508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  <c r="O2771" t="e">
        <f>RANK(N2771,$N$2:$N$251,0)+COUNTIFS($N$2:N2771,N2771)-1</f>
        <v>#N/A</v>
      </c>
    </row>
    <row r="2775" spans="1:15" hidden="1" x14ac:dyDescent="0.3">
      <c r="A2775" t="s">
        <v>2509</v>
      </c>
      <c r="B2775">
        <v>26</v>
      </c>
      <c r="C2775">
        <v>85</v>
      </c>
      <c r="D2775">
        <v>32983713</v>
      </c>
      <c r="E2775" t="s">
        <v>455</v>
      </c>
      <c r="F2775" t="s">
        <v>923</v>
      </c>
      <c r="G2775" t="s">
        <v>2510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  <c r="O2775" t="e">
        <f>RANK(N2775,$N$2:$N$251,0)+COUNTIFS($N$2:N2775,N2775)-1</f>
        <v>#N/A</v>
      </c>
    </row>
    <row r="2777" spans="1:15" hidden="1" x14ac:dyDescent="0.3">
      <c r="A2777" t="s">
        <v>2511</v>
      </c>
      <c r="B2777">
        <v>55</v>
      </c>
      <c r="C2777">
        <v>109</v>
      </c>
      <c r="D2777">
        <v>33000000</v>
      </c>
      <c r="E2777" t="s">
        <v>2512</v>
      </c>
      <c r="F2777" t="s">
        <v>800</v>
      </c>
      <c r="G2777" t="s">
        <v>2513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  <c r="O2777" t="e">
        <f>RANK(N2777,$N$2:$N$251,0)+COUNTIFS($N$2:N2777,N2777)-1</f>
        <v>#N/A</v>
      </c>
    </row>
    <row r="2781" spans="1:15" hidden="1" x14ac:dyDescent="0.3">
      <c r="A2781" t="s">
        <v>2515</v>
      </c>
      <c r="B2781">
        <v>92</v>
      </c>
      <c r="C2781">
        <v>98</v>
      </c>
      <c r="D2781">
        <v>30306281</v>
      </c>
      <c r="E2781" t="s">
        <v>455</v>
      </c>
      <c r="F2781" t="s">
        <v>726</v>
      </c>
      <c r="G2781" t="s">
        <v>2516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  <c r="O2781" t="e">
        <f>RANK(N2781,$N$2:$N$251,0)+COUNTIFS($N$2:N2781,N2781)-1</f>
        <v>#N/A</v>
      </c>
    </row>
    <row r="2784" spans="1:15" hidden="1" x14ac:dyDescent="0.3">
      <c r="A2784" t="s">
        <v>624</v>
      </c>
      <c r="B2784">
        <v>8</v>
      </c>
      <c r="C2784">
        <v>100</v>
      </c>
      <c r="D2784">
        <v>29392418</v>
      </c>
      <c r="E2784" t="s">
        <v>328</v>
      </c>
      <c r="F2784" t="s">
        <v>209</v>
      </c>
      <c r="G2784" t="s">
        <v>2517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  <c r="O2784" t="e">
        <f>RANK(N2784,$N$2:$N$251,0)+COUNTIFS($N$2:N2784,N2784)-1</f>
        <v>#N/A</v>
      </c>
    </row>
    <row r="2785" spans="1:15" hidden="1" x14ac:dyDescent="0.3">
      <c r="A2785" t="s">
        <v>1477</v>
      </c>
      <c r="B2785">
        <v>86</v>
      </c>
      <c r="C2785">
        <v>85</v>
      </c>
      <c r="D2785">
        <v>28563926</v>
      </c>
      <c r="E2785" t="s">
        <v>650</v>
      </c>
      <c r="F2785" t="s">
        <v>726</v>
      </c>
      <c r="G2785" t="s">
        <v>2518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  <c r="O2785" t="e">
        <f>RANK(N2785,$N$2:$N$251,0)+COUNTIFS($N$2:N2785,N2785)-1</f>
        <v>#N/A</v>
      </c>
    </row>
    <row r="2790" spans="1:15" hidden="1" x14ac:dyDescent="0.3">
      <c r="A2790" t="s">
        <v>2519</v>
      </c>
      <c r="B2790">
        <v>82</v>
      </c>
      <c r="C2790">
        <v>116</v>
      </c>
      <c r="D2790">
        <v>24397469</v>
      </c>
      <c r="E2790" t="s">
        <v>940</v>
      </c>
      <c r="F2790" t="s">
        <v>2520</v>
      </c>
      <c r="G2790" t="s">
        <v>2521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  <c r="O2790" t="e">
        <f>RANK(N2790,$N$2:$N$251,0)+COUNTIFS($N$2:N2790,N2790)-1</f>
        <v>#N/A</v>
      </c>
    </row>
    <row r="2791" spans="1:15" hidden="1" x14ac:dyDescent="0.3">
      <c r="A2791" t="s">
        <v>2212</v>
      </c>
      <c r="B2791">
        <v>120</v>
      </c>
      <c r="C2791">
        <v>96</v>
      </c>
      <c r="D2791">
        <v>20384136</v>
      </c>
      <c r="E2791" t="s">
        <v>518</v>
      </c>
      <c r="F2791" t="s">
        <v>1194</v>
      </c>
      <c r="G2791" t="s">
        <v>2522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  <c r="O2791" t="e">
        <f>RANK(N2791,$N$2:$N$251,0)+COUNTIFS($N$2:N2791,N2791)-1</f>
        <v>#N/A</v>
      </c>
    </row>
    <row r="2793" spans="1:15" hidden="1" x14ac:dyDescent="0.3">
      <c r="A2793" t="s">
        <v>1886</v>
      </c>
      <c r="B2793">
        <v>211</v>
      </c>
      <c r="C2793">
        <v>105</v>
      </c>
      <c r="D2793">
        <v>20338609</v>
      </c>
      <c r="E2793" t="s">
        <v>1382</v>
      </c>
      <c r="F2793" t="s">
        <v>435</v>
      </c>
      <c r="G2793" t="s">
        <v>2523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  <c r="O2793">
        <f>RANK(N2793,$N$2:$N$251,0)+COUNTIFS($N$2:N2793,N2793)-1</f>
        <v>269</v>
      </c>
    </row>
    <row r="2794" spans="1:15" hidden="1" x14ac:dyDescent="0.3">
      <c r="A2794" t="s">
        <v>2524</v>
      </c>
      <c r="B2794">
        <v>14</v>
      </c>
      <c r="C2794">
        <v>123</v>
      </c>
      <c r="D2794">
        <v>18272447</v>
      </c>
      <c r="E2794" t="s">
        <v>650</v>
      </c>
      <c r="F2794" t="s">
        <v>2146</v>
      </c>
      <c r="G2794" t="s">
        <v>2525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  <c r="O2794" t="e">
        <f>RANK(N2794,$N$2:$N$251,0)+COUNTIFS($N$2:N2794,N2794)-1</f>
        <v>#N/A</v>
      </c>
    </row>
    <row r="2797" spans="1:15" hidden="1" x14ac:dyDescent="0.3">
      <c r="A2797" t="s">
        <v>714</v>
      </c>
      <c r="B2797">
        <v>158</v>
      </c>
      <c r="C2797">
        <v>122</v>
      </c>
      <c r="D2797">
        <v>33071558</v>
      </c>
      <c r="E2797" t="s">
        <v>455</v>
      </c>
      <c r="F2797" t="s">
        <v>2526</v>
      </c>
      <c r="G2797" t="s">
        <v>2527</v>
      </c>
      <c r="H2797">
        <v>22369</v>
      </c>
      <c r="I2797">
        <v>100</v>
      </c>
      <c r="J2797" t="s">
        <v>18</v>
      </c>
      <c r="K2797" t="s">
        <v>25</v>
      </c>
      <c r="L2797">
        <v>10000000</v>
      </c>
      <c r="M2797">
        <v>2015</v>
      </c>
      <c r="N2797">
        <v>6.6</v>
      </c>
      <c r="O2797" t="e">
        <f>RANK(N2797,$N$2:$N$251,0)+COUNTIFS($N$2:N2797,N2797)-1</f>
        <v>#N/A</v>
      </c>
    </row>
    <row r="2798" spans="1:15" hidden="1" x14ac:dyDescent="0.3">
      <c r="A2798" t="s">
        <v>2528</v>
      </c>
      <c r="B2798">
        <v>73</v>
      </c>
      <c r="C2798">
        <v>101</v>
      </c>
      <c r="D2798">
        <v>17655201</v>
      </c>
      <c r="E2798" t="s">
        <v>1116</v>
      </c>
      <c r="F2798" t="s">
        <v>531</v>
      </c>
      <c r="G2798" t="s">
        <v>2529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  <c r="O2798" t="e">
        <f>RANK(N2798,$N$2:$N$251,0)+COUNTIFS($N$2:N2798,N2798)-1</f>
        <v>#N/A</v>
      </c>
    </row>
    <row r="2799" spans="1:15" hidden="1" x14ac:dyDescent="0.3">
      <c r="A2799" t="s">
        <v>1871</v>
      </c>
      <c r="B2799">
        <v>65</v>
      </c>
      <c r="C2799">
        <v>100</v>
      </c>
      <c r="D2799">
        <v>16247775</v>
      </c>
      <c r="E2799" t="s">
        <v>470</v>
      </c>
      <c r="F2799" t="s">
        <v>2530</v>
      </c>
      <c r="G2799" t="s">
        <v>2531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  <c r="O2799" t="e">
        <f>RANK(N2799,$N$2:$N$251,0)+COUNTIFS($N$2:N2799,N2799)-1</f>
        <v>#N/A</v>
      </c>
    </row>
    <row r="2800" spans="1:15" hidden="1" x14ac:dyDescent="0.3">
      <c r="A2800" t="s">
        <v>779</v>
      </c>
      <c r="B2800">
        <v>23</v>
      </c>
      <c r="C2800">
        <v>129</v>
      </c>
      <c r="D2800">
        <v>16153600</v>
      </c>
      <c r="E2800" t="s">
        <v>1226</v>
      </c>
      <c r="F2800" t="s">
        <v>322</v>
      </c>
      <c r="G2800" t="s">
        <v>2532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  <c r="O2800" t="e">
        <f>RANK(N2800,$N$2:$N$251,0)+COUNTIFS($N$2:N2800,N2800)-1</f>
        <v>#N/A</v>
      </c>
    </row>
    <row r="2804" spans="1:15" hidden="1" x14ac:dyDescent="0.3">
      <c r="A2804" t="s">
        <v>2131</v>
      </c>
      <c r="B2804">
        <v>91</v>
      </c>
      <c r="C2804">
        <v>110</v>
      </c>
      <c r="D2804">
        <v>15156200</v>
      </c>
      <c r="E2804" t="s">
        <v>434</v>
      </c>
      <c r="F2804" t="s">
        <v>2533</v>
      </c>
      <c r="G2804" t="s">
        <v>2534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  <c r="O2804" t="e">
        <f>RANK(N2804,$N$2:$N$251,0)+COUNTIFS($N$2:N2804,N2804)-1</f>
        <v>#N/A</v>
      </c>
    </row>
    <row r="2806" spans="1:15" hidden="1" x14ac:dyDescent="0.3">
      <c r="A2806" t="s">
        <v>2535</v>
      </c>
      <c r="B2806">
        <v>89</v>
      </c>
      <c r="C2806">
        <v>84</v>
      </c>
      <c r="D2806">
        <v>20339754</v>
      </c>
      <c r="E2806" t="s">
        <v>215</v>
      </c>
      <c r="F2806" t="s">
        <v>2536</v>
      </c>
      <c r="G2806" t="s">
        <v>2537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  <c r="O2806" t="e">
        <f>RANK(N2806,$N$2:$N$251,0)+COUNTIFS($N$2:N2806,N2806)-1</f>
        <v>#N/A</v>
      </c>
    </row>
    <row r="2807" spans="1:15" hidden="1" x14ac:dyDescent="0.3">
      <c r="A2807" t="s">
        <v>2538</v>
      </c>
      <c r="B2807">
        <v>83</v>
      </c>
      <c r="C2807">
        <v>106</v>
      </c>
      <c r="D2807">
        <v>28873374</v>
      </c>
      <c r="E2807" t="s">
        <v>649</v>
      </c>
      <c r="F2807" t="s">
        <v>2539</v>
      </c>
      <c r="G2807" t="s">
        <v>2540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  <c r="O2807" t="e">
        <f>RANK(N2807,$N$2:$N$251,0)+COUNTIFS($N$2:N2807,N2807)-1</f>
        <v>#N/A</v>
      </c>
    </row>
    <row r="2808" spans="1:15" hidden="1" x14ac:dyDescent="0.3">
      <c r="A2808" t="s">
        <v>2541</v>
      </c>
      <c r="B2808">
        <v>33</v>
      </c>
      <c r="C2808">
        <v>76</v>
      </c>
      <c r="D2808">
        <v>13684949</v>
      </c>
      <c r="E2808" t="s">
        <v>117</v>
      </c>
      <c r="F2808" t="s">
        <v>1059</v>
      </c>
      <c r="G2808" t="s">
        <v>2542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  <c r="O2808" t="e">
        <f>RANK(N2808,$N$2:$N$251,0)+COUNTIFS($N$2:N2808,N2808)-1</f>
        <v>#N/A</v>
      </c>
    </row>
    <row r="2811" spans="1:15" hidden="1" x14ac:dyDescent="0.3">
      <c r="A2811" t="s">
        <v>2543</v>
      </c>
      <c r="B2811">
        <v>16</v>
      </c>
      <c r="C2811">
        <v>104</v>
      </c>
      <c r="D2811">
        <v>12514138</v>
      </c>
      <c r="E2811" t="s">
        <v>61</v>
      </c>
      <c r="F2811" t="s">
        <v>1701</v>
      </c>
      <c r="G2811" t="s">
        <v>2544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  <c r="O2811" t="e">
        <f>RANK(N2811,$N$2:$N$251,0)+COUNTIFS($N$2:N2811,N2811)-1</f>
        <v>#N/A</v>
      </c>
    </row>
    <row r="2813" spans="1:15" hidden="1" x14ac:dyDescent="0.3">
      <c r="A2813" t="s">
        <v>2545</v>
      </c>
      <c r="B2813">
        <v>47</v>
      </c>
      <c r="C2813">
        <v>108</v>
      </c>
      <c r="D2813">
        <v>11703287</v>
      </c>
      <c r="E2813" t="s">
        <v>1095</v>
      </c>
      <c r="F2813" t="s">
        <v>2546</v>
      </c>
      <c r="G2813" t="s">
        <v>2547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  <c r="O2813" t="e">
        <f>RANK(N2813,$N$2:$N$251,0)+COUNTIFS($N$2:N2813,N2813)-1</f>
        <v>#N/A</v>
      </c>
    </row>
    <row r="2814" spans="1:15" hidden="1" x14ac:dyDescent="0.3">
      <c r="A2814" t="s">
        <v>1166</v>
      </c>
      <c r="B2814">
        <v>63</v>
      </c>
      <c r="C2814">
        <v>87</v>
      </c>
      <c r="D2814">
        <v>11560259</v>
      </c>
      <c r="E2814" t="s">
        <v>310</v>
      </c>
      <c r="F2814" t="s">
        <v>721</v>
      </c>
      <c r="G2814" t="s">
        <v>2548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  <c r="O2814" t="e">
        <f>RANK(N2814,$N$2:$N$251,0)+COUNTIFS($N$2:N2814,N2814)-1</f>
        <v>#N/A</v>
      </c>
    </row>
    <row r="2819" spans="1:15" hidden="1" x14ac:dyDescent="0.3">
      <c r="A2819" t="s">
        <v>2005</v>
      </c>
      <c r="B2819">
        <v>52</v>
      </c>
      <c r="C2819">
        <v>89</v>
      </c>
      <c r="D2819">
        <v>8070311</v>
      </c>
      <c r="E2819" t="s">
        <v>310</v>
      </c>
      <c r="F2819" t="s">
        <v>514</v>
      </c>
      <c r="G2819" t="s">
        <v>2550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  <c r="O2819" t="e">
        <f>RANK(N2819,$N$2:$N$251,0)+COUNTIFS($N$2:N2819,N2819)-1</f>
        <v>#N/A</v>
      </c>
    </row>
    <row r="2824" spans="1:15" hidden="1" x14ac:dyDescent="0.3">
      <c r="A2824" t="s">
        <v>2551</v>
      </c>
      <c r="B2824">
        <v>100</v>
      </c>
      <c r="C2824">
        <v>95</v>
      </c>
      <c r="D2824">
        <v>7563670</v>
      </c>
      <c r="E2824" t="s">
        <v>592</v>
      </c>
      <c r="F2824" t="s">
        <v>747</v>
      </c>
      <c r="G2824" t="s">
        <v>2552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  <c r="O2824" t="e">
        <f>RANK(N2824,$N$2:$N$251,0)+COUNTIFS($N$2:N2824,N2824)-1</f>
        <v>#N/A</v>
      </c>
    </row>
    <row r="2828" spans="1:15" hidden="1" x14ac:dyDescent="0.3">
      <c r="A2828" t="s">
        <v>2555</v>
      </c>
      <c r="B2828">
        <v>33</v>
      </c>
      <c r="C2828">
        <v>74</v>
      </c>
      <c r="D2828">
        <v>6491350</v>
      </c>
      <c r="E2828" t="s">
        <v>1254</v>
      </c>
      <c r="F2828" t="s">
        <v>266</v>
      </c>
      <c r="G2828" t="s">
        <v>2556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  <c r="O2828" t="e">
        <f>RANK(N2828,$N$2:$N$251,0)+COUNTIFS($N$2:N2828,N2828)-1</f>
        <v>#N/A</v>
      </c>
    </row>
    <row r="2831" spans="1:15" hidden="1" x14ac:dyDescent="0.3">
      <c r="A2831" t="s">
        <v>2558</v>
      </c>
      <c r="B2831">
        <v>38</v>
      </c>
      <c r="C2831">
        <v>96</v>
      </c>
      <c r="D2831">
        <v>6044618</v>
      </c>
      <c r="E2831" t="s">
        <v>2559</v>
      </c>
      <c r="F2831" t="s">
        <v>753</v>
      </c>
      <c r="G2831" t="s">
        <v>2560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  <c r="O2831" t="e">
        <f>RANK(N2831,$N$2:$N$251,0)+COUNTIFS($N$2:N2831,N2831)-1</f>
        <v>#N/A</v>
      </c>
    </row>
    <row r="2833" spans="1:15" hidden="1" x14ac:dyDescent="0.3">
      <c r="A2833" t="s">
        <v>1762</v>
      </c>
      <c r="B2833">
        <v>91</v>
      </c>
      <c r="C2833">
        <v>121</v>
      </c>
      <c r="D2833">
        <v>21569041</v>
      </c>
      <c r="E2833" t="s">
        <v>562</v>
      </c>
      <c r="F2833" t="s">
        <v>765</v>
      </c>
      <c r="G2833" t="s">
        <v>2561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  <c r="O2833" t="e">
        <f>RANK(N2833,$N$2:$N$251,0)+COUNTIFS($N$2:N2833,N2833)-1</f>
        <v>#N/A</v>
      </c>
    </row>
    <row r="2834" spans="1:15" hidden="1" x14ac:dyDescent="0.3">
      <c r="A2834" t="s">
        <v>2562</v>
      </c>
      <c r="B2834">
        <v>46</v>
      </c>
      <c r="C2834">
        <v>85</v>
      </c>
      <c r="D2834">
        <v>4356743</v>
      </c>
      <c r="E2834" t="s">
        <v>470</v>
      </c>
      <c r="F2834" t="s">
        <v>517</v>
      </c>
      <c r="G2834" t="s">
        <v>2563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  <c r="O2834" t="e">
        <f>RANK(N2834,$N$2:$N$251,0)+COUNTIFS($N$2:N2834,N2834)-1</f>
        <v>#N/A</v>
      </c>
    </row>
    <row r="2836" spans="1:15" hidden="1" x14ac:dyDescent="0.3">
      <c r="A2836" t="s">
        <v>2564</v>
      </c>
      <c r="B2836">
        <v>139</v>
      </c>
      <c r="C2836">
        <v>106</v>
      </c>
      <c r="D2836">
        <v>5348317</v>
      </c>
      <c r="E2836" t="s">
        <v>1382</v>
      </c>
      <c r="F2836" t="s">
        <v>436</v>
      </c>
      <c r="G2836" t="s">
        <v>2565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  <c r="O2836" t="e">
        <f>RANK(N2836,$N$2:$N$251,0)+COUNTIFS($N$2:N2836,N2836)-1</f>
        <v>#N/A</v>
      </c>
    </row>
    <row r="2838" spans="1:15" hidden="1" x14ac:dyDescent="0.3">
      <c r="A2838" t="s">
        <v>2567</v>
      </c>
      <c r="B2838">
        <v>181</v>
      </c>
      <c r="C2838">
        <v>120</v>
      </c>
      <c r="D2838">
        <v>5004648</v>
      </c>
      <c r="E2838" t="s">
        <v>61</v>
      </c>
      <c r="F2838" t="s">
        <v>2568</v>
      </c>
      <c r="G2838" t="s">
        <v>2569</v>
      </c>
      <c r="H2838">
        <v>14031</v>
      </c>
      <c r="I2838">
        <v>114</v>
      </c>
      <c r="J2838" t="s">
        <v>1520</v>
      </c>
      <c r="K2838" t="s">
        <v>1352</v>
      </c>
      <c r="L2838">
        <v>10000000</v>
      </c>
      <c r="M2838">
        <v>2009</v>
      </c>
      <c r="N2838">
        <v>7</v>
      </c>
      <c r="O2838" t="e">
        <f>RANK(N2838,$N$2:$N$251,0)+COUNTIFS($N$2:N2838,N2838)-1</f>
        <v>#N/A</v>
      </c>
    </row>
    <row r="2839" spans="1:15" hidden="1" x14ac:dyDescent="0.3">
      <c r="A2839" t="s">
        <v>2570</v>
      </c>
      <c r="B2839">
        <v>23</v>
      </c>
      <c r="C2839">
        <v>111</v>
      </c>
      <c r="D2839">
        <v>3333823</v>
      </c>
      <c r="E2839" t="s">
        <v>842</v>
      </c>
      <c r="F2839" t="s">
        <v>2571</v>
      </c>
      <c r="G2839" t="s">
        <v>2572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  <c r="O2839" t="e">
        <f>RANK(N2839,$N$2:$N$251,0)+COUNTIFS($N$2:N2839,N2839)-1</f>
        <v>#N/A</v>
      </c>
    </row>
    <row r="2840" spans="1:15" hidden="1" x14ac:dyDescent="0.3">
      <c r="A2840" t="s">
        <v>2573</v>
      </c>
      <c r="B2840">
        <v>30</v>
      </c>
      <c r="C2840">
        <v>100</v>
      </c>
      <c r="D2840">
        <v>3275585</v>
      </c>
      <c r="E2840" t="s">
        <v>114</v>
      </c>
      <c r="F2840" t="s">
        <v>139</v>
      </c>
      <c r="G2840" t="s">
        <v>2574</v>
      </c>
      <c r="H2840">
        <v>10735</v>
      </c>
      <c r="I2840">
        <v>88</v>
      </c>
      <c r="J2840" t="s">
        <v>18</v>
      </c>
      <c r="K2840" t="s">
        <v>25</v>
      </c>
      <c r="L2840">
        <v>11500000</v>
      </c>
      <c r="M2840">
        <v>1993</v>
      </c>
      <c r="N2840">
        <v>6.6</v>
      </c>
      <c r="O2840" t="e">
        <f>RANK(N2840,$N$2:$N$251,0)+COUNTIFS($N$2:N2840,N2840)-1</f>
        <v>#N/A</v>
      </c>
    </row>
    <row r="2841" spans="1:15" hidden="1" x14ac:dyDescent="0.3">
      <c r="A2841" t="s">
        <v>291</v>
      </c>
      <c r="B2841">
        <v>111</v>
      </c>
      <c r="C2841">
        <v>89</v>
      </c>
      <c r="D2841">
        <v>3193102</v>
      </c>
      <c r="E2841" t="s">
        <v>404</v>
      </c>
      <c r="F2841" t="s">
        <v>2575</v>
      </c>
      <c r="G2841" t="s">
        <v>2576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  <c r="O2841" t="e">
        <f>RANK(N2841,$N$2:$N$251,0)+COUNTIFS($N$2:N2841,N2841)-1</f>
        <v>#N/A</v>
      </c>
    </row>
    <row r="2843" spans="1:15" hidden="1" x14ac:dyDescent="0.3">
      <c r="A2843" t="s">
        <v>2578</v>
      </c>
      <c r="B2843">
        <v>96</v>
      </c>
      <c r="C2843">
        <v>135</v>
      </c>
      <c r="D2843">
        <v>3041803</v>
      </c>
      <c r="E2843" t="s">
        <v>61</v>
      </c>
      <c r="F2843" t="s">
        <v>2579</v>
      </c>
      <c r="G2843" t="s">
        <v>2580</v>
      </c>
      <c r="H2843">
        <v>6377</v>
      </c>
      <c r="I2843">
        <v>181</v>
      </c>
      <c r="J2843" t="s">
        <v>18</v>
      </c>
      <c r="K2843" t="s">
        <v>25</v>
      </c>
      <c r="L2843">
        <v>10000000</v>
      </c>
      <c r="M2843">
        <v>2000</v>
      </c>
      <c r="N2843">
        <v>7.1</v>
      </c>
      <c r="O2843" t="e">
        <f>RANK(N2843,$N$2:$N$251,0)+COUNTIFS($N$2:N2843,N2843)-1</f>
        <v>#N/A</v>
      </c>
    </row>
    <row r="2844" spans="1:15" hidden="1" x14ac:dyDescent="0.3">
      <c r="A2844" t="s">
        <v>2581</v>
      </c>
      <c r="B2844">
        <v>27</v>
      </c>
      <c r="C2844">
        <v>92</v>
      </c>
      <c r="D2844">
        <v>3060858</v>
      </c>
      <c r="E2844" t="s">
        <v>202</v>
      </c>
      <c r="F2844" t="s">
        <v>2582</v>
      </c>
      <c r="G2844" t="s">
        <v>2583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  <c r="O2844" t="e">
        <f>RANK(N2844,$N$2:$N$251,0)+COUNTIFS($N$2:N2844,N2844)-1</f>
        <v>#N/A</v>
      </c>
    </row>
    <row r="2845" spans="1:15" hidden="1" x14ac:dyDescent="0.3">
      <c r="A2845" t="s">
        <v>1490</v>
      </c>
      <c r="B2845">
        <v>44</v>
      </c>
      <c r="C2845">
        <v>120</v>
      </c>
      <c r="D2845">
        <v>1055654</v>
      </c>
      <c r="E2845" t="s">
        <v>762</v>
      </c>
      <c r="F2845" t="s">
        <v>2584</v>
      </c>
      <c r="G2845" t="s">
        <v>2585</v>
      </c>
      <c r="H2845">
        <v>20426</v>
      </c>
      <c r="I2845">
        <v>175</v>
      </c>
      <c r="J2845" t="s">
        <v>18</v>
      </c>
      <c r="K2845" t="s">
        <v>181</v>
      </c>
      <c r="L2845">
        <v>10000000</v>
      </c>
      <c r="M2845">
        <v>2006</v>
      </c>
      <c r="N2845">
        <v>7.3</v>
      </c>
      <c r="O2845" t="e">
        <f>RANK(N2845,$N$2:$N$251,0)+COUNTIFS($N$2:N2845,N2845)-1</f>
        <v>#N/A</v>
      </c>
    </row>
    <row r="2846" spans="1:15" hidden="1" x14ac:dyDescent="0.3">
      <c r="A2846" t="s">
        <v>2586</v>
      </c>
      <c r="B2846">
        <v>49</v>
      </c>
      <c r="C2846">
        <v>97</v>
      </c>
      <c r="D2846">
        <v>2331318</v>
      </c>
      <c r="E2846" t="s">
        <v>369</v>
      </c>
      <c r="F2846" t="s">
        <v>870</v>
      </c>
      <c r="G2846" t="s">
        <v>2587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  <c r="O2846" t="e">
        <f>RANK(N2846,$N$2:$N$251,0)+COUNTIFS($N$2:N2846,N2846)-1</f>
        <v>#N/A</v>
      </c>
    </row>
    <row r="2847" spans="1:15" hidden="1" x14ac:dyDescent="0.3">
      <c r="A2847" t="s">
        <v>779</v>
      </c>
      <c r="B2847">
        <v>57</v>
      </c>
      <c r="C2847">
        <v>135</v>
      </c>
      <c r="D2847">
        <v>2185266</v>
      </c>
      <c r="E2847" t="s">
        <v>1382</v>
      </c>
      <c r="F2847" t="s">
        <v>2588</v>
      </c>
      <c r="G2847" t="s">
        <v>2589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  <c r="O2847" t="e">
        <f>RANK(N2847,$N$2:$N$251,0)+COUNTIFS($N$2:N2847,N2847)-1</f>
        <v>#N/A</v>
      </c>
    </row>
    <row r="2848" spans="1:15" hidden="1" x14ac:dyDescent="0.3">
      <c r="A2848" t="s">
        <v>2590</v>
      </c>
      <c r="B2848">
        <v>185</v>
      </c>
      <c r="C2848">
        <v>93</v>
      </c>
      <c r="D2848">
        <v>26583369</v>
      </c>
      <c r="E2848" t="s">
        <v>518</v>
      </c>
      <c r="F2848" t="s">
        <v>2591</v>
      </c>
      <c r="G2848" t="s">
        <v>2592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  <c r="O2848" t="e">
        <f>RANK(N2848,$N$2:$N$251,0)+COUNTIFS($N$2:N2848,N2848)-1</f>
        <v>#N/A</v>
      </c>
    </row>
    <row r="2849" spans="1:15" hidden="1" x14ac:dyDescent="0.3">
      <c r="A2849" t="s">
        <v>2593</v>
      </c>
      <c r="B2849">
        <v>2</v>
      </c>
      <c r="C2849">
        <v>118</v>
      </c>
      <c r="D2849">
        <v>800000</v>
      </c>
      <c r="E2849" t="s">
        <v>2226</v>
      </c>
      <c r="F2849" t="s">
        <v>563</v>
      </c>
      <c r="G2849" t="s">
        <v>2594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  <c r="O2849" t="e">
        <f>RANK(N2849,$N$2:$N$251,0)+COUNTIFS($N$2:N2849,N2849)-1</f>
        <v>#N/A</v>
      </c>
    </row>
    <row r="2851" spans="1:15" hidden="1" x14ac:dyDescent="0.3">
      <c r="A2851" t="s">
        <v>57</v>
      </c>
      <c r="B2851">
        <v>94</v>
      </c>
      <c r="C2851">
        <v>98</v>
      </c>
      <c r="D2851">
        <v>1754319</v>
      </c>
      <c r="E2851" t="s">
        <v>61</v>
      </c>
      <c r="F2851" t="s">
        <v>878</v>
      </c>
      <c r="G2851" t="s">
        <v>2595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  <c r="O2851" t="e">
        <f>RANK(N2851,$N$2:$N$251,0)+COUNTIFS($N$2:N2851,N2851)-1</f>
        <v>#N/A</v>
      </c>
    </row>
    <row r="2853" spans="1:15" hidden="1" x14ac:dyDescent="0.3">
      <c r="A2853" t="s">
        <v>2596</v>
      </c>
      <c r="B2853">
        <v>49</v>
      </c>
      <c r="C2853">
        <v>101</v>
      </c>
      <c r="D2853">
        <v>1631839</v>
      </c>
      <c r="E2853" t="s">
        <v>680</v>
      </c>
      <c r="F2853" t="s">
        <v>67</v>
      </c>
      <c r="G2853" t="s">
        <v>2597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  <c r="O2853" t="e">
        <f>RANK(N2853,$N$2:$N$251,0)+COUNTIFS($N$2:N2853,N2853)-1</f>
        <v>#N/A</v>
      </c>
    </row>
    <row r="2854" spans="1:15" hidden="1" x14ac:dyDescent="0.3">
      <c r="A2854" t="s">
        <v>1605</v>
      </c>
      <c r="B2854">
        <v>80</v>
      </c>
      <c r="C2854">
        <v>132</v>
      </c>
      <c r="D2854">
        <v>1309849</v>
      </c>
      <c r="E2854" t="s">
        <v>61</v>
      </c>
      <c r="F2854" t="s">
        <v>98</v>
      </c>
      <c r="G2854" t="s">
        <v>2598</v>
      </c>
      <c r="H2854">
        <v>9395</v>
      </c>
      <c r="I2854">
        <v>103</v>
      </c>
      <c r="J2854" t="s">
        <v>18</v>
      </c>
      <c r="K2854" t="s">
        <v>25</v>
      </c>
      <c r="L2854">
        <v>10000000</v>
      </c>
      <c r="M2854">
        <v>2002</v>
      </c>
      <c r="N2854">
        <v>7.2</v>
      </c>
      <c r="O2854" t="e">
        <f>RANK(N2854,$N$2:$N$251,0)+COUNTIFS($N$2:N2854,N2854)-1</f>
        <v>#N/A</v>
      </c>
    </row>
    <row r="2856" spans="1:15" hidden="1" x14ac:dyDescent="0.3">
      <c r="A2856" t="s">
        <v>2309</v>
      </c>
      <c r="B2856">
        <v>90</v>
      </c>
      <c r="C2856">
        <v>87</v>
      </c>
      <c r="D2856">
        <v>1276984</v>
      </c>
      <c r="E2856" t="s">
        <v>904</v>
      </c>
      <c r="F2856" t="s">
        <v>1261</v>
      </c>
      <c r="G2856" t="s">
        <v>2599</v>
      </c>
      <c r="H2856">
        <v>11403</v>
      </c>
      <c r="I2856">
        <v>150</v>
      </c>
      <c r="J2856" t="s">
        <v>18</v>
      </c>
      <c r="K2856" t="s">
        <v>355</v>
      </c>
      <c r="L2856">
        <v>10000000</v>
      </c>
      <c r="M2856">
        <v>2000</v>
      </c>
      <c r="N2856">
        <v>6.2</v>
      </c>
      <c r="O2856" t="e">
        <f>RANK(N2856,$N$2:$N$251,0)+COUNTIFS($N$2:N2856,N2856)-1</f>
        <v>#N/A</v>
      </c>
    </row>
    <row r="2859" spans="1:15" hidden="1" x14ac:dyDescent="0.3">
      <c r="A2859" t="s">
        <v>2600</v>
      </c>
      <c r="B2859">
        <v>82</v>
      </c>
      <c r="C2859">
        <v>104</v>
      </c>
      <c r="D2859">
        <v>1011054</v>
      </c>
      <c r="E2859" t="s">
        <v>401</v>
      </c>
      <c r="F2859" t="s">
        <v>201</v>
      </c>
      <c r="G2859" t="s">
        <v>2601</v>
      </c>
      <c r="H2859">
        <v>10585</v>
      </c>
      <c r="I2859">
        <v>83</v>
      </c>
      <c r="J2859" t="s">
        <v>18</v>
      </c>
      <c r="K2859" t="s">
        <v>73</v>
      </c>
      <c r="L2859">
        <v>10000000</v>
      </c>
      <c r="M2859">
        <v>2003</v>
      </c>
      <c r="N2859">
        <v>7.2</v>
      </c>
      <c r="O2859" t="e">
        <f>RANK(N2859,$N$2:$N$251,0)+COUNTIFS($N$2:N2859,N2859)-1</f>
        <v>#N/A</v>
      </c>
    </row>
    <row r="2860" spans="1:15" hidden="1" x14ac:dyDescent="0.3">
      <c r="A2860" t="s">
        <v>2602</v>
      </c>
      <c r="B2860">
        <v>51</v>
      </c>
      <c r="C2860">
        <v>93</v>
      </c>
      <c r="D2860">
        <v>900926</v>
      </c>
      <c r="E2860" t="s">
        <v>369</v>
      </c>
      <c r="F2860" t="s">
        <v>584</v>
      </c>
      <c r="G2860" t="s">
        <v>2603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  <c r="O2860" t="e">
        <f>RANK(N2860,$N$2:$N$251,0)+COUNTIFS($N$2:N2860,N2860)-1</f>
        <v>#N/A</v>
      </c>
    </row>
    <row r="2862" spans="1:15" hidden="1" x14ac:dyDescent="0.3">
      <c r="A2862" t="s">
        <v>250</v>
      </c>
      <c r="B2862">
        <v>71</v>
      </c>
      <c r="C2862">
        <v>89</v>
      </c>
      <c r="D2862">
        <v>598645</v>
      </c>
      <c r="E2862" t="s">
        <v>310</v>
      </c>
      <c r="F2862" t="s">
        <v>480</v>
      </c>
      <c r="G2862" t="s">
        <v>2604</v>
      </c>
      <c r="H2862">
        <v>13145</v>
      </c>
      <c r="I2862">
        <v>215</v>
      </c>
      <c r="J2862" t="s">
        <v>18</v>
      </c>
      <c r="K2862" t="s">
        <v>25</v>
      </c>
      <c r="L2862">
        <v>10000000</v>
      </c>
      <c r="M2862">
        <v>2002</v>
      </c>
      <c r="N2862">
        <v>3.6</v>
      </c>
      <c r="O2862" t="e">
        <f>RANK(N2862,$N$2:$N$251,0)+COUNTIFS($N$2:N2862,N2862)-1</f>
        <v>#N/A</v>
      </c>
    </row>
    <row r="2863" spans="1:15" hidden="1" x14ac:dyDescent="0.3">
      <c r="A2863" t="s">
        <v>2605</v>
      </c>
      <c r="B2863">
        <v>79</v>
      </c>
      <c r="C2863">
        <v>107</v>
      </c>
      <c r="D2863">
        <v>578527</v>
      </c>
      <c r="E2863" t="s">
        <v>323</v>
      </c>
      <c r="F2863" t="s">
        <v>2606</v>
      </c>
      <c r="G2863" t="s">
        <v>2607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  <c r="O2863" t="e">
        <f>RANK(N2863,$N$2:$N$251,0)+COUNTIFS($N$2:N2863,N2863)-1</f>
        <v>#N/A</v>
      </c>
    </row>
    <row r="2865" spans="1:15" hidden="1" x14ac:dyDescent="0.3">
      <c r="A2865" t="s">
        <v>2608</v>
      </c>
      <c r="B2865">
        <v>115</v>
      </c>
      <c r="C2865">
        <v>93</v>
      </c>
      <c r="D2865">
        <v>365734</v>
      </c>
      <c r="E2865" t="s">
        <v>562</v>
      </c>
      <c r="F2865" t="s">
        <v>2608</v>
      </c>
      <c r="G2865" t="s">
        <v>2609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  <c r="O2865" t="e">
        <f>RANK(N2865,$N$2:$N$251,0)+COUNTIFS($N$2:N2865,N2865)-1</f>
        <v>#N/A</v>
      </c>
    </row>
    <row r="2866" spans="1:15" hidden="1" x14ac:dyDescent="0.3">
      <c r="A2866" t="s">
        <v>2610</v>
      </c>
      <c r="B2866">
        <v>34</v>
      </c>
      <c r="C2866">
        <v>101</v>
      </c>
      <c r="D2866">
        <v>231417</v>
      </c>
      <c r="E2866" t="s">
        <v>904</v>
      </c>
      <c r="F2866" t="s">
        <v>2611</v>
      </c>
      <c r="G2866" t="s">
        <v>2612</v>
      </c>
      <c r="H2866">
        <v>1649</v>
      </c>
      <c r="I2866">
        <v>21</v>
      </c>
      <c r="J2866" t="s">
        <v>497</v>
      </c>
      <c r="K2866" t="s">
        <v>355</v>
      </c>
      <c r="L2866">
        <v>60000000</v>
      </c>
      <c r="M2866">
        <v>1997</v>
      </c>
      <c r="N2866">
        <v>6.6</v>
      </c>
      <c r="O2866" t="e">
        <f>RANK(N2866,$N$2:$N$251,0)+COUNTIFS($N$2:N2866,N2866)-1</f>
        <v>#N/A</v>
      </c>
    </row>
    <row r="2867" spans="1:15" hidden="1" x14ac:dyDescent="0.3">
      <c r="A2867" t="s">
        <v>2613</v>
      </c>
      <c r="B2867">
        <v>129</v>
      </c>
      <c r="C2867">
        <v>103</v>
      </c>
      <c r="D2867">
        <v>3093491</v>
      </c>
      <c r="E2867" t="s">
        <v>294</v>
      </c>
      <c r="F2867" t="s">
        <v>2614</v>
      </c>
      <c r="G2867" t="s">
        <v>2615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  <c r="O2867" t="e">
        <f>RANK(N2867,$N$2:$N$251,0)+COUNTIFS($N$2:N2867,N2867)-1</f>
        <v>#N/A</v>
      </c>
    </row>
    <row r="2868" spans="1:15" hidden="1" x14ac:dyDescent="0.3">
      <c r="A2868" t="s">
        <v>2616</v>
      </c>
      <c r="B2868">
        <v>73</v>
      </c>
      <c r="C2868">
        <v>111</v>
      </c>
      <c r="D2868">
        <v>228524</v>
      </c>
      <c r="E2868" t="s">
        <v>455</v>
      </c>
      <c r="F2868" t="s">
        <v>2617</v>
      </c>
      <c r="G2868" t="s">
        <v>2618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  <c r="O2868" t="e">
        <f>RANK(N2868,$N$2:$N$251,0)+COUNTIFS($N$2:N2868,N2868)-1</f>
        <v>#N/A</v>
      </c>
    </row>
    <row r="2869" spans="1:15" hidden="1" x14ac:dyDescent="0.3">
      <c r="A2869" t="s">
        <v>2619</v>
      </c>
      <c r="B2869">
        <v>43</v>
      </c>
      <c r="C2869">
        <v>86</v>
      </c>
      <c r="D2869">
        <v>226792</v>
      </c>
      <c r="E2869" t="s">
        <v>2620</v>
      </c>
      <c r="F2869" t="s">
        <v>1589</v>
      </c>
      <c r="G2869" t="s">
        <v>2621</v>
      </c>
      <c r="H2869">
        <v>3080</v>
      </c>
      <c r="I2869">
        <v>44</v>
      </c>
      <c r="J2869" t="s">
        <v>18</v>
      </c>
      <c r="K2869" t="s">
        <v>25</v>
      </c>
      <c r="L2869">
        <v>10000000</v>
      </c>
      <c r="M2869">
        <v>2001</v>
      </c>
      <c r="N2869">
        <v>6.2</v>
      </c>
      <c r="O2869" t="e">
        <f>RANK(N2869,$N$2:$N$251,0)+COUNTIFS($N$2:N2869,N2869)-1</f>
        <v>#N/A</v>
      </c>
    </row>
    <row r="2871" spans="1:15" hidden="1" x14ac:dyDescent="0.3">
      <c r="A2871" t="s">
        <v>2391</v>
      </c>
      <c r="B2871">
        <v>79</v>
      </c>
      <c r="C2871">
        <v>82</v>
      </c>
      <c r="D2871">
        <v>131617</v>
      </c>
      <c r="E2871" t="s">
        <v>650</v>
      </c>
      <c r="F2871" t="s">
        <v>79</v>
      </c>
      <c r="G2871" t="s">
        <v>2623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  <c r="O2871">
        <f>RANK(N2871,$N$2:$N$251,0)+COUNTIFS($N$2:N2871,N2871)-1</f>
        <v>270</v>
      </c>
    </row>
    <row r="2872" spans="1:15" hidden="1" x14ac:dyDescent="0.3">
      <c r="A2872" t="s">
        <v>2624</v>
      </c>
      <c r="B2872">
        <v>17</v>
      </c>
      <c r="C2872">
        <v>83</v>
      </c>
      <c r="D2872">
        <v>126247</v>
      </c>
      <c r="E2872" t="s">
        <v>215</v>
      </c>
      <c r="F2872" t="s">
        <v>59</v>
      </c>
      <c r="G2872" t="s">
        <v>2625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  <c r="O2872" t="e">
        <f>RANK(N2872,$N$2:$N$251,0)+COUNTIFS($N$2:N2872,N2872)-1</f>
        <v>#N/A</v>
      </c>
    </row>
    <row r="2873" spans="1:15" hidden="1" x14ac:dyDescent="0.3">
      <c r="A2873" t="s">
        <v>2626</v>
      </c>
      <c r="B2873">
        <v>12</v>
      </c>
      <c r="C2873">
        <v>125</v>
      </c>
      <c r="D2873">
        <v>169379</v>
      </c>
      <c r="E2873" t="s">
        <v>366</v>
      </c>
      <c r="F2873" t="s">
        <v>2627</v>
      </c>
      <c r="G2873" t="s">
        <v>2628</v>
      </c>
      <c r="H2873">
        <v>683</v>
      </c>
      <c r="I2873">
        <v>3</v>
      </c>
      <c r="J2873" t="s">
        <v>475</v>
      </c>
      <c r="K2873" t="s">
        <v>1824</v>
      </c>
      <c r="L2873">
        <v>10000000</v>
      </c>
      <c r="M2873">
        <v>2013</v>
      </c>
      <c r="N2873">
        <v>6.2</v>
      </c>
      <c r="O2873" t="e">
        <f>RANK(N2873,$N$2:$N$251,0)+COUNTIFS($N$2:N2873,N2873)-1</f>
        <v>#N/A</v>
      </c>
    </row>
    <row r="2874" spans="1:15" hidden="1" x14ac:dyDescent="0.3">
      <c r="A2874" t="s">
        <v>2629</v>
      </c>
      <c r="B2874">
        <v>29</v>
      </c>
      <c r="C2874">
        <v>86</v>
      </c>
      <c r="D2874">
        <v>15447</v>
      </c>
      <c r="E2874" t="s">
        <v>369</v>
      </c>
      <c r="F2874" t="s">
        <v>722</v>
      </c>
      <c r="G2874" t="s">
        <v>2630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  <c r="O2874" t="e">
        <f>RANK(N2874,$N$2:$N$251,0)+COUNTIFS($N$2:N2874,N2874)-1</f>
        <v>#N/A</v>
      </c>
    </row>
    <row r="2875" spans="1:15" hidden="1" x14ac:dyDescent="0.3">
      <c r="A2875" t="s">
        <v>2631</v>
      </c>
      <c r="B2875">
        <v>23</v>
      </c>
      <c r="C2875">
        <v>91</v>
      </c>
      <c r="D2875">
        <v>19348</v>
      </c>
      <c r="E2875" t="s">
        <v>455</v>
      </c>
      <c r="F2875" t="s">
        <v>77</v>
      </c>
      <c r="G2875" t="s">
        <v>2632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  <c r="O2875" t="e">
        <f>RANK(N2875,$N$2:$N$251,0)+COUNTIFS($N$2:N2875,N2875)-1</f>
        <v>#N/A</v>
      </c>
    </row>
    <row r="2876" spans="1:15" hidden="1" x14ac:dyDescent="0.3">
      <c r="A2876" t="s">
        <v>2633</v>
      </c>
      <c r="B2876">
        <v>22</v>
      </c>
      <c r="C2876">
        <v>90</v>
      </c>
      <c r="D2876">
        <v>100503</v>
      </c>
      <c r="E2876" t="s">
        <v>310</v>
      </c>
      <c r="F2876" t="s">
        <v>2634</v>
      </c>
      <c r="G2876" t="s">
        <v>2635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  <c r="O2876" t="e">
        <f>RANK(N2876,$N$2:$N$251,0)+COUNTIFS($N$2:N2876,N2876)-1</f>
        <v>#N/A</v>
      </c>
    </row>
    <row r="2877" spans="1:15" hidden="1" x14ac:dyDescent="0.3">
      <c r="A2877" t="s">
        <v>2636</v>
      </c>
      <c r="B2877">
        <v>43</v>
      </c>
      <c r="C2877">
        <v>90</v>
      </c>
      <c r="D2877">
        <v>92900</v>
      </c>
      <c r="E2877" t="s">
        <v>455</v>
      </c>
      <c r="F2877" t="s">
        <v>2637</v>
      </c>
      <c r="G2877" t="s">
        <v>2638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  <c r="O2877" t="e">
        <f>RANK(N2877,$N$2:$N$251,0)+COUNTIFS($N$2:N2877,N2877)-1</f>
        <v>#N/A</v>
      </c>
    </row>
    <row r="2878" spans="1:15" hidden="1" x14ac:dyDescent="0.3">
      <c r="A2878" t="s">
        <v>2639</v>
      </c>
      <c r="B2878">
        <v>20</v>
      </c>
      <c r="C2878">
        <v>93</v>
      </c>
      <c r="D2878">
        <v>5561</v>
      </c>
      <c r="E2878" t="s">
        <v>310</v>
      </c>
      <c r="F2878" t="s">
        <v>2640</v>
      </c>
      <c r="G2878" t="s">
        <v>2641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  <c r="O2878" t="e">
        <f>RANK(N2878,$N$2:$N$251,0)+COUNTIFS($N$2:N2878,N2878)-1</f>
        <v>#N/A</v>
      </c>
    </row>
    <row r="2879" spans="1:15" hidden="1" x14ac:dyDescent="0.3">
      <c r="A2879" t="s">
        <v>2642</v>
      </c>
      <c r="B2879">
        <v>71</v>
      </c>
      <c r="C2879">
        <v>104</v>
      </c>
      <c r="D2879">
        <v>3607</v>
      </c>
      <c r="E2879" t="s">
        <v>415</v>
      </c>
      <c r="F2879" t="s">
        <v>2643</v>
      </c>
      <c r="G2879" t="s">
        <v>2644</v>
      </c>
      <c r="H2879">
        <v>22753</v>
      </c>
      <c r="I2879">
        <v>94</v>
      </c>
      <c r="J2879" t="s">
        <v>18</v>
      </c>
      <c r="K2879" t="s">
        <v>583</v>
      </c>
      <c r="L2879">
        <v>10000000</v>
      </c>
      <c r="M2879">
        <v>2008</v>
      </c>
      <c r="N2879">
        <v>6.1</v>
      </c>
      <c r="O2879" t="e">
        <f>RANK(N2879,$N$2:$N$251,0)+COUNTIFS($N$2:N2879,N2879)-1</f>
        <v>#N/A</v>
      </c>
    </row>
    <row r="2880" spans="1:15" hidden="1" x14ac:dyDescent="0.3">
      <c r="A2880" t="s">
        <v>2645</v>
      </c>
      <c r="B2880">
        <v>27</v>
      </c>
      <c r="C2880">
        <v>85</v>
      </c>
      <c r="D2880">
        <v>70527</v>
      </c>
      <c r="E2880" t="s">
        <v>455</v>
      </c>
      <c r="F2880" t="s">
        <v>654</v>
      </c>
      <c r="G2880" t="s">
        <v>2646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  <c r="O2880" t="e">
        <f>RANK(N2880,$N$2:$N$251,0)+COUNTIFS($N$2:N2880,N2880)-1</f>
        <v>#N/A</v>
      </c>
    </row>
    <row r="2881" spans="1:15" hidden="1" x14ac:dyDescent="0.3">
      <c r="A2881" t="s">
        <v>2647</v>
      </c>
      <c r="B2881">
        <v>66</v>
      </c>
      <c r="C2881">
        <v>81</v>
      </c>
      <c r="D2881">
        <v>11835</v>
      </c>
      <c r="E2881" t="s">
        <v>273</v>
      </c>
      <c r="F2881" t="s">
        <v>2648</v>
      </c>
      <c r="G2881" t="s">
        <v>2649</v>
      </c>
      <c r="H2881">
        <v>1920</v>
      </c>
      <c r="I2881">
        <v>7</v>
      </c>
      <c r="J2881" t="s">
        <v>2650</v>
      </c>
      <c r="K2881" t="s">
        <v>2651</v>
      </c>
      <c r="L2881">
        <v>10000000</v>
      </c>
      <c r="M2881">
        <v>2013</v>
      </c>
      <c r="N2881">
        <v>6.9</v>
      </c>
      <c r="O2881" t="e">
        <f>RANK(N2881,$N$2:$N$251,0)+COUNTIFS($N$2:N2881,N2881)-1</f>
        <v>#N/A</v>
      </c>
    </row>
    <row r="2883" spans="1:15" hidden="1" x14ac:dyDescent="0.3">
      <c r="A2883" t="s">
        <v>2652</v>
      </c>
      <c r="B2883">
        <v>52</v>
      </c>
      <c r="C2883">
        <v>144</v>
      </c>
      <c r="D2883">
        <v>2483955</v>
      </c>
      <c r="E2883" t="s">
        <v>61</v>
      </c>
      <c r="F2883" t="s">
        <v>2653</v>
      </c>
      <c r="G2883" t="s">
        <v>2654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  <c r="O2883" t="e">
        <f>RANK(N2883,$N$2:$N$251,0)+COUNTIFS($N$2:N2883,N2883)-1</f>
        <v>#N/A</v>
      </c>
    </row>
    <row r="2887" spans="1:15" hidden="1" x14ac:dyDescent="0.3">
      <c r="A2887" t="s">
        <v>2656</v>
      </c>
      <c r="B2887">
        <v>66</v>
      </c>
      <c r="C2887">
        <v>98</v>
      </c>
      <c r="D2887">
        <v>14114488</v>
      </c>
      <c r="E2887" t="s">
        <v>998</v>
      </c>
      <c r="F2887" t="s">
        <v>1105</v>
      </c>
      <c r="G2887" t="s">
        <v>2657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  <c r="O2887" t="e">
        <f>RANK(N2887,$N$2:$N$251,0)+COUNTIFS($N$2:N2887,N2887)-1</f>
        <v>#N/A</v>
      </c>
    </row>
    <row r="2889" spans="1:15" hidden="1" x14ac:dyDescent="0.3">
      <c r="A2889" t="s">
        <v>793</v>
      </c>
      <c r="B2889">
        <v>56</v>
      </c>
      <c r="C2889">
        <v>104</v>
      </c>
      <c r="D2889">
        <v>2600000</v>
      </c>
      <c r="E2889" t="s">
        <v>559</v>
      </c>
      <c r="F2889" t="s">
        <v>64</v>
      </c>
      <c r="G2889" t="s">
        <v>2658</v>
      </c>
      <c r="H2889">
        <v>11612</v>
      </c>
      <c r="I2889">
        <v>88</v>
      </c>
      <c r="J2889" t="s">
        <v>18</v>
      </c>
      <c r="K2889" t="s">
        <v>25</v>
      </c>
      <c r="L2889">
        <v>6000000</v>
      </c>
      <c r="M2889">
        <v>1995</v>
      </c>
      <c r="N2889">
        <v>7.5</v>
      </c>
      <c r="O2889" t="e">
        <f>RANK(N2889,$N$2:$N$251,0)+COUNTIFS($N$2:N2889,N2889)-1</f>
        <v>#N/A</v>
      </c>
    </row>
    <row r="2890" spans="1:15" hidden="1" x14ac:dyDescent="0.3">
      <c r="A2890" t="s">
        <v>2659</v>
      </c>
      <c r="B2890">
        <v>41</v>
      </c>
      <c r="C2890">
        <v>90</v>
      </c>
      <c r="D2890">
        <v>1602466</v>
      </c>
      <c r="E2890" t="s">
        <v>2660</v>
      </c>
      <c r="F2890" t="s">
        <v>2661</v>
      </c>
      <c r="G2890" t="s">
        <v>2662</v>
      </c>
      <c r="H2890">
        <v>9673</v>
      </c>
      <c r="I2890">
        <v>106</v>
      </c>
      <c r="J2890" t="s">
        <v>18</v>
      </c>
      <c r="K2890" t="s">
        <v>1072</v>
      </c>
      <c r="L2890">
        <v>600000000</v>
      </c>
      <c r="M2890">
        <v>2010</v>
      </c>
      <c r="N2890">
        <v>6</v>
      </c>
      <c r="O2890" t="e">
        <f>RANK(N2890,$N$2:$N$251,0)+COUNTIFS($N$2:N2890,N2890)-1</f>
        <v>#N/A</v>
      </c>
    </row>
    <row r="2898" spans="1:15" hidden="1" x14ac:dyDescent="0.3">
      <c r="A2898" t="s">
        <v>525</v>
      </c>
      <c r="B2898">
        <v>29</v>
      </c>
      <c r="C2898">
        <v>123</v>
      </c>
      <c r="D2898">
        <v>36049108</v>
      </c>
      <c r="E2898" t="s">
        <v>869</v>
      </c>
      <c r="F2898" t="s">
        <v>152</v>
      </c>
      <c r="G2898" t="s">
        <v>2667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  <c r="O2898">
        <f>RANK(N2898,$N$2:$N$251,0)+COUNTIFS($N$2:N2898,N2898)-1</f>
        <v>270</v>
      </c>
    </row>
    <row r="2899" spans="1:15" hidden="1" x14ac:dyDescent="0.3">
      <c r="A2899" t="s">
        <v>1408</v>
      </c>
      <c r="B2899">
        <v>32</v>
      </c>
      <c r="C2899">
        <v>120</v>
      </c>
      <c r="D2899">
        <v>34074895</v>
      </c>
      <c r="E2899" t="s">
        <v>455</v>
      </c>
      <c r="F2899" t="s">
        <v>1454</v>
      </c>
      <c r="G2899" t="s">
        <v>2668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  <c r="O2899" t="e">
        <f>RANK(N2899,$N$2:$N$251,0)+COUNTIFS($N$2:N2899,N2899)-1</f>
        <v>#N/A</v>
      </c>
    </row>
    <row r="2903" spans="1:15" hidden="1" x14ac:dyDescent="0.3">
      <c r="A2903" t="s">
        <v>2672</v>
      </c>
      <c r="B2903">
        <v>64</v>
      </c>
      <c r="C2903">
        <v>91</v>
      </c>
      <c r="D2903">
        <v>20035310</v>
      </c>
      <c r="E2903" t="s">
        <v>273</v>
      </c>
      <c r="F2903" t="s">
        <v>352</v>
      </c>
      <c r="G2903" t="s">
        <v>2673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  <c r="O2903" t="e">
        <f>RANK(N2903,$N$2:$N$251,0)+COUNTIFS($N$2:N2903,N2903)-1</f>
        <v>#N/A</v>
      </c>
    </row>
    <row r="2905" spans="1:15" hidden="1" x14ac:dyDescent="0.3">
      <c r="A2905" t="s">
        <v>691</v>
      </c>
      <c r="B2905">
        <v>136</v>
      </c>
      <c r="C2905">
        <v>126</v>
      </c>
      <c r="D2905">
        <v>17804273</v>
      </c>
      <c r="E2905" t="s">
        <v>650</v>
      </c>
      <c r="F2905" t="s">
        <v>77</v>
      </c>
      <c r="G2905" t="s">
        <v>2674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  <c r="O2905" t="e">
        <f>RANK(N2905,$N$2:$N$251,0)+COUNTIFS($N$2:N2905,N2905)-1</f>
        <v>#N/A</v>
      </c>
    </row>
    <row r="2907" spans="1:15" hidden="1" x14ac:dyDescent="0.3">
      <c r="A2907" t="s">
        <v>1815</v>
      </c>
      <c r="B2907">
        <v>186</v>
      </c>
      <c r="C2907">
        <v>94</v>
      </c>
      <c r="D2907">
        <v>16235293</v>
      </c>
      <c r="E2907" t="s">
        <v>961</v>
      </c>
      <c r="F2907" t="s">
        <v>993</v>
      </c>
      <c r="G2907" t="s">
        <v>2675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  <c r="O2907" t="e">
        <f>RANK(N2907,$N$2:$N$251,0)+COUNTIFS($N$2:N2907,N2907)-1</f>
        <v>#N/A</v>
      </c>
    </row>
    <row r="2908" spans="1:15" hidden="1" x14ac:dyDescent="0.3">
      <c r="A2908" t="s">
        <v>195</v>
      </c>
      <c r="B2908">
        <v>46</v>
      </c>
      <c r="C2908">
        <v>137</v>
      </c>
      <c r="D2908">
        <v>10161099</v>
      </c>
      <c r="E2908" t="s">
        <v>2676</v>
      </c>
      <c r="F2908" t="s">
        <v>2677</v>
      </c>
      <c r="G2908" t="s">
        <v>2678</v>
      </c>
      <c r="H2908">
        <v>23441</v>
      </c>
      <c r="I2908">
        <v>108</v>
      </c>
      <c r="J2908" t="s">
        <v>18</v>
      </c>
      <c r="K2908" t="s">
        <v>25</v>
      </c>
      <c r="L2908">
        <v>9000000</v>
      </c>
      <c r="M2908">
        <v>1989</v>
      </c>
      <c r="N2908">
        <v>7.7</v>
      </c>
      <c r="O2908" t="e">
        <f>RANK(N2908,$N$2:$N$251,0)+COUNTIFS($N$2:N2908,N2908)-1</f>
        <v>#N/A</v>
      </c>
    </row>
    <row r="2911" spans="1:15" hidden="1" x14ac:dyDescent="0.3">
      <c r="A2911" t="s">
        <v>2679</v>
      </c>
      <c r="B2911">
        <v>15</v>
      </c>
      <c r="C2911">
        <v>79</v>
      </c>
      <c r="D2911">
        <v>4350774</v>
      </c>
      <c r="E2911" t="s">
        <v>369</v>
      </c>
      <c r="F2911" t="s">
        <v>121</v>
      </c>
      <c r="G2911" t="s">
        <v>2680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  <c r="O2911" t="e">
        <f>RANK(N2911,$N$2:$N$251,0)+COUNTIFS($N$2:N2911,N2911)-1</f>
        <v>#N/A</v>
      </c>
    </row>
    <row r="2912" spans="1:15" hidden="1" x14ac:dyDescent="0.3">
      <c r="A2912" t="s">
        <v>2245</v>
      </c>
      <c r="B2912">
        <v>65</v>
      </c>
      <c r="C2912">
        <v>95</v>
      </c>
      <c r="D2912">
        <v>2955039</v>
      </c>
      <c r="E2912" t="s">
        <v>304</v>
      </c>
      <c r="F2912" t="s">
        <v>984</v>
      </c>
      <c r="G2912" t="s">
        <v>2681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  <c r="O2912" t="e">
        <f>RANK(N2912,$N$2:$N$251,0)+COUNTIFS($N$2:N2912,N2912)-1</f>
        <v>#N/A</v>
      </c>
    </row>
    <row r="2913" spans="1:15" hidden="1" x14ac:dyDescent="0.3">
      <c r="A2913" t="s">
        <v>1915</v>
      </c>
      <c r="B2913">
        <v>100</v>
      </c>
      <c r="C2913">
        <v>103</v>
      </c>
      <c r="D2913">
        <v>1530535</v>
      </c>
      <c r="E2913" t="s">
        <v>273</v>
      </c>
      <c r="F2913" t="s">
        <v>1722</v>
      </c>
      <c r="G2913" t="s">
        <v>2682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  <c r="O2913" t="e">
        <f>RANK(N2913,$N$2:$N$251,0)+COUNTIFS($N$2:N2913,N2913)-1</f>
        <v>#N/A</v>
      </c>
    </row>
    <row r="2914" spans="1:15" hidden="1" x14ac:dyDescent="0.3">
      <c r="A2914" t="s">
        <v>1736</v>
      </c>
      <c r="B2914">
        <v>129</v>
      </c>
      <c r="C2914">
        <v>92</v>
      </c>
      <c r="D2914">
        <v>4881867</v>
      </c>
      <c r="E2914" t="s">
        <v>1178</v>
      </c>
      <c r="F2914" t="s">
        <v>511</v>
      </c>
      <c r="G2914" t="s">
        <v>2683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  <c r="O2914">
        <f>RANK(N2914,$N$2:$N$251,0)+COUNTIFS($N$2:N2914,N2914)-1</f>
        <v>275</v>
      </c>
    </row>
    <row r="2915" spans="1:15" hidden="1" x14ac:dyDescent="0.3">
      <c r="A2915" t="s">
        <v>1908</v>
      </c>
      <c r="B2915">
        <v>67</v>
      </c>
      <c r="C2915">
        <v>84</v>
      </c>
      <c r="D2915">
        <v>11860839</v>
      </c>
      <c r="E2915" t="s">
        <v>649</v>
      </c>
      <c r="F2915" t="s">
        <v>576</v>
      </c>
      <c r="G2915" t="s">
        <v>2684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  <c r="O2915">
        <f>RANK(N2915,$N$2:$N$251,0)+COUNTIFS($N$2:N2915,N2915)-1</f>
        <v>274</v>
      </c>
    </row>
    <row r="2916" spans="1:15" hidden="1" x14ac:dyDescent="0.3">
      <c r="A2916" t="s">
        <v>2685</v>
      </c>
      <c r="B2916">
        <v>31</v>
      </c>
      <c r="C2916">
        <v>300</v>
      </c>
      <c r="D2916">
        <v>454255</v>
      </c>
      <c r="E2916" t="s">
        <v>226</v>
      </c>
      <c r="F2916" t="s">
        <v>2686</v>
      </c>
      <c r="G2916" t="s">
        <v>2687</v>
      </c>
      <c r="H2916">
        <v>1666</v>
      </c>
      <c r="I2916">
        <v>47</v>
      </c>
      <c r="J2916" t="s">
        <v>2191</v>
      </c>
      <c r="K2916" t="s">
        <v>2192</v>
      </c>
      <c r="L2916">
        <v>400000000</v>
      </c>
      <c r="M2916">
        <v>2001</v>
      </c>
      <c r="N2916">
        <v>6.6</v>
      </c>
      <c r="O2916" t="e">
        <f>RANK(N2916,$N$2:$N$251,0)+COUNTIFS($N$2:N2916,N2916)-1</f>
        <v>#N/A</v>
      </c>
    </row>
    <row r="2917" spans="1:15" hidden="1" x14ac:dyDescent="0.3">
      <c r="A2917" t="s">
        <v>2688</v>
      </c>
      <c r="B2917">
        <v>76</v>
      </c>
      <c r="C2917">
        <v>120</v>
      </c>
      <c r="D2917">
        <v>349618</v>
      </c>
      <c r="E2917" t="s">
        <v>961</v>
      </c>
      <c r="F2917" t="s">
        <v>1705</v>
      </c>
      <c r="G2917" t="s">
        <v>2689</v>
      </c>
      <c r="H2917">
        <v>4302</v>
      </c>
      <c r="I2917">
        <v>45</v>
      </c>
      <c r="J2917" t="s">
        <v>18</v>
      </c>
      <c r="K2917" t="s">
        <v>1352</v>
      </c>
      <c r="L2917">
        <v>9000000</v>
      </c>
      <c r="M2917">
        <v>1990</v>
      </c>
      <c r="N2917">
        <v>6.1</v>
      </c>
      <c r="O2917" t="e">
        <f>RANK(N2917,$N$2:$N$251,0)+COUNTIFS($N$2:N2917,N2917)-1</f>
        <v>#N/A</v>
      </c>
    </row>
    <row r="2918" spans="1:15" hidden="1" x14ac:dyDescent="0.3">
      <c r="A2918" t="s">
        <v>1819</v>
      </c>
      <c r="B2918">
        <v>81</v>
      </c>
      <c r="C2918">
        <v>121</v>
      </c>
      <c r="D2918">
        <v>112935</v>
      </c>
      <c r="E2918" t="s">
        <v>562</v>
      </c>
      <c r="F2918" t="s">
        <v>2258</v>
      </c>
      <c r="G2918" t="s">
        <v>2690</v>
      </c>
      <c r="H2918">
        <v>8161</v>
      </c>
      <c r="I2918">
        <v>94</v>
      </c>
      <c r="J2918" t="s">
        <v>18</v>
      </c>
      <c r="K2918" t="s">
        <v>25</v>
      </c>
      <c r="L2918">
        <v>9000000</v>
      </c>
      <c r="M2918">
        <v>2002</v>
      </c>
      <c r="N2918">
        <v>7.6</v>
      </c>
      <c r="O2918" t="e">
        <f>RANK(N2918,$N$2:$N$251,0)+COUNTIFS($N$2:N2918,N2918)-1</f>
        <v>#N/A</v>
      </c>
    </row>
    <row r="2919" spans="1:15" hidden="1" x14ac:dyDescent="0.3">
      <c r="A2919" t="s">
        <v>2691</v>
      </c>
      <c r="B2919">
        <v>26</v>
      </c>
      <c r="C2919">
        <v>97</v>
      </c>
      <c r="D2919">
        <v>883887</v>
      </c>
      <c r="E2919" t="s">
        <v>562</v>
      </c>
      <c r="F2919" t="s">
        <v>2692</v>
      </c>
      <c r="G2919" t="s">
        <v>2693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  <c r="O2919" t="e">
        <f>RANK(N2919,$N$2:$N$251,0)+COUNTIFS($N$2:N2919,N2919)-1</f>
        <v>#N/A</v>
      </c>
    </row>
    <row r="2920" spans="1:15" hidden="1" x14ac:dyDescent="0.3">
      <c r="A2920" t="s">
        <v>2161</v>
      </c>
      <c r="B2920">
        <v>24</v>
      </c>
      <c r="C2920">
        <v>86</v>
      </c>
      <c r="D2920">
        <v>13751</v>
      </c>
      <c r="E2920" t="s">
        <v>1116</v>
      </c>
      <c r="F2920" t="s">
        <v>2694</v>
      </c>
      <c r="G2920" t="s">
        <v>2695</v>
      </c>
      <c r="H2920">
        <v>813</v>
      </c>
      <c r="I2920">
        <v>6</v>
      </c>
      <c r="J2920" t="s">
        <v>18</v>
      </c>
      <c r="K2920" t="s">
        <v>94</v>
      </c>
      <c r="L2920">
        <v>11400000</v>
      </c>
      <c r="M2920">
        <v>2006</v>
      </c>
      <c r="N2920">
        <v>6.6</v>
      </c>
      <c r="O2920" t="e">
        <f>RANK(N2920,$N$2:$N$251,0)+COUNTIFS($N$2:N2920,N2920)-1</f>
        <v>#N/A</v>
      </c>
    </row>
    <row r="2921" spans="1:15" hidden="1" x14ac:dyDescent="0.3">
      <c r="A2921" t="s">
        <v>2696</v>
      </c>
      <c r="B2921">
        <v>80</v>
      </c>
      <c r="C2921">
        <v>45</v>
      </c>
      <c r="D2921">
        <v>145109</v>
      </c>
      <c r="E2921" t="s">
        <v>409</v>
      </c>
      <c r="F2921" t="s">
        <v>2697</v>
      </c>
      <c r="G2921" t="s">
        <v>2698</v>
      </c>
      <c r="H2921">
        <v>14247</v>
      </c>
      <c r="I2921">
        <v>44</v>
      </c>
      <c r="J2921" t="s">
        <v>2699</v>
      </c>
      <c r="K2921" t="s">
        <v>1201</v>
      </c>
      <c r="L2921">
        <v>45000000</v>
      </c>
      <c r="M2921">
        <v>2008</v>
      </c>
      <c r="N2921">
        <v>7.3</v>
      </c>
      <c r="O2921" t="e">
        <f>RANK(N2921,$N$2:$N$251,0)+COUNTIFS($N$2:N2921,N2921)-1</f>
        <v>#N/A</v>
      </c>
    </row>
    <row r="2922" spans="1:15" hidden="1" x14ac:dyDescent="0.3">
      <c r="A2922" t="s">
        <v>2700</v>
      </c>
      <c r="B2922">
        <v>41</v>
      </c>
      <c r="C2922">
        <v>97</v>
      </c>
      <c r="D2922">
        <v>1046166</v>
      </c>
      <c r="E2922" t="s">
        <v>1973</v>
      </c>
      <c r="F2922" t="s">
        <v>933</v>
      </c>
      <c r="G2922" t="s">
        <v>2701</v>
      </c>
      <c r="H2922">
        <v>2599</v>
      </c>
      <c r="I2922">
        <v>45</v>
      </c>
      <c r="J2922" t="s">
        <v>18</v>
      </c>
      <c r="K2922" t="s">
        <v>181</v>
      </c>
      <c r="L2922">
        <v>9000000</v>
      </c>
      <c r="M2922">
        <v>2005</v>
      </c>
      <c r="N2922">
        <v>4.2</v>
      </c>
      <c r="O2922" t="e">
        <f>RANK(N2922,$N$2:$N$251,0)+COUNTIFS($N$2:N2922,N2922)-1</f>
        <v>#N/A</v>
      </c>
    </row>
    <row r="2925" spans="1:15" hidden="1" x14ac:dyDescent="0.3">
      <c r="A2925" t="s">
        <v>2703</v>
      </c>
      <c r="B2925">
        <v>66</v>
      </c>
      <c r="C2925">
        <v>96</v>
      </c>
      <c r="D2925">
        <v>162</v>
      </c>
      <c r="E2925" t="s">
        <v>86</v>
      </c>
      <c r="F2925" t="s">
        <v>963</v>
      </c>
      <c r="G2925" t="s">
        <v>2704</v>
      </c>
      <c r="H2925">
        <v>5228</v>
      </c>
      <c r="I2925">
        <v>38</v>
      </c>
      <c r="J2925" t="s">
        <v>18</v>
      </c>
      <c r="K2925" t="s">
        <v>2192</v>
      </c>
      <c r="L2925">
        <v>9000000</v>
      </c>
      <c r="M2925">
        <v>2014</v>
      </c>
      <c r="N2925">
        <v>5.7</v>
      </c>
      <c r="O2925" t="e">
        <f>RANK(N2925,$N$2:$N$251,0)+COUNTIFS($N$2:N2925,N2925)-1</f>
        <v>#N/A</v>
      </c>
    </row>
    <row r="2927" spans="1:15" hidden="1" x14ac:dyDescent="0.3">
      <c r="A2927" t="s">
        <v>2705</v>
      </c>
      <c r="B2927">
        <v>32</v>
      </c>
      <c r="C2927">
        <v>125</v>
      </c>
      <c r="D2927">
        <v>29200000</v>
      </c>
      <c r="E2927" t="s">
        <v>1226</v>
      </c>
      <c r="F2927" t="s">
        <v>2706</v>
      </c>
      <c r="G2927" t="s">
        <v>2707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  <c r="O2927" t="e">
        <f>RANK(N2927,$N$2:$N$251,0)+COUNTIFS($N$2:N2927,N2927)-1</f>
        <v>#N/A</v>
      </c>
    </row>
    <row r="2928" spans="1:15" hidden="1" x14ac:dyDescent="0.3">
      <c r="A2928" t="s">
        <v>2708</v>
      </c>
      <c r="B2928">
        <v>52</v>
      </c>
      <c r="C2928">
        <v>96</v>
      </c>
      <c r="D2928">
        <v>21564616</v>
      </c>
      <c r="E2928" t="s">
        <v>369</v>
      </c>
      <c r="F2928" t="s">
        <v>315</v>
      </c>
      <c r="G2928" t="s">
        <v>2709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  <c r="O2928" t="e">
        <f>RANK(N2928,$N$2:$N$251,0)+COUNTIFS($N$2:N2928,N2928)-1</f>
        <v>#N/A</v>
      </c>
    </row>
    <row r="2931" spans="1:15" hidden="1" x14ac:dyDescent="0.3">
      <c r="A2931" t="s">
        <v>2710</v>
      </c>
      <c r="B2931">
        <v>66</v>
      </c>
      <c r="C2931">
        <v>104</v>
      </c>
      <c r="D2931">
        <v>4273372</v>
      </c>
      <c r="E2931" t="s">
        <v>1226</v>
      </c>
      <c r="F2931" t="s">
        <v>2711</v>
      </c>
      <c r="G2931" t="s">
        <v>2712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  <c r="O2931" t="e">
        <f>RANK(N2931,$N$2:$N$251,0)+COUNTIFS($N$2:N2931,N2931)-1</f>
        <v>#N/A</v>
      </c>
    </row>
    <row r="2932" spans="1:15" hidden="1" x14ac:dyDescent="0.3">
      <c r="A2932" t="s">
        <v>2402</v>
      </c>
      <c r="B2932">
        <v>222</v>
      </c>
      <c r="C2932">
        <v>119</v>
      </c>
      <c r="D2932">
        <v>4440055</v>
      </c>
      <c r="E2932" t="s">
        <v>951</v>
      </c>
      <c r="F2932" t="s">
        <v>345</v>
      </c>
      <c r="G2932" t="s">
        <v>2713</v>
      </c>
      <c r="H2932">
        <v>21360</v>
      </c>
      <c r="I2932">
        <v>110</v>
      </c>
      <c r="J2932" t="s">
        <v>18</v>
      </c>
      <c r="K2932" t="s">
        <v>25</v>
      </c>
      <c r="L2932">
        <v>8500000</v>
      </c>
      <c r="M2932">
        <v>2009</v>
      </c>
      <c r="N2932">
        <v>7</v>
      </c>
      <c r="O2932" t="e">
        <f>RANK(N2932,$N$2:$N$251,0)+COUNTIFS($N$2:N2932,N2932)-1</f>
        <v>#N/A</v>
      </c>
    </row>
    <row r="2935" spans="1:15" hidden="1" x14ac:dyDescent="0.3">
      <c r="A2935" t="s">
        <v>2715</v>
      </c>
      <c r="B2935">
        <v>46</v>
      </c>
      <c r="C2935">
        <v>126</v>
      </c>
      <c r="D2935">
        <v>1997807</v>
      </c>
      <c r="E2935" t="s">
        <v>340</v>
      </c>
      <c r="F2935" t="s">
        <v>2716</v>
      </c>
      <c r="G2935" t="s">
        <v>2717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  <c r="O2935" t="e">
        <f>RANK(N2935,$N$2:$N$251,0)+COUNTIFS($N$2:N2935,N2935)-1</f>
        <v>#N/A</v>
      </c>
    </row>
    <row r="2937" spans="1:15" hidden="1" x14ac:dyDescent="0.3">
      <c r="A2937" t="s">
        <v>2502</v>
      </c>
      <c r="B2937">
        <v>147</v>
      </c>
      <c r="C2937">
        <v>150</v>
      </c>
      <c r="D2937">
        <v>140244</v>
      </c>
      <c r="E2937" t="s">
        <v>2718</v>
      </c>
      <c r="F2937" t="s">
        <v>887</v>
      </c>
      <c r="G2937" t="s">
        <v>2719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  <c r="O2937" t="e">
        <f>RANK(N2937,$N$2:$N$251,0)+COUNTIFS($N$2:N2937,N2937)-1</f>
        <v>#N/A</v>
      </c>
    </row>
    <row r="2940" spans="1:15" hidden="1" x14ac:dyDescent="0.3">
      <c r="A2940" t="s">
        <v>766</v>
      </c>
      <c r="B2940">
        <v>66</v>
      </c>
      <c r="C2940">
        <v>119</v>
      </c>
      <c r="D2940">
        <v>4992159</v>
      </c>
      <c r="E2940" t="s">
        <v>2087</v>
      </c>
      <c r="F2940" t="s">
        <v>2025</v>
      </c>
      <c r="G2940" t="s">
        <v>2723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  <c r="O2940" t="e">
        <f>RANK(N2940,$N$2:$N$251,0)+COUNTIFS($N$2:N2940,N2940)-1</f>
        <v>#N/A</v>
      </c>
    </row>
    <row r="2946" spans="1:15" hidden="1" x14ac:dyDescent="0.3">
      <c r="A2946" t="s">
        <v>2731</v>
      </c>
      <c r="B2946">
        <v>58</v>
      </c>
      <c r="C2946">
        <v>95</v>
      </c>
      <c r="D2946">
        <v>40066497</v>
      </c>
      <c r="E2946" t="s">
        <v>940</v>
      </c>
      <c r="F2946" t="s">
        <v>2732</v>
      </c>
      <c r="G2946" t="s">
        <v>2733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  <c r="O2946" t="e">
        <f>RANK(N2946,$N$2:$N$251,0)+COUNTIFS($N$2:N2946,N2946)-1</f>
        <v>#N/A</v>
      </c>
    </row>
    <row r="2948" spans="1:15" hidden="1" x14ac:dyDescent="0.3">
      <c r="A2948" t="s">
        <v>2227</v>
      </c>
      <c r="B2948">
        <v>37</v>
      </c>
      <c r="C2948">
        <v>109</v>
      </c>
      <c r="D2948">
        <v>27362712</v>
      </c>
      <c r="E2948" t="s">
        <v>867</v>
      </c>
      <c r="F2948" t="s">
        <v>2505</v>
      </c>
      <c r="G2948" t="s">
        <v>2734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  <c r="O2948" t="e">
        <f>RANK(N2948,$N$2:$N$251,0)+COUNTIFS($N$2:N2948,N2948)-1</f>
        <v>#N/A</v>
      </c>
    </row>
    <row r="2949" spans="1:15" hidden="1" x14ac:dyDescent="0.3">
      <c r="A2949" t="s">
        <v>2735</v>
      </c>
      <c r="B2949">
        <v>11</v>
      </c>
      <c r="C2949">
        <v>108</v>
      </c>
      <c r="D2949">
        <v>34746109</v>
      </c>
      <c r="E2949" t="s">
        <v>2736</v>
      </c>
      <c r="F2949" t="s">
        <v>1306</v>
      </c>
      <c r="G2949" t="s">
        <v>2737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  <c r="O2949" t="e">
        <f>RANK(N2949,$N$2:$N$251,0)+COUNTIFS($N$2:N2949,N2949)-1</f>
        <v>#N/A</v>
      </c>
    </row>
    <row r="2956" spans="1:15" hidden="1" x14ac:dyDescent="0.3">
      <c r="A2956" t="s">
        <v>891</v>
      </c>
      <c r="B2956">
        <v>59</v>
      </c>
      <c r="C2956">
        <v>91</v>
      </c>
      <c r="D2956">
        <v>17843379</v>
      </c>
      <c r="E2956" t="s">
        <v>273</v>
      </c>
      <c r="F2956" t="s">
        <v>2738</v>
      </c>
      <c r="G2956" t="s">
        <v>2739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  <c r="O2956" t="e">
        <f>RANK(N2956,$N$2:$N$251,0)+COUNTIFS($N$2:N2956,N2956)-1</f>
        <v>#N/A</v>
      </c>
    </row>
    <row r="2958" spans="1:15" hidden="1" x14ac:dyDescent="0.3">
      <c r="A2958" t="s">
        <v>2740</v>
      </c>
      <c r="B2958">
        <v>121</v>
      </c>
      <c r="C2958">
        <v>97</v>
      </c>
      <c r="D2958">
        <v>16699684</v>
      </c>
      <c r="E2958" t="s">
        <v>310</v>
      </c>
      <c r="F2958" t="s">
        <v>34</v>
      </c>
      <c r="G2958" t="s">
        <v>2741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  <c r="O2958" t="e">
        <f>RANK(N2958,$N$2:$N$251,0)+COUNTIFS($N$2:N2958,N2958)-1</f>
        <v>#N/A</v>
      </c>
    </row>
    <row r="2966" spans="1:15" hidden="1" x14ac:dyDescent="0.3">
      <c r="A2966" t="s">
        <v>2005</v>
      </c>
      <c r="B2966">
        <v>83</v>
      </c>
      <c r="C2966">
        <v>104</v>
      </c>
      <c r="D2966">
        <v>10106233</v>
      </c>
      <c r="E2966" t="s">
        <v>455</v>
      </c>
      <c r="F2966" t="s">
        <v>2743</v>
      </c>
      <c r="G2966" t="s">
        <v>2744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  <c r="O2966">
        <f>RANK(N2966,$N$2:$N$251,0)+COUNTIFS($N$2:N2966,N2966)-1</f>
        <v>275</v>
      </c>
    </row>
    <row r="2967" spans="1:15" hidden="1" x14ac:dyDescent="0.3">
      <c r="A2967" t="s">
        <v>1758</v>
      </c>
      <c r="B2967">
        <v>11</v>
      </c>
      <c r="C2967">
        <v>89</v>
      </c>
      <c r="D2967">
        <v>4692814</v>
      </c>
      <c r="E2967" t="s">
        <v>369</v>
      </c>
      <c r="F2967" t="s">
        <v>2062</v>
      </c>
      <c r="G2967" t="s">
        <v>2745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  <c r="O2967" t="e">
        <f>RANK(N2967,$N$2:$N$251,0)+COUNTIFS($N$2:N2967,N2967)-1</f>
        <v>#N/A</v>
      </c>
    </row>
    <row r="2968" spans="1:15" hidden="1" x14ac:dyDescent="0.3">
      <c r="A2968" t="s">
        <v>2746</v>
      </c>
      <c r="B2968">
        <v>72</v>
      </c>
      <c r="C2968">
        <v>92</v>
      </c>
      <c r="D2968">
        <v>5018450</v>
      </c>
      <c r="E2968" t="s">
        <v>592</v>
      </c>
      <c r="F2968" t="s">
        <v>1454</v>
      </c>
      <c r="G2968" t="s">
        <v>2747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  <c r="O2968" t="e">
        <f>RANK(N2968,$N$2:$N$251,0)+COUNTIFS($N$2:N2968,N2968)-1</f>
        <v>#N/A</v>
      </c>
    </row>
    <row r="2970" spans="1:15" hidden="1" x14ac:dyDescent="0.3">
      <c r="A2970" t="s">
        <v>1819</v>
      </c>
      <c r="B2970">
        <v>248</v>
      </c>
      <c r="C2970">
        <v>129</v>
      </c>
      <c r="D2970">
        <v>3205244</v>
      </c>
      <c r="E2970" t="s">
        <v>455</v>
      </c>
      <c r="F2970" t="s">
        <v>113</v>
      </c>
      <c r="G2970" t="s">
        <v>2748</v>
      </c>
      <c r="H2970">
        <v>23629</v>
      </c>
      <c r="I2970">
        <v>141</v>
      </c>
      <c r="J2970" t="s">
        <v>18</v>
      </c>
      <c r="K2970" t="s">
        <v>25</v>
      </c>
      <c r="L2970">
        <v>10000000</v>
      </c>
      <c r="M2970">
        <v>2010</v>
      </c>
      <c r="N2970">
        <v>7.3</v>
      </c>
      <c r="O2970" t="e">
        <f>RANK(N2970,$N$2:$N$251,0)+COUNTIFS($N$2:N2970,N2970)-1</f>
        <v>#N/A</v>
      </c>
    </row>
    <row r="2971" spans="1:15" hidden="1" x14ac:dyDescent="0.3">
      <c r="A2971" t="s">
        <v>2749</v>
      </c>
      <c r="B2971">
        <v>128</v>
      </c>
      <c r="C2971">
        <v>111</v>
      </c>
      <c r="D2971">
        <v>3076425</v>
      </c>
      <c r="E2971" t="s">
        <v>2750</v>
      </c>
      <c r="F2971" t="s">
        <v>995</v>
      </c>
      <c r="G2971" t="s">
        <v>2751</v>
      </c>
      <c r="H2971">
        <v>23660</v>
      </c>
      <c r="I2971">
        <v>162</v>
      </c>
      <c r="J2971" t="s">
        <v>497</v>
      </c>
      <c r="K2971" t="s">
        <v>355</v>
      </c>
      <c r="L2971">
        <v>8000000</v>
      </c>
      <c r="M2971">
        <v>2002</v>
      </c>
      <c r="N2971">
        <v>7.1</v>
      </c>
      <c r="O2971" t="e">
        <f>RANK(N2971,$N$2:$N$251,0)+COUNTIFS($N$2:N2971,N2971)-1</f>
        <v>#N/A</v>
      </c>
    </row>
    <row r="2972" spans="1:15" hidden="1" x14ac:dyDescent="0.3">
      <c r="A2972" t="s">
        <v>2121</v>
      </c>
      <c r="B2972">
        <v>45</v>
      </c>
      <c r="C2972">
        <v>79</v>
      </c>
      <c r="D2972">
        <v>2275557</v>
      </c>
      <c r="E2972" t="s">
        <v>106</v>
      </c>
      <c r="F2972" t="s">
        <v>318</v>
      </c>
      <c r="G2972" t="s">
        <v>2752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  <c r="O2972" t="e">
        <f>RANK(N2972,$N$2:$N$251,0)+COUNTIFS($N$2:N2972,N2972)-1</f>
        <v>#N/A</v>
      </c>
    </row>
    <row r="2973" spans="1:15" hidden="1" x14ac:dyDescent="0.3">
      <c r="A2973" t="s">
        <v>767</v>
      </c>
      <c r="B2973">
        <v>49</v>
      </c>
      <c r="C2973">
        <v>104</v>
      </c>
      <c r="D2973">
        <v>1789892</v>
      </c>
      <c r="E2973" t="s">
        <v>215</v>
      </c>
      <c r="F2973" t="s">
        <v>185</v>
      </c>
      <c r="G2973" t="s">
        <v>2753</v>
      </c>
      <c r="H2973">
        <v>9494</v>
      </c>
      <c r="I2973">
        <v>109</v>
      </c>
      <c r="J2973" t="s">
        <v>18</v>
      </c>
      <c r="K2973" t="s">
        <v>181</v>
      </c>
      <c r="L2973">
        <v>8000000</v>
      </c>
      <c r="M2973">
        <v>1998</v>
      </c>
      <c r="N2973">
        <v>6.6</v>
      </c>
      <c r="O2973" t="e">
        <f>RANK(N2973,$N$2:$N$251,0)+COUNTIFS($N$2:N2973,N2973)-1</f>
        <v>#N/A</v>
      </c>
    </row>
    <row r="2975" spans="1:15" hidden="1" x14ac:dyDescent="0.3">
      <c r="A2975" t="s">
        <v>1505</v>
      </c>
      <c r="B2975">
        <v>163</v>
      </c>
      <c r="C2975">
        <v>113</v>
      </c>
      <c r="D2975">
        <v>1094798</v>
      </c>
      <c r="E2975" t="s">
        <v>523</v>
      </c>
      <c r="F2975" t="s">
        <v>440</v>
      </c>
      <c r="G2975" t="s">
        <v>2754</v>
      </c>
      <c r="H2975">
        <v>11158</v>
      </c>
      <c r="I2975">
        <v>73</v>
      </c>
      <c r="J2975" t="s">
        <v>18</v>
      </c>
      <c r="K2975" t="s">
        <v>25</v>
      </c>
      <c r="L2975">
        <v>7200000</v>
      </c>
      <c r="M2975">
        <v>2010</v>
      </c>
      <c r="N2975">
        <v>7.2</v>
      </c>
      <c r="O2975" t="e">
        <f>RANK(N2975,$N$2:$N$251,0)+COUNTIFS($N$2:N2975,N2975)-1</f>
        <v>#N/A</v>
      </c>
    </row>
    <row r="2976" spans="1:15" hidden="1" x14ac:dyDescent="0.3">
      <c r="A2976" t="s">
        <v>1881</v>
      </c>
      <c r="B2976">
        <v>90</v>
      </c>
      <c r="C2976">
        <v>92</v>
      </c>
      <c r="D2976">
        <v>1071240</v>
      </c>
      <c r="E2976" t="s">
        <v>294</v>
      </c>
      <c r="F2976" t="s">
        <v>589</v>
      </c>
      <c r="G2976" t="s">
        <v>2755</v>
      </c>
      <c r="H2976">
        <v>3571</v>
      </c>
      <c r="I2976">
        <v>34</v>
      </c>
      <c r="J2976" t="s">
        <v>18</v>
      </c>
      <c r="K2976" t="s">
        <v>25</v>
      </c>
      <c r="L2976">
        <v>8000000</v>
      </c>
      <c r="M2976">
        <v>2007</v>
      </c>
      <c r="N2976">
        <v>6.9</v>
      </c>
      <c r="O2976" t="e">
        <f>RANK(N2976,$N$2:$N$251,0)+COUNTIFS($N$2:N2976,N2976)-1</f>
        <v>#N/A</v>
      </c>
    </row>
    <row r="2977" spans="1:15" hidden="1" x14ac:dyDescent="0.3">
      <c r="A2977" t="s">
        <v>2756</v>
      </c>
      <c r="B2977">
        <v>23</v>
      </c>
      <c r="C2977">
        <v>106</v>
      </c>
      <c r="D2977">
        <v>532190</v>
      </c>
      <c r="E2977" t="s">
        <v>1076</v>
      </c>
      <c r="F2977" t="s">
        <v>1748</v>
      </c>
      <c r="G2977" t="s">
        <v>2757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  <c r="O2977">
        <f>RANK(N2977,$N$2:$N$251,0)+COUNTIFS($N$2:N2977,N2977)-1</f>
        <v>271</v>
      </c>
    </row>
    <row r="2978" spans="1:15" hidden="1" x14ac:dyDescent="0.3">
      <c r="A2978" t="s">
        <v>2758</v>
      </c>
      <c r="B2978">
        <v>118</v>
      </c>
      <c r="C2978">
        <v>75</v>
      </c>
      <c r="D2978">
        <v>686383</v>
      </c>
      <c r="E2978" t="s">
        <v>151</v>
      </c>
      <c r="F2978" t="s">
        <v>2759</v>
      </c>
      <c r="G2978" t="s">
        <v>2760</v>
      </c>
      <c r="H2978">
        <v>22811</v>
      </c>
      <c r="I2978">
        <v>71</v>
      </c>
      <c r="J2978" t="s">
        <v>18</v>
      </c>
      <c r="K2978" t="s">
        <v>355</v>
      </c>
      <c r="L2978">
        <v>6500000</v>
      </c>
      <c r="M2978">
        <v>2009</v>
      </c>
      <c r="N2978">
        <v>7.7</v>
      </c>
      <c r="O2978" t="e">
        <f>RANK(N2978,$N$2:$N$251,0)+COUNTIFS($N$2:N2978,N2978)-1</f>
        <v>#N/A</v>
      </c>
    </row>
    <row r="2980" spans="1:15" hidden="1" x14ac:dyDescent="0.3">
      <c r="A2980" t="s">
        <v>2761</v>
      </c>
      <c r="B2980">
        <v>74</v>
      </c>
      <c r="C2980">
        <v>108</v>
      </c>
      <c r="D2980">
        <v>568695</v>
      </c>
      <c r="E2980" t="s">
        <v>1384</v>
      </c>
      <c r="F2980" t="s">
        <v>1676</v>
      </c>
      <c r="G2980" t="s">
        <v>2762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  <c r="O2980" t="e">
        <f>RANK(N2980,$N$2:$N$251,0)+COUNTIFS($N$2:N2980,N2980)-1</f>
        <v>#N/A</v>
      </c>
    </row>
    <row r="2981" spans="1:15" hidden="1" x14ac:dyDescent="0.3">
      <c r="A2981" t="s">
        <v>2763</v>
      </c>
      <c r="B2981">
        <v>41</v>
      </c>
      <c r="C2981">
        <v>99</v>
      </c>
      <c r="D2981">
        <v>398420</v>
      </c>
      <c r="E2981" t="s">
        <v>360</v>
      </c>
      <c r="F2981" t="s">
        <v>946</v>
      </c>
      <c r="G2981" t="s">
        <v>2764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  <c r="O2981">
        <f>RANK(N2981,$N$2:$N$251,0)+COUNTIFS($N$2:N2981,N2981)-1</f>
        <v>276</v>
      </c>
    </row>
    <row r="2982" spans="1:15" hidden="1" x14ac:dyDescent="0.3">
      <c r="A2982" t="s">
        <v>2765</v>
      </c>
      <c r="B2982">
        <v>66</v>
      </c>
      <c r="C2982">
        <v>109</v>
      </c>
      <c r="D2982">
        <v>336456</v>
      </c>
      <c r="E2982" t="s">
        <v>2766</v>
      </c>
      <c r="F2982" t="s">
        <v>64</v>
      </c>
      <c r="G2982" t="s">
        <v>2767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  <c r="O2982" t="e">
        <f>RANK(N2982,$N$2:$N$251,0)+COUNTIFS($N$2:N2982,N2982)-1</f>
        <v>#N/A</v>
      </c>
    </row>
    <row r="2984" spans="1:15" hidden="1" x14ac:dyDescent="0.3">
      <c r="A2984" t="s">
        <v>2768</v>
      </c>
      <c r="B2984">
        <v>32</v>
      </c>
      <c r="C2984">
        <v>99</v>
      </c>
      <c r="D2984">
        <v>127144</v>
      </c>
      <c r="E2984" t="s">
        <v>273</v>
      </c>
      <c r="F2984" t="s">
        <v>349</v>
      </c>
      <c r="G2984" t="s">
        <v>2769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  <c r="O2984" t="e">
        <f>RANK(N2984,$N$2:$N$251,0)+COUNTIFS($N$2:N2984,N2984)-1</f>
        <v>#N/A</v>
      </c>
    </row>
    <row r="2987" spans="1:15" hidden="1" x14ac:dyDescent="0.3">
      <c r="A2987" t="s">
        <v>2770</v>
      </c>
      <c r="B2987">
        <v>26</v>
      </c>
      <c r="C2987">
        <v>107</v>
      </c>
      <c r="D2987">
        <v>53481</v>
      </c>
      <c r="E2987" t="s">
        <v>401</v>
      </c>
      <c r="F2987" t="s">
        <v>968</v>
      </c>
      <c r="G2987" t="s">
        <v>2771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  <c r="O2987">
        <f>RANK(N2987,$N$2:$N$251,0)+COUNTIFS($N$2:N2987,N2987)-1</f>
        <v>277</v>
      </c>
    </row>
    <row r="2988" spans="1:15" hidden="1" x14ac:dyDescent="0.3">
      <c r="A2988" t="s">
        <v>2772</v>
      </c>
      <c r="B2988">
        <v>100</v>
      </c>
      <c r="C2988">
        <v>102</v>
      </c>
      <c r="D2988">
        <v>23106</v>
      </c>
      <c r="E2988" t="s">
        <v>530</v>
      </c>
      <c r="F2988" t="s">
        <v>1144</v>
      </c>
      <c r="G2988" t="s">
        <v>2773</v>
      </c>
      <c r="H2988">
        <v>9003</v>
      </c>
      <c r="I2988">
        <v>58</v>
      </c>
      <c r="J2988" t="s">
        <v>18</v>
      </c>
      <c r="K2988" t="s">
        <v>1352</v>
      </c>
      <c r="L2988">
        <v>50000000</v>
      </c>
      <c r="M2988">
        <v>2004</v>
      </c>
      <c r="N2988">
        <v>6.6</v>
      </c>
      <c r="O2988" t="e">
        <f>RANK(N2988,$N$2:$N$251,0)+COUNTIFS($N$2:N2988,N2988)-1</f>
        <v>#N/A</v>
      </c>
    </row>
    <row r="2989" spans="1:15" hidden="1" x14ac:dyDescent="0.3">
      <c r="A2989" t="s">
        <v>2774</v>
      </c>
      <c r="B2989">
        <v>56</v>
      </c>
      <c r="C2989">
        <v>97</v>
      </c>
      <c r="D2989">
        <v>52961</v>
      </c>
      <c r="E2989" t="s">
        <v>562</v>
      </c>
      <c r="F2989" t="s">
        <v>2775</v>
      </c>
      <c r="G2989" t="s">
        <v>2776</v>
      </c>
      <c r="H2989">
        <v>2103</v>
      </c>
      <c r="I2989">
        <v>11</v>
      </c>
      <c r="J2989" t="s">
        <v>18</v>
      </c>
      <c r="K2989" t="s">
        <v>583</v>
      </c>
      <c r="L2989">
        <v>8000000</v>
      </c>
      <c r="M2989">
        <v>2014</v>
      </c>
      <c r="N2989">
        <v>5.3</v>
      </c>
      <c r="O2989" t="e">
        <f>RANK(N2989,$N$2:$N$251,0)+COUNTIFS($N$2:N2989,N2989)-1</f>
        <v>#N/A</v>
      </c>
    </row>
    <row r="2991" spans="1:15" hidden="1" x14ac:dyDescent="0.3">
      <c r="A2991" t="s">
        <v>2780</v>
      </c>
      <c r="B2991">
        <v>85</v>
      </c>
      <c r="C2991">
        <v>90</v>
      </c>
      <c r="D2991">
        <v>671240</v>
      </c>
      <c r="E2991" t="s">
        <v>273</v>
      </c>
      <c r="F2991" t="s">
        <v>2781</v>
      </c>
      <c r="G2991" t="s">
        <v>2782</v>
      </c>
      <c r="H2991">
        <v>23023</v>
      </c>
      <c r="I2991">
        <v>149</v>
      </c>
      <c r="J2991" t="s">
        <v>18</v>
      </c>
      <c r="K2991" t="s">
        <v>25</v>
      </c>
      <c r="L2991">
        <v>7900000</v>
      </c>
      <c r="M2991">
        <v>2005</v>
      </c>
      <c r="N2991">
        <v>6.9</v>
      </c>
      <c r="O2991" t="e">
        <f>RANK(N2991,$N$2:$N$251,0)+COUNTIFS($N$2:N2991,N2991)-1</f>
        <v>#N/A</v>
      </c>
    </row>
    <row r="2992" spans="1:15" hidden="1" x14ac:dyDescent="0.3">
      <c r="A2992" t="s">
        <v>2783</v>
      </c>
      <c r="B2992">
        <v>21</v>
      </c>
      <c r="C2992">
        <v>90</v>
      </c>
      <c r="D2992">
        <v>882290</v>
      </c>
      <c r="E2992" t="s">
        <v>569</v>
      </c>
      <c r="F2992" t="s">
        <v>601</v>
      </c>
      <c r="G2992" t="s">
        <v>2784</v>
      </c>
      <c r="H2992">
        <v>4792</v>
      </c>
      <c r="I2992">
        <v>43</v>
      </c>
      <c r="J2992" t="s">
        <v>18</v>
      </c>
      <c r="K2992" t="s">
        <v>94</v>
      </c>
      <c r="L2992">
        <v>10000000</v>
      </c>
      <c r="M2992">
        <v>1989</v>
      </c>
      <c r="N2992">
        <v>6.5</v>
      </c>
      <c r="O2992" t="e">
        <f>RANK(N2992,$N$2:$N$251,0)+COUNTIFS($N$2:N2992,N2992)-1</f>
        <v>#N/A</v>
      </c>
    </row>
    <row r="2994" spans="1:15" hidden="1" x14ac:dyDescent="0.3">
      <c r="A2994" t="s">
        <v>1214</v>
      </c>
      <c r="B2994">
        <v>34</v>
      </c>
      <c r="C2994">
        <v>115</v>
      </c>
      <c r="D2994">
        <v>43490057</v>
      </c>
      <c r="E2994" t="s">
        <v>455</v>
      </c>
      <c r="F2994" t="s">
        <v>330</v>
      </c>
      <c r="G2994" t="s">
        <v>2785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  <c r="O2994" t="e">
        <f>RANK(N2994,$N$2:$N$251,0)+COUNTIFS($N$2:N2994,N2994)-1</f>
        <v>#N/A</v>
      </c>
    </row>
    <row r="2999" spans="1:15" hidden="1" x14ac:dyDescent="0.3">
      <c r="A2999" t="s">
        <v>2787</v>
      </c>
      <c r="B2999">
        <v>9</v>
      </c>
      <c r="C2999">
        <v>109</v>
      </c>
      <c r="D2999">
        <v>5100000</v>
      </c>
      <c r="E2999" t="s">
        <v>273</v>
      </c>
      <c r="F2999" t="s">
        <v>2788</v>
      </c>
      <c r="G2999" t="s">
        <v>2789</v>
      </c>
      <c r="H2999">
        <v>6595</v>
      </c>
      <c r="I2999">
        <v>61</v>
      </c>
      <c r="J2999" t="s">
        <v>18</v>
      </c>
      <c r="K2999" t="s">
        <v>25</v>
      </c>
      <c r="L2999">
        <v>7500000</v>
      </c>
      <c r="M2999">
        <v>1984</v>
      </c>
      <c r="N2999">
        <v>6</v>
      </c>
      <c r="O2999" t="e">
        <f>RANK(N2999,$N$2:$N$251,0)+COUNTIFS($N$2:N2999,N2999)-1</f>
        <v>#N/A</v>
      </c>
    </row>
    <row r="3001" spans="1:15" hidden="1" x14ac:dyDescent="0.3">
      <c r="A3001" t="s">
        <v>2790</v>
      </c>
      <c r="B3001">
        <v>9</v>
      </c>
      <c r="C3001">
        <v>102</v>
      </c>
      <c r="D3001">
        <v>4239767</v>
      </c>
      <c r="E3001" t="s">
        <v>712</v>
      </c>
      <c r="F3001" t="s">
        <v>2791</v>
      </c>
      <c r="G3001" t="s">
        <v>2792</v>
      </c>
      <c r="H3001">
        <v>3709</v>
      </c>
      <c r="I3001">
        <v>83</v>
      </c>
      <c r="J3001" t="s">
        <v>18</v>
      </c>
      <c r="K3001" t="s">
        <v>73</v>
      </c>
      <c r="L3001">
        <v>7500000</v>
      </c>
      <c r="M3001">
        <v>2002</v>
      </c>
      <c r="N3001">
        <v>6</v>
      </c>
      <c r="O3001" t="e">
        <f>RANK(N3001,$N$2:$N$251,0)+COUNTIFS($N$2:N3001,N3001)-1</f>
        <v>#N/A</v>
      </c>
    </row>
    <row r="3002" spans="1:15" hidden="1" x14ac:dyDescent="0.3">
      <c r="A3002" t="s">
        <v>2793</v>
      </c>
      <c r="B3002">
        <v>35</v>
      </c>
      <c r="C3002">
        <v>97</v>
      </c>
      <c r="D3002">
        <v>4131640</v>
      </c>
      <c r="E3002" t="s">
        <v>215</v>
      </c>
      <c r="F3002" t="s">
        <v>661</v>
      </c>
      <c r="G3002" t="s">
        <v>2794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  <c r="O3002" t="e">
        <f>RANK(N3002,$N$2:$N$251,0)+COUNTIFS($N$2:N3002,N3002)-1</f>
        <v>#N/A</v>
      </c>
    </row>
    <row r="3003" spans="1:15" hidden="1" x14ac:dyDescent="0.3">
      <c r="A3003" t="s">
        <v>2795</v>
      </c>
      <c r="B3003">
        <v>6</v>
      </c>
      <c r="C3003">
        <v>118</v>
      </c>
      <c r="D3003">
        <v>3347439</v>
      </c>
      <c r="E3003" t="s">
        <v>61</v>
      </c>
      <c r="F3003" t="s">
        <v>2796</v>
      </c>
      <c r="G3003" t="s">
        <v>2797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  <c r="O3003" t="e">
        <f>RANK(N3003,$N$2:$N$251,0)+COUNTIFS($N$2:N3003,N3003)-1</f>
        <v>#N/A</v>
      </c>
    </row>
    <row r="3005" spans="1:15" hidden="1" x14ac:dyDescent="0.3">
      <c r="A3005" t="s">
        <v>2798</v>
      </c>
      <c r="B3005">
        <v>38</v>
      </c>
      <c r="C3005">
        <v>103</v>
      </c>
      <c r="D3005">
        <v>206400</v>
      </c>
      <c r="E3005" t="s">
        <v>2736</v>
      </c>
      <c r="F3005" t="s">
        <v>2799</v>
      </c>
      <c r="G3005" t="s">
        <v>2800</v>
      </c>
      <c r="H3005">
        <v>1439</v>
      </c>
      <c r="I3005">
        <v>26</v>
      </c>
      <c r="J3005" t="s">
        <v>497</v>
      </c>
      <c r="K3005" t="s">
        <v>355</v>
      </c>
      <c r="L3005">
        <v>50000000</v>
      </c>
      <c r="M3005">
        <v>2001</v>
      </c>
      <c r="N3005">
        <v>6.9</v>
      </c>
      <c r="O3005" t="e">
        <f>RANK(N3005,$N$2:$N$251,0)+COUNTIFS($N$2:N3005,N3005)-1</f>
        <v>#N/A</v>
      </c>
    </row>
    <row r="3006" spans="1:15" hidden="1" x14ac:dyDescent="0.3">
      <c r="A3006" t="s">
        <v>2148</v>
      </c>
      <c r="B3006">
        <v>133</v>
      </c>
      <c r="C3006">
        <v>93</v>
      </c>
      <c r="D3006">
        <v>197148</v>
      </c>
      <c r="E3006" t="s">
        <v>2801</v>
      </c>
      <c r="F3006" t="s">
        <v>2802</v>
      </c>
      <c r="G3006" t="s">
        <v>2803</v>
      </c>
      <c r="H3006">
        <v>18109</v>
      </c>
      <c r="I3006">
        <v>150</v>
      </c>
      <c r="J3006" t="s">
        <v>18</v>
      </c>
      <c r="K3006" t="s">
        <v>25</v>
      </c>
      <c r="L3006">
        <v>7500000</v>
      </c>
      <c r="M3006">
        <v>2003</v>
      </c>
      <c r="N3006">
        <v>6.3</v>
      </c>
      <c r="O3006">
        <f>RANK(N3006,$N$2:$N$251,0)+COUNTIFS($N$2:N3006,N3006)-1</f>
        <v>271</v>
      </c>
    </row>
    <row r="3007" spans="1:15" hidden="1" x14ac:dyDescent="0.3">
      <c r="A3007" t="s">
        <v>2804</v>
      </c>
      <c r="B3007">
        <v>222</v>
      </c>
      <c r="C3007">
        <v>113</v>
      </c>
      <c r="D3007">
        <v>3014541</v>
      </c>
      <c r="E3007" t="s">
        <v>562</v>
      </c>
      <c r="F3007" t="s">
        <v>2409</v>
      </c>
      <c r="G3007" t="s">
        <v>2805</v>
      </c>
      <c r="H3007">
        <v>19616</v>
      </c>
      <c r="I3007">
        <v>98</v>
      </c>
      <c r="J3007" t="s">
        <v>18</v>
      </c>
      <c r="K3007" t="s">
        <v>25</v>
      </c>
      <c r="L3007">
        <v>8000000</v>
      </c>
      <c r="M3007">
        <v>2011</v>
      </c>
      <c r="N3007">
        <v>6.7</v>
      </c>
      <c r="O3007" t="e">
        <f>RANK(N3007,$N$2:$N$251,0)+COUNTIFS($N$2:N3007,N3007)-1</f>
        <v>#N/A</v>
      </c>
    </row>
    <row r="3008" spans="1:15" hidden="1" x14ac:dyDescent="0.3">
      <c r="A3008" t="s">
        <v>2806</v>
      </c>
      <c r="B3008">
        <v>16</v>
      </c>
      <c r="C3008">
        <v>153</v>
      </c>
      <c r="D3008">
        <v>872643</v>
      </c>
      <c r="E3008" t="s">
        <v>470</v>
      </c>
      <c r="F3008" t="s">
        <v>2807</v>
      </c>
      <c r="G3008" t="s">
        <v>2808</v>
      </c>
      <c r="H3008">
        <v>2909</v>
      </c>
      <c r="I3008">
        <v>37</v>
      </c>
      <c r="J3008" t="s">
        <v>2486</v>
      </c>
      <c r="K3008" t="s">
        <v>19</v>
      </c>
      <c r="L3008">
        <v>6000000</v>
      </c>
      <c r="M3008">
        <v>2007</v>
      </c>
      <c r="N3008">
        <v>5.4</v>
      </c>
      <c r="O3008">
        <f>RANK(N3008,$N$2:$N$251,0)+COUNTIFS($N$2:N3008,N3008)-1</f>
        <v>276</v>
      </c>
    </row>
    <row r="3010" spans="1:15" hidden="1" x14ac:dyDescent="0.3">
      <c r="A3010" t="s">
        <v>2089</v>
      </c>
      <c r="B3010">
        <v>253</v>
      </c>
      <c r="C3010">
        <v>118</v>
      </c>
      <c r="D3010">
        <v>1330827</v>
      </c>
      <c r="E3010" t="s">
        <v>998</v>
      </c>
      <c r="F3010" t="s">
        <v>140</v>
      </c>
      <c r="G3010" t="s">
        <v>2812</v>
      </c>
      <c r="H3010">
        <v>9866</v>
      </c>
      <c r="I3010">
        <v>73</v>
      </c>
      <c r="J3010" t="s">
        <v>18</v>
      </c>
      <c r="K3010" t="s">
        <v>355</v>
      </c>
      <c r="L3010">
        <v>7000000</v>
      </c>
      <c r="M3010">
        <v>2016</v>
      </c>
      <c r="N3010">
        <v>7</v>
      </c>
      <c r="O3010" t="e">
        <f>RANK(N3010,$N$2:$N$251,0)+COUNTIFS($N$2:N3010,N3010)-1</f>
        <v>#N/A</v>
      </c>
    </row>
    <row r="3013" spans="1:15" hidden="1" x14ac:dyDescent="0.3">
      <c r="A3013" t="s">
        <v>2813</v>
      </c>
      <c r="B3013">
        <v>39</v>
      </c>
      <c r="C3013">
        <v>100</v>
      </c>
      <c r="D3013">
        <v>12610552</v>
      </c>
      <c r="E3013" t="s">
        <v>71</v>
      </c>
      <c r="F3013" t="s">
        <v>2814</v>
      </c>
      <c r="G3013" t="s">
        <v>2815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  <c r="O3013" t="e">
        <f>RANK(N3013,$N$2:$N$251,0)+COUNTIFS($N$2:N3013,N3013)-1</f>
        <v>#N/A</v>
      </c>
    </row>
    <row r="3023" spans="1:15" hidden="1" x14ac:dyDescent="0.3">
      <c r="A3023" t="s">
        <v>647</v>
      </c>
      <c r="B3023">
        <v>79</v>
      </c>
      <c r="C3023">
        <v>95</v>
      </c>
      <c r="D3023">
        <v>34099640</v>
      </c>
      <c r="E3023" t="s">
        <v>1243</v>
      </c>
      <c r="F3023" t="s">
        <v>257</v>
      </c>
      <c r="G3023" t="s">
        <v>2817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  <c r="O3023" t="e">
        <f>RANK(N3023,$N$2:$N$251,0)+COUNTIFS($N$2:N3023,N3023)-1</f>
        <v>#N/A</v>
      </c>
    </row>
    <row r="3024" spans="1:15" hidden="1" x14ac:dyDescent="0.3">
      <c r="A3024" t="s">
        <v>2519</v>
      </c>
      <c r="B3024">
        <v>52</v>
      </c>
      <c r="C3024">
        <v>112</v>
      </c>
      <c r="D3024">
        <v>37295394</v>
      </c>
      <c r="E3024" t="s">
        <v>455</v>
      </c>
      <c r="F3024" t="s">
        <v>668</v>
      </c>
      <c r="G3024" t="s">
        <v>2818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  <c r="O3024" t="e">
        <f>RANK(N3024,$N$2:$N$251,0)+COUNTIFS($N$2:N3024,N3024)-1</f>
        <v>#N/A</v>
      </c>
    </row>
    <row r="3031" spans="1:15" hidden="1" x14ac:dyDescent="0.3">
      <c r="A3031" t="s">
        <v>1559</v>
      </c>
      <c r="B3031">
        <v>35</v>
      </c>
      <c r="C3031">
        <v>96</v>
      </c>
      <c r="D3031">
        <v>20257000</v>
      </c>
      <c r="E3031" t="s">
        <v>106</v>
      </c>
      <c r="F3031" t="s">
        <v>781</v>
      </c>
      <c r="G3031" t="s">
        <v>2819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  <c r="O3031" t="e">
        <f>RANK(N3031,$N$2:$N$251,0)+COUNTIFS($N$2:N3031,N3031)-1</f>
        <v>#N/A</v>
      </c>
    </row>
    <row r="3033" spans="1:15" hidden="1" x14ac:dyDescent="0.3">
      <c r="A3033" t="s">
        <v>2820</v>
      </c>
      <c r="B3033">
        <v>137</v>
      </c>
      <c r="C3033">
        <v>89</v>
      </c>
      <c r="D3033">
        <v>15818967</v>
      </c>
      <c r="E3033" t="s">
        <v>950</v>
      </c>
      <c r="F3033" t="s">
        <v>1343</v>
      </c>
      <c r="G3033" t="s">
        <v>2821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  <c r="O3033" t="e">
        <f>RANK(N3033,$N$2:$N$251,0)+COUNTIFS($N$2:N3033,N3033)-1</f>
        <v>#N/A</v>
      </c>
    </row>
    <row r="3034" spans="1:15" hidden="1" x14ac:dyDescent="0.3">
      <c r="A3034" t="s">
        <v>665</v>
      </c>
      <c r="B3034">
        <v>50</v>
      </c>
      <c r="C3034">
        <v>92</v>
      </c>
      <c r="D3034">
        <v>14891000</v>
      </c>
      <c r="E3034" t="s">
        <v>369</v>
      </c>
      <c r="F3034" t="s">
        <v>2234</v>
      </c>
      <c r="G3034" t="s">
        <v>2822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  <c r="O3034">
        <f>RANK(N3034,$N$2:$N$251,0)+COUNTIFS($N$2:N3034,N3034)-1</f>
        <v>272</v>
      </c>
    </row>
    <row r="3037" spans="1:15" hidden="1" x14ac:dyDescent="0.3">
      <c r="A3037" t="s">
        <v>1158</v>
      </c>
      <c r="B3037">
        <v>28</v>
      </c>
      <c r="C3037">
        <v>95</v>
      </c>
      <c r="D3037">
        <v>14003141</v>
      </c>
      <c r="E3037" t="s">
        <v>401</v>
      </c>
      <c r="F3037" t="s">
        <v>570</v>
      </c>
      <c r="G3037" t="s">
        <v>2824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  <c r="O3037" t="e">
        <f>RANK(N3037,$N$2:$N$251,0)+COUNTIFS($N$2:N3037,N3037)-1</f>
        <v>#N/A</v>
      </c>
    </row>
    <row r="3041" spans="1:15" hidden="1" x14ac:dyDescent="0.3">
      <c r="A3041" t="s">
        <v>2825</v>
      </c>
      <c r="B3041">
        <v>160</v>
      </c>
      <c r="C3041">
        <v>100</v>
      </c>
      <c r="D3041">
        <v>9176553</v>
      </c>
      <c r="E3041" t="s">
        <v>1267</v>
      </c>
      <c r="F3041" t="s">
        <v>400</v>
      </c>
      <c r="G3041" t="s">
        <v>2826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  <c r="O3041" t="e">
        <f>RANK(N3041,$N$2:$N$251,0)+COUNTIFS($N$2:N3041,N3041)-1</f>
        <v>#N/A</v>
      </c>
    </row>
    <row r="3042" spans="1:15" hidden="1" x14ac:dyDescent="0.3">
      <c r="A3042" t="s">
        <v>1103</v>
      </c>
      <c r="B3042">
        <v>31</v>
      </c>
      <c r="C3042">
        <v>103</v>
      </c>
      <c r="D3042">
        <v>9094451</v>
      </c>
      <c r="E3042" t="s">
        <v>1385</v>
      </c>
      <c r="F3042" t="s">
        <v>942</v>
      </c>
      <c r="G3042" t="s">
        <v>2827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  <c r="O3042" t="e">
        <f>RANK(N3042,$N$2:$N$251,0)+COUNTIFS($N$2:N3042,N3042)-1</f>
        <v>#N/A</v>
      </c>
    </row>
    <row r="3043" spans="1:15" hidden="1" x14ac:dyDescent="0.3">
      <c r="A3043" t="s">
        <v>2097</v>
      </c>
      <c r="B3043">
        <v>71</v>
      </c>
      <c r="C3043">
        <v>116</v>
      </c>
      <c r="D3043">
        <v>14612840</v>
      </c>
      <c r="E3043" t="s">
        <v>940</v>
      </c>
      <c r="F3043" t="s">
        <v>1589</v>
      </c>
      <c r="G3043" t="s">
        <v>2828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  <c r="O3043" t="e">
        <f>RANK(N3043,$N$2:$N$251,0)+COUNTIFS($N$2:N3043,N3043)-1</f>
        <v>#N/A</v>
      </c>
    </row>
    <row r="3046" spans="1:15" hidden="1" x14ac:dyDescent="0.3">
      <c r="A3046" t="s">
        <v>2763</v>
      </c>
      <c r="B3046">
        <v>72</v>
      </c>
      <c r="C3046">
        <v>96</v>
      </c>
      <c r="D3046">
        <v>7292175</v>
      </c>
      <c r="E3046" t="s">
        <v>273</v>
      </c>
      <c r="F3046" t="s">
        <v>2829</v>
      </c>
      <c r="G3046" t="s">
        <v>2830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  <c r="O3046">
        <f>RANK(N3046,$N$2:$N$251,0)+COUNTIFS($N$2:N3046,N3046)-1</f>
        <v>278</v>
      </c>
    </row>
    <row r="3047" spans="1:15" hidden="1" x14ac:dyDescent="0.3">
      <c r="A3047" t="s">
        <v>2831</v>
      </c>
      <c r="B3047">
        <v>119</v>
      </c>
      <c r="C3047">
        <v>122</v>
      </c>
      <c r="D3047">
        <v>6601079</v>
      </c>
      <c r="E3047" t="s">
        <v>568</v>
      </c>
      <c r="F3047" t="s">
        <v>2832</v>
      </c>
      <c r="G3047" t="s">
        <v>2833</v>
      </c>
      <c r="H3047">
        <v>17436</v>
      </c>
      <c r="I3047">
        <v>276</v>
      </c>
      <c r="J3047" t="s">
        <v>18</v>
      </c>
      <c r="K3047" t="s">
        <v>25</v>
      </c>
      <c r="L3047">
        <v>7000000</v>
      </c>
      <c r="M3047">
        <v>2004</v>
      </c>
      <c r="N3047">
        <v>6.2</v>
      </c>
      <c r="O3047" t="e">
        <f>RANK(N3047,$N$2:$N$251,0)+COUNTIFS($N$2:N3047,N3047)-1</f>
        <v>#N/A</v>
      </c>
    </row>
    <row r="3048" spans="1:15" hidden="1" x14ac:dyDescent="0.3">
      <c r="A3048" t="s">
        <v>240</v>
      </c>
      <c r="B3048">
        <v>74</v>
      </c>
      <c r="C3048">
        <v>94</v>
      </c>
      <c r="D3048">
        <v>6165429</v>
      </c>
      <c r="E3048" t="s">
        <v>2834</v>
      </c>
      <c r="F3048" t="s">
        <v>2835</v>
      </c>
      <c r="G3048" t="s">
        <v>2836</v>
      </c>
      <c r="H3048">
        <v>23486</v>
      </c>
      <c r="I3048">
        <v>249</v>
      </c>
      <c r="J3048" t="s">
        <v>416</v>
      </c>
      <c r="K3048" t="s">
        <v>94</v>
      </c>
      <c r="L3048">
        <v>6000000</v>
      </c>
      <c r="M3048">
        <v>2002</v>
      </c>
      <c r="N3048">
        <v>7.5</v>
      </c>
      <c r="O3048" t="e">
        <f>RANK(N3048,$N$2:$N$251,0)+COUNTIFS($N$2:N3048,N3048)-1</f>
        <v>#N/A</v>
      </c>
    </row>
    <row r="3049" spans="1:15" hidden="1" x14ac:dyDescent="0.3">
      <c r="A3049" t="s">
        <v>1508</v>
      </c>
      <c r="B3049">
        <v>25</v>
      </c>
      <c r="C3049">
        <v>93</v>
      </c>
      <c r="D3049">
        <v>5694308</v>
      </c>
      <c r="E3049" t="s">
        <v>630</v>
      </c>
      <c r="F3049" t="s">
        <v>1899</v>
      </c>
      <c r="G3049" t="s">
        <v>2837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  <c r="O3049" t="e">
        <f>RANK(N3049,$N$2:$N$251,0)+COUNTIFS($N$2:N3049,N3049)-1</f>
        <v>#N/A</v>
      </c>
    </row>
    <row r="3050" spans="1:15" hidden="1" x14ac:dyDescent="0.3">
      <c r="A3050" t="s">
        <v>2838</v>
      </c>
      <c r="B3050">
        <v>39</v>
      </c>
      <c r="C3050">
        <v>96</v>
      </c>
      <c r="D3050">
        <v>5430822</v>
      </c>
      <c r="E3050" t="s">
        <v>2839</v>
      </c>
      <c r="F3050" t="s">
        <v>2840</v>
      </c>
      <c r="G3050" t="s">
        <v>2841</v>
      </c>
      <c r="H3050">
        <v>8391</v>
      </c>
      <c r="I3050">
        <v>75</v>
      </c>
      <c r="J3050" t="s">
        <v>18</v>
      </c>
      <c r="K3050" t="s">
        <v>25</v>
      </c>
      <c r="L3050">
        <v>7000000</v>
      </c>
      <c r="M3050">
        <v>1992</v>
      </c>
      <c r="N3050">
        <v>6.2</v>
      </c>
      <c r="O3050" t="e">
        <f>RANK(N3050,$N$2:$N$251,0)+COUNTIFS($N$2:N3050,N3050)-1</f>
        <v>#N/A</v>
      </c>
    </row>
    <row r="3051" spans="1:15" hidden="1" x14ac:dyDescent="0.3">
      <c r="A3051" t="s">
        <v>2842</v>
      </c>
      <c r="B3051">
        <v>27</v>
      </c>
      <c r="C3051">
        <v>113</v>
      </c>
      <c r="D3051">
        <v>4720371</v>
      </c>
      <c r="E3051" t="s">
        <v>1763</v>
      </c>
      <c r="F3051" t="s">
        <v>420</v>
      </c>
      <c r="G3051" t="s">
        <v>2843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  <c r="O3051" t="e">
        <f>RANK(N3051,$N$2:$N$251,0)+COUNTIFS($N$2:N3051,N3051)-1</f>
        <v>#N/A</v>
      </c>
    </row>
    <row r="3053" spans="1:15" hidden="1" x14ac:dyDescent="0.3">
      <c r="A3053" t="s">
        <v>356</v>
      </c>
      <c r="B3053">
        <v>158</v>
      </c>
      <c r="C3053">
        <v>99</v>
      </c>
      <c r="D3053">
        <v>2344847</v>
      </c>
      <c r="E3053" t="s">
        <v>611</v>
      </c>
      <c r="F3053" t="s">
        <v>1249</v>
      </c>
      <c r="G3053" t="s">
        <v>2845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  <c r="O3053">
        <f>RANK(N3053,$N$2:$N$251,0)+COUNTIFS($N$2:N3053,N3053)-1</f>
        <v>273</v>
      </c>
    </row>
    <row r="3055" spans="1:15" hidden="1" x14ac:dyDescent="0.3">
      <c r="A3055" t="s">
        <v>2846</v>
      </c>
      <c r="B3055">
        <v>25</v>
      </c>
      <c r="C3055">
        <v>100</v>
      </c>
      <c r="D3055">
        <v>2148212</v>
      </c>
      <c r="E3055" t="s">
        <v>1116</v>
      </c>
      <c r="F3055" t="s">
        <v>1470</v>
      </c>
      <c r="G3055" t="s">
        <v>2847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  <c r="O3055">
        <f>RANK(N3055,$N$2:$N$251,0)+COUNTIFS($N$2:N3055,N3055)-1</f>
        <v>272</v>
      </c>
    </row>
    <row r="3056" spans="1:15" hidden="1" x14ac:dyDescent="0.3">
      <c r="A3056" t="s">
        <v>2848</v>
      </c>
      <c r="B3056">
        <v>97</v>
      </c>
      <c r="C3056">
        <v>105</v>
      </c>
      <c r="D3056">
        <v>2062066</v>
      </c>
      <c r="E3056" t="s">
        <v>321</v>
      </c>
      <c r="F3056" t="s">
        <v>212</v>
      </c>
      <c r="G3056" t="s">
        <v>2849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  <c r="O3056" t="e">
        <f>RANK(N3056,$N$2:$N$251,0)+COUNTIFS($N$2:N3056,N3056)-1</f>
        <v>#N/A</v>
      </c>
    </row>
    <row r="3057" spans="1:15" hidden="1" x14ac:dyDescent="0.3">
      <c r="A3057" t="s">
        <v>2351</v>
      </c>
      <c r="B3057">
        <v>117</v>
      </c>
      <c r="C3057">
        <v>99</v>
      </c>
      <c r="D3057">
        <v>1654367</v>
      </c>
      <c r="E3057" t="s">
        <v>294</v>
      </c>
      <c r="F3057" t="s">
        <v>2702</v>
      </c>
      <c r="G3057" t="s">
        <v>2850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  <c r="O3057">
        <f>RANK(N3057,$N$2:$N$251,0)+COUNTIFS($N$2:N3057,N3057)-1</f>
        <v>279</v>
      </c>
    </row>
    <row r="3059" spans="1:15" hidden="1" x14ac:dyDescent="0.3">
      <c r="A3059" t="s">
        <v>2851</v>
      </c>
      <c r="B3059">
        <v>34</v>
      </c>
      <c r="C3059">
        <v>99</v>
      </c>
      <c r="D3059">
        <v>1889522</v>
      </c>
      <c r="E3059" t="s">
        <v>611</v>
      </c>
      <c r="F3059" t="s">
        <v>1415</v>
      </c>
      <c r="G3059" t="s">
        <v>2852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  <c r="O3059" t="e">
        <f>RANK(N3059,$N$2:$N$251,0)+COUNTIFS($N$2:N3059,N3059)-1</f>
        <v>#N/A</v>
      </c>
    </row>
    <row r="3060" spans="1:15" hidden="1" x14ac:dyDescent="0.3">
      <c r="A3060" t="s">
        <v>2804</v>
      </c>
      <c r="B3060">
        <v>161</v>
      </c>
      <c r="C3060">
        <v>125</v>
      </c>
      <c r="D3060">
        <v>1110286</v>
      </c>
      <c r="E3060" t="s">
        <v>61</v>
      </c>
      <c r="F3060" t="s">
        <v>60</v>
      </c>
      <c r="G3060" t="s">
        <v>2853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  <c r="O3060" t="e">
        <f>RANK(N3060,$N$2:$N$251,0)+COUNTIFS($N$2:N3060,N3060)-1</f>
        <v>#N/A</v>
      </c>
    </row>
    <row r="3061" spans="1:15" hidden="1" x14ac:dyDescent="0.3">
      <c r="A3061" t="s">
        <v>2854</v>
      </c>
      <c r="B3061">
        <v>6</v>
      </c>
      <c r="C3061">
        <v>107</v>
      </c>
      <c r="D3061">
        <v>1000000</v>
      </c>
      <c r="E3061" t="s">
        <v>245</v>
      </c>
      <c r="F3061" t="s">
        <v>995</v>
      </c>
      <c r="G3061" t="s">
        <v>2855</v>
      </c>
      <c r="H3061">
        <v>2215</v>
      </c>
      <c r="I3061">
        <v>26</v>
      </c>
      <c r="J3061" t="s">
        <v>18</v>
      </c>
      <c r="K3061" t="s">
        <v>25</v>
      </c>
      <c r="L3061">
        <v>9000000</v>
      </c>
      <c r="M3061">
        <v>1977</v>
      </c>
      <c r="N3061">
        <v>6.3</v>
      </c>
      <c r="O3061">
        <f>RANK(N3061,$N$2:$N$251,0)+COUNTIFS($N$2:N3061,N3061)-1</f>
        <v>273</v>
      </c>
    </row>
    <row r="3062" spans="1:15" hidden="1" x14ac:dyDescent="0.3">
      <c r="A3062" t="s">
        <v>1044</v>
      </c>
      <c r="B3062">
        <v>16</v>
      </c>
      <c r="C3062">
        <v>107</v>
      </c>
      <c r="D3062">
        <v>700000</v>
      </c>
      <c r="E3062" t="s">
        <v>1045</v>
      </c>
      <c r="F3062" t="s">
        <v>1859</v>
      </c>
      <c r="G3062" t="s">
        <v>2856</v>
      </c>
      <c r="H3062">
        <v>24438</v>
      </c>
      <c r="I3062">
        <v>78</v>
      </c>
      <c r="J3062" t="s">
        <v>497</v>
      </c>
      <c r="K3062" t="s">
        <v>355</v>
      </c>
      <c r="L3062">
        <v>50000000</v>
      </c>
      <c r="M3062">
        <v>1993</v>
      </c>
      <c r="N3062">
        <v>7</v>
      </c>
      <c r="O3062" t="e">
        <f>RANK(N3062,$N$2:$N$251,0)+COUNTIFS($N$2:N3062,N3062)-1</f>
        <v>#N/A</v>
      </c>
    </row>
    <row r="3064" spans="1:15" hidden="1" x14ac:dyDescent="0.3">
      <c r="A3064" t="s">
        <v>2857</v>
      </c>
      <c r="B3064">
        <v>12</v>
      </c>
      <c r="C3064">
        <v>95</v>
      </c>
      <c r="D3064">
        <v>306715</v>
      </c>
      <c r="E3064" t="s">
        <v>369</v>
      </c>
      <c r="F3064" t="s">
        <v>710</v>
      </c>
      <c r="G3064" t="s">
        <v>2858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  <c r="O3064" t="e">
        <f>RANK(N3064,$N$2:$N$251,0)+COUNTIFS($N$2:N3064,N3064)-1</f>
        <v>#N/A</v>
      </c>
    </row>
    <row r="3066" spans="1:15" hidden="1" x14ac:dyDescent="0.3">
      <c r="A3066" t="s">
        <v>917</v>
      </c>
      <c r="B3066">
        <v>103</v>
      </c>
      <c r="C3066">
        <v>103</v>
      </c>
      <c r="D3066">
        <v>236266</v>
      </c>
      <c r="E3066" t="s">
        <v>989</v>
      </c>
      <c r="F3066" t="s">
        <v>235</v>
      </c>
      <c r="G3066" t="s">
        <v>2859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  <c r="O3066" t="e">
        <f>RANK(N3066,$N$2:$N$251,0)+COUNTIFS($N$2:N3066,N3066)-1</f>
        <v>#N/A</v>
      </c>
    </row>
    <row r="3067" spans="1:15" hidden="1" x14ac:dyDescent="0.3">
      <c r="A3067" t="s">
        <v>2860</v>
      </c>
      <c r="B3067">
        <v>39</v>
      </c>
      <c r="C3067">
        <v>96</v>
      </c>
      <c r="D3067">
        <v>196067</v>
      </c>
      <c r="E3067" t="s">
        <v>61</v>
      </c>
      <c r="F3067" t="s">
        <v>490</v>
      </c>
      <c r="G3067" t="s">
        <v>2861</v>
      </c>
      <c r="H3067">
        <v>1966</v>
      </c>
      <c r="I3067">
        <v>25</v>
      </c>
      <c r="J3067" t="s">
        <v>18</v>
      </c>
      <c r="K3067" t="s">
        <v>25</v>
      </c>
      <c r="L3067">
        <v>7000000</v>
      </c>
      <c r="M3067">
        <v>2002</v>
      </c>
      <c r="N3067">
        <v>6.7</v>
      </c>
      <c r="O3067" t="e">
        <f>RANK(N3067,$N$2:$N$251,0)+COUNTIFS($N$2:N3067,N3067)-1</f>
        <v>#N/A</v>
      </c>
    </row>
    <row r="3068" spans="1:15" hidden="1" x14ac:dyDescent="0.3">
      <c r="A3068" t="s">
        <v>2514</v>
      </c>
      <c r="B3068">
        <v>133</v>
      </c>
      <c r="C3068">
        <v>103</v>
      </c>
      <c r="D3068">
        <v>532988</v>
      </c>
      <c r="E3068" t="s">
        <v>951</v>
      </c>
      <c r="F3068" t="s">
        <v>514</v>
      </c>
      <c r="G3068" t="s">
        <v>2862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  <c r="O3068" t="e">
        <f>RANK(N3068,$N$2:$N$251,0)+COUNTIFS($N$2:N3068,N3068)-1</f>
        <v>#N/A</v>
      </c>
    </row>
    <row r="3069" spans="1:15" hidden="1" x14ac:dyDescent="0.3">
      <c r="A3069" t="s">
        <v>2863</v>
      </c>
      <c r="B3069">
        <v>104</v>
      </c>
      <c r="C3069">
        <v>108</v>
      </c>
      <c r="D3069">
        <v>453079</v>
      </c>
      <c r="E3069" t="s">
        <v>369</v>
      </c>
      <c r="F3069" t="s">
        <v>2864</v>
      </c>
      <c r="G3069" t="s">
        <v>2865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  <c r="O3069" t="e">
        <f>RANK(N3069,$N$2:$N$251,0)+COUNTIFS($N$2:N3069,N3069)-1</f>
        <v>#N/A</v>
      </c>
    </row>
    <row r="3070" spans="1:15" hidden="1" x14ac:dyDescent="0.3">
      <c r="A3070" t="s">
        <v>2866</v>
      </c>
      <c r="B3070">
        <v>27</v>
      </c>
      <c r="C3070">
        <v>118</v>
      </c>
      <c r="D3070">
        <v>46451</v>
      </c>
      <c r="E3070" t="s">
        <v>904</v>
      </c>
      <c r="F3070" t="s">
        <v>37</v>
      </c>
      <c r="G3070" t="s">
        <v>2867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  <c r="O3070" t="e">
        <f>RANK(N3070,$N$2:$N$251,0)+COUNTIFS($N$2:N3070,N3070)-1</f>
        <v>#N/A</v>
      </c>
    </row>
    <row r="3071" spans="1:15" hidden="1" x14ac:dyDescent="0.3">
      <c r="A3071" t="s">
        <v>1207</v>
      </c>
      <c r="B3071">
        <v>49</v>
      </c>
      <c r="C3071">
        <v>97</v>
      </c>
      <c r="D3071">
        <v>233103</v>
      </c>
      <c r="E3071" t="s">
        <v>562</v>
      </c>
      <c r="F3071" t="s">
        <v>1355</v>
      </c>
      <c r="G3071" t="s">
        <v>2868</v>
      </c>
      <c r="H3071">
        <v>2670</v>
      </c>
      <c r="I3071">
        <v>50</v>
      </c>
      <c r="J3071" t="s">
        <v>18</v>
      </c>
      <c r="K3071" t="s">
        <v>25</v>
      </c>
      <c r="L3071">
        <v>7000000</v>
      </c>
      <c r="M3071">
        <v>2005</v>
      </c>
      <c r="N3071">
        <v>6.9</v>
      </c>
      <c r="O3071" t="e">
        <f>RANK(N3071,$N$2:$N$251,0)+COUNTIFS($N$2:N3071,N3071)-1</f>
        <v>#N/A</v>
      </c>
    </row>
    <row r="3074" spans="1:15" hidden="1" x14ac:dyDescent="0.3">
      <c r="A3074" t="s">
        <v>2870</v>
      </c>
      <c r="B3074">
        <v>63</v>
      </c>
      <c r="C3074">
        <v>125</v>
      </c>
      <c r="D3074">
        <v>927107</v>
      </c>
      <c r="E3074" t="s">
        <v>1942</v>
      </c>
      <c r="F3074" t="s">
        <v>2871</v>
      </c>
      <c r="G3074" t="s">
        <v>2872</v>
      </c>
      <c r="H3074">
        <v>5153</v>
      </c>
      <c r="I3074">
        <v>51</v>
      </c>
      <c r="J3074" t="s">
        <v>1868</v>
      </c>
      <c r="K3074" t="s">
        <v>181</v>
      </c>
      <c r="L3074">
        <v>15000000</v>
      </c>
      <c r="M3074">
        <v>1999</v>
      </c>
      <c r="N3074">
        <v>7.3</v>
      </c>
      <c r="O3074" t="e">
        <f>RANK(N3074,$N$2:$N$251,0)+COUNTIFS($N$2:N3074,N3074)-1</f>
        <v>#N/A</v>
      </c>
    </row>
    <row r="3075" spans="1:15" hidden="1" x14ac:dyDescent="0.3">
      <c r="A3075" t="s">
        <v>2873</v>
      </c>
      <c r="B3075">
        <v>74</v>
      </c>
      <c r="C3075">
        <v>108</v>
      </c>
      <c r="D3075">
        <v>49526</v>
      </c>
      <c r="E3075" t="s">
        <v>455</v>
      </c>
      <c r="F3075" t="s">
        <v>549</v>
      </c>
      <c r="G3075" t="s">
        <v>2874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  <c r="O3075" t="e">
        <f>RANK(N3075,$N$2:$N$251,0)+COUNTIFS($N$2:N3075,N3075)-1</f>
        <v>#N/A</v>
      </c>
    </row>
    <row r="3076" spans="1:15" hidden="1" x14ac:dyDescent="0.3">
      <c r="A3076" t="s">
        <v>2875</v>
      </c>
      <c r="B3076">
        <v>25</v>
      </c>
      <c r="C3076">
        <v>101</v>
      </c>
      <c r="D3076">
        <v>10696</v>
      </c>
      <c r="E3076" t="s">
        <v>292</v>
      </c>
      <c r="F3076" t="s">
        <v>2876</v>
      </c>
      <c r="G3076" t="s">
        <v>2877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  <c r="O3076">
        <f>RANK(N3076,$N$2:$N$251,0)+COUNTIFS($N$2:N3076,N3076)-1</f>
        <v>280</v>
      </c>
    </row>
    <row r="3079" spans="1:15" hidden="1" x14ac:dyDescent="0.3">
      <c r="A3079" t="s">
        <v>724</v>
      </c>
      <c r="B3079">
        <v>36</v>
      </c>
      <c r="C3079">
        <v>125</v>
      </c>
      <c r="D3079">
        <v>223878</v>
      </c>
      <c r="E3079" t="s">
        <v>273</v>
      </c>
      <c r="F3079" t="s">
        <v>2881</v>
      </c>
      <c r="G3079" t="s">
        <v>2882</v>
      </c>
      <c r="H3079">
        <v>3548</v>
      </c>
      <c r="I3079">
        <v>21</v>
      </c>
      <c r="J3079" t="s">
        <v>1520</v>
      </c>
      <c r="K3079" t="s">
        <v>1352</v>
      </c>
      <c r="L3079">
        <v>5000000</v>
      </c>
      <c r="M3079">
        <v>2003</v>
      </c>
      <c r="N3079">
        <v>6.5</v>
      </c>
      <c r="O3079" t="e">
        <f>RANK(N3079,$N$2:$N$251,0)+COUNTIFS($N$2:N3079,N3079)-1</f>
        <v>#N/A</v>
      </c>
    </row>
    <row r="3082" spans="1:15" hidden="1" x14ac:dyDescent="0.3">
      <c r="A3082" t="s">
        <v>2887</v>
      </c>
      <c r="B3082">
        <v>33</v>
      </c>
      <c r="C3082">
        <v>88</v>
      </c>
      <c r="D3082">
        <v>110029</v>
      </c>
      <c r="E3082" t="s">
        <v>2888</v>
      </c>
      <c r="F3082" t="s">
        <v>2889</v>
      </c>
      <c r="G3082" t="s">
        <v>2890</v>
      </c>
      <c r="H3082">
        <v>1388</v>
      </c>
      <c r="I3082">
        <v>31</v>
      </c>
      <c r="J3082" t="s">
        <v>18</v>
      </c>
      <c r="K3082" t="s">
        <v>94</v>
      </c>
      <c r="L3082">
        <v>6500000</v>
      </c>
      <c r="M3082">
        <v>2009</v>
      </c>
      <c r="N3082">
        <v>6.3</v>
      </c>
      <c r="O3082">
        <f>RANK(N3082,$N$2:$N$251,0)+COUNTIFS($N$2:N3082,N3082)-1</f>
        <v>274</v>
      </c>
    </row>
    <row r="3084" spans="1:15" hidden="1" x14ac:dyDescent="0.3">
      <c r="A3084" t="s">
        <v>2891</v>
      </c>
      <c r="B3084">
        <v>18</v>
      </c>
      <c r="C3084">
        <v>108</v>
      </c>
      <c r="D3084">
        <v>54215416</v>
      </c>
      <c r="E3084" t="s">
        <v>686</v>
      </c>
      <c r="F3084" t="s">
        <v>1856</v>
      </c>
      <c r="G3084" t="s">
        <v>2892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  <c r="O3084">
        <f>RANK(N3084,$N$2:$N$251,0)+COUNTIFS($N$2:N3084,N3084)-1</f>
        <v>274</v>
      </c>
    </row>
    <row r="3085" spans="1:15" hidden="1" x14ac:dyDescent="0.3">
      <c r="A3085" t="s">
        <v>418</v>
      </c>
      <c r="B3085">
        <v>121</v>
      </c>
      <c r="C3085">
        <v>104</v>
      </c>
      <c r="D3085">
        <v>31899000</v>
      </c>
      <c r="E3085" t="s">
        <v>2893</v>
      </c>
      <c r="F3085" t="s">
        <v>2894</v>
      </c>
      <c r="G3085" t="s">
        <v>2895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  <c r="O3085" t="e">
        <f>RANK(N3085,$N$2:$N$251,0)+COUNTIFS($N$2:N3085,N3085)-1</f>
        <v>#N/A</v>
      </c>
    </row>
    <row r="3086" spans="1:15" hidden="1" x14ac:dyDescent="0.3">
      <c r="A3086" t="s">
        <v>132</v>
      </c>
      <c r="B3086">
        <v>14</v>
      </c>
      <c r="C3086">
        <v>108</v>
      </c>
      <c r="D3086">
        <v>24103594</v>
      </c>
      <c r="E3086" t="s">
        <v>2896</v>
      </c>
      <c r="F3086" t="s">
        <v>2174</v>
      </c>
      <c r="G3086" t="s">
        <v>2897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  <c r="O3086" t="e">
        <f>RANK(N3086,$N$2:$N$251,0)+COUNTIFS($N$2:N3086,N3086)-1</f>
        <v>#N/A</v>
      </c>
    </row>
    <row r="3088" spans="1:15" hidden="1" x14ac:dyDescent="0.3">
      <c r="A3088" t="s">
        <v>2742</v>
      </c>
      <c r="B3088">
        <v>111</v>
      </c>
      <c r="C3088">
        <v>88</v>
      </c>
      <c r="D3088">
        <v>13367101</v>
      </c>
      <c r="E3088" t="s">
        <v>273</v>
      </c>
      <c r="F3088" t="s">
        <v>2898</v>
      </c>
      <c r="G3088" t="s">
        <v>2899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  <c r="O3088" t="e">
        <f>RANK(N3088,$N$2:$N$251,0)+COUNTIFS($N$2:N3088,N3088)-1</f>
        <v>#N/A</v>
      </c>
    </row>
    <row r="3089" spans="1:15" hidden="1" x14ac:dyDescent="0.3">
      <c r="A3089" t="s">
        <v>2900</v>
      </c>
      <c r="B3089">
        <v>97</v>
      </c>
      <c r="C3089">
        <v>91</v>
      </c>
      <c r="D3089">
        <v>10149779</v>
      </c>
      <c r="E3089" t="s">
        <v>690</v>
      </c>
      <c r="F3089" t="s">
        <v>2901</v>
      </c>
      <c r="G3089" t="s">
        <v>2902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  <c r="O3089" t="e">
        <f>RANK(N3089,$N$2:$N$251,0)+COUNTIFS($N$2:N3089,N3089)-1</f>
        <v>#N/A</v>
      </c>
    </row>
    <row r="3090" spans="1:15" hidden="1" x14ac:dyDescent="0.3">
      <c r="A3090" t="s">
        <v>2903</v>
      </c>
      <c r="B3090">
        <v>73</v>
      </c>
      <c r="C3090">
        <v>141</v>
      </c>
      <c r="D3090">
        <v>6173485</v>
      </c>
      <c r="E3090" t="s">
        <v>294</v>
      </c>
      <c r="F3090" t="s">
        <v>2904</v>
      </c>
      <c r="G3090" t="s">
        <v>2905</v>
      </c>
      <c r="H3090">
        <v>10672</v>
      </c>
      <c r="I3090">
        <v>84</v>
      </c>
      <c r="J3090" t="s">
        <v>18</v>
      </c>
      <c r="K3090" t="s">
        <v>181</v>
      </c>
      <c r="L3090">
        <v>7000000</v>
      </c>
      <c r="M3090">
        <v>2001</v>
      </c>
      <c r="N3090">
        <v>7.7</v>
      </c>
      <c r="O3090" t="e">
        <f>RANK(N3090,$N$2:$N$251,0)+COUNTIFS($N$2:N3090,N3090)-1</f>
        <v>#N/A</v>
      </c>
    </row>
    <row r="3093" spans="1:15" hidden="1" x14ac:dyDescent="0.3">
      <c r="A3093" t="s">
        <v>2906</v>
      </c>
      <c r="B3093">
        <v>4</v>
      </c>
      <c r="C3093">
        <v>100</v>
      </c>
      <c r="D3093">
        <v>2024854</v>
      </c>
      <c r="E3093" t="s">
        <v>332</v>
      </c>
      <c r="F3093" t="s">
        <v>2907</v>
      </c>
      <c r="G3093" t="s">
        <v>2908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  <c r="O3093" t="e">
        <f>RANK(N3093,$N$2:$N$251,0)+COUNTIFS($N$2:N3093,N3093)-1</f>
        <v>#N/A</v>
      </c>
    </row>
    <row r="3095" spans="1:15" hidden="1" x14ac:dyDescent="0.3">
      <c r="A3095" t="s">
        <v>2106</v>
      </c>
      <c r="B3095">
        <v>84</v>
      </c>
      <c r="C3095">
        <v>97</v>
      </c>
      <c r="D3095">
        <v>1029017</v>
      </c>
      <c r="E3095" t="s">
        <v>61</v>
      </c>
      <c r="F3095" t="s">
        <v>110</v>
      </c>
      <c r="G3095" t="s">
        <v>2909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  <c r="O3095">
        <f>RANK(N3095,$N$2:$N$251,0)+COUNTIFS($N$2:N3095,N3095)-1</f>
        <v>275</v>
      </c>
    </row>
    <row r="3096" spans="1:15" hidden="1" x14ac:dyDescent="0.3">
      <c r="A3096" t="s">
        <v>2910</v>
      </c>
      <c r="B3096">
        <v>28</v>
      </c>
      <c r="C3096">
        <v>106</v>
      </c>
      <c r="D3096">
        <v>64148</v>
      </c>
      <c r="E3096" t="s">
        <v>562</v>
      </c>
      <c r="F3096" t="s">
        <v>579</v>
      </c>
      <c r="G3096" t="s">
        <v>2911</v>
      </c>
      <c r="H3096">
        <v>2601</v>
      </c>
      <c r="I3096">
        <v>35</v>
      </c>
      <c r="J3096" t="s">
        <v>18</v>
      </c>
      <c r="K3096" t="s">
        <v>25</v>
      </c>
      <c r="L3096">
        <v>6500000</v>
      </c>
      <c r="M3096">
        <v>2000</v>
      </c>
      <c r="N3096">
        <v>7.3</v>
      </c>
      <c r="O3096" t="e">
        <f>RANK(N3096,$N$2:$N$251,0)+COUNTIFS($N$2:N3096,N3096)-1</f>
        <v>#N/A</v>
      </c>
    </row>
    <row r="3112" spans="1:15" hidden="1" x14ac:dyDescent="0.3">
      <c r="A3112" t="s">
        <v>2919</v>
      </c>
      <c r="B3112">
        <v>52</v>
      </c>
      <c r="C3112">
        <v>106</v>
      </c>
      <c r="D3112">
        <v>27457409</v>
      </c>
      <c r="E3112" t="s">
        <v>455</v>
      </c>
      <c r="F3112" t="s">
        <v>1189</v>
      </c>
      <c r="G3112" t="s">
        <v>2920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  <c r="O3112">
        <f>RANK(N3112,$N$2:$N$251,0)+COUNTIFS($N$2:N3112,N3112)-1</f>
        <v>275</v>
      </c>
    </row>
    <row r="3113" spans="1:15" hidden="1" x14ac:dyDescent="0.3">
      <c r="A3113" t="s">
        <v>2227</v>
      </c>
      <c r="B3113">
        <v>18</v>
      </c>
      <c r="C3113">
        <v>106</v>
      </c>
      <c r="D3113">
        <v>25047631</v>
      </c>
      <c r="E3113" t="s">
        <v>273</v>
      </c>
      <c r="F3113" t="s">
        <v>1028</v>
      </c>
      <c r="G3113" t="s">
        <v>2921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  <c r="O3113" t="e">
        <f>RANK(N3113,$N$2:$N$251,0)+COUNTIFS($N$2:N3113,N3113)-1</f>
        <v>#N/A</v>
      </c>
    </row>
    <row r="3118" spans="1:15" hidden="1" x14ac:dyDescent="0.3">
      <c r="A3118" t="s">
        <v>2924</v>
      </c>
      <c r="B3118">
        <v>32</v>
      </c>
      <c r="C3118">
        <v>144</v>
      </c>
      <c r="D3118">
        <v>20400000</v>
      </c>
      <c r="E3118" t="s">
        <v>646</v>
      </c>
      <c r="F3118" t="s">
        <v>1497</v>
      </c>
      <c r="G3118" t="s">
        <v>2925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  <c r="O3118" t="e">
        <f>RANK(N3118,$N$2:$N$251,0)+COUNTIFS($N$2:N3118,N3118)-1</f>
        <v>#N/A</v>
      </c>
    </row>
    <row r="3121" spans="1:15" hidden="1" x14ac:dyDescent="0.3">
      <c r="A3121" t="s">
        <v>779</v>
      </c>
      <c r="B3121">
        <v>22</v>
      </c>
      <c r="C3121">
        <v>121</v>
      </c>
      <c r="D3121">
        <v>14545844</v>
      </c>
      <c r="E3121" t="s">
        <v>2888</v>
      </c>
      <c r="F3121" t="s">
        <v>2926</v>
      </c>
      <c r="G3121" t="s">
        <v>2927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  <c r="O3121" t="e">
        <f>RANK(N3121,$N$2:$N$251,0)+COUNTIFS($N$2:N3121,N3121)-1</f>
        <v>#N/A</v>
      </c>
    </row>
    <row r="3122" spans="1:15" hidden="1" x14ac:dyDescent="0.3">
      <c r="A3122" t="s">
        <v>2928</v>
      </c>
      <c r="B3122">
        <v>52</v>
      </c>
      <c r="C3122">
        <v>89</v>
      </c>
      <c r="D3122">
        <v>13235267</v>
      </c>
      <c r="E3122" t="s">
        <v>520</v>
      </c>
      <c r="F3122" t="s">
        <v>2043</v>
      </c>
      <c r="G3122" t="s">
        <v>2929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  <c r="O3122" t="e">
        <f>RANK(N3122,$N$2:$N$251,0)+COUNTIFS($N$2:N3122,N3122)-1</f>
        <v>#N/A</v>
      </c>
    </row>
    <row r="3123" spans="1:15" hidden="1" x14ac:dyDescent="0.3">
      <c r="A3123" t="s">
        <v>676</v>
      </c>
      <c r="B3123">
        <v>34</v>
      </c>
      <c r="C3123">
        <v>104</v>
      </c>
      <c r="D3123">
        <v>12793213</v>
      </c>
      <c r="E3123" t="s">
        <v>273</v>
      </c>
      <c r="F3123" t="s">
        <v>442</v>
      </c>
      <c r="G3123" t="s">
        <v>2930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  <c r="O3123" t="e">
        <f>RANK(N3123,$N$2:$N$251,0)+COUNTIFS($N$2:N3123,N3123)-1</f>
        <v>#N/A</v>
      </c>
    </row>
    <row r="3125" spans="1:15" hidden="1" x14ac:dyDescent="0.3">
      <c r="A3125" t="s">
        <v>2931</v>
      </c>
      <c r="B3125">
        <v>25</v>
      </c>
      <c r="C3125">
        <v>98</v>
      </c>
      <c r="D3125">
        <v>11797927</v>
      </c>
      <c r="E3125" t="s">
        <v>2087</v>
      </c>
      <c r="F3125" t="s">
        <v>2449</v>
      </c>
      <c r="G3125" t="s">
        <v>2932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  <c r="O3125" t="e">
        <f>RANK(N3125,$N$2:$N$251,0)+COUNTIFS($N$2:N3125,N3125)-1</f>
        <v>#N/A</v>
      </c>
    </row>
    <row r="3127" spans="1:15" hidden="1" x14ac:dyDescent="0.3">
      <c r="A3127" t="s">
        <v>2933</v>
      </c>
      <c r="B3127">
        <v>137</v>
      </c>
      <c r="C3127">
        <v>96</v>
      </c>
      <c r="D3127">
        <v>11642254</v>
      </c>
      <c r="E3127" t="s">
        <v>998</v>
      </c>
      <c r="F3127" t="s">
        <v>1612</v>
      </c>
      <c r="G3127" t="s">
        <v>2934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  <c r="O3127" t="e">
        <f>RANK(N3127,$N$2:$N$251,0)+COUNTIFS($N$2:N3127,N3127)-1</f>
        <v>#N/A</v>
      </c>
    </row>
    <row r="3129" spans="1:15" hidden="1" x14ac:dyDescent="0.3">
      <c r="A3129" t="s">
        <v>2935</v>
      </c>
      <c r="B3129">
        <v>9</v>
      </c>
      <c r="C3129">
        <v>42</v>
      </c>
      <c r="D3129">
        <v>7518876</v>
      </c>
      <c r="E3129" t="s">
        <v>2936</v>
      </c>
      <c r="F3129" t="s">
        <v>579</v>
      </c>
      <c r="G3129" t="s">
        <v>2937</v>
      </c>
      <c r="H3129">
        <v>172</v>
      </c>
      <c r="I3129">
        <v>5</v>
      </c>
      <c r="J3129" t="s">
        <v>18</v>
      </c>
      <c r="K3129" t="s">
        <v>25</v>
      </c>
      <c r="L3129">
        <v>6000000</v>
      </c>
      <c r="M3129">
        <v>2008</v>
      </c>
      <c r="N3129">
        <v>6.5</v>
      </c>
      <c r="O3129" t="e">
        <f>RANK(N3129,$N$2:$N$251,0)+COUNTIFS($N$2:N3129,N3129)-1</f>
        <v>#N/A</v>
      </c>
    </row>
    <row r="3130" spans="1:15" hidden="1" x14ac:dyDescent="0.3">
      <c r="A3130" t="s">
        <v>2938</v>
      </c>
      <c r="B3130">
        <v>115</v>
      </c>
      <c r="C3130">
        <v>122</v>
      </c>
      <c r="D3130">
        <v>8596914</v>
      </c>
      <c r="E3130" t="s">
        <v>294</v>
      </c>
      <c r="F3130" t="s">
        <v>2263</v>
      </c>
      <c r="G3130" t="s">
        <v>2939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  <c r="O3130" t="e">
        <f>RANK(N3130,$N$2:$N$251,0)+COUNTIFS($N$2:N3130,N3130)-1</f>
        <v>#N/A</v>
      </c>
    </row>
    <row r="3131" spans="1:15" hidden="1" x14ac:dyDescent="0.3">
      <c r="A3131" t="s">
        <v>2940</v>
      </c>
      <c r="B3131">
        <v>67</v>
      </c>
      <c r="C3131">
        <v>101</v>
      </c>
      <c r="D3131">
        <v>6851636</v>
      </c>
      <c r="E3131" t="s">
        <v>273</v>
      </c>
      <c r="F3131" t="s">
        <v>185</v>
      </c>
      <c r="G3131" t="s">
        <v>2941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  <c r="O3131" t="e">
        <f>RANK(N3131,$N$2:$N$251,0)+COUNTIFS($N$2:N3131,N3131)-1</f>
        <v>#N/A</v>
      </c>
    </row>
    <row r="3133" spans="1:15" hidden="1" x14ac:dyDescent="0.3">
      <c r="A3133" t="s">
        <v>2942</v>
      </c>
      <c r="B3133">
        <v>133</v>
      </c>
      <c r="C3133">
        <v>84</v>
      </c>
      <c r="D3133">
        <v>5895238</v>
      </c>
      <c r="E3133" t="s">
        <v>986</v>
      </c>
      <c r="F3133" t="s">
        <v>349</v>
      </c>
      <c r="G3133" t="s">
        <v>2943</v>
      </c>
      <c r="H3133">
        <v>17169</v>
      </c>
      <c r="I3133">
        <v>70</v>
      </c>
      <c r="J3133" t="s">
        <v>475</v>
      </c>
      <c r="K3133" t="s">
        <v>19</v>
      </c>
      <c r="L3133">
        <v>6000000</v>
      </c>
      <c r="M3133">
        <v>2012</v>
      </c>
      <c r="N3133">
        <v>5.5</v>
      </c>
      <c r="O3133" t="e">
        <f>RANK(N3133,$N$2:$N$251,0)+COUNTIFS($N$2:N3133,N3133)-1</f>
        <v>#N/A</v>
      </c>
    </row>
    <row r="3136" spans="1:15" hidden="1" x14ac:dyDescent="0.3">
      <c r="A3136" t="s">
        <v>2944</v>
      </c>
      <c r="B3136">
        <v>42</v>
      </c>
      <c r="C3136">
        <v>94</v>
      </c>
      <c r="D3136">
        <v>4693919</v>
      </c>
      <c r="E3136" t="s">
        <v>369</v>
      </c>
      <c r="F3136" t="s">
        <v>1171</v>
      </c>
      <c r="G3136" t="s">
        <v>2945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  <c r="O3136" t="e">
        <f>RANK(N3136,$N$2:$N$251,0)+COUNTIFS($N$2:N3136,N3136)-1</f>
        <v>#N/A</v>
      </c>
    </row>
    <row r="3138" spans="1:15" hidden="1" x14ac:dyDescent="0.3">
      <c r="A3138" t="s">
        <v>2946</v>
      </c>
      <c r="B3138">
        <v>76</v>
      </c>
      <c r="C3138">
        <v>90</v>
      </c>
      <c r="D3138">
        <v>4542775</v>
      </c>
      <c r="E3138" t="s">
        <v>310</v>
      </c>
      <c r="F3138" t="s">
        <v>2947</v>
      </c>
      <c r="G3138" t="s">
        <v>2948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  <c r="O3138" t="e">
        <f>RANK(N3138,$N$2:$N$251,0)+COUNTIFS($N$2:N3138,N3138)-1</f>
        <v>#N/A</v>
      </c>
    </row>
    <row r="3140" spans="1:15" hidden="1" x14ac:dyDescent="0.3">
      <c r="A3140" t="s">
        <v>2949</v>
      </c>
      <c r="B3140">
        <v>35</v>
      </c>
      <c r="C3140">
        <v>96</v>
      </c>
      <c r="D3140">
        <v>4394936</v>
      </c>
      <c r="E3140" t="s">
        <v>450</v>
      </c>
      <c r="F3140" t="s">
        <v>449</v>
      </c>
      <c r="G3140" t="s">
        <v>2950</v>
      </c>
      <c r="H3140">
        <v>11439</v>
      </c>
      <c r="I3140">
        <v>190</v>
      </c>
      <c r="J3140" t="s">
        <v>18</v>
      </c>
      <c r="K3140" t="s">
        <v>181</v>
      </c>
      <c r="L3140">
        <v>6000000</v>
      </c>
      <c r="M3140">
        <v>1999</v>
      </c>
      <c r="N3140">
        <v>5.3</v>
      </c>
      <c r="O3140" t="e">
        <f>RANK(N3140,$N$2:$N$251,0)+COUNTIFS($N$2:N3140,N3140)-1</f>
        <v>#N/A</v>
      </c>
    </row>
    <row r="3142" spans="1:15" hidden="1" x14ac:dyDescent="0.3">
      <c r="A3142" t="s">
        <v>2026</v>
      </c>
      <c r="B3142">
        <v>17</v>
      </c>
      <c r="C3142">
        <v>99</v>
      </c>
      <c r="D3142">
        <v>3273588</v>
      </c>
      <c r="E3142" t="s">
        <v>182</v>
      </c>
      <c r="F3142" t="s">
        <v>2951</v>
      </c>
      <c r="G3142" t="s">
        <v>2952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  <c r="O3142" t="e">
        <f>RANK(N3142,$N$2:$N$251,0)+COUNTIFS($N$2:N3142,N3142)-1</f>
        <v>#N/A</v>
      </c>
    </row>
    <row r="3144" spans="1:15" hidden="1" x14ac:dyDescent="0.3">
      <c r="A3144" t="s">
        <v>2953</v>
      </c>
      <c r="B3144">
        <v>84</v>
      </c>
      <c r="C3144">
        <v>95</v>
      </c>
      <c r="D3144">
        <v>2025238</v>
      </c>
      <c r="E3144" t="s">
        <v>805</v>
      </c>
      <c r="F3144" t="s">
        <v>2954</v>
      </c>
      <c r="G3144" t="s">
        <v>2955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  <c r="O3144" t="e">
        <f>RANK(N3144,$N$2:$N$251,0)+COUNTIFS($N$2:N3144,N3144)-1</f>
        <v>#N/A</v>
      </c>
    </row>
    <row r="3146" spans="1:15" hidden="1" x14ac:dyDescent="0.3">
      <c r="A3146" t="s">
        <v>2956</v>
      </c>
      <c r="B3146">
        <v>17</v>
      </c>
      <c r="C3146">
        <v>107</v>
      </c>
      <c r="D3146">
        <v>869325</v>
      </c>
      <c r="E3146" t="s">
        <v>15</v>
      </c>
      <c r="F3146" t="s">
        <v>2957</v>
      </c>
      <c r="G3146" t="s">
        <v>2958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  <c r="O3146" t="e">
        <f>RANK(N3146,$N$2:$N$251,0)+COUNTIFS($N$2:N3146,N3146)-1</f>
        <v>#N/A</v>
      </c>
    </row>
    <row r="3147" spans="1:15" hidden="1" x14ac:dyDescent="0.3">
      <c r="A3147" t="s">
        <v>2959</v>
      </c>
      <c r="B3147">
        <v>16</v>
      </c>
      <c r="C3147">
        <v>90</v>
      </c>
      <c r="D3147">
        <v>399611</v>
      </c>
      <c r="E3147" t="s">
        <v>304</v>
      </c>
      <c r="F3147" t="s">
        <v>2960</v>
      </c>
      <c r="G3147" t="s">
        <v>2961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  <c r="O3147" t="e">
        <f>RANK(N3147,$N$2:$N$251,0)+COUNTIFS($N$2:N3147,N3147)-1</f>
        <v>#N/A</v>
      </c>
    </row>
    <row r="3148" spans="1:15" hidden="1" x14ac:dyDescent="0.3">
      <c r="A3148" t="s">
        <v>1756</v>
      </c>
      <c r="B3148">
        <v>63</v>
      </c>
      <c r="C3148">
        <v>96</v>
      </c>
      <c r="D3148">
        <v>115862</v>
      </c>
      <c r="E3148" t="s">
        <v>61</v>
      </c>
      <c r="F3148" t="s">
        <v>765</v>
      </c>
      <c r="G3148" t="s">
        <v>2962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  <c r="O3148" t="e">
        <f>RANK(N3148,$N$2:$N$251,0)+COUNTIFS($N$2:N3148,N3148)-1</f>
        <v>#N/A</v>
      </c>
    </row>
    <row r="3149" spans="1:15" hidden="1" x14ac:dyDescent="0.3">
      <c r="A3149" t="s">
        <v>723</v>
      </c>
      <c r="B3149">
        <v>56</v>
      </c>
      <c r="C3149">
        <v>104</v>
      </c>
      <c r="D3149">
        <v>1346503</v>
      </c>
      <c r="E3149" t="s">
        <v>972</v>
      </c>
      <c r="F3149" t="s">
        <v>76</v>
      </c>
      <c r="G3149" t="s">
        <v>2963</v>
      </c>
      <c r="H3149">
        <v>3024</v>
      </c>
      <c r="I3149">
        <v>22</v>
      </c>
      <c r="J3149" t="s">
        <v>18</v>
      </c>
      <c r="K3149" t="s">
        <v>197</v>
      </c>
      <c r="L3149">
        <v>6000000</v>
      </c>
      <c r="M3149">
        <v>2011</v>
      </c>
      <c r="N3149">
        <v>6.1</v>
      </c>
      <c r="O3149" t="e">
        <f>RANK(N3149,$N$2:$N$251,0)+COUNTIFS($N$2:N3149,N3149)-1</f>
        <v>#N/A</v>
      </c>
    </row>
    <row r="3150" spans="1:15" hidden="1" x14ac:dyDescent="0.3">
      <c r="A3150" t="s">
        <v>2964</v>
      </c>
      <c r="B3150">
        <v>36</v>
      </c>
      <c r="C3150">
        <v>97</v>
      </c>
      <c r="D3150">
        <v>117560</v>
      </c>
      <c r="E3150" t="s">
        <v>61</v>
      </c>
      <c r="F3150" t="s">
        <v>287</v>
      </c>
      <c r="G3150" t="s">
        <v>2965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  <c r="O3150" t="e">
        <f>RANK(N3150,$N$2:$N$251,0)+COUNTIFS($N$2:N3150,N3150)-1</f>
        <v>#N/A</v>
      </c>
    </row>
    <row r="3151" spans="1:15" hidden="1" x14ac:dyDescent="0.3">
      <c r="A3151" t="s">
        <v>2161</v>
      </c>
      <c r="B3151">
        <v>47</v>
      </c>
      <c r="C3151">
        <v>107</v>
      </c>
      <c r="D3151">
        <v>54606</v>
      </c>
      <c r="E3151" t="s">
        <v>680</v>
      </c>
      <c r="F3151" t="s">
        <v>2966</v>
      </c>
      <c r="G3151" t="s">
        <v>2967</v>
      </c>
      <c r="H3151">
        <v>1940</v>
      </c>
      <c r="I3151">
        <v>34</v>
      </c>
      <c r="J3151" t="s">
        <v>18</v>
      </c>
      <c r="K3151" t="s">
        <v>25</v>
      </c>
      <c r="L3151">
        <v>6000000</v>
      </c>
      <c r="M3151">
        <v>2001</v>
      </c>
      <c r="N3151">
        <v>6.2</v>
      </c>
      <c r="O3151" t="e">
        <f>RANK(N3151,$N$2:$N$251,0)+COUNTIFS($N$2:N3151,N3151)-1</f>
        <v>#N/A</v>
      </c>
    </row>
    <row r="3152" spans="1:15" hidden="1" x14ac:dyDescent="0.3">
      <c r="A3152" t="s">
        <v>2968</v>
      </c>
      <c r="B3152">
        <v>26</v>
      </c>
      <c r="C3152">
        <v>85</v>
      </c>
      <c r="D3152">
        <v>36497</v>
      </c>
      <c r="E3152" t="s">
        <v>369</v>
      </c>
      <c r="F3152" t="s">
        <v>161</v>
      </c>
      <c r="G3152" t="s">
        <v>2969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  <c r="O3152" t="e">
        <f>RANK(N3152,$N$2:$N$251,0)+COUNTIFS($N$2:N3152,N3152)-1</f>
        <v>#N/A</v>
      </c>
    </row>
    <row r="3155" spans="1:15" hidden="1" x14ac:dyDescent="0.3">
      <c r="A3155" t="s">
        <v>2971</v>
      </c>
      <c r="B3155">
        <v>43</v>
      </c>
      <c r="C3155">
        <v>86</v>
      </c>
      <c r="D3155">
        <v>20200</v>
      </c>
      <c r="E3155" t="s">
        <v>940</v>
      </c>
      <c r="F3155" t="s">
        <v>420</v>
      </c>
      <c r="G3155" t="s">
        <v>2972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  <c r="O3155" t="e">
        <f>RANK(N3155,$N$2:$N$251,0)+COUNTIFS($N$2:N3155,N3155)-1</f>
        <v>#N/A</v>
      </c>
    </row>
    <row r="3157" spans="1:15" hidden="1" x14ac:dyDescent="0.3">
      <c r="A3157" t="s">
        <v>2973</v>
      </c>
      <c r="B3157">
        <v>111</v>
      </c>
      <c r="C3157">
        <v>103</v>
      </c>
      <c r="D3157">
        <v>542860</v>
      </c>
      <c r="E3157" t="s">
        <v>366</v>
      </c>
      <c r="F3157" t="s">
        <v>2974</v>
      </c>
      <c r="G3157" t="s">
        <v>2975</v>
      </c>
      <c r="H3157">
        <v>9230</v>
      </c>
      <c r="I3157">
        <v>37</v>
      </c>
      <c r="J3157" t="s">
        <v>1662</v>
      </c>
      <c r="K3157" t="s">
        <v>1663</v>
      </c>
      <c r="L3157">
        <v>4000000</v>
      </c>
      <c r="M3157">
        <v>2008</v>
      </c>
      <c r="N3157">
        <v>7.1</v>
      </c>
      <c r="O3157" t="e">
        <f>RANK(N3157,$N$2:$N$251,0)+COUNTIFS($N$2:N3157,N3157)-1</f>
        <v>#N/A</v>
      </c>
    </row>
    <row r="3160" spans="1:15" hidden="1" x14ac:dyDescent="0.3">
      <c r="A3160" t="s">
        <v>2715</v>
      </c>
      <c r="B3160">
        <v>68</v>
      </c>
      <c r="C3160">
        <v>141</v>
      </c>
      <c r="D3160">
        <v>3064356</v>
      </c>
      <c r="E3160" t="s">
        <v>61</v>
      </c>
      <c r="F3160" t="s">
        <v>249</v>
      </c>
      <c r="G3160" t="s">
        <v>2976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  <c r="O3160" t="e">
        <f>RANK(N3160,$N$2:$N$251,0)+COUNTIFS($N$2:N3160,N3160)-1</f>
        <v>#N/A</v>
      </c>
    </row>
    <row r="3161" spans="1:15" hidden="1" x14ac:dyDescent="0.3">
      <c r="A3161" t="s">
        <v>2281</v>
      </c>
      <c r="B3161">
        <v>25</v>
      </c>
      <c r="C3161">
        <v>95</v>
      </c>
      <c r="D3161">
        <v>7009668</v>
      </c>
      <c r="E3161" t="s">
        <v>2977</v>
      </c>
      <c r="F3161" t="s">
        <v>2978</v>
      </c>
      <c r="G3161" t="s">
        <v>2979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  <c r="O3161" t="e">
        <f>RANK(N3161,$N$2:$N$251,0)+COUNTIFS($N$2:N3161,N3161)-1</f>
        <v>#N/A</v>
      </c>
    </row>
    <row r="3165" spans="1:15" hidden="1" x14ac:dyDescent="0.3">
      <c r="A3165" t="s">
        <v>2981</v>
      </c>
      <c r="B3165">
        <v>62</v>
      </c>
      <c r="C3165">
        <v>116</v>
      </c>
      <c r="D3165">
        <v>50382128</v>
      </c>
      <c r="E3165" t="s">
        <v>273</v>
      </c>
      <c r="F3165" t="s">
        <v>1160</v>
      </c>
      <c r="G3165" t="s">
        <v>2982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  <c r="O3165" t="e">
        <f>RANK(N3165,$N$2:$N$251,0)+COUNTIFS($N$2:N3165,N3165)-1</f>
        <v>#N/A</v>
      </c>
    </row>
    <row r="3169" spans="1:15" hidden="1" x14ac:dyDescent="0.3">
      <c r="A3169" t="s">
        <v>1413</v>
      </c>
      <c r="B3169">
        <v>100</v>
      </c>
      <c r="C3169">
        <v>91</v>
      </c>
      <c r="D3169">
        <v>1292119</v>
      </c>
      <c r="E3169" t="s">
        <v>951</v>
      </c>
      <c r="F3169" t="s">
        <v>293</v>
      </c>
      <c r="G3169" t="s">
        <v>2983</v>
      </c>
      <c r="H3169">
        <v>14786</v>
      </c>
      <c r="I3169">
        <v>144</v>
      </c>
      <c r="J3169" t="s">
        <v>18</v>
      </c>
      <c r="K3169" t="s">
        <v>25</v>
      </c>
      <c r="L3169">
        <v>5500000</v>
      </c>
      <c r="M3169">
        <v>2001</v>
      </c>
      <c r="N3169">
        <v>7.1</v>
      </c>
      <c r="O3169" t="e">
        <f>RANK(N3169,$N$2:$N$251,0)+COUNTIFS($N$2:N3169,N3169)-1</f>
        <v>#N/A</v>
      </c>
    </row>
    <row r="3171" spans="1:15" hidden="1" x14ac:dyDescent="0.3">
      <c r="A3171" t="s">
        <v>2987</v>
      </c>
      <c r="B3171">
        <v>67</v>
      </c>
      <c r="C3171">
        <v>92</v>
      </c>
      <c r="D3171">
        <v>6239558</v>
      </c>
      <c r="E3171" t="s">
        <v>455</v>
      </c>
      <c r="F3171" t="s">
        <v>1185</v>
      </c>
      <c r="G3171" t="s">
        <v>2988</v>
      </c>
      <c r="H3171">
        <v>5548</v>
      </c>
      <c r="I3171">
        <v>67</v>
      </c>
      <c r="J3171" t="s">
        <v>18</v>
      </c>
      <c r="K3171" t="s">
        <v>73</v>
      </c>
      <c r="L3171">
        <v>5000000</v>
      </c>
      <c r="M3171">
        <v>2003</v>
      </c>
      <c r="N3171">
        <v>6.7</v>
      </c>
      <c r="O3171" t="e">
        <f>RANK(N3171,$N$2:$N$251,0)+COUNTIFS($N$2:N3171,N3171)-1</f>
        <v>#N/A</v>
      </c>
    </row>
    <row r="3172" spans="1:15" hidden="1" x14ac:dyDescent="0.3">
      <c r="A3172" t="s">
        <v>2989</v>
      </c>
      <c r="B3172">
        <v>91</v>
      </c>
      <c r="C3172">
        <v>104</v>
      </c>
      <c r="D3172">
        <v>1056102</v>
      </c>
      <c r="E3172" t="s">
        <v>404</v>
      </c>
      <c r="F3172" t="s">
        <v>2990</v>
      </c>
      <c r="G3172" t="s">
        <v>2991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  <c r="O3172" t="e">
        <f>RANK(N3172,$N$2:$N$251,0)+COUNTIFS($N$2:N3172,N3172)-1</f>
        <v>#N/A</v>
      </c>
    </row>
    <row r="3174" spans="1:15" hidden="1" x14ac:dyDescent="0.3">
      <c r="A3174" t="s">
        <v>2994</v>
      </c>
      <c r="B3174">
        <v>27</v>
      </c>
      <c r="C3174">
        <v>99</v>
      </c>
      <c r="D3174">
        <v>56007</v>
      </c>
      <c r="E3174" t="s">
        <v>2736</v>
      </c>
      <c r="F3174" t="s">
        <v>449</v>
      </c>
      <c r="G3174" t="s">
        <v>2995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  <c r="O3174" t="e">
        <f>RANK(N3174,$N$2:$N$251,0)+COUNTIFS($N$2:N3174,N3174)-1</f>
        <v>#N/A</v>
      </c>
    </row>
    <row r="3175" spans="1:15" hidden="1" x14ac:dyDescent="0.3">
      <c r="A3175" t="s">
        <v>2996</v>
      </c>
      <c r="B3175">
        <v>205</v>
      </c>
      <c r="C3175">
        <v>93</v>
      </c>
      <c r="D3175">
        <v>611709</v>
      </c>
      <c r="E3175" t="s">
        <v>455</v>
      </c>
      <c r="F3175" t="s">
        <v>2997</v>
      </c>
      <c r="G3175" t="s">
        <v>2998</v>
      </c>
      <c r="H3175">
        <v>15267</v>
      </c>
      <c r="I3175">
        <v>41</v>
      </c>
      <c r="J3175" t="s">
        <v>497</v>
      </c>
      <c r="K3175" t="s">
        <v>2999</v>
      </c>
      <c r="L3175">
        <v>3850000</v>
      </c>
      <c r="M3175">
        <v>2011</v>
      </c>
      <c r="N3175">
        <v>7.2</v>
      </c>
      <c r="O3175" t="e">
        <f>RANK(N3175,$N$2:$N$251,0)+COUNTIFS($N$2:N3175,N3175)-1</f>
        <v>#N/A</v>
      </c>
    </row>
    <row r="3176" spans="1:15" hidden="1" x14ac:dyDescent="0.3">
      <c r="A3176" t="s">
        <v>3000</v>
      </c>
      <c r="B3176">
        <v>72</v>
      </c>
      <c r="C3176">
        <v>99</v>
      </c>
      <c r="D3176">
        <v>22770</v>
      </c>
      <c r="E3176" t="s">
        <v>455</v>
      </c>
      <c r="F3176" t="s">
        <v>3001</v>
      </c>
      <c r="G3176" t="s">
        <v>3002</v>
      </c>
      <c r="H3176">
        <v>1658</v>
      </c>
      <c r="I3176">
        <v>12</v>
      </c>
      <c r="J3176" t="s">
        <v>1213</v>
      </c>
      <c r="K3176" t="s">
        <v>513</v>
      </c>
      <c r="L3176">
        <v>5500000</v>
      </c>
      <c r="M3176">
        <v>2013</v>
      </c>
      <c r="N3176">
        <v>6.1</v>
      </c>
      <c r="O3176" t="e">
        <f>RANK(N3176,$N$2:$N$251,0)+COUNTIFS($N$2:N3176,N3176)-1</f>
        <v>#N/A</v>
      </c>
    </row>
    <row r="3177" spans="1:15" hidden="1" x14ac:dyDescent="0.3">
      <c r="A3177" t="s">
        <v>3003</v>
      </c>
      <c r="B3177">
        <v>48</v>
      </c>
      <c r="C3177">
        <v>96</v>
      </c>
      <c r="D3177">
        <v>27445</v>
      </c>
      <c r="E3177" t="s">
        <v>3004</v>
      </c>
      <c r="F3177" t="s">
        <v>1174</v>
      </c>
      <c r="G3177" t="s">
        <v>3005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  <c r="O3177" t="e">
        <f>RANK(N3177,$N$2:$N$251,0)+COUNTIFS($N$2:N3177,N3177)-1</f>
        <v>#N/A</v>
      </c>
    </row>
    <row r="3178" spans="1:15" hidden="1" x14ac:dyDescent="0.3">
      <c r="A3178" t="s">
        <v>1380</v>
      </c>
      <c r="B3178">
        <v>65</v>
      </c>
      <c r="C3178">
        <v>96</v>
      </c>
      <c r="D3178">
        <v>766487</v>
      </c>
      <c r="E3178" t="s">
        <v>310</v>
      </c>
      <c r="F3178" t="s">
        <v>142</v>
      </c>
      <c r="G3178" t="s">
        <v>3006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  <c r="O3178" t="e">
        <f>RANK(N3178,$N$2:$N$251,0)+COUNTIFS($N$2:N3178,N3178)-1</f>
        <v>#N/A</v>
      </c>
    </row>
    <row r="3180" spans="1:15" hidden="1" x14ac:dyDescent="0.3">
      <c r="A3180" t="s">
        <v>3009</v>
      </c>
      <c r="B3180">
        <v>47</v>
      </c>
      <c r="C3180">
        <v>98</v>
      </c>
      <c r="D3180">
        <v>795126</v>
      </c>
      <c r="E3180" t="s">
        <v>947</v>
      </c>
      <c r="F3180" t="s">
        <v>3010</v>
      </c>
      <c r="G3180" t="s">
        <v>3011</v>
      </c>
      <c r="H3180">
        <v>4976</v>
      </c>
      <c r="I3180">
        <v>52</v>
      </c>
      <c r="J3180" t="s">
        <v>18</v>
      </c>
      <c r="K3180" t="s">
        <v>73</v>
      </c>
      <c r="L3180">
        <v>6000000</v>
      </c>
      <c r="M3180">
        <v>2004</v>
      </c>
      <c r="N3180">
        <v>7.6</v>
      </c>
      <c r="O3180" t="e">
        <f>RANK(N3180,$N$2:$N$251,0)+COUNTIFS($N$2:N3180,N3180)-1</f>
        <v>#N/A</v>
      </c>
    </row>
    <row r="3185" spans="1:15" hidden="1" x14ac:dyDescent="0.3">
      <c r="A3185" t="s">
        <v>3013</v>
      </c>
      <c r="B3185">
        <v>159</v>
      </c>
      <c r="C3185">
        <v>81</v>
      </c>
      <c r="D3185">
        <v>56536016</v>
      </c>
      <c r="E3185" t="s">
        <v>961</v>
      </c>
      <c r="F3185" t="s">
        <v>648</v>
      </c>
      <c r="G3185" t="s">
        <v>3014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  <c r="O3185" t="e">
        <f>RANK(N3185,$N$2:$N$251,0)+COUNTIFS($N$2:N3185,N3185)-1</f>
        <v>#N/A</v>
      </c>
    </row>
    <row r="3190" spans="1:15" hidden="1" x14ac:dyDescent="0.3">
      <c r="A3190" t="s">
        <v>3015</v>
      </c>
      <c r="B3190">
        <v>41</v>
      </c>
      <c r="C3190">
        <v>115</v>
      </c>
      <c r="D3190">
        <v>44456509</v>
      </c>
      <c r="E3190" t="s">
        <v>455</v>
      </c>
      <c r="F3190" t="s">
        <v>3015</v>
      </c>
      <c r="G3190" t="s">
        <v>3016</v>
      </c>
      <c r="H3190">
        <v>22105</v>
      </c>
      <c r="I3190">
        <v>81</v>
      </c>
      <c r="J3190" t="s">
        <v>475</v>
      </c>
      <c r="K3190" t="s">
        <v>1824</v>
      </c>
      <c r="L3190">
        <v>5000000</v>
      </c>
      <c r="M3190">
        <v>2013</v>
      </c>
      <c r="N3190">
        <v>7.6</v>
      </c>
      <c r="O3190" t="e">
        <f>RANK(N3190,$N$2:$N$251,0)+COUNTIFS($N$2:N3190,N3190)-1</f>
        <v>#N/A</v>
      </c>
    </row>
    <row r="3192" spans="1:15" hidden="1" x14ac:dyDescent="0.3">
      <c r="A3192" t="s">
        <v>3017</v>
      </c>
      <c r="B3192">
        <v>42</v>
      </c>
      <c r="C3192">
        <v>135</v>
      </c>
      <c r="D3192">
        <v>36000000</v>
      </c>
      <c r="E3192" t="s">
        <v>972</v>
      </c>
      <c r="F3192" t="s">
        <v>3018</v>
      </c>
      <c r="G3192" t="s">
        <v>3019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  <c r="O3192">
        <f>RANK(N3192,$N$2:$N$251,0)+COUNTIFS($N$2:N3192,N3192)-1</f>
        <v>276</v>
      </c>
    </row>
    <row r="3203" spans="1:15" hidden="1" x14ac:dyDescent="0.3">
      <c r="A3203" t="s">
        <v>3023</v>
      </c>
      <c r="B3203">
        <v>12</v>
      </c>
      <c r="C3203">
        <v>94</v>
      </c>
      <c r="D3203">
        <v>19281235</v>
      </c>
      <c r="E3203" t="s">
        <v>867</v>
      </c>
      <c r="F3203" t="s">
        <v>3024</v>
      </c>
      <c r="G3203" t="s">
        <v>3025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  <c r="O3203" t="e">
        <f>RANK(N3203,$N$2:$N$251,0)+COUNTIFS($N$2:N3203,N3203)-1</f>
        <v>#N/A</v>
      </c>
    </row>
    <row r="3204" spans="1:15" hidden="1" x14ac:dyDescent="0.3">
      <c r="A3204" t="s">
        <v>3026</v>
      </c>
      <c r="B3204">
        <v>28</v>
      </c>
      <c r="C3204">
        <v>77</v>
      </c>
      <c r="D3204">
        <v>19421271</v>
      </c>
      <c r="E3204" t="s">
        <v>510</v>
      </c>
      <c r="F3204" t="s">
        <v>372</v>
      </c>
      <c r="G3204" t="s">
        <v>3027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  <c r="O3204" t="e">
        <f>RANK(N3204,$N$2:$N$251,0)+COUNTIFS($N$2:N3204,N3204)-1</f>
        <v>#N/A</v>
      </c>
    </row>
    <row r="3205" spans="1:15" hidden="1" x14ac:dyDescent="0.3">
      <c r="A3205" t="s">
        <v>454</v>
      </c>
      <c r="B3205">
        <v>95</v>
      </c>
      <c r="C3205">
        <v>134</v>
      </c>
      <c r="D3205">
        <v>20733485</v>
      </c>
      <c r="E3205" t="s">
        <v>562</v>
      </c>
      <c r="F3205" t="s">
        <v>3028</v>
      </c>
      <c r="G3205" t="s">
        <v>3029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  <c r="O3205" t="e">
        <f>RANK(N3205,$N$2:$N$251,0)+COUNTIFS($N$2:N3205,N3205)-1</f>
        <v>#N/A</v>
      </c>
    </row>
    <row r="3207" spans="1:15" hidden="1" x14ac:dyDescent="0.3">
      <c r="A3207" t="s">
        <v>3031</v>
      </c>
      <c r="B3207">
        <v>22</v>
      </c>
      <c r="C3207">
        <v>104</v>
      </c>
      <c r="D3207">
        <v>23031390</v>
      </c>
      <c r="E3207" t="s">
        <v>455</v>
      </c>
      <c r="F3207" t="s">
        <v>188</v>
      </c>
      <c r="G3207" t="s">
        <v>3032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  <c r="O3207" t="e">
        <f>RANK(N3207,$N$2:$N$251,0)+COUNTIFS($N$2:N3207,N3207)-1</f>
        <v>#N/A</v>
      </c>
    </row>
    <row r="3209" spans="1:15" hidden="1" x14ac:dyDescent="0.3">
      <c r="A3209" t="s">
        <v>1902</v>
      </c>
      <c r="B3209">
        <v>9</v>
      </c>
      <c r="C3209">
        <v>106</v>
      </c>
      <c r="D3209">
        <v>17382982</v>
      </c>
      <c r="E3209" t="s">
        <v>650</v>
      </c>
      <c r="F3209" t="s">
        <v>2505</v>
      </c>
      <c r="G3209" t="s">
        <v>3033</v>
      </c>
      <c r="H3209">
        <v>5975</v>
      </c>
      <c r="I3209">
        <v>33</v>
      </c>
      <c r="J3209" t="s">
        <v>475</v>
      </c>
      <c r="K3209" t="s">
        <v>19</v>
      </c>
      <c r="L3209">
        <v>5000000</v>
      </c>
      <c r="M3209">
        <v>2014</v>
      </c>
      <c r="N3209">
        <v>5.2</v>
      </c>
      <c r="O3209" t="e">
        <f>RANK(N3209,$N$2:$N$251,0)+COUNTIFS($N$2:N3209,N3209)-1</f>
        <v>#N/A</v>
      </c>
    </row>
    <row r="3210" spans="1:15" hidden="1" x14ac:dyDescent="0.3">
      <c r="A3210" t="s">
        <v>1956</v>
      </c>
      <c r="B3210">
        <v>31</v>
      </c>
      <c r="C3210">
        <v>109</v>
      </c>
      <c r="D3210">
        <v>14821531</v>
      </c>
      <c r="E3210" t="s">
        <v>562</v>
      </c>
      <c r="F3210" t="s">
        <v>3034</v>
      </c>
      <c r="G3210" t="s">
        <v>3035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  <c r="O3210" t="e">
        <f>RANK(N3210,$N$2:$N$251,0)+COUNTIFS($N$2:N3210,N3210)-1</f>
        <v>#N/A</v>
      </c>
    </row>
    <row r="3212" spans="1:15" hidden="1" x14ac:dyDescent="0.3">
      <c r="A3212" t="s">
        <v>3037</v>
      </c>
      <c r="B3212">
        <v>129</v>
      </c>
      <c r="C3212">
        <v>100</v>
      </c>
      <c r="D3212">
        <v>14343976</v>
      </c>
      <c r="E3212" t="s">
        <v>3038</v>
      </c>
      <c r="F3212" t="s">
        <v>3039</v>
      </c>
      <c r="G3212" t="s">
        <v>3040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  <c r="O3212" t="e">
        <f>RANK(N3212,$N$2:$N$251,0)+COUNTIFS($N$2:N3212,N3212)-1</f>
        <v>#N/A</v>
      </c>
    </row>
    <row r="3215" spans="1:15" hidden="1" x14ac:dyDescent="0.3">
      <c r="A3215" t="s">
        <v>3041</v>
      </c>
      <c r="B3215">
        <v>123</v>
      </c>
      <c r="C3215">
        <v>93</v>
      </c>
      <c r="D3215">
        <v>15126948</v>
      </c>
      <c r="E3215" t="s">
        <v>998</v>
      </c>
      <c r="F3215" t="s">
        <v>1612</v>
      </c>
      <c r="G3215" t="s">
        <v>3042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  <c r="O3215" t="e">
        <f>RANK(N3215,$N$2:$N$251,0)+COUNTIFS($N$2:N3215,N3215)-1</f>
        <v>#N/A</v>
      </c>
    </row>
    <row r="3218" spans="1:15" hidden="1" x14ac:dyDescent="0.3">
      <c r="A3218" t="s">
        <v>3045</v>
      </c>
      <c r="B3218">
        <v>74</v>
      </c>
      <c r="C3218">
        <v>82</v>
      </c>
      <c r="D3218">
        <v>13350177</v>
      </c>
      <c r="E3218" t="s">
        <v>698</v>
      </c>
      <c r="F3218" t="s">
        <v>3046</v>
      </c>
      <c r="G3218" t="s">
        <v>3047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  <c r="O3218" t="e">
        <f>RANK(N3218,$N$2:$N$251,0)+COUNTIFS($N$2:N3218,N3218)-1</f>
        <v>#N/A</v>
      </c>
    </row>
    <row r="3219" spans="1:15" hidden="1" x14ac:dyDescent="0.3">
      <c r="A3219" t="s">
        <v>2715</v>
      </c>
      <c r="B3219">
        <v>68</v>
      </c>
      <c r="C3219">
        <v>135</v>
      </c>
      <c r="D3219">
        <v>13269963</v>
      </c>
      <c r="E3219" t="s">
        <v>1267</v>
      </c>
      <c r="F3219" t="s">
        <v>161</v>
      </c>
      <c r="G3219" t="s">
        <v>3048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  <c r="O3219" t="e">
        <f>RANK(N3219,$N$2:$N$251,0)+COUNTIFS($N$2:N3219,N3219)-1</f>
        <v>#N/A</v>
      </c>
    </row>
    <row r="3221" spans="1:15" hidden="1" x14ac:dyDescent="0.3">
      <c r="A3221" t="s">
        <v>3049</v>
      </c>
      <c r="B3221">
        <v>96</v>
      </c>
      <c r="C3221">
        <v>89</v>
      </c>
      <c r="D3221">
        <v>12947763</v>
      </c>
      <c r="E3221" t="s">
        <v>950</v>
      </c>
      <c r="F3221" t="s">
        <v>1982</v>
      </c>
      <c r="G3221" t="s">
        <v>3050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  <c r="O3221" t="e">
        <f>RANK(N3221,$N$2:$N$251,0)+COUNTIFS($N$2:N3221,N3221)-1</f>
        <v>#N/A</v>
      </c>
    </row>
    <row r="3222" spans="1:15" hidden="1" x14ac:dyDescent="0.3">
      <c r="A3222" t="s">
        <v>529</v>
      </c>
      <c r="B3222">
        <v>42</v>
      </c>
      <c r="C3222">
        <v>110</v>
      </c>
      <c r="D3222">
        <v>14100000</v>
      </c>
      <c r="E3222" t="s">
        <v>455</v>
      </c>
      <c r="F3222" t="s">
        <v>1838</v>
      </c>
      <c r="G3222" t="s">
        <v>3051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  <c r="O3222" t="e">
        <f>RANK(N3222,$N$2:$N$251,0)+COUNTIFS($N$2:N3222,N3222)-1</f>
        <v>#N/A</v>
      </c>
    </row>
    <row r="3223" spans="1:15" hidden="1" x14ac:dyDescent="0.3">
      <c r="A3223" t="s">
        <v>3052</v>
      </c>
      <c r="B3223">
        <v>29</v>
      </c>
      <c r="C3223">
        <v>107</v>
      </c>
      <c r="D3223">
        <v>12200000</v>
      </c>
      <c r="E3223" t="s">
        <v>1635</v>
      </c>
      <c r="F3223" t="s">
        <v>727</v>
      </c>
      <c r="G3223" t="s">
        <v>3053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  <c r="O3223">
        <f>RANK(N3223,$N$2:$N$251,0)+COUNTIFS($N$2:N3223,N3223)-1</f>
        <v>276</v>
      </c>
    </row>
    <row r="3227" spans="1:15" hidden="1" x14ac:dyDescent="0.3">
      <c r="A3227" t="s">
        <v>3054</v>
      </c>
      <c r="B3227">
        <v>59</v>
      </c>
      <c r="C3227">
        <v>92</v>
      </c>
      <c r="D3227">
        <v>11675178</v>
      </c>
      <c r="E3227" t="s">
        <v>369</v>
      </c>
      <c r="F3227" t="s">
        <v>3055</v>
      </c>
      <c r="G3227" t="s">
        <v>3056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  <c r="O3227" t="e">
        <f>RANK(N3227,$N$2:$N$251,0)+COUNTIFS($N$2:N3227,N3227)-1</f>
        <v>#N/A</v>
      </c>
    </row>
    <row r="3228" spans="1:15" hidden="1" x14ac:dyDescent="0.3">
      <c r="A3228" t="s">
        <v>781</v>
      </c>
      <c r="B3228">
        <v>45</v>
      </c>
      <c r="C3228">
        <v>99</v>
      </c>
      <c r="D3228">
        <v>10572742</v>
      </c>
      <c r="E3228" t="s">
        <v>61</v>
      </c>
      <c r="F3228" t="s">
        <v>1337</v>
      </c>
      <c r="G3228" t="s">
        <v>3057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  <c r="O3228" t="e">
        <f>RANK(N3228,$N$2:$N$251,0)+COUNTIFS($N$2:N3228,N3228)-1</f>
        <v>#N/A</v>
      </c>
    </row>
    <row r="3229" spans="1:15" hidden="1" x14ac:dyDescent="0.3">
      <c r="A3229" t="s">
        <v>1902</v>
      </c>
      <c r="B3229">
        <v>12</v>
      </c>
      <c r="C3229">
        <v>96</v>
      </c>
      <c r="D3229">
        <v>9658370</v>
      </c>
      <c r="E3229" t="s">
        <v>310</v>
      </c>
      <c r="F3229" t="s">
        <v>1570</v>
      </c>
      <c r="G3229" t="s">
        <v>3058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  <c r="O3229" t="e">
        <f>RANK(N3229,$N$2:$N$251,0)+COUNTIFS($N$2:N3229,N3229)-1</f>
        <v>#N/A</v>
      </c>
    </row>
    <row r="3230" spans="1:15" hidden="1" x14ac:dyDescent="0.3">
      <c r="A3230" t="s">
        <v>3059</v>
      </c>
      <c r="B3230">
        <v>29</v>
      </c>
      <c r="C3230">
        <v>82</v>
      </c>
      <c r="D3230">
        <v>9628751</v>
      </c>
      <c r="E3230" t="s">
        <v>532</v>
      </c>
      <c r="F3230" t="s">
        <v>3060</v>
      </c>
      <c r="G3230" t="s">
        <v>3061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  <c r="O3230" t="e">
        <f>RANK(N3230,$N$2:$N$251,0)+COUNTIFS($N$2:N3230,N3230)-1</f>
        <v>#N/A</v>
      </c>
    </row>
    <row r="3232" spans="1:15" hidden="1" x14ac:dyDescent="0.3">
      <c r="A3232" t="s">
        <v>3062</v>
      </c>
      <c r="B3232">
        <v>135</v>
      </c>
      <c r="C3232">
        <v>112</v>
      </c>
      <c r="D3232">
        <v>3432342</v>
      </c>
      <c r="E3232" t="s">
        <v>1807</v>
      </c>
      <c r="F3232" t="s">
        <v>3063</v>
      </c>
      <c r="G3232" t="s">
        <v>3064</v>
      </c>
      <c r="H3232">
        <v>24921</v>
      </c>
      <c r="I3232">
        <v>166</v>
      </c>
      <c r="J3232" t="s">
        <v>497</v>
      </c>
      <c r="K3232" t="s">
        <v>73</v>
      </c>
      <c r="L3232">
        <v>6000000</v>
      </c>
      <c r="M3232">
        <v>2003</v>
      </c>
      <c r="N3232">
        <v>7.7</v>
      </c>
      <c r="O3232" t="e">
        <f>RANK(N3232,$N$2:$N$251,0)+COUNTIFS($N$2:N3232,N3232)-1</f>
        <v>#N/A</v>
      </c>
    </row>
    <row r="3233" spans="1:15" hidden="1" x14ac:dyDescent="0.3">
      <c r="A3233" t="s">
        <v>3065</v>
      </c>
      <c r="B3233">
        <v>56</v>
      </c>
      <c r="C3233">
        <v>90</v>
      </c>
      <c r="D3233">
        <v>6755271</v>
      </c>
      <c r="E3233" t="s">
        <v>998</v>
      </c>
      <c r="F3233" t="s">
        <v>3066</v>
      </c>
      <c r="G3233" t="s">
        <v>3067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  <c r="O3233" t="e">
        <f>RANK(N3233,$N$2:$N$251,0)+COUNTIFS($N$2:N3233,N3233)-1</f>
        <v>#N/A</v>
      </c>
    </row>
    <row r="3234" spans="1:15" hidden="1" x14ac:dyDescent="0.3">
      <c r="A3234" t="s">
        <v>3068</v>
      </c>
      <c r="B3234">
        <v>59</v>
      </c>
      <c r="C3234">
        <v>150</v>
      </c>
      <c r="D3234">
        <v>6157157</v>
      </c>
      <c r="E3234" t="s">
        <v>455</v>
      </c>
      <c r="F3234" t="s">
        <v>3069</v>
      </c>
      <c r="G3234" t="s">
        <v>3070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  <c r="O3234" t="e">
        <f>RANK(N3234,$N$2:$N$251,0)+COUNTIFS($N$2:N3234,N3234)-1</f>
        <v>#N/A</v>
      </c>
    </row>
    <row r="3235" spans="1:15" hidden="1" x14ac:dyDescent="0.3">
      <c r="A3235" t="s">
        <v>3071</v>
      </c>
      <c r="B3235">
        <v>60</v>
      </c>
      <c r="C3235">
        <v>91</v>
      </c>
      <c r="D3235">
        <v>5480318</v>
      </c>
      <c r="E3235" t="s">
        <v>455</v>
      </c>
      <c r="F3235" t="s">
        <v>863</v>
      </c>
      <c r="G3235" t="s">
        <v>3072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  <c r="O3235" t="e">
        <f>RANK(N3235,$N$2:$N$251,0)+COUNTIFS($N$2:N3235,N3235)-1</f>
        <v>#N/A</v>
      </c>
    </row>
    <row r="3236" spans="1:15" hidden="1" x14ac:dyDescent="0.3">
      <c r="A3236" t="s">
        <v>121</v>
      </c>
      <c r="B3236">
        <v>81</v>
      </c>
      <c r="C3236">
        <v>95</v>
      </c>
      <c r="D3236">
        <v>5308707</v>
      </c>
      <c r="E3236" t="s">
        <v>805</v>
      </c>
      <c r="F3236" t="s">
        <v>121</v>
      </c>
      <c r="G3236" t="s">
        <v>3073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  <c r="O3236">
        <f>RANK(N3236,$N$2:$N$251,0)+COUNTIFS($N$2:N3236,N3236)-1</f>
        <v>281</v>
      </c>
    </row>
    <row r="3238" spans="1:15" hidden="1" x14ac:dyDescent="0.3">
      <c r="A3238" t="s">
        <v>3074</v>
      </c>
      <c r="B3238">
        <v>7</v>
      </c>
      <c r="C3238">
        <v>41</v>
      </c>
      <c r="D3238">
        <v>4074023</v>
      </c>
      <c r="E3238" t="s">
        <v>1392</v>
      </c>
      <c r="F3238" t="s">
        <v>3075</v>
      </c>
      <c r="G3238" t="s">
        <v>3076</v>
      </c>
      <c r="H3238">
        <v>296</v>
      </c>
      <c r="I3238">
        <v>4</v>
      </c>
      <c r="J3238" t="s">
        <v>18</v>
      </c>
      <c r="K3238" t="s">
        <v>25</v>
      </c>
      <c r="L3238">
        <v>5000000</v>
      </c>
      <c r="M3238">
        <v>2010</v>
      </c>
      <c r="N3238">
        <v>6.9</v>
      </c>
      <c r="O3238" t="e">
        <f>RANK(N3238,$N$2:$N$251,0)+COUNTIFS($N$2:N3238,N3238)-1</f>
        <v>#N/A</v>
      </c>
    </row>
    <row r="3240" spans="1:15" hidden="1" x14ac:dyDescent="0.3">
      <c r="A3240" t="s">
        <v>3077</v>
      </c>
      <c r="B3240">
        <v>195</v>
      </c>
      <c r="C3240">
        <v>122</v>
      </c>
      <c r="D3240">
        <v>3950029</v>
      </c>
      <c r="E3240" t="s">
        <v>562</v>
      </c>
      <c r="F3240" t="s">
        <v>3078</v>
      </c>
      <c r="G3240" t="s">
        <v>3079</v>
      </c>
      <c r="H3240">
        <v>12411</v>
      </c>
      <c r="I3240">
        <v>89</v>
      </c>
      <c r="J3240" t="s">
        <v>497</v>
      </c>
      <c r="K3240" t="s">
        <v>355</v>
      </c>
      <c r="L3240">
        <v>4000000</v>
      </c>
      <c r="M3240">
        <v>2010</v>
      </c>
      <c r="N3240">
        <v>7.2</v>
      </c>
      <c r="O3240" t="e">
        <f>RANK(N3240,$N$2:$N$251,0)+COUNTIFS($N$2:N3240,N3240)-1</f>
        <v>#N/A</v>
      </c>
    </row>
    <row r="3241" spans="1:15" hidden="1" x14ac:dyDescent="0.3">
      <c r="A3241" t="s">
        <v>3080</v>
      </c>
      <c r="B3241">
        <v>109</v>
      </c>
      <c r="C3241">
        <v>110</v>
      </c>
      <c r="D3241">
        <v>4040588</v>
      </c>
      <c r="E3241" t="s">
        <v>455</v>
      </c>
      <c r="F3241" t="s">
        <v>38</v>
      </c>
      <c r="G3241" t="s">
        <v>3081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  <c r="O3241">
        <f>RANK(N3241,$N$2:$N$251,0)+COUNTIFS($N$2:N3241,N3241)-1</f>
        <v>277</v>
      </c>
    </row>
    <row r="3243" spans="1:15" hidden="1" x14ac:dyDescent="0.3">
      <c r="A3243" t="s">
        <v>2300</v>
      </c>
      <c r="B3243">
        <v>12</v>
      </c>
      <c r="C3243">
        <v>121</v>
      </c>
      <c r="D3243">
        <v>4700361</v>
      </c>
      <c r="E3243" t="s">
        <v>562</v>
      </c>
      <c r="F3243" t="s">
        <v>2702</v>
      </c>
      <c r="G3243" t="s">
        <v>3082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  <c r="O3243" t="e">
        <f>RANK(N3243,$N$2:$N$251,0)+COUNTIFS($N$2:N3243,N3243)-1</f>
        <v>#N/A</v>
      </c>
    </row>
    <row r="3245" spans="1:15" hidden="1" x14ac:dyDescent="0.3">
      <c r="A3245" t="s">
        <v>980</v>
      </c>
      <c r="B3245">
        <v>81</v>
      </c>
      <c r="C3245">
        <v>116</v>
      </c>
      <c r="D3245">
        <v>1980338</v>
      </c>
      <c r="E3245" t="s">
        <v>3083</v>
      </c>
      <c r="F3245" t="s">
        <v>3084</v>
      </c>
      <c r="G3245" t="s">
        <v>3085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  <c r="O3245" t="e">
        <f>RANK(N3245,$N$2:$N$251,0)+COUNTIFS($N$2:N3245,N3245)-1</f>
        <v>#N/A</v>
      </c>
    </row>
    <row r="3247" spans="1:15" hidden="1" x14ac:dyDescent="0.3">
      <c r="A3247" t="s">
        <v>2848</v>
      </c>
      <c r="B3247">
        <v>19</v>
      </c>
      <c r="C3247">
        <v>103</v>
      </c>
      <c r="D3247">
        <v>1100000</v>
      </c>
      <c r="E3247" t="s">
        <v>360</v>
      </c>
      <c r="F3247" t="s">
        <v>3086</v>
      </c>
      <c r="G3247" t="s">
        <v>3087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  <c r="O3247">
        <f>RANK(N3247,$N$2:$N$251,0)+COUNTIFS($N$2:N3247,N3247)-1</f>
        <v>278</v>
      </c>
    </row>
    <row r="3250" spans="1:15" hidden="1" x14ac:dyDescent="0.3">
      <c r="A3250" t="s">
        <v>3089</v>
      </c>
      <c r="B3250">
        <v>39</v>
      </c>
      <c r="C3250">
        <v>98</v>
      </c>
      <c r="D3250">
        <v>296665</v>
      </c>
      <c r="E3250" t="s">
        <v>856</v>
      </c>
      <c r="F3250" t="s">
        <v>975</v>
      </c>
      <c r="G3250" t="s">
        <v>3090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  <c r="O3250">
        <f>RANK(N3250,$N$2:$N$251,0)+COUNTIFS($N$2:N3250,N3250)-1</f>
        <v>277</v>
      </c>
    </row>
    <row r="3252" spans="1:15" hidden="1" x14ac:dyDescent="0.3">
      <c r="A3252" t="s">
        <v>3091</v>
      </c>
      <c r="B3252">
        <v>12</v>
      </c>
      <c r="C3252">
        <v>99</v>
      </c>
      <c r="D3252">
        <v>830210</v>
      </c>
      <c r="E3252" t="s">
        <v>842</v>
      </c>
      <c r="F3252" t="s">
        <v>962</v>
      </c>
      <c r="G3252" t="s">
        <v>3092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  <c r="O3252" t="e">
        <f>RANK(N3252,$N$2:$N$251,0)+COUNTIFS($N$2:N3252,N3252)-1</f>
        <v>#N/A</v>
      </c>
    </row>
    <row r="3254" spans="1:15" hidden="1" x14ac:dyDescent="0.3">
      <c r="A3254" t="s">
        <v>40</v>
      </c>
      <c r="B3254">
        <v>37</v>
      </c>
      <c r="C3254">
        <v>97</v>
      </c>
      <c r="D3254">
        <v>326308</v>
      </c>
      <c r="E3254" t="s">
        <v>401</v>
      </c>
      <c r="F3254" t="s">
        <v>794</v>
      </c>
      <c r="G3254" t="s">
        <v>3093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  <c r="O3254" t="e">
        <f>RANK(N3254,$N$2:$N$251,0)+COUNTIFS($N$2:N3254,N3254)-1</f>
        <v>#N/A</v>
      </c>
    </row>
    <row r="3255" spans="1:15" hidden="1" x14ac:dyDescent="0.3">
      <c r="A3255" t="s">
        <v>3094</v>
      </c>
      <c r="B3255">
        <v>27</v>
      </c>
      <c r="C3255">
        <v>90</v>
      </c>
      <c r="D3255">
        <v>124720</v>
      </c>
      <c r="E3255" t="s">
        <v>61</v>
      </c>
      <c r="F3255" t="s">
        <v>399</v>
      </c>
      <c r="G3255" t="s">
        <v>3095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  <c r="O3255" t="e">
        <f>RANK(N3255,$N$2:$N$251,0)+COUNTIFS($N$2:N3255,N3255)-1</f>
        <v>#N/A</v>
      </c>
    </row>
    <row r="3256" spans="1:15" hidden="1" x14ac:dyDescent="0.3">
      <c r="A3256" t="s">
        <v>3096</v>
      </c>
      <c r="B3256">
        <v>31</v>
      </c>
      <c r="C3256">
        <v>90</v>
      </c>
      <c r="D3256">
        <v>99147</v>
      </c>
      <c r="E3256" t="s">
        <v>562</v>
      </c>
      <c r="F3256" t="s">
        <v>2008</v>
      </c>
      <c r="G3256" t="s">
        <v>3097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  <c r="O3256" t="e">
        <f>RANK(N3256,$N$2:$N$251,0)+COUNTIFS($N$2:N3256,N3256)-1</f>
        <v>#N/A</v>
      </c>
    </row>
    <row r="3258" spans="1:15" hidden="1" x14ac:dyDescent="0.3">
      <c r="A3258" t="s">
        <v>418</v>
      </c>
      <c r="B3258">
        <v>133</v>
      </c>
      <c r="C3258">
        <v>90</v>
      </c>
      <c r="D3258">
        <v>65087</v>
      </c>
      <c r="E3258" t="s">
        <v>3098</v>
      </c>
      <c r="F3258" t="s">
        <v>3099</v>
      </c>
      <c r="G3258" t="s">
        <v>3100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  <c r="O3258" t="e">
        <f>RANK(N3258,$N$2:$N$251,0)+COUNTIFS($N$2:N3258,N3258)-1</f>
        <v>#N/A</v>
      </c>
    </row>
    <row r="3259" spans="1:15" hidden="1" x14ac:dyDescent="0.3">
      <c r="A3259" t="s">
        <v>3101</v>
      </c>
      <c r="B3259">
        <v>13</v>
      </c>
      <c r="C3259">
        <v>103</v>
      </c>
      <c r="D3259">
        <v>16066</v>
      </c>
      <c r="E3259" t="s">
        <v>2893</v>
      </c>
      <c r="F3259" t="s">
        <v>868</v>
      </c>
      <c r="G3259" t="s">
        <v>3102</v>
      </c>
      <c r="H3259">
        <v>1207</v>
      </c>
      <c r="I3259">
        <v>44</v>
      </c>
      <c r="J3259" t="s">
        <v>18</v>
      </c>
      <c r="K3259" t="s">
        <v>181</v>
      </c>
      <c r="L3259">
        <v>5000000</v>
      </c>
      <c r="M3259">
        <v>2004</v>
      </c>
      <c r="N3259">
        <v>3.3</v>
      </c>
      <c r="O3259" t="e">
        <f>RANK(N3259,$N$2:$N$251,0)+COUNTIFS($N$2:N3259,N3259)-1</f>
        <v>#N/A</v>
      </c>
    </row>
    <row r="3260" spans="1:15" hidden="1" x14ac:dyDescent="0.3">
      <c r="A3260" t="s">
        <v>3103</v>
      </c>
      <c r="B3260">
        <v>44</v>
      </c>
      <c r="C3260">
        <v>105</v>
      </c>
      <c r="D3260">
        <v>37440</v>
      </c>
      <c r="E3260" t="s">
        <v>1382</v>
      </c>
      <c r="F3260" t="s">
        <v>1722</v>
      </c>
      <c r="G3260" t="s">
        <v>3104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  <c r="O3260" t="e">
        <f>RANK(N3260,$N$2:$N$251,0)+COUNTIFS($N$2:N3260,N3260)-1</f>
        <v>#N/A</v>
      </c>
    </row>
    <row r="3261" spans="1:15" hidden="1" x14ac:dyDescent="0.3">
      <c r="A3261" t="s">
        <v>3105</v>
      </c>
      <c r="B3261">
        <v>99</v>
      </c>
      <c r="C3261">
        <v>113</v>
      </c>
      <c r="D3261">
        <v>617228</v>
      </c>
      <c r="E3261" t="s">
        <v>3106</v>
      </c>
      <c r="F3261" t="s">
        <v>3107</v>
      </c>
      <c r="G3261" t="s">
        <v>3108</v>
      </c>
      <c r="H3261">
        <v>6183</v>
      </c>
      <c r="I3261">
        <v>27</v>
      </c>
      <c r="J3261" t="s">
        <v>3109</v>
      </c>
      <c r="K3261" t="s">
        <v>841</v>
      </c>
      <c r="L3261">
        <v>84450000</v>
      </c>
      <c r="M3261">
        <v>2006</v>
      </c>
      <c r="N3261">
        <v>7.4</v>
      </c>
      <c r="O3261" t="e">
        <f>RANK(N3261,$N$2:$N$251,0)+COUNTIFS($N$2:N3261,N3261)-1</f>
        <v>#N/A</v>
      </c>
    </row>
    <row r="3265" spans="1:15" hidden="1" x14ac:dyDescent="0.3">
      <c r="A3265" t="s">
        <v>2148</v>
      </c>
      <c r="B3265">
        <v>122</v>
      </c>
      <c r="C3265">
        <v>94</v>
      </c>
      <c r="D3265">
        <v>1247453</v>
      </c>
      <c r="E3265" t="s">
        <v>455</v>
      </c>
      <c r="F3265" t="s">
        <v>511</v>
      </c>
      <c r="G3265" t="s">
        <v>3111</v>
      </c>
      <c r="H3265">
        <v>11202</v>
      </c>
      <c r="I3265">
        <v>123</v>
      </c>
      <c r="J3265" t="s">
        <v>18</v>
      </c>
      <c r="K3265" t="s">
        <v>25</v>
      </c>
      <c r="L3265">
        <v>2800000</v>
      </c>
      <c r="M3265">
        <v>2005</v>
      </c>
      <c r="N3265">
        <v>6.8</v>
      </c>
      <c r="O3265">
        <f>RANK(N3265,$N$2:$N$251,0)+COUNTIFS($N$2:N3265,N3265)-1</f>
        <v>279</v>
      </c>
    </row>
    <row r="3267" spans="1:15" hidden="1" x14ac:dyDescent="0.3">
      <c r="A3267" t="s">
        <v>3113</v>
      </c>
      <c r="B3267">
        <v>130</v>
      </c>
      <c r="C3267">
        <v>118</v>
      </c>
      <c r="D3267">
        <v>1705139</v>
      </c>
      <c r="E3267" t="s">
        <v>463</v>
      </c>
      <c r="F3267" t="s">
        <v>3114</v>
      </c>
      <c r="G3267" t="s">
        <v>3115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  <c r="O3267" t="e">
        <f>RANK(N3267,$N$2:$N$251,0)+COUNTIFS($N$2:N3267,N3267)-1</f>
        <v>#N/A</v>
      </c>
    </row>
    <row r="3268" spans="1:15" hidden="1" x14ac:dyDescent="0.3">
      <c r="A3268" t="s">
        <v>1152</v>
      </c>
      <c r="B3268">
        <v>159</v>
      </c>
      <c r="C3268">
        <v>101</v>
      </c>
      <c r="D3268">
        <v>8025872</v>
      </c>
      <c r="E3268" t="s">
        <v>1172</v>
      </c>
      <c r="F3268" t="s">
        <v>3116</v>
      </c>
      <c r="G3268" t="s">
        <v>3117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  <c r="O3268" t="e">
        <f>RANK(N3268,$N$2:$N$251,0)+COUNTIFS($N$2:N3268,N3268)-1</f>
        <v>#N/A</v>
      </c>
    </row>
    <row r="3270" spans="1:15" hidden="1" x14ac:dyDescent="0.3">
      <c r="A3270" t="s">
        <v>3118</v>
      </c>
      <c r="B3270">
        <v>87</v>
      </c>
      <c r="C3270">
        <v>100</v>
      </c>
      <c r="D3270">
        <v>513836</v>
      </c>
      <c r="E3270" t="s">
        <v>273</v>
      </c>
      <c r="F3270" t="s">
        <v>3119</v>
      </c>
      <c r="G3270" t="s">
        <v>3120</v>
      </c>
      <c r="H3270">
        <v>6304</v>
      </c>
      <c r="I3270">
        <v>21</v>
      </c>
      <c r="J3270" t="s">
        <v>497</v>
      </c>
      <c r="K3270" t="s">
        <v>355</v>
      </c>
      <c r="L3270">
        <v>4600000</v>
      </c>
      <c r="M3270">
        <v>2010</v>
      </c>
      <c r="N3270">
        <v>7.2</v>
      </c>
      <c r="O3270" t="e">
        <f>RANK(N3270,$N$2:$N$251,0)+COUNTIFS($N$2:N3270,N3270)-1</f>
        <v>#N/A</v>
      </c>
    </row>
    <row r="3271" spans="1:15" hidden="1" x14ac:dyDescent="0.3">
      <c r="A3271" t="s">
        <v>3121</v>
      </c>
      <c r="B3271">
        <v>121</v>
      </c>
      <c r="C3271">
        <v>97</v>
      </c>
      <c r="D3271">
        <v>434417</v>
      </c>
      <c r="E3271" t="s">
        <v>562</v>
      </c>
      <c r="F3271" t="s">
        <v>738</v>
      </c>
      <c r="G3271" t="s">
        <v>3122</v>
      </c>
      <c r="H3271">
        <v>8867</v>
      </c>
      <c r="I3271">
        <v>65</v>
      </c>
      <c r="J3271" t="s">
        <v>18</v>
      </c>
      <c r="K3271" t="s">
        <v>583</v>
      </c>
      <c r="L3271">
        <v>4600000</v>
      </c>
      <c r="M3271">
        <v>2007</v>
      </c>
      <c r="N3271">
        <v>5.9</v>
      </c>
      <c r="O3271" t="e">
        <f>RANK(N3271,$N$2:$N$251,0)+COUNTIFS($N$2:N3271,N3271)-1</f>
        <v>#N/A</v>
      </c>
    </row>
    <row r="3277" spans="1:15" hidden="1" x14ac:dyDescent="0.3">
      <c r="A3277" t="s">
        <v>3124</v>
      </c>
      <c r="B3277">
        <v>35</v>
      </c>
      <c r="C3277">
        <v>115</v>
      </c>
      <c r="D3277">
        <v>1687311</v>
      </c>
      <c r="E3277" t="s">
        <v>3125</v>
      </c>
      <c r="F3277" t="s">
        <v>3126</v>
      </c>
      <c r="G3277" t="s">
        <v>3127</v>
      </c>
      <c r="H3277">
        <v>2412</v>
      </c>
      <c r="I3277">
        <v>40</v>
      </c>
      <c r="J3277" t="s">
        <v>475</v>
      </c>
      <c r="K3277" t="s">
        <v>583</v>
      </c>
      <c r="L3277">
        <v>700000000</v>
      </c>
      <c r="M3277">
        <v>1998</v>
      </c>
      <c r="N3277">
        <v>7.2</v>
      </c>
      <c r="O3277" t="e">
        <f>RANK(N3277,$N$2:$N$251,0)+COUNTIFS($N$2:N3277,N3277)-1</f>
        <v>#N/A</v>
      </c>
    </row>
    <row r="3278" spans="1:15" hidden="1" x14ac:dyDescent="0.3">
      <c r="A3278" t="s">
        <v>3128</v>
      </c>
      <c r="B3278">
        <v>49</v>
      </c>
      <c r="C3278">
        <v>98</v>
      </c>
      <c r="D3278">
        <v>10429707</v>
      </c>
      <c r="E3278" t="s">
        <v>369</v>
      </c>
      <c r="F3278" t="s">
        <v>3129</v>
      </c>
      <c r="G3278" t="s">
        <v>3130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  <c r="O3278">
        <f>RANK(N3278,$N$2:$N$251,0)+COUNTIFS($N$2:N3278,N3278)-1</f>
        <v>277</v>
      </c>
    </row>
    <row r="3280" spans="1:15" hidden="1" x14ac:dyDescent="0.3">
      <c r="A3280" t="s">
        <v>3132</v>
      </c>
      <c r="B3280">
        <v>54</v>
      </c>
      <c r="C3280">
        <v>122</v>
      </c>
      <c r="D3280">
        <v>713413</v>
      </c>
      <c r="E3280" t="s">
        <v>1865</v>
      </c>
      <c r="F3280" t="s">
        <v>3133</v>
      </c>
      <c r="G3280" t="s">
        <v>3134</v>
      </c>
      <c r="H3280">
        <v>9171</v>
      </c>
      <c r="I3280">
        <v>68</v>
      </c>
      <c r="J3280" t="s">
        <v>1662</v>
      </c>
      <c r="K3280" t="s">
        <v>1663</v>
      </c>
      <c r="L3280">
        <v>4500000</v>
      </c>
      <c r="M3280">
        <v>1997</v>
      </c>
      <c r="N3280">
        <v>7.8</v>
      </c>
      <c r="O3280" t="e">
        <f>RANK(N3280,$N$2:$N$251,0)+COUNTIFS($N$2:N3280,N3280)-1</f>
        <v>#N/A</v>
      </c>
    </row>
    <row r="3284" spans="1:15" hidden="1" x14ac:dyDescent="0.3">
      <c r="A3284" t="s">
        <v>3135</v>
      </c>
      <c r="B3284">
        <v>98</v>
      </c>
      <c r="C3284">
        <v>110</v>
      </c>
      <c r="D3284">
        <v>49413</v>
      </c>
      <c r="E3284" t="s">
        <v>86</v>
      </c>
      <c r="F3284" t="s">
        <v>3136</v>
      </c>
      <c r="G3284" t="s">
        <v>3137</v>
      </c>
      <c r="H3284">
        <v>6919</v>
      </c>
      <c r="I3284">
        <v>26</v>
      </c>
      <c r="J3284" t="s">
        <v>1137</v>
      </c>
      <c r="K3284" t="s">
        <v>618</v>
      </c>
      <c r="L3284">
        <v>35000000</v>
      </c>
      <c r="M3284">
        <v>2006</v>
      </c>
      <c r="N3284">
        <v>7.3</v>
      </c>
      <c r="O3284" t="e">
        <f>RANK(N3284,$N$2:$N$251,0)+COUNTIFS($N$2:N3284,N3284)-1</f>
        <v>#N/A</v>
      </c>
    </row>
    <row r="3287" spans="1:15" hidden="1" x14ac:dyDescent="0.3">
      <c r="A3287" t="s">
        <v>3140</v>
      </c>
      <c r="B3287">
        <v>29</v>
      </c>
      <c r="C3287">
        <v>103</v>
      </c>
      <c r="D3287">
        <v>8691</v>
      </c>
      <c r="E3287" t="s">
        <v>41</v>
      </c>
      <c r="F3287" t="s">
        <v>963</v>
      </c>
      <c r="G3287" t="s">
        <v>3141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  <c r="O3287" t="e">
        <f>RANK(N3287,$N$2:$N$251,0)+COUNTIFS($N$2:N3287,N3287)-1</f>
        <v>#N/A</v>
      </c>
    </row>
    <row r="3288" spans="1:15" hidden="1" x14ac:dyDescent="0.3">
      <c r="A3288" t="s">
        <v>3142</v>
      </c>
      <c r="B3288">
        <v>111</v>
      </c>
      <c r="C3288">
        <v>112</v>
      </c>
      <c r="D3288">
        <v>26345</v>
      </c>
      <c r="E3288" t="s">
        <v>2559</v>
      </c>
      <c r="F3288" t="s">
        <v>374</v>
      </c>
      <c r="G3288" t="s">
        <v>3143</v>
      </c>
      <c r="H3288">
        <v>16445</v>
      </c>
      <c r="I3288">
        <v>99</v>
      </c>
      <c r="J3288" t="s">
        <v>18</v>
      </c>
      <c r="K3288" t="s">
        <v>25</v>
      </c>
      <c r="L3288">
        <v>3000000</v>
      </c>
      <c r="M3288">
        <v>2012</v>
      </c>
      <c r="N3288">
        <v>6.1</v>
      </c>
      <c r="O3288" t="e">
        <f>RANK(N3288,$N$2:$N$251,0)+COUNTIFS($N$2:N3288,N3288)-1</f>
        <v>#N/A</v>
      </c>
    </row>
    <row r="3290" spans="1:15" hidden="1" x14ac:dyDescent="0.3">
      <c r="A3290" t="s">
        <v>3144</v>
      </c>
      <c r="B3290">
        <v>12</v>
      </c>
      <c r="C3290">
        <v>133</v>
      </c>
      <c r="D3290">
        <v>199228</v>
      </c>
      <c r="E3290" t="s">
        <v>455</v>
      </c>
      <c r="F3290" t="s">
        <v>3145</v>
      </c>
      <c r="G3290" t="s">
        <v>3146</v>
      </c>
      <c r="H3290">
        <v>7295</v>
      </c>
      <c r="I3290">
        <v>49</v>
      </c>
      <c r="J3290" t="s">
        <v>2486</v>
      </c>
      <c r="K3290" t="s">
        <v>1072</v>
      </c>
      <c r="L3290">
        <v>150000000</v>
      </c>
      <c r="M3290">
        <v>2009</v>
      </c>
      <c r="N3290">
        <v>7.2</v>
      </c>
      <c r="O3290" t="e">
        <f>RANK(N3290,$N$2:$N$251,0)+COUNTIFS($N$2:N3290,N3290)-1</f>
        <v>#N/A</v>
      </c>
    </row>
    <row r="3295" spans="1:15" hidden="1" x14ac:dyDescent="0.3">
      <c r="A3295" t="s">
        <v>1889</v>
      </c>
      <c r="B3295">
        <v>274</v>
      </c>
      <c r="C3295">
        <v>90</v>
      </c>
      <c r="D3295">
        <v>101055</v>
      </c>
      <c r="E3295" t="s">
        <v>961</v>
      </c>
      <c r="F3295" t="s">
        <v>3147</v>
      </c>
      <c r="G3295" t="s">
        <v>3148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  <c r="O3295" t="e">
        <f>RANK(N3295,$N$2:$N$251,0)+COUNTIFS($N$2:N3295,N3295)-1</f>
        <v>#N/A</v>
      </c>
    </row>
    <row r="3298" spans="1:15" hidden="1" x14ac:dyDescent="0.3">
      <c r="A3298" t="s">
        <v>3150</v>
      </c>
      <c r="B3298">
        <v>44</v>
      </c>
      <c r="C3298">
        <v>152</v>
      </c>
      <c r="D3298">
        <v>36000000</v>
      </c>
      <c r="E3298" t="s">
        <v>2081</v>
      </c>
      <c r="F3298" t="s">
        <v>3151</v>
      </c>
      <c r="G3298" t="s">
        <v>3152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  <c r="O3298" t="e">
        <f>RANK(N3298,$N$2:$N$251,0)+COUNTIFS($N$2:N3298,N3298)-1</f>
        <v>#N/A</v>
      </c>
    </row>
    <row r="3306" spans="1:15" hidden="1" x14ac:dyDescent="0.3">
      <c r="A3306" t="s">
        <v>3154</v>
      </c>
      <c r="B3306">
        <v>161</v>
      </c>
      <c r="C3306">
        <v>93</v>
      </c>
      <c r="D3306">
        <v>15152879</v>
      </c>
      <c r="E3306" t="s">
        <v>698</v>
      </c>
      <c r="F3306" t="s">
        <v>809</v>
      </c>
      <c r="G3306" t="s">
        <v>3155</v>
      </c>
      <c r="H3306">
        <v>13506</v>
      </c>
      <c r="I3306">
        <v>68</v>
      </c>
      <c r="J3306" t="s">
        <v>18</v>
      </c>
      <c r="K3306" t="s">
        <v>355</v>
      </c>
      <c r="L3306">
        <v>5000000</v>
      </c>
      <c r="M3306">
        <v>2013</v>
      </c>
      <c r="N3306">
        <v>4</v>
      </c>
      <c r="O3306" t="e">
        <f>RANK(N3306,$N$2:$N$251,0)+COUNTIFS($N$2:N3306,N3306)-1</f>
        <v>#N/A</v>
      </c>
    </row>
    <row r="3310" spans="1:15" hidden="1" x14ac:dyDescent="0.3">
      <c r="A3310" t="s">
        <v>3158</v>
      </c>
      <c r="B3310">
        <v>27</v>
      </c>
      <c r="C3310">
        <v>93</v>
      </c>
      <c r="D3310">
        <v>10097096</v>
      </c>
      <c r="E3310" t="s">
        <v>369</v>
      </c>
      <c r="F3310" t="s">
        <v>3159</v>
      </c>
      <c r="G3310" t="s">
        <v>3160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  <c r="O3310" t="e">
        <f>RANK(N3310,$N$2:$N$251,0)+COUNTIFS($N$2:N3310,N3310)-1</f>
        <v>#N/A</v>
      </c>
    </row>
    <row r="3311" spans="1:15" hidden="1" x14ac:dyDescent="0.3">
      <c r="A3311" t="s">
        <v>3158</v>
      </c>
      <c r="B3311">
        <v>22</v>
      </c>
      <c r="C3311">
        <v>82</v>
      </c>
      <c r="D3311">
        <v>9821335</v>
      </c>
      <c r="E3311" t="s">
        <v>369</v>
      </c>
      <c r="F3311" t="s">
        <v>1094</v>
      </c>
      <c r="G3311" t="s">
        <v>3161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  <c r="O3311" t="e">
        <f>RANK(N3311,$N$2:$N$251,0)+COUNTIFS($N$2:N3311,N3311)-1</f>
        <v>#N/A</v>
      </c>
    </row>
    <row r="3313" spans="1:15" hidden="1" x14ac:dyDescent="0.3">
      <c r="A3313" t="s">
        <v>3162</v>
      </c>
      <c r="B3313">
        <v>125</v>
      </c>
      <c r="C3313">
        <v>81</v>
      </c>
      <c r="D3313">
        <v>7825820</v>
      </c>
      <c r="E3313" t="s">
        <v>415</v>
      </c>
      <c r="F3313" t="s">
        <v>189</v>
      </c>
      <c r="G3313" t="s">
        <v>3163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  <c r="O3313" t="e">
        <f>RANK(N3313,$N$2:$N$251,0)+COUNTIFS($N$2:N3313,N3313)-1</f>
        <v>#N/A</v>
      </c>
    </row>
    <row r="3315" spans="1:15" hidden="1" x14ac:dyDescent="0.3">
      <c r="A3315" t="s">
        <v>3054</v>
      </c>
      <c r="B3315">
        <v>69</v>
      </c>
      <c r="C3315">
        <v>86</v>
      </c>
      <c r="D3315">
        <v>17314483</v>
      </c>
      <c r="E3315" t="s">
        <v>476</v>
      </c>
      <c r="F3315" t="s">
        <v>3164</v>
      </c>
      <c r="G3315" t="s">
        <v>3165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  <c r="O3315" t="e">
        <f>RANK(N3315,$N$2:$N$251,0)+COUNTIFS($N$2:N3315,N3315)-1</f>
        <v>#N/A</v>
      </c>
    </row>
    <row r="3319" spans="1:15" hidden="1" x14ac:dyDescent="0.3">
      <c r="A3319" t="s">
        <v>3168</v>
      </c>
      <c r="B3319">
        <v>52</v>
      </c>
      <c r="C3319">
        <v>96</v>
      </c>
      <c r="D3319">
        <v>3713002</v>
      </c>
      <c r="E3319" t="s">
        <v>1392</v>
      </c>
      <c r="F3319" t="s">
        <v>1522</v>
      </c>
      <c r="G3319" t="s">
        <v>3169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  <c r="O3319" t="e">
        <f>RANK(N3319,$N$2:$N$251,0)+COUNTIFS($N$2:N3319,N3319)-1</f>
        <v>#N/A</v>
      </c>
    </row>
    <row r="3320" spans="1:15" hidden="1" x14ac:dyDescent="0.3">
      <c r="A3320" t="s">
        <v>179</v>
      </c>
      <c r="B3320">
        <v>40</v>
      </c>
      <c r="C3320">
        <v>110</v>
      </c>
      <c r="D3320">
        <v>3468572</v>
      </c>
      <c r="E3320" t="s">
        <v>562</v>
      </c>
      <c r="F3320" t="s">
        <v>979</v>
      </c>
      <c r="G3320" t="s">
        <v>3170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  <c r="O3320" t="e">
        <f>RANK(N3320,$N$2:$N$251,0)+COUNTIFS($N$2:N3320,N3320)-1</f>
        <v>#N/A</v>
      </c>
    </row>
    <row r="3321" spans="1:15" hidden="1" x14ac:dyDescent="0.3">
      <c r="A3321" t="s">
        <v>2393</v>
      </c>
      <c r="B3321">
        <v>50</v>
      </c>
      <c r="C3321">
        <v>84</v>
      </c>
      <c r="D3321">
        <v>2892582</v>
      </c>
      <c r="E3321" t="s">
        <v>369</v>
      </c>
      <c r="F3321" t="s">
        <v>336</v>
      </c>
      <c r="G3321" t="s">
        <v>3171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  <c r="O3321" t="e">
        <f>RANK(N3321,$N$2:$N$251,0)+COUNTIFS($N$2:N3321,N3321)-1</f>
        <v>#N/A</v>
      </c>
    </row>
    <row r="3322" spans="1:15" hidden="1" x14ac:dyDescent="0.3">
      <c r="A3322" t="s">
        <v>3172</v>
      </c>
      <c r="B3322">
        <v>45</v>
      </c>
      <c r="C3322">
        <v>94</v>
      </c>
      <c r="D3322">
        <v>2800000</v>
      </c>
      <c r="E3322" t="s">
        <v>369</v>
      </c>
      <c r="F3322" t="s">
        <v>661</v>
      </c>
      <c r="G3322" t="s">
        <v>3173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  <c r="O3322" t="e">
        <f>RANK(N3322,$N$2:$N$251,0)+COUNTIFS($N$2:N3322,N3322)-1</f>
        <v>#N/A</v>
      </c>
    </row>
    <row r="3323" spans="1:15" hidden="1" x14ac:dyDescent="0.3">
      <c r="A3323" t="s">
        <v>700</v>
      </c>
      <c r="B3323">
        <v>121</v>
      </c>
      <c r="C3323">
        <v>93</v>
      </c>
      <c r="D3323">
        <v>2426851</v>
      </c>
      <c r="E3323" t="s">
        <v>675</v>
      </c>
      <c r="F3323" t="s">
        <v>1390</v>
      </c>
      <c r="G3323" t="s">
        <v>3174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  <c r="O3323" t="e">
        <f>RANK(N3323,$N$2:$N$251,0)+COUNTIFS($N$2:N3323,N3323)-1</f>
        <v>#N/A</v>
      </c>
    </row>
    <row r="3324" spans="1:15" hidden="1" x14ac:dyDescent="0.3">
      <c r="A3324" t="s">
        <v>3175</v>
      </c>
      <c r="B3324">
        <v>114</v>
      </c>
      <c r="C3324">
        <v>96</v>
      </c>
      <c r="D3324">
        <v>1325073</v>
      </c>
      <c r="E3324" t="s">
        <v>455</v>
      </c>
      <c r="F3324" t="s">
        <v>196</v>
      </c>
      <c r="G3324" t="s">
        <v>3176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  <c r="O3324" t="e">
        <f>RANK(N3324,$N$2:$N$251,0)+COUNTIFS($N$2:N3324,N3324)-1</f>
        <v>#N/A</v>
      </c>
    </row>
    <row r="3325" spans="1:15" hidden="1" x14ac:dyDescent="0.3">
      <c r="A3325" t="s">
        <v>3177</v>
      </c>
      <c r="B3325">
        <v>116</v>
      </c>
      <c r="C3325">
        <v>101</v>
      </c>
      <c r="D3325">
        <v>864959</v>
      </c>
      <c r="E3325" t="s">
        <v>50</v>
      </c>
      <c r="F3325" t="s">
        <v>3178</v>
      </c>
      <c r="G3325" t="s">
        <v>3179</v>
      </c>
      <c r="H3325">
        <v>20275</v>
      </c>
      <c r="I3325">
        <v>151</v>
      </c>
      <c r="J3325" t="s">
        <v>18</v>
      </c>
      <c r="K3325" t="s">
        <v>25</v>
      </c>
      <c r="L3325">
        <v>4000000</v>
      </c>
      <c r="M3325">
        <v>2005</v>
      </c>
      <c r="N3325">
        <v>6.9</v>
      </c>
      <c r="O3325" t="e">
        <f>RANK(N3325,$N$2:$N$251,0)+COUNTIFS($N$2:N3325,N3325)-1</f>
        <v>#N/A</v>
      </c>
    </row>
    <row r="3326" spans="1:15" hidden="1" x14ac:dyDescent="0.3">
      <c r="A3326" t="s">
        <v>3180</v>
      </c>
      <c r="B3326">
        <v>115</v>
      </c>
      <c r="C3326">
        <v>102</v>
      </c>
      <c r="D3326">
        <v>2601847</v>
      </c>
      <c r="E3326" t="s">
        <v>649</v>
      </c>
      <c r="F3326" t="s">
        <v>3181</v>
      </c>
      <c r="G3326" t="s">
        <v>3182</v>
      </c>
      <c r="H3326">
        <v>22457</v>
      </c>
      <c r="I3326">
        <v>69</v>
      </c>
      <c r="J3326" t="s">
        <v>3183</v>
      </c>
      <c r="K3326" t="s">
        <v>19</v>
      </c>
      <c r="L3326">
        <v>4000000</v>
      </c>
      <c r="M3326">
        <v>2011</v>
      </c>
      <c r="N3326">
        <v>8.5</v>
      </c>
      <c r="O3326">
        <f>RANK(N3326,$N$2:$N$251,0)+COUNTIFS($N$2:N3326,N3326)-1</f>
        <v>47</v>
      </c>
    </row>
    <row r="3327" spans="1:15" hidden="1" x14ac:dyDescent="0.3">
      <c r="A3327" t="s">
        <v>3184</v>
      </c>
      <c r="B3327">
        <v>15</v>
      </c>
      <c r="C3327">
        <v>87</v>
      </c>
      <c r="D3327">
        <v>800000</v>
      </c>
      <c r="E3327" t="s">
        <v>50</v>
      </c>
      <c r="F3327" t="s">
        <v>2957</v>
      </c>
      <c r="G3327" t="s">
        <v>3185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  <c r="O3327" t="e">
        <f>RANK(N3327,$N$2:$N$251,0)+COUNTIFS($N$2:N3327,N3327)-1</f>
        <v>#N/A</v>
      </c>
    </row>
    <row r="3328" spans="1:15" hidden="1" x14ac:dyDescent="0.3">
      <c r="A3328" t="s">
        <v>3186</v>
      </c>
      <c r="B3328">
        <v>41</v>
      </c>
      <c r="C3328">
        <v>99</v>
      </c>
      <c r="D3328">
        <v>562059</v>
      </c>
      <c r="E3328" t="s">
        <v>650</v>
      </c>
      <c r="F3328" t="s">
        <v>305</v>
      </c>
      <c r="G3328" t="s">
        <v>3187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  <c r="O3328" t="e">
        <f>RANK(N3328,$N$2:$N$251,0)+COUNTIFS($N$2:N3328,N3328)-1</f>
        <v>#N/A</v>
      </c>
    </row>
    <row r="3329" spans="1:15" hidden="1" x14ac:dyDescent="0.3">
      <c r="A3329" t="s">
        <v>3153</v>
      </c>
      <c r="B3329">
        <v>31</v>
      </c>
      <c r="C3329">
        <v>106</v>
      </c>
      <c r="D3329">
        <v>399793</v>
      </c>
      <c r="E3329" t="s">
        <v>562</v>
      </c>
      <c r="F3329" t="s">
        <v>101</v>
      </c>
      <c r="G3329" t="s">
        <v>3188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  <c r="O3329">
        <f>RANK(N3329,$N$2:$N$251,0)+COUNTIFS($N$2:N3329,N3329)-1</f>
        <v>278</v>
      </c>
    </row>
    <row r="3331" spans="1:15" hidden="1" x14ac:dyDescent="0.3">
      <c r="A3331" t="s">
        <v>3189</v>
      </c>
      <c r="B3331">
        <v>43</v>
      </c>
      <c r="C3331">
        <v>99</v>
      </c>
      <c r="D3331">
        <v>302204</v>
      </c>
      <c r="E3331" t="s">
        <v>680</v>
      </c>
      <c r="F3331" t="s">
        <v>3190</v>
      </c>
      <c r="G3331" t="s">
        <v>3191</v>
      </c>
      <c r="H3331">
        <v>6705</v>
      </c>
      <c r="I3331">
        <v>53</v>
      </c>
      <c r="J3331" t="s">
        <v>18</v>
      </c>
      <c r="K3331" t="s">
        <v>25</v>
      </c>
      <c r="L3331">
        <v>3000000</v>
      </c>
      <c r="M3331">
        <v>1997</v>
      </c>
      <c r="N3331">
        <v>6.6</v>
      </c>
      <c r="O3331" t="e">
        <f>RANK(N3331,$N$2:$N$251,0)+COUNTIFS($N$2:N3331,N3331)-1</f>
        <v>#N/A</v>
      </c>
    </row>
    <row r="3332" spans="1:15" hidden="1" x14ac:dyDescent="0.3">
      <c r="A3332" t="s">
        <v>394</v>
      </c>
      <c r="B3332">
        <v>68</v>
      </c>
      <c r="C3332">
        <v>102</v>
      </c>
      <c r="D3332">
        <v>354704</v>
      </c>
      <c r="E3332" t="s">
        <v>991</v>
      </c>
      <c r="F3332" t="s">
        <v>794</v>
      </c>
      <c r="G3332" t="s">
        <v>3192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  <c r="O3332" t="e">
        <f>RANK(N3332,$N$2:$N$251,0)+COUNTIFS($N$2:N3332,N3332)-1</f>
        <v>#N/A</v>
      </c>
    </row>
    <row r="3333" spans="1:15" hidden="1" x14ac:dyDescent="0.3">
      <c r="A3333" t="s">
        <v>3193</v>
      </c>
      <c r="B3333">
        <v>51</v>
      </c>
      <c r="C3333">
        <v>85</v>
      </c>
      <c r="D3333">
        <v>265107</v>
      </c>
      <c r="E3333" t="s">
        <v>3194</v>
      </c>
      <c r="F3333" t="s">
        <v>3195</v>
      </c>
      <c r="G3333" t="s">
        <v>3196</v>
      </c>
      <c r="H3333">
        <v>4617</v>
      </c>
      <c r="I3333">
        <v>93</v>
      </c>
      <c r="J3333" t="s">
        <v>18</v>
      </c>
      <c r="K3333" t="s">
        <v>94</v>
      </c>
      <c r="L3333">
        <v>1500000</v>
      </c>
      <c r="M3333">
        <v>2000</v>
      </c>
      <c r="N3333">
        <v>6.3</v>
      </c>
      <c r="O3333">
        <f>RANK(N3333,$N$2:$N$251,0)+COUNTIFS($N$2:N3333,N3333)-1</f>
        <v>278</v>
      </c>
    </row>
    <row r="3334" spans="1:15" hidden="1" x14ac:dyDescent="0.3">
      <c r="A3334" t="s">
        <v>1443</v>
      </c>
      <c r="B3334">
        <v>33</v>
      </c>
      <c r="C3334">
        <v>86</v>
      </c>
      <c r="D3334">
        <v>185577</v>
      </c>
      <c r="E3334" t="s">
        <v>369</v>
      </c>
      <c r="F3334" t="s">
        <v>1314</v>
      </c>
      <c r="G3334" t="s">
        <v>3197</v>
      </c>
      <c r="H3334">
        <v>2133</v>
      </c>
      <c r="I3334">
        <v>31</v>
      </c>
      <c r="J3334" t="s">
        <v>18</v>
      </c>
      <c r="K3334" t="s">
        <v>25</v>
      </c>
      <c r="L3334">
        <v>4000000</v>
      </c>
      <c r="M3334">
        <v>1999</v>
      </c>
      <c r="N3334">
        <v>6.3</v>
      </c>
      <c r="O3334">
        <f>RANK(N3334,$N$2:$N$251,0)+COUNTIFS($N$2:N3334,N3334)-1</f>
        <v>279</v>
      </c>
    </row>
    <row r="3335" spans="1:15" hidden="1" x14ac:dyDescent="0.3">
      <c r="A3335" t="s">
        <v>3198</v>
      </c>
      <c r="B3335">
        <v>26</v>
      </c>
      <c r="C3335">
        <v>120</v>
      </c>
      <c r="D3335">
        <v>100412</v>
      </c>
      <c r="E3335" t="s">
        <v>562</v>
      </c>
      <c r="F3335" t="s">
        <v>3199</v>
      </c>
      <c r="G3335" t="s">
        <v>3200</v>
      </c>
      <c r="H3335">
        <v>2112</v>
      </c>
      <c r="I3335">
        <v>7</v>
      </c>
      <c r="J3335" t="s">
        <v>1868</v>
      </c>
      <c r="K3335" t="s">
        <v>1824</v>
      </c>
      <c r="L3335">
        <v>4000000</v>
      </c>
      <c r="M3335">
        <v>2013</v>
      </c>
      <c r="N3335">
        <v>7.7</v>
      </c>
      <c r="O3335" t="e">
        <f>RANK(N3335,$N$2:$N$251,0)+COUNTIFS($N$2:N3335,N3335)-1</f>
        <v>#N/A</v>
      </c>
    </row>
    <row r="3337" spans="1:15" hidden="1" x14ac:dyDescent="0.3">
      <c r="A3337" t="s">
        <v>529</v>
      </c>
      <c r="B3337">
        <v>34</v>
      </c>
      <c r="C3337">
        <v>103</v>
      </c>
      <c r="D3337">
        <v>75078</v>
      </c>
      <c r="E3337" t="s">
        <v>369</v>
      </c>
      <c r="F3337" t="s">
        <v>3201</v>
      </c>
      <c r="G3337" t="s">
        <v>3202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  <c r="O3337">
        <f>RANK(N3337,$N$2:$N$251,0)+COUNTIFS($N$2:N3337,N3337)-1</f>
        <v>280</v>
      </c>
    </row>
    <row r="3338" spans="1:15" hidden="1" x14ac:dyDescent="0.3">
      <c r="A3338" t="s">
        <v>2290</v>
      </c>
      <c r="B3338">
        <v>31</v>
      </c>
      <c r="C3338">
        <v>93</v>
      </c>
      <c r="D3338">
        <v>64359</v>
      </c>
      <c r="E3338" t="s">
        <v>310</v>
      </c>
      <c r="F3338" t="s">
        <v>3203</v>
      </c>
      <c r="G3338" t="s">
        <v>3204</v>
      </c>
      <c r="H3338">
        <v>811</v>
      </c>
      <c r="I3338">
        <v>26</v>
      </c>
      <c r="J3338" t="s">
        <v>18</v>
      </c>
      <c r="K3338" t="s">
        <v>25</v>
      </c>
      <c r="L3338">
        <v>2500000</v>
      </c>
      <c r="M3338">
        <v>1998</v>
      </c>
      <c r="N3338">
        <v>5.9</v>
      </c>
      <c r="O3338" t="e">
        <f>RANK(N3338,$N$2:$N$251,0)+COUNTIFS($N$2:N3338,N3338)-1</f>
        <v>#N/A</v>
      </c>
    </row>
    <row r="3339" spans="1:15" hidden="1" x14ac:dyDescent="0.3">
      <c r="A3339" t="s">
        <v>1637</v>
      </c>
      <c r="B3339">
        <v>141</v>
      </c>
      <c r="C3339">
        <v>112</v>
      </c>
      <c r="D3339">
        <v>317125</v>
      </c>
      <c r="E3339" t="s">
        <v>61</v>
      </c>
      <c r="F3339" t="s">
        <v>110</v>
      </c>
      <c r="G3339" t="s">
        <v>3205</v>
      </c>
      <c r="H3339">
        <v>23334</v>
      </c>
      <c r="I3339">
        <v>87</v>
      </c>
      <c r="J3339" t="s">
        <v>18</v>
      </c>
      <c r="K3339" t="s">
        <v>94</v>
      </c>
      <c r="L3339">
        <v>16000000</v>
      </c>
      <c r="M3339">
        <v>2013</v>
      </c>
      <c r="N3339">
        <v>6.2</v>
      </c>
      <c r="O3339" t="e">
        <f>RANK(N3339,$N$2:$N$251,0)+COUNTIFS($N$2:N3339,N3339)-1</f>
        <v>#N/A</v>
      </c>
    </row>
    <row r="3340" spans="1:15" hidden="1" x14ac:dyDescent="0.3">
      <c r="A3340" t="s">
        <v>3206</v>
      </c>
      <c r="B3340">
        <v>64</v>
      </c>
      <c r="C3340">
        <v>113</v>
      </c>
      <c r="D3340">
        <v>146402</v>
      </c>
      <c r="E3340" t="s">
        <v>455</v>
      </c>
      <c r="F3340" t="s">
        <v>3207</v>
      </c>
      <c r="G3340" t="s">
        <v>3208</v>
      </c>
      <c r="H3340">
        <v>9913</v>
      </c>
      <c r="I3340">
        <v>38</v>
      </c>
      <c r="J3340" t="s">
        <v>475</v>
      </c>
      <c r="K3340" t="s">
        <v>583</v>
      </c>
      <c r="L3340">
        <v>4000000</v>
      </c>
      <c r="M3340">
        <v>2002</v>
      </c>
      <c r="N3340">
        <v>7.7</v>
      </c>
      <c r="O3340" t="e">
        <f>RANK(N3340,$N$2:$N$251,0)+COUNTIFS($N$2:N3340,N3340)-1</f>
        <v>#N/A</v>
      </c>
    </row>
    <row r="3342" spans="1:15" hidden="1" x14ac:dyDescent="0.3">
      <c r="A3342" t="s">
        <v>1014</v>
      </c>
      <c r="B3342">
        <v>12</v>
      </c>
      <c r="C3342">
        <v>92</v>
      </c>
      <c r="D3342">
        <v>12836</v>
      </c>
      <c r="E3342" t="s">
        <v>294</v>
      </c>
      <c r="F3342" t="s">
        <v>140</v>
      </c>
      <c r="G3342" t="s">
        <v>3209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  <c r="O3342" t="e">
        <f>RANK(N3342,$N$2:$N$251,0)+COUNTIFS($N$2:N3342,N3342)-1</f>
        <v>#N/A</v>
      </c>
    </row>
    <row r="3343" spans="1:15" hidden="1" x14ac:dyDescent="0.3">
      <c r="A3343" t="s">
        <v>3210</v>
      </c>
      <c r="B3343">
        <v>70</v>
      </c>
      <c r="C3343">
        <v>106</v>
      </c>
      <c r="D3343">
        <v>20262</v>
      </c>
      <c r="E3343" t="s">
        <v>562</v>
      </c>
      <c r="F3343" t="s">
        <v>2883</v>
      </c>
      <c r="G3343" t="s">
        <v>3211</v>
      </c>
      <c r="H3343">
        <v>1738</v>
      </c>
      <c r="I3343">
        <v>10</v>
      </c>
      <c r="J3343" t="s">
        <v>2885</v>
      </c>
      <c r="K3343" t="s">
        <v>2886</v>
      </c>
      <c r="L3343">
        <v>4000000</v>
      </c>
      <c r="M3343">
        <v>2014</v>
      </c>
      <c r="N3343">
        <v>6.1</v>
      </c>
      <c r="O3343" t="e">
        <f>RANK(N3343,$N$2:$N$251,0)+COUNTIFS($N$2:N3343,N3343)-1</f>
        <v>#N/A</v>
      </c>
    </row>
    <row r="3344" spans="1:15" hidden="1" x14ac:dyDescent="0.3">
      <c r="A3344" t="s">
        <v>3212</v>
      </c>
      <c r="B3344">
        <v>36</v>
      </c>
      <c r="C3344">
        <v>93</v>
      </c>
      <c r="D3344">
        <v>4063</v>
      </c>
      <c r="E3344" t="s">
        <v>548</v>
      </c>
      <c r="F3344" t="s">
        <v>3213</v>
      </c>
      <c r="G3344" t="s">
        <v>3214</v>
      </c>
      <c r="H3344">
        <v>2086</v>
      </c>
      <c r="I3344">
        <v>20</v>
      </c>
      <c r="J3344" t="s">
        <v>18</v>
      </c>
      <c r="K3344" t="s">
        <v>73</v>
      </c>
      <c r="L3344">
        <v>4000000</v>
      </c>
      <c r="M3344">
        <v>2012</v>
      </c>
      <c r="N3344">
        <v>5.2</v>
      </c>
      <c r="O3344" t="e">
        <f>RANK(N3344,$N$2:$N$251,0)+COUNTIFS($N$2:N3344,N3344)-1</f>
        <v>#N/A</v>
      </c>
    </row>
    <row r="3346" spans="1:15" hidden="1" x14ac:dyDescent="0.3">
      <c r="A3346" t="s">
        <v>3218</v>
      </c>
      <c r="B3346">
        <v>31</v>
      </c>
      <c r="C3346">
        <v>104</v>
      </c>
      <c r="D3346">
        <v>143653</v>
      </c>
      <c r="E3346" t="s">
        <v>294</v>
      </c>
      <c r="F3346" t="s">
        <v>3219</v>
      </c>
      <c r="G3346" t="s">
        <v>3220</v>
      </c>
      <c r="H3346">
        <v>1177</v>
      </c>
      <c r="I3346">
        <v>10</v>
      </c>
      <c r="J3346" t="s">
        <v>18</v>
      </c>
      <c r="K3346" t="s">
        <v>25</v>
      </c>
      <c r="L3346">
        <v>4000000</v>
      </c>
      <c r="M3346">
        <v>2014</v>
      </c>
      <c r="N3346">
        <v>6</v>
      </c>
      <c r="O3346" t="e">
        <f>RANK(N3346,$N$2:$N$251,0)+COUNTIFS($N$2:N3346,N3346)-1</f>
        <v>#N/A</v>
      </c>
    </row>
    <row r="3347" spans="1:15" hidden="1" x14ac:dyDescent="0.3">
      <c r="A3347" t="s">
        <v>3221</v>
      </c>
      <c r="B3347">
        <v>53</v>
      </c>
      <c r="C3347">
        <v>152</v>
      </c>
      <c r="D3347">
        <v>14873</v>
      </c>
      <c r="E3347" t="s">
        <v>3222</v>
      </c>
      <c r="F3347" t="s">
        <v>1236</v>
      </c>
      <c r="G3347" t="s">
        <v>3223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  <c r="O3347">
        <f>RANK(N3347,$N$2:$N$251,0)+COUNTIFS($N$2:N3347,N3347)-1</f>
        <v>280</v>
      </c>
    </row>
    <row r="3348" spans="1:15" hidden="1" x14ac:dyDescent="0.3">
      <c r="A3348" t="s">
        <v>3224</v>
      </c>
      <c r="B3348">
        <v>21</v>
      </c>
      <c r="C3348">
        <v>107</v>
      </c>
      <c r="D3348">
        <v>8000000</v>
      </c>
      <c r="E3348" t="s">
        <v>3225</v>
      </c>
      <c r="F3348" t="s">
        <v>3226</v>
      </c>
      <c r="G3348" t="s">
        <v>3227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  <c r="O3348" t="e">
        <f>RANK(N3348,$N$2:$N$251,0)+COUNTIFS($N$2:N3348,N3348)-1</f>
        <v>#N/A</v>
      </c>
    </row>
    <row r="3350" spans="1:15" hidden="1" x14ac:dyDescent="0.3">
      <c r="A3350" t="s">
        <v>3228</v>
      </c>
      <c r="B3350">
        <v>41</v>
      </c>
      <c r="C3350">
        <v>102</v>
      </c>
      <c r="D3350">
        <v>2956000</v>
      </c>
      <c r="E3350" t="s">
        <v>3229</v>
      </c>
      <c r="F3350" t="s">
        <v>3230</v>
      </c>
      <c r="G3350" t="s">
        <v>3231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  <c r="O3350" t="e">
        <f>RANK(N3350,$N$2:$N$251,0)+COUNTIFS($N$2:N3350,N3350)-1</f>
        <v>#N/A</v>
      </c>
    </row>
    <row r="3351" spans="1:15" hidden="1" x14ac:dyDescent="0.3">
      <c r="A3351" t="s">
        <v>3232</v>
      </c>
      <c r="B3351">
        <v>61</v>
      </c>
      <c r="C3351">
        <v>99</v>
      </c>
      <c r="D3351">
        <v>19959</v>
      </c>
      <c r="E3351" t="s">
        <v>562</v>
      </c>
      <c r="F3351" t="s">
        <v>3233</v>
      </c>
      <c r="G3351" t="s">
        <v>3234</v>
      </c>
      <c r="H3351">
        <v>3579</v>
      </c>
      <c r="I3351">
        <v>14</v>
      </c>
      <c r="J3351" t="s">
        <v>18</v>
      </c>
      <c r="K3351" t="s">
        <v>2651</v>
      </c>
      <c r="L3351">
        <v>3800000</v>
      </c>
      <c r="M3351">
        <v>2009</v>
      </c>
      <c r="N3351">
        <v>6.9</v>
      </c>
      <c r="O3351" t="e">
        <f>RANK(N3351,$N$2:$N$251,0)+COUNTIFS($N$2:N3351,N3351)-1</f>
        <v>#N/A</v>
      </c>
    </row>
    <row r="3352" spans="1:15" hidden="1" x14ac:dyDescent="0.3">
      <c r="A3352" t="s">
        <v>1911</v>
      </c>
      <c r="B3352">
        <v>112</v>
      </c>
      <c r="C3352">
        <v>109</v>
      </c>
      <c r="D3352">
        <v>2706659</v>
      </c>
      <c r="E3352" t="s">
        <v>455</v>
      </c>
      <c r="F3352" t="s">
        <v>174</v>
      </c>
      <c r="G3352" t="s">
        <v>3235</v>
      </c>
      <c r="H3352">
        <v>17770</v>
      </c>
      <c r="I3352">
        <v>172</v>
      </c>
      <c r="J3352" t="s">
        <v>18</v>
      </c>
      <c r="K3352" t="s">
        <v>25</v>
      </c>
      <c r="L3352">
        <v>2000000</v>
      </c>
      <c r="M3352">
        <v>2006</v>
      </c>
      <c r="N3352">
        <v>6.9</v>
      </c>
      <c r="O3352" t="e">
        <f>RANK(N3352,$N$2:$N$251,0)+COUNTIFS($N$2:N3352,N3352)-1</f>
        <v>#N/A</v>
      </c>
    </row>
    <row r="3358" spans="1:15" hidden="1" x14ac:dyDescent="0.3">
      <c r="A3358" t="s">
        <v>3236</v>
      </c>
      <c r="B3358">
        <v>95</v>
      </c>
      <c r="C3358">
        <v>85</v>
      </c>
      <c r="D3358">
        <v>14000000</v>
      </c>
      <c r="E3358" t="s">
        <v>1268</v>
      </c>
      <c r="F3358" t="s">
        <v>1255</v>
      </c>
      <c r="G3358" t="s">
        <v>3237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  <c r="O3358" t="e">
        <f>RANK(N3358,$N$2:$N$251,0)+COUNTIFS($N$2:N3358,N3358)-1</f>
        <v>#N/A</v>
      </c>
    </row>
    <row r="3360" spans="1:15" hidden="1" x14ac:dyDescent="0.3">
      <c r="A3360" t="s">
        <v>3238</v>
      </c>
      <c r="B3360">
        <v>19</v>
      </c>
      <c r="C3360">
        <v>93</v>
      </c>
      <c r="D3360">
        <v>10305534</v>
      </c>
      <c r="E3360" t="s">
        <v>369</v>
      </c>
      <c r="F3360" t="s">
        <v>3239</v>
      </c>
      <c r="G3360" t="s">
        <v>3240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  <c r="O3360" t="e">
        <f>RANK(N3360,$N$2:$N$251,0)+COUNTIFS($N$2:N3360,N3360)-1</f>
        <v>#N/A</v>
      </c>
    </row>
    <row r="3361" spans="1:15" hidden="1" x14ac:dyDescent="0.3">
      <c r="A3361" t="s">
        <v>3241</v>
      </c>
      <c r="B3361">
        <v>43</v>
      </c>
      <c r="C3361">
        <v>96</v>
      </c>
      <c r="D3361">
        <v>9449219</v>
      </c>
      <c r="E3361" t="s">
        <v>273</v>
      </c>
      <c r="F3361" t="s">
        <v>3242</v>
      </c>
      <c r="G3361" t="s">
        <v>3243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  <c r="O3361" t="e">
        <f>RANK(N3361,$N$2:$N$251,0)+COUNTIFS($N$2:N3361,N3361)-1</f>
        <v>#N/A</v>
      </c>
    </row>
    <row r="3362" spans="1:15" hidden="1" x14ac:dyDescent="0.3">
      <c r="A3362" t="s">
        <v>227</v>
      </c>
      <c r="B3362">
        <v>127</v>
      </c>
      <c r="C3362">
        <v>105</v>
      </c>
      <c r="D3362">
        <v>6390032</v>
      </c>
      <c r="E3362" t="s">
        <v>294</v>
      </c>
      <c r="F3362" t="s">
        <v>486</v>
      </c>
      <c r="G3362" t="s">
        <v>3244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  <c r="O3362" t="e">
        <f>RANK(N3362,$N$2:$N$251,0)+COUNTIFS($N$2:N3362,N3362)-1</f>
        <v>#N/A</v>
      </c>
    </row>
    <row r="3365" spans="1:15" hidden="1" x14ac:dyDescent="0.3">
      <c r="A3365" t="s">
        <v>3250</v>
      </c>
      <c r="B3365">
        <v>31</v>
      </c>
      <c r="C3365">
        <v>81</v>
      </c>
      <c r="D3365">
        <v>3293258</v>
      </c>
      <c r="E3365" t="s">
        <v>3251</v>
      </c>
      <c r="F3365" t="s">
        <v>3252</v>
      </c>
      <c r="G3365" t="s">
        <v>3253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  <c r="O3365" t="e">
        <f>RANK(N3365,$N$2:$N$251,0)+COUNTIFS($N$2:N3365,N3365)-1</f>
        <v>#N/A</v>
      </c>
    </row>
    <row r="3366" spans="1:15" hidden="1" x14ac:dyDescent="0.3">
      <c r="A3366" t="s">
        <v>3254</v>
      </c>
      <c r="B3366">
        <v>39</v>
      </c>
      <c r="C3366">
        <v>106</v>
      </c>
      <c r="D3366">
        <v>886410</v>
      </c>
      <c r="E3366" t="s">
        <v>972</v>
      </c>
      <c r="F3366" t="s">
        <v>3255</v>
      </c>
      <c r="G3366" t="s">
        <v>3256</v>
      </c>
      <c r="H3366">
        <v>1024</v>
      </c>
      <c r="I3366">
        <v>494</v>
      </c>
      <c r="J3366" t="s">
        <v>475</v>
      </c>
      <c r="K3366" t="s">
        <v>1824</v>
      </c>
      <c r="L3366">
        <v>3500000</v>
      </c>
      <c r="M3366">
        <v>1998</v>
      </c>
      <c r="N3366">
        <v>6.8</v>
      </c>
      <c r="O3366">
        <f>RANK(N3366,$N$2:$N$251,0)+COUNTIFS($N$2:N3366,N3366)-1</f>
        <v>281</v>
      </c>
    </row>
    <row r="3368" spans="1:15" hidden="1" x14ac:dyDescent="0.3">
      <c r="A3368" t="s">
        <v>3257</v>
      </c>
      <c r="B3368">
        <v>30</v>
      </c>
      <c r="C3368">
        <v>101</v>
      </c>
      <c r="D3368">
        <v>220234</v>
      </c>
      <c r="E3368" t="s">
        <v>310</v>
      </c>
      <c r="F3368" t="s">
        <v>346</v>
      </c>
      <c r="G3368" t="s">
        <v>3258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  <c r="O3368" t="e">
        <f>RANK(N3368,$N$2:$N$251,0)+COUNTIFS($N$2:N3368,N3368)-1</f>
        <v>#N/A</v>
      </c>
    </row>
    <row r="3370" spans="1:15" hidden="1" x14ac:dyDescent="0.3">
      <c r="A3370" t="s">
        <v>3259</v>
      </c>
      <c r="B3370">
        <v>50</v>
      </c>
      <c r="C3370">
        <v>98</v>
      </c>
      <c r="D3370">
        <v>101228</v>
      </c>
      <c r="E3370" t="s">
        <v>455</v>
      </c>
      <c r="F3370" t="s">
        <v>654</v>
      </c>
      <c r="G3370" t="s">
        <v>3260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  <c r="O3370">
        <f>RANK(N3370,$N$2:$N$251,0)+COUNTIFS($N$2:N3370,N3370)-1</f>
        <v>282</v>
      </c>
    </row>
    <row r="3371" spans="1:15" hidden="1" x14ac:dyDescent="0.3">
      <c r="A3371" t="s">
        <v>789</v>
      </c>
      <c r="B3371">
        <v>50</v>
      </c>
      <c r="C3371">
        <v>91</v>
      </c>
      <c r="D3371">
        <v>96793</v>
      </c>
      <c r="E3371" t="s">
        <v>275</v>
      </c>
      <c r="F3371" t="s">
        <v>2082</v>
      </c>
      <c r="G3371" t="s">
        <v>3261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  <c r="O3371" t="e">
        <f>RANK(N3371,$N$2:$N$251,0)+COUNTIFS($N$2:N3371,N3371)-1</f>
        <v>#N/A</v>
      </c>
    </row>
    <row r="3372" spans="1:15" hidden="1" x14ac:dyDescent="0.3">
      <c r="A3372" t="s">
        <v>3262</v>
      </c>
      <c r="B3372">
        <v>9</v>
      </c>
      <c r="C3372">
        <v>105</v>
      </c>
      <c r="D3372">
        <v>123777</v>
      </c>
      <c r="E3372" t="s">
        <v>3263</v>
      </c>
      <c r="F3372" t="s">
        <v>3264</v>
      </c>
      <c r="G3372" t="s">
        <v>3265</v>
      </c>
      <c r="H3372">
        <v>342</v>
      </c>
      <c r="I3372">
        <v>15</v>
      </c>
      <c r="J3372" t="s">
        <v>18</v>
      </c>
      <c r="K3372" t="s">
        <v>73</v>
      </c>
      <c r="L3372">
        <v>3500000</v>
      </c>
      <c r="M3372">
        <v>2016</v>
      </c>
      <c r="N3372">
        <v>4.7</v>
      </c>
      <c r="O3372" t="e">
        <f>RANK(N3372,$N$2:$N$251,0)+COUNTIFS($N$2:N3372,N3372)-1</f>
        <v>#N/A</v>
      </c>
    </row>
    <row r="3373" spans="1:15" hidden="1" x14ac:dyDescent="0.3">
      <c r="A3373" t="s">
        <v>3266</v>
      </c>
      <c r="B3373">
        <v>6</v>
      </c>
      <c r="C3373">
        <v>100</v>
      </c>
      <c r="D3373">
        <v>29233</v>
      </c>
      <c r="E3373" t="s">
        <v>1392</v>
      </c>
      <c r="F3373" t="s">
        <v>3267</v>
      </c>
      <c r="G3373" t="s">
        <v>3268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  <c r="O3373" t="e">
        <f>RANK(N3373,$N$2:$N$251,0)+COUNTIFS($N$2:N3373,N3373)-1</f>
        <v>#N/A</v>
      </c>
    </row>
    <row r="3379" spans="1:15" hidden="1" x14ac:dyDescent="0.3">
      <c r="A3379" t="s">
        <v>3272</v>
      </c>
      <c r="B3379">
        <v>47</v>
      </c>
      <c r="C3379">
        <v>99</v>
      </c>
      <c r="D3379">
        <v>104257</v>
      </c>
      <c r="E3379" t="s">
        <v>1178</v>
      </c>
      <c r="F3379" t="s">
        <v>2622</v>
      </c>
      <c r="G3379" t="s">
        <v>3273</v>
      </c>
      <c r="H3379">
        <v>19194</v>
      </c>
      <c r="I3379">
        <v>160</v>
      </c>
      <c r="J3379" t="s">
        <v>18</v>
      </c>
      <c r="K3379" t="s">
        <v>25</v>
      </c>
      <c r="L3379">
        <v>2200000</v>
      </c>
      <c r="M3379">
        <v>1999</v>
      </c>
      <c r="N3379">
        <v>7.1</v>
      </c>
      <c r="O3379" t="e">
        <f>RANK(N3379,$N$2:$N$251,0)+COUNTIFS($N$2:N3379,N3379)-1</f>
        <v>#N/A</v>
      </c>
    </row>
    <row r="3381" spans="1:15" hidden="1" x14ac:dyDescent="0.3">
      <c r="A3381" t="s">
        <v>1822</v>
      </c>
      <c r="B3381">
        <v>60</v>
      </c>
      <c r="C3381">
        <v>91</v>
      </c>
      <c r="D3381">
        <v>8108247</v>
      </c>
      <c r="E3381" t="s">
        <v>61</v>
      </c>
      <c r="F3381" t="s">
        <v>3276</v>
      </c>
      <c r="G3381" t="s">
        <v>3277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  <c r="O3381" t="e">
        <f>RANK(N3381,$N$2:$N$251,0)+COUNTIFS($N$2:N3381,N3381)-1</f>
        <v>#N/A</v>
      </c>
    </row>
    <row r="3382" spans="1:15" hidden="1" x14ac:dyDescent="0.3">
      <c r="A3382" t="s">
        <v>3278</v>
      </c>
      <c r="B3382">
        <v>16</v>
      </c>
      <c r="C3382">
        <v>92</v>
      </c>
      <c r="D3382">
        <v>7680</v>
      </c>
      <c r="E3382" t="s">
        <v>61</v>
      </c>
      <c r="F3382" t="s">
        <v>2802</v>
      </c>
      <c r="G3382" t="s">
        <v>3279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  <c r="O3382">
        <f>RANK(N3382,$N$2:$N$251,0)+COUNTIFS($N$2:N3382,N3382)-1</f>
        <v>283</v>
      </c>
    </row>
    <row r="3388" spans="1:15" hidden="1" x14ac:dyDescent="0.3">
      <c r="A3388" t="s">
        <v>779</v>
      </c>
      <c r="B3388">
        <v>53</v>
      </c>
      <c r="C3388">
        <v>115</v>
      </c>
      <c r="D3388">
        <v>38168022</v>
      </c>
      <c r="E3388" t="s">
        <v>3012</v>
      </c>
      <c r="F3388" t="s">
        <v>188</v>
      </c>
      <c r="G3388" t="s">
        <v>3281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  <c r="O3388" t="e">
        <f>RANK(N3388,$N$2:$N$251,0)+COUNTIFS($N$2:N3388,N3388)-1</f>
        <v>#N/A</v>
      </c>
    </row>
    <row r="3390" spans="1:15" hidden="1" x14ac:dyDescent="0.3">
      <c r="A3390" t="s">
        <v>1109</v>
      </c>
      <c r="B3390">
        <v>94</v>
      </c>
      <c r="C3390">
        <v>91</v>
      </c>
      <c r="D3390">
        <v>24788807</v>
      </c>
      <c r="E3390" t="s">
        <v>369</v>
      </c>
      <c r="F3390" t="s">
        <v>2966</v>
      </c>
      <c r="G3390" t="s">
        <v>3282</v>
      </c>
      <c r="H3390">
        <v>21245</v>
      </c>
      <c r="I3390">
        <v>213</v>
      </c>
      <c r="J3390" t="s">
        <v>18</v>
      </c>
      <c r="K3390" t="s">
        <v>25</v>
      </c>
      <c r="L3390">
        <v>3000000</v>
      </c>
      <c r="M3390">
        <v>1998</v>
      </c>
      <c r="N3390">
        <v>7.4</v>
      </c>
      <c r="O3390" t="e">
        <f>RANK(N3390,$N$2:$N$251,0)+COUNTIFS($N$2:N3390,N3390)-1</f>
        <v>#N/A</v>
      </c>
    </row>
    <row r="3396" spans="1:15" hidden="1" x14ac:dyDescent="0.3">
      <c r="A3396" t="s">
        <v>2151</v>
      </c>
      <c r="B3396">
        <v>24</v>
      </c>
      <c r="C3396">
        <v>113</v>
      </c>
      <c r="D3396">
        <v>19184015</v>
      </c>
      <c r="E3396" t="s">
        <v>3285</v>
      </c>
      <c r="F3396" t="s">
        <v>3286</v>
      </c>
      <c r="G3396" t="s">
        <v>3287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  <c r="O3396">
        <f>RANK(N3396,$N$2:$N$251,0)+COUNTIFS($N$2:N3396,N3396)-1</f>
        <v>279</v>
      </c>
    </row>
    <row r="3397" spans="1:15" hidden="1" x14ac:dyDescent="0.3">
      <c r="A3397" t="s">
        <v>1115</v>
      </c>
      <c r="B3397">
        <v>35</v>
      </c>
      <c r="C3397">
        <v>98</v>
      </c>
      <c r="D3397">
        <v>24629916</v>
      </c>
      <c r="E3397" t="s">
        <v>2358</v>
      </c>
      <c r="F3397" t="s">
        <v>1191</v>
      </c>
      <c r="G3397" t="s">
        <v>3288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  <c r="O3397" t="e">
        <f>RANK(N3397,$N$2:$N$251,0)+COUNTIFS($N$2:N3397,N3397)-1</f>
        <v>#N/A</v>
      </c>
    </row>
    <row r="3400" spans="1:15" hidden="1" x14ac:dyDescent="0.3">
      <c r="A3400" t="s">
        <v>825</v>
      </c>
      <c r="B3400">
        <v>16</v>
      </c>
      <c r="C3400">
        <v>100</v>
      </c>
      <c r="D3400">
        <v>15369573</v>
      </c>
      <c r="E3400" t="s">
        <v>348</v>
      </c>
      <c r="F3400" t="s">
        <v>515</v>
      </c>
      <c r="G3400" t="s">
        <v>3291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  <c r="O3400" t="e">
        <f>RANK(N3400,$N$2:$N$251,0)+COUNTIFS($N$2:N3400,N3400)-1</f>
        <v>#N/A</v>
      </c>
    </row>
    <row r="3401" spans="1:15" hidden="1" x14ac:dyDescent="0.3">
      <c r="A3401" t="s">
        <v>3292</v>
      </c>
      <c r="B3401">
        <v>112</v>
      </c>
      <c r="C3401">
        <v>91</v>
      </c>
      <c r="D3401">
        <v>15935068</v>
      </c>
      <c r="E3401" t="s">
        <v>1507</v>
      </c>
      <c r="F3401" t="s">
        <v>3039</v>
      </c>
      <c r="G3401" t="s">
        <v>3293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  <c r="O3401" t="e">
        <f>RANK(N3401,$N$2:$N$251,0)+COUNTIFS($N$2:N3401,N3401)-1</f>
        <v>#N/A</v>
      </c>
    </row>
    <row r="3402" spans="1:15" hidden="1" x14ac:dyDescent="0.3">
      <c r="A3402" t="s">
        <v>295</v>
      </c>
      <c r="B3402">
        <v>114</v>
      </c>
      <c r="C3402">
        <v>100</v>
      </c>
      <c r="D3402">
        <v>11694528</v>
      </c>
      <c r="E3402" t="s">
        <v>3294</v>
      </c>
      <c r="F3402" t="s">
        <v>3295</v>
      </c>
      <c r="G3402" t="s">
        <v>3296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  <c r="O3402" t="e">
        <f>RANK(N3402,$N$2:$N$251,0)+COUNTIFS($N$2:N3402,N3402)-1</f>
        <v>#N/A</v>
      </c>
    </row>
    <row r="3403" spans="1:15" hidden="1" x14ac:dyDescent="0.3">
      <c r="A3403" t="s">
        <v>3297</v>
      </c>
      <c r="B3403">
        <v>49</v>
      </c>
      <c r="C3403">
        <v>84</v>
      </c>
      <c r="D3403">
        <v>10017041</v>
      </c>
      <c r="E3403" t="s">
        <v>328</v>
      </c>
      <c r="F3403" t="s">
        <v>2520</v>
      </c>
      <c r="G3403" t="s">
        <v>3298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  <c r="O3403" t="e">
        <f>RANK(N3403,$N$2:$N$251,0)+COUNTIFS($N$2:N3403,N3403)-1</f>
        <v>#N/A</v>
      </c>
    </row>
    <row r="3404" spans="1:15" hidden="1" x14ac:dyDescent="0.3">
      <c r="A3404" t="s">
        <v>3299</v>
      </c>
      <c r="B3404">
        <v>37</v>
      </c>
      <c r="C3404">
        <v>99</v>
      </c>
      <c r="D3404">
        <v>7059537</v>
      </c>
      <c r="E3404" t="s">
        <v>369</v>
      </c>
      <c r="F3404" t="s">
        <v>1094</v>
      </c>
      <c r="G3404" t="s">
        <v>3300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  <c r="O3404" t="e">
        <f>RANK(N3404,$N$2:$N$251,0)+COUNTIFS($N$2:N3404,N3404)-1</f>
        <v>#N/A</v>
      </c>
    </row>
    <row r="3406" spans="1:15" hidden="1" x14ac:dyDescent="0.3">
      <c r="A3406" t="s">
        <v>3301</v>
      </c>
      <c r="B3406">
        <v>29</v>
      </c>
      <c r="C3406">
        <v>95</v>
      </c>
      <c r="D3406">
        <v>7888703</v>
      </c>
      <c r="E3406" t="s">
        <v>476</v>
      </c>
      <c r="F3406" t="s">
        <v>3302</v>
      </c>
      <c r="G3406" t="s">
        <v>3303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  <c r="O3406" t="e">
        <f>RANK(N3406,$N$2:$N$251,0)+COUNTIFS($N$2:N3406,N3406)-1</f>
        <v>#N/A</v>
      </c>
    </row>
    <row r="3407" spans="1:15" hidden="1" x14ac:dyDescent="0.3">
      <c r="A3407" t="s">
        <v>3304</v>
      </c>
      <c r="B3407">
        <v>81</v>
      </c>
      <c r="C3407">
        <v>97</v>
      </c>
      <c r="D3407">
        <v>7282851</v>
      </c>
      <c r="E3407" t="s">
        <v>689</v>
      </c>
      <c r="F3407" t="s">
        <v>3305</v>
      </c>
      <c r="G3407" t="s">
        <v>3306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  <c r="O3407" t="e">
        <f>RANK(N3407,$N$2:$N$251,0)+COUNTIFS($N$2:N3407,N3407)-1</f>
        <v>#N/A</v>
      </c>
    </row>
    <row r="3408" spans="1:15" hidden="1" x14ac:dyDescent="0.3">
      <c r="A3408" t="s">
        <v>3307</v>
      </c>
      <c r="B3408">
        <v>75</v>
      </c>
      <c r="C3408">
        <v>90</v>
      </c>
      <c r="D3408">
        <v>5844929</v>
      </c>
      <c r="E3408" t="s">
        <v>455</v>
      </c>
      <c r="F3408" t="s">
        <v>2228</v>
      </c>
      <c r="G3408" t="s">
        <v>3308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  <c r="O3408" t="e">
        <f>RANK(N3408,$N$2:$N$251,0)+COUNTIFS($N$2:N3408,N3408)-1</f>
        <v>#N/A</v>
      </c>
    </row>
    <row r="3409" spans="1:15" hidden="1" x14ac:dyDescent="0.3">
      <c r="A3409" t="s">
        <v>3309</v>
      </c>
      <c r="B3409">
        <v>82</v>
      </c>
      <c r="C3409">
        <v>96</v>
      </c>
      <c r="D3409">
        <v>4170647</v>
      </c>
      <c r="E3409" t="s">
        <v>455</v>
      </c>
      <c r="F3409" t="s">
        <v>1196</v>
      </c>
      <c r="G3409" t="s">
        <v>3310</v>
      </c>
      <c r="H3409">
        <v>14548</v>
      </c>
      <c r="I3409">
        <v>161</v>
      </c>
      <c r="J3409" t="s">
        <v>18</v>
      </c>
      <c r="K3409" t="s">
        <v>25</v>
      </c>
      <c r="L3409">
        <v>1900000</v>
      </c>
      <c r="M3409">
        <v>1999</v>
      </c>
      <c r="N3409">
        <v>6.9</v>
      </c>
      <c r="O3409" t="e">
        <f>RANK(N3409,$N$2:$N$251,0)+COUNTIFS($N$2:N3409,N3409)-1</f>
        <v>#N/A</v>
      </c>
    </row>
    <row r="3410" spans="1:15" hidden="1" x14ac:dyDescent="0.3">
      <c r="A3410" t="s">
        <v>3311</v>
      </c>
      <c r="B3410">
        <v>48</v>
      </c>
      <c r="C3410">
        <v>82</v>
      </c>
      <c r="D3410">
        <v>4142507</v>
      </c>
      <c r="E3410" t="s">
        <v>310</v>
      </c>
      <c r="F3410" t="s">
        <v>3312</v>
      </c>
      <c r="G3410" t="s">
        <v>3313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  <c r="O3410" t="e">
        <f>RANK(N3410,$N$2:$N$251,0)+COUNTIFS($N$2:N3410,N3410)-1</f>
        <v>#N/A</v>
      </c>
    </row>
    <row r="3411" spans="1:15" hidden="1" x14ac:dyDescent="0.3">
      <c r="A3411" t="s">
        <v>1640</v>
      </c>
      <c r="B3411">
        <v>33</v>
      </c>
      <c r="C3411">
        <v>109</v>
      </c>
      <c r="D3411">
        <v>4109095</v>
      </c>
      <c r="E3411" t="s">
        <v>3314</v>
      </c>
      <c r="F3411" t="s">
        <v>2832</v>
      </c>
      <c r="G3411" t="s">
        <v>3315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  <c r="O3411" t="e">
        <f>RANK(N3411,$N$2:$N$251,0)+COUNTIFS($N$2:N3411,N3411)-1</f>
        <v>#N/A</v>
      </c>
    </row>
    <row r="3412" spans="1:15" hidden="1" x14ac:dyDescent="0.3">
      <c r="A3412" t="s">
        <v>3316</v>
      </c>
      <c r="B3412">
        <v>22</v>
      </c>
      <c r="C3412">
        <v>98</v>
      </c>
      <c r="D3412">
        <v>3902679</v>
      </c>
      <c r="E3412" t="s">
        <v>1153</v>
      </c>
      <c r="F3412" t="s">
        <v>942</v>
      </c>
      <c r="G3412" t="s">
        <v>3317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  <c r="O3412" t="e">
        <f>RANK(N3412,$N$2:$N$251,0)+COUNTIFS($N$2:N3412,N3412)-1</f>
        <v>#N/A</v>
      </c>
    </row>
    <row r="3413" spans="1:15" hidden="1" x14ac:dyDescent="0.3">
      <c r="A3413" t="s">
        <v>3318</v>
      </c>
      <c r="B3413">
        <v>30</v>
      </c>
      <c r="C3413">
        <v>95</v>
      </c>
      <c r="D3413">
        <v>3559990</v>
      </c>
      <c r="E3413" t="s">
        <v>215</v>
      </c>
      <c r="F3413" t="s">
        <v>3319</v>
      </c>
      <c r="G3413" t="s">
        <v>3320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  <c r="O3413" t="e">
        <f>RANK(N3413,$N$2:$N$251,0)+COUNTIFS($N$2:N3413,N3413)-1</f>
        <v>#N/A</v>
      </c>
    </row>
    <row r="3414" spans="1:15" hidden="1" x14ac:dyDescent="0.3">
      <c r="A3414" t="s">
        <v>3321</v>
      </c>
      <c r="B3414">
        <v>79</v>
      </c>
      <c r="C3414">
        <v>104</v>
      </c>
      <c r="D3414">
        <v>3287435</v>
      </c>
      <c r="E3414" t="s">
        <v>562</v>
      </c>
      <c r="F3414" t="s">
        <v>161</v>
      </c>
      <c r="G3414" t="s">
        <v>3322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  <c r="O3414" t="e">
        <f>RANK(N3414,$N$2:$N$251,0)+COUNTIFS($N$2:N3414,N3414)-1</f>
        <v>#N/A</v>
      </c>
    </row>
    <row r="3415" spans="1:15" hidden="1" x14ac:dyDescent="0.3">
      <c r="A3415" t="s">
        <v>3323</v>
      </c>
      <c r="B3415">
        <v>49</v>
      </c>
      <c r="C3415">
        <v>87</v>
      </c>
      <c r="D3415">
        <v>3071947</v>
      </c>
      <c r="E3415" t="s">
        <v>904</v>
      </c>
      <c r="F3415" t="s">
        <v>1189</v>
      </c>
      <c r="G3415" t="s">
        <v>3324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  <c r="O3415">
        <f>RANK(N3415,$N$2:$N$251,0)+COUNTIFS($N$2:N3415,N3415)-1</f>
        <v>280</v>
      </c>
    </row>
    <row r="3416" spans="1:15" hidden="1" x14ac:dyDescent="0.3">
      <c r="A3416" t="s">
        <v>3325</v>
      </c>
      <c r="B3416">
        <v>42</v>
      </c>
      <c r="C3416">
        <v>108</v>
      </c>
      <c r="D3416">
        <v>2961991</v>
      </c>
      <c r="E3416" t="s">
        <v>294</v>
      </c>
      <c r="F3416" t="s">
        <v>139</v>
      </c>
      <c r="G3416" t="s">
        <v>3326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  <c r="O3416" t="e">
        <f>RANK(N3416,$N$2:$N$251,0)+COUNTIFS($N$2:N3416,N3416)-1</f>
        <v>#N/A</v>
      </c>
    </row>
    <row r="3419" spans="1:15" hidden="1" x14ac:dyDescent="0.3">
      <c r="A3419" t="s">
        <v>1593</v>
      </c>
      <c r="B3419">
        <v>23</v>
      </c>
      <c r="C3419">
        <v>89</v>
      </c>
      <c r="D3419">
        <v>2223990</v>
      </c>
      <c r="E3419" t="s">
        <v>3012</v>
      </c>
      <c r="F3419" t="s">
        <v>3327</v>
      </c>
      <c r="G3419" t="s">
        <v>3328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  <c r="O3419" t="e">
        <f>RANK(N3419,$N$2:$N$251,0)+COUNTIFS($N$2:N3419,N3419)-1</f>
        <v>#N/A</v>
      </c>
    </row>
    <row r="3422" spans="1:15" hidden="1" x14ac:dyDescent="0.3">
      <c r="A3422" t="s">
        <v>3330</v>
      </c>
      <c r="B3422">
        <v>19</v>
      </c>
      <c r="C3422">
        <v>110</v>
      </c>
      <c r="D3422">
        <v>2848578</v>
      </c>
      <c r="E3422" t="s">
        <v>1116</v>
      </c>
      <c r="F3422" t="s">
        <v>3331</v>
      </c>
      <c r="G3422" t="s">
        <v>3332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  <c r="O3422">
        <f>RANK(N3422,$N$2:$N$251,0)+COUNTIFS($N$2:N3422,N3422)-1</f>
        <v>281</v>
      </c>
    </row>
    <row r="3424" spans="1:15" hidden="1" x14ac:dyDescent="0.3">
      <c r="A3424" t="s">
        <v>3333</v>
      </c>
      <c r="B3424">
        <v>5</v>
      </c>
      <c r="C3424">
        <v>101</v>
      </c>
      <c r="D3424">
        <v>3105269</v>
      </c>
      <c r="E3424" t="s">
        <v>403</v>
      </c>
      <c r="F3424" t="s">
        <v>3334</v>
      </c>
      <c r="G3424" t="s">
        <v>3335</v>
      </c>
      <c r="H3424">
        <v>368</v>
      </c>
      <c r="I3424">
        <v>8</v>
      </c>
      <c r="J3424" t="s">
        <v>18</v>
      </c>
      <c r="K3424" t="s">
        <v>1824</v>
      </c>
      <c r="L3424">
        <v>3000000</v>
      </c>
      <c r="M3424">
        <v>2016</v>
      </c>
      <c r="N3424">
        <v>5</v>
      </c>
      <c r="O3424" t="e">
        <f>RANK(N3424,$N$2:$N$251,0)+COUNTIFS($N$2:N3424,N3424)-1</f>
        <v>#N/A</v>
      </c>
    </row>
    <row r="3426" spans="1:15" hidden="1" x14ac:dyDescent="0.3">
      <c r="A3426" t="s">
        <v>3336</v>
      </c>
      <c r="B3426">
        <v>82</v>
      </c>
      <c r="C3426">
        <v>93</v>
      </c>
      <c r="D3426">
        <v>200803</v>
      </c>
      <c r="E3426" t="s">
        <v>369</v>
      </c>
      <c r="F3426" t="s">
        <v>3337</v>
      </c>
      <c r="G3426" t="s">
        <v>3338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  <c r="O3426" t="e">
        <f>RANK(N3426,$N$2:$N$251,0)+COUNTIFS($N$2:N3426,N3426)-1</f>
        <v>#N/A</v>
      </c>
    </row>
    <row r="3428" spans="1:15" hidden="1" x14ac:dyDescent="0.3">
      <c r="A3428" t="s">
        <v>2424</v>
      </c>
      <c r="B3428">
        <v>40</v>
      </c>
      <c r="C3428">
        <v>98</v>
      </c>
      <c r="D3428">
        <v>95016</v>
      </c>
      <c r="E3428" t="s">
        <v>712</v>
      </c>
      <c r="F3428" t="s">
        <v>3339</v>
      </c>
      <c r="G3428" t="s">
        <v>3340</v>
      </c>
      <c r="H3428">
        <v>11074</v>
      </c>
      <c r="I3428">
        <v>56</v>
      </c>
      <c r="J3428" t="s">
        <v>1868</v>
      </c>
      <c r="K3428" t="s">
        <v>181</v>
      </c>
      <c r="L3428">
        <v>2700000</v>
      </c>
      <c r="M3428">
        <v>2004</v>
      </c>
      <c r="N3428">
        <v>7.4</v>
      </c>
      <c r="O3428" t="e">
        <f>RANK(N3428,$N$2:$N$251,0)+COUNTIFS($N$2:N3428,N3428)-1</f>
        <v>#N/A</v>
      </c>
    </row>
    <row r="3429" spans="1:15" hidden="1" x14ac:dyDescent="0.3">
      <c r="A3429" t="s">
        <v>3341</v>
      </c>
      <c r="B3429">
        <v>8</v>
      </c>
      <c r="C3429">
        <v>100</v>
      </c>
      <c r="D3429">
        <v>73678</v>
      </c>
      <c r="E3429" t="s">
        <v>366</v>
      </c>
      <c r="F3429" t="s">
        <v>3342</v>
      </c>
      <c r="G3429" t="s">
        <v>3343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  <c r="O3429" t="e">
        <f>RANK(N3429,$N$2:$N$251,0)+COUNTIFS($N$2:N3429,N3429)-1</f>
        <v>#N/A</v>
      </c>
    </row>
    <row r="3430" spans="1:15" hidden="1" x14ac:dyDescent="0.3">
      <c r="A3430" t="s">
        <v>3344</v>
      </c>
      <c r="B3430">
        <v>63</v>
      </c>
      <c r="C3430">
        <v>88</v>
      </c>
      <c r="D3430">
        <v>143000</v>
      </c>
      <c r="E3430" t="s">
        <v>998</v>
      </c>
      <c r="F3430" t="s">
        <v>3345</v>
      </c>
      <c r="G3430" t="s">
        <v>3346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  <c r="O3430" t="e">
        <f>RANK(N3430,$N$2:$N$251,0)+COUNTIFS($N$2:N3430,N3430)-1</f>
        <v>#N/A</v>
      </c>
    </row>
    <row r="3431" spans="1:15" hidden="1" x14ac:dyDescent="0.3">
      <c r="A3431" t="s">
        <v>955</v>
      </c>
      <c r="B3431">
        <v>20</v>
      </c>
      <c r="C3431">
        <v>97</v>
      </c>
      <c r="D3431">
        <v>39852</v>
      </c>
      <c r="E3431" t="s">
        <v>455</v>
      </c>
      <c r="F3431" t="s">
        <v>2041</v>
      </c>
      <c r="G3431" t="s">
        <v>3347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  <c r="O3431" t="e">
        <f>RANK(N3431,$N$2:$N$251,0)+COUNTIFS($N$2:N3431,N3431)-1</f>
        <v>#N/A</v>
      </c>
    </row>
    <row r="3434" spans="1:15" hidden="1" x14ac:dyDescent="0.3">
      <c r="A3434" t="s">
        <v>3348</v>
      </c>
      <c r="B3434">
        <v>21</v>
      </c>
      <c r="C3434">
        <v>96</v>
      </c>
      <c r="D3434">
        <v>5005</v>
      </c>
      <c r="E3434" t="s">
        <v>562</v>
      </c>
      <c r="F3434" t="s">
        <v>3349</v>
      </c>
      <c r="G3434" t="s">
        <v>3350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  <c r="O3434" t="e">
        <f>RANK(N3434,$N$2:$N$251,0)+COUNTIFS($N$2:N3434,N3434)-1</f>
        <v>#N/A</v>
      </c>
    </row>
    <row r="3437" spans="1:15" hidden="1" x14ac:dyDescent="0.3">
      <c r="A3437" t="s">
        <v>3353</v>
      </c>
      <c r="B3437">
        <v>35</v>
      </c>
      <c r="C3437">
        <v>105</v>
      </c>
      <c r="D3437">
        <v>3123749</v>
      </c>
      <c r="E3437" t="s">
        <v>310</v>
      </c>
      <c r="F3437" t="s">
        <v>3354</v>
      </c>
      <c r="G3437" t="s">
        <v>3355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  <c r="O3437" t="e">
        <f>RANK(N3437,$N$2:$N$251,0)+COUNTIFS($N$2:N3437,N3437)-1</f>
        <v>#N/A</v>
      </c>
    </row>
    <row r="3438" spans="1:15" hidden="1" x14ac:dyDescent="0.3">
      <c r="A3438" t="s">
        <v>3356</v>
      </c>
      <c r="B3438">
        <v>73</v>
      </c>
      <c r="C3438">
        <v>93</v>
      </c>
      <c r="D3438">
        <v>100675</v>
      </c>
      <c r="E3438" t="s">
        <v>1392</v>
      </c>
      <c r="F3438" t="s">
        <v>3357</v>
      </c>
      <c r="G3438" t="s">
        <v>3358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  <c r="O3438">
        <f>RANK(N3438,$N$2:$N$251,0)+COUNTIFS($N$2:N3438,N3438)-1</f>
        <v>284</v>
      </c>
    </row>
    <row r="3442" spans="1:15" hidden="1" x14ac:dyDescent="0.3">
      <c r="A3442" t="s">
        <v>3362</v>
      </c>
      <c r="B3442">
        <v>110</v>
      </c>
      <c r="C3442">
        <v>88</v>
      </c>
      <c r="D3442">
        <v>19170001</v>
      </c>
      <c r="E3442" t="s">
        <v>961</v>
      </c>
      <c r="F3442" t="s">
        <v>3039</v>
      </c>
      <c r="G3442" t="s">
        <v>3363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  <c r="O3442" t="e">
        <f>RANK(N3442,$N$2:$N$251,0)+COUNTIFS($N$2:N3442,N3442)-1</f>
        <v>#N/A</v>
      </c>
    </row>
    <row r="3446" spans="1:15" hidden="1" x14ac:dyDescent="0.3">
      <c r="A3446" t="s">
        <v>3368</v>
      </c>
      <c r="B3446">
        <v>61</v>
      </c>
      <c r="C3446">
        <v>113</v>
      </c>
      <c r="D3446">
        <v>9054736</v>
      </c>
      <c r="E3446" t="s">
        <v>562</v>
      </c>
      <c r="F3446" t="s">
        <v>2575</v>
      </c>
      <c r="G3446" t="s">
        <v>3369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  <c r="O3446" t="e">
        <f>RANK(N3446,$N$2:$N$251,0)+COUNTIFS($N$2:N3446,N3446)-1</f>
        <v>#N/A</v>
      </c>
    </row>
    <row r="3449" spans="1:15" hidden="1" x14ac:dyDescent="0.3">
      <c r="A3449" t="s">
        <v>2054</v>
      </c>
      <c r="B3449">
        <v>29</v>
      </c>
      <c r="C3449">
        <v>140</v>
      </c>
      <c r="D3449">
        <v>3130592</v>
      </c>
      <c r="E3449" t="s">
        <v>61</v>
      </c>
      <c r="F3449" t="s">
        <v>3370</v>
      </c>
      <c r="G3449" t="s">
        <v>3371</v>
      </c>
      <c r="H3449">
        <v>10755</v>
      </c>
      <c r="I3449">
        <v>69</v>
      </c>
      <c r="J3449" t="s">
        <v>18</v>
      </c>
      <c r="K3449" t="s">
        <v>25</v>
      </c>
      <c r="L3449">
        <v>2600000</v>
      </c>
      <c r="M3449">
        <v>1987</v>
      </c>
      <c r="N3449">
        <v>7.8</v>
      </c>
      <c r="O3449" t="e">
        <f>RANK(N3449,$N$2:$N$251,0)+COUNTIFS($N$2:N3449,N3449)-1</f>
        <v>#N/A</v>
      </c>
    </row>
    <row r="3450" spans="1:15" hidden="1" x14ac:dyDescent="0.3">
      <c r="A3450" t="s">
        <v>3372</v>
      </c>
      <c r="B3450">
        <v>20</v>
      </c>
      <c r="C3450">
        <v>86</v>
      </c>
      <c r="D3450">
        <v>475000</v>
      </c>
      <c r="E3450" t="s">
        <v>630</v>
      </c>
      <c r="F3450" t="s">
        <v>1381</v>
      </c>
      <c r="G3450" t="s">
        <v>3373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  <c r="O3450" t="e">
        <f>RANK(N3450,$N$2:$N$251,0)+COUNTIFS($N$2:N3450,N3450)-1</f>
        <v>#N/A</v>
      </c>
    </row>
    <row r="3454" spans="1:15" hidden="1" x14ac:dyDescent="0.3">
      <c r="A3454" t="s">
        <v>3374</v>
      </c>
      <c r="B3454">
        <v>30</v>
      </c>
      <c r="C3454">
        <v>87</v>
      </c>
      <c r="D3454">
        <v>33349949</v>
      </c>
      <c r="E3454" t="s">
        <v>1392</v>
      </c>
      <c r="F3454" t="s">
        <v>3375</v>
      </c>
      <c r="G3454" t="s">
        <v>3376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  <c r="O3454" t="e">
        <f>RANK(N3454,$N$2:$N$251,0)+COUNTIFS($N$2:N3454,N3454)-1</f>
        <v>#N/A</v>
      </c>
    </row>
    <row r="3457" spans="1:15" hidden="1" x14ac:dyDescent="0.3">
      <c r="A3457" t="s">
        <v>3377</v>
      </c>
      <c r="B3457">
        <v>26</v>
      </c>
      <c r="C3457">
        <v>75</v>
      </c>
      <c r="D3457">
        <v>32230907</v>
      </c>
      <c r="E3457" t="s">
        <v>3012</v>
      </c>
      <c r="F3457" t="s">
        <v>3378</v>
      </c>
      <c r="G3457" t="s">
        <v>3379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  <c r="O3457" t="e">
        <f>RANK(N3457,$N$2:$N$251,0)+COUNTIFS($N$2:N3457,N3457)-1</f>
        <v>#N/A</v>
      </c>
    </row>
    <row r="3461" spans="1:15" hidden="1" x14ac:dyDescent="0.3">
      <c r="A3461" t="s">
        <v>3382</v>
      </c>
      <c r="B3461">
        <v>74</v>
      </c>
      <c r="C3461">
        <v>107</v>
      </c>
      <c r="D3461">
        <v>1282084</v>
      </c>
      <c r="E3461" t="s">
        <v>562</v>
      </c>
      <c r="F3461" t="s">
        <v>1722</v>
      </c>
      <c r="G3461" t="s">
        <v>3383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  <c r="O3461" t="e">
        <f>RANK(N3461,$N$2:$N$251,0)+COUNTIFS($N$2:N3461,N3461)-1</f>
        <v>#N/A</v>
      </c>
    </row>
    <row r="3463" spans="1:15" hidden="1" x14ac:dyDescent="0.3">
      <c r="A3463" t="s">
        <v>3384</v>
      </c>
      <c r="B3463">
        <v>72</v>
      </c>
      <c r="C3463">
        <v>106</v>
      </c>
      <c r="D3463">
        <v>395592</v>
      </c>
      <c r="E3463" t="s">
        <v>61</v>
      </c>
      <c r="F3463" t="s">
        <v>1334</v>
      </c>
      <c r="G3463" t="s">
        <v>3385</v>
      </c>
      <c r="H3463">
        <v>21202</v>
      </c>
      <c r="I3463">
        <v>134</v>
      </c>
      <c r="J3463" t="s">
        <v>18</v>
      </c>
      <c r="K3463" t="s">
        <v>583</v>
      </c>
      <c r="L3463">
        <v>2000000</v>
      </c>
      <c r="M3463">
        <v>2003</v>
      </c>
      <c r="N3463">
        <v>7.6</v>
      </c>
      <c r="O3463" t="e">
        <f>RANK(N3463,$N$2:$N$251,0)+COUNTIFS($N$2:N3463,N3463)-1</f>
        <v>#N/A</v>
      </c>
    </row>
    <row r="3465" spans="1:15" hidden="1" x14ac:dyDescent="0.3">
      <c r="A3465" t="s">
        <v>3080</v>
      </c>
      <c r="B3465">
        <v>1</v>
      </c>
      <c r="C3465">
        <v>34</v>
      </c>
      <c r="D3465">
        <v>333658</v>
      </c>
      <c r="E3465" t="s">
        <v>3386</v>
      </c>
      <c r="F3465" t="s">
        <v>2110</v>
      </c>
      <c r="G3465" t="s">
        <v>3387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  <c r="O3465" t="e">
        <f>RANK(N3465,$N$2:$N$251,0)+COUNTIFS($N$2:N3465,N3465)-1</f>
        <v>#N/A</v>
      </c>
    </row>
    <row r="3467" spans="1:15" hidden="1" x14ac:dyDescent="0.3">
      <c r="A3467" t="s">
        <v>3388</v>
      </c>
      <c r="B3467">
        <v>14</v>
      </c>
      <c r="C3467">
        <v>112</v>
      </c>
      <c r="D3467">
        <v>173783</v>
      </c>
      <c r="E3467" t="s">
        <v>1392</v>
      </c>
      <c r="F3467" t="s">
        <v>2164</v>
      </c>
      <c r="G3467" t="s">
        <v>3389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  <c r="O3467" t="e">
        <f>RANK(N3467,$N$2:$N$251,0)+COUNTIFS($N$2:N3467,N3467)-1</f>
        <v>#N/A</v>
      </c>
    </row>
    <row r="3468" spans="1:15" hidden="1" x14ac:dyDescent="0.3">
      <c r="A3468" t="s">
        <v>3390</v>
      </c>
      <c r="B3468">
        <v>3</v>
      </c>
      <c r="C3468">
        <v>100</v>
      </c>
      <c r="D3468">
        <v>118666</v>
      </c>
      <c r="E3468" t="s">
        <v>562</v>
      </c>
      <c r="F3468" t="s">
        <v>1470</v>
      </c>
      <c r="G3468" t="s">
        <v>3391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  <c r="O3468" t="e">
        <f>RANK(N3468,$N$2:$N$251,0)+COUNTIFS($N$2:N3468,N3468)-1</f>
        <v>#N/A</v>
      </c>
    </row>
    <row r="3470" spans="1:15" hidden="1" x14ac:dyDescent="0.3">
      <c r="A3470" t="s">
        <v>3392</v>
      </c>
      <c r="B3470">
        <v>18</v>
      </c>
      <c r="C3470">
        <v>100</v>
      </c>
      <c r="D3470">
        <v>71904</v>
      </c>
      <c r="E3470" t="s">
        <v>633</v>
      </c>
      <c r="F3470" t="s">
        <v>2917</v>
      </c>
      <c r="G3470" t="s">
        <v>3393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  <c r="O3470" t="e">
        <f>RANK(N3470,$N$2:$N$251,0)+COUNTIFS($N$2:N3470,N3470)-1</f>
        <v>#N/A</v>
      </c>
    </row>
    <row r="3471" spans="1:15" hidden="1" x14ac:dyDescent="0.3">
      <c r="A3471" t="s">
        <v>3394</v>
      </c>
      <c r="B3471">
        <v>28</v>
      </c>
      <c r="C3471">
        <v>80</v>
      </c>
      <c r="D3471">
        <v>99851</v>
      </c>
      <c r="E3471" t="s">
        <v>1392</v>
      </c>
      <c r="F3471" t="s">
        <v>3395</v>
      </c>
      <c r="G3471" t="s">
        <v>3396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  <c r="O3471" t="e">
        <f>RANK(N3471,$N$2:$N$251,0)+COUNTIFS($N$2:N3471,N3471)-1</f>
        <v>#N/A</v>
      </c>
    </row>
    <row r="3472" spans="1:15" hidden="1" x14ac:dyDescent="0.3">
      <c r="A3472" t="s">
        <v>3397</v>
      </c>
      <c r="B3472">
        <v>22</v>
      </c>
      <c r="C3472">
        <v>106</v>
      </c>
      <c r="D3472">
        <v>115504</v>
      </c>
      <c r="E3472" t="s">
        <v>273</v>
      </c>
      <c r="F3472" t="s">
        <v>448</v>
      </c>
      <c r="G3472" t="s">
        <v>3398</v>
      </c>
      <c r="H3472">
        <v>4820</v>
      </c>
      <c r="I3472">
        <v>26</v>
      </c>
      <c r="J3472" t="s">
        <v>18</v>
      </c>
      <c r="K3472" t="s">
        <v>25</v>
      </c>
      <c r="L3472">
        <v>14000000</v>
      </c>
      <c r="M3472">
        <v>2008</v>
      </c>
      <c r="N3472">
        <v>6.2</v>
      </c>
      <c r="O3472" t="e">
        <f>RANK(N3472,$N$2:$N$251,0)+COUNTIFS($N$2:N3472,N3472)-1</f>
        <v>#N/A</v>
      </c>
    </row>
    <row r="3473" spans="1:15" hidden="1" x14ac:dyDescent="0.3">
      <c r="A3473" t="s">
        <v>2195</v>
      </c>
      <c r="B3473">
        <v>62</v>
      </c>
      <c r="C3473">
        <v>103</v>
      </c>
      <c r="D3473">
        <v>5725</v>
      </c>
      <c r="E3473" t="s">
        <v>998</v>
      </c>
      <c r="F3473" t="s">
        <v>3399</v>
      </c>
      <c r="G3473" t="s">
        <v>3400</v>
      </c>
      <c r="H3473">
        <v>10220</v>
      </c>
      <c r="I3473">
        <v>110</v>
      </c>
      <c r="J3473" t="s">
        <v>1868</v>
      </c>
      <c r="K3473" t="s">
        <v>181</v>
      </c>
      <c r="L3473">
        <v>8400000</v>
      </c>
      <c r="M3473">
        <v>2000</v>
      </c>
      <c r="N3473">
        <v>6.1</v>
      </c>
      <c r="O3473" t="e">
        <f>RANK(N3473,$N$2:$N$251,0)+COUNTIFS($N$2:N3473,N3473)-1</f>
        <v>#N/A</v>
      </c>
    </row>
    <row r="3474" spans="1:15" hidden="1" x14ac:dyDescent="0.3">
      <c r="A3474" t="s">
        <v>3401</v>
      </c>
      <c r="B3474">
        <v>47</v>
      </c>
      <c r="C3474">
        <v>90</v>
      </c>
      <c r="D3474">
        <v>75727</v>
      </c>
      <c r="E3474" t="s">
        <v>2801</v>
      </c>
      <c r="F3474" t="s">
        <v>3402</v>
      </c>
      <c r="G3474" t="s">
        <v>3403</v>
      </c>
      <c r="H3474">
        <v>5699</v>
      </c>
      <c r="I3474">
        <v>40</v>
      </c>
      <c r="J3474" t="s">
        <v>475</v>
      </c>
      <c r="K3474" t="s">
        <v>19</v>
      </c>
      <c r="L3474">
        <v>2500000</v>
      </c>
      <c r="M3474">
        <v>2008</v>
      </c>
      <c r="N3474">
        <v>5.9</v>
      </c>
      <c r="O3474" t="e">
        <f>RANK(N3474,$N$2:$N$251,0)+COUNTIFS($N$2:N3474,N3474)-1</f>
        <v>#N/A</v>
      </c>
    </row>
    <row r="3476" spans="1:15" hidden="1" x14ac:dyDescent="0.3">
      <c r="A3476" t="s">
        <v>779</v>
      </c>
      <c r="B3476">
        <v>28</v>
      </c>
      <c r="C3476">
        <v>120</v>
      </c>
      <c r="D3476">
        <v>5731103</v>
      </c>
      <c r="E3476" t="s">
        <v>972</v>
      </c>
      <c r="F3476" t="s">
        <v>188</v>
      </c>
      <c r="G3476" t="s">
        <v>3404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  <c r="O3476">
        <f>RANK(N3476,$N$2:$N$251,0)+COUNTIFS($N$2:N3476,N3476)-1</f>
        <v>282</v>
      </c>
    </row>
    <row r="3477" spans="1:15" hidden="1" x14ac:dyDescent="0.3">
      <c r="A3477" t="s">
        <v>3405</v>
      </c>
      <c r="B3477">
        <v>25</v>
      </c>
      <c r="C3477">
        <v>101</v>
      </c>
      <c r="D3477">
        <v>978908</v>
      </c>
      <c r="E3477" t="s">
        <v>930</v>
      </c>
      <c r="F3477" t="s">
        <v>696</v>
      </c>
      <c r="G3477" t="s">
        <v>3406</v>
      </c>
      <c r="H3477">
        <v>4057</v>
      </c>
      <c r="I3477">
        <v>90</v>
      </c>
      <c r="J3477" t="s">
        <v>18</v>
      </c>
      <c r="K3477" t="s">
        <v>3407</v>
      </c>
      <c r="L3477">
        <v>2400000</v>
      </c>
      <c r="M3477">
        <v>2006</v>
      </c>
      <c r="N3477">
        <v>5.0999999999999996</v>
      </c>
      <c r="O3477" t="e">
        <f>RANK(N3477,$N$2:$N$251,0)+COUNTIFS($N$2:N3477,N3477)-1</f>
        <v>#N/A</v>
      </c>
    </row>
    <row r="3479" spans="1:15" hidden="1" x14ac:dyDescent="0.3">
      <c r="A3479" t="s">
        <v>3408</v>
      </c>
      <c r="B3479">
        <v>8</v>
      </c>
      <c r="C3479">
        <v>105</v>
      </c>
      <c r="D3479">
        <v>178739</v>
      </c>
      <c r="E3479" t="s">
        <v>3125</v>
      </c>
      <c r="F3479" t="s">
        <v>3409</v>
      </c>
      <c r="G3479" t="s">
        <v>3410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  <c r="O3479" t="e">
        <f>RANK(N3479,$N$2:$N$251,0)+COUNTIFS($N$2:N3479,N3479)-1</f>
        <v>#N/A</v>
      </c>
    </row>
    <row r="3482" spans="1:15" hidden="1" x14ac:dyDescent="0.3">
      <c r="A3482" t="s">
        <v>3411</v>
      </c>
      <c r="B3482">
        <v>160</v>
      </c>
      <c r="C3482">
        <v>92</v>
      </c>
      <c r="D3482">
        <v>21300000</v>
      </c>
      <c r="E3482" t="s">
        <v>518</v>
      </c>
      <c r="F3482" t="s">
        <v>3412</v>
      </c>
      <c r="G3482" t="s">
        <v>3413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  <c r="O3482" t="e">
        <f>RANK(N3482,$N$2:$N$251,0)+COUNTIFS($N$2:N3482,N3482)-1</f>
        <v>#N/A</v>
      </c>
    </row>
    <row r="3483" spans="1:15" hidden="1" x14ac:dyDescent="0.3">
      <c r="A3483" t="s">
        <v>3414</v>
      </c>
      <c r="B3483">
        <v>18</v>
      </c>
      <c r="C3483">
        <v>117</v>
      </c>
      <c r="D3483">
        <v>379643</v>
      </c>
      <c r="E3483" t="s">
        <v>562</v>
      </c>
      <c r="F3483" t="s">
        <v>2493</v>
      </c>
      <c r="G3483" t="s">
        <v>3415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  <c r="O3483" t="e">
        <f>RANK(N3483,$N$2:$N$251,0)+COUNTIFS($N$2:N3483,N3483)-1</f>
        <v>#N/A</v>
      </c>
    </row>
    <row r="3484" spans="1:15" hidden="1" x14ac:dyDescent="0.3">
      <c r="A3484" t="s">
        <v>3416</v>
      </c>
      <c r="B3484">
        <v>11</v>
      </c>
      <c r="C3484">
        <v>120</v>
      </c>
      <c r="D3484">
        <v>12985267</v>
      </c>
      <c r="E3484" t="s">
        <v>562</v>
      </c>
      <c r="F3484" t="s">
        <v>887</v>
      </c>
      <c r="G3484" t="s">
        <v>3417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  <c r="O3484" t="e">
        <f>RANK(N3484,$N$2:$N$251,0)+COUNTIFS($N$2:N3484,N3484)-1</f>
        <v>#N/A</v>
      </c>
    </row>
    <row r="3486" spans="1:15" hidden="1" x14ac:dyDescent="0.3">
      <c r="A3486" t="s">
        <v>3421</v>
      </c>
      <c r="B3486">
        <v>67</v>
      </c>
      <c r="C3486">
        <v>89</v>
      </c>
      <c r="D3486">
        <v>313436</v>
      </c>
      <c r="E3486" t="s">
        <v>455</v>
      </c>
      <c r="F3486" t="s">
        <v>3422</v>
      </c>
      <c r="G3486" t="s">
        <v>3423</v>
      </c>
      <c r="H3486">
        <v>12244</v>
      </c>
      <c r="I3486">
        <v>95</v>
      </c>
      <c r="J3486" t="s">
        <v>3007</v>
      </c>
      <c r="K3486" t="s">
        <v>3008</v>
      </c>
      <c r="L3486">
        <v>15500000</v>
      </c>
      <c r="M3486">
        <v>2001</v>
      </c>
      <c r="N3486">
        <v>7.6</v>
      </c>
      <c r="O3486" t="e">
        <f>RANK(N3486,$N$2:$N$251,0)+COUNTIFS($N$2:N3486,N3486)-1</f>
        <v>#N/A</v>
      </c>
    </row>
    <row r="3487" spans="1:15" hidden="1" x14ac:dyDescent="0.3">
      <c r="A3487" t="s">
        <v>3424</v>
      </c>
      <c r="B3487">
        <v>4</v>
      </c>
      <c r="C3487">
        <v>125</v>
      </c>
      <c r="D3487">
        <v>3330</v>
      </c>
      <c r="E3487" t="s">
        <v>360</v>
      </c>
      <c r="F3487" t="s">
        <v>3425</v>
      </c>
      <c r="G3487" t="s">
        <v>3426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  <c r="O3487" t="e">
        <f>RANK(N3487,$N$2:$N$251,0)+COUNTIFS($N$2:N3487,N3487)-1</f>
        <v>#N/A</v>
      </c>
    </row>
    <row r="3489" spans="1:15" hidden="1" x14ac:dyDescent="0.3">
      <c r="A3489" t="s">
        <v>3427</v>
      </c>
      <c r="B3489">
        <v>49</v>
      </c>
      <c r="C3489">
        <v>96</v>
      </c>
      <c r="D3489">
        <v>792966</v>
      </c>
      <c r="E3489" t="s">
        <v>3428</v>
      </c>
      <c r="F3489" t="s">
        <v>3429</v>
      </c>
      <c r="G3489" t="s">
        <v>3430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  <c r="O3489" t="e">
        <f>RANK(N3489,$N$2:$N$251,0)+COUNTIFS($N$2:N3489,N3489)-1</f>
        <v>#N/A</v>
      </c>
    </row>
    <row r="3494" spans="1:15" hidden="1" x14ac:dyDescent="0.3">
      <c r="A3494" t="s">
        <v>3431</v>
      </c>
      <c r="B3494">
        <v>218</v>
      </c>
      <c r="C3494">
        <v>86</v>
      </c>
      <c r="D3494">
        <v>12555230</v>
      </c>
      <c r="E3494" t="s">
        <v>930</v>
      </c>
      <c r="F3494" t="s">
        <v>3432</v>
      </c>
      <c r="G3494" t="s">
        <v>3433</v>
      </c>
      <c r="H3494">
        <v>18566</v>
      </c>
      <c r="I3494">
        <v>154</v>
      </c>
      <c r="J3494" t="s">
        <v>18</v>
      </c>
      <c r="K3494" t="s">
        <v>355</v>
      </c>
      <c r="L3494">
        <v>2000000</v>
      </c>
      <c r="M3494">
        <v>2011</v>
      </c>
      <c r="N3494">
        <v>5.3</v>
      </c>
      <c r="O3494" t="e">
        <f>RANK(N3494,$N$2:$N$251,0)+COUNTIFS($N$2:N3494,N3494)-1</f>
        <v>#N/A</v>
      </c>
    </row>
    <row r="3496" spans="1:15" hidden="1" x14ac:dyDescent="0.3">
      <c r="A3496" t="s">
        <v>3129</v>
      </c>
      <c r="B3496">
        <v>34</v>
      </c>
      <c r="C3496">
        <v>129</v>
      </c>
      <c r="D3496">
        <v>34522221</v>
      </c>
      <c r="E3496" t="s">
        <v>562</v>
      </c>
      <c r="F3496" t="s">
        <v>3435</v>
      </c>
      <c r="G3496" t="s">
        <v>3436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  <c r="O3496" t="e">
        <f>RANK(N3496,$N$2:$N$251,0)+COUNTIFS($N$2:N3496,N3496)-1</f>
        <v>#N/A</v>
      </c>
    </row>
    <row r="3498" spans="1:15" hidden="1" x14ac:dyDescent="0.3">
      <c r="A3498" t="s">
        <v>3437</v>
      </c>
      <c r="B3498">
        <v>56</v>
      </c>
      <c r="C3498">
        <v>89</v>
      </c>
      <c r="D3498">
        <v>6719300</v>
      </c>
      <c r="E3498" t="s">
        <v>455</v>
      </c>
      <c r="F3498" t="s">
        <v>3438</v>
      </c>
      <c r="G3498" t="s">
        <v>3439</v>
      </c>
      <c r="H3498">
        <v>8224</v>
      </c>
      <c r="I3498">
        <v>132</v>
      </c>
      <c r="J3498" t="s">
        <v>18</v>
      </c>
      <c r="K3498" t="s">
        <v>73</v>
      </c>
      <c r="L3498">
        <v>2000000</v>
      </c>
      <c r="M3498">
        <v>1998</v>
      </c>
      <c r="N3498">
        <v>7.2</v>
      </c>
      <c r="O3498" t="e">
        <f>RANK(N3498,$N$2:$N$251,0)+COUNTIFS($N$2:N3498,N3498)-1</f>
        <v>#N/A</v>
      </c>
    </row>
    <row r="3504" spans="1:15" hidden="1" x14ac:dyDescent="0.3">
      <c r="A3504" t="s">
        <v>3444</v>
      </c>
      <c r="B3504">
        <v>158</v>
      </c>
      <c r="C3504">
        <v>96</v>
      </c>
      <c r="D3504">
        <v>3590010</v>
      </c>
      <c r="E3504" t="s">
        <v>1226</v>
      </c>
      <c r="F3504" t="s">
        <v>3445</v>
      </c>
      <c r="G3504" t="s">
        <v>3446</v>
      </c>
      <c r="H3504">
        <v>20885</v>
      </c>
      <c r="I3504">
        <v>60</v>
      </c>
      <c r="J3504" t="s">
        <v>18</v>
      </c>
      <c r="K3504" t="s">
        <v>25</v>
      </c>
      <c r="L3504">
        <v>2000000</v>
      </c>
      <c r="M3504">
        <v>2015</v>
      </c>
      <c r="N3504">
        <v>6.1</v>
      </c>
      <c r="O3504" t="e">
        <f>RANK(N3504,$N$2:$N$251,0)+COUNTIFS($N$2:N3504,N3504)-1</f>
        <v>#N/A</v>
      </c>
    </row>
    <row r="3506" spans="1:15" hidden="1" x14ac:dyDescent="0.3">
      <c r="A3506" t="s">
        <v>1037</v>
      </c>
      <c r="B3506">
        <v>39</v>
      </c>
      <c r="C3506">
        <v>97</v>
      </c>
      <c r="D3506">
        <v>2557668</v>
      </c>
      <c r="E3506" t="s">
        <v>401</v>
      </c>
      <c r="F3506" t="s">
        <v>498</v>
      </c>
      <c r="G3506" t="s">
        <v>3447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  <c r="O3506" t="e">
        <f>RANK(N3506,$N$2:$N$251,0)+COUNTIFS($N$2:N3506,N3506)-1</f>
        <v>#N/A</v>
      </c>
    </row>
    <row r="3507" spans="1:15" hidden="1" x14ac:dyDescent="0.3">
      <c r="A3507" t="s">
        <v>291</v>
      </c>
      <c r="B3507">
        <v>108</v>
      </c>
      <c r="C3507">
        <v>101</v>
      </c>
      <c r="D3507">
        <v>2506446</v>
      </c>
      <c r="E3507" t="s">
        <v>310</v>
      </c>
      <c r="F3507" t="s">
        <v>442</v>
      </c>
      <c r="G3507" t="s">
        <v>3448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  <c r="O3507" t="e">
        <f>RANK(N3507,$N$2:$N$251,0)+COUNTIFS($N$2:N3507,N3507)-1</f>
        <v>#N/A</v>
      </c>
    </row>
    <row r="3508" spans="1:15" hidden="1" x14ac:dyDescent="0.3">
      <c r="A3508" t="s">
        <v>3449</v>
      </c>
      <c r="B3508">
        <v>65</v>
      </c>
      <c r="C3508">
        <v>98</v>
      </c>
      <c r="D3508">
        <v>7369373</v>
      </c>
      <c r="E3508" t="s">
        <v>518</v>
      </c>
      <c r="F3508" t="s">
        <v>3450</v>
      </c>
      <c r="G3508" t="s">
        <v>3451</v>
      </c>
      <c r="H3508">
        <v>4288</v>
      </c>
      <c r="I3508">
        <v>74</v>
      </c>
      <c r="J3508" t="s">
        <v>18</v>
      </c>
      <c r="K3508" t="s">
        <v>25</v>
      </c>
      <c r="L3508">
        <v>2000000</v>
      </c>
      <c r="M3508">
        <v>1986</v>
      </c>
      <c r="N3508">
        <v>5.7</v>
      </c>
      <c r="O3508" t="e">
        <f>RANK(N3508,$N$2:$N$251,0)+COUNTIFS($N$2:N3508,N3508)-1</f>
        <v>#N/A</v>
      </c>
    </row>
    <row r="3511" spans="1:15" hidden="1" x14ac:dyDescent="0.3">
      <c r="A3511" t="s">
        <v>3457</v>
      </c>
      <c r="B3511">
        <v>7</v>
      </c>
      <c r="C3511">
        <v>120</v>
      </c>
      <c r="D3511">
        <v>1098224</v>
      </c>
      <c r="E3511" t="s">
        <v>208</v>
      </c>
      <c r="F3511" t="s">
        <v>3458</v>
      </c>
      <c r="G3511" t="s">
        <v>3459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  <c r="O3511" t="e">
        <f>RANK(N3511,$N$2:$N$251,0)+COUNTIFS($N$2:N3511,N3511)-1</f>
        <v>#N/A</v>
      </c>
    </row>
    <row r="3512" spans="1:15" hidden="1" x14ac:dyDescent="0.3">
      <c r="A3512" t="s">
        <v>3266</v>
      </c>
      <c r="B3512">
        <v>79</v>
      </c>
      <c r="C3512">
        <v>102</v>
      </c>
      <c r="D3512">
        <v>1430185</v>
      </c>
      <c r="E3512" t="s">
        <v>3460</v>
      </c>
      <c r="F3512" t="s">
        <v>3010</v>
      </c>
      <c r="G3512" t="s">
        <v>3461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  <c r="O3512">
        <f>RANK(N3512,$N$2:$N$251,0)+COUNTIFS($N$2:N3512,N3512)-1</f>
        <v>85</v>
      </c>
    </row>
    <row r="3513" spans="1:15" hidden="1" x14ac:dyDescent="0.3">
      <c r="A3513" t="s">
        <v>3462</v>
      </c>
      <c r="B3513">
        <v>168</v>
      </c>
      <c r="C3513">
        <v>102</v>
      </c>
      <c r="D3513">
        <v>1477002</v>
      </c>
      <c r="E3513" t="s">
        <v>61</v>
      </c>
      <c r="F3513" t="s">
        <v>1557</v>
      </c>
      <c r="G3513" t="s">
        <v>3463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  <c r="O3513" t="e">
        <f>RANK(N3513,$N$2:$N$251,0)+COUNTIFS($N$2:N3513,N3513)-1</f>
        <v>#N/A</v>
      </c>
    </row>
    <row r="3514" spans="1:15" hidden="1" x14ac:dyDescent="0.3">
      <c r="A3514" t="s">
        <v>3464</v>
      </c>
      <c r="B3514">
        <v>107</v>
      </c>
      <c r="C3514">
        <v>100</v>
      </c>
      <c r="D3514">
        <v>1134049</v>
      </c>
      <c r="E3514" t="s">
        <v>3465</v>
      </c>
      <c r="F3514" t="s">
        <v>3466</v>
      </c>
      <c r="G3514" t="s">
        <v>3467</v>
      </c>
      <c r="H3514">
        <v>5475</v>
      </c>
      <c r="I3514">
        <v>44</v>
      </c>
      <c r="J3514" t="s">
        <v>18</v>
      </c>
      <c r="K3514" t="s">
        <v>25</v>
      </c>
      <c r="L3514">
        <v>2000000</v>
      </c>
      <c r="M3514">
        <v>2007</v>
      </c>
      <c r="N3514">
        <v>8.1</v>
      </c>
      <c r="O3514">
        <f>RANK(N3514,$N$2:$N$251,0)+COUNTIFS($N$2:N3514,N3514)-1</f>
        <v>153</v>
      </c>
    </row>
    <row r="3515" spans="1:15" hidden="1" x14ac:dyDescent="0.3">
      <c r="A3515" t="s">
        <v>3089</v>
      </c>
      <c r="B3515">
        <v>123</v>
      </c>
      <c r="C3515">
        <v>89</v>
      </c>
      <c r="D3515">
        <v>653621</v>
      </c>
      <c r="E3515" t="s">
        <v>3468</v>
      </c>
      <c r="F3515" t="s">
        <v>2947</v>
      </c>
      <c r="G3515" t="s">
        <v>3469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  <c r="O3515">
        <f>RANK(N3515,$N$2:$N$251,0)+COUNTIFS($N$2:N3515,N3515)-1</f>
        <v>283</v>
      </c>
    </row>
    <row r="3516" spans="1:15" hidden="1" x14ac:dyDescent="0.3">
      <c r="A3516" t="s">
        <v>3470</v>
      </c>
      <c r="B3516">
        <v>46</v>
      </c>
      <c r="C3516">
        <v>86</v>
      </c>
      <c r="D3516">
        <v>535249</v>
      </c>
      <c r="E3516" t="s">
        <v>369</v>
      </c>
      <c r="F3516" t="s">
        <v>3471</v>
      </c>
      <c r="G3516" t="s">
        <v>3472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  <c r="O3516" t="e">
        <f>RANK(N3516,$N$2:$N$251,0)+COUNTIFS($N$2:N3516,N3516)-1</f>
        <v>#N/A</v>
      </c>
    </row>
    <row r="3517" spans="1:15" hidden="1" x14ac:dyDescent="0.3">
      <c r="A3517" t="s">
        <v>3473</v>
      </c>
      <c r="B3517">
        <v>46</v>
      </c>
      <c r="C3517">
        <v>96</v>
      </c>
      <c r="D3517">
        <v>371081</v>
      </c>
      <c r="E3517" t="s">
        <v>455</v>
      </c>
      <c r="F3517" t="s">
        <v>189</v>
      </c>
      <c r="G3517" t="s">
        <v>3474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  <c r="O3517" t="e">
        <f>RANK(N3517,$N$2:$N$251,0)+COUNTIFS($N$2:N3517,N3517)-1</f>
        <v>#N/A</v>
      </c>
    </row>
    <row r="3518" spans="1:15" hidden="1" x14ac:dyDescent="0.3">
      <c r="A3518" t="s">
        <v>3475</v>
      </c>
      <c r="B3518">
        <v>51</v>
      </c>
      <c r="C3518">
        <v>91</v>
      </c>
      <c r="D3518">
        <v>124494</v>
      </c>
      <c r="E3518" t="s">
        <v>3476</v>
      </c>
      <c r="F3518" t="s">
        <v>3477</v>
      </c>
      <c r="G3518" t="s">
        <v>3478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  <c r="O3518" t="e">
        <f>RANK(N3518,$N$2:$N$251,0)+COUNTIFS($N$2:N3518,N3518)-1</f>
        <v>#N/A</v>
      </c>
    </row>
    <row r="3519" spans="1:15" hidden="1" x14ac:dyDescent="0.3">
      <c r="A3519" t="s">
        <v>3479</v>
      </c>
      <c r="B3519">
        <v>45</v>
      </c>
      <c r="C3519">
        <v>85</v>
      </c>
      <c r="D3519">
        <v>100669</v>
      </c>
      <c r="E3519" t="s">
        <v>455</v>
      </c>
      <c r="F3519" t="s">
        <v>45</v>
      </c>
      <c r="G3519" t="s">
        <v>3480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  <c r="O3519" t="e">
        <f>RANK(N3519,$N$2:$N$251,0)+COUNTIFS($N$2:N3519,N3519)-1</f>
        <v>#N/A</v>
      </c>
    </row>
    <row r="3520" spans="1:15" hidden="1" x14ac:dyDescent="0.3">
      <c r="A3520" t="s">
        <v>107</v>
      </c>
      <c r="B3520">
        <v>74</v>
      </c>
      <c r="C3520">
        <v>129</v>
      </c>
      <c r="D3520">
        <v>186354</v>
      </c>
      <c r="E3520" t="s">
        <v>562</v>
      </c>
      <c r="F3520" t="s">
        <v>560</v>
      </c>
      <c r="G3520" t="s">
        <v>3481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  <c r="O3520" t="e">
        <f>RANK(N3520,$N$2:$N$251,0)+COUNTIFS($N$2:N3520,N3520)-1</f>
        <v>#N/A</v>
      </c>
    </row>
    <row r="3521" spans="1:15" hidden="1" x14ac:dyDescent="0.3">
      <c r="A3521" t="s">
        <v>3482</v>
      </c>
      <c r="B3521">
        <v>10</v>
      </c>
      <c r="C3521">
        <v>97</v>
      </c>
      <c r="D3521">
        <v>549632</v>
      </c>
      <c r="E3521" t="s">
        <v>58</v>
      </c>
      <c r="F3521" t="s">
        <v>3129</v>
      </c>
      <c r="G3521" t="s">
        <v>3483</v>
      </c>
      <c r="H3521">
        <v>1278</v>
      </c>
      <c r="I3521">
        <v>16</v>
      </c>
      <c r="J3521" t="s">
        <v>18</v>
      </c>
      <c r="K3521" t="s">
        <v>2192</v>
      </c>
      <c r="M3521">
        <v>2013</v>
      </c>
      <c r="N3521">
        <v>4.8</v>
      </c>
      <c r="O3521" t="e">
        <f>RANK(N3521,$N$2:$N$251,0)+COUNTIFS($N$2:N3521,N3521)-1</f>
        <v>#N/A</v>
      </c>
    </row>
    <row r="3522" spans="1:15" hidden="1" x14ac:dyDescent="0.3">
      <c r="A3522" t="s">
        <v>829</v>
      </c>
      <c r="B3522">
        <v>81</v>
      </c>
      <c r="C3522">
        <v>94</v>
      </c>
      <c r="D3522">
        <v>137945</v>
      </c>
      <c r="E3522" t="s">
        <v>568</v>
      </c>
      <c r="F3522" t="s">
        <v>444</v>
      </c>
      <c r="G3522" t="s">
        <v>3484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  <c r="O3522" t="e">
        <f>RANK(N3522,$N$2:$N$251,0)+COUNTIFS($N$2:N3522,N3522)-1</f>
        <v>#N/A</v>
      </c>
    </row>
    <row r="3523" spans="1:15" hidden="1" x14ac:dyDescent="0.3">
      <c r="A3523" t="s">
        <v>3485</v>
      </c>
      <c r="B3523">
        <v>66</v>
      </c>
      <c r="C3523">
        <v>95</v>
      </c>
      <c r="D3523">
        <v>17580</v>
      </c>
      <c r="E3523" t="s">
        <v>562</v>
      </c>
      <c r="F3523" t="s">
        <v>3486</v>
      </c>
      <c r="G3523" t="s">
        <v>3487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  <c r="O3523" t="e">
        <f>RANK(N3523,$N$2:$N$251,0)+COUNTIFS($N$2:N3523,N3523)-1</f>
        <v>#N/A</v>
      </c>
    </row>
    <row r="3524" spans="1:15" hidden="1" x14ac:dyDescent="0.3">
      <c r="A3524" t="s">
        <v>3488</v>
      </c>
      <c r="B3524">
        <v>34</v>
      </c>
      <c r="C3524">
        <v>92</v>
      </c>
      <c r="D3524">
        <v>12667</v>
      </c>
      <c r="E3524" t="s">
        <v>61</v>
      </c>
      <c r="F3524" t="s">
        <v>87</v>
      </c>
      <c r="G3524" t="s">
        <v>3489</v>
      </c>
      <c r="H3524">
        <v>19336</v>
      </c>
      <c r="I3524">
        <v>90</v>
      </c>
      <c r="J3524" t="s">
        <v>18</v>
      </c>
      <c r="K3524" t="s">
        <v>25</v>
      </c>
      <c r="L3524">
        <v>14000</v>
      </c>
      <c r="M3524">
        <v>2005</v>
      </c>
      <c r="N3524">
        <v>6.6</v>
      </c>
      <c r="O3524" t="e">
        <f>RANK(N3524,$N$2:$N$251,0)+COUNTIFS($N$2:N3524,N3524)-1</f>
        <v>#N/A</v>
      </c>
    </row>
    <row r="3525" spans="1:15" hidden="1" x14ac:dyDescent="0.3">
      <c r="A3525" t="s">
        <v>3490</v>
      </c>
      <c r="B3525">
        <v>78</v>
      </c>
      <c r="C3525">
        <v>96</v>
      </c>
      <c r="D3525">
        <v>198407</v>
      </c>
      <c r="E3525" t="s">
        <v>562</v>
      </c>
      <c r="F3525" t="s">
        <v>3491</v>
      </c>
      <c r="G3525" t="s">
        <v>3492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  <c r="O3525" t="e">
        <f>RANK(N3525,$N$2:$N$251,0)+COUNTIFS($N$2:N3525,N3525)-1</f>
        <v>#N/A</v>
      </c>
    </row>
    <row r="3526" spans="1:15" hidden="1" x14ac:dyDescent="0.3">
      <c r="A3526" t="s">
        <v>3493</v>
      </c>
      <c r="B3526">
        <v>30</v>
      </c>
      <c r="C3526">
        <v>119</v>
      </c>
      <c r="D3526">
        <v>4958</v>
      </c>
      <c r="E3526" t="s">
        <v>2559</v>
      </c>
      <c r="F3526" t="s">
        <v>3494</v>
      </c>
      <c r="G3526" t="s">
        <v>3495</v>
      </c>
      <c r="H3526">
        <v>9689</v>
      </c>
      <c r="I3526">
        <v>23</v>
      </c>
      <c r="J3526" t="s">
        <v>18</v>
      </c>
      <c r="K3526" t="s">
        <v>1276</v>
      </c>
      <c r="L3526">
        <v>2000000</v>
      </c>
      <c r="M3526">
        <v>2008</v>
      </c>
      <c r="N3526">
        <v>7.8</v>
      </c>
      <c r="O3526" t="e">
        <f>RANK(N3526,$N$2:$N$251,0)+COUNTIFS($N$2:N3526,N3526)-1</f>
        <v>#N/A</v>
      </c>
    </row>
    <row r="3527" spans="1:15" hidden="1" x14ac:dyDescent="0.3">
      <c r="A3527" t="s">
        <v>3496</v>
      </c>
      <c r="B3527">
        <v>25</v>
      </c>
      <c r="C3527">
        <v>83</v>
      </c>
      <c r="E3527" t="s">
        <v>3497</v>
      </c>
      <c r="F3527" t="s">
        <v>3498</v>
      </c>
      <c r="G3527" t="s">
        <v>3499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  <c r="O3527" t="e">
        <f>RANK(N3527,$N$2:$N$251,0)+COUNTIFS($N$2:N3527,N3527)-1</f>
        <v>#N/A</v>
      </c>
    </row>
    <row r="3529" spans="1:15" hidden="1" x14ac:dyDescent="0.3">
      <c r="A3529" t="s">
        <v>3500</v>
      </c>
      <c r="B3529">
        <v>90</v>
      </c>
      <c r="C3529">
        <v>92</v>
      </c>
      <c r="D3529">
        <v>7927</v>
      </c>
      <c r="E3529" t="s">
        <v>3501</v>
      </c>
      <c r="F3529" t="s">
        <v>3502</v>
      </c>
      <c r="G3529" t="s">
        <v>3503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  <c r="O3529" t="e">
        <f>RANK(N3529,$N$2:$N$251,0)+COUNTIFS($N$2:N3529,N3529)-1</f>
        <v>#N/A</v>
      </c>
    </row>
    <row r="3530" spans="1:15" hidden="1" x14ac:dyDescent="0.3">
      <c r="A3530" t="s">
        <v>3504</v>
      </c>
      <c r="B3530">
        <v>94</v>
      </c>
      <c r="C3530">
        <v>106</v>
      </c>
      <c r="D3530">
        <v>2436</v>
      </c>
      <c r="E3530" t="s">
        <v>3505</v>
      </c>
      <c r="F3530" t="s">
        <v>3506</v>
      </c>
      <c r="G3530" t="s">
        <v>3507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  <c r="O3530" t="e">
        <f>RANK(N3530,$N$2:$N$251,0)+COUNTIFS($N$2:N3530,N3530)-1</f>
        <v>#N/A</v>
      </c>
    </row>
    <row r="3531" spans="1:15" hidden="1" x14ac:dyDescent="0.3">
      <c r="A3531" t="s">
        <v>3508</v>
      </c>
      <c r="B3531">
        <v>45</v>
      </c>
      <c r="C3531">
        <v>99</v>
      </c>
      <c r="D3531">
        <v>4600000</v>
      </c>
      <c r="E3531" t="s">
        <v>360</v>
      </c>
      <c r="F3531" t="s">
        <v>140</v>
      </c>
      <c r="G3531" t="s">
        <v>3509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  <c r="O3531" t="e">
        <f>RANK(N3531,$N$2:$N$251,0)+COUNTIFS($N$2:N3531,N3531)-1</f>
        <v>#N/A</v>
      </c>
    </row>
    <row r="3532" spans="1:15" hidden="1" x14ac:dyDescent="0.3">
      <c r="A3532" t="s">
        <v>2300</v>
      </c>
      <c r="B3532">
        <v>60</v>
      </c>
      <c r="C3532">
        <v>103</v>
      </c>
      <c r="D3532">
        <v>1420578</v>
      </c>
      <c r="E3532" t="s">
        <v>807</v>
      </c>
      <c r="F3532" t="s">
        <v>537</v>
      </c>
      <c r="G3532" t="s">
        <v>3510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  <c r="O3532">
        <f>RANK(N3532,$N$2:$N$251,0)+COUNTIFS($N$2:N3532,N3532)-1</f>
        <v>285</v>
      </c>
    </row>
    <row r="3534" spans="1:15" hidden="1" x14ac:dyDescent="0.3">
      <c r="A3534" t="s">
        <v>3511</v>
      </c>
      <c r="B3534">
        <v>14</v>
      </c>
      <c r="C3534">
        <v>95</v>
      </c>
      <c r="D3534">
        <v>18435</v>
      </c>
      <c r="E3534" t="s">
        <v>562</v>
      </c>
      <c r="F3534" t="s">
        <v>3512</v>
      </c>
      <c r="G3534" t="s">
        <v>3513</v>
      </c>
      <c r="H3534">
        <v>1010</v>
      </c>
      <c r="I3534">
        <v>15</v>
      </c>
      <c r="J3534" t="s">
        <v>497</v>
      </c>
      <c r="K3534" t="s">
        <v>355</v>
      </c>
      <c r="L3534">
        <v>1400000</v>
      </c>
      <c r="M3534">
        <v>2006</v>
      </c>
      <c r="N3534">
        <v>5.8</v>
      </c>
      <c r="O3534" t="e">
        <f>RANK(N3534,$N$2:$N$251,0)+COUNTIFS($N$2:N3534,N3534)-1</f>
        <v>#N/A</v>
      </c>
    </row>
    <row r="3538" spans="1:15" hidden="1" x14ac:dyDescent="0.3">
      <c r="A3538" t="s">
        <v>3514</v>
      </c>
      <c r="B3538">
        <v>10</v>
      </c>
      <c r="C3538">
        <v>89</v>
      </c>
      <c r="D3538">
        <v>444044</v>
      </c>
      <c r="E3538" t="s">
        <v>562</v>
      </c>
      <c r="F3538" t="s">
        <v>3515</v>
      </c>
      <c r="G3538" t="s">
        <v>3516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  <c r="O3538" t="e">
        <f>RANK(N3538,$N$2:$N$251,0)+COUNTIFS($N$2:N3538,N3538)-1</f>
        <v>#N/A</v>
      </c>
    </row>
    <row r="3540" spans="1:15" hidden="1" x14ac:dyDescent="0.3">
      <c r="A3540" t="s">
        <v>3517</v>
      </c>
      <c r="B3540">
        <v>85</v>
      </c>
      <c r="C3540">
        <v>118</v>
      </c>
      <c r="D3540">
        <v>5709616</v>
      </c>
      <c r="E3540" t="s">
        <v>61</v>
      </c>
      <c r="F3540" t="s">
        <v>3518</v>
      </c>
      <c r="G3540" t="s">
        <v>3519</v>
      </c>
      <c r="H3540">
        <v>11088</v>
      </c>
      <c r="I3540">
        <v>110</v>
      </c>
      <c r="J3540" t="s">
        <v>475</v>
      </c>
      <c r="K3540" t="s">
        <v>1824</v>
      </c>
      <c r="L3540">
        <v>1800000</v>
      </c>
      <c r="M3540">
        <v>2002</v>
      </c>
      <c r="N3540">
        <v>6.8</v>
      </c>
      <c r="O3540">
        <f>RANK(N3540,$N$2:$N$251,0)+COUNTIFS($N$2:N3540,N3540)-1</f>
        <v>284</v>
      </c>
    </row>
    <row r="3542" spans="1:15" hidden="1" x14ac:dyDescent="0.3">
      <c r="A3542" t="s">
        <v>3520</v>
      </c>
      <c r="B3542">
        <v>39</v>
      </c>
      <c r="C3542">
        <v>109</v>
      </c>
      <c r="D3542">
        <v>3050934</v>
      </c>
      <c r="E3542" t="s">
        <v>940</v>
      </c>
      <c r="F3542" t="s">
        <v>2960</v>
      </c>
      <c r="G3542" t="s">
        <v>3521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  <c r="O3542" t="e">
        <f>RANK(N3542,$N$2:$N$251,0)+COUNTIFS($N$2:N3542,N3542)-1</f>
        <v>#N/A</v>
      </c>
    </row>
    <row r="3543" spans="1:15" hidden="1" x14ac:dyDescent="0.3">
      <c r="A3543" t="s">
        <v>2538</v>
      </c>
      <c r="B3543">
        <v>130</v>
      </c>
      <c r="C3543">
        <v>90</v>
      </c>
      <c r="D3543">
        <v>638476</v>
      </c>
      <c r="E3543" t="s">
        <v>3012</v>
      </c>
      <c r="F3543" t="s">
        <v>331</v>
      </c>
      <c r="G3543" t="s">
        <v>3522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  <c r="O3543" t="e">
        <f>RANK(N3543,$N$2:$N$251,0)+COUNTIFS($N$2:N3543,N3543)-1</f>
        <v>#N/A</v>
      </c>
    </row>
    <row r="3544" spans="1:15" hidden="1" x14ac:dyDescent="0.3">
      <c r="A3544" t="s">
        <v>3523</v>
      </c>
      <c r="B3544">
        <v>44</v>
      </c>
      <c r="C3544">
        <v>108</v>
      </c>
      <c r="D3544">
        <v>505295</v>
      </c>
      <c r="E3544" t="s">
        <v>1095</v>
      </c>
      <c r="F3544" t="s">
        <v>3524</v>
      </c>
      <c r="G3544" t="s">
        <v>3525</v>
      </c>
      <c r="H3544">
        <v>1747</v>
      </c>
      <c r="I3544">
        <v>28</v>
      </c>
      <c r="J3544" t="s">
        <v>3526</v>
      </c>
      <c r="K3544" t="s">
        <v>94</v>
      </c>
      <c r="L3544">
        <v>1800000</v>
      </c>
      <c r="M3544">
        <v>2003</v>
      </c>
      <c r="N3544">
        <v>7.5</v>
      </c>
      <c r="O3544" t="e">
        <f>RANK(N3544,$N$2:$N$251,0)+COUNTIFS($N$2:N3544,N3544)-1</f>
        <v>#N/A</v>
      </c>
    </row>
    <row r="3545" spans="1:15" hidden="1" x14ac:dyDescent="0.3">
      <c r="A3545" t="s">
        <v>3527</v>
      </c>
      <c r="B3545">
        <v>53</v>
      </c>
      <c r="C3545">
        <v>113</v>
      </c>
      <c r="E3545" t="s">
        <v>998</v>
      </c>
      <c r="F3545" t="s">
        <v>3528</v>
      </c>
      <c r="G3545" t="s">
        <v>3529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  <c r="O3545" t="e">
        <f>RANK(N3545,$N$2:$N$251,0)+COUNTIFS($N$2:N3545,N3545)-1</f>
        <v>#N/A</v>
      </c>
    </row>
    <row r="3546" spans="1:15" hidden="1" x14ac:dyDescent="0.3">
      <c r="A3546" t="s">
        <v>3530</v>
      </c>
      <c r="B3546">
        <v>10</v>
      </c>
      <c r="C3546">
        <v>90</v>
      </c>
      <c r="E3546" t="s">
        <v>156</v>
      </c>
      <c r="F3546" t="s">
        <v>3349</v>
      </c>
      <c r="G3546" t="s">
        <v>3531</v>
      </c>
      <c r="H3546">
        <v>761</v>
      </c>
      <c r="I3546">
        <v>12</v>
      </c>
      <c r="J3546" t="s">
        <v>18</v>
      </c>
      <c r="K3546" t="s">
        <v>73</v>
      </c>
      <c r="L3546">
        <v>1800000</v>
      </c>
      <c r="M3546">
        <v>2013</v>
      </c>
      <c r="N3546">
        <v>3.4</v>
      </c>
      <c r="O3546" t="e">
        <f>RANK(N3546,$N$2:$N$251,0)+COUNTIFS($N$2:N3546,N3546)-1</f>
        <v>#N/A</v>
      </c>
    </row>
    <row r="3547" spans="1:15" hidden="1" x14ac:dyDescent="0.3">
      <c r="A3547" t="s">
        <v>3532</v>
      </c>
      <c r="B3547">
        <v>4</v>
      </c>
      <c r="C3547">
        <v>111</v>
      </c>
      <c r="E3547" t="s">
        <v>455</v>
      </c>
      <c r="F3547" t="s">
        <v>3533</v>
      </c>
      <c r="G3547" t="s">
        <v>3534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  <c r="O3547">
        <f>RANK(N3547,$N$2:$N$251,0)+COUNTIFS($N$2:N3547,N3547)-1</f>
        <v>281</v>
      </c>
    </row>
    <row r="3552" spans="1:15" hidden="1" x14ac:dyDescent="0.3">
      <c r="A3552" t="s">
        <v>3535</v>
      </c>
      <c r="B3552">
        <v>77</v>
      </c>
      <c r="C3552">
        <v>98</v>
      </c>
      <c r="D3552">
        <v>1943649</v>
      </c>
      <c r="E3552" t="s">
        <v>680</v>
      </c>
      <c r="F3552" t="s">
        <v>3536</v>
      </c>
      <c r="G3552" t="s">
        <v>3537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  <c r="O3552">
        <f>RANK(N3552,$N$2:$N$251,0)+COUNTIFS($N$2:N3552,N3552)-1</f>
        <v>282</v>
      </c>
    </row>
    <row r="3553" spans="1:15" hidden="1" x14ac:dyDescent="0.3">
      <c r="A3553" t="s">
        <v>3538</v>
      </c>
      <c r="B3553">
        <v>124</v>
      </c>
      <c r="C3553">
        <v>86</v>
      </c>
      <c r="D3553">
        <v>992238</v>
      </c>
      <c r="E3553" t="s">
        <v>61</v>
      </c>
      <c r="F3553" t="s">
        <v>424</v>
      </c>
      <c r="G3553" t="s">
        <v>3539</v>
      </c>
      <c r="H3553">
        <v>16349</v>
      </c>
      <c r="I3553">
        <v>103</v>
      </c>
      <c r="J3553" t="s">
        <v>18</v>
      </c>
      <c r="K3553" t="s">
        <v>25</v>
      </c>
      <c r="L3553">
        <v>1700000</v>
      </c>
      <c r="M3553">
        <v>2004</v>
      </c>
      <c r="N3553">
        <v>6.8</v>
      </c>
      <c r="O3553">
        <f>RANK(N3553,$N$2:$N$251,0)+COUNTIFS($N$2:N3553,N3553)-1</f>
        <v>285</v>
      </c>
    </row>
    <row r="3555" spans="1:15" hidden="1" x14ac:dyDescent="0.3">
      <c r="A3555" t="s">
        <v>3540</v>
      </c>
      <c r="B3555">
        <v>76</v>
      </c>
      <c r="C3555">
        <v>100</v>
      </c>
      <c r="D3555">
        <v>396035</v>
      </c>
      <c r="E3555" t="s">
        <v>61</v>
      </c>
      <c r="F3555" t="s">
        <v>428</v>
      </c>
      <c r="G3555" t="s">
        <v>3541</v>
      </c>
      <c r="H3555">
        <v>2725</v>
      </c>
      <c r="I3555">
        <v>48</v>
      </c>
      <c r="J3555" t="s">
        <v>18</v>
      </c>
      <c r="K3555" t="s">
        <v>25</v>
      </c>
      <c r="L3555">
        <v>1000000</v>
      </c>
      <c r="M3555">
        <v>2004</v>
      </c>
      <c r="N3555">
        <v>6.9</v>
      </c>
      <c r="O3555" t="e">
        <f>RANK(N3555,$N$2:$N$251,0)+COUNTIFS($N$2:N3555,N3555)-1</f>
        <v>#N/A</v>
      </c>
    </row>
    <row r="3556" spans="1:15" hidden="1" x14ac:dyDescent="0.3">
      <c r="A3556" t="s">
        <v>3542</v>
      </c>
      <c r="B3556">
        <v>16</v>
      </c>
      <c r="C3556">
        <v>84</v>
      </c>
      <c r="D3556">
        <v>6026908</v>
      </c>
      <c r="E3556" t="s">
        <v>455</v>
      </c>
      <c r="F3556" t="s">
        <v>3327</v>
      </c>
      <c r="G3556" t="s">
        <v>3543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  <c r="O3556" t="e">
        <f>RANK(N3556,$N$2:$N$251,0)+COUNTIFS($N$2:N3556,N3556)-1</f>
        <v>#N/A</v>
      </c>
    </row>
    <row r="3557" spans="1:15" hidden="1" x14ac:dyDescent="0.3">
      <c r="A3557" t="s">
        <v>3544</v>
      </c>
      <c r="B3557">
        <v>109</v>
      </c>
      <c r="C3557">
        <v>95</v>
      </c>
      <c r="D3557">
        <v>1060591</v>
      </c>
      <c r="E3557" t="s">
        <v>273</v>
      </c>
      <c r="F3557" t="s">
        <v>3545</v>
      </c>
      <c r="G3557" t="s">
        <v>3546</v>
      </c>
      <c r="H3557">
        <v>9750</v>
      </c>
      <c r="I3557">
        <v>66</v>
      </c>
      <c r="J3557" t="s">
        <v>3547</v>
      </c>
      <c r="K3557" t="s">
        <v>355</v>
      </c>
      <c r="L3557">
        <v>1300000</v>
      </c>
      <c r="M3557">
        <v>2007</v>
      </c>
      <c r="N3557">
        <v>7.2</v>
      </c>
      <c r="O3557" t="e">
        <f>RANK(N3557,$N$2:$N$251,0)+COUNTIFS($N$2:N3557,N3557)-1</f>
        <v>#N/A</v>
      </c>
    </row>
    <row r="3558" spans="1:15" hidden="1" x14ac:dyDescent="0.3">
      <c r="A3558" t="s">
        <v>3548</v>
      </c>
      <c r="B3558">
        <v>51</v>
      </c>
      <c r="C3558">
        <v>90</v>
      </c>
      <c r="D3558">
        <v>155972</v>
      </c>
      <c r="E3558" t="s">
        <v>273</v>
      </c>
      <c r="F3558" t="s">
        <v>3549</v>
      </c>
      <c r="G3558" t="s">
        <v>3550</v>
      </c>
      <c r="H3558">
        <v>4702</v>
      </c>
      <c r="I3558">
        <v>23</v>
      </c>
      <c r="J3558" t="s">
        <v>3455</v>
      </c>
      <c r="K3558" t="s">
        <v>3456</v>
      </c>
      <c r="L3558">
        <v>1500000</v>
      </c>
      <c r="M3558">
        <v>2006</v>
      </c>
      <c r="N3558">
        <v>7.3</v>
      </c>
      <c r="O3558" t="e">
        <f>RANK(N3558,$N$2:$N$251,0)+COUNTIFS($N$2:N3558,N3558)-1</f>
        <v>#N/A</v>
      </c>
    </row>
    <row r="3559" spans="1:15" hidden="1" x14ac:dyDescent="0.3">
      <c r="A3559" t="s">
        <v>3551</v>
      </c>
      <c r="B3559">
        <v>35</v>
      </c>
      <c r="C3559">
        <v>123</v>
      </c>
      <c r="D3559">
        <v>26893</v>
      </c>
      <c r="E3559" t="s">
        <v>2411</v>
      </c>
      <c r="F3559" t="s">
        <v>995</v>
      </c>
      <c r="G3559" t="s">
        <v>3552</v>
      </c>
      <c r="H3559">
        <v>4391</v>
      </c>
      <c r="I3559">
        <v>26</v>
      </c>
      <c r="J3559" t="s">
        <v>497</v>
      </c>
      <c r="K3559" t="s">
        <v>355</v>
      </c>
      <c r="L3559">
        <v>1600000</v>
      </c>
      <c r="M3559">
        <v>1969</v>
      </c>
      <c r="N3559">
        <v>7.2</v>
      </c>
      <c r="O3559" t="e">
        <f>RANK(N3559,$N$2:$N$251,0)+COUNTIFS($N$2:N3559,N3559)-1</f>
        <v>#N/A</v>
      </c>
    </row>
    <row r="3560" spans="1:15" hidden="1" x14ac:dyDescent="0.3">
      <c r="A3560" t="s">
        <v>491</v>
      </c>
      <c r="B3560">
        <v>22</v>
      </c>
      <c r="C3560">
        <v>111</v>
      </c>
      <c r="D3560">
        <v>2580</v>
      </c>
      <c r="E3560" t="s">
        <v>1267</v>
      </c>
      <c r="F3560" t="s">
        <v>144</v>
      </c>
      <c r="G3560" t="s">
        <v>3553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  <c r="O3560">
        <f>RANK(N3560,$N$2:$N$251,0)+COUNTIFS($N$2:N3560,N3560)-1</f>
        <v>282</v>
      </c>
    </row>
    <row r="3566" spans="1:15" hidden="1" x14ac:dyDescent="0.3">
      <c r="A3566" t="s">
        <v>1472</v>
      </c>
      <c r="B3566">
        <v>110</v>
      </c>
      <c r="C3566">
        <v>97</v>
      </c>
      <c r="D3566">
        <v>7022940</v>
      </c>
      <c r="E3566" t="s">
        <v>273</v>
      </c>
      <c r="F3566" t="s">
        <v>3554</v>
      </c>
      <c r="G3566" t="s">
        <v>3555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  <c r="O3566" t="e">
        <f>RANK(N3566,$N$2:$N$251,0)+COUNTIFS($N$2:N3566,N3566)-1</f>
        <v>#N/A</v>
      </c>
    </row>
    <row r="3567" spans="1:15" hidden="1" x14ac:dyDescent="0.3">
      <c r="A3567" t="s">
        <v>1572</v>
      </c>
      <c r="B3567">
        <v>53</v>
      </c>
      <c r="C3567">
        <v>103</v>
      </c>
      <c r="D3567">
        <v>5132222</v>
      </c>
      <c r="E3567" t="s">
        <v>616</v>
      </c>
      <c r="F3567" t="s">
        <v>480</v>
      </c>
      <c r="G3567" t="s">
        <v>3556</v>
      </c>
      <c r="H3567">
        <v>14112</v>
      </c>
      <c r="I3567">
        <v>83</v>
      </c>
      <c r="J3567" t="s">
        <v>18</v>
      </c>
      <c r="K3567" t="s">
        <v>73</v>
      </c>
      <c r="L3567">
        <v>2000000</v>
      </c>
      <c r="M3567">
        <v>1994</v>
      </c>
      <c r="N3567">
        <v>7.2</v>
      </c>
      <c r="O3567" t="e">
        <f>RANK(N3567,$N$2:$N$251,0)+COUNTIFS($N$2:N3567,N3567)-1</f>
        <v>#N/A</v>
      </c>
    </row>
    <row r="3571" spans="1:15" hidden="1" x14ac:dyDescent="0.3">
      <c r="A3571" t="s">
        <v>3557</v>
      </c>
      <c r="B3571">
        <v>75</v>
      </c>
      <c r="C3571">
        <v>112</v>
      </c>
      <c r="D3571">
        <v>712294</v>
      </c>
      <c r="E3571" t="s">
        <v>562</v>
      </c>
      <c r="F3571" t="s">
        <v>3558</v>
      </c>
      <c r="G3571" t="s">
        <v>3559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  <c r="O3571" t="e">
        <f>RANK(N3571,$N$2:$N$251,0)+COUNTIFS($N$2:N3571,N3571)-1</f>
        <v>#N/A</v>
      </c>
    </row>
    <row r="3573" spans="1:15" hidden="1" x14ac:dyDescent="0.3">
      <c r="A3573" t="s">
        <v>3166</v>
      </c>
      <c r="B3573">
        <v>37</v>
      </c>
      <c r="C3573">
        <v>99</v>
      </c>
      <c r="D3573">
        <v>418953</v>
      </c>
      <c r="E3573" t="s">
        <v>401</v>
      </c>
      <c r="F3573" t="s">
        <v>2579</v>
      </c>
      <c r="G3573" t="s">
        <v>3560</v>
      </c>
      <c r="H3573">
        <v>17322</v>
      </c>
      <c r="I3573">
        <v>93</v>
      </c>
      <c r="J3573" t="s">
        <v>18</v>
      </c>
      <c r="K3573" t="s">
        <v>355</v>
      </c>
      <c r="L3573">
        <v>1500000</v>
      </c>
      <c r="M3573">
        <v>1993</v>
      </c>
      <c r="N3573">
        <v>6.5</v>
      </c>
      <c r="O3573" t="e">
        <f>RANK(N3573,$N$2:$N$251,0)+COUNTIFS($N$2:N3573,N3573)-1</f>
        <v>#N/A</v>
      </c>
    </row>
    <row r="3576" spans="1:15" hidden="1" x14ac:dyDescent="0.3">
      <c r="A3576" t="s">
        <v>3561</v>
      </c>
      <c r="B3576">
        <v>32</v>
      </c>
      <c r="C3576">
        <v>80</v>
      </c>
      <c r="D3576">
        <v>194568</v>
      </c>
      <c r="E3576" t="s">
        <v>310</v>
      </c>
      <c r="F3576" t="s">
        <v>3562</v>
      </c>
      <c r="G3576" t="s">
        <v>3563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  <c r="O3576" t="e">
        <f>RANK(N3576,$N$2:$N$251,0)+COUNTIFS($N$2:N3576,N3576)-1</f>
        <v>#N/A</v>
      </c>
    </row>
    <row r="3578" spans="1:15" hidden="1" x14ac:dyDescent="0.3">
      <c r="A3578" t="s">
        <v>3567</v>
      </c>
      <c r="B3578">
        <v>31</v>
      </c>
      <c r="C3578">
        <v>91</v>
      </c>
      <c r="D3578">
        <v>119841</v>
      </c>
      <c r="E3578" t="s">
        <v>562</v>
      </c>
      <c r="F3578" t="s">
        <v>968</v>
      </c>
      <c r="G3578" t="s">
        <v>3568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  <c r="O3578" t="e">
        <f>RANK(N3578,$N$2:$N$251,0)+COUNTIFS($N$2:N3578,N3578)-1</f>
        <v>#N/A</v>
      </c>
    </row>
    <row r="3579" spans="1:15" hidden="1" x14ac:dyDescent="0.3">
      <c r="A3579" t="s">
        <v>3569</v>
      </c>
      <c r="B3579">
        <v>100</v>
      </c>
      <c r="C3579">
        <v>84</v>
      </c>
      <c r="D3579">
        <v>173066</v>
      </c>
      <c r="E3579" t="s">
        <v>476</v>
      </c>
      <c r="F3579" t="s">
        <v>3249</v>
      </c>
      <c r="G3579" t="s">
        <v>3570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  <c r="O3579">
        <f>RANK(N3579,$N$2:$N$251,0)+COUNTIFS($N$2:N3579,N3579)-1</f>
        <v>283</v>
      </c>
    </row>
    <row r="3580" spans="1:15" hidden="1" x14ac:dyDescent="0.3">
      <c r="A3580" t="s">
        <v>2292</v>
      </c>
      <c r="B3580">
        <v>14</v>
      </c>
      <c r="C3580">
        <v>90</v>
      </c>
      <c r="D3580">
        <v>92362</v>
      </c>
      <c r="E3580" t="s">
        <v>455</v>
      </c>
      <c r="F3580" t="s">
        <v>152</v>
      </c>
      <c r="G3580" t="s">
        <v>3571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  <c r="O3580" t="e">
        <f>RANK(N3580,$N$2:$N$251,0)+COUNTIFS($N$2:N3580,N3580)-1</f>
        <v>#N/A</v>
      </c>
    </row>
    <row r="3581" spans="1:15" hidden="1" x14ac:dyDescent="0.3">
      <c r="A3581" t="s">
        <v>3572</v>
      </c>
      <c r="B3581">
        <v>14</v>
      </c>
      <c r="C3581">
        <v>98</v>
      </c>
      <c r="D3581">
        <v>105943</v>
      </c>
      <c r="E3581" t="s">
        <v>369</v>
      </c>
      <c r="F3581" t="s">
        <v>3573</v>
      </c>
      <c r="G3581" t="s">
        <v>3574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  <c r="O3581" t="e">
        <f>RANK(N3581,$N$2:$N$251,0)+COUNTIFS($N$2:N3581,N3581)-1</f>
        <v>#N/A</v>
      </c>
    </row>
    <row r="3582" spans="1:15" hidden="1" x14ac:dyDescent="0.3">
      <c r="A3582" t="s">
        <v>2715</v>
      </c>
      <c r="B3582">
        <v>35</v>
      </c>
      <c r="C3582">
        <v>124</v>
      </c>
      <c r="D3582">
        <v>183490</v>
      </c>
      <c r="E3582" t="s">
        <v>559</v>
      </c>
      <c r="F3582" t="s">
        <v>3575</v>
      </c>
      <c r="G3582" t="s">
        <v>3576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  <c r="O3582" t="e">
        <f>RANK(N3582,$N$2:$N$251,0)+COUNTIFS($N$2:N3582,N3582)-1</f>
        <v>#N/A</v>
      </c>
    </row>
    <row r="3583" spans="1:15" hidden="1" x14ac:dyDescent="0.3">
      <c r="A3583" t="s">
        <v>3577</v>
      </c>
      <c r="B3583">
        <v>178</v>
      </c>
      <c r="C3583">
        <v>95</v>
      </c>
      <c r="D3583">
        <v>3478</v>
      </c>
      <c r="E3583" t="s">
        <v>1153</v>
      </c>
      <c r="F3583" t="s">
        <v>3578</v>
      </c>
      <c r="G3583" t="s">
        <v>3579</v>
      </c>
      <c r="H3583">
        <v>22212</v>
      </c>
      <c r="I3583">
        <v>142</v>
      </c>
      <c r="J3583" t="s">
        <v>18</v>
      </c>
      <c r="K3583" t="s">
        <v>73</v>
      </c>
      <c r="L3583">
        <v>1500000</v>
      </c>
      <c r="M3583">
        <v>2008</v>
      </c>
      <c r="N3583">
        <v>6.7</v>
      </c>
      <c r="O3583" t="e">
        <f>RANK(N3583,$N$2:$N$251,0)+COUNTIFS($N$2:N3583,N3583)-1</f>
        <v>#N/A</v>
      </c>
    </row>
    <row r="3584" spans="1:15" hidden="1" x14ac:dyDescent="0.3">
      <c r="A3584" t="s">
        <v>3580</v>
      </c>
      <c r="B3584">
        <v>46</v>
      </c>
      <c r="C3584">
        <v>90</v>
      </c>
      <c r="D3584">
        <v>52166</v>
      </c>
      <c r="E3584" t="s">
        <v>562</v>
      </c>
      <c r="F3584" t="s">
        <v>127</v>
      </c>
      <c r="G3584" t="s">
        <v>3581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  <c r="O3584" t="e">
        <f>RANK(N3584,$N$2:$N$251,0)+COUNTIFS($N$2:N3584,N3584)-1</f>
        <v>#N/A</v>
      </c>
    </row>
    <row r="3585" spans="1:15" hidden="1" x14ac:dyDescent="0.3">
      <c r="A3585" t="s">
        <v>2086</v>
      </c>
      <c r="B3585">
        <v>234</v>
      </c>
      <c r="C3585">
        <v>101</v>
      </c>
      <c r="D3585">
        <v>1163508</v>
      </c>
      <c r="E3585" t="s">
        <v>198</v>
      </c>
      <c r="F3585" t="s">
        <v>2823</v>
      </c>
      <c r="G3585" t="s">
        <v>3582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  <c r="O3585" t="e">
        <f>RANK(N3585,$N$2:$N$251,0)+COUNTIFS($N$2:N3585,N3585)-1</f>
        <v>#N/A</v>
      </c>
    </row>
    <row r="3586" spans="1:15" hidden="1" x14ac:dyDescent="0.3">
      <c r="A3586" t="s">
        <v>3583</v>
      </c>
      <c r="B3586">
        <v>6</v>
      </c>
      <c r="C3586">
        <v>97</v>
      </c>
      <c r="E3586" t="s">
        <v>86</v>
      </c>
      <c r="F3586" t="s">
        <v>3584</v>
      </c>
      <c r="G3586" t="s">
        <v>3585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  <c r="O3586" t="e">
        <f>RANK(N3586,$N$2:$N$251,0)+COUNTIFS($N$2:N3586,N3586)-1</f>
        <v>#N/A</v>
      </c>
    </row>
    <row r="3589" spans="1:15" hidden="1" x14ac:dyDescent="0.3">
      <c r="A3589" t="s">
        <v>3586</v>
      </c>
      <c r="B3589">
        <v>78</v>
      </c>
      <c r="C3589">
        <v>106</v>
      </c>
      <c r="D3589">
        <v>304124</v>
      </c>
      <c r="E3589" t="s">
        <v>562</v>
      </c>
      <c r="F3589" t="s">
        <v>3126</v>
      </c>
      <c r="G3589" t="s">
        <v>3587</v>
      </c>
      <c r="H3589">
        <v>2720</v>
      </c>
      <c r="I3589">
        <v>37</v>
      </c>
      <c r="J3589" t="s">
        <v>475</v>
      </c>
      <c r="K3589" t="s">
        <v>3248</v>
      </c>
      <c r="L3589">
        <v>1400000</v>
      </c>
      <c r="M3589">
        <v>2004</v>
      </c>
      <c r="N3589">
        <v>6.7</v>
      </c>
      <c r="O3589" t="e">
        <f>RANK(N3589,$N$2:$N$251,0)+COUNTIFS($N$2:N3589,N3589)-1</f>
        <v>#N/A</v>
      </c>
    </row>
    <row r="3590" spans="1:15" hidden="1" x14ac:dyDescent="0.3">
      <c r="A3590" t="s">
        <v>3588</v>
      </c>
      <c r="B3590">
        <v>60</v>
      </c>
      <c r="C3590">
        <v>94</v>
      </c>
      <c r="D3590">
        <v>36830</v>
      </c>
      <c r="E3590" t="s">
        <v>3589</v>
      </c>
      <c r="F3590" t="s">
        <v>3588</v>
      </c>
      <c r="G3590" t="s">
        <v>3590</v>
      </c>
      <c r="H3590">
        <v>3291</v>
      </c>
      <c r="I3590">
        <v>63</v>
      </c>
      <c r="J3590" t="s">
        <v>18</v>
      </c>
      <c r="K3590" t="s">
        <v>25</v>
      </c>
      <c r="L3590">
        <v>1400000</v>
      </c>
      <c r="M3590">
        <v>2004</v>
      </c>
      <c r="N3590">
        <v>6.6</v>
      </c>
      <c r="O3590" t="e">
        <f>RANK(N3590,$N$2:$N$251,0)+COUNTIFS($N$2:N3590,N3590)-1</f>
        <v>#N/A</v>
      </c>
    </row>
    <row r="3593" spans="1:15" hidden="1" x14ac:dyDescent="0.3">
      <c r="A3593" t="s">
        <v>75</v>
      </c>
      <c r="B3593">
        <v>43</v>
      </c>
      <c r="C3593">
        <v>95</v>
      </c>
      <c r="D3593">
        <v>695229</v>
      </c>
      <c r="E3593" t="s">
        <v>455</v>
      </c>
      <c r="F3593" t="s">
        <v>75</v>
      </c>
      <c r="G3593" t="s">
        <v>3594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  <c r="O3593" t="e">
        <f>RANK(N3593,$N$2:$N$251,0)+COUNTIFS($N$2:N3593,N3593)-1</f>
        <v>#N/A</v>
      </c>
    </row>
    <row r="3594" spans="1:15" hidden="1" x14ac:dyDescent="0.3">
      <c r="A3594" t="s">
        <v>3595</v>
      </c>
      <c r="B3594">
        <v>15</v>
      </c>
      <c r="C3594">
        <v>135</v>
      </c>
      <c r="D3594">
        <v>638951</v>
      </c>
      <c r="E3594" t="s">
        <v>562</v>
      </c>
      <c r="F3594" t="s">
        <v>3596</v>
      </c>
      <c r="G3594" t="s">
        <v>3597</v>
      </c>
      <c r="H3594">
        <v>775</v>
      </c>
      <c r="I3594">
        <v>19</v>
      </c>
      <c r="J3594" t="s">
        <v>3598</v>
      </c>
      <c r="K3594" t="s">
        <v>19</v>
      </c>
      <c r="L3594">
        <v>1592000</v>
      </c>
      <c r="M3594">
        <v>2006</v>
      </c>
      <c r="N3594">
        <v>7.4</v>
      </c>
      <c r="O3594" t="e">
        <f>RANK(N3594,$N$2:$N$251,0)+COUNTIFS($N$2:N3594,N3594)-1</f>
        <v>#N/A</v>
      </c>
    </row>
    <row r="3595" spans="1:15" hidden="1" x14ac:dyDescent="0.3">
      <c r="A3595" t="s">
        <v>3599</v>
      </c>
      <c r="B3595">
        <v>14</v>
      </c>
      <c r="C3595">
        <v>105</v>
      </c>
      <c r="D3595">
        <v>609042</v>
      </c>
      <c r="E3595" t="s">
        <v>562</v>
      </c>
      <c r="F3595" t="s">
        <v>634</v>
      </c>
      <c r="G3595" t="s">
        <v>3600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  <c r="O3595" t="e">
        <f>RANK(N3595,$N$2:$N$251,0)+COUNTIFS($N$2:N3595,N3595)-1</f>
        <v>#N/A</v>
      </c>
    </row>
    <row r="3596" spans="1:15" hidden="1" x14ac:dyDescent="0.3">
      <c r="A3596" t="s">
        <v>3601</v>
      </c>
      <c r="B3596">
        <v>56</v>
      </c>
      <c r="C3596">
        <v>83</v>
      </c>
      <c r="D3596">
        <v>1521</v>
      </c>
      <c r="E3596" t="s">
        <v>1172</v>
      </c>
      <c r="F3596" t="s">
        <v>3578</v>
      </c>
      <c r="G3596" t="s">
        <v>3602</v>
      </c>
      <c r="H3596">
        <v>1231</v>
      </c>
      <c r="I3596">
        <v>10</v>
      </c>
      <c r="J3596" t="s">
        <v>18</v>
      </c>
      <c r="K3596" t="s">
        <v>73</v>
      </c>
      <c r="L3596">
        <v>1500000</v>
      </c>
      <c r="M3596">
        <v>2012</v>
      </c>
      <c r="N3596">
        <v>5.7</v>
      </c>
      <c r="O3596" t="e">
        <f>RANK(N3596,$N$2:$N$251,0)+COUNTIFS($N$2:N3596,N3596)-1</f>
        <v>#N/A</v>
      </c>
    </row>
    <row r="3598" spans="1:15" hidden="1" x14ac:dyDescent="0.3">
      <c r="A3598" t="s">
        <v>3603</v>
      </c>
      <c r="B3598">
        <v>35</v>
      </c>
      <c r="C3598">
        <v>87</v>
      </c>
      <c r="D3598">
        <v>19539</v>
      </c>
      <c r="E3598" t="s">
        <v>369</v>
      </c>
      <c r="F3598" t="s">
        <v>144</v>
      </c>
      <c r="G3598" t="s">
        <v>3604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  <c r="O3598" t="e">
        <f>RANK(N3598,$N$2:$N$251,0)+COUNTIFS($N$2:N3598,N3598)-1</f>
        <v>#N/A</v>
      </c>
    </row>
    <row r="3599" spans="1:15" hidden="1" x14ac:dyDescent="0.3">
      <c r="A3599" t="s">
        <v>3605</v>
      </c>
      <c r="B3599">
        <v>5</v>
      </c>
      <c r="C3599">
        <v>97</v>
      </c>
      <c r="D3599">
        <v>100358</v>
      </c>
      <c r="E3599" t="s">
        <v>1801</v>
      </c>
      <c r="F3599" t="s">
        <v>3606</v>
      </c>
      <c r="G3599" t="s">
        <v>3607</v>
      </c>
      <c r="H3599">
        <v>1167</v>
      </c>
      <c r="I3599">
        <v>24</v>
      </c>
      <c r="J3599" t="s">
        <v>18</v>
      </c>
      <c r="K3599" t="s">
        <v>1072</v>
      </c>
      <c r="L3599">
        <v>1500000</v>
      </c>
      <c r="M3599">
        <v>2005</v>
      </c>
      <c r="N3599">
        <v>3.3</v>
      </c>
      <c r="O3599" t="e">
        <f>RANK(N3599,$N$2:$N$251,0)+COUNTIFS($N$2:N3599,N3599)-1</f>
        <v>#N/A</v>
      </c>
    </row>
    <row r="3601" spans="1:15" hidden="1" x14ac:dyDescent="0.3">
      <c r="A3601" t="s">
        <v>3608</v>
      </c>
      <c r="B3601">
        <v>16</v>
      </c>
      <c r="C3601">
        <v>80</v>
      </c>
      <c r="D3601">
        <v>2833383</v>
      </c>
      <c r="E3601" t="s">
        <v>940</v>
      </c>
      <c r="F3601" t="s">
        <v>2671</v>
      </c>
      <c r="G3601" t="s">
        <v>3609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  <c r="O3601" t="e">
        <f>RANK(N3601,$N$2:$N$251,0)+COUNTIFS($N$2:N3601,N3601)-1</f>
        <v>#N/A</v>
      </c>
    </row>
    <row r="3602" spans="1:15" hidden="1" x14ac:dyDescent="0.3">
      <c r="A3602" t="s">
        <v>779</v>
      </c>
      <c r="B3602">
        <v>46</v>
      </c>
      <c r="C3602">
        <v>123</v>
      </c>
      <c r="E3602" t="s">
        <v>2549</v>
      </c>
      <c r="F3602" t="s">
        <v>591</v>
      </c>
      <c r="G3602" t="s">
        <v>3610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  <c r="O3602" t="e">
        <f>RANK(N3602,$N$2:$N$251,0)+COUNTIFS($N$2:N3602,N3602)-1</f>
        <v>#N/A</v>
      </c>
    </row>
    <row r="3606" spans="1:15" hidden="1" x14ac:dyDescent="0.3">
      <c r="A3606" t="s">
        <v>3611</v>
      </c>
      <c r="B3606">
        <v>50</v>
      </c>
      <c r="C3606">
        <v>89</v>
      </c>
      <c r="D3606">
        <v>11278</v>
      </c>
      <c r="E3606" t="s">
        <v>455</v>
      </c>
      <c r="F3606" t="s">
        <v>3612</v>
      </c>
      <c r="G3606" t="s">
        <v>3613</v>
      </c>
      <c r="H3606">
        <v>1229</v>
      </c>
      <c r="I3606">
        <v>2</v>
      </c>
      <c r="J3606" t="s">
        <v>475</v>
      </c>
      <c r="K3606" t="s">
        <v>1824</v>
      </c>
      <c r="L3606">
        <v>1300000</v>
      </c>
      <c r="M3606">
        <v>2013</v>
      </c>
      <c r="N3606">
        <v>7</v>
      </c>
      <c r="O3606" t="e">
        <f>RANK(N3606,$N$2:$N$251,0)+COUNTIFS($N$2:N3606,N3606)-1</f>
        <v>#N/A</v>
      </c>
    </row>
    <row r="3608" spans="1:15" hidden="1" x14ac:dyDescent="0.3">
      <c r="A3608" t="s">
        <v>1640</v>
      </c>
      <c r="B3608">
        <v>137</v>
      </c>
      <c r="C3608">
        <v>114</v>
      </c>
      <c r="D3608">
        <v>13876974</v>
      </c>
      <c r="E3608" t="s">
        <v>273</v>
      </c>
      <c r="F3608" t="s">
        <v>3614</v>
      </c>
      <c r="G3608" t="s">
        <v>3615</v>
      </c>
      <c r="H3608">
        <v>19397</v>
      </c>
      <c r="I3608">
        <v>214</v>
      </c>
      <c r="J3608" t="s">
        <v>2486</v>
      </c>
      <c r="K3608" t="s">
        <v>1072</v>
      </c>
      <c r="L3608">
        <v>7000000</v>
      </c>
      <c r="M3608">
        <v>2001</v>
      </c>
      <c r="N3608">
        <v>7.4</v>
      </c>
      <c r="O3608" t="e">
        <f>RANK(N3608,$N$2:$N$251,0)+COUNTIFS($N$2:N3608,N3608)-1</f>
        <v>#N/A</v>
      </c>
    </row>
    <row r="3609" spans="1:15" hidden="1" x14ac:dyDescent="0.3">
      <c r="A3609" t="s">
        <v>2265</v>
      </c>
      <c r="B3609">
        <v>122</v>
      </c>
      <c r="C3609">
        <v>111</v>
      </c>
      <c r="D3609">
        <v>9180275</v>
      </c>
      <c r="E3609" t="s">
        <v>562</v>
      </c>
      <c r="F3609" t="s">
        <v>199</v>
      </c>
      <c r="G3609" t="s">
        <v>3616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  <c r="O3609" t="e">
        <f>RANK(N3609,$N$2:$N$251,0)+COUNTIFS($N$2:N3609,N3609)-1</f>
        <v>#N/A</v>
      </c>
    </row>
    <row r="3611" spans="1:15" hidden="1" x14ac:dyDescent="0.3">
      <c r="A3611" t="s">
        <v>3617</v>
      </c>
      <c r="B3611">
        <v>99</v>
      </c>
      <c r="C3611">
        <v>85</v>
      </c>
      <c r="D3611">
        <v>2199853</v>
      </c>
      <c r="E3611" t="s">
        <v>455</v>
      </c>
      <c r="F3611" t="s">
        <v>863</v>
      </c>
      <c r="G3611" t="s">
        <v>3618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  <c r="O3611" t="e">
        <f>RANK(N3611,$N$2:$N$251,0)+COUNTIFS($N$2:N3611,N3611)-1</f>
        <v>#N/A</v>
      </c>
    </row>
    <row r="3612" spans="1:15" hidden="1" x14ac:dyDescent="0.3">
      <c r="A3612" t="s">
        <v>3619</v>
      </c>
      <c r="B3612">
        <v>10</v>
      </c>
      <c r="C3612">
        <v>113</v>
      </c>
      <c r="D3612">
        <v>2859955</v>
      </c>
      <c r="E3612" t="s">
        <v>611</v>
      </c>
      <c r="F3612" t="s">
        <v>152</v>
      </c>
      <c r="G3612" t="s">
        <v>3620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  <c r="O3612" t="e">
        <f>RANK(N3612,$N$2:$N$251,0)+COUNTIFS($N$2:N3612,N3612)-1</f>
        <v>#N/A</v>
      </c>
    </row>
    <row r="3615" spans="1:15" hidden="1" x14ac:dyDescent="0.3">
      <c r="A3615" t="s">
        <v>3623</v>
      </c>
      <c r="B3615">
        <v>111</v>
      </c>
      <c r="C3615">
        <v>112</v>
      </c>
      <c r="D3615">
        <v>375723</v>
      </c>
      <c r="E3615" t="s">
        <v>455</v>
      </c>
      <c r="F3615" t="s">
        <v>3624</v>
      </c>
      <c r="G3615" t="s">
        <v>3625</v>
      </c>
      <c r="H3615">
        <v>7025</v>
      </c>
      <c r="I3615">
        <v>26</v>
      </c>
      <c r="J3615" t="s">
        <v>2885</v>
      </c>
      <c r="K3615" t="s">
        <v>2886</v>
      </c>
      <c r="L3615">
        <v>4000000</v>
      </c>
      <c r="M3615">
        <v>2015</v>
      </c>
      <c r="N3615">
        <v>7.9</v>
      </c>
      <c r="O3615">
        <f>RANK(N3615,$N$2:$N$251,0)+COUNTIFS($N$2:N3615,N3615)-1</f>
        <v>252</v>
      </c>
    </row>
    <row r="3616" spans="1:15" hidden="1" x14ac:dyDescent="0.3">
      <c r="A3616" t="s">
        <v>3626</v>
      </c>
      <c r="B3616">
        <v>38</v>
      </c>
      <c r="C3616">
        <v>108</v>
      </c>
      <c r="D3616">
        <v>594904</v>
      </c>
      <c r="E3616" t="s">
        <v>455</v>
      </c>
      <c r="F3616" t="s">
        <v>3627</v>
      </c>
      <c r="G3616" t="s">
        <v>3628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  <c r="O3616" t="e">
        <f>RANK(N3616,$N$2:$N$251,0)+COUNTIFS($N$2:N3616,N3616)-1</f>
        <v>#N/A</v>
      </c>
    </row>
    <row r="3617" spans="1:15" hidden="1" x14ac:dyDescent="0.3">
      <c r="A3617" t="s">
        <v>3629</v>
      </c>
      <c r="B3617">
        <v>12</v>
      </c>
      <c r="C3617">
        <v>88</v>
      </c>
      <c r="D3617">
        <v>58936</v>
      </c>
      <c r="E3617" t="s">
        <v>1178</v>
      </c>
      <c r="F3617" t="s">
        <v>3630</v>
      </c>
      <c r="G3617" t="s">
        <v>3631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  <c r="O3617" t="e">
        <f>RANK(N3617,$N$2:$N$251,0)+COUNTIFS($N$2:N3617,N3617)-1</f>
        <v>#N/A</v>
      </c>
    </row>
    <row r="3618" spans="1:15" hidden="1" x14ac:dyDescent="0.3">
      <c r="A3618" t="s">
        <v>3632</v>
      </c>
      <c r="B3618">
        <v>17</v>
      </c>
      <c r="C3618">
        <v>85</v>
      </c>
      <c r="D3618">
        <v>7826</v>
      </c>
      <c r="E3618" t="s">
        <v>3012</v>
      </c>
      <c r="F3618" t="s">
        <v>189</v>
      </c>
      <c r="G3618" t="s">
        <v>3633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  <c r="O3618" t="e">
        <f>RANK(N3618,$N$2:$N$251,0)+COUNTIFS($N$2:N3618,N3618)-1</f>
        <v>#N/A</v>
      </c>
    </row>
    <row r="3619" spans="1:15" hidden="1" x14ac:dyDescent="0.3">
      <c r="A3619" t="s">
        <v>3634</v>
      </c>
      <c r="B3619">
        <v>1</v>
      </c>
      <c r="C3619">
        <v>110</v>
      </c>
      <c r="D3619">
        <v>3830</v>
      </c>
      <c r="E3619" t="s">
        <v>455</v>
      </c>
      <c r="F3619" t="s">
        <v>3635</v>
      </c>
      <c r="G3619" t="s">
        <v>3636</v>
      </c>
      <c r="H3619">
        <v>27</v>
      </c>
      <c r="I3619">
        <v>1</v>
      </c>
      <c r="J3619" t="s">
        <v>475</v>
      </c>
      <c r="K3619" t="s">
        <v>19</v>
      </c>
      <c r="L3619">
        <v>1200000</v>
      </c>
      <c r="M3619">
        <v>2013</v>
      </c>
      <c r="N3619">
        <v>7.2</v>
      </c>
      <c r="O3619" t="e">
        <f>RANK(N3619,$N$2:$N$251,0)+COUNTIFS($N$2:N3619,N3619)-1</f>
        <v>#N/A</v>
      </c>
    </row>
    <row r="3620" spans="1:15" hidden="1" x14ac:dyDescent="0.3">
      <c r="A3620" t="s">
        <v>588</v>
      </c>
      <c r="B3620">
        <v>9</v>
      </c>
      <c r="C3620">
        <v>91</v>
      </c>
      <c r="D3620">
        <v>2850263</v>
      </c>
      <c r="E3620" t="s">
        <v>3637</v>
      </c>
      <c r="F3620" t="s">
        <v>3638</v>
      </c>
      <c r="G3620" t="s">
        <v>3639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  <c r="O3620" t="e">
        <f>RANK(N3620,$N$2:$N$251,0)+COUNTIFS($N$2:N3620,N3620)-1</f>
        <v>#N/A</v>
      </c>
    </row>
    <row r="3623" spans="1:15" hidden="1" x14ac:dyDescent="0.3">
      <c r="A3623" t="s">
        <v>3640</v>
      </c>
      <c r="B3623">
        <v>57</v>
      </c>
      <c r="C3623">
        <v>92</v>
      </c>
      <c r="D3623">
        <v>1400000</v>
      </c>
      <c r="E3623" t="s">
        <v>3641</v>
      </c>
      <c r="F3623" t="s">
        <v>3642</v>
      </c>
      <c r="G3623" t="s">
        <v>3643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  <c r="O3623" t="e">
        <f>RANK(N3623,$N$2:$N$251,0)+COUNTIFS($N$2:N3623,N3623)-1</f>
        <v>#N/A</v>
      </c>
    </row>
    <row r="3624" spans="1:15" hidden="1" x14ac:dyDescent="0.3">
      <c r="A3624" t="s">
        <v>3644</v>
      </c>
      <c r="B3624">
        <v>58</v>
      </c>
      <c r="C3624">
        <v>73</v>
      </c>
      <c r="D3624">
        <v>39659</v>
      </c>
      <c r="E3624" t="s">
        <v>3645</v>
      </c>
      <c r="F3624" t="s">
        <v>3646</v>
      </c>
      <c r="G3624" t="s">
        <v>3647</v>
      </c>
      <c r="H3624">
        <v>1555</v>
      </c>
      <c r="I3624">
        <v>32</v>
      </c>
      <c r="J3624" t="s">
        <v>18</v>
      </c>
      <c r="K3624" t="s">
        <v>73</v>
      </c>
      <c r="L3624">
        <v>1600000</v>
      </c>
      <c r="M3624">
        <v>2002</v>
      </c>
      <c r="N3624">
        <v>7</v>
      </c>
      <c r="O3624" t="e">
        <f>RANK(N3624,$N$2:$N$251,0)+COUNTIFS($N$2:N3624,N3624)-1</f>
        <v>#N/A</v>
      </c>
    </row>
    <row r="3625" spans="1:15" hidden="1" x14ac:dyDescent="0.3">
      <c r="A3625" t="s">
        <v>3648</v>
      </c>
      <c r="B3625">
        <v>97</v>
      </c>
      <c r="C3625">
        <v>110</v>
      </c>
      <c r="D3625">
        <v>56129</v>
      </c>
      <c r="E3625" t="s">
        <v>506</v>
      </c>
      <c r="F3625" t="s">
        <v>3649</v>
      </c>
      <c r="G3625" t="s">
        <v>3650</v>
      </c>
      <c r="H3625">
        <v>6555</v>
      </c>
      <c r="I3625">
        <v>82</v>
      </c>
      <c r="J3625" t="s">
        <v>18</v>
      </c>
      <c r="K3625" t="s">
        <v>73</v>
      </c>
      <c r="L3625">
        <v>1100000</v>
      </c>
      <c r="M3625">
        <v>2010</v>
      </c>
      <c r="N3625">
        <v>6.1</v>
      </c>
      <c r="O3625" t="e">
        <f>RANK(N3625,$N$2:$N$251,0)+COUNTIFS($N$2:N3625,N3625)-1</f>
        <v>#N/A</v>
      </c>
    </row>
    <row r="3627" spans="1:15" hidden="1" x14ac:dyDescent="0.3">
      <c r="A3627" t="s">
        <v>3652</v>
      </c>
      <c r="B3627">
        <v>87</v>
      </c>
      <c r="C3627">
        <v>89</v>
      </c>
      <c r="E3627" t="s">
        <v>344</v>
      </c>
      <c r="F3627" t="s">
        <v>3653</v>
      </c>
      <c r="G3627" t="s">
        <v>3654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  <c r="O3627" t="e">
        <f>RANK(N3627,$N$2:$N$251,0)+COUNTIFS($N$2:N3627,N3627)-1</f>
        <v>#N/A</v>
      </c>
    </row>
    <row r="3631" spans="1:15" hidden="1" x14ac:dyDescent="0.3">
      <c r="A3631" t="s">
        <v>485</v>
      </c>
      <c r="B3631">
        <v>161</v>
      </c>
      <c r="C3631">
        <v>91</v>
      </c>
      <c r="D3631">
        <v>17986000</v>
      </c>
      <c r="E3631" t="s">
        <v>961</v>
      </c>
      <c r="F3631" t="s">
        <v>1302</v>
      </c>
      <c r="G3631" t="s">
        <v>3656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  <c r="O3631" t="e">
        <f>RANK(N3631,$N$2:$N$251,0)+COUNTIFS($N$2:N3631,N3631)-1</f>
        <v>#N/A</v>
      </c>
    </row>
    <row r="3635" spans="1:15" hidden="1" x14ac:dyDescent="0.3">
      <c r="A3635" t="s">
        <v>3657</v>
      </c>
      <c r="B3635">
        <v>29</v>
      </c>
      <c r="C3635">
        <v>120</v>
      </c>
      <c r="D3635">
        <v>20773070</v>
      </c>
      <c r="E3635" t="s">
        <v>562</v>
      </c>
      <c r="F3635" t="s">
        <v>3658</v>
      </c>
      <c r="G3635" t="s">
        <v>3659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  <c r="O3635" t="e">
        <f>RANK(N3635,$N$2:$N$251,0)+COUNTIFS($N$2:N3635,N3635)-1</f>
        <v>#N/A</v>
      </c>
    </row>
    <row r="3636" spans="1:15" hidden="1" x14ac:dyDescent="0.3">
      <c r="A3636" t="s">
        <v>1407</v>
      </c>
      <c r="B3636">
        <v>137</v>
      </c>
      <c r="C3636">
        <v>90</v>
      </c>
      <c r="D3636">
        <v>10042266</v>
      </c>
      <c r="E3636" t="s">
        <v>930</v>
      </c>
      <c r="F3636" t="s">
        <v>2341</v>
      </c>
      <c r="G3636" t="s">
        <v>3660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  <c r="O3636" t="e">
        <f>RANK(N3636,$N$2:$N$251,0)+COUNTIFS($N$2:N3636,N3636)-1</f>
        <v>#N/A</v>
      </c>
    </row>
    <row r="3637" spans="1:15" hidden="1" x14ac:dyDescent="0.3">
      <c r="A3637" t="s">
        <v>3661</v>
      </c>
      <c r="B3637">
        <v>107</v>
      </c>
      <c r="C3637">
        <v>99</v>
      </c>
      <c r="D3637">
        <v>10037390</v>
      </c>
      <c r="E3637" t="s">
        <v>854</v>
      </c>
      <c r="F3637" t="s">
        <v>3662</v>
      </c>
      <c r="G3637" t="s">
        <v>3663</v>
      </c>
      <c r="H3637">
        <v>5442</v>
      </c>
      <c r="I3637">
        <v>140</v>
      </c>
      <c r="J3637" t="s">
        <v>1213</v>
      </c>
      <c r="K3637" t="s">
        <v>513</v>
      </c>
      <c r="L3637">
        <v>1000000000</v>
      </c>
      <c r="M3637">
        <v>1999</v>
      </c>
      <c r="N3637">
        <v>6</v>
      </c>
      <c r="O3637" t="e">
        <f>RANK(N3637,$N$2:$N$251,0)+COUNTIFS($N$2:N3637,N3637)-1</f>
        <v>#N/A</v>
      </c>
    </row>
    <row r="3641" spans="1:15" hidden="1" x14ac:dyDescent="0.3">
      <c r="A3641" t="s">
        <v>3664</v>
      </c>
      <c r="B3641">
        <v>101</v>
      </c>
      <c r="C3641">
        <v>109</v>
      </c>
      <c r="D3641">
        <v>9000000</v>
      </c>
      <c r="E3641" t="s">
        <v>1382</v>
      </c>
      <c r="F3641" t="s">
        <v>2051</v>
      </c>
      <c r="G3641" t="s">
        <v>3665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  <c r="O3641" t="e">
        <f>RANK(N3641,$N$2:$N$251,0)+COUNTIFS($N$2:N3641,N3641)-1</f>
        <v>#N/A</v>
      </c>
    </row>
    <row r="3642" spans="1:15" hidden="1" x14ac:dyDescent="0.3">
      <c r="A3642" t="s">
        <v>2786</v>
      </c>
      <c r="B3642">
        <v>285</v>
      </c>
      <c r="C3642">
        <v>100</v>
      </c>
      <c r="D3642">
        <v>7186670</v>
      </c>
      <c r="E3642" t="s">
        <v>3038</v>
      </c>
      <c r="F3642" t="s">
        <v>32</v>
      </c>
      <c r="G3642" t="s">
        <v>3666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  <c r="O3642">
        <f>RANK(N3642,$N$2:$N$251,0)+COUNTIFS($N$2:N3642,N3642)-1</f>
        <v>283</v>
      </c>
    </row>
    <row r="3644" spans="1:15" hidden="1" x14ac:dyDescent="0.3">
      <c r="A3644" t="s">
        <v>2171</v>
      </c>
      <c r="B3644">
        <v>38</v>
      </c>
      <c r="C3644">
        <v>104</v>
      </c>
      <c r="D3644">
        <v>3386698</v>
      </c>
      <c r="E3644" t="s">
        <v>273</v>
      </c>
      <c r="F3644" t="s">
        <v>201</v>
      </c>
      <c r="G3644" t="s">
        <v>3667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  <c r="O3644" t="e">
        <f>RANK(N3644,$N$2:$N$251,0)+COUNTIFS($N$2:N3644,N3644)-1</f>
        <v>#N/A</v>
      </c>
    </row>
    <row r="3646" spans="1:15" hidden="1" x14ac:dyDescent="0.3">
      <c r="A3646" t="s">
        <v>3668</v>
      </c>
      <c r="B3646">
        <v>181</v>
      </c>
      <c r="C3646">
        <v>97</v>
      </c>
      <c r="D3646">
        <v>2508841</v>
      </c>
      <c r="E3646" t="s">
        <v>360</v>
      </c>
      <c r="F3646" t="s">
        <v>1120</v>
      </c>
      <c r="G3646" t="s">
        <v>3669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  <c r="O3646" t="e">
        <f>RANK(N3646,$N$2:$N$251,0)+COUNTIFS($N$2:N3646,N3646)-1</f>
        <v>#N/A</v>
      </c>
    </row>
    <row r="3647" spans="1:15" hidden="1" x14ac:dyDescent="0.3">
      <c r="A3647" t="s">
        <v>3670</v>
      </c>
      <c r="B3647">
        <v>149</v>
      </c>
      <c r="C3647">
        <v>91</v>
      </c>
      <c r="D3647">
        <v>4946250</v>
      </c>
      <c r="E3647" t="s">
        <v>649</v>
      </c>
      <c r="F3647" t="s">
        <v>3671</v>
      </c>
      <c r="G3647" t="s">
        <v>3672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  <c r="O3647" t="e">
        <f>RANK(N3647,$N$2:$N$251,0)+COUNTIFS($N$2:N3647,N3647)-1</f>
        <v>#N/A</v>
      </c>
    </row>
    <row r="3648" spans="1:15" hidden="1" x14ac:dyDescent="0.3">
      <c r="A3648" t="s">
        <v>2994</v>
      </c>
      <c r="B3648">
        <v>54</v>
      </c>
      <c r="C3648">
        <v>84</v>
      </c>
      <c r="D3648">
        <v>1950218</v>
      </c>
      <c r="E3648" t="s">
        <v>455</v>
      </c>
      <c r="F3648" t="s">
        <v>64</v>
      </c>
      <c r="G3648" t="s">
        <v>3673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  <c r="O3648" t="e">
        <f>RANK(N3648,$N$2:$N$251,0)+COUNTIFS($N$2:N3648,N3648)-1</f>
        <v>#N/A</v>
      </c>
    </row>
    <row r="3649" spans="1:15" hidden="1" x14ac:dyDescent="0.3">
      <c r="A3649" t="s">
        <v>2742</v>
      </c>
      <c r="B3649">
        <v>18</v>
      </c>
      <c r="C3649">
        <v>86</v>
      </c>
      <c r="D3649">
        <v>1277257</v>
      </c>
      <c r="E3649" t="s">
        <v>273</v>
      </c>
      <c r="F3649" t="s">
        <v>3674</v>
      </c>
      <c r="G3649" t="s">
        <v>3675</v>
      </c>
      <c r="H3649">
        <v>2629</v>
      </c>
      <c r="I3649">
        <v>32</v>
      </c>
      <c r="J3649" t="s">
        <v>18</v>
      </c>
      <c r="K3649" t="s">
        <v>25</v>
      </c>
      <c r="L3649">
        <v>1000000</v>
      </c>
      <c r="M3649">
        <v>1996</v>
      </c>
      <c r="N3649">
        <v>6.8</v>
      </c>
      <c r="O3649">
        <f>RANK(N3649,$N$2:$N$251,0)+COUNTIFS($N$2:N3649,N3649)-1</f>
        <v>286</v>
      </c>
    </row>
    <row r="3650" spans="1:15" hidden="1" x14ac:dyDescent="0.3">
      <c r="A3650" t="s">
        <v>3676</v>
      </c>
      <c r="B3650">
        <v>87</v>
      </c>
      <c r="C3650">
        <v>92</v>
      </c>
      <c r="D3650">
        <v>1677838</v>
      </c>
      <c r="E3650" t="s">
        <v>1392</v>
      </c>
      <c r="F3650" t="s">
        <v>212</v>
      </c>
      <c r="G3650" t="s">
        <v>3677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  <c r="O3650" t="e">
        <f>RANK(N3650,$N$2:$N$251,0)+COUNTIFS($N$2:N3650,N3650)-1</f>
        <v>#N/A</v>
      </c>
    </row>
    <row r="3651" spans="1:15" hidden="1" x14ac:dyDescent="0.3">
      <c r="A3651" t="s">
        <v>3678</v>
      </c>
      <c r="B3651">
        <v>51</v>
      </c>
      <c r="C3651">
        <v>94</v>
      </c>
      <c r="D3651">
        <v>1744858</v>
      </c>
      <c r="E3651" t="s">
        <v>712</v>
      </c>
      <c r="F3651" t="s">
        <v>1036</v>
      </c>
      <c r="G3651" t="s">
        <v>3679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  <c r="O3651" t="e">
        <f>RANK(N3651,$N$2:$N$251,0)+COUNTIFS($N$2:N3651,N3651)-1</f>
        <v>#N/A</v>
      </c>
    </row>
    <row r="3653" spans="1:15" hidden="1" x14ac:dyDescent="0.3">
      <c r="A3653" t="s">
        <v>3680</v>
      </c>
      <c r="B3653">
        <v>16</v>
      </c>
      <c r="C3653">
        <v>100</v>
      </c>
      <c r="D3653">
        <v>982214</v>
      </c>
      <c r="E3653" t="s">
        <v>562</v>
      </c>
      <c r="F3653" t="s">
        <v>3681</v>
      </c>
      <c r="G3653" t="s">
        <v>3682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  <c r="O3653" t="e">
        <f>RANK(N3653,$N$2:$N$251,0)+COUNTIFS($N$2:N3653,N3653)-1</f>
        <v>#N/A</v>
      </c>
    </row>
    <row r="3654" spans="1:15" hidden="1" x14ac:dyDescent="0.3">
      <c r="A3654" t="s">
        <v>3683</v>
      </c>
      <c r="B3654">
        <v>12</v>
      </c>
      <c r="C3654">
        <v>119</v>
      </c>
      <c r="D3654">
        <v>798341</v>
      </c>
      <c r="E3654" t="s">
        <v>1865</v>
      </c>
      <c r="F3654" t="s">
        <v>1098</v>
      </c>
      <c r="G3654" t="s">
        <v>3684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  <c r="O3654" t="e">
        <f>RANK(N3654,$N$2:$N$251,0)+COUNTIFS($N$2:N3654,N3654)-1</f>
        <v>#N/A</v>
      </c>
    </row>
    <row r="3655" spans="1:15" hidden="1" x14ac:dyDescent="0.3">
      <c r="A3655" t="s">
        <v>3685</v>
      </c>
      <c r="B3655">
        <v>1</v>
      </c>
      <c r="C3655">
        <v>167</v>
      </c>
      <c r="D3655">
        <v>610991</v>
      </c>
      <c r="E3655" t="s">
        <v>61</v>
      </c>
      <c r="F3655" t="s">
        <v>3686</v>
      </c>
      <c r="G3655" t="s">
        <v>3687</v>
      </c>
      <c r="H3655">
        <v>2715</v>
      </c>
      <c r="I3655">
        <v>19</v>
      </c>
      <c r="J3655" t="s">
        <v>2486</v>
      </c>
      <c r="K3655" t="s">
        <v>1072</v>
      </c>
      <c r="L3655">
        <v>1000000</v>
      </c>
      <c r="M3655">
        <v>2000</v>
      </c>
      <c r="N3655">
        <v>6.2</v>
      </c>
      <c r="O3655" t="e">
        <f>RANK(N3655,$N$2:$N$251,0)+COUNTIFS($N$2:N3655,N3655)-1</f>
        <v>#N/A</v>
      </c>
    </row>
    <row r="3657" spans="1:15" hidden="1" x14ac:dyDescent="0.3">
      <c r="A3657" t="s">
        <v>820</v>
      </c>
      <c r="B3657">
        <v>88</v>
      </c>
      <c r="C3657">
        <v>108</v>
      </c>
      <c r="D3657">
        <v>548712</v>
      </c>
      <c r="E3657" t="s">
        <v>61</v>
      </c>
      <c r="F3657" t="s">
        <v>654</v>
      </c>
      <c r="G3657" t="s">
        <v>3688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  <c r="O3657" t="e">
        <f>RANK(N3657,$N$2:$N$251,0)+COUNTIFS($N$2:N3657,N3657)-1</f>
        <v>#N/A</v>
      </c>
    </row>
    <row r="3658" spans="1:15" hidden="1" x14ac:dyDescent="0.3">
      <c r="A3658" t="s">
        <v>3689</v>
      </c>
      <c r="B3658">
        <v>28</v>
      </c>
      <c r="C3658">
        <v>97</v>
      </c>
      <c r="D3658">
        <v>464655</v>
      </c>
      <c r="E3658" t="s">
        <v>455</v>
      </c>
      <c r="F3658" t="s">
        <v>1872</v>
      </c>
      <c r="G3658" t="s">
        <v>3690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  <c r="O3658" t="e">
        <f>RANK(N3658,$N$2:$N$251,0)+COUNTIFS($N$2:N3658,N3658)-1</f>
        <v>#N/A</v>
      </c>
    </row>
    <row r="3659" spans="1:15" hidden="1" x14ac:dyDescent="0.3">
      <c r="A3659" t="s">
        <v>3691</v>
      </c>
      <c r="B3659">
        <v>44</v>
      </c>
      <c r="C3659">
        <v>88</v>
      </c>
      <c r="D3659">
        <v>464126</v>
      </c>
      <c r="E3659" t="s">
        <v>562</v>
      </c>
      <c r="F3659" t="s">
        <v>1246</v>
      </c>
      <c r="G3659" t="s">
        <v>3692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  <c r="O3659" t="e">
        <f>RANK(N3659,$N$2:$N$251,0)+COUNTIFS($N$2:N3659,N3659)-1</f>
        <v>#N/A</v>
      </c>
    </row>
    <row r="3660" spans="1:15" hidden="1" x14ac:dyDescent="0.3">
      <c r="A3660" t="s">
        <v>3693</v>
      </c>
      <c r="B3660">
        <v>13</v>
      </c>
      <c r="C3660">
        <v>100</v>
      </c>
      <c r="D3660">
        <v>428535</v>
      </c>
      <c r="E3660" t="s">
        <v>310</v>
      </c>
      <c r="F3660" t="s">
        <v>1563</v>
      </c>
      <c r="G3660" t="s">
        <v>3694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  <c r="O3660" t="e">
        <f>RANK(N3660,$N$2:$N$251,0)+COUNTIFS($N$2:N3660,N3660)-1</f>
        <v>#N/A</v>
      </c>
    </row>
    <row r="3662" spans="1:15" hidden="1" x14ac:dyDescent="0.3">
      <c r="A3662" t="s">
        <v>3695</v>
      </c>
      <c r="B3662">
        <v>29</v>
      </c>
      <c r="C3662">
        <v>79</v>
      </c>
      <c r="D3662">
        <v>279282</v>
      </c>
      <c r="E3662" t="s">
        <v>273</v>
      </c>
      <c r="F3662" t="s">
        <v>3696</v>
      </c>
      <c r="G3662" t="s">
        <v>3697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  <c r="O3662" t="e">
        <f>RANK(N3662,$N$2:$N$251,0)+COUNTIFS($N$2:N3662,N3662)-1</f>
        <v>#N/A</v>
      </c>
    </row>
    <row r="3664" spans="1:15" hidden="1" x14ac:dyDescent="0.3">
      <c r="A3664" t="s">
        <v>3698</v>
      </c>
      <c r="B3664">
        <v>248</v>
      </c>
      <c r="C3664">
        <v>96</v>
      </c>
      <c r="D3664">
        <v>484221</v>
      </c>
      <c r="E3664" t="s">
        <v>3699</v>
      </c>
      <c r="F3664" t="s">
        <v>3700</v>
      </c>
      <c r="G3664" t="s">
        <v>3701</v>
      </c>
      <c r="H3664">
        <v>23836</v>
      </c>
      <c r="I3664">
        <v>107</v>
      </c>
      <c r="J3664" t="s">
        <v>3651</v>
      </c>
      <c r="K3664" t="s">
        <v>25</v>
      </c>
      <c r="L3664">
        <v>1000000</v>
      </c>
      <c r="M3664">
        <v>2012</v>
      </c>
      <c r="N3664">
        <v>8.1999999999999993</v>
      </c>
      <c r="O3664">
        <f>RANK(N3664,$N$2:$N$251,0)+COUNTIFS($N$2:N3664,N3664)-1</f>
        <v>108</v>
      </c>
    </row>
    <row r="3665" spans="1:15" hidden="1" x14ac:dyDescent="0.3">
      <c r="A3665" t="s">
        <v>3702</v>
      </c>
      <c r="B3665">
        <v>84</v>
      </c>
      <c r="C3665">
        <v>53</v>
      </c>
      <c r="D3665">
        <v>274661</v>
      </c>
      <c r="E3665" t="s">
        <v>3703</v>
      </c>
      <c r="F3665" t="s">
        <v>3702</v>
      </c>
      <c r="G3665" t="s">
        <v>3704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  <c r="O3665" t="e">
        <f>RANK(N3665,$N$2:$N$251,0)+COUNTIFS($N$2:N3665,N3665)-1</f>
        <v>#N/A</v>
      </c>
    </row>
    <row r="3666" spans="1:15" hidden="1" x14ac:dyDescent="0.3">
      <c r="A3666" t="s">
        <v>3705</v>
      </c>
      <c r="B3666">
        <v>40</v>
      </c>
      <c r="C3666">
        <v>97</v>
      </c>
      <c r="D3666">
        <v>144431</v>
      </c>
      <c r="E3666" t="s">
        <v>3706</v>
      </c>
      <c r="F3666" t="s">
        <v>3707</v>
      </c>
      <c r="G3666" t="s">
        <v>3708</v>
      </c>
      <c r="H3666">
        <v>1290</v>
      </c>
      <c r="I3666">
        <v>13</v>
      </c>
      <c r="J3666" t="s">
        <v>18</v>
      </c>
      <c r="K3666" t="s">
        <v>25</v>
      </c>
      <c r="L3666">
        <v>1000000</v>
      </c>
      <c r="M3666">
        <v>2006</v>
      </c>
      <c r="N3666">
        <v>7.3</v>
      </c>
      <c r="O3666" t="e">
        <f>RANK(N3666,$N$2:$N$251,0)+COUNTIFS($N$2:N3666,N3666)-1</f>
        <v>#N/A</v>
      </c>
    </row>
    <row r="3667" spans="1:15" hidden="1" x14ac:dyDescent="0.3">
      <c r="A3667" t="s">
        <v>3709</v>
      </c>
      <c r="B3667">
        <v>31</v>
      </c>
      <c r="C3667">
        <v>91</v>
      </c>
      <c r="D3667">
        <v>287761</v>
      </c>
      <c r="E3667" t="s">
        <v>3710</v>
      </c>
      <c r="F3667" t="s">
        <v>3711</v>
      </c>
      <c r="G3667" t="s">
        <v>3712</v>
      </c>
      <c r="H3667">
        <v>2482</v>
      </c>
      <c r="I3667">
        <v>16</v>
      </c>
      <c r="J3667" t="s">
        <v>18</v>
      </c>
      <c r="K3667" t="s">
        <v>52</v>
      </c>
      <c r="L3667">
        <v>1000000</v>
      </c>
      <c r="M3667">
        <v>2013</v>
      </c>
      <c r="N3667">
        <v>7.6</v>
      </c>
      <c r="O3667" t="e">
        <f>RANK(N3667,$N$2:$N$251,0)+COUNTIFS($N$2:N3667,N3667)-1</f>
        <v>#N/A</v>
      </c>
    </row>
    <row r="3668" spans="1:15" hidden="1" x14ac:dyDescent="0.3">
      <c r="A3668" t="s">
        <v>3713</v>
      </c>
      <c r="B3668">
        <v>43</v>
      </c>
      <c r="C3668">
        <v>93</v>
      </c>
      <c r="D3668">
        <v>100240</v>
      </c>
      <c r="E3668" t="s">
        <v>1392</v>
      </c>
      <c r="F3668" t="s">
        <v>3714</v>
      </c>
      <c r="G3668" t="s">
        <v>3715</v>
      </c>
      <c r="H3668">
        <v>1220</v>
      </c>
      <c r="I3668">
        <v>11</v>
      </c>
      <c r="J3668" t="s">
        <v>18</v>
      </c>
      <c r="K3668" t="s">
        <v>1201</v>
      </c>
      <c r="L3668">
        <v>1000000</v>
      </c>
      <c r="M3668">
        <v>2014</v>
      </c>
      <c r="N3668">
        <v>6.8</v>
      </c>
      <c r="O3668">
        <f>RANK(N3668,$N$2:$N$251,0)+COUNTIFS($N$2:N3668,N3668)-1</f>
        <v>287</v>
      </c>
    </row>
    <row r="3669" spans="1:15" hidden="1" x14ac:dyDescent="0.3">
      <c r="A3669" t="s">
        <v>3716</v>
      </c>
      <c r="B3669">
        <v>2</v>
      </c>
      <c r="C3669">
        <v>112</v>
      </c>
      <c r="D3669">
        <v>96734</v>
      </c>
      <c r="E3669" t="s">
        <v>182</v>
      </c>
      <c r="F3669" t="s">
        <v>3717</v>
      </c>
      <c r="G3669" t="s">
        <v>3718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  <c r="O3669" t="e">
        <f>RANK(N3669,$N$2:$N$251,0)+COUNTIFS($N$2:N3669,N3669)-1</f>
        <v>#N/A</v>
      </c>
    </row>
    <row r="3670" spans="1:15" hidden="1" x14ac:dyDescent="0.3">
      <c r="A3670" t="s">
        <v>3719</v>
      </c>
      <c r="B3670">
        <v>4</v>
      </c>
      <c r="C3670">
        <v>160</v>
      </c>
      <c r="D3670">
        <v>49000</v>
      </c>
      <c r="E3670" t="s">
        <v>3720</v>
      </c>
      <c r="F3670" t="s">
        <v>3721</v>
      </c>
      <c r="G3670" t="s">
        <v>3722</v>
      </c>
      <c r="H3670">
        <v>1524</v>
      </c>
      <c r="I3670">
        <v>30</v>
      </c>
      <c r="J3670" t="s">
        <v>2486</v>
      </c>
      <c r="K3670" t="s">
        <v>1072</v>
      </c>
      <c r="L3670">
        <v>1500000</v>
      </c>
      <c r="M3670">
        <v>2005</v>
      </c>
      <c r="N3670">
        <v>4.8</v>
      </c>
      <c r="O3670" t="e">
        <f>RANK(N3670,$N$2:$N$251,0)+COUNTIFS($N$2:N3670,N3670)-1</f>
        <v>#N/A</v>
      </c>
    </row>
    <row r="3672" spans="1:15" hidden="1" x14ac:dyDescent="0.3">
      <c r="A3672" t="s">
        <v>3724</v>
      </c>
      <c r="B3672">
        <v>112</v>
      </c>
      <c r="C3672">
        <v>93</v>
      </c>
      <c r="D3672">
        <v>48430</v>
      </c>
      <c r="E3672" t="s">
        <v>904</v>
      </c>
      <c r="F3672" t="s">
        <v>558</v>
      </c>
      <c r="G3672" t="s">
        <v>3725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  <c r="O3672">
        <f>RANK(N3672,$N$2:$N$251,0)+COUNTIFS($N$2:N3672,N3672)-1</f>
        <v>288</v>
      </c>
    </row>
    <row r="3673" spans="1:15" hidden="1" x14ac:dyDescent="0.3">
      <c r="A3673" t="s">
        <v>921</v>
      </c>
      <c r="B3673">
        <v>33</v>
      </c>
      <c r="C3673">
        <v>88</v>
      </c>
      <c r="D3673">
        <v>21210</v>
      </c>
      <c r="E3673" t="s">
        <v>215</v>
      </c>
      <c r="F3673" t="s">
        <v>3726</v>
      </c>
      <c r="G3673" t="s">
        <v>3727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  <c r="O3673" t="e">
        <f>RANK(N3673,$N$2:$N$251,0)+COUNTIFS($N$2:N3673,N3673)-1</f>
        <v>#N/A</v>
      </c>
    </row>
    <row r="3674" spans="1:15" hidden="1" x14ac:dyDescent="0.3">
      <c r="A3674" t="s">
        <v>1170</v>
      </c>
      <c r="B3674">
        <v>29</v>
      </c>
      <c r="C3674">
        <v>82</v>
      </c>
      <c r="D3674">
        <v>12996</v>
      </c>
      <c r="E3674" t="s">
        <v>211</v>
      </c>
      <c r="F3674" t="s">
        <v>144</v>
      </c>
      <c r="G3674" t="s">
        <v>3728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  <c r="O3674" t="e">
        <f>RANK(N3674,$N$2:$N$251,0)+COUNTIFS($N$2:N3674,N3674)-1</f>
        <v>#N/A</v>
      </c>
    </row>
    <row r="3675" spans="1:15" hidden="1" x14ac:dyDescent="0.3">
      <c r="A3675" t="s">
        <v>3729</v>
      </c>
      <c r="B3675">
        <v>71</v>
      </c>
      <c r="C3675">
        <v>78</v>
      </c>
      <c r="D3675">
        <v>10018</v>
      </c>
      <c r="E3675" t="s">
        <v>401</v>
      </c>
      <c r="F3675" t="s">
        <v>3730</v>
      </c>
      <c r="G3675" t="s">
        <v>3731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  <c r="O3675" t="e">
        <f>RANK(N3675,$N$2:$N$251,0)+COUNTIFS($N$2:N3675,N3675)-1</f>
        <v>#N/A</v>
      </c>
    </row>
    <row r="3676" spans="1:15" hidden="1" x14ac:dyDescent="0.3">
      <c r="A3676" t="s">
        <v>3732</v>
      </c>
      <c r="B3676">
        <v>36</v>
      </c>
      <c r="C3676">
        <v>97</v>
      </c>
      <c r="D3676">
        <v>62480</v>
      </c>
      <c r="E3676" t="s">
        <v>344</v>
      </c>
      <c r="F3676" t="s">
        <v>3733</v>
      </c>
      <c r="G3676" t="s">
        <v>3734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  <c r="O3676" t="e">
        <f>RANK(N3676,$N$2:$N$251,0)+COUNTIFS($N$2:N3676,N3676)-1</f>
        <v>#N/A</v>
      </c>
    </row>
    <row r="3677" spans="1:15" hidden="1" x14ac:dyDescent="0.3">
      <c r="A3677" t="s">
        <v>3735</v>
      </c>
      <c r="B3677">
        <v>56</v>
      </c>
      <c r="C3677">
        <v>81</v>
      </c>
      <c r="D3677">
        <v>6387</v>
      </c>
      <c r="E3677" t="s">
        <v>421</v>
      </c>
      <c r="F3677" t="s">
        <v>612</v>
      </c>
      <c r="G3677" t="s">
        <v>3736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  <c r="O3677" t="e">
        <f>RANK(N3677,$N$2:$N$251,0)+COUNTIFS($N$2:N3677,N3677)-1</f>
        <v>#N/A</v>
      </c>
    </row>
    <row r="3678" spans="1:15" hidden="1" x14ac:dyDescent="0.3">
      <c r="A3678" t="s">
        <v>1655</v>
      </c>
      <c r="B3678">
        <v>8</v>
      </c>
      <c r="C3678">
        <v>88</v>
      </c>
      <c r="D3678">
        <v>721</v>
      </c>
      <c r="E3678" t="s">
        <v>182</v>
      </c>
      <c r="F3678" t="s">
        <v>2706</v>
      </c>
      <c r="G3678" t="s">
        <v>3737</v>
      </c>
      <c r="H3678">
        <v>783</v>
      </c>
      <c r="I3678">
        <v>12</v>
      </c>
      <c r="J3678" t="s">
        <v>18</v>
      </c>
      <c r="K3678" t="s">
        <v>181</v>
      </c>
      <c r="L3678">
        <v>1000000</v>
      </c>
      <c r="M3678">
        <v>2006</v>
      </c>
      <c r="N3678">
        <v>4.0999999999999996</v>
      </c>
      <c r="O3678" t="e">
        <f>RANK(N3678,$N$2:$N$251,0)+COUNTIFS($N$2:N3678,N3678)-1</f>
        <v>#N/A</v>
      </c>
    </row>
    <row r="3679" spans="1:15" hidden="1" x14ac:dyDescent="0.3">
      <c r="A3679" t="s">
        <v>1164</v>
      </c>
      <c r="B3679">
        <v>9</v>
      </c>
      <c r="C3679">
        <v>96</v>
      </c>
      <c r="D3679">
        <v>703</v>
      </c>
      <c r="E3679" t="s">
        <v>455</v>
      </c>
      <c r="F3679" t="s">
        <v>2864</v>
      </c>
      <c r="G3679" t="s">
        <v>3738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  <c r="O3679">
        <f>RANK(N3679,$N$2:$N$251,0)+COUNTIFS($N$2:N3679,N3679)-1</f>
        <v>284</v>
      </c>
    </row>
    <row r="3680" spans="1:15" hidden="1" x14ac:dyDescent="0.3">
      <c r="A3680" t="s">
        <v>3739</v>
      </c>
      <c r="B3680">
        <v>14</v>
      </c>
      <c r="C3680">
        <v>76</v>
      </c>
      <c r="E3680" t="s">
        <v>61</v>
      </c>
      <c r="F3680" t="s">
        <v>3740</v>
      </c>
      <c r="G3680" t="s">
        <v>3741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  <c r="O3680" t="e">
        <f>RANK(N3680,$N$2:$N$251,0)+COUNTIFS($N$2:N3680,N3680)-1</f>
        <v>#N/A</v>
      </c>
    </row>
    <row r="3681" spans="1:15" hidden="1" x14ac:dyDescent="0.3">
      <c r="A3681" t="s">
        <v>3742</v>
      </c>
      <c r="B3681">
        <v>20</v>
      </c>
      <c r="C3681">
        <v>96</v>
      </c>
      <c r="E3681" t="s">
        <v>455</v>
      </c>
      <c r="F3681" t="s">
        <v>3743</v>
      </c>
      <c r="G3681" t="s">
        <v>3744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  <c r="O3681" t="e">
        <f>RANK(N3681,$N$2:$N$251,0)+COUNTIFS($N$2:N3681,N3681)-1</f>
        <v>#N/A</v>
      </c>
    </row>
    <row r="3682" spans="1:15" hidden="1" x14ac:dyDescent="0.3">
      <c r="A3682" t="s">
        <v>3745</v>
      </c>
      <c r="B3682">
        <v>23</v>
      </c>
      <c r="C3682">
        <v>99</v>
      </c>
      <c r="E3682" t="s">
        <v>401</v>
      </c>
      <c r="F3682" t="s">
        <v>3746</v>
      </c>
      <c r="G3682" t="s">
        <v>3747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  <c r="O3682" t="e">
        <f>RANK(N3682,$N$2:$N$251,0)+COUNTIFS($N$2:N3682,N3682)-1</f>
        <v>#N/A</v>
      </c>
    </row>
    <row r="3683" spans="1:15" hidden="1" x14ac:dyDescent="0.3">
      <c r="A3683" t="s">
        <v>3748</v>
      </c>
      <c r="B3683">
        <v>6</v>
      </c>
      <c r="C3683">
        <v>90</v>
      </c>
      <c r="E3683" t="s">
        <v>369</v>
      </c>
      <c r="F3683" t="s">
        <v>3749</v>
      </c>
      <c r="G3683" t="s">
        <v>3750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  <c r="O3683" t="e">
        <f>RANK(N3683,$N$2:$N$251,0)+COUNTIFS($N$2:N3683,N3683)-1</f>
        <v>#N/A</v>
      </c>
    </row>
    <row r="3684" spans="1:15" hidden="1" x14ac:dyDescent="0.3">
      <c r="A3684" t="s">
        <v>3751</v>
      </c>
      <c r="B3684">
        <v>2</v>
      </c>
      <c r="C3684">
        <v>87</v>
      </c>
      <c r="E3684" t="s">
        <v>562</v>
      </c>
      <c r="F3684" t="s">
        <v>2960</v>
      </c>
      <c r="G3684" t="s">
        <v>3752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  <c r="O3684" t="e">
        <f>RANK(N3684,$N$2:$N$251,0)+COUNTIFS($N$2:N3684,N3684)-1</f>
        <v>#N/A</v>
      </c>
    </row>
    <row r="3685" spans="1:15" hidden="1" x14ac:dyDescent="0.3">
      <c r="A3685" t="s">
        <v>3753</v>
      </c>
      <c r="B3685">
        <v>64</v>
      </c>
      <c r="C3685">
        <v>89</v>
      </c>
      <c r="E3685" t="s">
        <v>2068</v>
      </c>
      <c r="F3685" t="s">
        <v>3754</v>
      </c>
      <c r="G3685" t="s">
        <v>3755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  <c r="O3685" t="e">
        <f>RANK(N3685,$N$2:$N$251,0)+COUNTIFS($N$2:N3685,N3685)-1</f>
        <v>#N/A</v>
      </c>
    </row>
    <row r="3686" spans="1:15" hidden="1" x14ac:dyDescent="0.3">
      <c r="A3686" t="s">
        <v>3756</v>
      </c>
      <c r="B3686">
        <v>7</v>
      </c>
      <c r="C3686">
        <v>83</v>
      </c>
      <c r="E3686" t="s">
        <v>961</v>
      </c>
      <c r="F3686" t="s">
        <v>3757</v>
      </c>
      <c r="G3686" t="s">
        <v>3758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  <c r="O3686" t="e">
        <f>RANK(N3686,$N$2:$N$251,0)+COUNTIFS($N$2:N3686,N3686)-1</f>
        <v>#N/A</v>
      </c>
    </row>
    <row r="3687" spans="1:15" hidden="1" x14ac:dyDescent="0.3">
      <c r="A3687" t="s">
        <v>3759</v>
      </c>
      <c r="B3687">
        <v>21</v>
      </c>
      <c r="C3687">
        <v>90</v>
      </c>
      <c r="E3687" t="s">
        <v>273</v>
      </c>
      <c r="F3687" t="s">
        <v>3760</v>
      </c>
      <c r="G3687" t="s">
        <v>3761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  <c r="O3687" t="e">
        <f>RANK(N3687,$N$2:$N$251,0)+COUNTIFS($N$2:N3687,N3687)-1</f>
        <v>#N/A</v>
      </c>
    </row>
    <row r="3688" spans="1:15" hidden="1" x14ac:dyDescent="0.3">
      <c r="A3688" t="s">
        <v>3756</v>
      </c>
      <c r="B3688">
        <v>1</v>
      </c>
      <c r="C3688">
        <v>84</v>
      </c>
      <c r="E3688" t="s">
        <v>2869</v>
      </c>
      <c r="F3688" t="s">
        <v>1730</v>
      </c>
      <c r="G3688" t="s">
        <v>3762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  <c r="O3688" t="e">
        <f>RANK(N3688,$N$2:$N$251,0)+COUNTIFS($N$2:N3688,N3688)-1</f>
        <v>#N/A</v>
      </c>
    </row>
    <row r="3689" spans="1:15" hidden="1" x14ac:dyDescent="0.3">
      <c r="A3689" t="s">
        <v>3763</v>
      </c>
      <c r="B3689">
        <v>40</v>
      </c>
      <c r="C3689">
        <v>96</v>
      </c>
      <c r="E3689" t="s">
        <v>950</v>
      </c>
      <c r="F3689" t="s">
        <v>3764</v>
      </c>
      <c r="G3689" t="s">
        <v>3765</v>
      </c>
      <c r="H3689">
        <v>6513</v>
      </c>
      <c r="I3689">
        <v>41</v>
      </c>
      <c r="J3689" t="s">
        <v>18</v>
      </c>
      <c r="K3689" t="s">
        <v>25</v>
      </c>
      <c r="L3689">
        <v>1000000</v>
      </c>
      <c r="M3689">
        <v>2012</v>
      </c>
      <c r="N3689">
        <v>5.6</v>
      </c>
      <c r="O3689" t="e">
        <f>RANK(N3689,$N$2:$N$251,0)+COUNTIFS($N$2:N3689,N3689)-1</f>
        <v>#N/A</v>
      </c>
    </row>
    <row r="3690" spans="1:15" hidden="1" x14ac:dyDescent="0.3">
      <c r="A3690" t="s">
        <v>3766</v>
      </c>
      <c r="B3690">
        <v>6</v>
      </c>
      <c r="C3690">
        <v>94</v>
      </c>
      <c r="E3690" t="s">
        <v>650</v>
      </c>
      <c r="F3690" t="s">
        <v>3767</v>
      </c>
      <c r="G3690" t="s">
        <v>3768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  <c r="O3690" t="e">
        <f>RANK(N3690,$N$2:$N$251,0)+COUNTIFS($N$2:N3690,N3690)-1</f>
        <v>#N/A</v>
      </c>
    </row>
    <row r="3691" spans="1:15" hidden="1" x14ac:dyDescent="0.3">
      <c r="A3691" t="s">
        <v>3769</v>
      </c>
      <c r="B3691">
        <v>16</v>
      </c>
      <c r="C3691">
        <v>90</v>
      </c>
      <c r="E3691" t="s">
        <v>3770</v>
      </c>
      <c r="F3691" t="s">
        <v>3771</v>
      </c>
      <c r="G3691" t="s">
        <v>3772</v>
      </c>
      <c r="H3691">
        <v>137</v>
      </c>
      <c r="I3691">
        <v>16</v>
      </c>
      <c r="J3691" t="s">
        <v>18</v>
      </c>
      <c r="K3691" t="s">
        <v>73</v>
      </c>
      <c r="L3691">
        <v>1000000</v>
      </c>
      <c r="M3691">
        <v>2014</v>
      </c>
      <c r="N3691">
        <v>5.4</v>
      </c>
      <c r="O3691">
        <f>RANK(N3691,$N$2:$N$251,0)+COUNTIFS($N$2:N3691,N3691)-1</f>
        <v>285</v>
      </c>
    </row>
    <row r="3692" spans="1:15" hidden="1" x14ac:dyDescent="0.3">
      <c r="A3692" t="s">
        <v>3773</v>
      </c>
      <c r="B3692">
        <v>39</v>
      </c>
      <c r="C3692">
        <v>95</v>
      </c>
      <c r="E3692" t="s">
        <v>961</v>
      </c>
      <c r="F3692" t="s">
        <v>3774</v>
      </c>
      <c r="G3692" t="s">
        <v>3775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  <c r="O3692" t="e">
        <f>RANK(N3692,$N$2:$N$251,0)+COUNTIFS($N$2:N3692,N3692)-1</f>
        <v>#N/A</v>
      </c>
    </row>
    <row r="3693" spans="1:15" hidden="1" x14ac:dyDescent="0.3">
      <c r="A3693" t="s">
        <v>3776</v>
      </c>
      <c r="B3693">
        <v>150</v>
      </c>
      <c r="C3693">
        <v>93</v>
      </c>
      <c r="E3693" t="s">
        <v>1332</v>
      </c>
      <c r="F3693" t="s">
        <v>3777</v>
      </c>
      <c r="G3693" t="s">
        <v>3778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  <c r="O3693" t="e">
        <f>RANK(N3693,$N$2:$N$251,0)+COUNTIFS($N$2:N3693,N3693)-1</f>
        <v>#N/A</v>
      </c>
    </row>
    <row r="3694" spans="1:15" hidden="1" x14ac:dyDescent="0.3">
      <c r="A3694" t="s">
        <v>3779</v>
      </c>
      <c r="B3694">
        <v>1</v>
      </c>
      <c r="C3694">
        <v>111</v>
      </c>
      <c r="E3694" t="s">
        <v>562</v>
      </c>
      <c r="F3694" t="s">
        <v>3780</v>
      </c>
      <c r="G3694" t="s">
        <v>3781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  <c r="O3694" t="e">
        <f>RANK(N3694,$N$2:$N$251,0)+COUNTIFS($N$2:N3694,N3694)-1</f>
        <v>#N/A</v>
      </c>
    </row>
    <row r="3695" spans="1:15" hidden="1" x14ac:dyDescent="0.3">
      <c r="A3695" t="s">
        <v>3782</v>
      </c>
      <c r="B3695">
        <v>8</v>
      </c>
      <c r="C3695">
        <v>100</v>
      </c>
      <c r="E3695" t="s">
        <v>562</v>
      </c>
      <c r="F3695" t="s">
        <v>3783</v>
      </c>
      <c r="G3695" t="s">
        <v>3784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  <c r="O3695" t="e">
        <f>RANK(N3695,$N$2:$N$251,0)+COUNTIFS($N$2:N3695,N3695)-1</f>
        <v>#N/A</v>
      </c>
    </row>
    <row r="3696" spans="1:15" hidden="1" x14ac:dyDescent="0.3">
      <c r="A3696" t="s">
        <v>3785</v>
      </c>
      <c r="B3696">
        <v>6</v>
      </c>
      <c r="C3696">
        <v>90</v>
      </c>
      <c r="E3696" t="s">
        <v>310</v>
      </c>
      <c r="F3696" t="s">
        <v>330</v>
      </c>
      <c r="G3696" t="s">
        <v>3786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  <c r="O3696" t="e">
        <f>RANK(N3696,$N$2:$N$251,0)+COUNTIFS($N$2:N3696,N3696)-1</f>
        <v>#N/A</v>
      </c>
    </row>
    <row r="3697" spans="1:15" hidden="1" x14ac:dyDescent="0.3">
      <c r="A3697" t="s">
        <v>3787</v>
      </c>
      <c r="B3697">
        <v>9</v>
      </c>
      <c r="C3697">
        <v>83</v>
      </c>
      <c r="E3697" t="s">
        <v>3788</v>
      </c>
      <c r="F3697" t="s">
        <v>3789</v>
      </c>
      <c r="G3697" t="s">
        <v>3790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  <c r="O3697" t="e">
        <f>RANK(N3697,$N$2:$N$251,0)+COUNTIFS($N$2:N3697,N3697)-1</f>
        <v>#N/A</v>
      </c>
    </row>
    <row r="3699" spans="1:15" hidden="1" x14ac:dyDescent="0.3">
      <c r="A3699" t="s">
        <v>3793</v>
      </c>
      <c r="B3699">
        <v>18</v>
      </c>
      <c r="C3699">
        <v>100</v>
      </c>
      <c r="D3699">
        <v>20186</v>
      </c>
      <c r="E3699" t="s">
        <v>369</v>
      </c>
      <c r="F3699" t="s">
        <v>3794</v>
      </c>
      <c r="G3699" t="s">
        <v>3795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  <c r="O3699" t="e">
        <f>RANK(N3699,$N$2:$N$251,0)+COUNTIFS($N$2:N3699,N3699)-1</f>
        <v>#N/A</v>
      </c>
    </row>
    <row r="3702" spans="1:15" hidden="1" x14ac:dyDescent="0.3">
      <c r="A3702" t="s">
        <v>3617</v>
      </c>
      <c r="B3702">
        <v>65</v>
      </c>
      <c r="C3702">
        <v>91</v>
      </c>
      <c r="D3702">
        <v>381186</v>
      </c>
      <c r="E3702" t="s">
        <v>650</v>
      </c>
      <c r="F3702" t="s">
        <v>3112</v>
      </c>
      <c r="G3702" t="s">
        <v>3796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  <c r="O3702">
        <f>RANK(N3702,$N$2:$N$251,0)+COUNTIFS($N$2:N3702,N3702)-1</f>
        <v>286</v>
      </c>
    </row>
    <row r="3704" spans="1:15" hidden="1" x14ac:dyDescent="0.3">
      <c r="A3704" t="s">
        <v>3797</v>
      </c>
      <c r="B3704">
        <v>62</v>
      </c>
      <c r="C3704">
        <v>101</v>
      </c>
      <c r="D3704">
        <v>6643</v>
      </c>
      <c r="E3704" t="s">
        <v>3798</v>
      </c>
      <c r="F3704" t="s">
        <v>150</v>
      </c>
      <c r="G3704" t="s">
        <v>3799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  <c r="O3704">
        <f>RANK(N3704,$N$2:$N$251,0)+COUNTIFS($N$2:N3704,N3704)-1</f>
        <v>287</v>
      </c>
    </row>
    <row r="3705" spans="1:15" hidden="1" x14ac:dyDescent="0.3">
      <c r="A3705" t="s">
        <v>1472</v>
      </c>
      <c r="B3705">
        <v>73</v>
      </c>
      <c r="C3705">
        <v>88</v>
      </c>
      <c r="D3705">
        <v>442638</v>
      </c>
      <c r="E3705" t="s">
        <v>626</v>
      </c>
      <c r="F3705" t="s">
        <v>3800</v>
      </c>
      <c r="G3705" t="s">
        <v>3801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  <c r="O3705" t="e">
        <f>RANK(N3705,$N$2:$N$251,0)+COUNTIFS($N$2:N3705,N3705)-1</f>
        <v>#N/A</v>
      </c>
    </row>
    <row r="3707" spans="1:15" hidden="1" x14ac:dyDescent="0.3">
      <c r="A3707" t="s">
        <v>3802</v>
      </c>
      <c r="B3707">
        <v>35</v>
      </c>
      <c r="C3707">
        <v>107</v>
      </c>
      <c r="D3707">
        <v>819939</v>
      </c>
      <c r="E3707" t="s">
        <v>273</v>
      </c>
      <c r="F3707" t="s">
        <v>133</v>
      </c>
      <c r="G3707" t="s">
        <v>3803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  <c r="O3707" t="e">
        <f>RANK(N3707,$N$2:$N$251,0)+COUNTIFS($N$2:N3707,N3707)-1</f>
        <v>#N/A</v>
      </c>
    </row>
    <row r="3708" spans="1:15" hidden="1" x14ac:dyDescent="0.3">
      <c r="A3708" t="s">
        <v>3804</v>
      </c>
      <c r="B3708">
        <v>115</v>
      </c>
      <c r="C3708">
        <v>88</v>
      </c>
      <c r="D3708">
        <v>1243961</v>
      </c>
      <c r="E3708" t="s">
        <v>369</v>
      </c>
      <c r="F3708" t="s">
        <v>3805</v>
      </c>
      <c r="G3708" t="s">
        <v>3806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  <c r="O3708" t="e">
        <f>RANK(N3708,$N$2:$N$251,0)+COUNTIFS($N$2:N3708,N3708)-1</f>
        <v>#N/A</v>
      </c>
    </row>
    <row r="3709" spans="1:15" hidden="1" x14ac:dyDescent="0.3">
      <c r="A3709" t="s">
        <v>3807</v>
      </c>
      <c r="B3709">
        <v>16</v>
      </c>
      <c r="C3709">
        <v>95</v>
      </c>
      <c r="D3709">
        <v>15278</v>
      </c>
      <c r="E3709" t="s">
        <v>3808</v>
      </c>
      <c r="F3709" t="s">
        <v>3809</v>
      </c>
      <c r="G3709" t="s">
        <v>3810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  <c r="O3709" t="e">
        <f>RANK(N3709,$N$2:$N$251,0)+COUNTIFS($N$2:N3709,N3709)-1</f>
        <v>#N/A</v>
      </c>
    </row>
    <row r="3712" spans="1:15" hidden="1" x14ac:dyDescent="0.3">
      <c r="A3712" t="s">
        <v>3368</v>
      </c>
      <c r="B3712">
        <v>11</v>
      </c>
      <c r="C3712">
        <v>114</v>
      </c>
      <c r="D3712">
        <v>1001437</v>
      </c>
      <c r="E3712" t="s">
        <v>61</v>
      </c>
      <c r="F3712" t="s">
        <v>3815</v>
      </c>
      <c r="G3712" t="s">
        <v>3816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  <c r="O3712" t="e">
        <f>RANK(N3712,$N$2:$N$251,0)+COUNTIFS($N$2:N3712,N3712)-1</f>
        <v>#N/A</v>
      </c>
    </row>
    <row r="3713" spans="1:15" hidden="1" x14ac:dyDescent="0.3">
      <c r="A3713" t="s">
        <v>2514</v>
      </c>
      <c r="B3713">
        <v>59</v>
      </c>
      <c r="C3713">
        <v>88</v>
      </c>
      <c r="D3713">
        <v>2073984</v>
      </c>
      <c r="E3713" t="s">
        <v>61</v>
      </c>
      <c r="F3713" t="s">
        <v>3817</v>
      </c>
      <c r="G3713" t="s">
        <v>3818</v>
      </c>
      <c r="H3713">
        <v>4743</v>
      </c>
      <c r="I3713">
        <v>135</v>
      </c>
      <c r="J3713" t="s">
        <v>18</v>
      </c>
      <c r="K3713" t="s">
        <v>355</v>
      </c>
      <c r="L3713">
        <v>800000</v>
      </c>
      <c r="M3713">
        <v>2002</v>
      </c>
      <c r="N3713">
        <v>7.2</v>
      </c>
      <c r="O3713" t="e">
        <f>RANK(N3713,$N$2:$N$251,0)+COUNTIFS($N$2:N3713,N3713)-1</f>
        <v>#N/A</v>
      </c>
    </row>
    <row r="3714" spans="1:15" hidden="1" x14ac:dyDescent="0.3">
      <c r="A3714" t="s">
        <v>691</v>
      </c>
      <c r="B3714">
        <v>29</v>
      </c>
      <c r="C3714">
        <v>104</v>
      </c>
      <c r="D3714">
        <v>144583</v>
      </c>
      <c r="E3714" t="s">
        <v>650</v>
      </c>
      <c r="F3714" t="s">
        <v>3334</v>
      </c>
      <c r="G3714" t="s">
        <v>3819</v>
      </c>
      <c r="H3714">
        <v>2256</v>
      </c>
      <c r="I3714">
        <v>79</v>
      </c>
      <c r="J3714" t="s">
        <v>18</v>
      </c>
      <c r="K3714" t="s">
        <v>355</v>
      </c>
      <c r="L3714">
        <v>800000</v>
      </c>
      <c r="M3714">
        <v>1999</v>
      </c>
      <c r="N3714">
        <v>6.5</v>
      </c>
      <c r="O3714" t="e">
        <f>RANK(N3714,$N$2:$N$251,0)+COUNTIFS($N$2:N3714,N3714)-1</f>
        <v>#N/A</v>
      </c>
    </row>
    <row r="3715" spans="1:15" hidden="1" x14ac:dyDescent="0.3">
      <c r="A3715" t="s">
        <v>3820</v>
      </c>
      <c r="B3715">
        <v>6</v>
      </c>
      <c r="C3715">
        <v>93</v>
      </c>
      <c r="D3715">
        <v>35688</v>
      </c>
      <c r="E3715" t="s">
        <v>369</v>
      </c>
      <c r="F3715" t="s">
        <v>3820</v>
      </c>
      <c r="G3715" t="s">
        <v>3821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  <c r="O3715" t="e">
        <f>RANK(N3715,$N$2:$N$251,0)+COUNTIFS($N$2:N3715,N3715)-1</f>
        <v>#N/A</v>
      </c>
    </row>
    <row r="3717" spans="1:15" hidden="1" x14ac:dyDescent="0.3">
      <c r="A3717" t="s">
        <v>3822</v>
      </c>
      <c r="B3717">
        <v>33</v>
      </c>
      <c r="C3717">
        <v>90</v>
      </c>
      <c r="D3717">
        <v>1310270</v>
      </c>
      <c r="E3717" t="s">
        <v>3823</v>
      </c>
      <c r="F3717" t="s">
        <v>3824</v>
      </c>
      <c r="G3717" t="s">
        <v>3825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  <c r="O3717">
        <f>RANK(N3717,$N$2:$N$251,0)+COUNTIFS($N$2:N3717,N3717)-1</f>
        <v>289</v>
      </c>
    </row>
    <row r="3719" spans="1:15" hidden="1" x14ac:dyDescent="0.3">
      <c r="A3719" t="s">
        <v>3826</v>
      </c>
      <c r="B3719">
        <v>82</v>
      </c>
      <c r="C3719">
        <v>86</v>
      </c>
      <c r="D3719">
        <v>5518918</v>
      </c>
      <c r="E3719" t="s">
        <v>3827</v>
      </c>
      <c r="F3719" t="s">
        <v>1292</v>
      </c>
      <c r="G3719" t="s">
        <v>3828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  <c r="O3719" t="e">
        <f>RANK(N3719,$N$2:$N$251,0)+COUNTIFS($N$2:N3719,N3719)-1</f>
        <v>#N/A</v>
      </c>
    </row>
    <row r="3724" spans="1:15" hidden="1" x14ac:dyDescent="0.3">
      <c r="A3724" t="s">
        <v>438</v>
      </c>
      <c r="B3724">
        <v>31</v>
      </c>
      <c r="C3724">
        <v>88</v>
      </c>
      <c r="D3724">
        <v>47329</v>
      </c>
      <c r="E3724" t="s">
        <v>562</v>
      </c>
      <c r="F3724" t="s">
        <v>3829</v>
      </c>
      <c r="G3724" t="s">
        <v>3830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  <c r="O3724" t="e">
        <f>RANK(N3724,$N$2:$N$251,0)+COUNTIFS($N$2:N3724,N3724)-1</f>
        <v>#N/A</v>
      </c>
    </row>
    <row r="3725" spans="1:15" hidden="1" x14ac:dyDescent="0.3">
      <c r="A3725" t="s">
        <v>3831</v>
      </c>
      <c r="B3725">
        <v>114</v>
      </c>
      <c r="C3725">
        <v>99</v>
      </c>
      <c r="D3725">
        <v>18378</v>
      </c>
      <c r="E3725" t="s">
        <v>991</v>
      </c>
      <c r="F3725" t="s">
        <v>2341</v>
      </c>
      <c r="G3725" t="s">
        <v>3832</v>
      </c>
      <c r="H3725">
        <v>9376</v>
      </c>
      <c r="I3725">
        <v>74</v>
      </c>
      <c r="J3725" t="s">
        <v>18</v>
      </c>
      <c r="K3725" t="s">
        <v>25</v>
      </c>
      <c r="L3725">
        <v>900000</v>
      </c>
      <c r="M3725">
        <v>2008</v>
      </c>
      <c r="N3725">
        <v>5.2</v>
      </c>
      <c r="O3725" t="e">
        <f>RANK(N3725,$N$2:$N$251,0)+COUNTIFS($N$2:N3725,N3725)-1</f>
        <v>#N/A</v>
      </c>
    </row>
    <row r="3726" spans="1:15" hidden="1" x14ac:dyDescent="0.3">
      <c r="A3726" t="s">
        <v>2756</v>
      </c>
      <c r="B3726">
        <v>53</v>
      </c>
      <c r="C3726">
        <v>170</v>
      </c>
      <c r="D3726">
        <v>7830611</v>
      </c>
      <c r="E3726" t="s">
        <v>3833</v>
      </c>
      <c r="F3726" t="s">
        <v>3834</v>
      </c>
      <c r="G3726" t="s">
        <v>3835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  <c r="O3726">
        <f>RANK(N3726,$N$2:$N$251,0)+COUNTIFS($N$2:N3726,N3726)-1</f>
        <v>86</v>
      </c>
    </row>
    <row r="3727" spans="1:15" hidden="1" x14ac:dyDescent="0.3">
      <c r="A3727" t="s">
        <v>3088</v>
      </c>
      <c r="B3727">
        <v>64</v>
      </c>
      <c r="C3727">
        <v>97</v>
      </c>
      <c r="D3727">
        <v>1141829</v>
      </c>
      <c r="E3727" t="s">
        <v>360</v>
      </c>
      <c r="F3727" t="s">
        <v>3836</v>
      </c>
      <c r="G3727" t="s">
        <v>3837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  <c r="O3727" t="e">
        <f>RANK(N3727,$N$2:$N$251,0)+COUNTIFS($N$2:N3727,N3727)-1</f>
        <v>#N/A</v>
      </c>
    </row>
    <row r="3731" spans="1:15" hidden="1" x14ac:dyDescent="0.3">
      <c r="A3731" t="s">
        <v>3838</v>
      </c>
      <c r="B3731">
        <v>2</v>
      </c>
      <c r="C3731">
        <v>107</v>
      </c>
      <c r="D3731">
        <v>10508</v>
      </c>
      <c r="E3731" t="s">
        <v>562</v>
      </c>
      <c r="F3731" t="s">
        <v>3839</v>
      </c>
      <c r="G3731" t="s">
        <v>3840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  <c r="O3731" t="e">
        <f>RANK(N3731,$N$2:$N$251,0)+COUNTIFS($N$2:N3731,N3731)-1</f>
        <v>#N/A</v>
      </c>
    </row>
    <row r="3732" spans="1:15" hidden="1" x14ac:dyDescent="0.3">
      <c r="A3732" t="s">
        <v>3841</v>
      </c>
      <c r="B3732">
        <v>25</v>
      </c>
      <c r="C3732">
        <v>84</v>
      </c>
      <c r="D3732">
        <v>2301777</v>
      </c>
      <c r="E3732" t="s">
        <v>369</v>
      </c>
      <c r="F3732" t="s">
        <v>3842</v>
      </c>
      <c r="G3732" t="s">
        <v>3843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  <c r="O3732" t="e">
        <f>RANK(N3732,$N$2:$N$251,0)+COUNTIFS($N$2:N3732,N3732)-1</f>
        <v>#N/A</v>
      </c>
    </row>
    <row r="3733" spans="1:15" hidden="1" x14ac:dyDescent="0.3">
      <c r="A3733" t="s">
        <v>3844</v>
      </c>
      <c r="B3733">
        <v>66</v>
      </c>
      <c r="C3733">
        <v>81</v>
      </c>
      <c r="D3733">
        <v>3000000</v>
      </c>
      <c r="E3733" t="s">
        <v>1801</v>
      </c>
      <c r="F3733" t="s">
        <v>3845</v>
      </c>
      <c r="G3733" t="s">
        <v>3846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  <c r="O3733" t="e">
        <f>RANK(N3733,$N$2:$N$251,0)+COUNTIFS($N$2:N3733,N3733)-1</f>
        <v>#N/A</v>
      </c>
    </row>
    <row r="3735" spans="1:15" hidden="1" x14ac:dyDescent="0.3">
      <c r="A3735" t="s">
        <v>3847</v>
      </c>
      <c r="B3735">
        <v>53</v>
      </c>
      <c r="C3735">
        <v>215</v>
      </c>
      <c r="D3735">
        <v>13300000</v>
      </c>
      <c r="E3735" t="s">
        <v>3848</v>
      </c>
      <c r="F3735" t="s">
        <v>3849</v>
      </c>
      <c r="G3735" t="s">
        <v>3850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  <c r="O3735">
        <f>RANK(N3735,$N$2:$N$251,0)+COUNTIFS($N$2:N3735,N3735)-1</f>
        <v>154</v>
      </c>
    </row>
    <row r="3736" spans="1:15" hidden="1" x14ac:dyDescent="0.3">
      <c r="A3736" t="s">
        <v>3416</v>
      </c>
      <c r="B3736">
        <v>15</v>
      </c>
      <c r="C3736">
        <v>106</v>
      </c>
      <c r="D3736">
        <v>171988</v>
      </c>
      <c r="E3736" t="s">
        <v>2559</v>
      </c>
      <c r="F3736" t="s">
        <v>3851</v>
      </c>
      <c r="G3736" t="s">
        <v>3852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  <c r="O3736" t="e">
        <f>RANK(N3736,$N$2:$N$251,0)+COUNTIFS($N$2:N3736,N3736)-1</f>
        <v>#N/A</v>
      </c>
    </row>
    <row r="3737" spans="1:15" hidden="1" x14ac:dyDescent="0.3">
      <c r="A3737" t="s">
        <v>3853</v>
      </c>
      <c r="B3737">
        <v>18</v>
      </c>
      <c r="C3737">
        <v>90</v>
      </c>
      <c r="D3737">
        <v>13493</v>
      </c>
      <c r="E3737" t="s">
        <v>562</v>
      </c>
      <c r="F3737" t="s">
        <v>423</v>
      </c>
      <c r="G3737" t="s">
        <v>3854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  <c r="O3737" t="e">
        <f>RANK(N3737,$N$2:$N$251,0)+COUNTIFS($N$2:N3737,N3737)-1</f>
        <v>#N/A</v>
      </c>
    </row>
    <row r="3738" spans="1:15" hidden="1" x14ac:dyDescent="0.3">
      <c r="A3738" t="s">
        <v>3855</v>
      </c>
      <c r="B3738">
        <v>8</v>
      </c>
      <c r="C3738">
        <v>98</v>
      </c>
      <c r="E3738" t="s">
        <v>3720</v>
      </c>
      <c r="F3738" t="s">
        <v>3856</v>
      </c>
      <c r="G3738" t="s">
        <v>3857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  <c r="O3738" t="e">
        <f>RANK(N3738,$N$2:$N$251,0)+COUNTIFS($N$2:N3738,N3738)-1</f>
        <v>#N/A</v>
      </c>
    </row>
    <row r="3740" spans="1:15" hidden="1" x14ac:dyDescent="0.3">
      <c r="A3740" t="s">
        <v>3129</v>
      </c>
      <c r="B3740">
        <v>50</v>
      </c>
      <c r="C3740">
        <v>122</v>
      </c>
      <c r="D3740">
        <v>33451479</v>
      </c>
      <c r="E3740" t="s">
        <v>61</v>
      </c>
      <c r="F3740" t="s">
        <v>3858</v>
      </c>
      <c r="G3740" t="s">
        <v>3859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  <c r="O3740" t="e">
        <f>RANK(N3740,$N$2:$N$251,0)+COUNTIFS($N$2:N3740,N3740)-1</f>
        <v>#N/A</v>
      </c>
    </row>
    <row r="3741" spans="1:15" hidden="1" x14ac:dyDescent="0.3">
      <c r="A3741" t="s">
        <v>3860</v>
      </c>
      <c r="B3741">
        <v>5</v>
      </c>
      <c r="C3741">
        <v>86</v>
      </c>
      <c r="D3741">
        <v>39552600</v>
      </c>
      <c r="E3741" t="s">
        <v>3861</v>
      </c>
      <c r="F3741" t="s">
        <v>3862</v>
      </c>
      <c r="G3741" t="s">
        <v>3863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  <c r="O3741" t="e">
        <f>RANK(N3741,$N$2:$N$251,0)+COUNTIFS($N$2:N3741,N3741)-1</f>
        <v>#N/A</v>
      </c>
    </row>
    <row r="3743" spans="1:15" hidden="1" x14ac:dyDescent="0.3">
      <c r="A3743" t="s">
        <v>3864</v>
      </c>
      <c r="B3743">
        <v>95</v>
      </c>
      <c r="C3743">
        <v>97</v>
      </c>
      <c r="D3743">
        <v>17000000</v>
      </c>
      <c r="E3743" t="s">
        <v>1618</v>
      </c>
      <c r="F3743" t="s">
        <v>3865</v>
      </c>
      <c r="G3743" t="s">
        <v>3866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  <c r="O3743" t="e">
        <f>RANK(N3743,$N$2:$N$251,0)+COUNTIFS($N$2:N3743,N3743)-1</f>
        <v>#N/A</v>
      </c>
    </row>
    <row r="3745" spans="1:15" hidden="1" x14ac:dyDescent="0.3">
      <c r="A3745" t="s">
        <v>3867</v>
      </c>
      <c r="B3745">
        <v>20</v>
      </c>
      <c r="C3745">
        <v>120</v>
      </c>
      <c r="D3745">
        <v>3773863</v>
      </c>
      <c r="E3745" t="s">
        <v>562</v>
      </c>
      <c r="F3745" t="s">
        <v>3749</v>
      </c>
      <c r="G3745" t="s">
        <v>3868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  <c r="O3745" t="e">
        <f>RANK(N3745,$N$2:$N$251,0)+COUNTIFS($N$2:N3745,N3745)-1</f>
        <v>#N/A</v>
      </c>
    </row>
    <row r="3746" spans="1:15" hidden="1" x14ac:dyDescent="0.3">
      <c r="A3746" t="s">
        <v>3869</v>
      </c>
      <c r="B3746">
        <v>70</v>
      </c>
      <c r="C3746">
        <v>108</v>
      </c>
      <c r="D3746">
        <v>2047570</v>
      </c>
      <c r="E3746" t="s">
        <v>3870</v>
      </c>
      <c r="F3746" t="s">
        <v>3871</v>
      </c>
      <c r="G3746" t="s">
        <v>3872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  <c r="O3746" t="e">
        <f>RANK(N3746,$N$2:$N$251,0)+COUNTIFS($N$2:N3746,N3746)-1</f>
        <v>#N/A</v>
      </c>
    </row>
    <row r="3747" spans="1:15" hidden="1" x14ac:dyDescent="0.3">
      <c r="A3747" t="s">
        <v>3873</v>
      </c>
      <c r="B3747">
        <v>5</v>
      </c>
      <c r="C3747">
        <v>102</v>
      </c>
      <c r="D3747">
        <v>1250798</v>
      </c>
      <c r="E3747" t="s">
        <v>273</v>
      </c>
      <c r="F3747" t="s">
        <v>3874</v>
      </c>
      <c r="G3747" t="s">
        <v>3875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  <c r="O3747">
        <f>RANK(N3747,$N$2:$N$251,0)+COUNTIFS($N$2:N3747,N3747)-1</f>
        <v>288</v>
      </c>
    </row>
    <row r="3748" spans="1:15" hidden="1" x14ac:dyDescent="0.3">
      <c r="A3748" t="s">
        <v>3876</v>
      </c>
      <c r="B3748">
        <v>105</v>
      </c>
      <c r="C3748">
        <v>83</v>
      </c>
      <c r="D3748">
        <v>1127331</v>
      </c>
      <c r="E3748" t="s">
        <v>562</v>
      </c>
      <c r="F3748" t="s">
        <v>3877</v>
      </c>
      <c r="G3748" t="s">
        <v>3878</v>
      </c>
      <c r="H3748">
        <v>7559</v>
      </c>
      <c r="I3748">
        <v>77</v>
      </c>
      <c r="J3748" t="s">
        <v>1772</v>
      </c>
      <c r="K3748" t="s">
        <v>3879</v>
      </c>
      <c r="L3748">
        <v>46000</v>
      </c>
      <c r="M3748">
        <v>2003</v>
      </c>
      <c r="N3748">
        <v>7.4</v>
      </c>
      <c r="O3748" t="e">
        <f>RANK(N3748,$N$2:$N$251,0)+COUNTIFS($N$2:N3748,N3748)-1</f>
        <v>#N/A</v>
      </c>
    </row>
    <row r="3749" spans="1:15" hidden="1" x14ac:dyDescent="0.3">
      <c r="A3749" t="s">
        <v>3880</v>
      </c>
      <c r="B3749">
        <v>29</v>
      </c>
      <c r="C3749">
        <v>93</v>
      </c>
      <c r="D3749">
        <v>906666</v>
      </c>
      <c r="E3749" t="s">
        <v>1392</v>
      </c>
      <c r="F3749" t="s">
        <v>3881</v>
      </c>
      <c r="G3749" t="s">
        <v>3882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  <c r="O3749">
        <f>RANK(N3749,$N$2:$N$251,0)+COUNTIFS($N$2:N3749,N3749)-1</f>
        <v>290</v>
      </c>
    </row>
    <row r="3750" spans="1:15" hidden="1" x14ac:dyDescent="0.3">
      <c r="A3750" t="s">
        <v>3883</v>
      </c>
      <c r="B3750">
        <v>46</v>
      </c>
      <c r="C3750">
        <v>86</v>
      </c>
      <c r="D3750">
        <v>1114943</v>
      </c>
      <c r="E3750" t="s">
        <v>940</v>
      </c>
      <c r="F3750" t="s">
        <v>3884</v>
      </c>
      <c r="G3750" t="s">
        <v>3885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  <c r="O3750" t="e">
        <f>RANK(N3750,$N$2:$N$251,0)+COUNTIFS($N$2:N3750,N3750)-1</f>
        <v>#N/A</v>
      </c>
    </row>
    <row r="3751" spans="1:15" hidden="1" x14ac:dyDescent="0.3">
      <c r="A3751" t="s">
        <v>3873</v>
      </c>
      <c r="B3751">
        <v>3</v>
      </c>
      <c r="C3751">
        <v>101</v>
      </c>
      <c r="D3751">
        <v>1111615</v>
      </c>
      <c r="E3751" t="s">
        <v>2376</v>
      </c>
      <c r="F3751" t="s">
        <v>3874</v>
      </c>
      <c r="G3751" t="s">
        <v>3886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  <c r="O3751" t="e">
        <f>RANK(N3751,$N$2:$N$251,0)+COUNTIFS($N$2:N3751,N3751)-1</f>
        <v>#N/A</v>
      </c>
    </row>
    <row r="3752" spans="1:15" hidden="1" x14ac:dyDescent="0.3">
      <c r="A3752" t="s">
        <v>2300</v>
      </c>
      <c r="B3752">
        <v>54</v>
      </c>
      <c r="C3752">
        <v>111</v>
      </c>
      <c r="D3752">
        <v>985341</v>
      </c>
      <c r="E3752" t="s">
        <v>562</v>
      </c>
      <c r="F3752" t="s">
        <v>3887</v>
      </c>
      <c r="G3752" t="s">
        <v>3888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  <c r="O3752" t="e">
        <f>RANK(N3752,$N$2:$N$251,0)+COUNTIFS($N$2:N3752,N3752)-1</f>
        <v>#N/A</v>
      </c>
    </row>
    <row r="3754" spans="1:15" hidden="1" x14ac:dyDescent="0.3">
      <c r="A3754" t="s">
        <v>3096</v>
      </c>
      <c r="B3754">
        <v>17</v>
      </c>
      <c r="C3754">
        <v>86</v>
      </c>
      <c r="D3754">
        <v>334041</v>
      </c>
      <c r="E3754" t="s">
        <v>2411</v>
      </c>
      <c r="F3754" t="s">
        <v>3889</v>
      </c>
      <c r="G3754" t="s">
        <v>3890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  <c r="O3754" t="e">
        <f>RANK(N3754,$N$2:$N$251,0)+COUNTIFS($N$2:N3754,N3754)-1</f>
        <v>#N/A</v>
      </c>
    </row>
    <row r="3755" spans="1:15" hidden="1" x14ac:dyDescent="0.3">
      <c r="A3755" t="s">
        <v>3891</v>
      </c>
      <c r="B3755">
        <v>25</v>
      </c>
      <c r="C3755">
        <v>98</v>
      </c>
      <c r="D3755">
        <v>295468</v>
      </c>
      <c r="E3755" t="s">
        <v>310</v>
      </c>
      <c r="F3755" t="s">
        <v>45</v>
      </c>
      <c r="G3755" t="s">
        <v>3892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  <c r="O3755" t="e">
        <f>RANK(N3755,$N$2:$N$251,0)+COUNTIFS($N$2:N3755,N3755)-1</f>
        <v>#N/A</v>
      </c>
    </row>
    <row r="3756" spans="1:15" hidden="1" x14ac:dyDescent="0.3">
      <c r="A3756" t="s">
        <v>3893</v>
      </c>
      <c r="B3756">
        <v>11</v>
      </c>
      <c r="C3756">
        <v>91</v>
      </c>
      <c r="D3756">
        <v>243347</v>
      </c>
      <c r="E3756" t="s">
        <v>401</v>
      </c>
      <c r="F3756" t="s">
        <v>3894</v>
      </c>
      <c r="G3756" t="s">
        <v>3895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  <c r="O3756" t="e">
        <f>RANK(N3756,$N$2:$N$251,0)+COUNTIFS($N$2:N3756,N3756)-1</f>
        <v>#N/A</v>
      </c>
    </row>
    <row r="3757" spans="1:15" hidden="1" x14ac:dyDescent="0.3">
      <c r="A3757" t="s">
        <v>75</v>
      </c>
      <c r="B3757">
        <v>81</v>
      </c>
      <c r="C3757">
        <v>91</v>
      </c>
      <c r="D3757">
        <v>154077</v>
      </c>
      <c r="E3757" t="s">
        <v>455</v>
      </c>
      <c r="F3757" t="s">
        <v>3674</v>
      </c>
      <c r="G3757" t="s">
        <v>3896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  <c r="O3757" t="e">
        <f>RANK(N3757,$N$2:$N$251,0)+COUNTIFS($N$2:N3757,N3757)-1</f>
        <v>#N/A</v>
      </c>
    </row>
    <row r="3758" spans="1:15" hidden="1" x14ac:dyDescent="0.3">
      <c r="A3758" t="s">
        <v>3897</v>
      </c>
      <c r="B3758">
        <v>39</v>
      </c>
      <c r="C3758">
        <v>88</v>
      </c>
      <c r="D3758">
        <v>151389</v>
      </c>
      <c r="E3758" t="s">
        <v>1392</v>
      </c>
      <c r="F3758" t="s">
        <v>356</v>
      </c>
      <c r="G3758" t="s">
        <v>3898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  <c r="O3758" t="e">
        <f>RANK(N3758,$N$2:$N$251,0)+COUNTIFS($N$2:N3758,N3758)-1</f>
        <v>#N/A</v>
      </c>
    </row>
    <row r="3760" spans="1:15" hidden="1" x14ac:dyDescent="0.3">
      <c r="A3760" t="s">
        <v>3901</v>
      </c>
      <c r="B3760">
        <v>26</v>
      </c>
      <c r="C3760">
        <v>89</v>
      </c>
      <c r="D3760">
        <v>133778</v>
      </c>
      <c r="E3760" t="s">
        <v>3706</v>
      </c>
      <c r="F3760" t="s">
        <v>3902</v>
      </c>
      <c r="G3760" t="s">
        <v>3903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  <c r="O3760">
        <f>RANK(N3760,$N$2:$N$251,0)+COUNTIFS($N$2:N3760,N3760)-1</f>
        <v>62</v>
      </c>
    </row>
    <row r="3761" spans="1:15" hidden="1" x14ac:dyDescent="0.3">
      <c r="A3761" t="s">
        <v>102</v>
      </c>
      <c r="B3761">
        <v>35</v>
      </c>
      <c r="C3761">
        <v>84</v>
      </c>
      <c r="D3761">
        <v>52850</v>
      </c>
      <c r="E3761" t="s">
        <v>369</v>
      </c>
      <c r="F3761" t="s">
        <v>3904</v>
      </c>
      <c r="G3761" t="s">
        <v>3905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  <c r="O3761" t="e">
        <f>RANK(N3761,$N$2:$N$251,0)+COUNTIFS($N$2:N3761,N3761)-1</f>
        <v>#N/A</v>
      </c>
    </row>
    <row r="3764" spans="1:15" hidden="1" x14ac:dyDescent="0.3">
      <c r="A3764" t="s">
        <v>3802</v>
      </c>
      <c r="B3764">
        <v>9</v>
      </c>
      <c r="C3764">
        <v>100</v>
      </c>
      <c r="D3764">
        <v>31937</v>
      </c>
      <c r="E3764" t="s">
        <v>310</v>
      </c>
      <c r="F3764" t="s">
        <v>3906</v>
      </c>
      <c r="G3764" t="s">
        <v>3907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  <c r="O3764" t="e">
        <f>RANK(N3764,$N$2:$N$251,0)+COUNTIFS($N$2:N3764,N3764)-1</f>
        <v>#N/A</v>
      </c>
    </row>
    <row r="3765" spans="1:15" hidden="1" x14ac:dyDescent="0.3">
      <c r="A3765" t="s">
        <v>3908</v>
      </c>
      <c r="B3765">
        <v>17</v>
      </c>
      <c r="C3765">
        <v>112</v>
      </c>
      <c r="D3765">
        <v>13134</v>
      </c>
      <c r="E3765" t="s">
        <v>611</v>
      </c>
      <c r="F3765" t="s">
        <v>671</v>
      </c>
      <c r="G3765" t="s">
        <v>3909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  <c r="O3765" t="e">
        <f>RANK(N3765,$N$2:$N$251,0)+COUNTIFS($N$2:N3765,N3765)-1</f>
        <v>#N/A</v>
      </c>
    </row>
    <row r="3767" spans="1:15" hidden="1" x14ac:dyDescent="0.3">
      <c r="A3767" t="s">
        <v>3910</v>
      </c>
      <c r="B3767">
        <v>28</v>
      </c>
      <c r="C3767">
        <v>91</v>
      </c>
      <c r="D3767">
        <v>12055</v>
      </c>
      <c r="E3767" t="s">
        <v>369</v>
      </c>
      <c r="F3767" t="s">
        <v>1174</v>
      </c>
      <c r="G3767" t="s">
        <v>3911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  <c r="O3767" t="e">
        <f>RANK(N3767,$N$2:$N$251,0)+COUNTIFS($N$2:N3767,N3767)-1</f>
        <v>#N/A</v>
      </c>
    </row>
    <row r="3768" spans="1:15" hidden="1" x14ac:dyDescent="0.3">
      <c r="A3768" t="s">
        <v>3912</v>
      </c>
      <c r="B3768">
        <v>29</v>
      </c>
      <c r="C3768">
        <v>87</v>
      </c>
      <c r="D3768">
        <v>1332</v>
      </c>
      <c r="E3768" t="s">
        <v>1172</v>
      </c>
      <c r="F3768" t="s">
        <v>2316</v>
      </c>
      <c r="G3768" t="s">
        <v>3913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  <c r="O3768" t="e">
        <f>RANK(N3768,$N$2:$N$251,0)+COUNTIFS($N$2:N3768,N3768)-1</f>
        <v>#N/A</v>
      </c>
    </row>
    <row r="3769" spans="1:15" hidden="1" x14ac:dyDescent="0.3">
      <c r="A3769" t="s">
        <v>3914</v>
      </c>
      <c r="B3769">
        <v>64</v>
      </c>
      <c r="C3769">
        <v>104</v>
      </c>
      <c r="E3769" t="s">
        <v>1172</v>
      </c>
      <c r="F3769" t="s">
        <v>3915</v>
      </c>
      <c r="G3769" t="s">
        <v>3916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  <c r="O3769" t="e">
        <f>RANK(N3769,$N$2:$N$251,0)+COUNTIFS($N$2:N3769,N3769)-1</f>
        <v>#N/A</v>
      </c>
    </row>
    <row r="3770" spans="1:15" hidden="1" x14ac:dyDescent="0.3">
      <c r="A3770" t="s">
        <v>3917</v>
      </c>
      <c r="B3770">
        <v>1</v>
      </c>
      <c r="C3770">
        <v>122</v>
      </c>
      <c r="E3770" t="s">
        <v>234</v>
      </c>
      <c r="F3770" t="s">
        <v>3918</v>
      </c>
      <c r="G3770" t="s">
        <v>3919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  <c r="O3770" t="e">
        <f>RANK(N3770,$N$2:$N$251,0)+COUNTIFS($N$2:N3770,N3770)-1</f>
        <v>#N/A</v>
      </c>
    </row>
    <row r="3771" spans="1:15" hidden="1" x14ac:dyDescent="0.3">
      <c r="A3771" t="s">
        <v>3920</v>
      </c>
      <c r="B3771">
        <v>1</v>
      </c>
      <c r="C3771">
        <v>108</v>
      </c>
      <c r="E3771" t="s">
        <v>3921</v>
      </c>
      <c r="F3771" t="s">
        <v>3922</v>
      </c>
      <c r="G3771" t="s">
        <v>3923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  <c r="O3771" t="e">
        <f>RANK(N3771,$N$2:$N$251,0)+COUNTIFS($N$2:N3771,N3771)-1</f>
        <v>#N/A</v>
      </c>
    </row>
    <row r="3772" spans="1:15" hidden="1" x14ac:dyDescent="0.3">
      <c r="A3772" t="s">
        <v>3924</v>
      </c>
      <c r="B3772">
        <v>10</v>
      </c>
      <c r="C3772">
        <v>82</v>
      </c>
      <c r="D3772">
        <v>21199</v>
      </c>
      <c r="E3772" t="s">
        <v>3925</v>
      </c>
      <c r="F3772" t="s">
        <v>3926</v>
      </c>
      <c r="G3772" t="s">
        <v>3927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  <c r="O3772">
        <f>RANK(N3772,$N$2:$N$251,0)+COUNTIFS($N$2:N3772,N3772)-1</f>
        <v>291</v>
      </c>
    </row>
    <row r="3774" spans="1:15" hidden="1" x14ac:dyDescent="0.3">
      <c r="A3774" t="s">
        <v>3928</v>
      </c>
      <c r="B3774">
        <v>8</v>
      </c>
      <c r="C3774">
        <v>91</v>
      </c>
      <c r="D3774">
        <v>2712293</v>
      </c>
      <c r="E3774" t="s">
        <v>360</v>
      </c>
      <c r="F3774" t="s">
        <v>3929</v>
      </c>
      <c r="G3774" t="s">
        <v>3930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  <c r="O3774" t="e">
        <f>RANK(N3774,$N$2:$N$251,0)+COUNTIFS($N$2:N3774,N3774)-1</f>
        <v>#N/A</v>
      </c>
    </row>
    <row r="3775" spans="1:15" hidden="1" x14ac:dyDescent="0.3">
      <c r="A3775" t="s">
        <v>233</v>
      </c>
      <c r="B3775">
        <v>92</v>
      </c>
      <c r="C3775">
        <v>107</v>
      </c>
      <c r="D3775">
        <v>768045</v>
      </c>
      <c r="E3775" t="s">
        <v>366</v>
      </c>
      <c r="F3775" t="s">
        <v>2966</v>
      </c>
      <c r="G3775" t="s">
        <v>3931</v>
      </c>
      <c r="H3775">
        <v>19732</v>
      </c>
      <c r="I3775">
        <v>120</v>
      </c>
      <c r="J3775" t="s">
        <v>18</v>
      </c>
      <c r="K3775" t="s">
        <v>25</v>
      </c>
      <c r="L3775">
        <v>2000000</v>
      </c>
      <c r="M3775">
        <v>2002</v>
      </c>
      <c r="N3775">
        <v>7.7</v>
      </c>
      <c r="O3775" t="e">
        <f>RANK(N3775,$N$2:$N$251,0)+COUNTIFS($N$2:N3775,N3775)-1</f>
        <v>#N/A</v>
      </c>
    </row>
    <row r="3776" spans="1:15" hidden="1" x14ac:dyDescent="0.3">
      <c r="A3776" t="s">
        <v>3932</v>
      </c>
      <c r="B3776">
        <v>365</v>
      </c>
      <c r="C3776">
        <v>84</v>
      </c>
      <c r="D3776">
        <v>379122</v>
      </c>
      <c r="E3776" t="s">
        <v>273</v>
      </c>
      <c r="F3776" t="s">
        <v>674</v>
      </c>
      <c r="G3776" t="s">
        <v>3933</v>
      </c>
      <c r="H3776">
        <v>10143</v>
      </c>
      <c r="I3776">
        <v>54</v>
      </c>
      <c r="J3776" t="s">
        <v>18</v>
      </c>
      <c r="K3776" t="s">
        <v>25</v>
      </c>
      <c r="L3776">
        <v>450000</v>
      </c>
      <c r="M3776">
        <v>2005</v>
      </c>
      <c r="N3776">
        <v>7.1</v>
      </c>
      <c r="O3776" t="e">
        <f>RANK(N3776,$N$2:$N$251,0)+COUNTIFS($N$2:N3776,N3776)-1</f>
        <v>#N/A</v>
      </c>
    </row>
    <row r="3777" spans="1:15" hidden="1" x14ac:dyDescent="0.3">
      <c r="A3777" t="s">
        <v>3934</v>
      </c>
      <c r="B3777">
        <v>88</v>
      </c>
      <c r="C3777">
        <v>103</v>
      </c>
      <c r="D3777">
        <v>23000</v>
      </c>
      <c r="E3777" t="s">
        <v>3645</v>
      </c>
      <c r="F3777" t="s">
        <v>3935</v>
      </c>
      <c r="G3777" t="s">
        <v>3936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  <c r="O3777" t="e">
        <f>RANK(N3777,$N$2:$N$251,0)+COUNTIFS($N$2:N3777,N3777)-1</f>
        <v>#N/A</v>
      </c>
    </row>
    <row r="3778" spans="1:15" hidden="1" x14ac:dyDescent="0.3">
      <c r="A3778" t="s">
        <v>3937</v>
      </c>
      <c r="B3778">
        <v>65</v>
      </c>
      <c r="C3778">
        <v>89</v>
      </c>
      <c r="D3778">
        <v>2300000</v>
      </c>
      <c r="E3778" t="s">
        <v>1801</v>
      </c>
      <c r="F3778" t="s">
        <v>3845</v>
      </c>
      <c r="G3778" t="s">
        <v>3938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  <c r="O3778" t="e">
        <f>RANK(N3778,$N$2:$N$251,0)+COUNTIFS($N$2:N3778,N3778)-1</f>
        <v>#N/A</v>
      </c>
    </row>
    <row r="3779" spans="1:15" hidden="1" x14ac:dyDescent="0.3">
      <c r="A3779" t="s">
        <v>3939</v>
      </c>
      <c r="B3779">
        <v>71</v>
      </c>
      <c r="C3779">
        <v>98</v>
      </c>
      <c r="D3779">
        <v>2938208</v>
      </c>
      <c r="E3779" t="s">
        <v>273</v>
      </c>
      <c r="F3779" t="s">
        <v>3940</v>
      </c>
      <c r="G3779" t="s">
        <v>3941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  <c r="O3779" t="e">
        <f>RANK(N3779,$N$2:$N$251,0)+COUNTIFS($N$2:N3779,N3779)-1</f>
        <v>#N/A</v>
      </c>
    </row>
    <row r="3780" spans="1:15" hidden="1" x14ac:dyDescent="0.3">
      <c r="A3780" t="s">
        <v>3942</v>
      </c>
      <c r="B3780">
        <v>34</v>
      </c>
      <c r="C3780">
        <v>133</v>
      </c>
      <c r="D3780">
        <v>9910</v>
      </c>
      <c r="E3780" t="s">
        <v>867</v>
      </c>
      <c r="F3780" t="s">
        <v>3943</v>
      </c>
      <c r="G3780" t="s">
        <v>3944</v>
      </c>
      <c r="H3780">
        <v>13543</v>
      </c>
      <c r="I3780">
        <v>94</v>
      </c>
      <c r="J3780" t="s">
        <v>3945</v>
      </c>
      <c r="K3780" t="s">
        <v>3946</v>
      </c>
      <c r="L3780">
        <v>25000000</v>
      </c>
      <c r="M3780">
        <v>2004</v>
      </c>
      <c r="N3780">
        <v>7.6</v>
      </c>
      <c r="O3780" t="e">
        <f>RANK(N3780,$N$2:$N$251,0)+COUNTIFS($N$2:N3780,N3780)-1</f>
        <v>#N/A</v>
      </c>
    </row>
    <row r="3785" spans="1:15" hidden="1" x14ac:dyDescent="0.3">
      <c r="A3785" t="s">
        <v>3036</v>
      </c>
      <c r="B3785">
        <v>69</v>
      </c>
      <c r="C3785">
        <v>90</v>
      </c>
      <c r="D3785">
        <v>1689999</v>
      </c>
      <c r="E3785" t="s">
        <v>562</v>
      </c>
      <c r="F3785" t="s">
        <v>3948</v>
      </c>
      <c r="G3785" t="s">
        <v>3949</v>
      </c>
      <c r="H3785">
        <v>3675</v>
      </c>
      <c r="I3785">
        <v>48</v>
      </c>
      <c r="J3785" t="s">
        <v>475</v>
      </c>
      <c r="K3785" t="s">
        <v>19</v>
      </c>
      <c r="L3785">
        <v>400000</v>
      </c>
      <c r="M3785">
        <v>2006</v>
      </c>
      <c r="N3785">
        <v>7.1</v>
      </c>
      <c r="O3785" t="e">
        <f>RANK(N3785,$N$2:$N$251,0)+COUNTIFS($N$2:N3785,N3785)-1</f>
        <v>#N/A</v>
      </c>
    </row>
    <row r="3786" spans="1:15" hidden="1" x14ac:dyDescent="0.3">
      <c r="A3786" t="s">
        <v>3950</v>
      </c>
      <c r="B3786">
        <v>8</v>
      </c>
      <c r="C3786">
        <v>96</v>
      </c>
      <c r="D3786">
        <v>11798</v>
      </c>
      <c r="E3786" t="s">
        <v>3951</v>
      </c>
      <c r="F3786" t="s">
        <v>3952</v>
      </c>
      <c r="G3786" t="s">
        <v>3953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  <c r="O3786" t="e">
        <f>RANK(N3786,$N$2:$N$251,0)+COUNTIFS($N$2:N3786,N3786)-1</f>
        <v>#N/A</v>
      </c>
    </row>
    <row r="3787" spans="1:15" hidden="1" x14ac:dyDescent="0.3">
      <c r="A3787" t="s">
        <v>3954</v>
      </c>
      <c r="B3787">
        <v>72</v>
      </c>
      <c r="C3787">
        <v>88</v>
      </c>
      <c r="D3787">
        <v>592014</v>
      </c>
      <c r="E3787" t="s">
        <v>3955</v>
      </c>
      <c r="F3787" t="s">
        <v>3956</v>
      </c>
      <c r="G3787" t="s">
        <v>3957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  <c r="O3787" t="e">
        <f>RANK(N3787,$N$2:$N$251,0)+COUNTIFS($N$2:N3787,N3787)-1</f>
        <v>#N/A</v>
      </c>
    </row>
    <row r="3788" spans="1:15" hidden="1" x14ac:dyDescent="0.3">
      <c r="A3788" t="s">
        <v>3958</v>
      </c>
      <c r="B3788">
        <v>4</v>
      </c>
      <c r="C3788">
        <v>92</v>
      </c>
      <c r="D3788">
        <v>425899</v>
      </c>
      <c r="E3788" t="s">
        <v>1392</v>
      </c>
      <c r="F3788" t="s">
        <v>3959</v>
      </c>
      <c r="G3788" t="s">
        <v>3960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  <c r="O3788" t="e">
        <f>RANK(N3788,$N$2:$N$251,0)+COUNTIFS($N$2:N3788,N3788)-1</f>
        <v>#N/A</v>
      </c>
    </row>
    <row r="3789" spans="1:15" hidden="1" x14ac:dyDescent="0.3">
      <c r="A3789" t="s">
        <v>3961</v>
      </c>
      <c r="B3789">
        <v>203</v>
      </c>
      <c r="C3789">
        <v>82</v>
      </c>
      <c r="D3789">
        <v>126387</v>
      </c>
      <c r="E3789" t="s">
        <v>961</v>
      </c>
      <c r="F3789" t="s">
        <v>3962</v>
      </c>
      <c r="G3789" t="s">
        <v>3963</v>
      </c>
      <c r="H3789">
        <v>14985</v>
      </c>
      <c r="I3789">
        <v>253</v>
      </c>
      <c r="J3789" t="s">
        <v>1520</v>
      </c>
      <c r="K3789" t="s">
        <v>1352</v>
      </c>
      <c r="L3789">
        <v>400000</v>
      </c>
      <c r="M3789">
        <v>1981</v>
      </c>
      <c r="N3789">
        <v>6.9</v>
      </c>
      <c r="O3789" t="e">
        <f>RANK(N3789,$N$2:$N$251,0)+COUNTIFS($N$2:N3789,N3789)-1</f>
        <v>#N/A</v>
      </c>
    </row>
    <row r="3791" spans="1:15" hidden="1" x14ac:dyDescent="0.3">
      <c r="A3791" t="s">
        <v>3964</v>
      </c>
      <c r="B3791">
        <v>43</v>
      </c>
      <c r="C3791">
        <v>86</v>
      </c>
      <c r="D3791">
        <v>617172</v>
      </c>
      <c r="E3791" t="s">
        <v>1392</v>
      </c>
      <c r="F3791" t="s">
        <v>3965</v>
      </c>
      <c r="G3791" t="s">
        <v>3966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  <c r="O3791" t="e">
        <f>RANK(N3791,$N$2:$N$251,0)+COUNTIFS($N$2:N3791,N3791)-1</f>
        <v>#N/A</v>
      </c>
    </row>
    <row r="3792" spans="1:15" hidden="1" x14ac:dyDescent="0.3">
      <c r="A3792" t="s">
        <v>3967</v>
      </c>
      <c r="B3792">
        <v>36</v>
      </c>
      <c r="C3792">
        <v>100</v>
      </c>
      <c r="D3792">
        <v>2808000</v>
      </c>
      <c r="E3792" t="s">
        <v>2913</v>
      </c>
      <c r="F3792" t="s">
        <v>3968</v>
      </c>
      <c r="G3792" t="s">
        <v>3969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  <c r="O3792">
        <f>RANK(N3792,$N$2:$N$251,0)+COUNTIFS($N$2:N3792,N3792)-1</f>
        <v>284</v>
      </c>
    </row>
    <row r="3794" spans="1:15" hidden="1" x14ac:dyDescent="0.3">
      <c r="A3794" t="s">
        <v>3970</v>
      </c>
      <c r="B3794">
        <v>23</v>
      </c>
      <c r="C3794">
        <v>84</v>
      </c>
      <c r="D3794">
        <v>34151</v>
      </c>
      <c r="E3794" t="s">
        <v>3465</v>
      </c>
      <c r="F3794" t="s">
        <v>3971</v>
      </c>
      <c r="G3794" t="s">
        <v>3972</v>
      </c>
      <c r="H3794">
        <v>186</v>
      </c>
      <c r="I3794">
        <v>3</v>
      </c>
      <c r="J3794" t="s">
        <v>3455</v>
      </c>
      <c r="K3794" t="s">
        <v>3456</v>
      </c>
      <c r="L3794">
        <v>450000</v>
      </c>
      <c r="M3794">
        <v>2015</v>
      </c>
      <c r="N3794">
        <v>7.2</v>
      </c>
      <c r="O3794" t="e">
        <f>RANK(N3794,$N$2:$N$251,0)+COUNTIFS($N$2:N3794,N3794)-1</f>
        <v>#N/A</v>
      </c>
    </row>
    <row r="3795" spans="1:15" hidden="1" x14ac:dyDescent="0.3">
      <c r="A3795" t="s">
        <v>3973</v>
      </c>
      <c r="B3795">
        <v>110</v>
      </c>
      <c r="C3795">
        <v>88</v>
      </c>
      <c r="D3795">
        <v>1523883</v>
      </c>
      <c r="E3795" t="s">
        <v>3706</v>
      </c>
      <c r="F3795" t="s">
        <v>3974</v>
      </c>
      <c r="G3795" t="s">
        <v>3975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  <c r="O3795" t="e">
        <f>RANK(N3795,$N$2:$N$251,0)+COUNTIFS($N$2:N3795,N3795)-1</f>
        <v>#N/A</v>
      </c>
    </row>
    <row r="3796" spans="1:15" hidden="1" x14ac:dyDescent="0.3">
      <c r="A3796" t="s">
        <v>3976</v>
      </c>
      <c r="B3796">
        <v>40</v>
      </c>
      <c r="C3796">
        <v>90</v>
      </c>
      <c r="D3796">
        <v>4000000</v>
      </c>
      <c r="E3796" t="s">
        <v>182</v>
      </c>
      <c r="F3796" t="s">
        <v>3977</v>
      </c>
      <c r="G3796" t="s">
        <v>3978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  <c r="O3796" t="e">
        <f>RANK(N3796,$N$2:$N$251,0)+COUNTIFS($N$2:N3796,N3796)-1</f>
        <v>#N/A</v>
      </c>
    </row>
    <row r="3798" spans="1:15" hidden="1" x14ac:dyDescent="0.3">
      <c r="A3798" t="s">
        <v>1335</v>
      </c>
      <c r="B3798">
        <v>64</v>
      </c>
      <c r="C3798">
        <v>102</v>
      </c>
      <c r="D3798">
        <v>1281176</v>
      </c>
      <c r="E3798" t="s">
        <v>455</v>
      </c>
      <c r="F3798" t="s">
        <v>3979</v>
      </c>
      <c r="G3798" t="s">
        <v>3980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  <c r="O3798" t="e">
        <f>RANK(N3798,$N$2:$N$251,0)+COUNTIFS($N$2:N3798,N3798)-1</f>
        <v>#N/A</v>
      </c>
    </row>
    <row r="3799" spans="1:15" hidden="1" x14ac:dyDescent="0.3">
      <c r="A3799" t="s">
        <v>3981</v>
      </c>
      <c r="B3799">
        <v>56</v>
      </c>
      <c r="C3799">
        <v>98</v>
      </c>
      <c r="D3799">
        <v>16115878</v>
      </c>
      <c r="E3799" t="s">
        <v>3982</v>
      </c>
      <c r="F3799" t="s">
        <v>794</v>
      </c>
      <c r="G3799" t="s">
        <v>3983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  <c r="O3799" t="e">
        <f>RANK(N3799,$N$2:$N$251,0)+COUNTIFS($N$2:N3799,N3799)-1</f>
        <v>#N/A</v>
      </c>
    </row>
    <row r="3800" spans="1:15" hidden="1" x14ac:dyDescent="0.3">
      <c r="A3800" t="s">
        <v>2970</v>
      </c>
      <c r="B3800">
        <v>29</v>
      </c>
      <c r="C3800">
        <v>91</v>
      </c>
      <c r="D3800">
        <v>1652472</v>
      </c>
      <c r="E3800" t="s">
        <v>310</v>
      </c>
      <c r="F3800" t="s">
        <v>3984</v>
      </c>
      <c r="G3800" t="s">
        <v>3985</v>
      </c>
      <c r="H3800">
        <v>2843</v>
      </c>
      <c r="I3800">
        <v>25</v>
      </c>
      <c r="J3800" t="s">
        <v>497</v>
      </c>
      <c r="K3800" t="s">
        <v>355</v>
      </c>
      <c r="L3800">
        <v>300000</v>
      </c>
      <c r="M3800">
        <v>1996</v>
      </c>
      <c r="N3800">
        <v>6.9</v>
      </c>
      <c r="O3800" t="e">
        <f>RANK(N3800,$N$2:$N$251,0)+COUNTIFS($N$2:N3800,N3800)-1</f>
        <v>#N/A</v>
      </c>
    </row>
    <row r="3801" spans="1:15" hidden="1" x14ac:dyDescent="0.3">
      <c r="A3801" t="s">
        <v>970</v>
      </c>
      <c r="B3801">
        <v>131</v>
      </c>
      <c r="C3801">
        <v>80</v>
      </c>
      <c r="D3801">
        <v>2360184</v>
      </c>
      <c r="E3801" t="s">
        <v>455</v>
      </c>
      <c r="F3801" t="s">
        <v>108</v>
      </c>
      <c r="G3801" t="s">
        <v>3986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  <c r="O3801" t="e">
        <f>RANK(N3801,$N$2:$N$251,0)+COUNTIFS($N$2:N3801,N3801)-1</f>
        <v>#N/A</v>
      </c>
    </row>
    <row r="3802" spans="1:15" hidden="1" x14ac:dyDescent="0.3">
      <c r="A3802" t="s">
        <v>3987</v>
      </c>
      <c r="B3802">
        <v>88</v>
      </c>
      <c r="C3802">
        <v>76</v>
      </c>
      <c r="D3802">
        <v>255352</v>
      </c>
      <c r="E3802" t="s">
        <v>562</v>
      </c>
      <c r="F3802" t="s">
        <v>3988</v>
      </c>
      <c r="G3802" t="s">
        <v>3989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  <c r="O3802" t="e">
        <f>RANK(N3802,$N$2:$N$251,0)+COUNTIFS($N$2:N3802,N3802)-1</f>
        <v>#N/A</v>
      </c>
    </row>
    <row r="3803" spans="1:15" hidden="1" x14ac:dyDescent="0.3">
      <c r="A3803" t="s">
        <v>3987</v>
      </c>
      <c r="B3803">
        <v>189</v>
      </c>
      <c r="C3803">
        <v>80</v>
      </c>
      <c r="D3803">
        <v>856942</v>
      </c>
      <c r="E3803" t="s">
        <v>562</v>
      </c>
      <c r="F3803" t="s">
        <v>3990</v>
      </c>
      <c r="G3803" t="s">
        <v>3991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  <c r="O3803" t="e">
        <f>RANK(N3803,$N$2:$N$251,0)+COUNTIFS($N$2:N3803,N3803)-1</f>
        <v>#N/A</v>
      </c>
    </row>
    <row r="3804" spans="1:15" hidden="1" x14ac:dyDescent="0.3">
      <c r="A3804" t="s">
        <v>3992</v>
      </c>
      <c r="B3804">
        <v>24</v>
      </c>
      <c r="C3804">
        <v>95</v>
      </c>
      <c r="D3804">
        <v>12438</v>
      </c>
      <c r="E3804" t="s">
        <v>61</v>
      </c>
      <c r="F3804" t="s">
        <v>1308</v>
      </c>
      <c r="G3804" t="s">
        <v>3993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  <c r="O3804">
        <f>RANK(N3804,$N$2:$N$251,0)+COUNTIFS($N$2:N3804,N3804)-1</f>
        <v>155</v>
      </c>
    </row>
    <row r="3805" spans="1:15" hidden="1" x14ac:dyDescent="0.3">
      <c r="A3805" t="s">
        <v>3030</v>
      </c>
      <c r="B3805">
        <v>16</v>
      </c>
      <c r="C3805">
        <v>94</v>
      </c>
      <c r="D3805">
        <v>40542</v>
      </c>
      <c r="E3805" t="s">
        <v>61</v>
      </c>
      <c r="F3805" t="s">
        <v>3994</v>
      </c>
      <c r="G3805" t="s">
        <v>3995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  <c r="O3805" t="e">
        <f>RANK(N3805,$N$2:$N$251,0)+COUNTIFS($N$2:N3805,N3805)-1</f>
        <v>#N/A</v>
      </c>
    </row>
    <row r="3806" spans="1:15" hidden="1" x14ac:dyDescent="0.3">
      <c r="A3806" t="s">
        <v>3996</v>
      </c>
      <c r="B3806">
        <v>13</v>
      </c>
      <c r="C3806">
        <v>109</v>
      </c>
      <c r="D3806">
        <v>5199</v>
      </c>
      <c r="E3806" t="s">
        <v>611</v>
      </c>
      <c r="F3806" t="s">
        <v>3997</v>
      </c>
      <c r="G3806" t="s">
        <v>3998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  <c r="O3806" t="e">
        <f>RANK(N3806,$N$2:$N$251,0)+COUNTIFS($N$2:N3806,N3806)-1</f>
        <v>#N/A</v>
      </c>
    </row>
    <row r="3808" spans="1:15" hidden="1" x14ac:dyDescent="0.3">
      <c r="A3808" t="s">
        <v>3999</v>
      </c>
      <c r="B3808">
        <v>10</v>
      </c>
      <c r="C3808">
        <v>95</v>
      </c>
      <c r="D3808">
        <v>2468</v>
      </c>
      <c r="E3808" t="s">
        <v>3720</v>
      </c>
      <c r="F3808" t="s">
        <v>4000</v>
      </c>
      <c r="G3808" t="s">
        <v>4001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  <c r="O3808" t="e">
        <f>RANK(N3808,$N$2:$N$251,0)+COUNTIFS($N$2:N3808,N3808)-1</f>
        <v>#N/A</v>
      </c>
    </row>
    <row r="3809" spans="1:15" hidden="1" x14ac:dyDescent="0.3">
      <c r="A3809" t="s">
        <v>4002</v>
      </c>
      <c r="B3809">
        <v>286</v>
      </c>
      <c r="C3809">
        <v>90</v>
      </c>
      <c r="D3809">
        <v>318622</v>
      </c>
      <c r="E3809" t="s">
        <v>856</v>
      </c>
      <c r="F3809" t="s">
        <v>4003</v>
      </c>
      <c r="G3809" t="s">
        <v>4004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  <c r="O3809">
        <f>RANK(N3809,$N$2:$N$251,0)+COUNTIFS($N$2:N3809,N3809)-1</f>
        <v>289</v>
      </c>
    </row>
    <row r="3811" spans="1:15" hidden="1" x14ac:dyDescent="0.3">
      <c r="A3811" t="s">
        <v>2742</v>
      </c>
      <c r="B3811">
        <v>71</v>
      </c>
      <c r="C3811">
        <v>91</v>
      </c>
      <c r="D3811">
        <v>4186931</v>
      </c>
      <c r="E3811" t="s">
        <v>273</v>
      </c>
      <c r="F3811" t="s">
        <v>4005</v>
      </c>
      <c r="G3811" t="s">
        <v>4006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  <c r="O3811" t="e">
        <f>RANK(N3811,$N$2:$N$251,0)+COUNTIFS($N$2:N3811,N3811)-1</f>
        <v>#N/A</v>
      </c>
    </row>
    <row r="3812" spans="1:15" hidden="1" x14ac:dyDescent="0.3">
      <c r="A3812" t="s">
        <v>102</v>
      </c>
      <c r="B3812">
        <v>51</v>
      </c>
      <c r="C3812">
        <v>98</v>
      </c>
      <c r="D3812">
        <v>3799339</v>
      </c>
      <c r="E3812" t="s">
        <v>2411</v>
      </c>
      <c r="F3812" t="s">
        <v>4007</v>
      </c>
      <c r="G3812" t="s">
        <v>4008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  <c r="O3812" t="e">
        <f>RANK(N3812,$N$2:$N$251,0)+COUNTIFS($N$2:N3812,N3812)-1</f>
        <v>#N/A</v>
      </c>
    </row>
    <row r="3813" spans="1:15" hidden="1" x14ac:dyDescent="0.3">
      <c r="A3813" t="s">
        <v>4009</v>
      </c>
      <c r="B3813">
        <v>23</v>
      </c>
      <c r="C3813">
        <v>94</v>
      </c>
      <c r="D3813">
        <v>1977544</v>
      </c>
      <c r="E3813" t="s">
        <v>273</v>
      </c>
      <c r="F3813" t="s">
        <v>4010</v>
      </c>
      <c r="G3813" t="s">
        <v>4011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  <c r="O3813" t="e">
        <f>RANK(N3813,$N$2:$N$251,0)+COUNTIFS($N$2:N3813,N3813)-1</f>
        <v>#N/A</v>
      </c>
    </row>
    <row r="3814" spans="1:15" hidden="1" x14ac:dyDescent="0.3">
      <c r="A3814" t="s">
        <v>1386</v>
      </c>
      <c r="B3814">
        <v>59</v>
      </c>
      <c r="C3814">
        <v>96</v>
      </c>
      <c r="D3814">
        <v>1050600</v>
      </c>
      <c r="E3814" t="s">
        <v>455</v>
      </c>
      <c r="F3814" t="s">
        <v>777</v>
      </c>
      <c r="G3814" t="s">
        <v>4012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  <c r="O3814" t="e">
        <f>RANK(N3814,$N$2:$N$251,0)+COUNTIFS($N$2:N3814,N3814)-1</f>
        <v>#N/A</v>
      </c>
    </row>
    <row r="3815" spans="1:15" hidden="1" x14ac:dyDescent="0.3">
      <c r="A3815" t="s">
        <v>4013</v>
      </c>
      <c r="B3815">
        <v>9</v>
      </c>
      <c r="C3815">
        <v>100</v>
      </c>
      <c r="D3815">
        <v>902835</v>
      </c>
      <c r="E3815" t="s">
        <v>273</v>
      </c>
      <c r="F3815" t="s">
        <v>4014</v>
      </c>
      <c r="G3815" t="s">
        <v>4015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  <c r="O3815" t="e">
        <f>RANK(N3815,$N$2:$N$251,0)+COUNTIFS($N$2:N3815,N3815)-1</f>
        <v>#N/A</v>
      </c>
    </row>
    <row r="3817" spans="1:15" hidden="1" x14ac:dyDescent="0.3">
      <c r="A3817" t="s">
        <v>4016</v>
      </c>
      <c r="B3817">
        <v>21</v>
      </c>
      <c r="C3817">
        <v>76</v>
      </c>
      <c r="D3817">
        <v>212285</v>
      </c>
      <c r="E3817" t="s">
        <v>310</v>
      </c>
      <c r="F3817" t="s">
        <v>795</v>
      </c>
      <c r="G3817" t="s">
        <v>4017</v>
      </c>
      <c r="H3817">
        <v>1727</v>
      </c>
      <c r="I3817">
        <v>21</v>
      </c>
      <c r="J3817" t="s">
        <v>18</v>
      </c>
      <c r="K3817" t="s">
        <v>94</v>
      </c>
      <c r="L3817">
        <v>250000</v>
      </c>
      <c r="M3817">
        <v>1996</v>
      </c>
      <c r="N3817">
        <v>6.4</v>
      </c>
      <c r="O3817">
        <f>RANK(N3817,$N$2:$N$251,0)+COUNTIFS($N$2:N3817,N3817)-1</f>
        <v>290</v>
      </c>
    </row>
    <row r="3818" spans="1:15" hidden="1" x14ac:dyDescent="0.3">
      <c r="A3818" t="s">
        <v>4018</v>
      </c>
      <c r="B3818">
        <v>19</v>
      </c>
      <c r="C3818">
        <v>75</v>
      </c>
      <c r="D3818">
        <v>203134</v>
      </c>
      <c r="E3818" t="s">
        <v>4019</v>
      </c>
      <c r="F3818" t="s">
        <v>4020</v>
      </c>
      <c r="G3818" t="s">
        <v>4021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  <c r="O3818" t="e">
        <f>RANK(N3818,$N$2:$N$251,0)+COUNTIFS($N$2:N3818,N3818)-1</f>
        <v>#N/A</v>
      </c>
    </row>
    <row r="3819" spans="1:15" hidden="1" x14ac:dyDescent="0.3">
      <c r="A3819" t="s">
        <v>3883</v>
      </c>
      <c r="B3819">
        <v>43</v>
      </c>
      <c r="C3819">
        <v>78</v>
      </c>
      <c r="D3819">
        <v>191309</v>
      </c>
      <c r="E3819" t="s">
        <v>357</v>
      </c>
      <c r="F3819" t="s">
        <v>4022</v>
      </c>
      <c r="G3819" t="s">
        <v>4023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  <c r="O3819" t="e">
        <f>RANK(N3819,$N$2:$N$251,0)+COUNTIFS($N$2:N3819,N3819)-1</f>
        <v>#N/A</v>
      </c>
    </row>
    <row r="3821" spans="1:15" hidden="1" x14ac:dyDescent="0.3">
      <c r="A3821" t="s">
        <v>3167</v>
      </c>
      <c r="B3821">
        <v>29</v>
      </c>
      <c r="C3821">
        <v>92</v>
      </c>
      <c r="D3821">
        <v>177840</v>
      </c>
      <c r="E3821" t="s">
        <v>1178</v>
      </c>
      <c r="F3821" t="s">
        <v>4024</v>
      </c>
      <c r="G3821" t="s">
        <v>4025</v>
      </c>
      <c r="H3821">
        <v>708</v>
      </c>
      <c r="I3821">
        <v>22</v>
      </c>
      <c r="J3821" t="s">
        <v>18</v>
      </c>
      <c r="K3821" t="s">
        <v>25</v>
      </c>
      <c r="L3821">
        <v>250000</v>
      </c>
      <c r="M3821">
        <v>1999</v>
      </c>
      <c r="N3821">
        <v>6.1</v>
      </c>
      <c r="O3821" t="e">
        <f>RANK(N3821,$N$2:$N$251,0)+COUNTIFS($N$2:N3821,N3821)-1</f>
        <v>#N/A</v>
      </c>
    </row>
    <row r="3822" spans="1:15" hidden="1" x14ac:dyDescent="0.3">
      <c r="A3822" t="s">
        <v>2848</v>
      </c>
      <c r="B3822">
        <v>162</v>
      </c>
      <c r="C3822">
        <v>99</v>
      </c>
      <c r="D3822">
        <v>49494</v>
      </c>
      <c r="E3822" t="s">
        <v>650</v>
      </c>
      <c r="F3822" t="s">
        <v>4026</v>
      </c>
      <c r="G3822" t="s">
        <v>4027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  <c r="O3822" t="e">
        <f>RANK(N3822,$N$2:$N$251,0)+COUNTIFS($N$2:N3822,N3822)-1</f>
        <v>#N/A</v>
      </c>
    </row>
    <row r="3823" spans="1:15" hidden="1" x14ac:dyDescent="0.3">
      <c r="A3823" t="s">
        <v>4028</v>
      </c>
      <c r="B3823">
        <v>8</v>
      </c>
      <c r="C3823">
        <v>81</v>
      </c>
      <c r="D3823">
        <v>18195</v>
      </c>
      <c r="E3823" t="s">
        <v>4029</v>
      </c>
      <c r="F3823" t="s">
        <v>4030</v>
      </c>
      <c r="G3823" t="s">
        <v>4031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  <c r="O3823">
        <f>RANK(N3823,$N$2:$N$251,0)+COUNTIFS($N$2:N3823,N3823)-1</f>
        <v>285</v>
      </c>
    </row>
    <row r="3824" spans="1:15" hidden="1" x14ac:dyDescent="0.3">
      <c r="A3824" t="s">
        <v>4032</v>
      </c>
      <c r="B3824">
        <v>4</v>
      </c>
      <c r="C3824">
        <v>98</v>
      </c>
      <c r="E3824" t="s">
        <v>1116</v>
      </c>
      <c r="F3824" t="s">
        <v>4033</v>
      </c>
      <c r="G3824" t="s">
        <v>4034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  <c r="O3824" t="e">
        <f>RANK(N3824,$N$2:$N$251,0)+COUNTIFS($N$2:N3824,N3824)-1</f>
        <v>#N/A</v>
      </c>
    </row>
    <row r="3825" spans="1:15" hidden="1" x14ac:dyDescent="0.3">
      <c r="A3825" t="s">
        <v>4035</v>
      </c>
      <c r="B3825">
        <v>1</v>
      </c>
      <c r="C3825">
        <v>66</v>
      </c>
      <c r="E3825" t="s">
        <v>1392</v>
      </c>
      <c r="F3825" t="s">
        <v>4036</v>
      </c>
      <c r="G3825" t="s">
        <v>4037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  <c r="O3825" t="e">
        <f>RANK(N3825,$N$2:$N$251,0)+COUNTIFS($N$2:N3825,N3825)-1</f>
        <v>#N/A</v>
      </c>
    </row>
    <row r="3826" spans="1:15" hidden="1" x14ac:dyDescent="0.3">
      <c r="A3826" t="s">
        <v>4038</v>
      </c>
      <c r="B3826">
        <v>12</v>
      </c>
      <c r="C3826">
        <v>95</v>
      </c>
      <c r="E3826" t="s">
        <v>998</v>
      </c>
      <c r="F3826" t="s">
        <v>4039</v>
      </c>
      <c r="G3826" t="s">
        <v>4040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  <c r="O3826" t="e">
        <f>RANK(N3826,$N$2:$N$251,0)+COUNTIFS($N$2:N3826,N3826)-1</f>
        <v>#N/A</v>
      </c>
    </row>
    <row r="3827" spans="1:15" hidden="1" x14ac:dyDescent="0.3">
      <c r="A3827" t="s">
        <v>3920</v>
      </c>
      <c r="B3827">
        <v>1</v>
      </c>
      <c r="C3827">
        <v>108</v>
      </c>
      <c r="E3827" t="s">
        <v>3921</v>
      </c>
      <c r="F3827" t="s">
        <v>4041</v>
      </c>
      <c r="G3827" t="s">
        <v>4042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  <c r="O3827" t="e">
        <f>RANK(N3827,$N$2:$N$251,0)+COUNTIFS($N$2:N3827,N3827)-1</f>
        <v>#N/A</v>
      </c>
    </row>
    <row r="3828" spans="1:15" hidden="1" x14ac:dyDescent="0.3">
      <c r="A3828" t="s">
        <v>4043</v>
      </c>
      <c r="B3828">
        <v>6</v>
      </c>
      <c r="C3828">
        <v>90</v>
      </c>
      <c r="E3828" t="s">
        <v>1392</v>
      </c>
      <c r="F3828" t="s">
        <v>1856</v>
      </c>
      <c r="G3828" t="s">
        <v>4044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  <c r="O3828">
        <f>RANK(N3828,$N$2:$N$251,0)+COUNTIFS($N$2:N3828,N3828)-1</f>
        <v>208</v>
      </c>
    </row>
    <row r="3829" spans="1:15" hidden="1" x14ac:dyDescent="0.3">
      <c r="A3829" t="s">
        <v>4045</v>
      </c>
      <c r="B3829">
        <v>2</v>
      </c>
      <c r="C3829">
        <v>83</v>
      </c>
      <c r="E3829" t="s">
        <v>369</v>
      </c>
      <c r="F3829" t="s">
        <v>2823</v>
      </c>
      <c r="G3829" t="s">
        <v>4046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  <c r="O3829" t="e">
        <f>RANK(N3829,$N$2:$N$251,0)+COUNTIFS($N$2:N3829,N3829)-1</f>
        <v>#N/A</v>
      </c>
    </row>
    <row r="3830" spans="1:15" hidden="1" x14ac:dyDescent="0.3">
      <c r="A3830" t="s">
        <v>4047</v>
      </c>
      <c r="B3830">
        <v>17</v>
      </c>
      <c r="C3830">
        <v>108</v>
      </c>
      <c r="E3830" t="s">
        <v>1973</v>
      </c>
      <c r="F3830" t="s">
        <v>4048</v>
      </c>
      <c r="G3830" t="s">
        <v>4049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  <c r="O3830" t="e">
        <f>RANK(N3830,$N$2:$N$251,0)+COUNTIFS($N$2:N3830,N3830)-1</f>
        <v>#N/A</v>
      </c>
    </row>
    <row r="3831" spans="1:15" hidden="1" x14ac:dyDescent="0.3">
      <c r="A3831" t="s">
        <v>4050</v>
      </c>
      <c r="B3831">
        <v>22</v>
      </c>
      <c r="C3831">
        <v>86</v>
      </c>
      <c r="D3831">
        <v>111300</v>
      </c>
      <c r="E3831" t="s">
        <v>1392</v>
      </c>
      <c r="F3831" t="s">
        <v>4051</v>
      </c>
      <c r="G3831" t="s">
        <v>4052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  <c r="O3831" t="e">
        <f>RANK(N3831,$N$2:$N$251,0)+COUNTIFS($N$2:N3831,N3831)-1</f>
        <v>#N/A</v>
      </c>
    </row>
    <row r="3832" spans="1:15" hidden="1" x14ac:dyDescent="0.3">
      <c r="A3832" t="s">
        <v>4053</v>
      </c>
      <c r="B3832">
        <v>38</v>
      </c>
      <c r="C3832">
        <v>106</v>
      </c>
      <c r="D3832">
        <v>1027119</v>
      </c>
      <c r="E3832" t="s">
        <v>562</v>
      </c>
      <c r="F3832" t="s">
        <v>4054</v>
      </c>
      <c r="G3832" t="s">
        <v>4055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  <c r="O3832" t="e">
        <f>RANK(N3832,$N$2:$N$251,0)+COUNTIFS($N$2:N3832,N3832)-1</f>
        <v>#N/A</v>
      </c>
    </row>
    <row r="3833" spans="1:15" hidden="1" x14ac:dyDescent="0.3">
      <c r="A3833" t="s">
        <v>4056</v>
      </c>
      <c r="B3833">
        <v>67</v>
      </c>
      <c r="C3833">
        <v>80</v>
      </c>
      <c r="D3833">
        <v>5000000</v>
      </c>
      <c r="E3833" t="s">
        <v>4057</v>
      </c>
      <c r="F3833" t="s">
        <v>4058</v>
      </c>
      <c r="G3833" t="s">
        <v>4059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  <c r="O3833" t="e">
        <f>RANK(N3833,$N$2:$N$251,0)+COUNTIFS($N$2:N3833,N3833)-1</f>
        <v>#N/A</v>
      </c>
    </row>
    <row r="3836" spans="1:15" hidden="1" x14ac:dyDescent="0.3">
      <c r="A3836" t="s">
        <v>4061</v>
      </c>
      <c r="B3836">
        <v>15</v>
      </c>
      <c r="C3836">
        <v>85</v>
      </c>
      <c r="D3836">
        <v>381225</v>
      </c>
      <c r="E3836" t="s">
        <v>1392</v>
      </c>
      <c r="F3836" t="s">
        <v>4062</v>
      </c>
      <c r="G3836" t="s">
        <v>4063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  <c r="O3836" t="e">
        <f>RANK(N3836,$N$2:$N$251,0)+COUNTIFS($N$2:N3836,N3836)-1</f>
        <v>#N/A</v>
      </c>
    </row>
    <row r="3837" spans="1:15" hidden="1" x14ac:dyDescent="0.3">
      <c r="A3837" t="s">
        <v>4064</v>
      </c>
      <c r="B3837">
        <v>25</v>
      </c>
      <c r="C3837">
        <v>101</v>
      </c>
      <c r="D3837">
        <v>2428241</v>
      </c>
      <c r="E3837" t="s">
        <v>562</v>
      </c>
      <c r="F3837" t="s">
        <v>4065</v>
      </c>
      <c r="G3837" t="s">
        <v>4066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  <c r="O3837">
        <f>RANK(N3837,$N$2:$N$251,0)+COUNTIFS($N$2:N3837,N3837)-1</f>
        <v>291</v>
      </c>
    </row>
    <row r="3838" spans="1:15" hidden="1" x14ac:dyDescent="0.3">
      <c r="A3838" t="s">
        <v>1711</v>
      </c>
      <c r="B3838">
        <v>37</v>
      </c>
      <c r="C3838">
        <v>97</v>
      </c>
      <c r="D3838">
        <v>78030</v>
      </c>
      <c r="E3838" t="s">
        <v>562</v>
      </c>
      <c r="F3838" t="s">
        <v>2520</v>
      </c>
      <c r="G3838" t="s">
        <v>4067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  <c r="O3838" t="e">
        <f>RANK(N3838,$N$2:$N$251,0)+COUNTIFS($N$2:N3838,N3838)-1</f>
        <v>#N/A</v>
      </c>
    </row>
    <row r="3839" spans="1:15" hidden="1" x14ac:dyDescent="0.3">
      <c r="A3839" t="s">
        <v>4068</v>
      </c>
      <c r="B3839">
        <v>12</v>
      </c>
      <c r="C3839">
        <v>103</v>
      </c>
      <c r="D3839">
        <v>174682</v>
      </c>
      <c r="E3839" t="s">
        <v>940</v>
      </c>
      <c r="F3839" t="s">
        <v>4069</v>
      </c>
      <c r="G3839" t="s">
        <v>4070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  <c r="O3839" t="e">
        <f>RANK(N3839,$N$2:$N$251,0)+COUNTIFS($N$2:N3839,N3839)-1</f>
        <v>#N/A</v>
      </c>
    </row>
    <row r="3840" spans="1:15" hidden="1" x14ac:dyDescent="0.3">
      <c r="A3840" t="s">
        <v>4071</v>
      </c>
      <c r="B3840">
        <v>7</v>
      </c>
      <c r="C3840">
        <v>86</v>
      </c>
      <c r="D3840">
        <v>215185</v>
      </c>
      <c r="E3840" t="s">
        <v>3848</v>
      </c>
      <c r="F3840" t="s">
        <v>4072</v>
      </c>
      <c r="G3840" t="s">
        <v>4073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  <c r="O3840" t="e">
        <f>RANK(N3840,$N$2:$N$251,0)+COUNTIFS($N$2:N3840,N3840)-1</f>
        <v>#N/A</v>
      </c>
    </row>
    <row r="3842" spans="1:15" hidden="1" x14ac:dyDescent="0.3">
      <c r="A3842" t="s">
        <v>4074</v>
      </c>
      <c r="B3842">
        <v>11</v>
      </c>
      <c r="C3842">
        <v>106</v>
      </c>
      <c r="D3842">
        <v>1111</v>
      </c>
      <c r="E3842" t="s">
        <v>4075</v>
      </c>
      <c r="F3842" t="s">
        <v>4076</v>
      </c>
      <c r="G3842" t="s">
        <v>4077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  <c r="O3842" t="e">
        <f>RANK(N3842,$N$2:$N$251,0)+COUNTIFS($N$2:N3842,N3842)-1</f>
        <v>#N/A</v>
      </c>
    </row>
    <row r="3843" spans="1:15" hidden="1" x14ac:dyDescent="0.3">
      <c r="A3843" t="s">
        <v>4078</v>
      </c>
      <c r="B3843">
        <v>3</v>
      </c>
      <c r="C3843">
        <v>94</v>
      </c>
      <c r="E3843" t="s">
        <v>562</v>
      </c>
      <c r="F3843" t="s">
        <v>956</v>
      </c>
      <c r="G3843" t="s">
        <v>4079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  <c r="O3843">
        <f>RANK(N3843,$N$2:$N$251,0)+COUNTIFS($N$2:N3843,N3843)-1</f>
        <v>156</v>
      </c>
    </row>
    <row r="3845" spans="1:15" hidden="1" x14ac:dyDescent="0.3">
      <c r="A3845" t="s">
        <v>4083</v>
      </c>
      <c r="B3845">
        <v>143</v>
      </c>
      <c r="C3845">
        <v>97</v>
      </c>
      <c r="D3845">
        <v>469947</v>
      </c>
      <c r="E3845" t="s">
        <v>61</v>
      </c>
      <c r="F3845" t="s">
        <v>3219</v>
      </c>
      <c r="G3845" t="s">
        <v>4084</v>
      </c>
      <c r="H3845">
        <v>19846</v>
      </c>
      <c r="I3845">
        <v>68</v>
      </c>
      <c r="J3845" t="s">
        <v>18</v>
      </c>
      <c r="K3845" t="s">
        <v>25</v>
      </c>
      <c r="L3845">
        <v>120000</v>
      </c>
      <c r="M3845">
        <v>2011</v>
      </c>
      <c r="N3845">
        <v>7.7</v>
      </c>
      <c r="O3845" t="e">
        <f>RANK(N3845,$N$2:$N$251,0)+COUNTIFS($N$2:N3845,N3845)-1</f>
        <v>#N/A</v>
      </c>
    </row>
    <row r="3846" spans="1:15" hidden="1" x14ac:dyDescent="0.3">
      <c r="A3846" t="s">
        <v>779</v>
      </c>
      <c r="B3846">
        <v>26</v>
      </c>
      <c r="C3846">
        <v>88</v>
      </c>
      <c r="D3846">
        <v>7137502</v>
      </c>
      <c r="E3846" t="s">
        <v>310</v>
      </c>
      <c r="F3846" t="s">
        <v>4085</v>
      </c>
      <c r="G3846" t="s">
        <v>4086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  <c r="O3846" t="e">
        <f>RANK(N3846,$N$2:$N$251,0)+COUNTIFS($N$2:N3846,N3846)-1</f>
        <v>#N/A</v>
      </c>
    </row>
    <row r="3848" spans="1:15" hidden="1" x14ac:dyDescent="0.3">
      <c r="A3848" t="s">
        <v>4087</v>
      </c>
      <c r="B3848">
        <v>38</v>
      </c>
      <c r="C3848">
        <v>97</v>
      </c>
      <c r="D3848">
        <v>15180000</v>
      </c>
      <c r="E3848" t="s">
        <v>401</v>
      </c>
      <c r="F3848" t="s">
        <v>1705</v>
      </c>
      <c r="G3848" t="s">
        <v>4088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  <c r="O3848" t="e">
        <f>RANK(N3848,$N$2:$N$251,0)+COUNTIFS($N$2:N3848,N3848)-1</f>
        <v>#N/A</v>
      </c>
    </row>
    <row r="3849" spans="1:15" hidden="1" x14ac:dyDescent="0.3">
      <c r="A3849" t="s">
        <v>1295</v>
      </c>
      <c r="B3849">
        <v>91</v>
      </c>
      <c r="C3849">
        <v>78</v>
      </c>
      <c r="D3849">
        <v>2882062</v>
      </c>
      <c r="E3849" t="s">
        <v>273</v>
      </c>
      <c r="F3849" t="s">
        <v>4089</v>
      </c>
      <c r="G3849" t="s">
        <v>4090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  <c r="O3849">
        <f>RANK(N3849,$N$2:$N$251,0)+COUNTIFS($N$2:N3849,N3849)-1</f>
        <v>286</v>
      </c>
    </row>
    <row r="3851" spans="1:15" hidden="1" x14ac:dyDescent="0.3">
      <c r="A3851" t="s">
        <v>4091</v>
      </c>
      <c r="B3851">
        <v>18</v>
      </c>
      <c r="C3851">
        <v>88</v>
      </c>
      <c r="D3851">
        <v>110720</v>
      </c>
      <c r="E3851" t="s">
        <v>369</v>
      </c>
      <c r="F3851" t="s">
        <v>4092</v>
      </c>
      <c r="G3851" t="s">
        <v>4093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  <c r="O3851" t="e">
        <f>RANK(N3851,$N$2:$N$251,0)+COUNTIFS($N$2:N3851,N3851)-1</f>
        <v>#N/A</v>
      </c>
    </row>
    <row r="3852" spans="1:15" hidden="1" x14ac:dyDescent="0.3">
      <c r="A3852" t="s">
        <v>4094</v>
      </c>
      <c r="B3852">
        <v>29</v>
      </c>
      <c r="C3852">
        <v>93</v>
      </c>
      <c r="D3852">
        <v>155984</v>
      </c>
      <c r="E3852" t="s">
        <v>1392</v>
      </c>
      <c r="F3852" t="s">
        <v>4095</v>
      </c>
      <c r="G3852" t="s">
        <v>4096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  <c r="O3852" t="e">
        <f>RANK(N3852,$N$2:$N$251,0)+COUNTIFS($N$2:N3852,N3852)-1</f>
        <v>#N/A</v>
      </c>
    </row>
    <row r="3854" spans="1:15" hidden="1" x14ac:dyDescent="0.3">
      <c r="A3854" t="s">
        <v>4097</v>
      </c>
      <c r="B3854">
        <v>5</v>
      </c>
      <c r="C3854">
        <v>72</v>
      </c>
      <c r="D3854">
        <v>4914</v>
      </c>
      <c r="E3854" t="s">
        <v>4098</v>
      </c>
      <c r="F3854" t="s">
        <v>4099</v>
      </c>
      <c r="G3854" t="s">
        <v>4100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  <c r="O3854" t="e">
        <f>RANK(N3854,$N$2:$N$251,0)+COUNTIFS($N$2:N3854,N3854)-1</f>
        <v>#N/A</v>
      </c>
    </row>
    <row r="3855" spans="1:15" hidden="1" x14ac:dyDescent="0.3">
      <c r="A3855" t="s">
        <v>4101</v>
      </c>
      <c r="B3855">
        <v>18</v>
      </c>
      <c r="C3855">
        <v>80</v>
      </c>
      <c r="D3855">
        <v>5858</v>
      </c>
      <c r="E3855" t="s">
        <v>1392</v>
      </c>
      <c r="F3855" t="s">
        <v>4102</v>
      </c>
      <c r="G3855" t="s">
        <v>4103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  <c r="O3855" t="e">
        <f>RANK(N3855,$N$2:$N$251,0)+COUNTIFS($N$2:N3855,N3855)-1</f>
        <v>#N/A</v>
      </c>
    </row>
    <row r="3856" spans="1:15" hidden="1" x14ac:dyDescent="0.3">
      <c r="A3856" t="s">
        <v>2669</v>
      </c>
      <c r="B3856">
        <v>40</v>
      </c>
      <c r="C3856">
        <v>91</v>
      </c>
      <c r="D3856">
        <v>6706368</v>
      </c>
      <c r="E3856" t="s">
        <v>1392</v>
      </c>
      <c r="F3856" t="s">
        <v>2669</v>
      </c>
      <c r="G3856" t="s">
        <v>4104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  <c r="O3856" t="e">
        <f>RANK(N3856,$N$2:$N$251,0)+COUNTIFS($N$2:N3856,N3856)-1</f>
        <v>#N/A</v>
      </c>
    </row>
    <row r="3857" spans="1:15" hidden="1" x14ac:dyDescent="0.3">
      <c r="A3857" t="s">
        <v>4105</v>
      </c>
      <c r="B3857">
        <v>171</v>
      </c>
      <c r="C3857">
        <v>90</v>
      </c>
      <c r="D3857">
        <v>1573712</v>
      </c>
      <c r="E3857" t="s">
        <v>455</v>
      </c>
      <c r="F3857" t="s">
        <v>4106</v>
      </c>
      <c r="G3857" t="s">
        <v>4107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  <c r="O3857" t="e">
        <f>RANK(N3857,$N$2:$N$251,0)+COUNTIFS($N$2:N3857,N3857)-1</f>
        <v>#N/A</v>
      </c>
    </row>
    <row r="3858" spans="1:15" hidden="1" x14ac:dyDescent="0.3">
      <c r="A3858" t="s">
        <v>3129</v>
      </c>
      <c r="B3858">
        <v>31</v>
      </c>
      <c r="C3858">
        <v>111</v>
      </c>
      <c r="D3858">
        <v>10174663</v>
      </c>
      <c r="E3858" t="s">
        <v>611</v>
      </c>
      <c r="F3858" t="s">
        <v>3129</v>
      </c>
      <c r="G3858" t="s">
        <v>4108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  <c r="O3858" t="e">
        <f>RANK(N3858,$N$2:$N$251,0)+COUNTIFS($N$2:N3858,N3858)-1</f>
        <v>#N/A</v>
      </c>
    </row>
    <row r="3859" spans="1:15" hidden="1" x14ac:dyDescent="0.3">
      <c r="A3859" t="s">
        <v>4109</v>
      </c>
      <c r="B3859">
        <v>159</v>
      </c>
      <c r="C3859">
        <v>81</v>
      </c>
      <c r="D3859">
        <v>22757819</v>
      </c>
      <c r="E3859" t="s">
        <v>998</v>
      </c>
      <c r="F3859" t="s">
        <v>4110</v>
      </c>
      <c r="G3859" t="s">
        <v>4111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  <c r="O3859" t="e">
        <f>RANK(N3859,$N$2:$N$251,0)+COUNTIFS($N$2:N3859,N3859)-1</f>
        <v>#N/A</v>
      </c>
    </row>
    <row r="3860" spans="1:15" hidden="1" x14ac:dyDescent="0.3">
      <c r="A3860" t="s">
        <v>4112</v>
      </c>
      <c r="B3860">
        <v>21</v>
      </c>
      <c r="C3860">
        <v>81</v>
      </c>
      <c r="D3860">
        <v>5228617</v>
      </c>
      <c r="E3860" t="s">
        <v>369</v>
      </c>
      <c r="F3860" t="s">
        <v>4112</v>
      </c>
      <c r="G3860" t="s">
        <v>4113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  <c r="O3860" t="e">
        <f>RANK(N3860,$N$2:$N$251,0)+COUNTIFS($N$2:N3860,N3860)-1</f>
        <v>#N/A</v>
      </c>
    </row>
    <row r="3861" spans="1:15" hidden="1" x14ac:dyDescent="0.3">
      <c r="A3861" t="s">
        <v>4114</v>
      </c>
      <c r="B3861">
        <v>88</v>
      </c>
      <c r="C3861">
        <v>90</v>
      </c>
      <c r="D3861">
        <v>110536</v>
      </c>
      <c r="E3861" t="s">
        <v>2068</v>
      </c>
      <c r="F3861" t="s">
        <v>4115</v>
      </c>
      <c r="G3861" t="s">
        <v>4116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  <c r="O3861" t="e">
        <f>RANK(N3861,$N$2:$N$251,0)+COUNTIFS($N$2:N3861,N3861)-1</f>
        <v>#N/A</v>
      </c>
    </row>
    <row r="3862" spans="1:15" hidden="1" x14ac:dyDescent="0.3">
      <c r="A3862" t="s">
        <v>4117</v>
      </c>
      <c r="B3862">
        <v>193</v>
      </c>
      <c r="C3862">
        <v>88</v>
      </c>
      <c r="D3862">
        <v>59379</v>
      </c>
      <c r="E3862" t="s">
        <v>4118</v>
      </c>
      <c r="F3862" t="s">
        <v>4119</v>
      </c>
      <c r="G3862" t="s">
        <v>4120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  <c r="O3862">
        <f>RANK(N3862,$N$2:$N$251,0)+COUNTIFS($N$2:N3862,N3862)-1</f>
        <v>292</v>
      </c>
    </row>
    <row r="3863" spans="1:15" hidden="1" x14ac:dyDescent="0.3">
      <c r="A3863" t="s">
        <v>4121</v>
      </c>
      <c r="B3863">
        <v>5</v>
      </c>
      <c r="C3863">
        <v>81</v>
      </c>
      <c r="E3863" t="s">
        <v>268</v>
      </c>
      <c r="F3863" t="s">
        <v>4122</v>
      </c>
      <c r="G3863" t="s">
        <v>4123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  <c r="O3863" t="e">
        <f>RANK(N3863,$N$2:$N$251,0)+COUNTIFS($N$2:N3863,N3863)-1</f>
        <v>#N/A</v>
      </c>
    </row>
    <row r="3864" spans="1:15" hidden="1" x14ac:dyDescent="0.3">
      <c r="A3864" t="s">
        <v>4124</v>
      </c>
      <c r="B3864">
        <v>5</v>
      </c>
      <c r="C3864">
        <v>77</v>
      </c>
      <c r="E3864" t="s">
        <v>4125</v>
      </c>
      <c r="F3864" t="s">
        <v>4126</v>
      </c>
      <c r="G3864" t="s">
        <v>4127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  <c r="O3864" t="e">
        <f>RANK(N3864,$N$2:$N$251,0)+COUNTIFS($N$2:N3864,N3864)-1</f>
        <v>#N/A</v>
      </c>
    </row>
    <row r="3867" spans="1:15" hidden="1" x14ac:dyDescent="0.3">
      <c r="A3867" t="s">
        <v>4128</v>
      </c>
      <c r="B3867">
        <v>32</v>
      </c>
      <c r="C3867">
        <v>87</v>
      </c>
      <c r="D3867">
        <v>536767</v>
      </c>
      <c r="E3867" t="s">
        <v>1126</v>
      </c>
      <c r="F3867" t="s">
        <v>457</v>
      </c>
      <c r="G3867" t="s">
        <v>4129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  <c r="O3867" t="e">
        <f>RANK(N3867,$N$2:$N$251,0)+COUNTIFS($N$2:N3867,N3867)-1</f>
        <v>#N/A</v>
      </c>
    </row>
    <row r="3869" spans="1:15" hidden="1" x14ac:dyDescent="0.3">
      <c r="A3869" t="s">
        <v>4130</v>
      </c>
      <c r="B3869">
        <v>66</v>
      </c>
      <c r="C3869">
        <v>82</v>
      </c>
      <c r="D3869">
        <v>40557</v>
      </c>
      <c r="E3869" t="s">
        <v>369</v>
      </c>
      <c r="F3869" t="s">
        <v>692</v>
      </c>
      <c r="G3869" t="s">
        <v>4131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  <c r="O3869" t="e">
        <f>RANK(N3869,$N$2:$N$251,0)+COUNTIFS($N$2:N3869,N3869)-1</f>
        <v>#N/A</v>
      </c>
    </row>
    <row r="3870" spans="1:15" hidden="1" x14ac:dyDescent="0.3">
      <c r="A3870" t="s">
        <v>4132</v>
      </c>
      <c r="B3870">
        <v>65</v>
      </c>
      <c r="C3870">
        <v>82</v>
      </c>
      <c r="D3870">
        <v>30084</v>
      </c>
      <c r="E3870" t="s">
        <v>455</v>
      </c>
      <c r="F3870" t="s">
        <v>444</v>
      </c>
      <c r="G3870" t="s">
        <v>4133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  <c r="O3870" t="e">
        <f>RANK(N3870,$N$2:$N$251,0)+COUNTIFS($N$2:N3870,N3870)-1</f>
        <v>#N/A</v>
      </c>
    </row>
    <row r="3871" spans="1:15" hidden="1" x14ac:dyDescent="0.3">
      <c r="A3871" t="s">
        <v>3022</v>
      </c>
      <c r="B3871">
        <v>125</v>
      </c>
      <c r="C3871">
        <v>87</v>
      </c>
      <c r="E3871" t="s">
        <v>4134</v>
      </c>
      <c r="F3871" t="s">
        <v>4135</v>
      </c>
      <c r="G3871" t="s">
        <v>4136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  <c r="O3871" t="e">
        <f>RANK(N3871,$N$2:$N$251,0)+COUNTIFS($N$2:N3871,N3871)-1</f>
        <v>#N/A</v>
      </c>
    </row>
    <row r="3872" spans="1:15" hidden="1" x14ac:dyDescent="0.3">
      <c r="A3872" t="s">
        <v>3241</v>
      </c>
      <c r="B3872">
        <v>36</v>
      </c>
      <c r="C3872">
        <v>98</v>
      </c>
      <c r="D3872">
        <v>10246600</v>
      </c>
      <c r="E3872" t="s">
        <v>273</v>
      </c>
      <c r="F3872" t="s">
        <v>4137</v>
      </c>
      <c r="G3872" t="s">
        <v>4138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  <c r="O3872" t="e">
        <f>RANK(N3872,$N$2:$N$251,0)+COUNTIFS($N$2:N3872,N3872)-1</f>
        <v>#N/A</v>
      </c>
    </row>
    <row r="3873" spans="1:15" hidden="1" x14ac:dyDescent="0.3">
      <c r="A3873" t="s">
        <v>3723</v>
      </c>
      <c r="B3873">
        <v>113</v>
      </c>
      <c r="C3873">
        <v>98</v>
      </c>
      <c r="D3873">
        <v>389804</v>
      </c>
      <c r="E3873" t="s">
        <v>273</v>
      </c>
      <c r="F3873" t="s">
        <v>3723</v>
      </c>
      <c r="G3873" t="s">
        <v>4139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  <c r="O3873">
        <f>RANK(N3873,$N$2:$N$251,0)+COUNTIFS($N$2:N3873,N3873)-1</f>
        <v>287</v>
      </c>
    </row>
    <row r="3874" spans="1:15" hidden="1" x14ac:dyDescent="0.3">
      <c r="A3874" t="s">
        <v>4140</v>
      </c>
      <c r="B3874">
        <v>60</v>
      </c>
      <c r="C3874">
        <v>47</v>
      </c>
      <c r="E3874" t="s">
        <v>463</v>
      </c>
      <c r="F3874" t="s">
        <v>4141</v>
      </c>
      <c r="G3874" t="s">
        <v>4142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  <c r="O3874" t="e">
        <f>RANK(N3874,$N$2:$N$251,0)+COUNTIFS($N$2:N3874,N3874)-1</f>
        <v>#N/A</v>
      </c>
    </row>
    <row r="3875" spans="1:15" hidden="1" x14ac:dyDescent="0.3">
      <c r="A3875" t="s">
        <v>4143</v>
      </c>
      <c r="B3875">
        <v>10</v>
      </c>
      <c r="C3875">
        <v>92</v>
      </c>
      <c r="E3875" t="s">
        <v>1392</v>
      </c>
      <c r="F3875" t="s">
        <v>4144</v>
      </c>
      <c r="G3875" t="s">
        <v>4145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  <c r="O3875">
        <f>RANK(N3875,$N$2:$N$251,0)+COUNTIFS($N$2:N3875,N3875)-1</f>
        <v>253</v>
      </c>
    </row>
    <row r="3877" spans="1:15" hidden="1" x14ac:dyDescent="0.3">
      <c r="A3877" t="s">
        <v>4146</v>
      </c>
      <c r="B3877">
        <v>7</v>
      </c>
      <c r="C3877">
        <v>81</v>
      </c>
      <c r="E3877" t="s">
        <v>3955</v>
      </c>
      <c r="F3877" t="s">
        <v>4147</v>
      </c>
      <c r="G3877" t="s">
        <v>4148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  <c r="O3877" t="e">
        <f>RANK(N3877,$N$2:$N$251,0)+COUNTIFS($N$2:N3877,N3877)-1</f>
        <v>#N/A</v>
      </c>
    </row>
    <row r="3878" spans="1:15" hidden="1" x14ac:dyDescent="0.3">
      <c r="A3878" t="s">
        <v>4149</v>
      </c>
      <c r="B3878">
        <v>34</v>
      </c>
      <c r="C3878">
        <v>83</v>
      </c>
      <c r="E3878" t="s">
        <v>562</v>
      </c>
      <c r="F3878" t="s">
        <v>4150</v>
      </c>
      <c r="G3878" t="s">
        <v>4151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  <c r="O3878" t="e">
        <f>RANK(N3878,$N$2:$N$251,0)+COUNTIFS($N$2:N3878,N3878)-1</f>
        <v>#N/A</v>
      </c>
    </row>
    <row r="3879" spans="1:15" hidden="1" x14ac:dyDescent="0.3">
      <c r="A3879" t="s">
        <v>820</v>
      </c>
      <c r="B3879">
        <v>75</v>
      </c>
      <c r="C3879">
        <v>90</v>
      </c>
      <c r="D3879">
        <v>241816</v>
      </c>
      <c r="E3879" t="s">
        <v>562</v>
      </c>
      <c r="F3879" t="s">
        <v>4152</v>
      </c>
      <c r="G3879" t="s">
        <v>4153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  <c r="O3879" t="e">
        <f>RANK(N3879,$N$2:$N$251,0)+COUNTIFS($N$2:N3879,N3879)-1</f>
        <v>#N/A</v>
      </c>
    </row>
    <row r="3880" spans="1:15" hidden="1" x14ac:dyDescent="0.3">
      <c r="A3880" t="s">
        <v>4154</v>
      </c>
      <c r="B3880">
        <v>21</v>
      </c>
      <c r="C3880">
        <v>90</v>
      </c>
      <c r="D3880">
        <v>277233</v>
      </c>
      <c r="E3880" t="s">
        <v>310</v>
      </c>
      <c r="F3880" t="s">
        <v>4155</v>
      </c>
      <c r="G3880" t="s">
        <v>4156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  <c r="O3880" t="e">
        <f>RANK(N3880,$N$2:$N$251,0)+COUNTIFS($N$2:N3880,N3880)-1</f>
        <v>#N/A</v>
      </c>
    </row>
    <row r="3881" spans="1:15" hidden="1" x14ac:dyDescent="0.3">
      <c r="A3881" t="s">
        <v>4157</v>
      </c>
      <c r="B3881">
        <v>3</v>
      </c>
      <c r="C3881">
        <v>78</v>
      </c>
      <c r="D3881">
        <v>243768</v>
      </c>
      <c r="E3881" t="s">
        <v>2869</v>
      </c>
      <c r="F3881" t="s">
        <v>4158</v>
      </c>
      <c r="G3881" t="s">
        <v>4159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  <c r="O3881" t="e">
        <f>RANK(N3881,$N$2:$N$251,0)+COUNTIFS($N$2:N3881,N3881)-1</f>
        <v>#N/A</v>
      </c>
    </row>
    <row r="3883" spans="1:15" hidden="1" x14ac:dyDescent="0.3">
      <c r="A3883" t="s">
        <v>4160</v>
      </c>
      <c r="B3883">
        <v>8</v>
      </c>
      <c r="C3883">
        <v>65</v>
      </c>
      <c r="D3883">
        <v>8231</v>
      </c>
      <c r="E3883" t="s">
        <v>807</v>
      </c>
      <c r="F3883" t="s">
        <v>4161</v>
      </c>
      <c r="G3883" t="s">
        <v>4162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  <c r="O3883" t="e">
        <f>RANK(N3883,$N$2:$N$251,0)+COUNTIFS($N$2:N3883,N3883)-1</f>
        <v>#N/A</v>
      </c>
    </row>
    <row r="3884" spans="1:15" hidden="1" x14ac:dyDescent="0.3">
      <c r="A3884" t="s">
        <v>1591</v>
      </c>
      <c r="B3884">
        <v>80</v>
      </c>
      <c r="C3884">
        <v>97</v>
      </c>
      <c r="D3884">
        <v>2856622</v>
      </c>
      <c r="E3884" t="s">
        <v>455</v>
      </c>
      <c r="F3884" t="s">
        <v>4163</v>
      </c>
      <c r="G3884" t="s">
        <v>4164</v>
      </c>
      <c r="H3884">
        <v>11550</v>
      </c>
      <c r="I3884">
        <v>197</v>
      </c>
      <c r="J3884" t="s">
        <v>18</v>
      </c>
      <c r="K3884" t="s">
        <v>73</v>
      </c>
      <c r="L3884">
        <v>25000</v>
      </c>
      <c r="M3884">
        <v>1997</v>
      </c>
      <c r="N3884">
        <v>7.3</v>
      </c>
      <c r="O3884" t="e">
        <f>RANK(N3884,$N$2:$N$251,0)+COUNTIFS($N$2:N3884,N3884)-1</f>
        <v>#N/A</v>
      </c>
    </row>
    <row r="3886" spans="1:15" hidden="1" x14ac:dyDescent="0.3">
      <c r="A3886" t="s">
        <v>1425</v>
      </c>
      <c r="B3886">
        <v>61</v>
      </c>
      <c r="C3886">
        <v>100</v>
      </c>
      <c r="D3886">
        <v>1227508</v>
      </c>
      <c r="E3886" t="s">
        <v>455</v>
      </c>
      <c r="F3886" t="s">
        <v>4165</v>
      </c>
      <c r="G3886" t="s">
        <v>4166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  <c r="O3886" t="e">
        <f>RANK(N3886,$N$2:$N$251,0)+COUNTIFS($N$2:N3886,N3886)-1</f>
        <v>#N/A</v>
      </c>
    </row>
    <row r="3887" spans="1:15" hidden="1" x14ac:dyDescent="0.3">
      <c r="A3887" t="s">
        <v>2566</v>
      </c>
      <c r="B3887">
        <v>51</v>
      </c>
      <c r="C3887">
        <v>85</v>
      </c>
      <c r="D3887">
        <v>192467</v>
      </c>
      <c r="E3887" t="s">
        <v>273</v>
      </c>
      <c r="F3887" t="s">
        <v>4106</v>
      </c>
      <c r="G3887" t="s">
        <v>4167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  <c r="O3887" t="e">
        <f>RANK(N3887,$N$2:$N$251,0)+COUNTIFS($N$2:N3887,N3887)-1</f>
        <v>#N/A</v>
      </c>
    </row>
    <row r="3888" spans="1:15" hidden="1" x14ac:dyDescent="0.3">
      <c r="A3888" t="s">
        <v>4168</v>
      </c>
      <c r="B3888">
        <v>22</v>
      </c>
      <c r="C3888">
        <v>88</v>
      </c>
      <c r="D3888">
        <v>76382</v>
      </c>
      <c r="E3888" t="s">
        <v>4169</v>
      </c>
      <c r="F3888" t="s">
        <v>4170</v>
      </c>
      <c r="G3888" t="s">
        <v>4171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  <c r="O3888" t="e">
        <f>RANK(N3888,$N$2:$N$251,0)+COUNTIFS($N$2:N3888,N3888)-1</f>
        <v>#N/A</v>
      </c>
    </row>
    <row r="3889" spans="1:15" hidden="1" x14ac:dyDescent="0.3">
      <c r="A3889" t="s">
        <v>2309</v>
      </c>
      <c r="B3889">
        <v>73</v>
      </c>
      <c r="C3889">
        <v>108</v>
      </c>
      <c r="D3889">
        <v>180483</v>
      </c>
      <c r="E3889" t="s">
        <v>4172</v>
      </c>
      <c r="F3889" t="s">
        <v>4173</v>
      </c>
      <c r="G3889" t="s">
        <v>4174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  <c r="O3889" t="e">
        <f>RANK(N3889,$N$2:$N$251,0)+COUNTIFS($N$2:N3889,N3889)-1</f>
        <v>#N/A</v>
      </c>
    </row>
    <row r="3890" spans="1:15" hidden="1" x14ac:dyDescent="0.3">
      <c r="A3890" t="s">
        <v>2317</v>
      </c>
      <c r="B3890">
        <v>81</v>
      </c>
      <c r="C3890">
        <v>110</v>
      </c>
      <c r="D3890">
        <v>136007</v>
      </c>
      <c r="E3890" t="s">
        <v>1226</v>
      </c>
      <c r="F3890" t="s">
        <v>4175</v>
      </c>
      <c r="G3890" t="s">
        <v>4176</v>
      </c>
      <c r="H3890">
        <v>3924</v>
      </c>
      <c r="I3890">
        <v>39</v>
      </c>
      <c r="J3890" t="s">
        <v>497</v>
      </c>
      <c r="K3890" t="s">
        <v>355</v>
      </c>
      <c r="L3890">
        <v>4500</v>
      </c>
      <c r="M3890">
        <v>2004</v>
      </c>
      <c r="N3890">
        <v>6.9</v>
      </c>
      <c r="O3890" t="e">
        <f>RANK(N3890,$N$2:$N$251,0)+COUNTIFS($N$2:N3890,N3890)-1</f>
        <v>#N/A</v>
      </c>
    </row>
    <row r="3891" spans="1:15" hidden="1" x14ac:dyDescent="0.3">
      <c r="A3891" t="s">
        <v>4177</v>
      </c>
      <c r="B3891">
        <v>64</v>
      </c>
      <c r="C3891">
        <v>90</v>
      </c>
      <c r="D3891">
        <v>673780</v>
      </c>
      <c r="E3891" t="s">
        <v>562</v>
      </c>
      <c r="F3891" t="s">
        <v>4178</v>
      </c>
      <c r="G3891" t="s">
        <v>4179</v>
      </c>
      <c r="H3891">
        <v>4555</v>
      </c>
      <c r="I3891">
        <v>26</v>
      </c>
      <c r="J3891" t="s">
        <v>3814</v>
      </c>
      <c r="K3891" t="s">
        <v>2257</v>
      </c>
      <c r="L3891">
        <v>10000</v>
      </c>
      <c r="M3891">
        <v>2000</v>
      </c>
      <c r="N3891">
        <v>7.5</v>
      </c>
      <c r="O3891" t="e">
        <f>RANK(N3891,$N$2:$N$251,0)+COUNTIFS($N$2:N3891,N3891)-1</f>
        <v>#N/A</v>
      </c>
    </row>
    <row r="3892" spans="1:15" hidden="1" x14ac:dyDescent="0.3">
      <c r="A3892" t="s">
        <v>4180</v>
      </c>
      <c r="B3892">
        <v>78</v>
      </c>
      <c r="C3892">
        <v>111</v>
      </c>
      <c r="D3892">
        <v>94596</v>
      </c>
      <c r="E3892" t="s">
        <v>1228</v>
      </c>
      <c r="F3892" t="s">
        <v>4181</v>
      </c>
      <c r="G3892" t="s">
        <v>4182</v>
      </c>
      <c r="H3892">
        <v>6318</v>
      </c>
      <c r="I3892">
        <v>50</v>
      </c>
      <c r="J3892" t="s">
        <v>1213</v>
      </c>
      <c r="K3892" t="s">
        <v>513</v>
      </c>
      <c r="L3892">
        <v>1000000</v>
      </c>
      <c r="M3892">
        <v>1997</v>
      </c>
      <c r="N3892">
        <v>7.4</v>
      </c>
      <c r="O3892" t="e">
        <f>RANK(N3892,$N$2:$N$251,0)+COUNTIFS($N$2:N3892,N3892)-1</f>
        <v>#N/A</v>
      </c>
    </row>
    <row r="3894" spans="1:15" hidden="1" x14ac:dyDescent="0.3">
      <c r="A3894" t="s">
        <v>4183</v>
      </c>
      <c r="B3894">
        <v>35</v>
      </c>
      <c r="C3894">
        <v>80</v>
      </c>
      <c r="D3894">
        <v>70071</v>
      </c>
      <c r="E3894" t="s">
        <v>3720</v>
      </c>
      <c r="F3894" t="s">
        <v>4184</v>
      </c>
      <c r="G3894" t="s">
        <v>4185</v>
      </c>
      <c r="H3894">
        <v>589</v>
      </c>
      <c r="I3894">
        <v>35</v>
      </c>
      <c r="J3894" t="s">
        <v>18</v>
      </c>
      <c r="K3894" t="s">
        <v>4186</v>
      </c>
      <c r="L3894">
        <v>7000</v>
      </c>
      <c r="M3894">
        <v>2005</v>
      </c>
      <c r="N3894">
        <v>6.3</v>
      </c>
      <c r="O3894">
        <f>RANK(N3894,$N$2:$N$251,0)+COUNTIFS($N$2:N3894,N3894)-1</f>
        <v>288</v>
      </c>
    </row>
    <row r="3896" spans="1:15" hidden="1" x14ac:dyDescent="0.3">
      <c r="A3896" t="s">
        <v>3241</v>
      </c>
      <c r="B3896">
        <v>14</v>
      </c>
      <c r="C3896">
        <v>95</v>
      </c>
      <c r="D3896">
        <v>4584</v>
      </c>
      <c r="E3896" t="s">
        <v>455</v>
      </c>
      <c r="F3896" t="s">
        <v>4187</v>
      </c>
      <c r="G3896" t="s">
        <v>4188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  <c r="O3896">
        <f>RANK(N3896,$N$2:$N$251,0)+COUNTIFS($N$2:N3896,N3896)-1</f>
        <v>292</v>
      </c>
    </row>
    <row r="3897" spans="1:15" hidden="1" x14ac:dyDescent="0.3">
      <c r="A3897" t="s">
        <v>4189</v>
      </c>
      <c r="B3897">
        <v>13</v>
      </c>
      <c r="C3897">
        <v>76</v>
      </c>
      <c r="E3897" t="s">
        <v>698</v>
      </c>
      <c r="F3897" t="s">
        <v>4190</v>
      </c>
      <c r="G3897" t="s">
        <v>4191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  <c r="O3897">
        <f>RANK(N3897,$N$2:$N$251,0)+COUNTIFS($N$2:N3897,N3897)-1</f>
        <v>289</v>
      </c>
    </row>
    <row r="3898" spans="1:15" hidden="1" x14ac:dyDescent="0.3">
      <c r="A3898" t="s">
        <v>3416</v>
      </c>
      <c r="B3898">
        <v>43</v>
      </c>
      <c r="C3898">
        <v>90</v>
      </c>
      <c r="D3898">
        <v>85222</v>
      </c>
      <c r="E3898" t="s">
        <v>1392</v>
      </c>
      <c r="F3898" t="s">
        <v>4192</v>
      </c>
      <c r="G3898" t="s">
        <v>4193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  <c r="O3898" t="e">
        <f>RANK(N3898,$N$2:$N$251,0)+COUNTIFS($N$2:N3898,N3898)-1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2023-07-19T10:41:17Z</dcterms:modified>
</cp:coreProperties>
</file>