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shRiv\Downloads\"/>
    </mc:Choice>
  </mc:AlternateContent>
  <xr:revisionPtr revIDLastSave="0" documentId="13_ncr:1_{2A5492E6-FF9D-4F7F-A4AC-123BE683FB7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6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37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<sst xmlns="http://schemas.openxmlformats.org/spreadsheetml/2006/main" count="16268" uniqueCount="50">
  <si>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</si>
  <si>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</si>
  <si>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</si>
  <si>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</si>
  <si>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</si>
  <si>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</si>
  <si>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</si>
  <si>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</si>
  <si>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</si>
  <si>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</si>
  <si>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</si>
  <si>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</si>
  <si>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</si>
  <si>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</si>
  <si>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</si>
  <si>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</si>
  <si>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</si>
  <si>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</si>
  <si>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</si>
  <si>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</si>
  <si>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</si>
  <si>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</si>
  <si>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</si>
  <si>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</si>
  <si>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</si>
  <si>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</si>
  <si>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</si>
  <si>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</si>
  <si>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</si>
  <si>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</si>
  <si>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</si>
  <si>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</si>
  <si>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</si>
  <si>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</si>
  <si>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</si>
  <si>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</si>
  <si>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Age Bracket</t>
  </si>
  <si>
    <t>Married</t>
  </si>
  <si>
    <t>Single</t>
  </si>
  <si>
    <t>Row Labels</t>
  </si>
  <si>
    <t>Grand Total</t>
  </si>
  <si>
    <t>Adolescent</t>
  </si>
  <si>
    <t>Middle Age</t>
  </si>
  <si>
    <t>Old</t>
  </si>
  <si>
    <t>Average of Income</t>
  </si>
  <si>
    <t>Column Labels</t>
  </si>
  <si>
    <t>Count of Purchased Bike</t>
  </si>
  <si>
    <t>More than 10 Miles</t>
  </si>
  <si>
    <t xml:space="preserve"> </t>
  </si>
  <si>
    <r>
      <rPr>
        <b/>
        <sz val="60"/>
        <color theme="0"/>
        <rFont val="Aptos Display"/>
        <family val="2"/>
      </rPr>
      <t>Bike Sales</t>
    </r>
    <r>
      <rPr>
        <b/>
        <sz val="72"/>
        <color theme="0"/>
        <rFont val="Aptos Display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</si>
</sst>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0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0"/>
      <name val="Aptos Display"/>
      <family val="2"/>
    </font>
    <font>
      <b/>
      <sz val="11"/>
      <color theme="0"/>
      <name val="Aptos Display"/>
      <family val="2"/>
    </font>
    <font>
      <b/>
      <sz val="60"/>
      <color theme="0"/>
      <name val="Aptos Display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20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70" formatCode="_ * #,##0_ ;_ * \-#,##0_ ;_ * &quot;-&quot;??_ ;_ @_ "/>
    </dxf>
    <dxf>
      <numFmt numFmtId="170" formatCode="_ * #,##0_ ;_ * \-#,##0_ ;_ * &quot;-&quot;??_ ;_ @_ "/>
    </dxf>
    <dxf>
      <numFmt numFmtId="170" formatCode="_ * #,##0_ ;_ * \-#,##0_ ;_ * &quot;-&quot;??_ ;_ @_ "/>
    </dxf>
    <dxf>
      <numFmt numFmtId="170" formatCode="_ * #,##0_ ;_ * \-#,##0_ ;_ * &quot;-&quot;??_ ;_ @_ "/>
    </dxf>
    <dxf>
      <numFmt numFmtId="170" formatCode="_ * #,##0_ ;_ * \-#,##0_ ;_ * &quot;-&quot;??_ ;_ @_ "/>
    </dxf>
    <dxf>
      <numFmt numFmtId="17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glow rad="127000">
                  <a:schemeClr val="tx1"/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8-4298-8E09-1C3176C6CBD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8-4298-8E09-1C3176C6C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2942608"/>
        <c:axId val="232944048"/>
      </c:barChart>
      <c:catAx>
        <c:axId val="23294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4048"/>
        <c:crosses val="autoZero"/>
        <c:auto val="1"/>
        <c:lblAlgn val="ctr"/>
        <c:lblOffset val="100"/>
        <c:noMultiLvlLbl val="0"/>
      </c:catAx>
      <c:valAx>
        <c:axId val="2329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glow rad="127000">
                  <a:schemeClr val="tx1"/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3-48EC-86D9-4517886FC6BD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3-48EC-86D9-4517886F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85472"/>
        <c:axId val="239923248"/>
      </c:lineChart>
      <c:catAx>
        <c:axId val="19649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3248"/>
        <c:crosses val="autoZero"/>
        <c:auto val="1"/>
        <c:lblAlgn val="ctr"/>
        <c:lblOffset val="100"/>
        <c:noMultiLvlLbl val="0"/>
      </c:catAx>
      <c:valAx>
        <c:axId val="2399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glow rad="127000">
                  <a:schemeClr val="tx1"/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F-4D73-A4E6-100C2BEA1A14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F-4D73-A4E6-100C2BEA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55856"/>
        <c:axId val="461251056"/>
      </c:lineChart>
      <c:catAx>
        <c:axId val="46125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1056"/>
        <c:crosses val="autoZero"/>
        <c:auto val="1"/>
        <c:lblAlgn val="ctr"/>
        <c:lblOffset val="100"/>
        <c:noMultiLvlLbl val="0"/>
      </c:catAx>
      <c:valAx>
        <c:axId val="461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glow rad="127000">
                  <a:schemeClr val="tx1"/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E-46DB-A55F-5A806171DD5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E-46DB-A55F-5A806171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2942608"/>
        <c:axId val="232944048"/>
      </c:barChart>
      <c:catAx>
        <c:axId val="23294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4048"/>
        <c:crosses val="autoZero"/>
        <c:auto val="1"/>
        <c:lblAlgn val="ctr"/>
        <c:lblOffset val="100"/>
        <c:noMultiLvlLbl val="0"/>
      </c:catAx>
      <c:valAx>
        <c:axId val="2329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glow rad="127000">
                  <a:schemeClr val="tx1"/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0-4B0D-B38D-46104269261B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0-4B0D-B38D-46104269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85472"/>
        <c:axId val="239923248"/>
      </c:lineChart>
      <c:catAx>
        <c:axId val="19649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3248"/>
        <c:crosses val="autoZero"/>
        <c:auto val="1"/>
        <c:lblAlgn val="ctr"/>
        <c:lblOffset val="100"/>
        <c:noMultiLvlLbl val="0"/>
      </c:catAx>
      <c:valAx>
        <c:axId val="2399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Project Dataset.xlsx]Pivot table!PivotTable8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effectLst>
                  <a:glow rad="127000">
                    <a:schemeClr val="tx1"/>
                  </a:glow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glow rad="127000">
                  <a:schemeClr val="tx1"/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1-4AEB-B4BC-A0F1C7BC999C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1-4AEB-B4BC-A0F1C7B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55856"/>
        <c:axId val="461251056"/>
      </c:lineChart>
      <c:catAx>
        <c:axId val="46125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1056"/>
        <c:crosses val="autoZero"/>
        <c:auto val="1"/>
        <c:lblAlgn val="ctr"/>
        <c:lblOffset val="100"/>
        <c:noMultiLvlLbl val="0"/>
      </c:catAx>
      <c:valAx>
        <c:axId val="461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175260</xdr:rowOff>
    </xdr:from>
    <xdr:to>
      <xdr:col>12</xdr:col>
      <xdr:colOff>312420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91B8A-4068-3858-B304-1A89AC08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24</xdr:row>
      <xdr:rowOff>167640</xdr:rowOff>
    </xdr:from>
    <xdr:to>
      <xdr:col>12</xdr:col>
      <xdr:colOff>320040</xdr:colOff>
      <xdr:row>39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4424A-B562-074D-EB6A-86B26DE8D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594360</xdr:colOff>
      <xdr:row>48</xdr:row>
      <xdr:rowOff>22860</xdr:rowOff>
    </xdr:from>
    <xdr:to>
      <xdr:col>12</xdr:col>
      <xdr:colOff>289560</xdr:colOff>
      <xdr:row>63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1A7C04-C32E-C917-AEC7-C5312D617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2570</xdr:rowOff>
    </xdr:from>
    <xdr:to>
      <xdr:col>8</xdr:col>
      <xdr:colOff>304800</xdr:colOff>
      <xdr:row>21</xdr:row>
      <xdr:rowOff>117159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3A219-5B5B-4807-8AEF-BFEA903B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329921</xdr:colOff>
      <xdr:row>6</xdr:row>
      <xdr:rowOff>2570</xdr:rowOff>
    </xdr:from>
    <xdr:to>
      <xdr:col>16</xdr:col>
      <xdr:colOff>29501</xdr:colOff>
      <xdr:row>21</xdr:row>
      <xdr:rowOff>117159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BF34B-145E-4619-89CE-D08F609E9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131231</xdr:rowOff>
    </xdr:from>
    <xdr:to>
      <xdr:col>16</xdr:col>
      <xdr:colOff>41869</xdr:colOff>
      <xdr:row>37</xdr:row>
      <xdr:rowOff>59264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F0321-DAC5-40EC-9C30-E1CE33C84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Riv" refreshedDate="45527.499354513886" createdVersion="8" refreshedVersion="8" minRefreshableVersion="3" recordCount="1000" xr:uid="{6C5271C9-E2B9-4346-9D9C-B5BE69C5132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"/>
        <s v="M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46359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2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0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0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0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2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0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0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2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1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2"/>
    <x v="0"/>
  </r>
  <r>
    <n v="20430"/>
    <x v="0"/>
    <x v="1"/>
    <n v="70000"/>
    <n v="2"/>
    <s v="Partial College"/>
    <s v="Skilled Manual"/>
    <s v="Yes"/>
    <n v="2"/>
    <x v="2"/>
    <s v="Pacific"/>
    <x v="31"/>
    <x v="0"/>
    <x v="1"/>
  </r>
  <r>
    <n v="27494"/>
    <x v="1"/>
    <x v="0"/>
    <n v="40000"/>
    <n v="2"/>
    <s v="Partial College"/>
    <s v="Skilled Manual"/>
    <s v="No"/>
    <n v="2"/>
    <x v="3"/>
    <s v="Pacific"/>
    <x v="39"/>
    <x v="0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2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0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0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1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0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0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0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1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1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1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2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0"/>
    <x v="1"/>
  </r>
  <r>
    <n v="25026"/>
    <x v="0"/>
    <x v="1"/>
    <n v="20000"/>
    <n v="2"/>
    <s v="Partial High School"/>
    <s v="Clerical"/>
    <s v="Yes"/>
    <n v="3"/>
    <x v="2"/>
    <s v="Pacific"/>
    <x v="9"/>
    <x v="0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0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1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2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0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0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0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0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2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2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0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2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0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2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2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0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0"/>
    <x v="1"/>
  </r>
  <r>
    <n v="25792"/>
    <x v="1"/>
    <x v="0"/>
    <n v="110000"/>
    <n v="3"/>
    <s v="Bachelors"/>
    <s v="Management"/>
    <s v="Yes"/>
    <n v="4"/>
    <x v="4"/>
    <s v="Europe"/>
    <x v="39"/>
    <x v="0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0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0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1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0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0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0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0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0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1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0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0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0"/>
    <x v="0"/>
  </r>
  <r>
    <n v="20528"/>
    <x v="0"/>
    <x v="1"/>
    <n v="40000"/>
    <n v="2"/>
    <s v="Partial High School"/>
    <s v="Skilled Manual"/>
    <s v="Yes"/>
    <n v="2"/>
    <x v="1"/>
    <s v="North America"/>
    <x v="10"/>
    <x v="1"/>
    <x v="0"/>
  </r>
  <r>
    <n v="23549"/>
    <x v="1"/>
    <x v="1"/>
    <n v="30000"/>
    <n v="0"/>
    <s v="High School"/>
    <s v="Skilled Manual"/>
    <s v="Yes"/>
    <n v="2"/>
    <x v="2"/>
    <s v="North America"/>
    <x v="25"/>
    <x v="2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0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0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0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2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1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2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2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2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0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0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2"/>
    <x v="0"/>
  </r>
  <r>
    <n v="11699"/>
    <x v="1"/>
    <x v="1"/>
    <n v="60000"/>
    <n v="0"/>
    <s v="Bachelors"/>
    <s v="Skilled Manual"/>
    <s v="No"/>
    <n v="2"/>
    <x v="0"/>
    <s v="North America"/>
    <x v="25"/>
    <x v="2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2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0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0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1"/>
    <x v="0"/>
  </r>
  <r>
    <n v="17657"/>
    <x v="0"/>
    <x v="1"/>
    <n v="40000"/>
    <n v="4"/>
    <s v="Partial College"/>
    <s v="Clerical"/>
    <s v="No"/>
    <n v="0"/>
    <x v="0"/>
    <s v="North America"/>
    <x v="25"/>
    <x v="2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2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0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1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0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1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0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0"/>
    <x v="0"/>
  </r>
  <r>
    <n v="12768"/>
    <x v="0"/>
    <x v="1"/>
    <n v="30000"/>
    <n v="1"/>
    <s v="High School"/>
    <s v="Clerical"/>
    <s v="Yes"/>
    <n v="1"/>
    <x v="1"/>
    <s v="North America"/>
    <x v="31"/>
    <x v="0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0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0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0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2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2"/>
    <x v="0"/>
  </r>
  <r>
    <n v="27505"/>
    <x v="1"/>
    <x v="0"/>
    <n v="40000"/>
    <n v="0"/>
    <s v="High School"/>
    <s v="Skilled Manual"/>
    <s v="Yes"/>
    <n v="2"/>
    <x v="2"/>
    <s v="North America"/>
    <x v="25"/>
    <x v="2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0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0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0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0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0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1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1"/>
    <x v="0"/>
  </r>
  <r>
    <n v="22118"/>
    <x v="1"/>
    <x v="0"/>
    <n v="70000"/>
    <n v="3"/>
    <s v="Graduate Degree"/>
    <s v="Management"/>
    <s v="Yes"/>
    <n v="2"/>
    <x v="2"/>
    <s v="North America"/>
    <x v="39"/>
    <x v="0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0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0"/>
    <x v="1"/>
  </r>
  <r>
    <n v="26728"/>
    <x v="1"/>
    <x v="1"/>
    <n v="70000"/>
    <n v="3"/>
    <s v="Graduate Degree"/>
    <s v="Management"/>
    <s v="No"/>
    <n v="2"/>
    <x v="3"/>
    <s v="North America"/>
    <x v="39"/>
    <x v="0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0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0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2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2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1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0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0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0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98591-1C8E-492D-9758-D22B7BF1245E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9:D54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2B970-EDBF-490F-BA14-6F5246B40AF3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6:D33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2F63F-B2CD-4BE5-AD0C-4B96BCB701BC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0"/>
  </dataFields>
  <formats count="1">
    <format dxfId="5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9"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C3CA-B0BA-4C47-B2FB-E7E1159AACE2}">
  <dimension ref="A1:N1001"/>
  <sheetViews>
    <sheetView workbookViewId="0">
      <selection activeCell="J16" sqref="J16"/>
    </sheetView>
  </sheetViews>
  <sheetFormatPr defaultRowHeight="14.4" x14ac:dyDescent="0.3"/>
  <cols>
    <col min="2" max="2" width="12.33203125" bestFit="1" customWidth="1"/>
    <col min="4" max="4" width="11.44140625" style="3" bestFit="1" customWidth="1"/>
    <col min="6" max="6" width="16.21875" bestFit="1" customWidth="1"/>
    <col min="7" max="7" width="12.6640625" bestFit="1" customWidth="1"/>
    <col min="8" max="8" width="11.77734375" bestFit="1" customWidth="1"/>
    <col min="10" max="10" width="18.77734375" bestFit="1" customWidth="1"/>
    <col min="11" max="11" width="12.88671875" bestFit="1" customWidth="1"/>
    <col min="13" max="13" width="15.21875" bestFit="1" customWidth="1"/>
    <col min="14" max="14" width="1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37</v>
      </c>
      <c r="C2" t="s">
        <v>33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 0-30", IF(L2&lt;=54, "Middle Age 31-54", IF(L2&gt;54,"Old 55+","Invalid")))</f>
        <v>Middle Age 31-54</v>
      </c>
      <c r="N2" t="s">
        <v>18</v>
      </c>
    </row>
    <row r="3" spans="1:14" x14ac:dyDescent="0.3">
      <c r="A3">
        <v>24107</v>
      </c>
      <c r="B3" t="s">
        <v>37</v>
      </c>
      <c r="C3" t="s">
        <v>34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IF(L3&lt;31,"Adolescent 0-30", IF(L3&lt;=54, "Middle Age 31-54", IF(L3&gt;54,"Old 55+","Invalid")))</f>
        <v>Middle Age 31-54</v>
      </c>
      <c r="N3" t="s">
        <v>18</v>
      </c>
    </row>
    <row r="4" spans="1:14" x14ac:dyDescent="0.3">
      <c r="A4">
        <v>14177</v>
      </c>
      <c r="B4" t="s">
        <v>37</v>
      </c>
      <c r="C4" t="s">
        <v>34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">
      <c r="A5">
        <v>24381</v>
      </c>
      <c r="B5" t="s">
        <v>38</v>
      </c>
      <c r="C5" t="s">
        <v>34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">
      <c r="A6">
        <v>25597</v>
      </c>
      <c r="B6" t="s">
        <v>38</v>
      </c>
      <c r="C6" t="s">
        <v>34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37</v>
      </c>
      <c r="C7" t="s">
        <v>33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38</v>
      </c>
      <c r="C8" t="s">
        <v>34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37</v>
      </c>
      <c r="C9" t="s">
        <v>34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37</v>
      </c>
      <c r="C10" t="s">
        <v>34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37</v>
      </c>
      <c r="C11" t="s">
        <v>34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37</v>
      </c>
      <c r="C12" t="s">
        <v>33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38</v>
      </c>
      <c r="C13" t="s">
        <v>33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37</v>
      </c>
      <c r="C14" t="s">
        <v>34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3">
      <c r="A15">
        <v>25323</v>
      </c>
      <c r="B15" t="s">
        <v>37</v>
      </c>
      <c r="C15" t="s">
        <v>34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38</v>
      </c>
      <c r="C16" t="s">
        <v>34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38</v>
      </c>
      <c r="C17" t="s">
        <v>33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38</v>
      </c>
      <c r="C18" t="s">
        <v>34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37</v>
      </c>
      <c r="C19" t="s">
        <v>33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38</v>
      </c>
      <c r="C20" t="s">
        <v>34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38</v>
      </c>
      <c r="C21" t="s">
        <v>34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3">
      <c r="A22">
        <v>25598</v>
      </c>
      <c r="B22" t="s">
        <v>37</v>
      </c>
      <c r="C22" t="s">
        <v>33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38</v>
      </c>
      <c r="C23" t="s">
        <v>33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38</v>
      </c>
      <c r="C24" t="s">
        <v>34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37</v>
      </c>
      <c r="C25" t="s">
        <v>33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38</v>
      </c>
      <c r="C26" t="s">
        <v>34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38</v>
      </c>
      <c r="C27" t="s">
        <v>34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38</v>
      </c>
      <c r="C28" t="s">
        <v>34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">
      <c r="A29">
        <v>18283</v>
      </c>
      <c r="B29" t="s">
        <v>38</v>
      </c>
      <c r="C29" t="s">
        <v>33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37</v>
      </c>
      <c r="C30" t="s">
        <v>34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38</v>
      </c>
      <c r="C31" t="s">
        <v>33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37</v>
      </c>
      <c r="C32" t="s">
        <v>33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37</v>
      </c>
      <c r="C33" t="s">
        <v>34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">
      <c r="A34">
        <v>20942</v>
      </c>
      <c r="B34" t="s">
        <v>38</v>
      </c>
      <c r="C34" t="s">
        <v>33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38</v>
      </c>
      <c r="C35" t="s">
        <v>34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38</v>
      </c>
      <c r="C36" t="s">
        <v>34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38</v>
      </c>
      <c r="C37" t="s">
        <v>33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37</v>
      </c>
      <c r="C38" t="s">
        <v>33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38</v>
      </c>
      <c r="C39" t="s">
        <v>33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">
      <c r="A40">
        <v>26863</v>
      </c>
      <c r="B40" t="s">
        <v>38</v>
      </c>
      <c r="C40" t="s">
        <v>34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">
      <c r="A41">
        <v>16259</v>
      </c>
      <c r="B41" t="s">
        <v>38</v>
      </c>
      <c r="C41" t="s">
        <v>33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38</v>
      </c>
      <c r="C42" t="s">
        <v>33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38</v>
      </c>
      <c r="C43" t="s">
        <v>33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37</v>
      </c>
      <c r="C44" t="s">
        <v>33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37</v>
      </c>
      <c r="C45" t="s">
        <v>33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37</v>
      </c>
      <c r="C46" t="s">
        <v>33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37</v>
      </c>
      <c r="C47" t="s">
        <v>33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37</v>
      </c>
      <c r="C48" t="s">
        <v>33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38</v>
      </c>
      <c r="C49" t="s">
        <v>33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37</v>
      </c>
      <c r="C50" t="s">
        <v>34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38</v>
      </c>
      <c r="C51" t="s">
        <v>34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38</v>
      </c>
      <c r="C52" t="s">
        <v>33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">
      <c r="A53">
        <v>20619</v>
      </c>
      <c r="B53" t="s">
        <v>38</v>
      </c>
      <c r="C53" t="s">
        <v>34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37</v>
      </c>
      <c r="C54" t="s">
        <v>33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38</v>
      </c>
      <c r="C55" t="s">
        <v>33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38</v>
      </c>
      <c r="C56" t="s">
        <v>33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37</v>
      </c>
      <c r="C57" t="s">
        <v>34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37</v>
      </c>
      <c r="C58" t="s">
        <v>34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37</v>
      </c>
      <c r="C59" t="s">
        <v>34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37</v>
      </c>
      <c r="C60" t="s">
        <v>33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37</v>
      </c>
      <c r="C61" t="s">
        <v>34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38</v>
      </c>
      <c r="C62" t="s">
        <v>33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38</v>
      </c>
      <c r="C63" t="s">
        <v>33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37</v>
      </c>
      <c r="C64" t="s">
        <v>34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38</v>
      </c>
      <c r="C65" t="s">
        <v>34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37</v>
      </c>
      <c r="C66" t="s">
        <v>33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38</v>
      </c>
      <c r="C67" t="s">
        <v>34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IF(L67&lt;31,"Adolescent 0-30", IF(L67&lt;=54, "Middle Age 31-54", IF(L67&gt;54,"Old 55+","Invalid")))</f>
        <v>Old 55+</v>
      </c>
      <c r="N67" t="s">
        <v>18</v>
      </c>
    </row>
    <row r="68" spans="1:14" x14ac:dyDescent="0.3">
      <c r="A68">
        <v>29355</v>
      </c>
      <c r="B68" t="s">
        <v>37</v>
      </c>
      <c r="C68" t="s">
        <v>33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">
      <c r="A69">
        <v>25303</v>
      </c>
      <c r="B69" t="s">
        <v>38</v>
      </c>
      <c r="C69" t="s">
        <v>34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">
      <c r="A70">
        <v>14813</v>
      </c>
      <c r="B70" t="s">
        <v>38</v>
      </c>
      <c r="C70" t="s">
        <v>33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37</v>
      </c>
      <c r="C71" t="s">
        <v>33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">
      <c r="A72">
        <v>14238</v>
      </c>
      <c r="B72" t="s">
        <v>37</v>
      </c>
      <c r="C72" t="s">
        <v>34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38</v>
      </c>
      <c r="C73" t="s">
        <v>33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37</v>
      </c>
      <c r="C74" t="s">
        <v>33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38</v>
      </c>
      <c r="C75" t="s">
        <v>33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37</v>
      </c>
      <c r="C76" t="s">
        <v>33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38</v>
      </c>
      <c r="C77" t="s">
        <v>33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38</v>
      </c>
      <c r="C78" t="s">
        <v>33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">
      <c r="A79">
        <v>27969</v>
      </c>
      <c r="B79" t="s">
        <v>37</v>
      </c>
      <c r="C79" t="s">
        <v>34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">
      <c r="A80">
        <v>15752</v>
      </c>
      <c r="B80" t="s">
        <v>37</v>
      </c>
      <c r="C80" t="s">
        <v>34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38</v>
      </c>
      <c r="C81" t="s">
        <v>34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37</v>
      </c>
      <c r="C82" t="s">
        <v>33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38</v>
      </c>
      <c r="C83" t="s">
        <v>33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37</v>
      </c>
      <c r="C84" t="s">
        <v>34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38</v>
      </c>
      <c r="C85" t="s">
        <v>34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">
      <c r="A86">
        <v>24485</v>
      </c>
      <c r="B86" t="s">
        <v>38</v>
      </c>
      <c r="C86" t="s">
        <v>34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38</v>
      </c>
      <c r="C87" t="s">
        <v>34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">
      <c r="A88">
        <v>17191</v>
      </c>
      <c r="B88" t="s">
        <v>38</v>
      </c>
      <c r="C88" t="s">
        <v>34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37</v>
      </c>
      <c r="C89" t="s">
        <v>34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38</v>
      </c>
      <c r="C90" t="s">
        <v>34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">
      <c r="A91">
        <v>25458</v>
      </c>
      <c r="B91" t="s">
        <v>37</v>
      </c>
      <c r="C91" t="s">
        <v>34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38</v>
      </c>
      <c r="C92" t="s">
        <v>33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">
      <c r="A93">
        <v>28436</v>
      </c>
      <c r="B93" t="s">
        <v>38</v>
      </c>
      <c r="C93" t="s">
        <v>34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">
      <c r="A94">
        <v>19562</v>
      </c>
      <c r="B94" t="s">
        <v>38</v>
      </c>
      <c r="C94" t="s">
        <v>33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38</v>
      </c>
      <c r="C95" t="s">
        <v>33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38</v>
      </c>
      <c r="C96" t="s">
        <v>33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3">
      <c r="A97">
        <v>17197</v>
      </c>
      <c r="B97" t="s">
        <v>38</v>
      </c>
      <c r="C97" t="s">
        <v>33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37</v>
      </c>
      <c r="C98" t="s">
        <v>34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37</v>
      </c>
      <c r="C99" t="s">
        <v>34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37</v>
      </c>
      <c r="C100" t="s">
        <v>34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">
      <c r="A101">
        <v>26852</v>
      </c>
      <c r="B101" t="s">
        <v>37</v>
      </c>
      <c r="C101" t="s">
        <v>33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38</v>
      </c>
      <c r="C102" t="s">
        <v>34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38</v>
      </c>
      <c r="C103" t="s">
        <v>34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37</v>
      </c>
      <c r="C104" t="s">
        <v>34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38</v>
      </c>
      <c r="C105" t="s">
        <v>34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38</v>
      </c>
      <c r="C106" t="s">
        <v>33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38</v>
      </c>
      <c r="C107" t="s">
        <v>33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">
      <c r="A108">
        <v>20430</v>
      </c>
      <c r="B108" t="s">
        <v>37</v>
      </c>
      <c r="C108" t="s">
        <v>34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38</v>
      </c>
      <c r="C109" t="s">
        <v>33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37</v>
      </c>
      <c r="C110" t="s">
        <v>33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38</v>
      </c>
      <c r="C111" t="s">
        <v>34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38</v>
      </c>
      <c r="C112" t="s">
        <v>33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38</v>
      </c>
      <c r="C113" t="s">
        <v>33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38</v>
      </c>
      <c r="C114" t="s">
        <v>33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38</v>
      </c>
      <c r="C115" t="s">
        <v>33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37</v>
      </c>
      <c r="C116" t="s">
        <v>34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">
      <c r="A117">
        <v>24140</v>
      </c>
      <c r="B117" t="s">
        <v>38</v>
      </c>
      <c r="C117" t="s">
        <v>34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">
      <c r="A118">
        <v>22496</v>
      </c>
      <c r="B118" t="s">
        <v>37</v>
      </c>
      <c r="C118" t="s">
        <v>33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38</v>
      </c>
      <c r="C119" t="s">
        <v>33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37</v>
      </c>
      <c r="C120" t="s">
        <v>34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38</v>
      </c>
      <c r="C121" t="s">
        <v>33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">
      <c r="A122">
        <v>22988</v>
      </c>
      <c r="B122" t="s">
        <v>37</v>
      </c>
      <c r="C122" t="s">
        <v>33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37</v>
      </c>
      <c r="C123" t="s">
        <v>34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38</v>
      </c>
      <c r="C124" t="s">
        <v>33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38</v>
      </c>
      <c r="C125" t="s">
        <v>33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38</v>
      </c>
      <c r="C126" t="s">
        <v>33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37</v>
      </c>
      <c r="C127" t="s">
        <v>34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38</v>
      </c>
      <c r="C128" t="s">
        <v>34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37</v>
      </c>
      <c r="C129" t="s">
        <v>34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38</v>
      </c>
      <c r="C130" t="s">
        <v>34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38</v>
      </c>
      <c r="C131" t="s">
        <v>34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IF(L131&lt;31,"Adolescent 0-30", IF(L131&lt;=54, "Middle Age 31-54", IF(L131&gt;54,"Old 55+","Invalid")))</f>
        <v>Middle Age 31-54</v>
      </c>
      <c r="N131" t="s">
        <v>15</v>
      </c>
    </row>
    <row r="132" spans="1:14" x14ac:dyDescent="0.3">
      <c r="A132">
        <v>12993</v>
      </c>
      <c r="B132" t="s">
        <v>37</v>
      </c>
      <c r="C132" t="s">
        <v>34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">
      <c r="A133">
        <v>14192</v>
      </c>
      <c r="B133" t="s">
        <v>37</v>
      </c>
      <c r="C133" t="s">
        <v>34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">
      <c r="A134">
        <v>19477</v>
      </c>
      <c r="B134" t="s">
        <v>37</v>
      </c>
      <c r="C134" t="s">
        <v>34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38</v>
      </c>
      <c r="C135" t="s">
        <v>34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38</v>
      </c>
      <c r="C136" t="s">
        <v>33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37</v>
      </c>
      <c r="C137" t="s">
        <v>34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38</v>
      </c>
      <c r="C138" t="s">
        <v>33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38</v>
      </c>
      <c r="C139" t="s">
        <v>34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37</v>
      </c>
      <c r="C140" t="s">
        <v>33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3">
      <c r="A141">
        <v>26547</v>
      </c>
      <c r="B141" t="s">
        <v>38</v>
      </c>
      <c r="C141" t="s">
        <v>33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38</v>
      </c>
      <c r="C142" t="s">
        <v>34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38</v>
      </c>
      <c r="C143" t="s">
        <v>33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">
      <c r="A144">
        <v>14832</v>
      </c>
      <c r="B144" t="s">
        <v>37</v>
      </c>
      <c r="C144" t="s">
        <v>34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37</v>
      </c>
      <c r="C145" t="s">
        <v>33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38</v>
      </c>
      <c r="C146" t="s">
        <v>34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37</v>
      </c>
      <c r="C147" t="s">
        <v>33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37</v>
      </c>
      <c r="C148" t="s">
        <v>34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37</v>
      </c>
      <c r="C149" t="s">
        <v>33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37</v>
      </c>
      <c r="C150" t="s">
        <v>34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38</v>
      </c>
      <c r="C151" t="s">
        <v>34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">
      <c r="A152">
        <v>26154</v>
      </c>
      <c r="B152" t="s">
        <v>37</v>
      </c>
      <c r="C152" t="s">
        <v>34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38</v>
      </c>
      <c r="C153" t="s">
        <v>34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38</v>
      </c>
      <c r="C154" t="s">
        <v>33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37</v>
      </c>
      <c r="C155" t="s">
        <v>34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38</v>
      </c>
      <c r="C156" t="s">
        <v>34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38</v>
      </c>
      <c r="C157" t="s">
        <v>33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37</v>
      </c>
      <c r="C158" t="s">
        <v>33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38</v>
      </c>
      <c r="C159" t="s">
        <v>34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38</v>
      </c>
      <c r="C160" t="s">
        <v>33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37</v>
      </c>
      <c r="C161" t="s">
        <v>33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38</v>
      </c>
      <c r="C162" t="s">
        <v>33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37</v>
      </c>
      <c r="C163" t="s">
        <v>33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38</v>
      </c>
      <c r="C164" t="s">
        <v>33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38</v>
      </c>
      <c r="C165" t="s">
        <v>34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37</v>
      </c>
      <c r="C166" t="s">
        <v>34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">
      <c r="A167">
        <v>15465</v>
      </c>
      <c r="B167" t="s">
        <v>37</v>
      </c>
      <c r="C167" t="s">
        <v>33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">
      <c r="A168">
        <v>26757</v>
      </c>
      <c r="B168" t="s">
        <v>38</v>
      </c>
      <c r="C168" t="s">
        <v>34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38</v>
      </c>
      <c r="C169" t="s">
        <v>34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38</v>
      </c>
      <c r="C170" t="s">
        <v>34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37</v>
      </c>
      <c r="C171" t="s">
        <v>34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37</v>
      </c>
      <c r="C172" t="s">
        <v>33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37</v>
      </c>
      <c r="C173" t="s">
        <v>33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37</v>
      </c>
      <c r="C174" t="s">
        <v>34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37</v>
      </c>
      <c r="C175" t="s">
        <v>33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">
      <c r="A176">
        <v>19442</v>
      </c>
      <c r="B176" t="s">
        <v>38</v>
      </c>
      <c r="C176" t="s">
        <v>34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38</v>
      </c>
      <c r="C177" t="s">
        <v>33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38</v>
      </c>
      <c r="C178" t="s">
        <v>33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">
      <c r="A179">
        <v>27304</v>
      </c>
      <c r="B179" t="s">
        <v>38</v>
      </c>
      <c r="C179" t="s">
        <v>33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37</v>
      </c>
      <c r="C180" t="s">
        <v>34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3">
      <c r="A181">
        <v>12212</v>
      </c>
      <c r="B181" t="s">
        <v>37</v>
      </c>
      <c r="C181" t="s">
        <v>33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38</v>
      </c>
      <c r="C182" t="s">
        <v>34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37</v>
      </c>
      <c r="C183" t="s">
        <v>33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3">
      <c r="A184">
        <v>19445</v>
      </c>
      <c r="B184" t="s">
        <v>37</v>
      </c>
      <c r="C184" t="s">
        <v>33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38</v>
      </c>
      <c r="C185" t="s">
        <v>34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37</v>
      </c>
      <c r="C186" t="s">
        <v>33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37</v>
      </c>
      <c r="C187" t="s">
        <v>33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37</v>
      </c>
      <c r="C188" t="s">
        <v>33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38</v>
      </c>
      <c r="C189" t="s">
        <v>34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37</v>
      </c>
      <c r="C190" t="s">
        <v>33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37</v>
      </c>
      <c r="C191" t="s">
        <v>34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37</v>
      </c>
      <c r="C192" t="s">
        <v>34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3">
      <c r="A193">
        <v>26944</v>
      </c>
      <c r="B193" t="s">
        <v>38</v>
      </c>
      <c r="C193" t="s">
        <v>34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38</v>
      </c>
      <c r="C194" t="s">
        <v>33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37</v>
      </c>
      <c r="C195" t="s">
        <v>33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IF(L195&lt;31,"Adolescent 0-30", IF(L195&lt;=54, "Middle Age 31-54", IF(L195&gt;54,"Old 55+","Invalid")))</f>
        <v>Middle Age 31-54</v>
      </c>
      <c r="N195" t="s">
        <v>18</v>
      </c>
    </row>
    <row r="196" spans="1:14" x14ac:dyDescent="0.3">
      <c r="A196">
        <v>17843</v>
      </c>
      <c r="B196" t="s">
        <v>38</v>
      </c>
      <c r="C196" t="s">
        <v>33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">
      <c r="A197">
        <v>25559</v>
      </c>
      <c r="B197" t="s">
        <v>38</v>
      </c>
      <c r="C197" t="s">
        <v>34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3">
      <c r="A198">
        <v>16209</v>
      </c>
      <c r="B198" t="s">
        <v>38</v>
      </c>
      <c r="C198" t="s">
        <v>33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37</v>
      </c>
      <c r="C199" t="s">
        <v>34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38</v>
      </c>
      <c r="C200" t="s">
        <v>33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38</v>
      </c>
      <c r="C201" t="s">
        <v>34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38</v>
      </c>
      <c r="C202" t="s">
        <v>34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37</v>
      </c>
      <c r="C203" t="s">
        <v>34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">
      <c r="A204">
        <v>18626</v>
      </c>
      <c r="B204" t="s">
        <v>38</v>
      </c>
      <c r="C204" t="s">
        <v>34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38</v>
      </c>
      <c r="C205" t="s">
        <v>33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38</v>
      </c>
      <c r="C206" t="s">
        <v>33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37</v>
      </c>
      <c r="C207" t="s">
        <v>34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38</v>
      </c>
      <c r="C208" t="s">
        <v>34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38</v>
      </c>
      <c r="C209" t="s">
        <v>33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">
      <c r="A210">
        <v>22633</v>
      </c>
      <c r="B210" t="s">
        <v>38</v>
      </c>
      <c r="C210" t="s">
        <v>33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38</v>
      </c>
      <c r="C211" t="s">
        <v>33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37</v>
      </c>
      <c r="C212" t="s">
        <v>33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37</v>
      </c>
      <c r="C213" t="s">
        <v>33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38</v>
      </c>
      <c r="C214" t="s">
        <v>33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">
      <c r="A215">
        <v>11451</v>
      </c>
      <c r="B215" t="s">
        <v>38</v>
      </c>
      <c r="C215" t="s">
        <v>34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37</v>
      </c>
      <c r="C216" t="s">
        <v>34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38</v>
      </c>
      <c r="C217" t="s">
        <v>34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37</v>
      </c>
      <c r="C218" t="s">
        <v>34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38</v>
      </c>
      <c r="C219" t="s">
        <v>33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">
      <c r="A220">
        <v>16043</v>
      </c>
      <c r="B220" t="s">
        <v>38</v>
      </c>
      <c r="C220" t="s">
        <v>34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38</v>
      </c>
      <c r="C221" t="s">
        <v>34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">
      <c r="A222">
        <v>27696</v>
      </c>
      <c r="B222" t="s">
        <v>37</v>
      </c>
      <c r="C222" t="s">
        <v>34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38</v>
      </c>
      <c r="C223" t="s">
        <v>34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37</v>
      </c>
      <c r="C224" t="s">
        <v>33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38</v>
      </c>
      <c r="C225" t="s">
        <v>33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37</v>
      </c>
      <c r="C226" t="s">
        <v>33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37</v>
      </c>
      <c r="C227" t="s">
        <v>34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38</v>
      </c>
      <c r="C228" t="s">
        <v>33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37</v>
      </c>
      <c r="C229" t="s">
        <v>34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37</v>
      </c>
      <c r="C230" t="s">
        <v>33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38</v>
      </c>
      <c r="C231" t="s">
        <v>34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37</v>
      </c>
      <c r="C232" t="s">
        <v>34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37</v>
      </c>
      <c r="C233" t="s">
        <v>33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37</v>
      </c>
      <c r="C234" t="s">
        <v>33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37</v>
      </c>
      <c r="C235" t="s">
        <v>34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">
      <c r="A236">
        <v>24611</v>
      </c>
      <c r="B236" t="s">
        <v>38</v>
      </c>
      <c r="C236" t="s">
        <v>34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37</v>
      </c>
      <c r="C237" t="s">
        <v>33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38</v>
      </c>
      <c r="C238" t="s">
        <v>33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37</v>
      </c>
      <c r="C239" t="s">
        <v>33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">
      <c r="A240">
        <v>22006</v>
      </c>
      <c r="B240" t="s">
        <v>37</v>
      </c>
      <c r="C240" t="s">
        <v>34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38</v>
      </c>
      <c r="C241" t="s">
        <v>33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37</v>
      </c>
      <c r="C242" t="s">
        <v>34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38</v>
      </c>
      <c r="C243" t="s">
        <v>33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">
      <c r="A244">
        <v>23908</v>
      </c>
      <c r="B244" t="s">
        <v>38</v>
      </c>
      <c r="C244" t="s">
        <v>34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38</v>
      </c>
      <c r="C245" t="s">
        <v>33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">
      <c r="A246">
        <v>19057</v>
      </c>
      <c r="B246" t="s">
        <v>37</v>
      </c>
      <c r="C246" t="s">
        <v>33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37</v>
      </c>
      <c r="C247" t="s">
        <v>34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37</v>
      </c>
      <c r="C248" t="s">
        <v>33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37</v>
      </c>
      <c r="C249" t="s">
        <v>33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37</v>
      </c>
      <c r="C250" t="s">
        <v>33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38</v>
      </c>
      <c r="C251" t="s">
        <v>34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37</v>
      </c>
      <c r="C252" t="s">
        <v>34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37</v>
      </c>
      <c r="C253" t="s">
        <v>34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3">
      <c r="A254">
        <v>12666</v>
      </c>
      <c r="B254" t="s">
        <v>38</v>
      </c>
      <c r="C254" t="s">
        <v>34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37</v>
      </c>
      <c r="C255" t="s">
        <v>34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38</v>
      </c>
      <c r="C256" t="s">
        <v>34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38</v>
      </c>
      <c r="C257" t="s">
        <v>33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37</v>
      </c>
      <c r="C258" t="s">
        <v>34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38</v>
      </c>
      <c r="C259" t="s">
        <v>33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IF(L259&lt;31,"Adolescent 0-30", IF(L259&lt;=54, "Middle Age 31-54", IF(L259&gt;54,"Old 55+","Invalid")))</f>
        <v>Middle Age 31-54</v>
      </c>
      <c r="N259" t="s">
        <v>15</v>
      </c>
    </row>
    <row r="260" spans="1:14" x14ac:dyDescent="0.3">
      <c r="A260">
        <v>14193</v>
      </c>
      <c r="B260" t="s">
        <v>38</v>
      </c>
      <c r="C260" t="s">
        <v>33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">
      <c r="A261">
        <v>12705</v>
      </c>
      <c r="B261" t="s">
        <v>37</v>
      </c>
      <c r="C261" t="s">
        <v>34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">
      <c r="A262">
        <v>22672</v>
      </c>
      <c r="B262" t="s">
        <v>38</v>
      </c>
      <c r="C262" t="s">
        <v>33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37</v>
      </c>
      <c r="C263" t="s">
        <v>33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37</v>
      </c>
      <c r="C264" t="s">
        <v>33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38</v>
      </c>
      <c r="C265" t="s">
        <v>33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37</v>
      </c>
      <c r="C266" t="s">
        <v>34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38</v>
      </c>
      <c r="C267" t="s">
        <v>33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38</v>
      </c>
      <c r="C268" t="s">
        <v>33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">
      <c r="A269">
        <v>13133</v>
      </c>
      <c r="B269" t="s">
        <v>38</v>
      </c>
      <c r="C269" t="s">
        <v>34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37</v>
      </c>
      <c r="C270" t="s">
        <v>34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38</v>
      </c>
      <c r="C271" t="s">
        <v>33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38</v>
      </c>
      <c r="C272" t="s">
        <v>33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38</v>
      </c>
      <c r="C273" t="s">
        <v>33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">
      <c r="A274">
        <v>24061</v>
      </c>
      <c r="B274" t="s">
        <v>37</v>
      </c>
      <c r="C274" t="s">
        <v>34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38</v>
      </c>
      <c r="C275" t="s">
        <v>33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">
      <c r="A276">
        <v>12284</v>
      </c>
      <c r="B276" t="s">
        <v>37</v>
      </c>
      <c r="C276" t="s">
        <v>33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37</v>
      </c>
      <c r="C277" t="s">
        <v>33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37</v>
      </c>
      <c r="C278" t="s">
        <v>33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37</v>
      </c>
      <c r="C279" t="s">
        <v>33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37</v>
      </c>
      <c r="C280" t="s">
        <v>34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38</v>
      </c>
      <c r="C281" t="s">
        <v>34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38</v>
      </c>
      <c r="C282" t="s">
        <v>33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38</v>
      </c>
      <c r="C283" t="s">
        <v>34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38</v>
      </c>
      <c r="C284" t="s">
        <v>34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37</v>
      </c>
      <c r="C285" t="s">
        <v>33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38</v>
      </c>
      <c r="C286" t="s">
        <v>34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37</v>
      </c>
      <c r="C287" t="s">
        <v>33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38</v>
      </c>
      <c r="C288" t="s">
        <v>33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38</v>
      </c>
      <c r="C289" t="s">
        <v>33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37</v>
      </c>
      <c r="C290" t="s">
        <v>34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37</v>
      </c>
      <c r="C291" t="s">
        <v>34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38</v>
      </c>
      <c r="C292" t="s">
        <v>33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37</v>
      </c>
      <c r="C293" t="s">
        <v>34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37</v>
      </c>
      <c r="C294" t="s">
        <v>33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38</v>
      </c>
      <c r="C295" t="s">
        <v>33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38</v>
      </c>
      <c r="C296" t="s">
        <v>34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38</v>
      </c>
      <c r="C297" t="s">
        <v>33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38</v>
      </c>
      <c r="C298" t="s">
        <v>33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37</v>
      </c>
      <c r="C299" t="s">
        <v>34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37</v>
      </c>
      <c r="C300" t="s">
        <v>33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37</v>
      </c>
      <c r="C301" t="s">
        <v>33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38</v>
      </c>
      <c r="C302" t="s">
        <v>33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38</v>
      </c>
      <c r="C303" t="s">
        <v>33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">
      <c r="A304">
        <v>26928</v>
      </c>
      <c r="B304" t="s">
        <v>38</v>
      </c>
      <c r="C304" t="s">
        <v>34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37</v>
      </c>
      <c r="C305" t="s">
        <v>33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37</v>
      </c>
      <c r="C306" t="s">
        <v>34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38</v>
      </c>
      <c r="C307" t="s">
        <v>34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37</v>
      </c>
      <c r="C308" t="s">
        <v>34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37</v>
      </c>
      <c r="C309" t="s">
        <v>34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37</v>
      </c>
      <c r="C310" t="s">
        <v>34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37</v>
      </c>
      <c r="C311" t="s">
        <v>33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37</v>
      </c>
      <c r="C312" t="s">
        <v>34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37</v>
      </c>
      <c r="C313" t="s">
        <v>34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37</v>
      </c>
      <c r="C314" t="s">
        <v>34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38</v>
      </c>
      <c r="C315" t="s">
        <v>34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37</v>
      </c>
      <c r="C316" t="s">
        <v>34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38</v>
      </c>
      <c r="C317" t="s">
        <v>34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37</v>
      </c>
      <c r="C318" t="s">
        <v>34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37</v>
      </c>
      <c r="C319" t="s">
        <v>34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37</v>
      </c>
      <c r="C320" t="s">
        <v>34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37</v>
      </c>
      <c r="C321" t="s">
        <v>33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37</v>
      </c>
      <c r="C322" t="s">
        <v>34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38</v>
      </c>
      <c r="C323" t="s">
        <v>33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IF(L323&lt;31,"Adolescent 0-30", IF(L323&lt;=54, "Middle Age 31-54", IF(L323&gt;54,"Old 55+","Invalid")))</f>
        <v>Middle Age 31-54</v>
      </c>
      <c r="N323" t="s">
        <v>15</v>
      </c>
    </row>
    <row r="324" spans="1:14" x14ac:dyDescent="0.3">
      <c r="A324">
        <v>16410</v>
      </c>
      <c r="B324" t="s">
        <v>38</v>
      </c>
      <c r="C324" t="s">
        <v>33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">
      <c r="A325">
        <v>27760</v>
      </c>
      <c r="B325" t="s">
        <v>38</v>
      </c>
      <c r="C325" t="s">
        <v>33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">
      <c r="A326">
        <v>22930</v>
      </c>
      <c r="B326" t="s">
        <v>37</v>
      </c>
      <c r="C326" t="s">
        <v>34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38</v>
      </c>
      <c r="C327" t="s">
        <v>34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37</v>
      </c>
      <c r="C328" t="s">
        <v>33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">
      <c r="A329">
        <v>28379</v>
      </c>
      <c r="B329" t="s">
        <v>37</v>
      </c>
      <c r="C329" t="s">
        <v>34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38</v>
      </c>
      <c r="C330" t="s">
        <v>34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37</v>
      </c>
      <c r="C331" t="s">
        <v>33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38</v>
      </c>
      <c r="C332" t="s">
        <v>33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37</v>
      </c>
      <c r="C333" t="s">
        <v>34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">
      <c r="A334">
        <v>11489</v>
      </c>
      <c r="B334" t="s">
        <v>38</v>
      </c>
      <c r="C334" t="s">
        <v>33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37</v>
      </c>
      <c r="C335" t="s">
        <v>34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37</v>
      </c>
      <c r="C336" t="s">
        <v>34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37</v>
      </c>
      <c r="C337" t="s">
        <v>34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38</v>
      </c>
      <c r="C338" t="s">
        <v>34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37</v>
      </c>
      <c r="C339" t="s">
        <v>34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38</v>
      </c>
      <c r="C340" t="s">
        <v>33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37</v>
      </c>
      <c r="C341" t="s">
        <v>34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38</v>
      </c>
      <c r="C342" t="s">
        <v>34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">
      <c r="A343">
        <v>19174</v>
      </c>
      <c r="B343" t="s">
        <v>38</v>
      </c>
      <c r="C343" t="s">
        <v>33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38</v>
      </c>
      <c r="C344" t="s">
        <v>34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38</v>
      </c>
      <c r="C345" t="s">
        <v>33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38</v>
      </c>
      <c r="C346" t="s">
        <v>34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37</v>
      </c>
      <c r="C347" t="s">
        <v>33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37</v>
      </c>
      <c r="C348" t="s">
        <v>34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38</v>
      </c>
      <c r="C349" t="s">
        <v>33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37</v>
      </c>
      <c r="C350" t="s">
        <v>34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38</v>
      </c>
      <c r="C351" t="s">
        <v>33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">
      <c r="A352">
        <v>27878</v>
      </c>
      <c r="B352" t="s">
        <v>38</v>
      </c>
      <c r="C352" t="s">
        <v>34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">
      <c r="A353">
        <v>13572</v>
      </c>
      <c r="B353" t="s">
        <v>38</v>
      </c>
      <c r="C353" t="s">
        <v>34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37</v>
      </c>
      <c r="C354" t="s">
        <v>33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38</v>
      </c>
      <c r="C355" t="s">
        <v>34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38</v>
      </c>
      <c r="C356" t="s">
        <v>34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38</v>
      </c>
      <c r="C357" t="s">
        <v>34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37</v>
      </c>
      <c r="C358" t="s">
        <v>33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38</v>
      </c>
      <c r="C359" t="s">
        <v>33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37</v>
      </c>
      <c r="C360" t="s">
        <v>34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37</v>
      </c>
      <c r="C361" t="s">
        <v>34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">
      <c r="A362">
        <v>13082</v>
      </c>
      <c r="B362" t="s">
        <v>38</v>
      </c>
      <c r="C362" t="s">
        <v>34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38</v>
      </c>
      <c r="C363" t="s">
        <v>33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">
      <c r="A364">
        <v>13687</v>
      </c>
      <c r="B364" t="s">
        <v>37</v>
      </c>
      <c r="C364" t="s">
        <v>34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37</v>
      </c>
      <c r="C365" t="s">
        <v>33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38</v>
      </c>
      <c r="C366" t="s">
        <v>33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38</v>
      </c>
      <c r="C367" t="s">
        <v>33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37</v>
      </c>
      <c r="C368" t="s">
        <v>34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37</v>
      </c>
      <c r="C369" t="s">
        <v>33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38</v>
      </c>
      <c r="C370" t="s">
        <v>33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38</v>
      </c>
      <c r="C371" t="s">
        <v>33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37</v>
      </c>
      <c r="C372" t="s">
        <v>33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38</v>
      </c>
      <c r="C373" t="s">
        <v>34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37</v>
      </c>
      <c r="C374" t="s">
        <v>34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38</v>
      </c>
      <c r="C375" t="s">
        <v>34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">
      <c r="A376">
        <v>16179</v>
      </c>
      <c r="B376" t="s">
        <v>38</v>
      </c>
      <c r="C376" t="s">
        <v>33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37</v>
      </c>
      <c r="C377" t="s">
        <v>33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37</v>
      </c>
      <c r="C378" t="s">
        <v>34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37</v>
      </c>
      <c r="C379" t="s">
        <v>34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37</v>
      </c>
      <c r="C380" t="s">
        <v>34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37</v>
      </c>
      <c r="C381" t="s">
        <v>34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38</v>
      </c>
      <c r="C382" t="s">
        <v>34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">
      <c r="A383">
        <v>22974</v>
      </c>
      <c r="B383" t="s">
        <v>37</v>
      </c>
      <c r="C383" t="s">
        <v>33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37</v>
      </c>
      <c r="C384" t="s">
        <v>34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37</v>
      </c>
      <c r="C385" t="s">
        <v>34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38</v>
      </c>
      <c r="C386" t="s">
        <v>33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">
      <c r="A387">
        <v>18018</v>
      </c>
      <c r="B387" t="s">
        <v>38</v>
      </c>
      <c r="C387" t="s">
        <v>34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IF(L387&lt;31,"Adolescent 0-30", IF(L387&lt;=54, "Middle Age 31-54", IF(L387&gt;54,"Old 55+","Invalid")))</f>
        <v>Middle Age 31-54</v>
      </c>
      <c r="N387" t="s">
        <v>18</v>
      </c>
    </row>
    <row r="388" spans="1:14" x14ac:dyDescent="0.3">
      <c r="A388">
        <v>28957</v>
      </c>
      <c r="B388" t="s">
        <v>38</v>
      </c>
      <c r="C388" t="s">
        <v>33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">
      <c r="A389">
        <v>13690</v>
      </c>
      <c r="B389" t="s">
        <v>38</v>
      </c>
      <c r="C389" t="s">
        <v>33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">
      <c r="A390">
        <v>12568</v>
      </c>
      <c r="B390" t="s">
        <v>37</v>
      </c>
      <c r="C390" t="s">
        <v>33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37</v>
      </c>
      <c r="C391" t="s">
        <v>33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38</v>
      </c>
      <c r="C392" t="s">
        <v>34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38</v>
      </c>
      <c r="C393" t="s">
        <v>33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38</v>
      </c>
      <c r="C394" t="s">
        <v>34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37</v>
      </c>
      <c r="C395" t="s">
        <v>33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37</v>
      </c>
      <c r="C396" t="s">
        <v>33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37</v>
      </c>
      <c r="C397" t="s">
        <v>34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38</v>
      </c>
      <c r="C398" t="s">
        <v>34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37</v>
      </c>
      <c r="C399" t="s">
        <v>33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38</v>
      </c>
      <c r="C400" t="s">
        <v>34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38</v>
      </c>
      <c r="C401" t="s">
        <v>33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38</v>
      </c>
      <c r="C402" t="s">
        <v>33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37</v>
      </c>
      <c r="C403" t="s">
        <v>33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37</v>
      </c>
      <c r="C404" t="s">
        <v>34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37</v>
      </c>
      <c r="C405" t="s">
        <v>34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37</v>
      </c>
      <c r="C406" t="s">
        <v>34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37</v>
      </c>
      <c r="C407" t="s">
        <v>33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37</v>
      </c>
      <c r="C408" t="s">
        <v>33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38</v>
      </c>
      <c r="C409" t="s">
        <v>33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38</v>
      </c>
      <c r="C410" t="s">
        <v>33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37</v>
      </c>
      <c r="C411" t="s">
        <v>33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37</v>
      </c>
      <c r="C412" t="s">
        <v>33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37</v>
      </c>
      <c r="C413" t="s">
        <v>34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38</v>
      </c>
      <c r="C414" t="s">
        <v>34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38</v>
      </c>
      <c r="C415" t="s">
        <v>33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37</v>
      </c>
      <c r="C416" t="s">
        <v>33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37</v>
      </c>
      <c r="C417" t="s">
        <v>33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38</v>
      </c>
      <c r="C418" t="s">
        <v>34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38</v>
      </c>
      <c r="C419" t="s">
        <v>33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37</v>
      </c>
      <c r="C420" t="s">
        <v>34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38</v>
      </c>
      <c r="C421" t="s">
        <v>34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37</v>
      </c>
      <c r="C422" t="s">
        <v>33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37</v>
      </c>
      <c r="C423" t="s">
        <v>34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38</v>
      </c>
      <c r="C424" t="s">
        <v>34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38</v>
      </c>
      <c r="C425" t="s">
        <v>34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38</v>
      </c>
      <c r="C426" t="s">
        <v>33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37</v>
      </c>
      <c r="C427" t="s">
        <v>34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38</v>
      </c>
      <c r="C428" t="s">
        <v>34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">
      <c r="A429">
        <v>17048</v>
      </c>
      <c r="B429" t="s">
        <v>38</v>
      </c>
      <c r="C429" t="s">
        <v>33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37</v>
      </c>
      <c r="C430" t="s">
        <v>34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38</v>
      </c>
      <c r="C431" t="s">
        <v>33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38</v>
      </c>
      <c r="C432" t="s">
        <v>33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3">
      <c r="A433">
        <v>28488</v>
      </c>
      <c r="B433" t="s">
        <v>38</v>
      </c>
      <c r="C433" t="s">
        <v>34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">
      <c r="A434">
        <v>21891</v>
      </c>
      <c r="B434" t="s">
        <v>37</v>
      </c>
      <c r="C434" t="s">
        <v>33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38</v>
      </c>
      <c r="C435" t="s">
        <v>33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">
      <c r="A436">
        <v>22175</v>
      </c>
      <c r="B436" t="s">
        <v>37</v>
      </c>
      <c r="C436" t="s">
        <v>33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38</v>
      </c>
      <c r="C437" t="s">
        <v>33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37</v>
      </c>
      <c r="C438" t="s">
        <v>33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38</v>
      </c>
      <c r="C439" t="s">
        <v>33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">
      <c r="A440">
        <v>24093</v>
      </c>
      <c r="B440" t="s">
        <v>38</v>
      </c>
      <c r="C440" t="s">
        <v>33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37</v>
      </c>
      <c r="C441" t="s">
        <v>34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38</v>
      </c>
      <c r="C442" t="s">
        <v>34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37</v>
      </c>
      <c r="C443" t="s">
        <v>34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38</v>
      </c>
      <c r="C444" t="s">
        <v>34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37</v>
      </c>
      <c r="C445" t="s">
        <v>33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38</v>
      </c>
      <c r="C446" t="s">
        <v>34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37</v>
      </c>
      <c r="C447" t="s">
        <v>33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37</v>
      </c>
      <c r="C448" t="s">
        <v>33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37</v>
      </c>
      <c r="C449" t="s">
        <v>33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37</v>
      </c>
      <c r="C450" t="s">
        <v>33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37</v>
      </c>
      <c r="C451" t="s">
        <v>33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IF(L451&lt;31,"Adolescent 0-30", IF(L451&lt;=54, "Middle Age 31-54", IF(L451&gt;54,"Old 55+","Invalid")))</f>
        <v>Middle Age 31-54</v>
      </c>
      <c r="N451" t="s">
        <v>18</v>
      </c>
    </row>
    <row r="452" spans="1:14" x14ac:dyDescent="0.3">
      <c r="A452">
        <v>16559</v>
      </c>
      <c r="B452" t="s">
        <v>38</v>
      </c>
      <c r="C452" t="s">
        <v>33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">
      <c r="A453">
        <v>11585</v>
      </c>
      <c r="B453" t="s">
        <v>37</v>
      </c>
      <c r="C453" t="s">
        <v>33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">
      <c r="A454">
        <v>20277</v>
      </c>
      <c r="B454" t="s">
        <v>37</v>
      </c>
      <c r="C454" t="s">
        <v>33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38</v>
      </c>
      <c r="C455" t="s">
        <v>33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38</v>
      </c>
      <c r="C456" t="s">
        <v>34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37</v>
      </c>
      <c r="C457" t="s">
        <v>33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38</v>
      </c>
      <c r="C458" t="s">
        <v>34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37</v>
      </c>
      <c r="C459" t="s">
        <v>33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37</v>
      </c>
      <c r="C460" t="s">
        <v>34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38</v>
      </c>
      <c r="C461" t="s">
        <v>33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38</v>
      </c>
      <c r="C462" t="s">
        <v>34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37</v>
      </c>
      <c r="C463" t="s">
        <v>33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37</v>
      </c>
      <c r="C464" t="s">
        <v>33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38</v>
      </c>
      <c r="C465" t="s">
        <v>34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38</v>
      </c>
      <c r="C466" t="s">
        <v>33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37</v>
      </c>
      <c r="C467" t="s">
        <v>34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38</v>
      </c>
      <c r="C468" t="s">
        <v>33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38</v>
      </c>
      <c r="C469" t="s">
        <v>34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37</v>
      </c>
      <c r="C470" t="s">
        <v>33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37</v>
      </c>
      <c r="C471" t="s">
        <v>33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38</v>
      </c>
      <c r="C472" t="s">
        <v>34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">
      <c r="A473">
        <v>28323</v>
      </c>
      <c r="B473" t="s">
        <v>38</v>
      </c>
      <c r="C473" t="s">
        <v>34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38</v>
      </c>
      <c r="C474" t="s">
        <v>33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37</v>
      </c>
      <c r="C475" t="s">
        <v>33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37</v>
      </c>
      <c r="C476" t="s">
        <v>33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37</v>
      </c>
      <c r="C477" t="s">
        <v>34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38</v>
      </c>
      <c r="C478" t="s">
        <v>33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37</v>
      </c>
      <c r="C479" t="s">
        <v>34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37</v>
      </c>
      <c r="C480" t="s">
        <v>34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37</v>
      </c>
      <c r="C481" t="s">
        <v>34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37</v>
      </c>
      <c r="C482" t="s">
        <v>33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38</v>
      </c>
      <c r="C483" t="s">
        <v>33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38</v>
      </c>
      <c r="C484" t="s">
        <v>34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37</v>
      </c>
      <c r="C485" t="s">
        <v>34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38</v>
      </c>
      <c r="C486" t="s">
        <v>33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38</v>
      </c>
      <c r="C487" t="s">
        <v>34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37</v>
      </c>
      <c r="C488" t="s">
        <v>33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37</v>
      </c>
      <c r="C489" t="s">
        <v>34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38</v>
      </c>
      <c r="C490" t="s">
        <v>33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37</v>
      </c>
      <c r="C491" t="s">
        <v>34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37</v>
      </c>
      <c r="C492" t="s">
        <v>34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37</v>
      </c>
      <c r="C493" t="s">
        <v>34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38</v>
      </c>
      <c r="C494" t="s">
        <v>33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38</v>
      </c>
      <c r="C495" t="s">
        <v>34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37</v>
      </c>
      <c r="C496" t="s">
        <v>34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37</v>
      </c>
      <c r="C497" t="s">
        <v>34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38</v>
      </c>
      <c r="C498" t="s">
        <v>33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38</v>
      </c>
      <c r="C499" t="s">
        <v>33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37</v>
      </c>
      <c r="C500" t="s">
        <v>34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38</v>
      </c>
      <c r="C501" t="s">
        <v>33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37</v>
      </c>
      <c r="C502" t="s">
        <v>34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37</v>
      </c>
      <c r="C503" t="s">
        <v>33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37</v>
      </c>
      <c r="C504" t="s">
        <v>34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">
      <c r="A505">
        <v>20339</v>
      </c>
      <c r="B505" t="s">
        <v>37</v>
      </c>
      <c r="C505" t="s">
        <v>33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37</v>
      </c>
      <c r="C506" t="s">
        <v>34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37</v>
      </c>
      <c r="C507" t="s">
        <v>34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37</v>
      </c>
      <c r="C508" t="s">
        <v>33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37</v>
      </c>
      <c r="C509" t="s">
        <v>33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37</v>
      </c>
      <c r="C510" t="s">
        <v>34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">
      <c r="A511">
        <v>24357</v>
      </c>
      <c r="B511" t="s">
        <v>37</v>
      </c>
      <c r="C511" t="s">
        <v>34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38</v>
      </c>
      <c r="C512" t="s">
        <v>34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38</v>
      </c>
      <c r="C513" t="s">
        <v>34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37</v>
      </c>
      <c r="C514" t="s">
        <v>33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38</v>
      </c>
      <c r="C515" t="s">
        <v>33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IF(L515&lt;31,"Adolescent 0-30", IF(L515&lt;=54, "Middle Age 31-54", IF(L515&gt;54,"Old 55+","Invalid")))</f>
        <v>Old 55+</v>
      </c>
      <c r="N515" t="s">
        <v>15</v>
      </c>
    </row>
    <row r="516" spans="1:14" x14ac:dyDescent="0.3">
      <c r="A516">
        <v>19399</v>
      </c>
      <c r="B516" t="s">
        <v>38</v>
      </c>
      <c r="C516" t="s">
        <v>34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">
      <c r="A517">
        <v>16154</v>
      </c>
      <c r="B517" t="s">
        <v>37</v>
      </c>
      <c r="C517" t="s">
        <v>33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">
      <c r="A518">
        <v>22219</v>
      </c>
      <c r="B518" t="s">
        <v>37</v>
      </c>
      <c r="C518" t="s">
        <v>33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38</v>
      </c>
      <c r="C519" t="s">
        <v>34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37</v>
      </c>
      <c r="C520" t="s">
        <v>33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37</v>
      </c>
      <c r="C521" t="s">
        <v>34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38</v>
      </c>
      <c r="C522" t="s">
        <v>34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38</v>
      </c>
      <c r="C523" t="s">
        <v>34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38</v>
      </c>
      <c r="C524" t="s">
        <v>34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37</v>
      </c>
      <c r="C525" t="s">
        <v>34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38</v>
      </c>
      <c r="C526" t="s">
        <v>33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38</v>
      </c>
      <c r="C527" t="s">
        <v>34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37</v>
      </c>
      <c r="C528" t="s">
        <v>33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37</v>
      </c>
      <c r="C529" t="s">
        <v>34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38</v>
      </c>
      <c r="C530" t="s">
        <v>33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">
      <c r="A531">
        <v>13233</v>
      </c>
      <c r="B531" t="s">
        <v>37</v>
      </c>
      <c r="C531" t="s">
        <v>34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37</v>
      </c>
      <c r="C532" t="s">
        <v>34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">
      <c r="A533">
        <v>14092</v>
      </c>
      <c r="B533" t="s">
        <v>38</v>
      </c>
      <c r="C533" t="s">
        <v>34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">
      <c r="A534">
        <v>29143</v>
      </c>
      <c r="B534" t="s">
        <v>38</v>
      </c>
      <c r="C534" t="s">
        <v>33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37</v>
      </c>
      <c r="C535" t="s">
        <v>34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37</v>
      </c>
      <c r="C536" t="s">
        <v>34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37</v>
      </c>
      <c r="C537" t="s">
        <v>34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38</v>
      </c>
      <c r="C538" t="s">
        <v>33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37</v>
      </c>
      <c r="C539" t="s">
        <v>33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37</v>
      </c>
      <c r="C540" t="s">
        <v>33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38</v>
      </c>
      <c r="C541" t="s">
        <v>33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38</v>
      </c>
      <c r="C542" t="s">
        <v>33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37</v>
      </c>
      <c r="C543" t="s">
        <v>34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37</v>
      </c>
      <c r="C544" t="s">
        <v>34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">
      <c r="A545">
        <v>25898</v>
      </c>
      <c r="B545" t="s">
        <v>37</v>
      </c>
      <c r="C545" t="s">
        <v>33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38</v>
      </c>
      <c r="C546" t="s">
        <v>34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38</v>
      </c>
      <c r="C547" t="s">
        <v>34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">
      <c r="A548">
        <v>15529</v>
      </c>
      <c r="B548" t="s">
        <v>37</v>
      </c>
      <c r="C548" t="s">
        <v>34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37</v>
      </c>
      <c r="C549" t="s">
        <v>34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3">
      <c r="A550">
        <v>18674</v>
      </c>
      <c r="B550" t="s">
        <v>38</v>
      </c>
      <c r="C550" t="s">
        <v>33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37</v>
      </c>
      <c r="C551" t="s">
        <v>33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38</v>
      </c>
      <c r="C552" t="s">
        <v>33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37</v>
      </c>
      <c r="C553" t="s">
        <v>33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38</v>
      </c>
      <c r="C554" t="s">
        <v>34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37</v>
      </c>
      <c r="C555" t="s">
        <v>34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37</v>
      </c>
      <c r="C556" t="s">
        <v>33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38</v>
      </c>
      <c r="C557" t="s">
        <v>34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37</v>
      </c>
      <c r="C558" t="s">
        <v>34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37</v>
      </c>
      <c r="C559" t="s">
        <v>33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37</v>
      </c>
      <c r="C560" t="s">
        <v>33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38</v>
      </c>
      <c r="C561" t="s">
        <v>33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37</v>
      </c>
      <c r="C562" t="s">
        <v>33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37</v>
      </c>
      <c r="C563" t="s">
        <v>33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37</v>
      </c>
      <c r="C564" t="s">
        <v>33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38</v>
      </c>
      <c r="C565" t="s">
        <v>33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">
      <c r="A566">
        <v>17369</v>
      </c>
      <c r="B566" t="s">
        <v>38</v>
      </c>
      <c r="C566" t="s">
        <v>34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">
      <c r="A567">
        <v>14495</v>
      </c>
      <c r="B567" t="s">
        <v>37</v>
      </c>
      <c r="C567" t="s">
        <v>34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37</v>
      </c>
      <c r="C568" t="s">
        <v>33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37</v>
      </c>
      <c r="C569" t="s">
        <v>34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37</v>
      </c>
      <c r="C570" t="s">
        <v>34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38</v>
      </c>
      <c r="C571" t="s">
        <v>34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37</v>
      </c>
      <c r="C572" t="s">
        <v>34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37</v>
      </c>
      <c r="C573" t="s">
        <v>34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3">
      <c r="A574">
        <v>23549</v>
      </c>
      <c r="B574" t="s">
        <v>38</v>
      </c>
      <c r="C574" t="s">
        <v>34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">
      <c r="A575">
        <v>21751</v>
      </c>
      <c r="B575" t="s">
        <v>37</v>
      </c>
      <c r="C575" t="s">
        <v>34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38</v>
      </c>
      <c r="C576" t="s">
        <v>33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38</v>
      </c>
      <c r="C577" t="s">
        <v>34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38</v>
      </c>
      <c r="C578" t="s">
        <v>33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37</v>
      </c>
      <c r="C579" t="s">
        <v>34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IF(L579&lt;31,"Adolescent 0-30", IF(L579&lt;=54, "Middle Age 31-54", IF(L579&gt;54,"Old 55+","Invalid")))</f>
        <v>Middle Age 31-54</v>
      </c>
      <c r="N579" t="s">
        <v>18</v>
      </c>
    </row>
    <row r="580" spans="1:14" x14ac:dyDescent="0.3">
      <c r="A580">
        <v>15313</v>
      </c>
      <c r="B580" t="s">
        <v>37</v>
      </c>
      <c r="C580" t="s">
        <v>34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">
      <c r="A581">
        <v>25329</v>
      </c>
      <c r="B581" t="s">
        <v>38</v>
      </c>
      <c r="C581" t="s">
        <v>33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">
      <c r="A582">
        <v>20380</v>
      </c>
      <c r="B582" t="s">
        <v>37</v>
      </c>
      <c r="C582" t="s">
        <v>33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37</v>
      </c>
      <c r="C583" t="s">
        <v>34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">
      <c r="A584">
        <v>13749</v>
      </c>
      <c r="B584" t="s">
        <v>37</v>
      </c>
      <c r="C584" t="s">
        <v>34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37</v>
      </c>
      <c r="C585" t="s">
        <v>34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38</v>
      </c>
      <c r="C586" t="s">
        <v>34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38</v>
      </c>
      <c r="C587" t="s">
        <v>34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37</v>
      </c>
      <c r="C588" t="s">
        <v>34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37</v>
      </c>
      <c r="C589" t="s">
        <v>33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37</v>
      </c>
      <c r="C590" t="s">
        <v>33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38</v>
      </c>
      <c r="C591" t="s">
        <v>34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37</v>
      </c>
      <c r="C592" t="s">
        <v>33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37</v>
      </c>
      <c r="C593" t="s">
        <v>34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38</v>
      </c>
      <c r="C594" t="s">
        <v>33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38</v>
      </c>
      <c r="C595" t="s">
        <v>33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37</v>
      </c>
      <c r="C596" t="s">
        <v>34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38</v>
      </c>
      <c r="C597" t="s">
        <v>33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37</v>
      </c>
      <c r="C598" t="s">
        <v>33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38</v>
      </c>
      <c r="C599" t="s">
        <v>34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37</v>
      </c>
      <c r="C600" t="s">
        <v>34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37</v>
      </c>
      <c r="C601" t="s">
        <v>33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37</v>
      </c>
      <c r="C602" t="s">
        <v>34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38</v>
      </c>
      <c r="C603" t="s">
        <v>34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38</v>
      </c>
      <c r="C604" t="s">
        <v>34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37</v>
      </c>
      <c r="C605" t="s">
        <v>34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37</v>
      </c>
      <c r="C606" t="s">
        <v>34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">
      <c r="A607">
        <v>17458</v>
      </c>
      <c r="B607" t="s">
        <v>38</v>
      </c>
      <c r="C607" t="s">
        <v>34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38</v>
      </c>
      <c r="C608" t="s">
        <v>34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38</v>
      </c>
      <c r="C609" t="s">
        <v>33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37</v>
      </c>
      <c r="C610" t="s">
        <v>34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37</v>
      </c>
      <c r="C611" t="s">
        <v>34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37</v>
      </c>
      <c r="C612" t="s">
        <v>34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37</v>
      </c>
      <c r="C613" t="s">
        <v>33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38</v>
      </c>
      <c r="C614" t="s">
        <v>33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">
      <c r="A615">
        <v>25184</v>
      </c>
      <c r="B615" t="s">
        <v>38</v>
      </c>
      <c r="C615" t="s">
        <v>34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37</v>
      </c>
      <c r="C616" t="s">
        <v>33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38</v>
      </c>
      <c r="C617" t="s">
        <v>33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38</v>
      </c>
      <c r="C618" t="s">
        <v>33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37</v>
      </c>
      <c r="C619" t="s">
        <v>34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38</v>
      </c>
      <c r="C620" t="s">
        <v>33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38</v>
      </c>
      <c r="C621" t="s">
        <v>33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">
      <c r="A622">
        <v>11259</v>
      </c>
      <c r="B622" t="s">
        <v>37</v>
      </c>
      <c r="C622" t="s">
        <v>33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37</v>
      </c>
      <c r="C623" t="s">
        <v>34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37</v>
      </c>
      <c r="C624" t="s">
        <v>34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37</v>
      </c>
      <c r="C625" t="s">
        <v>33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3">
      <c r="A626">
        <v>25943</v>
      </c>
      <c r="B626" t="s">
        <v>38</v>
      </c>
      <c r="C626" t="s">
        <v>33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">
      <c r="A627">
        <v>22127</v>
      </c>
      <c r="B627" t="s">
        <v>37</v>
      </c>
      <c r="C627" t="s">
        <v>34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37</v>
      </c>
      <c r="C628" t="s">
        <v>33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">
      <c r="A629">
        <v>23672</v>
      </c>
      <c r="B629" t="s">
        <v>37</v>
      </c>
      <c r="C629" t="s">
        <v>33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38</v>
      </c>
      <c r="C630" t="s">
        <v>34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37</v>
      </c>
      <c r="C631" t="s">
        <v>33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37</v>
      </c>
      <c r="C632" t="s">
        <v>34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">
      <c r="A633">
        <v>27643</v>
      </c>
      <c r="B633" t="s">
        <v>38</v>
      </c>
      <c r="C633" t="s">
        <v>34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38</v>
      </c>
      <c r="C634" t="s">
        <v>33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37</v>
      </c>
      <c r="C635" t="s">
        <v>33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37</v>
      </c>
      <c r="C636" t="s">
        <v>34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38</v>
      </c>
      <c r="C637" t="s">
        <v>33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38</v>
      </c>
      <c r="C638" t="s">
        <v>33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38</v>
      </c>
      <c r="C639" t="s">
        <v>34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">
      <c r="A640">
        <v>18949</v>
      </c>
      <c r="B640" t="s">
        <v>38</v>
      </c>
      <c r="C640" t="s">
        <v>34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37</v>
      </c>
      <c r="C641" t="s">
        <v>34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37</v>
      </c>
      <c r="C642" t="s">
        <v>33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37</v>
      </c>
      <c r="C643" t="s">
        <v>34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IF(L643&lt;31,"Adolescent 0-30", IF(L643&lt;=54, "Middle Age 31-54", IF(L643&gt;54,"Old 55+","Invalid")))</f>
        <v>Old 55+</v>
      </c>
      <c r="N643" t="s">
        <v>18</v>
      </c>
    </row>
    <row r="644" spans="1:14" x14ac:dyDescent="0.3">
      <c r="A644">
        <v>21741</v>
      </c>
      <c r="B644" t="s">
        <v>37</v>
      </c>
      <c r="C644" t="s">
        <v>33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">
      <c r="A645">
        <v>14572</v>
      </c>
      <c r="B645" t="s">
        <v>37</v>
      </c>
      <c r="C645" t="s">
        <v>33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">
      <c r="A646">
        <v>23368</v>
      </c>
      <c r="B646" t="s">
        <v>37</v>
      </c>
      <c r="C646" t="s">
        <v>33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38</v>
      </c>
      <c r="C647" t="s">
        <v>33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38</v>
      </c>
      <c r="C648" t="s">
        <v>33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38</v>
      </c>
      <c r="C649" t="s">
        <v>34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38</v>
      </c>
      <c r="C650" t="s">
        <v>33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38</v>
      </c>
      <c r="C651" t="s">
        <v>33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38</v>
      </c>
      <c r="C652" t="s">
        <v>33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38</v>
      </c>
      <c r="C653" t="s">
        <v>34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37</v>
      </c>
      <c r="C654" t="s">
        <v>34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38</v>
      </c>
      <c r="C655" t="s">
        <v>34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38</v>
      </c>
      <c r="C656" t="s">
        <v>34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37</v>
      </c>
      <c r="C657" t="s">
        <v>33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37</v>
      </c>
      <c r="C658" t="s">
        <v>34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37</v>
      </c>
      <c r="C659" t="s">
        <v>34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38</v>
      </c>
      <c r="C660" t="s">
        <v>34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38</v>
      </c>
      <c r="C661" t="s">
        <v>33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37</v>
      </c>
      <c r="C662" t="s">
        <v>33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38</v>
      </c>
      <c r="C663" t="s">
        <v>34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">
      <c r="A664">
        <v>27637</v>
      </c>
      <c r="B664" t="s">
        <v>38</v>
      </c>
      <c r="C664" t="s">
        <v>33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37</v>
      </c>
      <c r="C665" t="s">
        <v>33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37</v>
      </c>
      <c r="C666" t="s">
        <v>33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37</v>
      </c>
      <c r="C667" t="s">
        <v>34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37</v>
      </c>
      <c r="C668" t="s">
        <v>33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37</v>
      </c>
      <c r="C669" t="s">
        <v>33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37</v>
      </c>
      <c r="C670" t="s">
        <v>33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37</v>
      </c>
      <c r="C671" t="s">
        <v>33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37</v>
      </c>
      <c r="C672" t="s">
        <v>34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38</v>
      </c>
      <c r="C673" t="s">
        <v>33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38</v>
      </c>
      <c r="C674" t="s">
        <v>33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">
      <c r="A675">
        <v>11817</v>
      </c>
      <c r="B675" t="s">
        <v>38</v>
      </c>
      <c r="C675" t="s">
        <v>33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37</v>
      </c>
      <c r="C676" t="s">
        <v>33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37</v>
      </c>
      <c r="C677" t="s">
        <v>34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37</v>
      </c>
      <c r="C678" t="s">
        <v>34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37</v>
      </c>
      <c r="C679" t="s">
        <v>34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37</v>
      </c>
      <c r="C680" t="s">
        <v>34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37</v>
      </c>
      <c r="C681" t="s">
        <v>34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37</v>
      </c>
      <c r="C682" t="s">
        <v>33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38</v>
      </c>
      <c r="C683" t="s">
        <v>33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37</v>
      </c>
      <c r="C684" t="s">
        <v>34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37</v>
      </c>
      <c r="C685" t="s">
        <v>33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38</v>
      </c>
      <c r="C686" t="s">
        <v>33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38</v>
      </c>
      <c r="C687" t="s">
        <v>33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37</v>
      </c>
      <c r="C688" t="s">
        <v>33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38</v>
      </c>
      <c r="C689" t="s">
        <v>34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">
      <c r="A690">
        <v>11699</v>
      </c>
      <c r="B690" t="s">
        <v>38</v>
      </c>
      <c r="C690" t="s">
        <v>34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">
      <c r="A691">
        <v>16725</v>
      </c>
      <c r="B691" t="s">
        <v>37</v>
      </c>
      <c r="C691" t="s">
        <v>34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">
      <c r="A692">
        <v>28269</v>
      </c>
      <c r="B692" t="s">
        <v>38</v>
      </c>
      <c r="C692" t="s">
        <v>33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37</v>
      </c>
      <c r="C693" t="s">
        <v>34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37</v>
      </c>
      <c r="C694" t="s">
        <v>34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38</v>
      </c>
      <c r="C695" t="s">
        <v>33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38</v>
      </c>
      <c r="C696" t="s">
        <v>33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37</v>
      </c>
      <c r="C697" t="s">
        <v>34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38</v>
      </c>
      <c r="C698" t="s">
        <v>34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">
      <c r="A699">
        <v>14090</v>
      </c>
      <c r="B699" t="s">
        <v>37</v>
      </c>
      <c r="C699" t="s">
        <v>33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">
      <c r="A700">
        <v>27040</v>
      </c>
      <c r="B700" t="s">
        <v>37</v>
      </c>
      <c r="C700" t="s">
        <v>34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38</v>
      </c>
      <c r="C701" t="s">
        <v>34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37</v>
      </c>
      <c r="C702" t="s">
        <v>33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38</v>
      </c>
      <c r="C703" t="s">
        <v>34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">
      <c r="A704">
        <v>13314</v>
      </c>
      <c r="B704" t="s">
        <v>37</v>
      </c>
      <c r="C704" t="s">
        <v>34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38</v>
      </c>
      <c r="C705" t="s">
        <v>33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38</v>
      </c>
      <c r="C706" t="s">
        <v>33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37</v>
      </c>
      <c r="C707" t="s">
        <v>33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IF(L707&lt;31,"Adolescent 0-30", IF(L707&lt;=54, "Middle Age 31-54", IF(L707&gt;54,"Old 55+","Invalid")))</f>
        <v>Old 55+</v>
      </c>
      <c r="N707" t="s">
        <v>18</v>
      </c>
    </row>
    <row r="708" spans="1:14" x14ac:dyDescent="0.3">
      <c r="A708">
        <v>20296</v>
      </c>
      <c r="B708" t="s">
        <v>38</v>
      </c>
      <c r="C708" t="s">
        <v>33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">
      <c r="A709">
        <v>17546</v>
      </c>
      <c r="B709" t="s">
        <v>37</v>
      </c>
      <c r="C709" t="s">
        <v>33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">
      <c r="A710">
        <v>18069</v>
      </c>
      <c r="B710" t="s">
        <v>37</v>
      </c>
      <c r="C710" t="s">
        <v>34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38</v>
      </c>
      <c r="C711" t="s">
        <v>33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37</v>
      </c>
      <c r="C712" t="s">
        <v>34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37</v>
      </c>
      <c r="C713" t="s">
        <v>33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37</v>
      </c>
      <c r="C714" t="s">
        <v>33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38</v>
      </c>
      <c r="C715" t="s">
        <v>33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37</v>
      </c>
      <c r="C716" t="s">
        <v>34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">
      <c r="A717">
        <v>27090</v>
      </c>
      <c r="B717" t="s">
        <v>37</v>
      </c>
      <c r="C717" t="s">
        <v>33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38</v>
      </c>
      <c r="C718" t="s">
        <v>33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38</v>
      </c>
      <c r="C719" t="s">
        <v>34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37</v>
      </c>
      <c r="C720" t="s">
        <v>34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37</v>
      </c>
      <c r="C721" t="s">
        <v>33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38</v>
      </c>
      <c r="C722" t="s">
        <v>33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38</v>
      </c>
      <c r="C723" t="s">
        <v>34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38</v>
      </c>
      <c r="C724" t="s">
        <v>33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38</v>
      </c>
      <c r="C725" t="s">
        <v>33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37</v>
      </c>
      <c r="C726" t="s">
        <v>34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37</v>
      </c>
      <c r="C727" t="s">
        <v>34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37</v>
      </c>
      <c r="C728" t="s">
        <v>34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37</v>
      </c>
      <c r="C729" t="s">
        <v>34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37</v>
      </c>
      <c r="C730" t="s">
        <v>34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">
      <c r="A731">
        <v>11886</v>
      </c>
      <c r="B731" t="s">
        <v>37</v>
      </c>
      <c r="C731" t="s">
        <v>33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38</v>
      </c>
      <c r="C732" t="s">
        <v>33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37</v>
      </c>
      <c r="C733" t="s">
        <v>34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38</v>
      </c>
      <c r="C734" t="s">
        <v>33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38</v>
      </c>
      <c r="C735" t="s">
        <v>34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38</v>
      </c>
      <c r="C736" t="s">
        <v>33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38</v>
      </c>
      <c r="C737" t="s">
        <v>33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">
      <c r="A738">
        <v>19634</v>
      </c>
      <c r="B738" t="s">
        <v>37</v>
      </c>
      <c r="C738" t="s">
        <v>34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37</v>
      </c>
      <c r="C739" t="s">
        <v>34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38</v>
      </c>
      <c r="C740" t="s">
        <v>33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37</v>
      </c>
      <c r="C741" t="s">
        <v>33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3">
      <c r="A742">
        <v>17657</v>
      </c>
      <c r="B742" t="s">
        <v>37</v>
      </c>
      <c r="C742" t="s">
        <v>34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">
      <c r="A743">
        <v>14913</v>
      </c>
      <c r="B743" t="s">
        <v>37</v>
      </c>
      <c r="C743" t="s">
        <v>33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38</v>
      </c>
      <c r="C744" t="s">
        <v>34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">
      <c r="A745">
        <v>13296</v>
      </c>
      <c r="B745" t="s">
        <v>37</v>
      </c>
      <c r="C745" t="s">
        <v>34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37</v>
      </c>
      <c r="C746" t="s">
        <v>33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37</v>
      </c>
      <c r="C747" t="s">
        <v>34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37</v>
      </c>
      <c r="C748" t="s">
        <v>33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38</v>
      </c>
      <c r="C749" t="s">
        <v>33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37</v>
      </c>
      <c r="C750" t="s">
        <v>34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37</v>
      </c>
      <c r="C751" t="s">
        <v>33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37</v>
      </c>
      <c r="C752" t="s">
        <v>34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37</v>
      </c>
      <c r="C753" t="s">
        <v>34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37</v>
      </c>
      <c r="C754" t="s">
        <v>34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38</v>
      </c>
      <c r="C755" t="s">
        <v>33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">
      <c r="A756">
        <v>23668</v>
      </c>
      <c r="B756" t="s">
        <v>37</v>
      </c>
      <c r="C756" t="s">
        <v>33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37</v>
      </c>
      <c r="C757" t="s">
        <v>34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37</v>
      </c>
      <c r="C758" t="s">
        <v>34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38</v>
      </c>
      <c r="C759" t="s">
        <v>34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38</v>
      </c>
      <c r="C760" t="s">
        <v>33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38</v>
      </c>
      <c r="C761" t="s">
        <v>33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38</v>
      </c>
      <c r="C762" t="s">
        <v>34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37</v>
      </c>
      <c r="C763" t="s">
        <v>33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38</v>
      </c>
      <c r="C764" t="s">
        <v>34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37</v>
      </c>
      <c r="C765" t="s">
        <v>34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37</v>
      </c>
      <c r="C766" t="s">
        <v>33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">
      <c r="A767">
        <v>16753</v>
      </c>
      <c r="B767" t="s">
        <v>38</v>
      </c>
      <c r="C767" t="s">
        <v>33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37</v>
      </c>
      <c r="C768" t="s">
        <v>34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37</v>
      </c>
      <c r="C769" t="s">
        <v>33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37</v>
      </c>
      <c r="C770" t="s">
        <v>33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37</v>
      </c>
      <c r="C771" t="s">
        <v>33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IF(L771&lt;31,"Adolescent 0-30", IF(L771&lt;=54, "Middle Age 31-54", IF(L771&gt;54,"Old 55+","Invalid")))</f>
        <v>Middle Age 31-54</v>
      </c>
      <c r="N771" t="s">
        <v>18</v>
      </c>
    </row>
    <row r="772" spans="1:14" x14ac:dyDescent="0.3">
      <c r="A772">
        <v>17699</v>
      </c>
      <c r="B772" t="s">
        <v>37</v>
      </c>
      <c r="C772" t="s">
        <v>34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3">
      <c r="A773">
        <v>14657</v>
      </c>
      <c r="B773" t="s">
        <v>37</v>
      </c>
      <c r="C773" t="s">
        <v>34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">
      <c r="A774">
        <v>11540</v>
      </c>
      <c r="B774" t="s">
        <v>38</v>
      </c>
      <c r="C774" t="s">
        <v>34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37</v>
      </c>
      <c r="C775" t="s">
        <v>33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37</v>
      </c>
      <c r="C776" t="s">
        <v>33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37</v>
      </c>
      <c r="C777" t="s">
        <v>34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38</v>
      </c>
      <c r="C778" t="s">
        <v>34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38</v>
      </c>
      <c r="C779" t="s">
        <v>34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">
      <c r="A780">
        <v>17260</v>
      </c>
      <c r="B780" t="s">
        <v>37</v>
      </c>
      <c r="C780" t="s">
        <v>34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37</v>
      </c>
      <c r="C781" t="s">
        <v>34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37</v>
      </c>
      <c r="C782" t="s">
        <v>33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3">
      <c r="A783">
        <v>19660</v>
      </c>
      <c r="B783" t="s">
        <v>37</v>
      </c>
      <c r="C783" t="s">
        <v>34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38</v>
      </c>
      <c r="C784" t="s">
        <v>34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37</v>
      </c>
      <c r="C785" t="s">
        <v>34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38</v>
      </c>
      <c r="C786" t="s">
        <v>33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38</v>
      </c>
      <c r="C787" t="s">
        <v>33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">
      <c r="A788">
        <v>15468</v>
      </c>
      <c r="B788" t="s">
        <v>37</v>
      </c>
      <c r="C788" t="s">
        <v>33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38</v>
      </c>
      <c r="C789" t="s">
        <v>33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38</v>
      </c>
      <c r="C790" t="s">
        <v>33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37</v>
      </c>
      <c r="C791" t="s">
        <v>34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38</v>
      </c>
      <c r="C792" t="s">
        <v>33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37</v>
      </c>
      <c r="C793" t="s">
        <v>34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">
      <c r="A794">
        <v>23256</v>
      </c>
      <c r="B794" t="s">
        <v>38</v>
      </c>
      <c r="C794" t="s">
        <v>34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37</v>
      </c>
      <c r="C795" t="s">
        <v>34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37</v>
      </c>
      <c r="C796" t="s">
        <v>34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38</v>
      </c>
      <c r="C797" t="s">
        <v>34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37</v>
      </c>
      <c r="C798" t="s">
        <v>34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38</v>
      </c>
      <c r="C799" t="s">
        <v>34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">
      <c r="A800">
        <v>22971</v>
      </c>
      <c r="B800" t="s">
        <v>38</v>
      </c>
      <c r="C800" t="s">
        <v>33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">
      <c r="A801">
        <v>15287</v>
      </c>
      <c r="B801" t="s">
        <v>38</v>
      </c>
      <c r="C801" t="s">
        <v>33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38</v>
      </c>
      <c r="C802" t="s">
        <v>34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37</v>
      </c>
      <c r="C803" t="s">
        <v>34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37</v>
      </c>
      <c r="C804" t="s">
        <v>34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">
      <c r="A805">
        <v>15255</v>
      </c>
      <c r="B805" t="s">
        <v>37</v>
      </c>
      <c r="C805" t="s">
        <v>34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">
      <c r="A806">
        <v>13154</v>
      </c>
      <c r="B806" t="s">
        <v>37</v>
      </c>
      <c r="C806" t="s">
        <v>34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">
      <c r="A807">
        <v>26778</v>
      </c>
      <c r="B807" t="s">
        <v>38</v>
      </c>
      <c r="C807" t="s">
        <v>33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37</v>
      </c>
      <c r="C808" t="s">
        <v>33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38</v>
      </c>
      <c r="C809" t="s">
        <v>33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38</v>
      </c>
      <c r="C810" t="s">
        <v>34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37</v>
      </c>
      <c r="C811" t="s">
        <v>33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38</v>
      </c>
      <c r="C812" t="s">
        <v>33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37</v>
      </c>
      <c r="C813" t="s">
        <v>34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38</v>
      </c>
      <c r="C814" t="s">
        <v>33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37</v>
      </c>
      <c r="C815" t="s">
        <v>33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38</v>
      </c>
      <c r="C816" t="s">
        <v>33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37</v>
      </c>
      <c r="C817" t="s">
        <v>34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">
      <c r="A818">
        <v>21660</v>
      </c>
      <c r="B818" t="s">
        <v>37</v>
      </c>
      <c r="C818" t="s">
        <v>33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37</v>
      </c>
      <c r="C819" t="s">
        <v>33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37</v>
      </c>
      <c r="C820" t="s">
        <v>34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">
      <c r="A821">
        <v>27505</v>
      </c>
      <c r="B821" t="s">
        <v>38</v>
      </c>
      <c r="C821" t="s">
        <v>33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">
      <c r="A822">
        <v>29243</v>
      </c>
      <c r="B822" t="s">
        <v>38</v>
      </c>
      <c r="C822" t="s">
        <v>34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37</v>
      </c>
      <c r="C823" t="s">
        <v>34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37</v>
      </c>
      <c r="C824" t="s">
        <v>34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38</v>
      </c>
      <c r="C825" t="s">
        <v>33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38</v>
      </c>
      <c r="C826" t="s">
        <v>34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37</v>
      </c>
      <c r="C827" t="s">
        <v>34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37</v>
      </c>
      <c r="C828" t="s">
        <v>34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38</v>
      </c>
      <c r="C829" t="s">
        <v>33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38</v>
      </c>
      <c r="C830" t="s">
        <v>33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">
      <c r="A831">
        <v>16009</v>
      </c>
      <c r="B831" t="s">
        <v>38</v>
      </c>
      <c r="C831" t="s">
        <v>34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37</v>
      </c>
      <c r="C832" t="s">
        <v>34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37</v>
      </c>
      <c r="C833" t="s">
        <v>33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37</v>
      </c>
      <c r="C834" t="s">
        <v>33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38</v>
      </c>
      <c r="C835" t="s">
        <v>33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IF(L835&lt;31,"Adolescent 0-30", IF(L835&lt;=54, "Middle Age 31-54", IF(L835&gt;54,"Old 55+","Invalid")))</f>
        <v>Middle Age 31-54</v>
      </c>
      <c r="N835" t="s">
        <v>15</v>
      </c>
    </row>
    <row r="836" spans="1:14" x14ac:dyDescent="0.3">
      <c r="A836">
        <v>19889</v>
      </c>
      <c r="B836" t="s">
        <v>38</v>
      </c>
      <c r="C836" t="s">
        <v>33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">
      <c r="A837">
        <v>12922</v>
      </c>
      <c r="B837" t="s">
        <v>38</v>
      </c>
      <c r="C837" t="s">
        <v>33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">
      <c r="A838">
        <v>18891</v>
      </c>
      <c r="B838" t="s">
        <v>37</v>
      </c>
      <c r="C838" t="s">
        <v>33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">
      <c r="A839">
        <v>16773</v>
      </c>
      <c r="B839" t="s">
        <v>37</v>
      </c>
      <c r="C839" t="s">
        <v>34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38</v>
      </c>
      <c r="C840" t="s">
        <v>33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38</v>
      </c>
      <c r="C841" t="s">
        <v>33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37</v>
      </c>
      <c r="C842" t="s">
        <v>34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37</v>
      </c>
      <c r="C843" t="s">
        <v>34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37</v>
      </c>
      <c r="C844" t="s">
        <v>33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38</v>
      </c>
      <c r="C845" t="s">
        <v>34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37</v>
      </c>
      <c r="C846" t="s">
        <v>33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38</v>
      </c>
      <c r="C847" t="s">
        <v>33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37</v>
      </c>
      <c r="C848" t="s">
        <v>33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38</v>
      </c>
      <c r="C849" t="s">
        <v>33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">
      <c r="A850">
        <v>13176</v>
      </c>
      <c r="B850" t="s">
        <v>38</v>
      </c>
      <c r="C850" t="s">
        <v>34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37</v>
      </c>
      <c r="C851" t="s">
        <v>33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38</v>
      </c>
      <c r="C852" t="s">
        <v>33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37</v>
      </c>
      <c r="C853" t="s">
        <v>34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38</v>
      </c>
      <c r="C854" t="s">
        <v>34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38</v>
      </c>
      <c r="C855" t="s">
        <v>34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37</v>
      </c>
      <c r="C856" t="s">
        <v>33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38</v>
      </c>
      <c r="C857" t="s">
        <v>33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38</v>
      </c>
      <c r="C858" t="s">
        <v>34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">
      <c r="A859">
        <v>11745</v>
      </c>
      <c r="B859" t="s">
        <v>37</v>
      </c>
      <c r="C859" t="s">
        <v>33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37</v>
      </c>
      <c r="C860" t="s">
        <v>34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37</v>
      </c>
      <c r="C861" t="s">
        <v>34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38</v>
      </c>
      <c r="C862" t="s">
        <v>34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37</v>
      </c>
      <c r="C863" t="s">
        <v>33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37</v>
      </c>
      <c r="C864" t="s">
        <v>34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38</v>
      </c>
      <c r="C865" t="s">
        <v>34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38</v>
      </c>
      <c r="C866" t="s">
        <v>34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38</v>
      </c>
      <c r="C867" t="s">
        <v>33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37</v>
      </c>
      <c r="C868" t="s">
        <v>34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3">
      <c r="A869">
        <v>26693</v>
      </c>
      <c r="B869" t="s">
        <v>37</v>
      </c>
      <c r="C869" t="s">
        <v>34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38</v>
      </c>
      <c r="C870" t="s">
        <v>34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38</v>
      </c>
      <c r="C871" t="s">
        <v>33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37</v>
      </c>
      <c r="C872" t="s">
        <v>34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37</v>
      </c>
      <c r="C873" t="s">
        <v>34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3">
      <c r="A874">
        <v>22118</v>
      </c>
      <c r="B874" t="s">
        <v>38</v>
      </c>
      <c r="C874" t="s">
        <v>33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37</v>
      </c>
      <c r="C875" t="s">
        <v>34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37</v>
      </c>
      <c r="C876" t="s">
        <v>33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38</v>
      </c>
      <c r="C877" t="s">
        <v>33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38</v>
      </c>
      <c r="C878" t="s">
        <v>34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">
      <c r="A879">
        <v>15879</v>
      </c>
      <c r="B879" t="s">
        <v>37</v>
      </c>
      <c r="C879" t="s">
        <v>34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37</v>
      </c>
      <c r="C880" t="s">
        <v>34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37</v>
      </c>
      <c r="C881" t="s">
        <v>34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37</v>
      </c>
      <c r="C882" t="s">
        <v>34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37</v>
      </c>
      <c r="C883" t="s">
        <v>33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37</v>
      </c>
      <c r="C884" t="s">
        <v>34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37</v>
      </c>
      <c r="C885" t="s">
        <v>33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37</v>
      </c>
      <c r="C886" t="s">
        <v>34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37</v>
      </c>
      <c r="C887" t="s">
        <v>33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37</v>
      </c>
      <c r="C888" t="s">
        <v>34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37</v>
      </c>
      <c r="C889" t="s">
        <v>34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38</v>
      </c>
      <c r="C890" t="s">
        <v>33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37</v>
      </c>
      <c r="C891" t="s">
        <v>33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37</v>
      </c>
      <c r="C892" t="s">
        <v>33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38</v>
      </c>
      <c r="C893" t="s">
        <v>34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38</v>
      </c>
      <c r="C894" t="s">
        <v>33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37</v>
      </c>
      <c r="C895" t="s">
        <v>34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37</v>
      </c>
      <c r="C896" t="s">
        <v>34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37</v>
      </c>
      <c r="C897" t="s">
        <v>33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37</v>
      </c>
      <c r="C898" t="s">
        <v>33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37</v>
      </c>
      <c r="C899" t="s">
        <v>34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IF(L899&lt;31,"Adolescent 0-30", IF(L899&lt;=54, "Middle Age 31-54", IF(L899&gt;54,"Old 55+","Invalid")))</f>
        <v>Adolescent 0-30</v>
      </c>
      <c r="N899" t="s">
        <v>18</v>
      </c>
    </row>
    <row r="900" spans="1:14" x14ac:dyDescent="0.3">
      <c r="A900">
        <v>18066</v>
      </c>
      <c r="B900" t="s">
        <v>38</v>
      </c>
      <c r="C900" t="s">
        <v>34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">
      <c r="A901">
        <v>28192</v>
      </c>
      <c r="B901" t="s">
        <v>37</v>
      </c>
      <c r="C901" t="s">
        <v>33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">
      <c r="A902">
        <v>16122</v>
      </c>
      <c r="B902" t="s">
        <v>37</v>
      </c>
      <c r="C902" t="s">
        <v>34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38</v>
      </c>
      <c r="C903" t="s">
        <v>33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38</v>
      </c>
      <c r="C904" t="s">
        <v>34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38</v>
      </c>
      <c r="C905" t="s">
        <v>34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38</v>
      </c>
      <c r="C906" t="s">
        <v>33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38</v>
      </c>
      <c r="C907" t="s">
        <v>34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37</v>
      </c>
      <c r="C908" t="s">
        <v>34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37</v>
      </c>
      <c r="C909" t="s">
        <v>34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38</v>
      </c>
      <c r="C910" t="s">
        <v>34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37</v>
      </c>
      <c r="C911" t="s">
        <v>34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37</v>
      </c>
      <c r="C912" t="s">
        <v>34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37</v>
      </c>
      <c r="C913" t="s">
        <v>33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37</v>
      </c>
      <c r="C914" t="s">
        <v>33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38</v>
      </c>
      <c r="C915" t="s">
        <v>34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38</v>
      </c>
      <c r="C916" t="s">
        <v>34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37</v>
      </c>
      <c r="C917" t="s">
        <v>34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38</v>
      </c>
      <c r="C918" t="s">
        <v>34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38</v>
      </c>
      <c r="C919" t="s">
        <v>34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37</v>
      </c>
      <c r="C920" t="s">
        <v>33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37</v>
      </c>
      <c r="C921" t="s">
        <v>33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37</v>
      </c>
      <c r="C922" t="s">
        <v>34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38</v>
      </c>
      <c r="C923" t="s">
        <v>33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37</v>
      </c>
      <c r="C924" t="s">
        <v>33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38</v>
      </c>
      <c r="C925" t="s">
        <v>34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38</v>
      </c>
      <c r="C926" t="s">
        <v>34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38</v>
      </c>
      <c r="C927" t="s">
        <v>33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38</v>
      </c>
      <c r="C928" t="s">
        <v>33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37</v>
      </c>
      <c r="C929" t="s">
        <v>33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37</v>
      </c>
      <c r="C930" t="s">
        <v>34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37</v>
      </c>
      <c r="C931" t="s">
        <v>34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37</v>
      </c>
      <c r="C932" t="s">
        <v>34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37</v>
      </c>
      <c r="C933" t="s">
        <v>33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38</v>
      </c>
      <c r="C934" t="s">
        <v>33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">
      <c r="A935">
        <v>11941</v>
      </c>
      <c r="B935" t="s">
        <v>38</v>
      </c>
      <c r="C935" t="s">
        <v>34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">
      <c r="A936">
        <v>14389</v>
      </c>
      <c r="B936" t="s">
        <v>37</v>
      </c>
      <c r="C936" t="s">
        <v>34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37</v>
      </c>
      <c r="C937" t="s">
        <v>33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37</v>
      </c>
      <c r="C938" t="s">
        <v>33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37</v>
      </c>
      <c r="C939" t="s">
        <v>34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37</v>
      </c>
      <c r="C940" t="s">
        <v>33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">
      <c r="A941">
        <v>23455</v>
      </c>
      <c r="B941" t="s">
        <v>38</v>
      </c>
      <c r="C941" t="s">
        <v>34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38</v>
      </c>
      <c r="C942" t="s">
        <v>33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37</v>
      </c>
      <c r="C943" t="s">
        <v>33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37</v>
      </c>
      <c r="C944" t="s">
        <v>33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37</v>
      </c>
      <c r="C945" t="s">
        <v>33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37</v>
      </c>
      <c r="C946" t="s">
        <v>33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38</v>
      </c>
      <c r="C947" t="s">
        <v>34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37</v>
      </c>
      <c r="C948" t="s">
        <v>33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38</v>
      </c>
      <c r="C949" t="s">
        <v>33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38</v>
      </c>
      <c r="C950" t="s">
        <v>33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37</v>
      </c>
      <c r="C951" t="s">
        <v>34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38</v>
      </c>
      <c r="C952" t="s">
        <v>33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37</v>
      </c>
      <c r="C953" t="s">
        <v>34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37</v>
      </c>
      <c r="C954" t="s">
        <v>33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38</v>
      </c>
      <c r="C955" t="s">
        <v>33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">
      <c r="A956">
        <v>14662</v>
      </c>
      <c r="B956" t="s">
        <v>37</v>
      </c>
      <c r="C956" t="s">
        <v>34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37</v>
      </c>
      <c r="C957" t="s">
        <v>33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37</v>
      </c>
      <c r="C958" t="s">
        <v>33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37</v>
      </c>
      <c r="C959" t="s">
        <v>33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">
      <c r="A960">
        <v>21940</v>
      </c>
      <c r="B960" t="s">
        <v>37</v>
      </c>
      <c r="C960" t="s">
        <v>34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37</v>
      </c>
      <c r="C961" t="s">
        <v>34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38</v>
      </c>
      <c r="C962" t="s">
        <v>34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37</v>
      </c>
      <c r="C963" t="s">
        <v>33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IF(L963&lt;31,"Adolescent 0-30", IF(L963&lt;=54, "Middle Age 31-54", IF(L963&gt;54,"Old 55+","Invalid")))</f>
        <v>Old 55+</v>
      </c>
      <c r="N963" t="s">
        <v>18</v>
      </c>
    </row>
    <row r="964" spans="1:14" x14ac:dyDescent="0.3">
      <c r="A964">
        <v>16813</v>
      </c>
      <c r="B964" t="s">
        <v>37</v>
      </c>
      <c r="C964" t="s">
        <v>34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3">
      <c r="A965">
        <v>16007</v>
      </c>
      <c r="B965" t="s">
        <v>37</v>
      </c>
      <c r="C965" t="s">
        <v>33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">
      <c r="A966">
        <v>27434</v>
      </c>
      <c r="B966" t="s">
        <v>38</v>
      </c>
      <c r="C966" t="s">
        <v>34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38</v>
      </c>
      <c r="C967" t="s">
        <v>33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37</v>
      </c>
      <c r="C968" t="s">
        <v>33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37</v>
      </c>
      <c r="C969" t="s">
        <v>34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38</v>
      </c>
      <c r="C970" t="s">
        <v>34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">
      <c r="A971">
        <v>29037</v>
      </c>
      <c r="B971" t="s">
        <v>37</v>
      </c>
      <c r="C971" t="s">
        <v>34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37</v>
      </c>
      <c r="C972" t="s">
        <v>33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38</v>
      </c>
      <c r="C973" t="s">
        <v>33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37</v>
      </c>
      <c r="C974" t="s">
        <v>33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37</v>
      </c>
      <c r="C975" t="s">
        <v>34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37</v>
      </c>
      <c r="C976" t="s">
        <v>34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37</v>
      </c>
      <c r="C977" t="s">
        <v>34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37</v>
      </c>
      <c r="C978" t="s">
        <v>33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38</v>
      </c>
      <c r="C979" t="s">
        <v>33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37</v>
      </c>
      <c r="C980" t="s">
        <v>34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38</v>
      </c>
      <c r="C981" t="s">
        <v>34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38</v>
      </c>
      <c r="C982" t="s">
        <v>33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37</v>
      </c>
      <c r="C983" t="s">
        <v>34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38</v>
      </c>
      <c r="C984" t="s">
        <v>34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37</v>
      </c>
      <c r="C985" t="s">
        <v>34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37</v>
      </c>
      <c r="C986" t="s">
        <v>34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38</v>
      </c>
      <c r="C987" t="s">
        <v>33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38</v>
      </c>
      <c r="C988" t="s">
        <v>34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38</v>
      </c>
      <c r="C989" t="s">
        <v>33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37</v>
      </c>
      <c r="C990" t="s">
        <v>34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37</v>
      </c>
      <c r="C991" t="s">
        <v>34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38</v>
      </c>
      <c r="C992" t="s">
        <v>33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">
      <c r="A993">
        <v>19117</v>
      </c>
      <c r="B993" t="s">
        <v>38</v>
      </c>
      <c r="C993" t="s">
        <v>33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37</v>
      </c>
      <c r="C994" t="s">
        <v>34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38</v>
      </c>
      <c r="C995" t="s">
        <v>34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37</v>
      </c>
      <c r="C996" t="s">
        <v>34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37</v>
      </c>
      <c r="C997" t="s">
        <v>34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38</v>
      </c>
      <c r="C998" t="s">
        <v>34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37</v>
      </c>
      <c r="C999" t="s">
        <v>34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38</v>
      </c>
      <c r="C1000" t="s">
        <v>34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34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8331C3CA-B0BA-4C47-B2FB-E7E1159AAC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D386-794D-4CFD-8D30-346E1B31687D}">
  <dimension ref="A3:D54"/>
  <sheetViews>
    <sheetView zoomScale="40" zoomScaleNormal="40" workbookViewId="0">
      <selection activeCell="N42" sqref="N42"/>
    </sheetView>
  </sheetViews>
  <sheetFormatPr defaultRowHeight="14.4" x14ac:dyDescent="0.3"/>
  <cols>
    <col min="1" max="1" width="24.5546875" bestFit="1" customWidth="1"/>
    <col min="2" max="2" width="24.88671875" bestFit="1" customWidth="1"/>
    <col min="3" max="3" width="11.21875" bestFit="1" customWidth="1"/>
    <col min="4" max="4" width="16.21875" bestFit="1" customWidth="1"/>
  </cols>
  <sheetData>
    <row r="3" spans="1:4" x14ac:dyDescent="0.3">
      <c r="A3" s="5" t="s">
        <v>44</v>
      </c>
      <c r="B3" s="5" t="s">
        <v>45</v>
      </c>
    </row>
    <row r="4" spans="1:4" x14ac:dyDescent="0.3">
      <c r="A4" s="5" t="s">
        <v>39</v>
      </c>
      <c r="B4" t="s">
        <v>18</v>
      </c>
      <c r="C4" t="s">
        <v>15</v>
      </c>
      <c r="D4" t="s">
        <v>40</v>
      </c>
    </row>
    <row r="5" spans="1:4" x14ac:dyDescent="0.3">
      <c r="A5" s="6" t="s">
        <v>33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34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40</v>
      </c>
      <c r="B7" s="7">
        <v>54874.759152215796</v>
      </c>
      <c r="C7" s="7">
        <v>57962.577962577961</v>
      </c>
      <c r="D7" s="7">
        <v>56360</v>
      </c>
    </row>
    <row r="22" spans="1:4" x14ac:dyDescent="0.3">
      <c r="A22" t="s">
        <v>48</v>
      </c>
    </row>
    <row r="26" spans="1:4" x14ac:dyDescent="0.3">
      <c r="A26" s="5" t="s">
        <v>46</v>
      </c>
      <c r="B26" s="5" t="s">
        <v>45</v>
      </c>
    </row>
    <row r="27" spans="1:4" x14ac:dyDescent="0.3">
      <c r="A27" s="5" t="s">
        <v>39</v>
      </c>
      <c r="B27" t="s">
        <v>18</v>
      </c>
      <c r="C27" t="s">
        <v>15</v>
      </c>
      <c r="D27" t="s">
        <v>40</v>
      </c>
    </row>
    <row r="28" spans="1:4" x14ac:dyDescent="0.3">
      <c r="A28" s="6" t="s">
        <v>16</v>
      </c>
      <c r="B28" s="4">
        <v>166</v>
      </c>
      <c r="C28" s="4">
        <v>200</v>
      </c>
      <c r="D28" s="4">
        <v>366</v>
      </c>
    </row>
    <row r="29" spans="1:4" x14ac:dyDescent="0.3">
      <c r="A29" s="6" t="s">
        <v>26</v>
      </c>
      <c r="B29" s="4">
        <v>92</v>
      </c>
      <c r="C29" s="4">
        <v>77</v>
      </c>
      <c r="D29" s="4">
        <v>169</v>
      </c>
    </row>
    <row r="30" spans="1:4" x14ac:dyDescent="0.3">
      <c r="A30" s="6" t="s">
        <v>22</v>
      </c>
      <c r="B30" s="4">
        <v>67</v>
      </c>
      <c r="C30" s="4">
        <v>95</v>
      </c>
      <c r="D30" s="4">
        <v>162</v>
      </c>
    </row>
    <row r="31" spans="1:4" x14ac:dyDescent="0.3">
      <c r="A31" s="6" t="s">
        <v>23</v>
      </c>
      <c r="B31" s="4">
        <v>116</v>
      </c>
      <c r="C31" s="4">
        <v>76</v>
      </c>
      <c r="D31" s="4">
        <v>192</v>
      </c>
    </row>
    <row r="32" spans="1:4" x14ac:dyDescent="0.3">
      <c r="A32" s="6" t="s">
        <v>47</v>
      </c>
      <c r="B32" s="4">
        <v>78</v>
      </c>
      <c r="C32" s="4">
        <v>33</v>
      </c>
      <c r="D32" s="4">
        <v>111</v>
      </c>
    </row>
    <row r="33" spans="1:4" x14ac:dyDescent="0.3">
      <c r="A33" s="6" t="s">
        <v>40</v>
      </c>
      <c r="B33" s="4">
        <v>519</v>
      </c>
      <c r="C33" s="4">
        <v>481</v>
      </c>
      <c r="D33" s="4">
        <v>1000</v>
      </c>
    </row>
    <row r="49" spans="1:4" x14ac:dyDescent="0.3">
      <c r="A49" s="5" t="s">
        <v>46</v>
      </c>
      <c r="B49" s="5" t="s">
        <v>45</v>
      </c>
    </row>
    <row r="50" spans="1:4" x14ac:dyDescent="0.3">
      <c r="A50" s="5" t="s">
        <v>39</v>
      </c>
      <c r="B50" t="s">
        <v>18</v>
      </c>
      <c r="C50" t="s">
        <v>15</v>
      </c>
      <c r="D50" t="s">
        <v>40</v>
      </c>
    </row>
    <row r="51" spans="1:4" x14ac:dyDescent="0.3">
      <c r="A51" s="6" t="s">
        <v>41</v>
      </c>
      <c r="B51" s="4">
        <v>71</v>
      </c>
      <c r="C51" s="4">
        <v>39</v>
      </c>
      <c r="D51" s="4">
        <v>110</v>
      </c>
    </row>
    <row r="52" spans="1:4" x14ac:dyDescent="0.3">
      <c r="A52" s="6" t="s">
        <v>42</v>
      </c>
      <c r="B52" s="4">
        <v>318</v>
      </c>
      <c r="C52" s="4">
        <v>383</v>
      </c>
      <c r="D52" s="4">
        <v>701</v>
      </c>
    </row>
    <row r="53" spans="1:4" x14ac:dyDescent="0.3">
      <c r="A53" s="6" t="s">
        <v>43</v>
      </c>
      <c r="B53" s="4">
        <v>130</v>
      </c>
      <c r="C53" s="4">
        <v>59</v>
      </c>
      <c r="D53" s="4">
        <v>189</v>
      </c>
    </row>
    <row r="54" spans="1:4" x14ac:dyDescent="0.3">
      <c r="A54" s="6" t="s">
        <v>40</v>
      </c>
      <c r="B54" s="4">
        <v>519</v>
      </c>
      <c r="C54" s="4">
        <v>481</v>
      </c>
      <c r="D54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E67E-B3C9-4526-B4C3-68F581D33583}">
  <dimension ref="A1:Q38"/>
  <sheetViews>
    <sheetView showGridLines="0" tabSelected="1" zoomScaleNormal="100" workbookViewId="0">
      <selection activeCell="U12" sqref="U12"/>
    </sheetView>
  </sheetViews>
  <sheetFormatPr defaultRowHeight="14.4" x14ac:dyDescent="0.3"/>
  <cols>
    <col min="16" max="16" width="8.109375" customWidth="1"/>
  </cols>
  <sheetData>
    <row r="1" spans="1:17" x14ac:dyDescent="0.3">
      <c r="A1" s="8"/>
      <c r="B1" s="9" t="s">
        <v>49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x14ac:dyDescent="0.3">
      <c r="A2" s="1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</row>
    <row r="3" spans="1:17" x14ac:dyDescent="0.3">
      <c r="A3" s="12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</row>
    <row r="5" spans="1:17" x14ac:dyDescent="0.3">
      <c r="A5" s="1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</row>
    <row r="6" spans="1:17" x14ac:dyDescent="0.3">
      <c r="A6" s="1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</sheetData>
  <mergeCells count="1">
    <mergeCell ref="B1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ramesh</cp:lastModifiedBy>
  <dcterms:created xsi:type="dcterms:W3CDTF">2022-03-18T02:50:57Z</dcterms:created>
  <dcterms:modified xsi:type="dcterms:W3CDTF">2024-08-23T08:46:57Z</dcterms:modified>
</cp:coreProperties>
</file>