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mportFromWeb - Google Maps pla" sheetId="2" r:id="rId5"/>
    <sheet state="visible" name="ImportFromWeb - Google Maps Sea" sheetId="3" r:id="rId6"/>
  </sheets>
  <definedNames/>
  <calcPr/>
</workbook>
</file>

<file path=xl/sharedStrings.xml><?xml version="1.0" encoding="utf-8"?>
<sst xmlns="http://schemas.openxmlformats.org/spreadsheetml/2006/main" count="982" uniqueCount="874">
  <si>
    <t>Name</t>
  </si>
  <si>
    <t>Address_1</t>
  </si>
  <si>
    <t>Address_2</t>
  </si>
  <si>
    <t>Phone Number</t>
  </si>
  <si>
    <t/>
  </si>
  <si>
    <t>The GT Road</t>
  </si>
  <si>
    <t>M-39</t>
  </si>
  <si>
    <t>Shankar Market, Block M, Connaught Place</t>
  </si>
  <si>
    <t>+91 97177 20084</t>
  </si>
  <si>
    <t>Delhi</t>
  </si>
  <si>
    <t>India</t>
  </si>
  <si>
    <t>Tamra Restaurant</t>
  </si>
  <si>
    <t>Level 1 Shangri-La Eros New Delhi</t>
  </si>
  <si>
    <t>19, Ashoka Rd, Connaught Place</t>
  </si>
  <si>
    <t>+91 11 4119 1010</t>
  </si>
  <si>
    <t>Olive Bar &amp; Kitchen</t>
  </si>
  <si>
    <t>Mile 6, One Style</t>
  </si>
  <si>
    <t>8, Kalka Das Marg, Seth Sarai, Mehrauli</t>
  </si>
  <si>
    <t>+91 99104 57373</t>
  </si>
  <si>
    <t>Megu Restaurant</t>
  </si>
  <si>
    <t>The Leela Palace</t>
  </si>
  <si>
    <t>Africa Ave, Diplomatic Enclave, Chanakyapuri</t>
  </si>
  <si>
    <t>+91 11 3933 1234</t>
  </si>
  <si>
    <t>Indian Accent</t>
  </si>
  <si>
    <t>The Lodhi</t>
  </si>
  <si>
    <t>Lodhi Rd, CGO Complex, Pragati Vihar</t>
  </si>
  <si>
    <t>+91 11 6617 5151</t>
  </si>
  <si>
    <t>Kiyan, New Delhi</t>
  </si>
  <si>
    <t>NH 48</t>
  </si>
  <si>
    <t>D Block, Samalka</t>
  </si>
  <si>
    <t>+91 11 3015 8676</t>
  </si>
  <si>
    <t>Sevilla</t>
  </si>
  <si>
    <t>The Claridges</t>
  </si>
  <si>
    <t>12, Dr APJ Abdul Kalam Rd, Tees January Road Area, Motilal Nehru Marg Area</t>
  </si>
  <si>
    <t>Raajsik - Indian Cuisine Restaurant</t>
  </si>
  <si>
    <t>National Highway 48</t>
  </si>
  <si>
    <t>Rajokri Rd, D Block, 6:Samalkha</t>
  </si>
  <si>
    <t>+91 11 4770 7070</t>
  </si>
  <si>
    <t>Orient Express</t>
  </si>
  <si>
    <t>Taj Palace</t>
  </si>
  <si>
    <t>Taj Palace, New Delhi, Lobby Level 2</t>
  </si>
  <si>
    <t>+91 11 2611 0202</t>
  </si>
  <si>
    <t>Delhi Pavilion</t>
  </si>
  <si>
    <t>Saket District Centre, District Centre, Sector 6, Pushp Vihar</t>
  </si>
  <si>
    <t>New Delhi, Delhi 110017</t>
  </si>
  <si>
    <t>Sana-di-ge Delhi - Seafood Restaurant</t>
  </si>
  <si>
    <t>Commercial Centre</t>
  </si>
  <si>
    <t>22/48, Malcha Marg</t>
  </si>
  <si>
    <t>+91 11 4050 7777</t>
  </si>
  <si>
    <t>Spice Art</t>
  </si>
  <si>
    <t>Crowne Plaza, Twin District Centre</t>
  </si>
  <si>
    <t>Swarn Jayanti Park, Sector 10, Rohini</t>
  </si>
  <si>
    <t>+91 11 4488 4488</t>
  </si>
  <si>
    <t>Pindi Restaurant Delhi</t>
  </si>
  <si>
    <t>16, Pandara Rd</t>
  </si>
  <si>
    <t>Pandara Flats, Market</t>
  </si>
  <si>
    <t>+91 11 2338 7932</t>
  </si>
  <si>
    <t>Best Of Delhi Restaurant</t>
  </si>
  <si>
    <t>7972, Arakashan Rd</t>
  </si>
  <si>
    <t>Arya Nagar, Paharganj</t>
  </si>
  <si>
    <t>+91 78381 48252</t>
  </si>
  <si>
    <t>Bukhara</t>
  </si>
  <si>
    <t>ITC MAURYA</t>
  </si>
  <si>
    <t>Sardar Patel Marg, Akhaura Block, Diplomatic Enclave, Chanakyapuri</t>
  </si>
  <si>
    <t>+91 11 2611 2233</t>
  </si>
  <si>
    <t>Out of the Box</t>
  </si>
  <si>
    <t>Khan Market, Rabindra Nagar</t>
  </si>
  <si>
    <t>+91 98999 12778</t>
  </si>
  <si>
    <t>New Delhi</t>
  </si>
  <si>
    <t>Shang Palace</t>
  </si>
  <si>
    <t>Lobby Level, Shangri-La Eros New Delhi</t>
  </si>
  <si>
    <t>+91 11 4119 1040</t>
  </si>
  <si>
    <t>Dakshin, Sheraton New Delhi</t>
  </si>
  <si>
    <t>Saket District Centre, District atre, Sector 6, Pushp Vihar</t>
  </si>
  <si>
    <t>+91 11 4266 1122</t>
  </si>
  <si>
    <t>Thyme Restaurant - The Umrao</t>
  </si>
  <si>
    <t>National Highway 8</t>
  </si>
  <si>
    <t>Rajokri Rd, D Block, Samalkha, Pushpanjali Farms</t>
  </si>
  <si>
    <t>+91 11 4770 7050</t>
  </si>
  <si>
    <t>Food Exchange</t>
  </si>
  <si>
    <t>Asset No 02 GMR Hospitality District IGI Airport New Delhi Aerocity, Delhi 110037- Lobby Level</t>
  </si>
  <si>
    <t>Delhi 110037</t>
  </si>
  <si>
    <t>+91 98716 66600</t>
  </si>
  <si>
    <t>Diggin</t>
  </si>
  <si>
    <t>Shopping Centre</t>
  </si>
  <si>
    <t>No.1 &amp; 2, Anand Lok Rd, opp. Gargi College, Anand Lok, Sadiq Nagar</t>
  </si>
  <si>
    <t>+91 11 4080 0081</t>
  </si>
  <si>
    <t>Masala Library by Jiggs Kalra, New Delhi</t>
  </si>
  <si>
    <t>21A, Near Le Meridian</t>
  </si>
  <si>
    <t>Janpath</t>
  </si>
  <si>
    <t>+91 124 423 5057</t>
  </si>
  <si>
    <t>Kwality</t>
  </si>
  <si>
    <t>No.7, Regal Building</t>
  </si>
  <si>
    <t>Sansad Marg, Hanuman Road Area, Connaught Place</t>
  </si>
  <si>
    <t>+91 11 2374 2310</t>
  </si>
  <si>
    <t>Qla | European Restaurant</t>
  </si>
  <si>
    <t>4-A Seven Style Mile</t>
  </si>
  <si>
    <t>Kalka Das Marg, next to Qutab Minar, Mehrauli</t>
  </si>
  <si>
    <t>+91 85270 98766</t>
  </si>
  <si>
    <t>Pakwan Restaurant</t>
  </si>
  <si>
    <t>house 30</t>
  </si>
  <si>
    <t>1/30, Mall Rd, Block 1, Tilak Nagar</t>
  </si>
  <si>
    <t>+91 11 4213 7987</t>
  </si>
  <si>
    <t>Naivedyam</t>
  </si>
  <si>
    <t>Hauz Khas Village, Deer Park, Hauz Khas</t>
  </si>
  <si>
    <t>+91 11 2696 0426</t>
  </si>
  <si>
    <t>Edesia</t>
  </si>
  <si>
    <t>Crowne Plaza, Plot no 1,Community Centre</t>
  </si>
  <si>
    <t>Okhla Phase I, Okhla</t>
  </si>
  <si>
    <t>+91 95829 44897</t>
  </si>
  <si>
    <t>K3 - New Delhi's Food Theatre</t>
  </si>
  <si>
    <t>J W Marriott Hotel</t>
  </si>
  <si>
    <t>Aerocity, Indira Gandhi International Airport</t>
  </si>
  <si>
    <t>+91 11 4521 2120</t>
  </si>
  <si>
    <t>Rajinder Da Dhaba</t>
  </si>
  <si>
    <t>AB-14B</t>
  </si>
  <si>
    <t>Nauroji Nagar Marg, opposite Safdarjung Enclave</t>
  </si>
  <si>
    <t>Patiaala House Restaurant in Delhi</t>
  </si>
  <si>
    <t>548, Site 1</t>
  </si>
  <si>
    <t>Mod, opposite 24 Seven, Vikaspuri</t>
  </si>
  <si>
    <t>+91 88754 37543</t>
  </si>
  <si>
    <t>Pind Balluchi Regal Building, Connaught Place, Delhi</t>
  </si>
  <si>
    <t>13, Regal Building</t>
  </si>
  <si>
    <t>near Regal Cinema, Hanuman Road Area, Connaught Place</t>
  </si>
  <si>
    <t>+91 80102 02020</t>
  </si>
  <si>
    <t>The Sky High</t>
  </si>
  <si>
    <t>307,T101,102, Ansal Plaza</t>
  </si>
  <si>
    <t>C 306A, August Kranti Marg, Hudco Place, Khel Gaon, Andrews Ganj</t>
  </si>
  <si>
    <t>+91 98701 99077</t>
  </si>
  <si>
    <t>INJA Restaurant</t>
  </si>
  <si>
    <t>The Manor Hotel</t>
  </si>
  <si>
    <t>77, NH-19, Friends Colony West</t>
  </si>
  <si>
    <t>+91 81308 05333</t>
  </si>
  <si>
    <t>Wasabi by Morimoto</t>
  </si>
  <si>
    <t>The Taj Mahal Hotel</t>
  </si>
  <si>
    <t>No.1, Maan Singh Rd, near Khan Market, India Gate</t>
  </si>
  <si>
    <t>+91 11 6651 3585</t>
  </si>
  <si>
    <t>Delhi Club House</t>
  </si>
  <si>
    <t>Sangam Courtyard</t>
  </si>
  <si>
    <t>Major Somnath Marg, Sector 9, Rama Krishna Puram</t>
  </si>
  <si>
    <t>+91 97175 35533</t>
  </si>
  <si>
    <t>L'Osteria Bella - Aerocity's Top Italian Restaurant &amp; Pizzeria</t>
  </si>
  <si>
    <t>Gate No. 1, Hospitality District, Asset Area 12, Asset Area 12 Hospitality District</t>
  </si>
  <si>
    <t>Holiday Inn New Delhi International Airport</t>
  </si>
  <si>
    <t>The China Kitchen</t>
  </si>
  <si>
    <t>Ground floor, Hyatt Regency Delhi, Bhikaiji Cama Place, Ring road</t>
  </si>
  <si>
    <t>Rama Krishna Puram</t>
  </si>
  <si>
    <t>+91 98184 77234</t>
  </si>
  <si>
    <t>Syrah</t>
  </si>
  <si>
    <t>Hyatt Regency Delhi</t>
  </si>
  <si>
    <t>Open Air Pool Side</t>
  </si>
  <si>
    <t>Dum Pukht</t>
  </si>
  <si>
    <t>Dr.Zombie</t>
  </si>
  <si>
    <t>First Floor</t>
  </si>
  <si>
    <t>C Block</t>
  </si>
  <si>
    <t>+91 69090 90905</t>
  </si>
  <si>
    <t>Mamagoto</t>
  </si>
  <si>
    <t>Shop No</t>
  </si>
  <si>
    <t>53, Khan Market, Rabindra Nagar</t>
  </si>
  <si>
    <t>+91 11 4516 6060</t>
  </si>
  <si>
    <t>SPICE SEA PURE VEG RESTAURANT</t>
  </si>
  <si>
    <t>Block CC, Market, Shalimar Bagh</t>
  </si>
  <si>
    <t>Waves Restaurant</t>
  </si>
  <si>
    <t>A-4, Adhchini Rd</t>
  </si>
  <si>
    <t>Block A, Sarvodaya Enclave</t>
  </si>
  <si>
    <t>+91 96508 18855</t>
  </si>
  <si>
    <t>Miss Pinto Delhi</t>
  </si>
  <si>
    <t>24, Community center, Main Market</t>
  </si>
  <si>
    <t>Basant Lok, Vasant Vihar</t>
  </si>
  <si>
    <t>+91 85272 75528</t>
  </si>
  <si>
    <t>Guppy</t>
  </si>
  <si>
    <t>H6MF+V89, Main Market</t>
  </si>
  <si>
    <t>28, Lodhi Rd, Block 13, Lodi Colony</t>
  </si>
  <si>
    <t>+91 11 2469 0005</t>
  </si>
  <si>
    <t>Sattvik restaurant</t>
  </si>
  <si>
    <t>Select Citywalk Mall</t>
  </si>
  <si>
    <t>+91 11 4059 9913</t>
  </si>
  <si>
    <t>Spicy Duck</t>
  </si>
  <si>
    <t>Madrina Restaurant</t>
  </si>
  <si>
    <t>B-1/7, Ashok Vihar, Phase-2 Delhi, India</t>
  </si>
  <si>
    <t>New Delhi, Delhi 110052</t>
  </si>
  <si>
    <t>+91 99994 70427</t>
  </si>
  <si>
    <t>Delhi 94 Restaurant</t>
  </si>
  <si>
    <t>E-90 Main Karawal Nagar</t>
  </si>
  <si>
    <t>Pushta Rd</t>
  </si>
  <si>
    <t>+91 74284 14606</t>
  </si>
  <si>
    <t>Haldiram's - Connaught Place</t>
  </si>
  <si>
    <t>L Block, Connaught Cir, Block L, Connaught Place</t>
  </si>
  <si>
    <t>+91 95944 06956</t>
  </si>
  <si>
    <t>Karim's Hotel Pvt. Ltd.</t>
  </si>
  <si>
    <t>16, Gali Kababian</t>
  </si>
  <si>
    <t>Jama Masjid, Old Delhi</t>
  </si>
  <si>
    <t>+91 11 2326 9880</t>
  </si>
  <si>
    <t>JAMUN</t>
  </si>
  <si>
    <t>17, Main Market Rd</t>
  </si>
  <si>
    <t>Block 13, Lodi Colony</t>
  </si>
  <si>
    <t>+91 99904 42244</t>
  </si>
  <si>
    <t>The Grammar Room</t>
  </si>
  <si>
    <t>One Style Mile</t>
  </si>
  <si>
    <t>Kalka Das Marg, opp. अलाई मीनार, Mehrauli</t>
  </si>
  <si>
    <t>+91 81302 88558</t>
  </si>
  <si>
    <t>The Big Chill Cafe</t>
  </si>
  <si>
    <t>Kailash Colony Market</t>
  </si>
  <si>
    <t>HS 5</t>
  </si>
  <si>
    <t>+91 11 4655 6828</t>
  </si>
  <si>
    <t>Bistro 55 Roof Top Restaurant</t>
  </si>
  <si>
    <t>4797,2nd floor,6 Tooti Chowk</t>
  </si>
  <si>
    <t>Main Bazar, Paharganj</t>
  </si>
  <si>
    <t>+91 88516 48506</t>
  </si>
  <si>
    <t>Lounge 33</t>
  </si>
  <si>
    <t>93 King St</t>
  </si>
  <si>
    <t>Delhi, ON N4B 1X7</t>
  </si>
  <si>
    <t>(519) 582-2525</t>
  </si>
  <si>
    <t>DUBAI DINING DELHI</t>
  </si>
  <si>
    <t>2509, 1t Floor</t>
  </si>
  <si>
    <t>Hudson Ln, Near Nirankari Jewellers, Kingsway Camp, GTB Nagar</t>
  </si>
  <si>
    <t>+91 88600 60017</t>
  </si>
  <si>
    <t>Kake Da Hotel</t>
  </si>
  <si>
    <t>Shop No. 67, Municipal Market</t>
  </si>
  <si>
    <t>Connaught Cir, Connaught Lane, Connaught Place</t>
  </si>
  <si>
    <t>+91 11 2341 1580</t>
  </si>
  <si>
    <t>Yellow Brick Road</t>
  </si>
  <si>
    <t>Subramania Bharti Marg</t>
  </si>
  <si>
    <t>Sujan Sing Park North, Sujan Singh Park</t>
  </si>
  <si>
    <t>+91 11 6626 1000</t>
  </si>
  <si>
    <t>TK's Oriental Grill</t>
  </si>
  <si>
    <t>Ground floor, Hyatt Regency</t>
  </si>
  <si>
    <t>Ring Rd, Bhikaji Cama Place, Rama Krishna Puram</t>
  </si>
  <si>
    <t>In The Punjab</t>
  </si>
  <si>
    <t>M Block</t>
  </si>
  <si>
    <t>Market</t>
  </si>
  <si>
    <t>+91 98100 48084</t>
  </si>
  <si>
    <t>Yi Jing</t>
  </si>
  <si>
    <t>Sheraton New Delhi Hotel, District Centre, Saket</t>
  </si>
  <si>
    <t>Saket, Delhi 110017</t>
  </si>
  <si>
    <t>Capital Restaurant</t>
  </si>
  <si>
    <t>No. III- 1/2</t>
  </si>
  <si>
    <t>Sham Singh St, Gopi Nath Bazar, Delhi Cantonment</t>
  </si>
  <si>
    <t>+91 99994 28188</t>
  </si>
  <si>
    <t>Greenr Cafe</t>
  </si>
  <si>
    <t>4, Market</t>
  </si>
  <si>
    <t>+91 98704 55448</t>
  </si>
  <si>
    <t>Kake Di Hatti</t>
  </si>
  <si>
    <t>Church Mission Rd</t>
  </si>
  <si>
    <t>Cloth Market, Katra Ghel, Khari Baoli, Chandni Chowk</t>
  </si>
  <si>
    <t>+91 72890 38655</t>
  </si>
  <si>
    <t>Yum Yum Cha Khan Market</t>
  </si>
  <si>
    <t>69, Khan Market, Rabindra Nagar</t>
  </si>
  <si>
    <t>+91 87000 98700</t>
  </si>
  <si>
    <t>Temple Street - Ashok Nagar Delhi - Pure Veg Restaurant</t>
  </si>
  <si>
    <t>Block 59, Block 58</t>
  </si>
  <si>
    <t>+91 11 3562 3555</t>
  </si>
  <si>
    <t>Auro Kitchen Bar</t>
  </si>
  <si>
    <t>DDA Shopping Complex 201 Sri Aurobindo Marg Aurobindo Palace Market Hauz Khas, Aurobindo Palace Market</t>
  </si>
  <si>
    <t>New Delhi, Delhi 110016</t>
  </si>
  <si>
    <t>+91 95999 01442</t>
  </si>
  <si>
    <t>Pind Balluchi</t>
  </si>
  <si>
    <t>FA-9,10,11, Unitech Metro Walk</t>
  </si>
  <si>
    <t>Rammurti Passi Marg, Sector 10, Rohini</t>
  </si>
  <si>
    <t>+91 11 4755 3530</t>
  </si>
  <si>
    <t>Hichkee</t>
  </si>
  <si>
    <t>Plot G-3, First Floor</t>
  </si>
  <si>
    <t>Netaji Subhash Place, Shakurpur</t>
  </si>
  <si>
    <t>Ivoryy.Delhi</t>
  </si>
  <si>
    <t>T- 540, panchshila park, Malviya nagar road, New Delhi</t>
  </si>
  <si>
    <t>Delhi, 110017</t>
  </si>
  <si>
    <t>+91 92890 70222</t>
  </si>
  <si>
    <t>Ichiban Pandara Road</t>
  </si>
  <si>
    <t>9, Pandara Rd</t>
  </si>
  <si>
    <t>+91 11 2338 6599</t>
  </si>
  <si>
    <t>5 Star Restaurant</t>
  </si>
  <si>
    <t>Shop No-46, CTS Complex</t>
  </si>
  <si>
    <t>Pratap Vihar</t>
  </si>
  <si>
    <t>Polo Lounge</t>
  </si>
  <si>
    <t>Hyatt Regency 2 Hotel</t>
  </si>
  <si>
    <t>+91 98713 86859</t>
  </si>
  <si>
    <t>Bikanervala</t>
  </si>
  <si>
    <t>A-80</t>
  </si>
  <si>
    <t>near Axis Bank, Block A, Lajpat Nagar II, Lajpat Nagar</t>
  </si>
  <si>
    <t>+91 11 4054 0000</t>
  </si>
  <si>
    <t>Blooms Restaurant Eros Hotel, Nehru Place, New Delhi</t>
  </si>
  <si>
    <t>Nehru Place</t>
  </si>
  <si>
    <t>+91 11 4133 1650</t>
  </si>
  <si>
    <t>Delhi Ka Tadka</t>
  </si>
  <si>
    <t>Railway station</t>
  </si>
  <si>
    <t>3738, D B Gupta Road Near</t>
  </si>
  <si>
    <t>+91 99990 85325</t>
  </si>
  <si>
    <t>Delhi Restaurant</t>
  </si>
  <si>
    <t>12 A, Tajpur Rd</t>
  </si>
  <si>
    <t>near Noorani Masjid, Block A, Molar band Extension, Badarpur</t>
  </si>
  <si>
    <t>+91 92786 78628</t>
  </si>
  <si>
    <t>Kakapo</t>
  </si>
  <si>
    <t>Ambwatta One Complex, H 5/5 Warn No. 1</t>
  </si>
  <si>
    <t>Kalka Das Marg, Mehrauli</t>
  </si>
  <si>
    <t>+91 98991 18943</t>
  </si>
  <si>
    <t>Sagar Ratna</t>
  </si>
  <si>
    <t>18 Main Market</t>
  </si>
  <si>
    <t>Defence Colony</t>
  </si>
  <si>
    <t>+91 11 2433 3658</t>
  </si>
  <si>
    <t>Delhi Ke Nakhre</t>
  </si>
  <si>
    <t>3rd Floor</t>
  </si>
  <si>
    <t>S12, Janta Market, Rajouri Garden</t>
  </si>
  <si>
    <t>+91 87004 16643</t>
  </si>
  <si>
    <t>Cafe Knosh</t>
  </si>
  <si>
    <t>Yamuna Sports Complex, Near</t>
  </si>
  <si>
    <t>The Leela Ambience Convention Hotel 1, CBD</t>
  </si>
  <si>
    <t>+91 11 7172 1234</t>
  </si>
  <si>
    <t>Al Lazeez restaurant</t>
  </si>
  <si>
    <t>22,GF Gurunanak Market, Lajpat Nagar 4, New Delhi</t>
  </si>
  <si>
    <t>Delhi, 110024</t>
  </si>
  <si>
    <t>+91 99990 31568</t>
  </si>
  <si>
    <t>The Piano Man Jazz Club</t>
  </si>
  <si>
    <t>Commercial Complex B 6/7-22 Opp Deer Park</t>
  </si>
  <si>
    <t>Safdarjung Enclave</t>
  </si>
  <si>
    <t>+91 11 4131 5181</t>
  </si>
  <si>
    <t>Zaika E Dilli</t>
  </si>
  <si>
    <t>C9/17, CH Mahander Singh Marg</t>
  </si>
  <si>
    <t>Block C, Yamuna Vihar, Shahdara</t>
  </si>
  <si>
    <t>+91 95573 59999</t>
  </si>
  <si>
    <t>Tripti Restaurant</t>
  </si>
  <si>
    <t>Station Shopping Complex, 13 BRD Playground</t>
  </si>
  <si>
    <t>T wing cort yard</t>
  </si>
  <si>
    <t>+91 99538 03512</t>
  </si>
  <si>
    <t>TALWARS Sardar ji Family Restaurant(Raja Garden)</t>
  </si>
  <si>
    <t>Metro Pillar Number 379</t>
  </si>
  <si>
    <t>B-2, 110018, Block B, Raja Garden</t>
  </si>
  <si>
    <t>Royal China</t>
  </si>
  <si>
    <t>LG03, The Chanakya Mall</t>
  </si>
  <si>
    <t>Chanakyapuri</t>
  </si>
  <si>
    <t>+91 11 6902 0000</t>
  </si>
  <si>
    <t>Sardar Ji Family Restaurant (Subhash Nagar)</t>
  </si>
  <si>
    <t>C-11</t>
  </si>
  <si>
    <t>Ajay Enclave, Manak Vihar Extension, Subhash Nagar</t>
  </si>
  <si>
    <t>+91 86868 64391</t>
  </si>
  <si>
    <t>Al-Bake</t>
  </si>
  <si>
    <t>Trimurti Building</t>
  </si>
  <si>
    <t>Plot No 21-23, Maulana Mohammad Ali Jauhar Marg, Block A, New Friends Colony</t>
  </si>
  <si>
    <t>+91 11 2692 8466</t>
  </si>
  <si>
    <t>Dilli Streat</t>
  </si>
  <si>
    <t>THAI AIRWAYS INTERNATIONAL PUBLIC COMPANY LIMITED, Indira Gandhi International Airport, Terminal 3, ROOM NO.OL-28, 4TH FLOOR, TERMINAL BUILDING</t>
  </si>
  <si>
    <t>New Delhi, Delhi 110037</t>
  </si>
  <si>
    <t>Bergamo Delhi</t>
  </si>
  <si>
    <t>The Grand</t>
  </si>
  <si>
    <t>Gate No 1</t>
  </si>
  <si>
    <t>The Bunkhouse</t>
  </si>
  <si>
    <t>109 King St</t>
  </si>
  <si>
    <t>(519) 582-8449</t>
  </si>
  <si>
    <t>J34J+922</t>
  </si>
  <si>
    <t>Durgapuri &amp; Dwarkapuri, Tamilar Enclave, Vijay Enclave, Mahavir Enclave</t>
  </si>
  <si>
    <t>Ping's Cafe Orient</t>
  </si>
  <si>
    <t>13, Puran Chand Yogi Marg</t>
  </si>
  <si>
    <t>Block 8, Lodi Colony</t>
  </si>
  <si>
    <t>+91 99994 47977</t>
  </si>
  <si>
    <t>Juniper Bar - Andaz Delhi</t>
  </si>
  <si>
    <t>Gin Bar at Andaz Delhi</t>
  </si>
  <si>
    <t>Northern Access Rd, Aerocity</t>
  </si>
  <si>
    <t>+91 72910 60670</t>
  </si>
  <si>
    <t>EVOO Eatery &amp; Pizzeria</t>
  </si>
  <si>
    <t>B-2 Ground Floor Main Road Shivalik</t>
  </si>
  <si>
    <t>Shivalik Colony</t>
  </si>
  <si>
    <t>+91 83684 28737</t>
  </si>
  <si>
    <t>Old Delhi Kitchen</t>
  </si>
  <si>
    <t>Raj Towers</t>
  </si>
  <si>
    <t>G7/11-G1</t>
  </si>
  <si>
    <t>+91 93117 90300</t>
  </si>
  <si>
    <t>Triveni Terrace Cafe</t>
  </si>
  <si>
    <t>205, Tansen Marg</t>
  </si>
  <si>
    <t>Opp. FICCI Auditorium, Todermal Road Area, Mandi House</t>
  </si>
  <si>
    <t>+91 99715 66904</t>
  </si>
  <si>
    <t>Chao Bella</t>
  </si>
  <si>
    <t>Block A, Okhla Phase II, Okhla Industrial Estate</t>
  </si>
  <si>
    <t>New Delhi, Delhi 110020</t>
  </si>
  <si>
    <t>COSME Horn Please Restaurant &amp; Lounge</t>
  </si>
  <si>
    <t>D 616</t>
  </si>
  <si>
    <t>near Deshbandhu Apartments, Block D, Chittaranjan Park</t>
  </si>
  <si>
    <t>+91 11 4177 5417</t>
  </si>
  <si>
    <t>Healthy Chef</t>
  </si>
  <si>
    <t>LIG Flats</t>
  </si>
  <si>
    <t>175A, Rajouri Garden</t>
  </si>
  <si>
    <t>+91 92050 07936</t>
  </si>
  <si>
    <t>Govardhan Vegetarian</t>
  </si>
  <si>
    <t>28/5, Nangia Park Chowk</t>
  </si>
  <si>
    <t>Block 29, Shakti Nagar</t>
  </si>
  <si>
    <t>+91 11 4201 5544</t>
  </si>
  <si>
    <t>Kabul Delhi Restaurant</t>
  </si>
  <si>
    <t>Kabul Delhi Restaurant Block I</t>
  </si>
  <si>
    <t>MCD Hospital Rd, I-83, Lajpat Nagar II, Lajpat Nagar</t>
  </si>
  <si>
    <t>+91 99997 95666</t>
  </si>
  <si>
    <t>MOTI MAHAL DELUX PURE VEG</t>
  </si>
  <si>
    <t>H-17. 421 240</t>
  </si>
  <si>
    <t>opposite Metro Pillar Number 420, Sector 7, Rohini</t>
  </si>
  <si>
    <t>+91 85100 68383</t>
  </si>
  <si>
    <t>YouMee Greater Kailash 2 (GK2)</t>
  </si>
  <si>
    <t>M27, Ground Floor, M Block Market</t>
  </si>
  <si>
    <t>E Block Rd, Block M, Greater Kailash II, Greater Kailash</t>
  </si>
  <si>
    <t>+91 81302 66695</t>
  </si>
  <si>
    <t>Darbar Restaurant</t>
  </si>
  <si>
    <t>8996, Desh Bandhu Gupta Road Bazar Sangatrashan,Chowk</t>
  </si>
  <si>
    <t>Multani Dhanda, Paharganj</t>
  </si>
  <si>
    <t>+91 99996 61413</t>
  </si>
  <si>
    <t>Taste Of China</t>
  </si>
  <si>
    <t>N-18, Connaught Cir</t>
  </si>
  <si>
    <t>Block N, Connaught Place</t>
  </si>
  <si>
    <t>+91 11 4376 0038</t>
  </si>
  <si>
    <t>SANDOZ</t>
  </si>
  <si>
    <t>10, Outer Ring Rd</t>
  </si>
  <si>
    <t>Bhera Enclave, Paschim Vihar</t>
  </si>
  <si>
    <t>+91 70659 89444</t>
  </si>
  <si>
    <t>Khidmat Restaurant</t>
  </si>
  <si>
    <t>35, Ist floor, Parking, Central Market</t>
  </si>
  <si>
    <t>Rd Number 43, West Punjabi Bagh, Punjabi Bagh</t>
  </si>
  <si>
    <t>+91 98188 61326</t>
  </si>
  <si>
    <t>Café Dali</t>
  </si>
  <si>
    <t>136-137</t>
  </si>
  <si>
    <t>Meharchand Market, Lodi Colony</t>
  </si>
  <si>
    <t>+91 88829 41078</t>
  </si>
  <si>
    <t>Sehmbi's Family Restaurant</t>
  </si>
  <si>
    <t>House No.180, pacific mall</t>
  </si>
  <si>
    <t>WZ-39, West, near subhash nagar, Mukherji Park, Chaukhandi, Vishnu Garden</t>
  </si>
  <si>
    <t>+91 98217 02885</t>
  </si>
  <si>
    <t>Amalfi</t>
  </si>
  <si>
    <t>M-60, First Floor, M-Block Market</t>
  </si>
  <si>
    <t>Greater Kailash II</t>
  </si>
  <si>
    <t>+91 99108 33398</t>
  </si>
  <si>
    <t>Yum Yum Cha DLF Promenade</t>
  </si>
  <si>
    <t>310, Second Floor, DLF Promenade Mall</t>
  </si>
  <si>
    <t>Vasant Kunj</t>
  </si>
  <si>
    <t>Ping's Cafe Orient, The Commons, ground floor, DLF Avenue Saket, Saket 110017</t>
  </si>
  <si>
    <t>+91 85957 20975</t>
  </si>
  <si>
    <t>Krishna Rooftop Cafe</t>
  </si>
  <si>
    <t>15/659 Six Tooti Chowk</t>
  </si>
  <si>
    <t>+91 93102 73053</t>
  </si>
  <si>
    <t>Al-fateh Restaurant</t>
  </si>
  <si>
    <t>T 21,Phool wali gali</t>
  </si>
  <si>
    <t>Nizamuddin</t>
  </si>
  <si>
    <t>+91 99532 94786</t>
  </si>
  <si>
    <t>Delhi 6 Restaurant</t>
  </si>
  <si>
    <t>F-226,G/F ABUL FAZAL ENCLAVE PART-2</t>
  </si>
  <si>
    <t>near BILAL MASJID, Shaheen Bagh, Okhla</t>
  </si>
  <si>
    <t>CHICA</t>
  </si>
  <si>
    <t>One Golden Mile</t>
  </si>
  <si>
    <t>Block A, Netaji Nagar</t>
  </si>
  <si>
    <t>+91 99900 19981</t>
  </si>
  <si>
    <t>382, Kucha Seth Rd</t>
  </si>
  <si>
    <t>Gachi Ram, Fatehpuri, Chandni Chowk</t>
  </si>
  <si>
    <t>+91 98715 90668</t>
  </si>
  <si>
    <t>Cafe On 3</t>
  </si>
  <si>
    <t>H7RX+69M, Holiday Inn</t>
  </si>
  <si>
    <t>Mayur Place, Mayur Vihar</t>
  </si>
  <si>
    <t>+91 88606 34441</t>
  </si>
  <si>
    <t>Garage Inc., New Delhi</t>
  </si>
  <si>
    <t>Uphaar Cinema Complex, Market Complex</t>
  </si>
  <si>
    <t>R7 B, Block A, Green Park Extension, Green Park</t>
  </si>
  <si>
    <t>Family Point Restaurant</t>
  </si>
  <si>
    <t>Plot no 80, Red light</t>
  </si>
  <si>
    <t>Sri Aurobindo Marg, Adchini, MMTC Colony, Adchini</t>
  </si>
  <si>
    <t>Tee Dee restaurant</t>
  </si>
  <si>
    <t>H-32</t>
  </si>
  <si>
    <t>New Aruna Colony, Majnu-ka-tilla, New Aruna Nagar</t>
  </si>
  <si>
    <t>+91 95608 21790</t>
  </si>
  <si>
    <t>New Brick House Restaurant</t>
  </si>
  <si>
    <t>Phillaurah Shopping Complex Shankar Vihar</t>
  </si>
  <si>
    <t>Cantonment</t>
  </si>
  <si>
    <t>+91 99112 88255</t>
  </si>
  <si>
    <t>Sky Garden Delhi</t>
  </si>
  <si>
    <t>Tara House,4th Floor,New Camp , Tibetan Colony Majnu-ka-tilla</t>
  </si>
  <si>
    <t>New Aruna Nagar</t>
  </si>
  <si>
    <t>AKRA Delhi</t>
  </si>
  <si>
    <t>32, 3rd floor and 4th floor, Link road Lajpat Nagar - III, New Delhi</t>
  </si>
  <si>
    <t>Asia 21</t>
  </si>
  <si>
    <t>First Floor, F-21, Preet Vihar, Delhi</t>
  </si>
  <si>
    <t>Preet Vihar</t>
  </si>
  <si>
    <t>+91 11 4019 6402</t>
  </si>
  <si>
    <t>Shahi Pakwan</t>
  </si>
  <si>
    <t>1/187/2 behind bus stop</t>
  </si>
  <si>
    <t>Sadar Bazaar, Delhi Cantonment</t>
  </si>
  <si>
    <t>+91 98180 62016</t>
  </si>
  <si>
    <t>Shaheed Sudhir Tyagi Marg</t>
  </si>
  <si>
    <t>+91 99900 19982</t>
  </si>
  <si>
    <t>Aquila Delhi</t>
  </si>
  <si>
    <t>Ground Floor, C block, Ansal Plaza</t>
  </si>
  <si>
    <t>August Kranti Marg, Hudco Place, Khel Gaon, Andrews Ganj</t>
  </si>
  <si>
    <t>+91 90909 07667</t>
  </si>
  <si>
    <t>KLAP</t>
  </si>
  <si>
    <t>2 &amp; 3, Khan Market</t>
  </si>
  <si>
    <t>Rabindra Nagar</t>
  </si>
  <si>
    <t>+91 99199 18323</t>
  </si>
  <si>
    <t>The Twisted Chicken</t>
  </si>
  <si>
    <t>425 James St</t>
  </si>
  <si>
    <t>Delhi, ON N4B 2B9</t>
  </si>
  <si>
    <t>(226) 549-2022</t>
  </si>
  <si>
    <t>Paankhuri Pure Vegetarian Restaurant</t>
  </si>
  <si>
    <t>51, Arakashan Rd</t>
  </si>
  <si>
    <t>Ram Nagar, Paharganj</t>
  </si>
  <si>
    <t>+91 85888 42108</t>
  </si>
  <si>
    <t>Somewhere Delhi</t>
  </si>
  <si>
    <t>Lakshmi Building</t>
  </si>
  <si>
    <t>H-10, Ground Floor</t>
  </si>
  <si>
    <t>+91 93553 11010</t>
  </si>
  <si>
    <t>Noora Nihari</t>
  </si>
  <si>
    <t>M664+HQ5</t>
  </si>
  <si>
    <t>Barahindu Roa Road, Gali Umrao, Pahari Dhiraj, Sadar Bazaar</t>
  </si>
  <si>
    <t>+91 99535 22481</t>
  </si>
  <si>
    <t>DELHI STREET'S RESTAURANT</t>
  </si>
  <si>
    <t>E-144, KAMLA NAGAR MARKET, Opp. Flying Machine Showroom</t>
  </si>
  <si>
    <t>near by Spark Mall</t>
  </si>
  <si>
    <t>+91 84475 45840</t>
  </si>
  <si>
    <t>Delhi Darbar Biryani Point</t>
  </si>
  <si>
    <t>B-234-235, Gali Number 4</t>
  </si>
  <si>
    <t>JJ Colony, Uttam Nagar</t>
  </si>
  <si>
    <t>+91 93115 25565</t>
  </si>
  <si>
    <t>Nasir Iqbal Restaurant</t>
  </si>
  <si>
    <t>268 A, Basti Hazrat Nizammudin, Opposite Markaz Nizamuddin, Nizammudin West</t>
  </si>
  <si>
    <t>Nizamuddin West</t>
  </si>
  <si>
    <t>+91 98912 78628</t>
  </si>
  <si>
    <t>Delhi Motor Inn &amp; Restaurant</t>
  </si>
  <si>
    <t>760 James St</t>
  </si>
  <si>
    <t>Delhi, ON N4B 2C8</t>
  </si>
  <si>
    <t>(226) 549-0323</t>
  </si>
  <si>
    <t>Bangla Canvas C R Park, Delhi</t>
  </si>
  <si>
    <t>40/53, CR Park Main Rd</t>
  </si>
  <si>
    <t>near Kotak Mahindra Bank, Pocket 40, Kalkaji</t>
  </si>
  <si>
    <t>+91 11 4167 8228</t>
  </si>
  <si>
    <t>Le Petit Chef - Shangri-La Eros New Delhi</t>
  </si>
  <si>
    <t>19, Ashoka Rd</t>
  </si>
  <si>
    <t>Janpath, Connaught Place</t>
  </si>
  <si>
    <t>+91 96549 56166</t>
  </si>
  <si>
    <t>Khandani Pakode Wala</t>
  </si>
  <si>
    <t>Rajmata Vijayraje Scindia Marg</t>
  </si>
  <si>
    <t>11, Ring Rd, Sarojini Nagar</t>
  </si>
  <si>
    <t>+91 98115 04779</t>
  </si>
  <si>
    <t>Phase-I, Industrial Area</t>
  </si>
  <si>
    <t>B-225, Goswami Girdhari Lal Marg, Industrial Area Phase I, Block B, Naraina Industrial Area Phase 1, Naraina</t>
  </si>
  <si>
    <t>+91 11 4141 0317</t>
  </si>
  <si>
    <t>Mikky Restaurant</t>
  </si>
  <si>
    <t>7874/1, Arakashan Rd</t>
  </si>
  <si>
    <t>Ram Nagar Market, Prem Nagar, Ram Nagar, Paharganj</t>
  </si>
  <si>
    <t>+91 98737 51765</t>
  </si>
  <si>
    <t>River View Restaurant</t>
  </si>
  <si>
    <t>B- 9, Bhaskar Compound</t>
  </si>
  <si>
    <t>Kalindi Kunj Rd, Jamia Nagar, Okhla</t>
  </si>
  <si>
    <t>Little Saigon</t>
  </si>
  <si>
    <t>E-16, Market Ln</t>
  </si>
  <si>
    <t>Hauz Khas Market, Block D, Hauz Khas</t>
  </si>
  <si>
    <t>+91 95994 50879</t>
  </si>
  <si>
    <t>Yummy Tummy Indian Restaurant Delhi NCR</t>
  </si>
  <si>
    <t>First floor Kh. No 39/2/2, 39/3</t>
  </si>
  <si>
    <t>Nilothi</t>
  </si>
  <si>
    <t>Peshawari Restaurant</t>
  </si>
  <si>
    <t>Shop no-7 mahindra park fountain chowk, Road No. 44</t>
  </si>
  <si>
    <t>Fountain Chowk, Opp 24, seven Delhi, Pitampura</t>
  </si>
  <si>
    <t>+91 99900 99958</t>
  </si>
  <si>
    <t>Bait Al Mandi</t>
  </si>
  <si>
    <t>opp. Max Hospital</t>
  </si>
  <si>
    <t>Hauz Rani, Saket</t>
  </si>
  <si>
    <t>+91 72900 90509</t>
  </si>
  <si>
    <t>Zomsa Restaurant Ladakh Buddhist Vihar Bela Road Delhi 110054 India</t>
  </si>
  <si>
    <t>Mahatma Gandhi Marg, Ladakh Budh Vihar (Monastery Market</t>
  </si>
  <si>
    <t>Civil Lines</t>
  </si>
  <si>
    <t>+91 98108 85073</t>
  </si>
  <si>
    <t>Delhi 6</t>
  </si>
  <si>
    <t>M677+RXF</t>
  </si>
  <si>
    <t>Zorawar Singh Marg, Railway Colony, Tis Hazari</t>
  </si>
  <si>
    <t>Janta South Indian Restaurant</t>
  </si>
  <si>
    <t>Shop no 9A, AK market</t>
  </si>
  <si>
    <t>Ratan Lal Market, Kaseru Walan, Paharganj</t>
  </si>
  <si>
    <t>+91 98184 65199</t>
  </si>
  <si>
    <t>Alkauser Mughlai Restaurant</t>
  </si>
  <si>
    <t>2/64</t>
  </si>
  <si>
    <t>opposite BSES Office, Block 3, Old Rajinder Nagar, Rajinder Nagar</t>
  </si>
  <si>
    <t>+91 98995 18986</t>
  </si>
  <si>
    <t>Kamal Restaurant</t>
  </si>
  <si>
    <t>3966/67, Paharganj Rd</t>
  </si>
  <si>
    <t>+91 99714 67056</t>
  </si>
  <si>
    <t>New York 13753</t>
  </si>
  <si>
    <t>USA</t>
  </si>
  <si>
    <t>Yummy Chow Chinese Restaurant</t>
  </si>
  <si>
    <t>162 Main Street of Delhi</t>
  </si>
  <si>
    <t>Delhi, ON N4B 2L9</t>
  </si>
  <si>
    <t>(519) 582-3938</t>
  </si>
  <si>
    <t>Delhi restaurant</t>
  </si>
  <si>
    <t>6600, Main Bazar Rd</t>
  </si>
  <si>
    <t>Bazar Sangatrashan, Mantola Mohalla, Kaseru Walan, Paharganj</t>
  </si>
  <si>
    <t>Mike's Delhi Submarine</t>
  </si>
  <si>
    <t>105 King St</t>
  </si>
  <si>
    <t>(519) 582-3449</t>
  </si>
  <si>
    <t>LABIB’s Ashok Vihar - BEST RESTAURANT IN DELHI</t>
  </si>
  <si>
    <t>B1/10</t>
  </si>
  <si>
    <t>near Satyawati College, Ashok Vihar II, Pocket B 1, Phase 2, Ashok Vihar</t>
  </si>
  <si>
    <t>+91 99998 50548</t>
  </si>
  <si>
    <t>Baba Restaurant</t>
  </si>
  <si>
    <t>J6H7+VCC</t>
  </si>
  <si>
    <t>Baba Restaurant, Behind Modern Public School, Radha Swami Satsand Marg</t>
  </si>
  <si>
    <t>Taco Bell - Cannaught Place, Delhi</t>
  </si>
  <si>
    <t>N-11, Connaught Cir</t>
  </si>
  <si>
    <t>+91 70119 92722</t>
  </si>
  <si>
    <t>Oser Cafe &amp; Restaurant Delhi</t>
  </si>
  <si>
    <t>House No 12 , Rooftop 6th Floor</t>
  </si>
  <si>
    <t>Friends Restaurant</t>
  </si>
  <si>
    <t>Rina Rd</t>
  </si>
  <si>
    <t>Shankar Road, Old Rajinder Nagar, Karol Bagh</t>
  </si>
  <si>
    <t>+91 99718 55163</t>
  </si>
  <si>
    <t>Bamboo Hut Naga food</t>
  </si>
  <si>
    <t>behind hdfc bank, Block B6, Humayunpur, Safdarjung Enclave</t>
  </si>
  <si>
    <t>Mangla Chat Wale</t>
  </si>
  <si>
    <t>Acharya Niketan Maine Market</t>
  </si>
  <si>
    <t>Mayur Vihar</t>
  </si>
  <si>
    <t>+91 79823 46608</t>
  </si>
  <si>
    <t>Yu's Restaurants</t>
  </si>
  <si>
    <t>63 King St</t>
  </si>
  <si>
    <t>Delhi, ON N4B 1X9</t>
  </si>
  <si>
    <t>(519) 582-8989</t>
  </si>
  <si>
    <t>Namaste Delhi</t>
  </si>
  <si>
    <t>2516, 1st floor</t>
  </si>
  <si>
    <t>Hudson Lane, GTB Nagar</t>
  </si>
  <si>
    <t>+91 78271 08158</t>
  </si>
  <si>
    <t>Cafe Delhi Heights</t>
  </si>
  <si>
    <t>Shop No. 119 to 123, FF, DLF, Cross Point</t>
  </si>
  <si>
    <t>Sector 28, DLF Phase IV</t>
  </si>
  <si>
    <t>+91 95557 54033</t>
  </si>
  <si>
    <t>Kutty's South Indian food</t>
  </si>
  <si>
    <t>J6G8+269</t>
  </si>
  <si>
    <t>Dana Pani Restaurant</t>
  </si>
  <si>
    <t>GH-1, Old Delhi Gurgaon Rd</t>
  </si>
  <si>
    <t>Palam Vihar Extension</t>
  </si>
  <si>
    <t>Delhi Spicy</t>
  </si>
  <si>
    <t>13 LSC, PKT - D &amp; E Market</t>
  </si>
  <si>
    <t>Pocket E, Sarita Vihar</t>
  </si>
  <si>
    <t>Judge and Jury- The best Cafe and Bar in Hudson Lane,Delhi</t>
  </si>
  <si>
    <t>H 8</t>
  </si>
  <si>
    <t>110009 Delhi</t>
  </si>
  <si>
    <t>+91 85069 94400</t>
  </si>
  <si>
    <t>Kia's Cafe Delicious Korean</t>
  </si>
  <si>
    <t>Landmark - Bhola Paint Shop</t>
  </si>
  <si>
    <t>F-105/110, F Block, Lajpat Nagar II, Lajpat Nagar</t>
  </si>
  <si>
    <t>Seramey Restaurant</t>
  </si>
  <si>
    <t>P63H+69F</t>
  </si>
  <si>
    <t>New Aruna Colony, Majnu-ka-tilla, Timarpur</t>
  </si>
  <si>
    <t>+91 93119 09262</t>
  </si>
  <si>
    <t>China Fort Restaurant</t>
  </si>
  <si>
    <t>Community Centre</t>
  </si>
  <si>
    <t>B-8, B1 Market, Pocket B 1, Super Bazar, Janakpuri</t>
  </si>
  <si>
    <t>+91 98107 28799</t>
  </si>
  <si>
    <t>SARDAR G MALAI CHAAP JUNCTION DELHI CANTT</t>
  </si>
  <si>
    <t>SHOP NO/206</t>
  </si>
  <si>
    <t>1, Basantra Line, Sadar Bazaar, Delhi Cantonment</t>
  </si>
  <si>
    <t>+91 73044 33004</t>
  </si>
  <si>
    <t>Restaurants</t>
  </si>
  <si>
    <t>117-259, Okhla Industrial Estate Phase 3 Rd</t>
  </si>
  <si>
    <t>Okhla Phase III, Okhla Industrial Estate</t>
  </si>
  <si>
    <t>Stubby's Grill And Dairy Freeze</t>
  </si>
  <si>
    <t>319 James St</t>
  </si>
  <si>
    <t>Delhi, ON N4B 2B6</t>
  </si>
  <si>
    <t>(226) 931-0983</t>
  </si>
  <si>
    <t>LE Ambrosia | Vegan Restaurant</t>
  </si>
  <si>
    <t>R-552, Shankar Rd</t>
  </si>
  <si>
    <t>Pocket R, Rajender Nagar Part 2, New Rajinder Nagar</t>
  </si>
  <si>
    <t>+91 77769 34567</t>
  </si>
  <si>
    <t>Aroma Rajshree Family Restaurant</t>
  </si>
  <si>
    <t>C-1/9, lal quarter, krishna nagar, delhi-51</t>
  </si>
  <si>
    <t>New Delhi, Delhi 110051</t>
  </si>
  <si>
    <t>+91 96258 63135</t>
  </si>
  <si>
    <t>Passtou Delhi</t>
  </si>
  <si>
    <t>B - 1/4, Mahatma Gandhi Marg</t>
  </si>
  <si>
    <t>Block B, Block B 1, New Ashok Nagar</t>
  </si>
  <si>
    <t>+91 87500 39313</t>
  </si>
  <si>
    <t>Perch Wine &amp; Coffee Bar</t>
  </si>
  <si>
    <t>71, Khan Market</t>
  </si>
  <si>
    <t>+91 83739 76637</t>
  </si>
  <si>
    <t>The Kitchen</t>
  </si>
  <si>
    <t>18 shop no bank enclave P.d.vihar Near lovely public school</t>
  </si>
  <si>
    <t>Delhi 110092</t>
  </si>
  <si>
    <t>+91 95408 04804</t>
  </si>
  <si>
    <t>Maihang Delhi</t>
  </si>
  <si>
    <t>Assam House</t>
  </si>
  <si>
    <t>Diplomatic Enclave, Chanakyapuri</t>
  </si>
  <si>
    <t>+91 85276 90789</t>
  </si>
  <si>
    <t>KikoBa</t>
  </si>
  <si>
    <t>+91 98110 00589</t>
  </si>
  <si>
    <t>Mohan chaap wale - Best Food Place in Delhi-24/7 food available in Delhi Ncr</t>
  </si>
  <si>
    <t>34 - Aaram park</t>
  </si>
  <si>
    <t>near Jagat puri, Ram Nagar</t>
  </si>
  <si>
    <t>+91 99994 14993</t>
  </si>
  <si>
    <t>Bengali’s Food Point</t>
  </si>
  <si>
    <t>41, Surat singh building</t>
  </si>
  <si>
    <t>Mandir Wali Gali, Block Q, Green Park Extension, Green Park</t>
  </si>
  <si>
    <t>+91 93184 42785</t>
  </si>
  <si>
    <t>New Kamal Restaurant</t>
  </si>
  <si>
    <t>G6MJ+CJ7</t>
  </si>
  <si>
    <t>J Pocket, Phase II, Sheikh Sarai</t>
  </si>
  <si>
    <t>+91 96259 08244</t>
  </si>
  <si>
    <t>Leo's Artisan Pizza</t>
  </si>
  <si>
    <t>E - 261</t>
  </si>
  <si>
    <t>Block E, Amar Colony, Lajpat Nagar</t>
  </si>
  <si>
    <t>+91 99998 93946</t>
  </si>
  <si>
    <t>qutub restaurant</t>
  </si>
  <si>
    <t>G5GQ+P7P</t>
  </si>
  <si>
    <t>Nai Basti, Mehrauli</t>
  </si>
  <si>
    <t>Delhi Spice Restaurant</t>
  </si>
  <si>
    <t>NSIC Metro Station</t>
  </si>
  <si>
    <t>near Okhla, Dilli Haat, Okhla Disposal Area, Okhla</t>
  </si>
  <si>
    <t>Aangan Reloaded - Hyatt Regency Delhi</t>
  </si>
  <si>
    <t>Hyatt Regency Delhi, Bhikaiji Cama Place, Ring Road</t>
  </si>
  <si>
    <t>+91 22 7101 1234</t>
  </si>
  <si>
    <t>G-68 vardhman plus city mall</t>
  </si>
  <si>
    <t>Sector 23</t>
  </si>
  <si>
    <t>Wenger's</t>
  </si>
  <si>
    <t>Shop No: A/16 Near</t>
  </si>
  <si>
    <t>Road, Rajiv Chowk, Block A, Connaught Place</t>
  </si>
  <si>
    <t>+91 11 2332 4373</t>
  </si>
  <si>
    <t>Ashok And Ashok Meat Dhaba</t>
  </si>
  <si>
    <t>42, Basti Harphool Singh, Ahata Kidara, Sadar Bazaar</t>
  </si>
  <si>
    <t>+91 96675 65232</t>
  </si>
  <si>
    <t>Calories Counter | Healthy food | Delhi</t>
  </si>
  <si>
    <t>C-129</t>
  </si>
  <si>
    <t>opposite Indian Bank, Block C, West Patel Nagar, Patel Nagar</t>
  </si>
  <si>
    <t>+91 97112 20280</t>
  </si>
  <si>
    <t>South Indian Food</t>
  </si>
  <si>
    <t>6, UG-9, Ansal Chamber-II</t>
  </si>
  <si>
    <t>Bhikaji Cama Place, Rama Krishna Puram</t>
  </si>
  <si>
    <t>+91 98113 67571</t>
  </si>
  <si>
    <t>Sayyam Restaurant</t>
  </si>
  <si>
    <t>Baba Gangnath Market, Munirka</t>
  </si>
  <si>
    <t>New Delhi, Delhi 110067</t>
  </si>
  <si>
    <t>+91 98737 88942</t>
  </si>
  <si>
    <t>Bülach Delhi</t>
  </si>
  <si>
    <t>Qutab Hotel</t>
  </si>
  <si>
    <t>Shaheed Jeet Singh Marg, Block C, Qutab Institutional Area</t>
  </si>
  <si>
    <t>+91 98114 94913</t>
  </si>
  <si>
    <t>Godfathers Pizza - Delhi</t>
  </si>
  <si>
    <t>333 James St</t>
  </si>
  <si>
    <t>Delhi, ON N4B 2B3</t>
  </si>
  <si>
    <t>(519) 582-1112</t>
  </si>
  <si>
    <t>Amy's Goan Kitchen</t>
  </si>
  <si>
    <t>52, RPS Flats</t>
  </si>
  <si>
    <t>Pocket A, Sheikh Sarai Phase 1, Sheikh Sarai</t>
  </si>
  <si>
    <t>+91 99100 04729</t>
  </si>
  <si>
    <t>Takashi Sushi Bar &amp; Japanese Restaurant GK2, South Delhi</t>
  </si>
  <si>
    <t>Ground Floor, M</t>
  </si>
  <si>
    <t>73, Market, Block M, Greater Kailash II, Greater Kailash</t>
  </si>
  <si>
    <t>+91 11 2922 3457</t>
  </si>
  <si>
    <t>Delhi 06 Restaurant</t>
  </si>
  <si>
    <t>819, Tilak Bazar, behind Cloth Market, Tilak Bazar, Katra Ghel, Khari Baoli, Chandni Chowk</t>
  </si>
  <si>
    <t>148A</t>
  </si>
  <si>
    <t>148C, DLF Avenue, Saket District Centre, District Centre, Sector 6, Saket</t>
  </si>
  <si>
    <t>+91 73039 99207</t>
  </si>
  <si>
    <t>Wolf Delhi</t>
  </si>
  <si>
    <t>Second Floor, 61, Unit No. S-02, PVR Priya</t>
  </si>
  <si>
    <t>Vasant Marg, Basant Lok, Vasant Vihar</t>
  </si>
  <si>
    <t>+91 74284 12777</t>
  </si>
  <si>
    <t>Vaango</t>
  </si>
  <si>
    <t>Terminal 1D Departure Road</t>
  </si>
  <si>
    <t>Indira Gandhi International Airport</t>
  </si>
  <si>
    <t>+91 98103 59488</t>
  </si>
  <si>
    <t>Hot Shop Chinese Fast Food</t>
  </si>
  <si>
    <t>Navin Shahdara Rd</t>
  </si>
  <si>
    <t>near Durga Bhawan Mandir, Raj Block, West Rohtash Nagar, Shahdara</t>
  </si>
  <si>
    <t>+91 85277 25015</t>
  </si>
  <si>
    <t>Sainik Hotel (restaurant)</t>
  </si>
  <si>
    <t>New Delhi, Delhi 110010</t>
  </si>
  <si>
    <t>+91 99535 96601</t>
  </si>
  <si>
    <t>Dilli BC</t>
  </si>
  <si>
    <t>M-58</t>
  </si>
  <si>
    <t>Main Market, Block M, Greater Kailash II</t>
  </si>
  <si>
    <t>+91 88000 23597</t>
  </si>
  <si>
    <t>Feed it | Healthy and Tasty Food | Delhi</t>
  </si>
  <si>
    <t>shop no 7</t>
  </si>
  <si>
    <t>45/1, Kalindi College Road, Block 45, East Patel Nagar, Patel Nagar</t>
  </si>
  <si>
    <t>Treat India Restaurant</t>
  </si>
  <si>
    <t>Singh O Singh Restaurant</t>
  </si>
  <si>
    <t>Shop Number.4, Satnam Park Chander Nagar Opp.Union Bank</t>
  </si>
  <si>
    <t>Delhi 110051</t>
  </si>
  <si>
    <t>+91 98103 53427</t>
  </si>
  <si>
    <t>+91 124 479 7300</t>
  </si>
  <si>
    <t>Bade Mian ki Kheer Old Kheer Shop</t>
  </si>
  <si>
    <t>Bazar Sirkiwalan, Chawri Bazar, Chandni Chowk</t>
  </si>
  <si>
    <t>+91 98116 21763</t>
  </si>
  <si>
    <t>Cafe Turtle</t>
  </si>
  <si>
    <t>8, Nizamuddin East Market</t>
  </si>
  <si>
    <t>New Delhi, Delhi 110003</t>
  </si>
  <si>
    <t>+91 11 4182 6124</t>
  </si>
  <si>
    <t>Apple Original Fresh Produce Restaurant and Grocery</t>
  </si>
  <si>
    <t>(226) 549-2023</t>
  </si>
  <si>
    <t>Pizza Pizza</t>
  </si>
  <si>
    <t>512 James St</t>
  </si>
  <si>
    <t>Delhi, ON N4B 2C4</t>
  </si>
  <si>
    <t>(519) 983-1111</t>
  </si>
  <si>
    <t>TITO'S PIZZA DELHI</t>
  </si>
  <si>
    <t>384 James St</t>
  </si>
  <si>
    <t>Delhi, ON N4B 2B7</t>
  </si>
  <si>
    <t>(519) 582-1919</t>
  </si>
  <si>
    <t>Delhi Shopping</t>
  </si>
  <si>
    <t>9/780, Lodi Road</t>
  </si>
  <si>
    <t>+91 92122 56712</t>
  </si>
  <si>
    <t>SOMALI RESTAURANT NEW DELHI</t>
  </si>
  <si>
    <t>8/3B, GANDHI PARK</t>
  </si>
  <si>
    <t>+91 93813 06128</t>
  </si>
  <si>
    <t>Wangchuk's Ladakhi &amp; Tibetan Kitchen(the original)</t>
  </si>
  <si>
    <t>shop no B</t>
  </si>
  <si>
    <t>216, near gallery market, Supermart-1, DLF Phase IV</t>
  </si>
  <si>
    <t>+91 96500 72133</t>
  </si>
  <si>
    <t>Best Chinese Food</t>
  </si>
  <si>
    <t>Ug-70, Somdutt Chamber -Ii</t>
  </si>
  <si>
    <t>Bhikaji Cama Place</t>
  </si>
  <si>
    <t>+91 72898 37789</t>
  </si>
  <si>
    <t>Kamala Sweets</t>
  </si>
  <si>
    <t>G6RX+6QQ</t>
  </si>
  <si>
    <t>Block K 1, Chittaranjan Park</t>
  </si>
  <si>
    <t>+91 11 2627 5476</t>
  </si>
  <si>
    <t>Nambardar Restaurant Delhi</t>
  </si>
  <si>
    <t>Border</t>
  </si>
  <si>
    <t>near Police Chouki, Auchandi</t>
  </si>
  <si>
    <t>+91 98130 79474</t>
  </si>
  <si>
    <t>New delhi height restaurant</t>
  </si>
  <si>
    <t>E-6/12</t>
  </si>
  <si>
    <t>Old Market, Shivalik Colony, Malviya Nagar</t>
  </si>
  <si>
    <t>+91 11 4056 1546</t>
  </si>
  <si>
    <t>Google Maps scraper</t>
  </si>
  <si>
    <t>Collect business data from Google Maps</t>
  </si>
  <si>
    <t>💡</t>
  </si>
  <si>
    <t>Input Google Maps URLs</t>
  </si>
  <si>
    <t>▶︎ Search among dozens of data points.</t>
  </si>
  <si>
    <t>Full glossary here</t>
  </si>
  <si>
    <t xml:space="preserve">         ⤵</t>
  </si>
  <si>
    <t>image</t>
  </si>
  <si>
    <t>name</t>
  </si>
  <si>
    <t>address_full</t>
  </si>
  <si>
    <t>website</t>
  </si>
  <si>
    <t>phone_number</t>
  </si>
  <si>
    <t>rating</t>
  </si>
  <si>
    <t>reviews_count</t>
  </si>
  <si>
    <t>image_source</t>
  </si>
  <si>
    <t>https://www.google.com/maps/place/THE+UP+STUDIO+:+Architecture,+Interior,+and+Brand+Design/@40.7561846,-74.0601887,12z/data=!3m1!5s0x89c2592791f03cbf:0x37bfe3ec9c6d98b!4m9!1m2!2m1!1sarchitects+near+NYC,+NY!3m5!1s0x89c259402f9ff3a3:0xeb017ab28e0fb50f!8m2!3d40.7496654!4d-73.9496671!16s%2Fg%2F1ptxklkdf</t>
  </si>
  <si>
    <t>https://www.google.com/maps/place/Gensler/@40.7561846,-74.0601887,12z/data=!4m10!1m2!2m1!1sarchitects+near+NYC,+NY!3m6!1s0x89c258fed6d19b35:0x2d5c2fd73f1e0d8a!8m2!3d40.7635394!4d-73.9823427!15sChdhcmNoaXRlY3RzIG5lYXIgTllDLCBOWZIBCWFyY2hpdGVjdOABAA!16s%2Fg%2F1thxlzy3</t>
  </si>
  <si>
    <t>1700 Broadway #400, New York, NY 10019, United States</t>
  </si>
  <si>
    <t>http://www.gensler.com/offices/new-york</t>
  </si>
  <si>
    <t>+1 212-492-1400</t>
  </si>
  <si>
    <t>4.9</t>
  </si>
  <si>
    <t>47</t>
  </si>
  <si>
    <t>https://lh5.googleusercontent.com/p/AF1QipOsQgiRMLWrt5px6jMoRRJJG896R6FeeJHa1MJe=w408-h306-k-no</t>
  </si>
  <si>
    <t>https://www.google.com/maps/place/SHoP+Architects/@40.712479,-74.160599,12z/data=!3m1!5s0x89c26231f276e3d1:0xd14663d250c94764!4m10!1m2!2m1!1sarchitects+near+NYC,+NY!3m6!1s0x89c25a18ee700c59:0x8633562377d9cf00!8m2!3d40.712479!4d-74.0081637!15sChdhcmNoaXRlY3RzIG5lYXIgTllDLCBOWZIBCWFyY2hpdGVjdOABAA!16s%2Fg%2F1wrgl21n</t>
  </si>
  <si>
    <t>233 Broadway #11, New York, NY 10279, United States</t>
  </si>
  <si>
    <t>http://www.shoparc.com/</t>
  </si>
  <si>
    <t>+1 212-889-9005</t>
  </si>
  <si>
    <t>4.5</t>
  </si>
  <si>
    <t>28</t>
  </si>
  <si>
    <t>https://lh5.googleusercontent.com/p/AF1QipN__Th5eaEPx_tIAgtUD2n1H36Wj2qaB6l0SDw=w408-h544-k-no</t>
  </si>
  <si>
    <t>https://www.google.com/maps/place/Dattner+Architects/@40.712479,-74.160599,12z/data=!4m10!1m2!2m1!1sarchitects+near+NYC,+NY!3m6!1s0x89c258f760c9a9b3:0x6c67f22ea105b64b!8m2!3d40.7527456!4d-73.9897297!15sChdhcmNoaXRlY3RzIG5lYXIgTllDLCBOWZIBCWFyY2hpdGVjdOABAA!16s%2Fg%2F1tdry6vq</t>
  </si>
  <si>
    <t>498 7th Ave, New York, NY 10018, United States</t>
  </si>
  <si>
    <t>http://www.dattner.com/</t>
  </si>
  <si>
    <t>+1 212-247-2660</t>
  </si>
  <si>
    <t>4.8</t>
  </si>
  <si>
    <t>23</t>
  </si>
  <si>
    <t>https://lh5.googleusercontent.com/p/AF1QipP0_u2ZXSRKDJ3slLtCagya8FwmvbIladT1UhLV=w439-h240-k-no</t>
  </si>
  <si>
    <t>https://www.google.com/maps/place/Fontan+Architecture/@40.7505885,-74.0483972,12z/data=!3m1!5s0x89c259a5c3cecdfd:0x719a26f0bf6f7dda!4m10!1m2!2m1!1sarchitect+nyc!3m6!1s0x89c259af739d7179:0x6a72a44895ff9d31!8m2!3d40.7448054!4d-73.9899344!15sCg1hcmNoaXRlY3QgbnljWg8iDWFyY2hpdGVjdCBueWOSAQlhcmNoaXRlY3SaASNDaFpEU1VoTk1HOW5TMFZKUTBGblNVUlplVFI2VmtKQkVBReABAA!16s%2Fg%2F11b5vpqs0z</t>
  </si>
  <si>
    <t>28 W 27th St #606, New York, NY 10001, United States</t>
  </si>
  <si>
    <t>/url?q=https://fontanarchitecture.com/&amp;opi=79508299&amp;sa=U&amp;ved=0ahUKEwjZnOnAitSHAxUoXGwGHeSZCFoQ61gIFCgQ&amp;usg=AOvVaw2wHJib5ggNLCchhZ1IlGfU</t>
  </si>
  <si>
    <t>+1 212-321-0194</t>
  </si>
  <si>
    <t>4.6</t>
  </si>
  <si>
    <t>39</t>
  </si>
  <si>
    <t>https://lh5.googleusercontent.com/p/AF1QipOvL2ZI9RX8dY-M-iROinQil0AP54O6WGyqMpJO=w408-h272-k-no</t>
  </si>
  <si>
    <t>https://www.google.com/maps/place/AIA+New+York+%7C+Center+for+Architecture/@40.7505885,-74.0483972,12z/data=!4m10!1m2!2m1!1sarchitect+nyc!3m6!1s0x89c25991c65f7243:0xb49a2de9d530bbe5!8m2!3d40.7287875!4d-73.9985373!15sCg1hcmNoaXRlY3QgbnljWg8iDWFyY2hpdGVjdCBueWOSARdub25fcHJvZml0X29yZ2FuaXphdGlvbpoBJENoZERTVWhOTUc5blMwVkpRMEZuU1VRd2JVa3RVekozUlJBQuABAA!16zL20vMDUxdndr</t>
  </si>
  <si>
    <t>536 LaGuardia Pl, New York, NY 10012, United States</t>
  </si>
  <si>
    <t>http://aiany.org/</t>
  </si>
  <si>
    <t>+1 212-683-0023</t>
  </si>
  <si>
    <t>4.4</t>
  </si>
  <si>
    <t>164</t>
  </si>
  <si>
    <t>https://lh5.googleusercontent.com/p/AF1QipN0_LGgaaEJRhF5ygrV7ZKbRkXVpR-AeFk5b0lN=w408-h306-k-no</t>
  </si>
  <si>
    <t>Google Maps Search extractor</t>
  </si>
  <si>
    <t>Collect places or business data in bulk from Google Maps</t>
  </si>
  <si>
    <t>Input Google Maps Search URL</t>
  </si>
  <si>
    <t>https://www.google.com/maps/search/pharmacy+north+carolina/@35.4188775,-79.5665227,7z</t>
  </si>
  <si>
    <t>address_1</t>
  </si>
  <si>
    <t>address_2</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</si>
</sst>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color theme="1"/>
      <name val="Arial"/>
      <scheme val="minor"/>
    </font>
    <font>
      <sz val="10.0"/>
      <color rgb="FF000000"/>
      <name val="Arial"/>
    </font>
    <font>
      <b/>
      <sz val="27.0"/>
      <color rgb="FF000000"/>
      <name val="Barlow"/>
    </font>
    <font>
      <sz val="18.0"/>
      <color rgb="FF000000"/>
      <name val="Barlow"/>
    </font>
    <font>
      <sz val="22.0"/>
      <color rgb="FF000000"/>
      <name val="Barlow"/>
    </font>
    <font>
      <i/>
      <sz val="12.0"/>
      <color rgb="FF666666"/>
      <name val="Barlow"/>
    </font>
    <font/>
    <font>
      <sz val="26.0"/>
      <color rgb="FF11DEB4"/>
      <name val="Barlow"/>
    </font>
    <font>
      <b/>
      <sz val="13.0"/>
      <color rgb="FF11DEB4"/>
      <name val="Barlow"/>
    </font>
    <font>
      <sz val="10.0"/>
      <color rgb="FF000000"/>
      <name val="Barlow"/>
    </font>
    <font>
      <b/>
      <u/>
      <sz val="13.0"/>
      <color rgb="FF000000"/>
      <name val="Barlow"/>
    </font>
    <font>
      <b/>
      <sz val="12.0"/>
      <color rgb="FF1EC6A3"/>
      <name val="Barlow"/>
    </font>
    <font>
      <b/>
      <sz val="28.0"/>
      <color rgb="FF1BDBB3"/>
      <name val="Barlow"/>
    </font>
    <font>
      <b/>
      <sz val="12.0"/>
      <color rgb="FF666666"/>
      <name val="Barlow"/>
    </font>
    <font>
      <u/>
      <sz val="12.0"/>
      <color rgb="FF1155CC"/>
      <name val="Barlow"/>
    </font>
    <font>
      <sz val="12.0"/>
      <color rgb="FF000000"/>
      <name val="Barlow"/>
    </font>
    <font>
      <u/>
      <sz val="12.0"/>
      <color rgb="FF1155CC"/>
      <name val="Barlow"/>
    </font>
    <font>
      <u/>
      <sz val="12.0"/>
      <color rgb="FF1155CC"/>
      <name val="Barlow"/>
    </font>
    <font>
      <u/>
      <sz val="14.0"/>
      <color rgb="FF1155CC"/>
      <name val="Barlow"/>
    </font>
    <font>
      <b/>
      <sz val="13.0"/>
      <color rgb="FF000000"/>
      <name val="Barlow"/>
    </font>
    <font>
      <b/>
      <sz val="16.0"/>
      <color rgb="FF11DEB4"/>
      <name val="Barlow"/>
    </font>
    <font>
      <b/>
      <sz val="10.0"/>
      <color rgb="FF2A2828"/>
      <name val="Barlow"/>
    </font>
    <font>
      <u/>
      <sz val="12.0"/>
      <color rgb="FF1155CC"/>
      <name val="Barlow"/>
    </font>
    <font>
      <sz val="10.0"/>
      <color rgb="FF2A2828"/>
      <name val="Barlow"/>
    </font>
  </fonts>
  <fills count="6">
    <fill>
      <patternFill patternType="none"/>
    </fill>
    <fill>
      <patternFill patternType="lightGray"/>
    </fill>
    <fill>
      <patternFill patternType="solid">
        <fgColor rgb="FFF3F6FB"/>
        <bgColor rgb="FFF3F6FB"/>
      </patternFill>
    </fill>
    <fill>
      <patternFill patternType="solid">
        <fgColor rgb="FFFFFFFF"/>
        <bgColor rgb="FFFFFFFF"/>
      </patternFill>
    </fill>
    <fill>
      <patternFill patternType="solid">
        <fgColor rgb="FFF4F6FC"/>
        <bgColor rgb="FFF4F6FC"/>
      </patternFill>
    </fill>
    <fill>
      <patternFill patternType="solid">
        <fgColor rgb="FFFFF2CC"/>
        <bgColor rgb="FFFFF2CC"/>
      </patternFill>
    </fill>
  </fills>
  <borders count="17">
    <border/>
    <border>
      <left style="medium">
        <color rgb="FFF3F3F3"/>
      </left>
      <top style="medium">
        <color rgb="FFF3F3F3"/>
      </top>
      <bottom style="medium">
        <color rgb="FFF3F3F3"/>
      </bottom>
    </border>
    <border>
      <top style="medium">
        <color rgb="FFF3F3F3"/>
      </top>
      <bottom style="medium">
        <color rgb="FFF3F3F3"/>
      </bottom>
    </border>
    <border>
      <bottom style="thin">
        <color rgb="FFF3F3F3"/>
      </bottom>
    </border>
    <border>
      <bottom style="medium">
        <color rgb="FF4285F4"/>
      </bottom>
    </border>
    <border>
      <right style="thin">
        <color rgb="FFF3F3F3"/>
      </right>
      <bottom style="thick">
        <color rgb="FFFFFFFF"/>
      </bottom>
    </border>
    <border>
      <right style="medium">
        <color rgb="FF4285F4"/>
      </right>
      <bottom style="thin">
        <color rgb="FFF3F3F3"/>
      </bottom>
    </border>
    <border>
      <right style="thin">
        <color rgb="FFEEEEEE"/>
      </right>
      <bottom style="thin">
        <color rgb="FFF3F3F3"/>
      </bottom>
    </border>
    <border>
      <left style="thin">
        <color rgb="FFFFFFFF"/>
      </left>
      <right style="thin">
        <color rgb="FFFFFFFF"/>
      </righ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rder>
    <border>
      <left style="thin">
        <color rgb="FFEEEEEE"/>
      </left>
      <right style="thin">
        <color rgb="FFEEEEEE"/>
      </right>
      <top style="thin">
        <color rgb="FFEEEEEE"/>
      </top>
      <bottom style="thin">
        <color rgb="FFEEEEEE"/>
      </bottom>
    </border>
    <border>
      <left style="thin">
        <color rgb="FFEEEEEE"/>
      </left>
      <top style="thin">
        <color rgb="FFEEEEEE"/>
      </top>
      <bottom style="thin">
        <color rgb="FFEEEEEE"/>
      </bottom>
    </border>
    <border>
      <top style="thin">
        <color rgb="FFEEEEEE"/>
      </top>
      <bottom style="thin">
        <color rgb="FFEEEEEE"/>
      </bottom>
    </border>
    <border>
      <bottom style="thin">
        <color rgb="FFF4F4F4"/>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shrinkToFit="0" vertical="bottom" wrapText="0"/>
    </xf>
    <xf borderId="0" fillId="2" fontId="3" numFmtId="0" xfId="0" applyAlignment="1" applyFont="1">
      <alignment readingOrder="0" shrinkToFit="0" vertical="bottom" wrapText="0"/>
    </xf>
    <xf borderId="0" fillId="2" fontId="2" numFmtId="0" xfId="0" applyAlignment="1" applyFont="1">
      <alignment shrinkToFit="0" vertical="top" wrapText="0"/>
    </xf>
    <xf borderId="0" fillId="2" fontId="4" numFmtId="0" xfId="0" applyAlignment="1" applyFont="1">
      <alignment readingOrder="0" shrinkToFit="0" vertical="top" wrapText="0"/>
    </xf>
    <xf borderId="0" fillId="3" fontId="2" numFmtId="0" xfId="0" applyAlignment="1" applyFill="1" applyFont="1">
      <alignment shrinkToFit="0" vertical="bottom" wrapText="0"/>
    </xf>
    <xf borderId="0" fillId="3" fontId="2" numFmtId="0" xfId="0" applyAlignment="1" applyFont="1">
      <alignment shrinkToFit="0" vertical="bottom" wrapText="0"/>
    </xf>
    <xf borderId="1" fillId="3" fontId="5" numFmtId="0" xfId="0" applyAlignment="1" applyBorder="1" applyFont="1">
      <alignment horizontal="center" readingOrder="0" shrinkToFit="0" vertical="center" wrapText="0"/>
    </xf>
    <xf borderId="2" fillId="3" fontId="6" numFmtId="0" xfId="0" applyAlignment="1" applyBorder="1" applyFont="1">
      <alignment horizontal="left" readingOrder="0" shrinkToFit="0" vertical="center" wrapText="0"/>
    </xf>
    <xf borderId="2" fillId="0" fontId="7" numFmtId="0" xfId="0" applyBorder="1" applyFont="1"/>
    <xf borderId="0" fillId="3" fontId="8" numFmtId="0" xfId="0" applyAlignment="1" applyFont="1">
      <alignment horizontal="center" shrinkToFit="0" vertical="center" wrapText="0"/>
    </xf>
    <xf borderId="0" fillId="3" fontId="9" numFmtId="0" xfId="0" applyAlignment="1" applyFont="1">
      <alignment readingOrder="0" shrinkToFit="0" vertical="center" wrapText="0"/>
    </xf>
    <xf borderId="0" fillId="3" fontId="10" numFmtId="0" xfId="0" applyAlignment="1" applyFont="1">
      <alignment shrinkToFit="0" vertical="bottom" wrapText="0"/>
    </xf>
    <xf borderId="0" fillId="4" fontId="9" numFmtId="0" xfId="0" applyAlignment="1" applyFill="1" applyFont="1">
      <alignment horizontal="right" readingOrder="0" shrinkToFit="0" vertical="center" wrapText="0"/>
    </xf>
    <xf borderId="0" fillId="4" fontId="11" numFmtId="0" xfId="0" applyAlignment="1" applyFont="1">
      <alignment horizontal="left" readingOrder="0" shrinkToFit="0" vertical="center" wrapText="0"/>
    </xf>
    <xf borderId="0" fillId="4" fontId="12" numFmtId="0" xfId="0" applyAlignment="1" applyFont="1">
      <alignment horizontal="center" shrinkToFit="0" vertical="center" wrapText="0"/>
    </xf>
    <xf borderId="3" fillId="3" fontId="13" numFmtId="0" xfId="0" applyAlignment="1" applyBorder="1" applyFont="1">
      <alignment horizontal="center" readingOrder="0" shrinkToFit="0" vertical="bottom" wrapText="0"/>
    </xf>
    <xf borderId="3" fillId="3" fontId="14" numFmtId="0" xfId="0" applyAlignment="1" applyBorder="1" applyFont="1">
      <alignment horizontal="center" readingOrder="0" shrinkToFit="0" vertical="bottom" wrapText="0"/>
    </xf>
    <xf borderId="4" fillId="3" fontId="14" numFmtId="0" xfId="0" applyAlignment="1" applyBorder="1" applyFont="1">
      <alignment horizontal="center" readingOrder="0" shrinkToFit="0" vertical="bottom" wrapText="0"/>
    </xf>
    <xf borderId="5" fillId="5" fontId="15" numFmtId="0" xfId="0" applyAlignment="1" applyBorder="1" applyFill="1" applyFont="1">
      <alignment horizontal="left" readingOrder="0" shrinkToFit="0" vertical="center" wrapText="0"/>
    </xf>
    <xf borderId="6" fillId="3" fontId="10" numFmtId="0" xfId="0" applyAlignment="1" applyBorder="1" applyFont="1">
      <alignment horizontal="center" shrinkToFit="0" vertical="center" wrapText="0"/>
    </xf>
    <xf borderId="6" fillId="3" fontId="16" numFmtId="0" xfId="0" applyAlignment="1" applyBorder="1" applyFont="1">
      <alignment shrinkToFit="0" vertical="center" wrapText="0"/>
    </xf>
    <xf borderId="7" fillId="3" fontId="16" numFmtId="0" xfId="0" applyAlignment="1" applyBorder="1" applyFont="1">
      <alignment shrinkToFit="0" vertical="center" wrapText="0"/>
    </xf>
    <xf borderId="7" fillId="3" fontId="17" numFmtId="0" xfId="0" applyAlignment="1" applyBorder="1" applyFont="1">
      <alignment shrinkToFit="0" vertical="center" wrapText="0"/>
    </xf>
    <xf borderId="7" fillId="3" fontId="16" numFmtId="0" xfId="0" applyAlignment="1" applyBorder="1" applyFont="1">
      <alignment horizontal="center" shrinkToFit="0" vertical="center" wrapText="0"/>
    </xf>
    <xf borderId="5" fillId="5" fontId="18" numFmtId="0" xfId="0" applyAlignment="1" applyBorder="1" applyFont="1">
      <alignment horizontal="left" shrinkToFit="0" vertical="center" wrapText="0"/>
    </xf>
    <xf borderId="8" fillId="3" fontId="10" numFmtId="0" xfId="0" applyAlignment="1" applyBorder="1" applyFont="1">
      <alignment shrinkToFit="0" vertical="center" wrapText="0"/>
    </xf>
    <xf borderId="0" fillId="3" fontId="10" numFmtId="0" xfId="0" applyAlignment="1" applyFont="1">
      <alignment shrinkToFit="0" vertical="center" wrapText="0"/>
    </xf>
    <xf borderId="0" fillId="2" fontId="4" numFmtId="0" xfId="0" applyAlignment="1" applyFont="1">
      <alignment readingOrder="0" shrinkToFit="0" vertical="center" wrapText="0"/>
    </xf>
    <xf borderId="8" fillId="3" fontId="10" numFmtId="0" xfId="0" applyAlignment="1" applyBorder="1" applyFont="1">
      <alignment shrinkToFit="0" vertical="center" wrapText="1"/>
    </xf>
    <xf borderId="0" fillId="3" fontId="10" numFmtId="0" xfId="0" applyAlignment="1" applyFont="1">
      <alignment shrinkToFit="0" vertical="center" wrapText="1"/>
    </xf>
    <xf borderId="0" fillId="2" fontId="4" numFmtId="0" xfId="0" applyAlignment="1" applyFont="1">
      <alignment shrinkToFit="0" vertical="bottom" wrapText="0"/>
    </xf>
    <xf borderId="9" fillId="3" fontId="10" numFmtId="0" xfId="0" applyAlignment="1" applyBorder="1" applyFont="1">
      <alignment shrinkToFit="0" vertical="center" wrapText="0"/>
    </xf>
    <xf borderId="10" fillId="3" fontId="10" numFmtId="0" xfId="0" applyAlignment="1" applyBorder="1" applyFont="1">
      <alignment shrinkToFit="0" vertical="center" wrapText="0"/>
    </xf>
    <xf borderId="0" fillId="3" fontId="10" numFmtId="0" xfId="0" applyAlignment="1" applyFont="1">
      <alignment shrinkToFit="0" vertical="center" wrapText="0"/>
    </xf>
    <xf borderId="11" fillId="3" fontId="10" numFmtId="0" xfId="0" applyAlignment="1" applyBorder="1" applyFont="1">
      <alignment shrinkToFit="0" vertical="center" wrapText="0"/>
    </xf>
    <xf borderId="10" fillId="3" fontId="10" numFmtId="0" xfId="0" applyAlignment="1" applyBorder="1" applyFont="1">
      <alignment shrinkToFit="0" vertical="center" wrapText="0"/>
    </xf>
    <xf borderId="0" fillId="3" fontId="8" numFmtId="0" xfId="0" applyAlignment="1" applyFont="1">
      <alignment horizontal="center" shrinkToFit="0" vertical="bottom" wrapText="0"/>
    </xf>
    <xf borderId="0" fillId="3" fontId="9" numFmtId="0" xfId="0" applyAlignment="1" applyFont="1">
      <alignment horizontal="left" readingOrder="0" shrinkToFit="0" vertical="center" wrapText="0"/>
    </xf>
    <xf borderId="3" fillId="5" fontId="19" numFmtId="0" xfId="0" applyAlignment="1" applyBorder="1" applyFont="1">
      <alignment readingOrder="0" shrinkToFit="0" vertical="center" wrapText="0"/>
    </xf>
    <xf borderId="3" fillId="0" fontId="7" numFmtId="0" xfId="0" applyBorder="1" applyFont="1"/>
    <xf borderId="12" fillId="3" fontId="10" numFmtId="0" xfId="0" applyAlignment="1" applyBorder="1" applyFont="1">
      <alignment shrinkToFit="0" vertical="center" wrapText="0"/>
    </xf>
    <xf borderId="13" fillId="3" fontId="5" numFmtId="0" xfId="0" applyAlignment="1" applyBorder="1" applyFont="1">
      <alignment horizontal="center" readingOrder="0" shrinkToFit="0" vertical="center" wrapText="0"/>
    </xf>
    <xf borderId="14" fillId="3" fontId="6" numFmtId="0" xfId="0" applyAlignment="1" applyBorder="1" applyFont="1">
      <alignment readingOrder="0" shrinkToFit="0" vertical="center" wrapText="1"/>
    </xf>
    <xf borderId="15" fillId="0" fontId="7" numFmtId="0" xfId="0" applyBorder="1" applyFont="1"/>
    <xf borderId="0" fillId="4" fontId="9" numFmtId="0" xfId="0" applyAlignment="1" applyFont="1">
      <alignment horizontal="center" shrinkToFit="0" vertical="center" wrapText="0"/>
    </xf>
    <xf borderId="0" fillId="4" fontId="9" numFmtId="0" xfId="0" applyAlignment="1" applyFont="1">
      <alignment horizontal="right" shrinkToFit="0" vertical="center" wrapText="0"/>
    </xf>
    <xf borderId="0" fillId="4" fontId="9" numFmtId="0" xfId="0" applyAlignment="1" applyFont="1">
      <alignment horizontal="left" shrinkToFit="0" vertical="center" wrapText="0"/>
    </xf>
    <xf borderId="0" fillId="4" fontId="20" numFmtId="0" xfId="0" applyAlignment="1" applyFont="1">
      <alignment horizontal="left" shrinkToFit="0" vertical="center" wrapText="0"/>
    </xf>
    <xf borderId="0" fillId="3" fontId="21" numFmtId="0" xfId="0" applyAlignment="1" applyFont="1">
      <alignment shrinkToFit="0" vertical="bottom" wrapText="0"/>
    </xf>
    <xf borderId="16" fillId="3" fontId="22" numFmtId="0" xfId="0" applyAlignment="1" applyBorder="1" applyFont="1">
      <alignment horizontal="left" shrinkToFit="0" vertical="bottom" wrapText="0"/>
    </xf>
    <xf borderId="0" fillId="3" fontId="14" numFmtId="0" xfId="0" applyAlignment="1" applyFont="1">
      <alignment horizontal="center" readingOrder="0" shrinkToFit="0" vertical="bottom" wrapText="0"/>
    </xf>
    <xf borderId="3" fillId="3" fontId="14" numFmtId="0" xfId="0" applyAlignment="1" applyBorder="1" applyFont="1">
      <alignment horizontal="center" shrinkToFit="0" vertical="bottom" wrapText="0"/>
    </xf>
    <xf borderId="0" fillId="3" fontId="22" numFmtId="0" xfId="0" applyAlignment="1" applyFont="1">
      <alignment horizontal="left" shrinkToFit="0" vertical="center" wrapText="0"/>
    </xf>
    <xf borderId="13" fillId="3" fontId="2" numFmtId="0" xfId="0" applyAlignment="1" applyBorder="1" applyFont="1">
      <alignment shrinkToFit="0" vertical="bottom" wrapText="0"/>
    </xf>
    <xf borderId="6" fillId="3" fontId="2" numFmtId="0" xfId="0" applyAlignment="1" applyBorder="1" applyFont="1">
      <alignment horizontal="center" shrinkToFit="0" vertical="center" wrapText="0"/>
    </xf>
    <xf borderId="4" fillId="3" fontId="16" numFmtId="0" xfId="0" applyAlignment="1" applyBorder="1" applyFont="1">
      <alignment horizontal="left" shrinkToFit="0" vertical="center" wrapText="1"/>
    </xf>
    <xf borderId="13" fillId="3" fontId="16" numFmtId="0" xfId="0" applyAlignment="1" applyBorder="1" applyFont="1">
      <alignment horizontal="left" shrinkToFit="0" vertical="center" wrapText="0"/>
    </xf>
    <xf borderId="7" fillId="3" fontId="16" numFmtId="0" xfId="0" applyAlignment="1" applyBorder="1" applyFont="1">
      <alignment horizontal="left" shrinkToFit="0" vertical="center" wrapText="0"/>
    </xf>
    <xf borderId="7" fillId="3" fontId="23" numFmtId="0" xfId="0" applyAlignment="1" applyBorder="1" applyFont="1">
      <alignment horizontal="left" shrinkToFit="0" vertical="center" wrapText="0"/>
    </xf>
    <xf borderId="7" fillId="3" fontId="2" numFmtId="0" xfId="0" applyAlignment="1" applyBorder="1" applyFont="1">
      <alignment shrinkToFit="0" vertical="bottom" wrapText="0"/>
    </xf>
    <xf borderId="0" fillId="3" fontId="24"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lh5.googleusercontent.com/p/AF1QipP0_u2ZXSRKDJ3slLtCagya8FwmvbIladT1UhLV=w439-h240-k-no" TargetMode="External"/><Relationship Id="rId10" Type="http://schemas.openxmlformats.org/officeDocument/2006/relationships/hyperlink" Target="http://www.dattner.com/" TargetMode="External"/><Relationship Id="rId13" Type="http://schemas.openxmlformats.org/officeDocument/2006/relationships/hyperlink" Target="https://lh5.googleusercontent.com/p/AF1QipOvL2ZI9RX8dY-M-iROinQil0AP54O6WGyqMpJO=w408-h272-k-no" TargetMode="External"/><Relationship Id="rId12" Type="http://schemas.openxmlformats.org/officeDocument/2006/relationships/hyperlink" Target="https://www.google.com/maps/place/Fontan+Architecture/@40.7505885,-74.0483972,12z/data=!3m1!5s0x89c259a5c3cecdfd:0x719a26f0bf6f7dda!4m10!1m2!2m1!1sarchitect+nyc!3m6!1s0x89c259af739d7179:0x6a72a44895ff9d31!8m2!3d40.7448054!4d-73.9899344!15sCg1hcmNoaXRlY3QgbnljWg8iDWFyY2hpdGVjdCBueWOSAQlhcmNoaXRlY3SaASNDaFpEU1VoTk1HOW5TMFZKUTBGblNVUlplVFI2VmtKQkVBReABAA!16s%2Fg%2F11b5vpqs0z" TargetMode="External"/><Relationship Id="rId1" Type="http://schemas.openxmlformats.org/officeDocument/2006/relationships/hyperlink" Target="https://nodatanobusiness.com/resources/importfromweb-google-maps-data-selectors/" TargetMode="External"/><Relationship Id="rId2" Type="http://schemas.openxmlformats.org/officeDocument/2006/relationships/hyperlink" Target="https://www.google.com/maps/place/THE+UP+STUDIO+:+Architecture,+Interior,+and+Brand+Design/@40.7561846,-74.0601887,12z/data=!3m1!5s0x89c2592791f03cbf:0x37bfe3ec9c6d98b!4m9!1m2!2m1!1sarchitects+near+NYC,+NY!3m5!1s0x89c259402f9ff3a3:0xeb017ab28e0fb50f!8m2!3d40.7496654!4d-73.9496671!16s%2Fg%2F1ptxklkdf" TargetMode="External"/><Relationship Id="rId3" Type="http://schemas.openxmlformats.org/officeDocument/2006/relationships/hyperlink" Target="https://www.google.com/maps/place/Gensler/@40.7561846,-74.0601887,12z/data=!4m10!1m2!2m1!1sarchitects+near+NYC,+NY!3m6!1s0x89c258fed6d19b35:0x2d5c2fd73f1e0d8a!8m2!3d40.7635394!4d-73.9823427!15sChdhcmNoaXRlY3RzIG5lYXIgTllDLCBOWZIBCWFyY2hpdGVjdOABAA!16s%2Fg%2F1thxlzy3" TargetMode="External"/><Relationship Id="rId4" Type="http://schemas.openxmlformats.org/officeDocument/2006/relationships/hyperlink" Target="http://www.gensler.com/offices/new-york" TargetMode="External"/><Relationship Id="rId9" Type="http://schemas.openxmlformats.org/officeDocument/2006/relationships/hyperlink" Target="https://www.google.com/maps/place/Dattner+Architects/@40.712479,-74.160599,12z/data=!4m10!1m2!2m1!1sarchitects+near+NYC,+NY!3m6!1s0x89c258f760c9a9b3:0x6c67f22ea105b64b!8m2!3d40.7527456!4d-73.9897297!15sChdhcmNoaXRlY3RzIG5lYXIgTllDLCBOWZIBCWFyY2hpdGVjdOABAA!16s%2Fg%2F1tdry6vq" TargetMode="External"/><Relationship Id="rId15" Type="http://schemas.openxmlformats.org/officeDocument/2006/relationships/hyperlink" Target="http://aiany.org/" TargetMode="External"/><Relationship Id="rId14" Type="http://schemas.openxmlformats.org/officeDocument/2006/relationships/hyperlink" Target="https://www.google.com/maps/place/AIA+New+York+%7C+Center+for+Architecture/@40.7505885,-74.0483972,12z/data=!4m10!1m2!2m1!1sarchitect+nyc!3m6!1s0x89c25991c65f7243:0xb49a2de9d530bbe5!8m2!3d40.7287875!4d-73.9985373!15sCg1hcmNoaXRlY3QgbnljWg8iDWFyY2hpdGVjdCBueWOSARdub25fcHJvZml0X29yZ2FuaXphdGlvbpoBJENoZERTVWhOTUc5blMwVkpRMEZuU1VRd2JVa3RVekozUlJBQuABAA!16zL20vMDUxdndr" TargetMode="External"/><Relationship Id="rId17" Type="http://schemas.openxmlformats.org/officeDocument/2006/relationships/drawing" Target="../drawings/drawing2.xml"/><Relationship Id="rId16" Type="http://schemas.openxmlformats.org/officeDocument/2006/relationships/hyperlink" Target="https://lh5.googleusercontent.com/p/AF1QipN0_LGgaaEJRhF5ygrV7ZKbRkXVpR-AeFk5b0lN=w408-h306-k-no" TargetMode="External"/><Relationship Id="rId5" Type="http://schemas.openxmlformats.org/officeDocument/2006/relationships/hyperlink" Target="https://lh5.googleusercontent.com/p/AF1QipOsQgiRMLWrt5px6jMoRRJJG896R6FeeJHa1MJe=w408-h306-k-no" TargetMode="External"/><Relationship Id="rId6" Type="http://schemas.openxmlformats.org/officeDocument/2006/relationships/hyperlink" Target="https://www.google.com/maps/place/SHoP+Architects/@40.712479,-74.160599,12z/data=!3m1!5s0x89c26231f276e3d1:0xd14663d250c94764!4m10!1m2!2m1!1sarchitects+near+NYC,+NY!3m6!1s0x89c25a18ee700c59:0x8633562377d9cf00!8m2!3d40.712479!4d-74.0081637!15sChdhcmNoaXRlY3RzIG5lYXIgTllDLCBOWZIBCWFyY2hpdGVjdOABAA!16s%2Fg%2F1wrgl21n" TargetMode="External"/><Relationship Id="rId7" Type="http://schemas.openxmlformats.org/officeDocument/2006/relationships/hyperlink" Target="http://www.shoparc.com/" TargetMode="External"/><Relationship Id="rId8" Type="http://schemas.openxmlformats.org/officeDocument/2006/relationships/hyperlink" Target="https://lh5.googleusercontent.com/p/AF1QipN__Th5eaEPx_tIAgtUD2n1H36Wj2qaB6l0SDw=w408-h544-k-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search/pharmacy+north+carolina/@35.4188775,-79.5665227,7z" TargetMode="External"/><Relationship Id="rId2" Type="http://schemas.openxmlformats.org/officeDocument/2006/relationships/hyperlink" Target="https://nodatanobusiness.com/resources/importfromweb-google-maps-data-selectors/"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 customWidth="1" min="2" max="2" width="33.13"/>
    <col customWidth="1" min="3" max="3" width="64.0"/>
    <col customWidth="1" min="4" max="4" width="21.88"/>
  </cols>
  <sheetData>
    <row r="1">
      <c r="A1" s="1" t="s">
        <v>0</v>
      </c>
      <c r="B1" s="1" t="s">
        <v>1</v>
      </c>
      <c r="C1" s="1" t="s">
        <v>2</v>
      </c>
      <c r="D1" s="1" t="s">
        <v>3</v>
      </c>
    </row>
    <row r="2">
      <c r="A2" s="2" t="str">
        <f>IMPORTFROMWEB("https://www.google.com/maps/search/resturants+in+delhi/@28.5900511,77.2290187,13z/data=!3m1!4b1?entry=ttu",A1:D1)</f>
        <v/>
      </c>
      <c r="B2" s="2" t="s">
        <v>4</v>
      </c>
      <c r="C2" s="2" t="s">
        <v>4</v>
      </c>
      <c r="D2" s="2" t="s">
        <v>4</v>
      </c>
    </row>
    <row r="3">
      <c r="A3" s="2" t="s">
        <v>5</v>
      </c>
      <c r="B3" s="2" t="s">
        <v>6</v>
      </c>
      <c r="C3" s="2" t="s">
        <v>7</v>
      </c>
      <c r="D3" s="2" t="s">
        <v>8</v>
      </c>
    </row>
    <row r="4">
      <c r="A4" s="2" t="s">
        <v>9</v>
      </c>
      <c r="B4" s="2" t="s">
        <v>10</v>
      </c>
      <c r="C4" s="2" t="s">
        <v>4</v>
      </c>
      <c r="D4" s="2" t="s">
        <v>4</v>
      </c>
    </row>
    <row r="5">
      <c r="A5" s="2" t="s">
        <v>11</v>
      </c>
      <c r="B5" s="2" t="s">
        <v>12</v>
      </c>
      <c r="C5" s="2" t="s">
        <v>13</v>
      </c>
      <c r="D5" s="2" t="s">
        <v>14</v>
      </c>
    </row>
    <row r="6">
      <c r="A6" s="2" t="s">
        <v>15</v>
      </c>
      <c r="B6" s="2" t="s">
        <v>16</v>
      </c>
      <c r="C6" s="2" t="s">
        <v>17</v>
      </c>
      <c r="D6" s="2" t="s">
        <v>18</v>
      </c>
    </row>
    <row r="7">
      <c r="A7" s="2" t="s">
        <v>19</v>
      </c>
      <c r="B7" s="2" t="s">
        <v>20</v>
      </c>
      <c r="C7" s="2" t="s">
        <v>21</v>
      </c>
      <c r="D7" s="2" t="s">
        <v>22</v>
      </c>
    </row>
    <row r="8">
      <c r="A8" s="2" t="s">
        <v>23</v>
      </c>
      <c r="B8" s="2" t="s">
        <v>24</v>
      </c>
      <c r="C8" s="2" t="s">
        <v>25</v>
      </c>
      <c r="D8" s="2" t="s">
        <v>26</v>
      </c>
    </row>
    <row r="9">
      <c r="A9" s="2" t="s">
        <v>27</v>
      </c>
      <c r="B9" s="2" t="s">
        <v>28</v>
      </c>
      <c r="C9" s="2" t="s">
        <v>29</v>
      </c>
      <c r="D9" s="2" t="s">
        <v>30</v>
      </c>
    </row>
    <row r="10">
      <c r="A10" s="2" t="s">
        <v>31</v>
      </c>
      <c r="B10" s="2" t="s">
        <v>32</v>
      </c>
      <c r="C10" s="2" t="s">
        <v>33</v>
      </c>
      <c r="D10" s="2" t="s">
        <v>4</v>
      </c>
    </row>
    <row r="11">
      <c r="A11" s="2" t="s">
        <v>34</v>
      </c>
      <c r="B11" s="2" t="s">
        <v>35</v>
      </c>
      <c r="C11" s="2" t="s">
        <v>36</v>
      </c>
      <c r="D11" s="2" t="s">
        <v>37</v>
      </c>
    </row>
    <row r="12">
      <c r="A12" s="2" t="s">
        <v>38</v>
      </c>
      <c r="B12" s="2" t="s">
        <v>39</v>
      </c>
      <c r="C12" s="2" t="s">
        <v>40</v>
      </c>
      <c r="D12" s="2" t="s">
        <v>41</v>
      </c>
    </row>
    <row r="13">
      <c r="A13" s="2" t="s">
        <v>42</v>
      </c>
      <c r="B13" s="2" t="s">
        <v>43</v>
      </c>
      <c r="C13" s="2" t="s">
        <v>44</v>
      </c>
      <c r="D13" s="2" t="s">
        <v>4</v>
      </c>
    </row>
    <row r="14">
      <c r="A14" s="2" t="s">
        <v>45</v>
      </c>
      <c r="B14" s="2" t="s">
        <v>46</v>
      </c>
      <c r="C14" s="2" t="s">
        <v>47</v>
      </c>
      <c r="D14" s="2" t="s">
        <v>48</v>
      </c>
    </row>
    <row r="15">
      <c r="A15" s="2" t="s">
        <v>49</v>
      </c>
      <c r="B15" s="2" t="s">
        <v>50</v>
      </c>
      <c r="C15" s="2" t="s">
        <v>51</v>
      </c>
      <c r="D15" s="2" t="s">
        <v>52</v>
      </c>
    </row>
    <row r="16">
      <c r="A16" s="2" t="s">
        <v>53</v>
      </c>
      <c r="B16" s="2" t="s">
        <v>54</v>
      </c>
      <c r="C16" s="2" t="s">
        <v>55</v>
      </c>
      <c r="D16" s="2" t="s">
        <v>56</v>
      </c>
    </row>
    <row r="17">
      <c r="A17" s="2" t="s">
        <v>57</v>
      </c>
      <c r="B17" s="2" t="s">
        <v>58</v>
      </c>
      <c r="C17" s="2" t="s">
        <v>59</v>
      </c>
      <c r="D17" s="2" t="s">
        <v>60</v>
      </c>
    </row>
    <row r="18">
      <c r="A18" s="2" t="s">
        <v>61</v>
      </c>
      <c r="B18" s="2" t="s">
        <v>62</v>
      </c>
      <c r="C18" s="2" t="s">
        <v>63</v>
      </c>
      <c r="D18" s="2" t="s">
        <v>64</v>
      </c>
    </row>
    <row r="19">
      <c r="A19" s="2" t="s">
        <v>65</v>
      </c>
      <c r="B19" s="2">
        <v>5.0</v>
      </c>
      <c r="C19" s="2" t="s">
        <v>66</v>
      </c>
      <c r="D19" s="2" t="s">
        <v>67</v>
      </c>
    </row>
    <row r="20">
      <c r="A20" s="2" t="s">
        <v>68</v>
      </c>
      <c r="B20" s="2" t="s">
        <v>9</v>
      </c>
      <c r="C20" s="2" t="s">
        <v>10</v>
      </c>
      <c r="D20" s="2" t="s">
        <v>4</v>
      </c>
    </row>
    <row r="21">
      <c r="A21" s="2" t="s">
        <v>69</v>
      </c>
      <c r="B21" s="2" t="s">
        <v>70</v>
      </c>
      <c r="C21" s="2" t="s">
        <v>13</v>
      </c>
      <c r="D21" s="2" t="s">
        <v>71</v>
      </c>
    </row>
    <row r="22">
      <c r="A22" s="2" t="s">
        <v>72</v>
      </c>
      <c r="B22" s="2" t="s">
        <v>73</v>
      </c>
      <c r="C22" s="2" t="s">
        <v>44</v>
      </c>
      <c r="D22" s="2" t="s">
        <v>74</v>
      </c>
    </row>
    <row r="23">
      <c r="A23" s="2" t="s">
        <v>75</v>
      </c>
      <c r="B23" s="2" t="s">
        <v>76</v>
      </c>
      <c r="C23" s="2" t="s">
        <v>77</v>
      </c>
      <c r="D23" s="2" t="s">
        <v>78</v>
      </c>
    </row>
    <row r="24">
      <c r="A24" s="2" t="s">
        <v>79</v>
      </c>
      <c r="B24" s="2" t="s">
        <v>80</v>
      </c>
      <c r="C24" s="2" t="s">
        <v>81</v>
      </c>
      <c r="D24" s="2" t="s">
        <v>82</v>
      </c>
    </row>
    <row r="25">
      <c r="A25" s="2" t="s">
        <v>83</v>
      </c>
      <c r="B25" s="2" t="s">
        <v>84</v>
      </c>
      <c r="C25" s="2" t="s">
        <v>85</v>
      </c>
      <c r="D25" s="2" t="s">
        <v>86</v>
      </c>
    </row>
    <row r="26">
      <c r="A26" s="2" t="s">
        <v>87</v>
      </c>
      <c r="B26" s="2" t="s">
        <v>88</v>
      </c>
      <c r="C26" s="2" t="s">
        <v>89</v>
      </c>
      <c r="D26" s="2" t="s">
        <v>90</v>
      </c>
    </row>
    <row r="27">
      <c r="A27" s="2" t="s">
        <v>91</v>
      </c>
      <c r="B27" s="2" t="s">
        <v>92</v>
      </c>
      <c r="C27" s="2" t="s">
        <v>93</v>
      </c>
      <c r="D27" s="2" t="s">
        <v>94</v>
      </c>
    </row>
    <row r="28">
      <c r="A28" s="2" t="s">
        <v>95</v>
      </c>
      <c r="B28" s="2" t="s">
        <v>96</v>
      </c>
      <c r="C28" s="2" t="s">
        <v>97</v>
      </c>
      <c r="D28" s="2" t="s">
        <v>98</v>
      </c>
    </row>
    <row r="29">
      <c r="A29" s="2" t="s">
        <v>99</v>
      </c>
      <c r="B29" s="2" t="s">
        <v>100</v>
      </c>
      <c r="C29" s="2" t="s">
        <v>101</v>
      </c>
      <c r="D29" s="2" t="s">
        <v>102</v>
      </c>
    </row>
    <row r="30">
      <c r="A30" s="2" t="s">
        <v>103</v>
      </c>
      <c r="B30" s="2">
        <v>1.0</v>
      </c>
      <c r="C30" s="2" t="s">
        <v>104</v>
      </c>
      <c r="D30" s="2" t="s">
        <v>105</v>
      </c>
    </row>
    <row r="31">
      <c r="A31" s="2" t="s">
        <v>106</v>
      </c>
      <c r="B31" s="2" t="s">
        <v>107</v>
      </c>
      <c r="C31" s="2" t="s">
        <v>108</v>
      </c>
      <c r="D31" s="2" t="s">
        <v>109</v>
      </c>
    </row>
    <row r="32">
      <c r="A32" s="2" t="s">
        <v>110</v>
      </c>
      <c r="B32" s="2" t="s">
        <v>111</v>
      </c>
      <c r="C32" s="2" t="s">
        <v>112</v>
      </c>
      <c r="D32" s="2" t="s">
        <v>113</v>
      </c>
    </row>
    <row r="33">
      <c r="A33" s="2" t="s">
        <v>114</v>
      </c>
      <c r="B33" s="2" t="s">
        <v>115</v>
      </c>
      <c r="C33" s="2" t="s">
        <v>116</v>
      </c>
      <c r="D33" s="2" t="s">
        <v>4</v>
      </c>
    </row>
    <row r="34">
      <c r="A34" s="2" t="s">
        <v>117</v>
      </c>
      <c r="B34" s="2" t="s">
        <v>118</v>
      </c>
      <c r="C34" s="2" t="s">
        <v>119</v>
      </c>
      <c r="D34" s="2" t="s">
        <v>120</v>
      </c>
    </row>
    <row r="35">
      <c r="A35" s="2" t="s">
        <v>121</v>
      </c>
      <c r="B35" s="2" t="s">
        <v>122</v>
      </c>
      <c r="C35" s="2" t="s">
        <v>123</v>
      </c>
      <c r="D35" s="2" t="s">
        <v>124</v>
      </c>
    </row>
    <row r="36">
      <c r="A36" s="2" t="s">
        <v>125</v>
      </c>
      <c r="B36" s="2" t="s">
        <v>126</v>
      </c>
      <c r="C36" s="2" t="s">
        <v>127</v>
      </c>
      <c r="D36" s="2" t="s">
        <v>128</v>
      </c>
    </row>
    <row r="37">
      <c r="A37" s="2" t="s">
        <v>129</v>
      </c>
      <c r="B37" s="2" t="s">
        <v>130</v>
      </c>
      <c r="C37" s="2" t="s">
        <v>131</v>
      </c>
      <c r="D37" s="2" t="s">
        <v>132</v>
      </c>
    </row>
    <row r="38">
      <c r="A38" s="2" t="s">
        <v>133</v>
      </c>
      <c r="B38" s="2" t="s">
        <v>134</v>
      </c>
      <c r="C38" s="2" t="s">
        <v>135</v>
      </c>
      <c r="D38" s="2" t="s">
        <v>136</v>
      </c>
    </row>
    <row r="39">
      <c r="A39" s="2" t="s">
        <v>137</v>
      </c>
      <c r="B39" s="2" t="s">
        <v>138</v>
      </c>
      <c r="C39" s="2" t="s">
        <v>139</v>
      </c>
      <c r="D39" s="2" t="s">
        <v>140</v>
      </c>
    </row>
    <row r="40">
      <c r="A40" s="2" t="s">
        <v>141</v>
      </c>
      <c r="B40" s="2" t="s">
        <v>142</v>
      </c>
      <c r="C40" s="2" t="s">
        <v>143</v>
      </c>
      <c r="D40" s="2" t="s">
        <v>4</v>
      </c>
    </row>
    <row r="41">
      <c r="A41" s="2" t="s">
        <v>144</v>
      </c>
      <c r="B41" s="2" t="s">
        <v>145</v>
      </c>
      <c r="C41" s="2" t="s">
        <v>146</v>
      </c>
      <c r="D41" s="2" t="s">
        <v>147</v>
      </c>
    </row>
    <row r="42">
      <c r="A42" s="2" t="s">
        <v>148</v>
      </c>
      <c r="B42" s="2" t="s">
        <v>149</v>
      </c>
      <c r="C42" s="2" t="s">
        <v>150</v>
      </c>
      <c r="D42" s="2" t="s">
        <v>147</v>
      </c>
    </row>
    <row r="43">
      <c r="A43" s="2" t="s">
        <v>151</v>
      </c>
      <c r="B43" s="2" t="s">
        <v>62</v>
      </c>
      <c r="C43" s="2" t="s">
        <v>63</v>
      </c>
      <c r="D43" s="2" t="s">
        <v>64</v>
      </c>
    </row>
    <row r="44">
      <c r="A44" s="2" t="s">
        <v>152</v>
      </c>
      <c r="B44" s="2" t="s">
        <v>153</v>
      </c>
      <c r="C44" s="2" t="s">
        <v>154</v>
      </c>
      <c r="D44" s="2" t="s">
        <v>155</v>
      </c>
    </row>
    <row r="45">
      <c r="A45" s="2" t="s">
        <v>156</v>
      </c>
      <c r="B45" s="2" t="s">
        <v>157</v>
      </c>
      <c r="C45" s="2" t="s">
        <v>158</v>
      </c>
      <c r="D45" s="2" t="s">
        <v>159</v>
      </c>
    </row>
    <row r="46">
      <c r="A46" s="2" t="s">
        <v>160</v>
      </c>
      <c r="B46" s="2">
        <v>110088.0</v>
      </c>
      <c r="C46" s="2" t="s">
        <v>161</v>
      </c>
      <c r="D46" s="2" t="s">
        <v>4</v>
      </c>
    </row>
    <row r="47">
      <c r="A47" s="2" t="s">
        <v>162</v>
      </c>
      <c r="B47" s="2" t="s">
        <v>163</v>
      </c>
      <c r="C47" s="2" t="s">
        <v>164</v>
      </c>
      <c r="D47" s="2" t="s">
        <v>165</v>
      </c>
    </row>
    <row r="48">
      <c r="A48" s="2" t="s">
        <v>166</v>
      </c>
      <c r="B48" s="2" t="s">
        <v>167</v>
      </c>
      <c r="C48" s="2" t="s">
        <v>168</v>
      </c>
      <c r="D48" s="2" t="s">
        <v>169</v>
      </c>
    </row>
    <row r="49">
      <c r="A49" s="2" t="s">
        <v>170</v>
      </c>
      <c r="B49" s="2" t="s">
        <v>171</v>
      </c>
      <c r="C49" s="2" t="s">
        <v>172</v>
      </c>
      <c r="D49" s="2" t="s">
        <v>173</v>
      </c>
    </row>
    <row r="50">
      <c r="A50" s="2" t="s">
        <v>174</v>
      </c>
      <c r="B50" s="2" t="s">
        <v>175</v>
      </c>
      <c r="C50" s="2" t="s">
        <v>43</v>
      </c>
      <c r="D50" s="2" t="s">
        <v>176</v>
      </c>
    </row>
    <row r="51">
      <c r="A51" s="2" t="s">
        <v>177</v>
      </c>
      <c r="B51" s="2" t="s">
        <v>39</v>
      </c>
      <c r="C51" s="2" t="s">
        <v>40</v>
      </c>
      <c r="D51" s="2" t="s">
        <v>41</v>
      </c>
    </row>
    <row r="52">
      <c r="A52" s="2" t="s">
        <v>178</v>
      </c>
      <c r="B52" s="2" t="s">
        <v>179</v>
      </c>
      <c r="C52" s="2" t="s">
        <v>180</v>
      </c>
      <c r="D52" s="2" t="s">
        <v>181</v>
      </c>
    </row>
    <row r="53">
      <c r="A53" s="2" t="s">
        <v>182</v>
      </c>
      <c r="B53" s="2" t="s">
        <v>183</v>
      </c>
      <c r="C53" s="2" t="s">
        <v>184</v>
      </c>
      <c r="D53" s="2" t="s">
        <v>185</v>
      </c>
    </row>
    <row r="54">
      <c r="A54" s="2" t="s">
        <v>186</v>
      </c>
      <c r="B54" s="2">
        <v>6.0</v>
      </c>
      <c r="C54" s="2" t="s">
        <v>187</v>
      </c>
      <c r="D54" s="2" t="s">
        <v>188</v>
      </c>
    </row>
    <row r="55">
      <c r="A55" s="2" t="s">
        <v>189</v>
      </c>
      <c r="B55" s="2" t="s">
        <v>190</v>
      </c>
      <c r="C55" s="2" t="s">
        <v>191</v>
      </c>
      <c r="D55" s="2" t="s">
        <v>192</v>
      </c>
    </row>
    <row r="56">
      <c r="A56" s="2" t="s">
        <v>193</v>
      </c>
      <c r="B56" s="2" t="s">
        <v>194</v>
      </c>
      <c r="C56" s="2" t="s">
        <v>195</v>
      </c>
      <c r="D56" s="2" t="s">
        <v>196</v>
      </c>
    </row>
    <row r="57">
      <c r="A57" s="2" t="s">
        <v>197</v>
      </c>
      <c r="B57" s="2" t="s">
        <v>198</v>
      </c>
      <c r="C57" s="2" t="s">
        <v>199</v>
      </c>
      <c r="D57" s="2" t="s">
        <v>200</v>
      </c>
    </row>
    <row r="58">
      <c r="A58" s="2" t="s">
        <v>201</v>
      </c>
      <c r="B58" s="2" t="s">
        <v>202</v>
      </c>
      <c r="C58" s="2" t="s">
        <v>203</v>
      </c>
      <c r="D58" s="2" t="s">
        <v>204</v>
      </c>
    </row>
    <row r="59">
      <c r="A59" s="2" t="s">
        <v>205</v>
      </c>
      <c r="B59" s="2" t="s">
        <v>206</v>
      </c>
      <c r="C59" s="2" t="s">
        <v>207</v>
      </c>
      <c r="D59" s="2" t="s">
        <v>208</v>
      </c>
    </row>
    <row r="60">
      <c r="A60" s="2" t="s">
        <v>209</v>
      </c>
      <c r="B60" s="2" t="s">
        <v>210</v>
      </c>
      <c r="C60" s="2" t="s">
        <v>211</v>
      </c>
      <c r="D60" s="2" t="s">
        <v>212</v>
      </c>
    </row>
    <row r="61">
      <c r="A61" s="2" t="s">
        <v>213</v>
      </c>
      <c r="B61" s="2" t="s">
        <v>214</v>
      </c>
      <c r="C61" s="2" t="s">
        <v>215</v>
      </c>
      <c r="D61" s="2" t="s">
        <v>216</v>
      </c>
    </row>
    <row r="62">
      <c r="A62" s="2" t="s">
        <v>217</v>
      </c>
      <c r="B62" s="2" t="s">
        <v>218</v>
      </c>
      <c r="C62" s="2" t="s">
        <v>219</v>
      </c>
      <c r="D62" s="2" t="s">
        <v>220</v>
      </c>
    </row>
    <row r="63">
      <c r="A63" s="2" t="s">
        <v>221</v>
      </c>
      <c r="B63" s="2" t="s">
        <v>222</v>
      </c>
      <c r="C63" s="2" t="s">
        <v>223</v>
      </c>
      <c r="D63" s="2" t="s">
        <v>224</v>
      </c>
    </row>
    <row r="64">
      <c r="A64" s="2" t="s">
        <v>225</v>
      </c>
      <c r="B64" s="2" t="s">
        <v>226</v>
      </c>
      <c r="C64" s="2" t="s">
        <v>227</v>
      </c>
      <c r="D64" s="2" t="s">
        <v>147</v>
      </c>
    </row>
    <row r="65">
      <c r="A65" s="2" t="s">
        <v>228</v>
      </c>
      <c r="B65" s="2" t="s">
        <v>229</v>
      </c>
      <c r="C65" s="2" t="s">
        <v>230</v>
      </c>
      <c r="D65" s="2" t="s">
        <v>231</v>
      </c>
    </row>
    <row r="66">
      <c r="A66" s="2" t="s">
        <v>232</v>
      </c>
      <c r="B66" s="2" t="s">
        <v>233</v>
      </c>
      <c r="C66" s="2" t="s">
        <v>234</v>
      </c>
      <c r="D66" s="2" t="s">
        <v>74</v>
      </c>
    </row>
    <row r="67">
      <c r="A67" s="2" t="s">
        <v>235</v>
      </c>
      <c r="B67" s="2" t="s">
        <v>236</v>
      </c>
      <c r="C67" s="2" t="s">
        <v>237</v>
      </c>
      <c r="D67" s="2" t="s">
        <v>238</v>
      </c>
    </row>
    <row r="68">
      <c r="A68" s="2" t="s">
        <v>239</v>
      </c>
      <c r="B68" s="2" t="s">
        <v>240</v>
      </c>
      <c r="C68" s="2" t="s">
        <v>168</v>
      </c>
      <c r="D68" s="2" t="s">
        <v>241</v>
      </c>
    </row>
    <row r="69">
      <c r="A69" s="2" t="s">
        <v>242</v>
      </c>
      <c r="B69" s="2" t="s">
        <v>243</v>
      </c>
      <c r="C69" s="2" t="s">
        <v>244</v>
      </c>
      <c r="D69" s="2" t="s">
        <v>245</v>
      </c>
    </row>
    <row r="70">
      <c r="A70" s="2" t="s">
        <v>246</v>
      </c>
      <c r="B70" s="2" t="s">
        <v>153</v>
      </c>
      <c r="C70" s="2" t="s">
        <v>247</v>
      </c>
      <c r="D70" s="2" t="s">
        <v>248</v>
      </c>
    </row>
    <row r="71">
      <c r="A71" s="2" t="s">
        <v>249</v>
      </c>
      <c r="B71" s="2" t="s">
        <v>250</v>
      </c>
      <c r="C71" s="2">
        <v>58.0</v>
      </c>
      <c r="D71" s="2" t="s">
        <v>251</v>
      </c>
    </row>
    <row r="72">
      <c r="A72" s="2" t="s">
        <v>252</v>
      </c>
      <c r="B72" s="2" t="s">
        <v>253</v>
      </c>
      <c r="C72" s="2" t="s">
        <v>254</v>
      </c>
      <c r="D72" s="2" t="s">
        <v>255</v>
      </c>
    </row>
    <row r="73">
      <c r="A73" s="2" t="s">
        <v>256</v>
      </c>
      <c r="B73" s="2" t="s">
        <v>257</v>
      </c>
      <c r="C73" s="2" t="s">
        <v>258</v>
      </c>
      <c r="D73" s="2" t="s">
        <v>259</v>
      </c>
    </row>
    <row r="74">
      <c r="A74" s="2" t="s">
        <v>260</v>
      </c>
      <c r="B74" s="2" t="s">
        <v>261</v>
      </c>
      <c r="C74" s="2" t="s">
        <v>262</v>
      </c>
      <c r="D74" s="2" t="s">
        <v>4</v>
      </c>
    </row>
    <row r="75">
      <c r="A75" s="2" t="s">
        <v>263</v>
      </c>
      <c r="B75" s="2" t="s">
        <v>264</v>
      </c>
      <c r="C75" s="2" t="s">
        <v>265</v>
      </c>
      <c r="D75" s="2" t="s">
        <v>266</v>
      </c>
    </row>
    <row r="76">
      <c r="A76" s="2" t="s">
        <v>267</v>
      </c>
      <c r="B76" s="2" t="s">
        <v>268</v>
      </c>
      <c r="C76" s="2" t="s">
        <v>55</v>
      </c>
      <c r="D76" s="2" t="s">
        <v>269</v>
      </c>
    </row>
    <row r="77">
      <c r="A77" s="2" t="s">
        <v>270</v>
      </c>
      <c r="B77" s="2" t="s">
        <v>271</v>
      </c>
      <c r="C77" s="2" t="s">
        <v>272</v>
      </c>
      <c r="D77" s="2" t="s">
        <v>4</v>
      </c>
    </row>
    <row r="78">
      <c r="A78" s="2" t="s">
        <v>273</v>
      </c>
      <c r="B78" s="2" t="s">
        <v>274</v>
      </c>
      <c r="C78" s="2" t="s">
        <v>227</v>
      </c>
      <c r="D78" s="2" t="s">
        <v>275</v>
      </c>
    </row>
    <row r="79">
      <c r="A79" s="2" t="s">
        <v>276</v>
      </c>
      <c r="B79" s="2" t="s">
        <v>277</v>
      </c>
      <c r="C79" s="2" t="s">
        <v>278</v>
      </c>
      <c r="D79" s="2" t="s">
        <v>279</v>
      </c>
    </row>
    <row r="80">
      <c r="A80" s="2" t="s">
        <v>280</v>
      </c>
      <c r="B80" s="2">
        <v>110019.0</v>
      </c>
      <c r="C80" s="2" t="s">
        <v>281</v>
      </c>
      <c r="D80" s="2" t="s">
        <v>282</v>
      </c>
    </row>
    <row r="81">
      <c r="A81" s="2" t="s">
        <v>283</v>
      </c>
      <c r="B81" s="2" t="s">
        <v>284</v>
      </c>
      <c r="C81" s="2" t="s">
        <v>285</v>
      </c>
      <c r="D81" s="2" t="s">
        <v>286</v>
      </c>
    </row>
    <row r="82">
      <c r="A82" s="2" t="s">
        <v>287</v>
      </c>
      <c r="B82" s="2" t="s">
        <v>288</v>
      </c>
      <c r="C82" s="2" t="s">
        <v>289</v>
      </c>
      <c r="D82" s="2" t="s">
        <v>290</v>
      </c>
    </row>
    <row r="83">
      <c r="A83" s="2" t="s">
        <v>291</v>
      </c>
      <c r="B83" s="2" t="s">
        <v>292</v>
      </c>
      <c r="C83" s="2" t="s">
        <v>293</v>
      </c>
      <c r="D83" s="2" t="s">
        <v>294</v>
      </c>
    </row>
    <row r="84">
      <c r="A84" s="2" t="s">
        <v>295</v>
      </c>
      <c r="B84" s="2" t="s">
        <v>296</v>
      </c>
      <c r="C84" s="2" t="s">
        <v>297</v>
      </c>
      <c r="D84" s="2" t="s">
        <v>298</v>
      </c>
    </row>
    <row r="85">
      <c r="A85" s="2" t="s">
        <v>299</v>
      </c>
      <c r="B85" s="2" t="s">
        <v>300</v>
      </c>
      <c r="C85" s="2" t="s">
        <v>301</v>
      </c>
      <c r="D85" s="2" t="s">
        <v>302</v>
      </c>
    </row>
    <row r="86">
      <c r="A86" s="2" t="s">
        <v>303</v>
      </c>
      <c r="B86" s="2" t="s">
        <v>304</v>
      </c>
      <c r="C86" s="2" t="s">
        <v>305</v>
      </c>
      <c r="D86" s="2" t="s">
        <v>306</v>
      </c>
    </row>
    <row r="87">
      <c r="A87" s="2" t="s">
        <v>307</v>
      </c>
      <c r="B87" s="2" t="s">
        <v>308</v>
      </c>
      <c r="C87" s="2" t="s">
        <v>309</v>
      </c>
      <c r="D87" s="2" t="s">
        <v>310</v>
      </c>
    </row>
    <row r="88">
      <c r="A88" s="2" t="s">
        <v>311</v>
      </c>
      <c r="B88" s="2" t="s">
        <v>312</v>
      </c>
      <c r="C88" s="2" t="s">
        <v>313</v>
      </c>
      <c r="D88" s="2" t="s">
        <v>314</v>
      </c>
    </row>
    <row r="89">
      <c r="A89" s="2" t="s">
        <v>315</v>
      </c>
      <c r="B89" s="2" t="s">
        <v>316</v>
      </c>
      <c r="C89" s="2" t="s">
        <v>317</v>
      </c>
      <c r="D89" s="2" t="s">
        <v>318</v>
      </c>
    </row>
    <row r="90">
      <c r="A90" s="2" t="s">
        <v>319</v>
      </c>
      <c r="B90" s="2" t="s">
        <v>320</v>
      </c>
      <c r="C90" s="2" t="s">
        <v>321</v>
      </c>
      <c r="D90" s="2" t="s">
        <v>322</v>
      </c>
    </row>
    <row r="91">
      <c r="A91" s="2" t="s">
        <v>323</v>
      </c>
      <c r="B91" s="2" t="s">
        <v>324</v>
      </c>
      <c r="C91" s="2" t="s">
        <v>325</v>
      </c>
      <c r="D91" s="2" t="s">
        <v>4</v>
      </c>
    </row>
    <row r="92">
      <c r="A92" s="2" t="s">
        <v>326</v>
      </c>
      <c r="B92" s="2" t="s">
        <v>327</v>
      </c>
      <c r="C92" s="2" t="s">
        <v>328</v>
      </c>
      <c r="D92" s="2" t="s">
        <v>329</v>
      </c>
    </row>
    <row r="93">
      <c r="A93" s="2" t="s">
        <v>330</v>
      </c>
      <c r="B93" s="2" t="s">
        <v>331</v>
      </c>
      <c r="C93" s="2" t="s">
        <v>332</v>
      </c>
      <c r="D93" s="2" t="s">
        <v>333</v>
      </c>
    </row>
    <row r="94">
      <c r="A94" s="2" t="s">
        <v>334</v>
      </c>
      <c r="B94" s="2" t="s">
        <v>335</v>
      </c>
      <c r="C94" s="2" t="s">
        <v>336</v>
      </c>
      <c r="D94" s="2" t="s">
        <v>337</v>
      </c>
    </row>
    <row r="95">
      <c r="A95" s="2" t="s">
        <v>338</v>
      </c>
      <c r="B95" s="2" t="s">
        <v>339</v>
      </c>
      <c r="C95" s="2" t="s">
        <v>340</v>
      </c>
      <c r="D95" s="2" t="s">
        <v>4</v>
      </c>
    </row>
    <row r="96">
      <c r="A96" s="2" t="s">
        <v>341</v>
      </c>
      <c r="B96" s="2" t="s">
        <v>342</v>
      </c>
      <c r="C96" s="2" t="s">
        <v>343</v>
      </c>
      <c r="D96" s="2" t="s">
        <v>4</v>
      </c>
    </row>
    <row r="97">
      <c r="A97" s="2" t="s">
        <v>344</v>
      </c>
      <c r="B97" s="2" t="s">
        <v>345</v>
      </c>
      <c r="C97" s="2" t="s">
        <v>211</v>
      </c>
      <c r="D97" s="2" t="s">
        <v>346</v>
      </c>
    </row>
    <row r="98">
      <c r="A98" s="2" t="s">
        <v>287</v>
      </c>
      <c r="B98" s="2" t="s">
        <v>347</v>
      </c>
      <c r="C98" s="2" t="s">
        <v>348</v>
      </c>
      <c r="D98" s="2" t="s">
        <v>4</v>
      </c>
    </row>
    <row r="99">
      <c r="A99" s="2" t="s">
        <v>349</v>
      </c>
      <c r="B99" s="2" t="s">
        <v>350</v>
      </c>
      <c r="C99" s="2" t="s">
        <v>351</v>
      </c>
      <c r="D99" s="2" t="s">
        <v>352</v>
      </c>
    </row>
    <row r="100">
      <c r="A100" s="2" t="s">
        <v>353</v>
      </c>
      <c r="B100" s="2" t="s">
        <v>354</v>
      </c>
      <c r="C100" s="2" t="s">
        <v>355</v>
      </c>
      <c r="D100" s="2" t="s">
        <v>356</v>
      </c>
    </row>
    <row r="101">
      <c r="A101" s="2" t="s">
        <v>357</v>
      </c>
      <c r="B101" s="2" t="s">
        <v>358</v>
      </c>
      <c r="C101" s="2" t="s">
        <v>359</v>
      </c>
      <c r="D101" s="2" t="s">
        <v>360</v>
      </c>
    </row>
    <row r="102">
      <c r="A102" s="2" t="s">
        <v>361</v>
      </c>
      <c r="B102" s="2" t="s">
        <v>362</v>
      </c>
      <c r="C102" s="2" t="s">
        <v>363</v>
      </c>
      <c r="D102" s="2" t="s">
        <v>364</v>
      </c>
    </row>
    <row r="103">
      <c r="A103" s="2" t="s">
        <v>365</v>
      </c>
      <c r="B103" s="2" t="s">
        <v>366</v>
      </c>
      <c r="C103" s="2" t="s">
        <v>367</v>
      </c>
      <c r="D103" s="2" t="s">
        <v>368</v>
      </c>
    </row>
    <row r="104">
      <c r="A104" s="2" t="s">
        <v>369</v>
      </c>
      <c r="B104" s="2" t="s">
        <v>370</v>
      </c>
      <c r="C104" s="2" t="s">
        <v>371</v>
      </c>
      <c r="D104" s="2" t="s">
        <v>109</v>
      </c>
    </row>
    <row r="105">
      <c r="A105" s="2" t="s">
        <v>372</v>
      </c>
      <c r="B105" s="2" t="s">
        <v>373</v>
      </c>
      <c r="C105" s="2" t="s">
        <v>374</v>
      </c>
      <c r="D105" s="2" t="s">
        <v>375</v>
      </c>
    </row>
    <row r="106">
      <c r="A106" s="2" t="s">
        <v>376</v>
      </c>
      <c r="B106" s="2" t="s">
        <v>377</v>
      </c>
      <c r="C106" s="2" t="s">
        <v>378</v>
      </c>
      <c r="D106" s="2" t="s">
        <v>379</v>
      </c>
    </row>
    <row r="107">
      <c r="A107" s="2" t="s">
        <v>380</v>
      </c>
      <c r="B107" s="2" t="s">
        <v>381</v>
      </c>
      <c r="C107" s="2" t="s">
        <v>382</v>
      </c>
      <c r="D107" s="2" t="s">
        <v>383</v>
      </c>
    </row>
    <row r="108">
      <c r="A108" s="2" t="s">
        <v>384</v>
      </c>
      <c r="B108" s="2" t="s">
        <v>385</v>
      </c>
      <c r="C108" s="2" t="s">
        <v>386</v>
      </c>
      <c r="D108" s="2" t="s">
        <v>387</v>
      </c>
    </row>
    <row r="109">
      <c r="A109" s="2" t="s">
        <v>388</v>
      </c>
      <c r="B109" s="2" t="s">
        <v>389</v>
      </c>
      <c r="C109" s="2" t="s">
        <v>390</v>
      </c>
      <c r="D109" s="2" t="s">
        <v>391</v>
      </c>
    </row>
    <row r="110">
      <c r="A110" s="2" t="s">
        <v>392</v>
      </c>
      <c r="B110" s="2" t="s">
        <v>393</v>
      </c>
      <c r="C110" s="2" t="s">
        <v>394</v>
      </c>
      <c r="D110" s="2" t="s">
        <v>395</v>
      </c>
    </row>
    <row r="111">
      <c r="A111" s="2" t="s">
        <v>396</v>
      </c>
      <c r="B111" s="2" t="s">
        <v>397</v>
      </c>
      <c r="C111" s="2" t="s">
        <v>398</v>
      </c>
      <c r="D111" s="2" t="s">
        <v>399</v>
      </c>
    </row>
    <row r="112">
      <c r="A112" s="2" t="s">
        <v>400</v>
      </c>
      <c r="B112" s="2" t="s">
        <v>401</v>
      </c>
      <c r="C112" s="2" t="s">
        <v>402</v>
      </c>
      <c r="D112" s="2" t="s">
        <v>403</v>
      </c>
    </row>
    <row r="113">
      <c r="A113" s="2" t="s">
        <v>404</v>
      </c>
      <c r="B113" s="2" t="s">
        <v>405</v>
      </c>
      <c r="C113" s="2" t="s">
        <v>406</v>
      </c>
      <c r="D113" s="2" t="s">
        <v>407</v>
      </c>
    </row>
    <row r="114">
      <c r="A114" s="2" t="s">
        <v>408</v>
      </c>
      <c r="B114" s="2" t="s">
        <v>409</v>
      </c>
      <c r="C114" s="2" t="s">
        <v>410</v>
      </c>
      <c r="D114" s="2" t="s">
        <v>411</v>
      </c>
    </row>
    <row r="115">
      <c r="A115" s="2" t="s">
        <v>412</v>
      </c>
      <c r="B115" s="2" t="s">
        <v>413</v>
      </c>
      <c r="C115" s="2" t="s">
        <v>414</v>
      </c>
      <c r="D115" s="2" t="s">
        <v>415</v>
      </c>
    </row>
    <row r="116">
      <c r="A116" s="2" t="s">
        <v>416</v>
      </c>
      <c r="B116" s="2" t="s">
        <v>417</v>
      </c>
      <c r="C116" s="2" t="s">
        <v>418</v>
      </c>
      <c r="D116" s="2" t="s">
        <v>419</v>
      </c>
    </row>
    <row r="117">
      <c r="A117" s="2" t="s">
        <v>420</v>
      </c>
      <c r="B117" s="2" t="s">
        <v>421</v>
      </c>
      <c r="C117" s="2" t="s">
        <v>422</v>
      </c>
      <c r="D117" s="2" t="s">
        <v>423</v>
      </c>
    </row>
    <row r="118">
      <c r="A118" s="2" t="s">
        <v>424</v>
      </c>
      <c r="B118" s="2" t="s">
        <v>425</v>
      </c>
      <c r="C118" s="2" t="s">
        <v>426</v>
      </c>
      <c r="D118" s="2" t="s">
        <v>248</v>
      </c>
    </row>
    <row r="119">
      <c r="A119" s="2" t="s">
        <v>349</v>
      </c>
      <c r="B119" s="2" t="s">
        <v>427</v>
      </c>
      <c r="C119" s="2" t="s">
        <v>44</v>
      </c>
      <c r="D119" s="2" t="s">
        <v>428</v>
      </c>
    </row>
    <row r="120">
      <c r="A120" s="2" t="s">
        <v>429</v>
      </c>
      <c r="B120" s="2" t="s">
        <v>430</v>
      </c>
      <c r="C120" s="2" t="s">
        <v>207</v>
      </c>
      <c r="D120" s="2" t="s">
        <v>431</v>
      </c>
    </row>
    <row r="121">
      <c r="A121" s="2" t="s">
        <v>432</v>
      </c>
      <c r="B121" s="2" t="s">
        <v>433</v>
      </c>
      <c r="C121" s="2" t="s">
        <v>434</v>
      </c>
      <c r="D121" s="2" t="s">
        <v>435</v>
      </c>
    </row>
    <row r="122">
      <c r="A122" s="2" t="s">
        <v>436</v>
      </c>
      <c r="B122" s="2" t="s">
        <v>437</v>
      </c>
      <c r="C122" s="2" t="s">
        <v>438</v>
      </c>
      <c r="D122" s="2" t="s">
        <v>4</v>
      </c>
    </row>
    <row r="123">
      <c r="A123" s="2" t="s">
        <v>439</v>
      </c>
      <c r="B123" s="2" t="s">
        <v>440</v>
      </c>
      <c r="C123" s="2" t="s">
        <v>441</v>
      </c>
      <c r="D123" s="2" t="s">
        <v>442</v>
      </c>
    </row>
    <row r="124">
      <c r="A124" s="2" t="s">
        <v>9</v>
      </c>
      <c r="B124" s="2" t="s">
        <v>10</v>
      </c>
      <c r="C124" s="2" t="s">
        <v>4</v>
      </c>
      <c r="D124" s="2" t="s">
        <v>4</v>
      </c>
    </row>
    <row r="125">
      <c r="A125" s="2" t="s">
        <v>276</v>
      </c>
      <c r="B125" s="2" t="s">
        <v>443</v>
      </c>
      <c r="C125" s="2" t="s">
        <v>444</v>
      </c>
      <c r="D125" s="2" t="s">
        <v>445</v>
      </c>
    </row>
    <row r="126">
      <c r="A126" s="2" t="s">
        <v>446</v>
      </c>
      <c r="B126" s="2" t="s">
        <v>447</v>
      </c>
      <c r="C126" s="2" t="s">
        <v>448</v>
      </c>
      <c r="D126" s="2" t="s">
        <v>449</v>
      </c>
    </row>
    <row r="127">
      <c r="A127" s="2" t="s">
        <v>450</v>
      </c>
      <c r="B127" s="2" t="s">
        <v>451</v>
      </c>
      <c r="C127" s="2" t="s">
        <v>452</v>
      </c>
      <c r="D127" s="2" t="s">
        <v>4</v>
      </c>
    </row>
    <row r="128">
      <c r="A128" s="2" t="s">
        <v>453</v>
      </c>
      <c r="B128" s="2" t="s">
        <v>454</v>
      </c>
      <c r="C128" s="2" t="s">
        <v>455</v>
      </c>
      <c r="D128" s="2" t="s">
        <v>4</v>
      </c>
    </row>
    <row r="129">
      <c r="A129" s="2" t="s">
        <v>456</v>
      </c>
      <c r="B129" s="2" t="s">
        <v>457</v>
      </c>
      <c r="C129" s="2" t="s">
        <v>458</v>
      </c>
      <c r="D129" s="2" t="s">
        <v>459</v>
      </c>
    </row>
    <row r="130">
      <c r="A130" s="2" t="s">
        <v>460</v>
      </c>
      <c r="B130" s="2" t="s">
        <v>461</v>
      </c>
      <c r="C130" s="2" t="s">
        <v>462</v>
      </c>
      <c r="D130" s="2" t="s">
        <v>463</v>
      </c>
    </row>
    <row r="131">
      <c r="A131" s="2" t="s">
        <v>464</v>
      </c>
      <c r="B131" s="2" t="s">
        <v>465</v>
      </c>
      <c r="C131" s="2" t="s">
        <v>466</v>
      </c>
      <c r="D131" s="2" t="s">
        <v>4</v>
      </c>
    </row>
    <row r="132">
      <c r="A132" s="2" t="s">
        <v>467</v>
      </c>
      <c r="B132" s="2" t="s">
        <v>468</v>
      </c>
      <c r="C132" s="2">
        <v>110024.0</v>
      </c>
      <c r="D132" s="2" t="s">
        <v>4</v>
      </c>
    </row>
    <row r="133">
      <c r="A133" s="2" t="s">
        <v>469</v>
      </c>
      <c r="B133" s="2" t="s">
        <v>470</v>
      </c>
      <c r="C133" s="2" t="s">
        <v>471</v>
      </c>
      <c r="D133" s="2" t="s">
        <v>472</v>
      </c>
    </row>
    <row r="134">
      <c r="A134" s="2" t="s">
        <v>473</v>
      </c>
      <c r="B134" s="2" t="s">
        <v>474</v>
      </c>
      <c r="C134" s="2" t="s">
        <v>475</v>
      </c>
      <c r="D134" s="2" t="s">
        <v>476</v>
      </c>
    </row>
    <row r="135">
      <c r="A135" s="2" t="s">
        <v>440</v>
      </c>
      <c r="B135" s="2" t="s">
        <v>477</v>
      </c>
      <c r="C135" s="2" t="s">
        <v>441</v>
      </c>
      <c r="D135" s="2" t="s">
        <v>478</v>
      </c>
    </row>
    <row r="136">
      <c r="A136" s="2" t="s">
        <v>479</v>
      </c>
      <c r="B136" s="2" t="s">
        <v>480</v>
      </c>
      <c r="C136" s="2" t="s">
        <v>481</v>
      </c>
      <c r="D136" s="2" t="s">
        <v>482</v>
      </c>
    </row>
    <row r="137">
      <c r="A137" s="2" t="s">
        <v>483</v>
      </c>
      <c r="B137" s="2" t="s">
        <v>484</v>
      </c>
      <c r="C137" s="2" t="s">
        <v>485</v>
      </c>
      <c r="D137" s="2" t="s">
        <v>486</v>
      </c>
    </row>
    <row r="138">
      <c r="A138" s="2" t="s">
        <v>487</v>
      </c>
      <c r="B138" s="2" t="s">
        <v>488</v>
      </c>
      <c r="C138" s="2" t="s">
        <v>489</v>
      </c>
      <c r="D138" s="2" t="s">
        <v>490</v>
      </c>
    </row>
    <row r="139">
      <c r="A139" s="2" t="s">
        <v>491</v>
      </c>
      <c r="B139" s="2" t="s">
        <v>492</v>
      </c>
      <c r="C139" s="2" t="s">
        <v>493</v>
      </c>
      <c r="D139" s="2" t="s">
        <v>494</v>
      </c>
    </row>
    <row r="140">
      <c r="A140" s="2" t="s">
        <v>495</v>
      </c>
      <c r="B140" s="2" t="s">
        <v>496</v>
      </c>
      <c r="C140" s="2" t="s">
        <v>497</v>
      </c>
      <c r="D140" s="2" t="s">
        <v>498</v>
      </c>
    </row>
    <row r="141">
      <c r="A141" s="2" t="s">
        <v>499</v>
      </c>
      <c r="B141" s="2" t="s">
        <v>500</v>
      </c>
      <c r="C141" s="2" t="s">
        <v>501</v>
      </c>
      <c r="D141" s="2" t="s">
        <v>502</v>
      </c>
    </row>
    <row r="142">
      <c r="A142" s="2" t="s">
        <v>503</v>
      </c>
      <c r="B142" s="2" t="s">
        <v>504</v>
      </c>
      <c r="C142" s="2" t="s">
        <v>505</v>
      </c>
      <c r="D142" s="2" t="s">
        <v>506</v>
      </c>
    </row>
    <row r="143">
      <c r="A143" s="2" t="s">
        <v>507</v>
      </c>
      <c r="B143" s="2" t="s">
        <v>508</v>
      </c>
      <c r="C143" s="2" t="s">
        <v>509</v>
      </c>
      <c r="D143" s="2" t="s">
        <v>510</v>
      </c>
    </row>
    <row r="144">
      <c r="A144" s="2" t="s">
        <v>511</v>
      </c>
      <c r="B144" s="2" t="s">
        <v>512</v>
      </c>
      <c r="C144" s="2" t="s">
        <v>513</v>
      </c>
      <c r="D144" s="2" t="s">
        <v>514</v>
      </c>
    </row>
    <row r="145">
      <c r="A145" s="2" t="s">
        <v>515</v>
      </c>
      <c r="B145" s="2" t="s">
        <v>516</v>
      </c>
      <c r="C145" s="2" t="s">
        <v>517</v>
      </c>
      <c r="D145" s="2" t="s">
        <v>518</v>
      </c>
    </row>
    <row r="146">
      <c r="A146" s="2" t="s">
        <v>519</v>
      </c>
      <c r="B146" s="2" t="s">
        <v>520</v>
      </c>
      <c r="C146" s="2" t="s">
        <v>521</v>
      </c>
      <c r="D146" s="2" t="s">
        <v>522</v>
      </c>
    </row>
    <row r="147">
      <c r="A147" s="2" t="s">
        <v>523</v>
      </c>
      <c r="B147" s="2" t="s">
        <v>524</v>
      </c>
      <c r="C147" s="2" t="s">
        <v>525</v>
      </c>
      <c r="D147" s="2" t="s">
        <v>526</v>
      </c>
    </row>
    <row r="148">
      <c r="A148" s="2" t="s">
        <v>527</v>
      </c>
      <c r="B148" s="2" t="s">
        <v>528</v>
      </c>
      <c r="C148" s="2" t="s">
        <v>529</v>
      </c>
      <c r="D148" s="2" t="s">
        <v>530</v>
      </c>
    </row>
    <row r="149">
      <c r="A149" s="2" t="s">
        <v>276</v>
      </c>
      <c r="B149" s="2" t="s">
        <v>531</v>
      </c>
      <c r="C149" s="2" t="s">
        <v>532</v>
      </c>
      <c r="D149" s="2" t="s">
        <v>533</v>
      </c>
    </row>
    <row r="150">
      <c r="A150" s="2" t="s">
        <v>534</v>
      </c>
      <c r="B150" s="2" t="s">
        <v>535</v>
      </c>
      <c r="C150" s="2" t="s">
        <v>536</v>
      </c>
      <c r="D150" s="2" t="s">
        <v>537</v>
      </c>
    </row>
    <row r="151">
      <c r="A151" s="2" t="s">
        <v>538</v>
      </c>
      <c r="B151" s="2" t="s">
        <v>539</v>
      </c>
      <c r="C151" s="2" t="s">
        <v>540</v>
      </c>
      <c r="D151" s="2" t="s">
        <v>4</v>
      </c>
    </row>
    <row r="152">
      <c r="A152" s="2" t="s">
        <v>541</v>
      </c>
      <c r="B152" s="2" t="s">
        <v>542</v>
      </c>
      <c r="C152" s="2" t="s">
        <v>543</v>
      </c>
      <c r="D152" s="2" t="s">
        <v>544</v>
      </c>
    </row>
    <row r="153">
      <c r="A153" s="2" t="s">
        <v>545</v>
      </c>
      <c r="B153" s="2" t="s">
        <v>546</v>
      </c>
      <c r="C153" s="2" t="s">
        <v>547</v>
      </c>
      <c r="D153" s="2" t="s">
        <v>4</v>
      </c>
    </row>
    <row r="154">
      <c r="A154" s="2" t="s">
        <v>548</v>
      </c>
      <c r="B154" s="2" t="s">
        <v>549</v>
      </c>
      <c r="C154" s="2" t="s">
        <v>550</v>
      </c>
      <c r="D154" s="2" t="s">
        <v>551</v>
      </c>
    </row>
    <row r="155">
      <c r="A155" s="2" t="s">
        <v>552</v>
      </c>
      <c r="B155" s="2" t="s">
        <v>553</v>
      </c>
      <c r="C155" s="2" t="s">
        <v>554</v>
      </c>
      <c r="D155" s="2" t="s">
        <v>555</v>
      </c>
    </row>
    <row r="156">
      <c r="A156" s="2" t="s">
        <v>556</v>
      </c>
      <c r="B156" s="2" t="s">
        <v>557</v>
      </c>
      <c r="C156" s="2" t="s">
        <v>558</v>
      </c>
      <c r="D156" s="2" t="s">
        <v>559</v>
      </c>
    </row>
    <row r="157">
      <c r="A157" s="2" t="s">
        <v>560</v>
      </c>
      <c r="B157" s="2" t="s">
        <v>561</v>
      </c>
      <c r="C157" s="2" t="s">
        <v>562</v>
      </c>
      <c r="D157" s="2" t="s">
        <v>4</v>
      </c>
    </row>
    <row r="158">
      <c r="A158" s="2" t="s">
        <v>563</v>
      </c>
      <c r="B158" s="2" t="s">
        <v>564</v>
      </c>
      <c r="C158" s="2" t="s">
        <v>565</v>
      </c>
      <c r="D158" s="2" t="s">
        <v>566</v>
      </c>
    </row>
    <row r="159">
      <c r="A159" s="2" t="s">
        <v>567</v>
      </c>
      <c r="B159" s="2" t="s">
        <v>568</v>
      </c>
      <c r="C159" s="2" t="s">
        <v>569</v>
      </c>
      <c r="D159" s="2" t="s">
        <v>570</v>
      </c>
    </row>
    <row r="160">
      <c r="A160" s="2" t="s">
        <v>571</v>
      </c>
      <c r="B160" s="2" t="s">
        <v>572</v>
      </c>
      <c r="C160" s="2" t="s">
        <v>565</v>
      </c>
      <c r="D160" s="2" t="s">
        <v>573</v>
      </c>
    </row>
    <row r="161">
      <c r="A161" s="2" t="s">
        <v>9</v>
      </c>
      <c r="B161" s="2" t="s">
        <v>574</v>
      </c>
      <c r="C161" s="2" t="s">
        <v>575</v>
      </c>
      <c r="D161" s="2" t="s">
        <v>4</v>
      </c>
    </row>
    <row r="162">
      <c r="A162" s="2" t="s">
        <v>576</v>
      </c>
      <c r="B162" s="2" t="s">
        <v>577</v>
      </c>
      <c r="C162" s="2" t="s">
        <v>578</v>
      </c>
      <c r="D162" s="2" t="s">
        <v>579</v>
      </c>
    </row>
    <row r="163">
      <c r="A163" s="2" t="s">
        <v>580</v>
      </c>
      <c r="B163" s="2" t="s">
        <v>581</v>
      </c>
      <c r="C163" s="2" t="s">
        <v>582</v>
      </c>
      <c r="D163" s="2" t="s">
        <v>4</v>
      </c>
    </row>
    <row r="164">
      <c r="A164" s="2" t="s">
        <v>583</v>
      </c>
      <c r="B164" s="2" t="s">
        <v>584</v>
      </c>
      <c r="C164" s="2" t="s">
        <v>211</v>
      </c>
      <c r="D164" s="2" t="s">
        <v>585</v>
      </c>
    </row>
    <row r="165">
      <c r="A165" s="2" t="s">
        <v>586</v>
      </c>
      <c r="B165" s="2" t="s">
        <v>587</v>
      </c>
      <c r="C165" s="2" t="s">
        <v>588</v>
      </c>
      <c r="D165" s="2" t="s">
        <v>589</v>
      </c>
    </row>
    <row r="166">
      <c r="A166" s="2" t="s">
        <v>590</v>
      </c>
      <c r="B166" s="2" t="s">
        <v>591</v>
      </c>
      <c r="C166" s="2" t="s">
        <v>592</v>
      </c>
      <c r="D166" s="2" t="s">
        <v>4</v>
      </c>
    </row>
    <row r="167">
      <c r="A167" s="2" t="s">
        <v>593</v>
      </c>
      <c r="B167" s="2" t="s">
        <v>594</v>
      </c>
      <c r="C167" s="2" t="s">
        <v>402</v>
      </c>
      <c r="D167" s="2" t="s">
        <v>595</v>
      </c>
    </row>
    <row r="168">
      <c r="A168" s="2" t="s">
        <v>596</v>
      </c>
      <c r="B168" s="2" t="s">
        <v>597</v>
      </c>
      <c r="C168" s="2" t="s">
        <v>458</v>
      </c>
      <c r="D168" s="2" t="s">
        <v>4</v>
      </c>
    </row>
    <row r="169">
      <c r="A169" s="2" t="s">
        <v>598</v>
      </c>
      <c r="B169" s="2" t="s">
        <v>599</v>
      </c>
      <c r="C169" s="2" t="s">
        <v>600</v>
      </c>
      <c r="D169" s="2" t="s">
        <v>601</v>
      </c>
    </row>
    <row r="170">
      <c r="A170" s="2" t="s">
        <v>602</v>
      </c>
      <c r="B170" s="2">
        <v>298.0</v>
      </c>
      <c r="C170" s="2" t="s">
        <v>603</v>
      </c>
      <c r="D170" s="2" t="s">
        <v>4</v>
      </c>
    </row>
    <row r="171">
      <c r="A171" s="2" t="s">
        <v>604</v>
      </c>
      <c r="B171" s="2" t="s">
        <v>605</v>
      </c>
      <c r="C171" s="2" t="s">
        <v>606</v>
      </c>
      <c r="D171" s="2" t="s">
        <v>607</v>
      </c>
    </row>
    <row r="172">
      <c r="A172" s="2" t="s">
        <v>608</v>
      </c>
      <c r="B172" s="2" t="s">
        <v>609</v>
      </c>
      <c r="C172" s="2" t="s">
        <v>610</v>
      </c>
      <c r="D172" s="2" t="s">
        <v>611</v>
      </c>
    </row>
    <row r="173">
      <c r="A173" s="2" t="s">
        <v>612</v>
      </c>
      <c r="B173" s="2" t="s">
        <v>613</v>
      </c>
      <c r="C173" s="2" t="s">
        <v>614</v>
      </c>
      <c r="D173" s="2" t="s">
        <v>615</v>
      </c>
    </row>
    <row r="174">
      <c r="A174" s="2" t="s">
        <v>616</v>
      </c>
      <c r="B174" s="2" t="s">
        <v>617</v>
      </c>
      <c r="C174" s="2" t="s">
        <v>618</v>
      </c>
      <c r="D174" s="2" t="s">
        <v>619</v>
      </c>
    </row>
    <row r="175">
      <c r="A175" s="2" t="s">
        <v>620</v>
      </c>
      <c r="B175" s="2" t="s">
        <v>621</v>
      </c>
      <c r="C175" s="2" t="s">
        <v>525</v>
      </c>
      <c r="D175" s="2" t="s">
        <v>4</v>
      </c>
    </row>
    <row r="176">
      <c r="A176" s="2" t="s">
        <v>622</v>
      </c>
      <c r="B176" s="2" t="s">
        <v>623</v>
      </c>
      <c r="C176" s="2" t="s">
        <v>624</v>
      </c>
      <c r="D176" s="2" t="s">
        <v>4</v>
      </c>
    </row>
    <row r="177">
      <c r="A177" s="2" t="s">
        <v>625</v>
      </c>
      <c r="B177" s="2" t="s">
        <v>626</v>
      </c>
      <c r="C177" s="2" t="s">
        <v>627</v>
      </c>
      <c r="D177" s="2" t="s">
        <v>4</v>
      </c>
    </row>
    <row r="178">
      <c r="A178" s="2" t="s">
        <v>628</v>
      </c>
      <c r="B178" s="2" t="s">
        <v>629</v>
      </c>
      <c r="C178" s="2" t="s">
        <v>630</v>
      </c>
      <c r="D178" s="2" t="s">
        <v>631</v>
      </c>
    </row>
    <row r="179">
      <c r="A179" s="2" t="s">
        <v>632</v>
      </c>
      <c r="B179" s="2" t="s">
        <v>633</v>
      </c>
      <c r="C179" s="2" t="s">
        <v>634</v>
      </c>
      <c r="D179" s="2" t="s">
        <v>4</v>
      </c>
    </row>
    <row r="180">
      <c r="A180" s="2" t="s">
        <v>635</v>
      </c>
      <c r="B180" s="2" t="s">
        <v>636</v>
      </c>
      <c r="C180" s="2" t="s">
        <v>637</v>
      </c>
      <c r="D180" s="2" t="s">
        <v>638</v>
      </c>
    </row>
    <row r="181">
      <c r="A181" s="2" t="s">
        <v>639</v>
      </c>
      <c r="B181" s="2" t="s">
        <v>640</v>
      </c>
      <c r="C181" s="2" t="s">
        <v>641</v>
      </c>
      <c r="D181" s="2" t="s">
        <v>642</v>
      </c>
    </row>
    <row r="182">
      <c r="A182" s="2" t="s">
        <v>643</v>
      </c>
      <c r="B182" s="2" t="s">
        <v>644</v>
      </c>
      <c r="C182" s="2" t="s">
        <v>645</v>
      </c>
      <c r="D182" s="2" t="s">
        <v>646</v>
      </c>
    </row>
    <row r="183">
      <c r="A183" s="2" t="s">
        <v>647</v>
      </c>
      <c r="B183" s="2" t="s">
        <v>648</v>
      </c>
      <c r="C183" s="2" t="s">
        <v>649</v>
      </c>
      <c r="D183" s="2" t="s">
        <v>4</v>
      </c>
    </row>
    <row r="184">
      <c r="A184" s="2" t="s">
        <v>650</v>
      </c>
      <c r="B184" s="2" t="s">
        <v>651</v>
      </c>
      <c r="C184" s="2" t="s">
        <v>652</v>
      </c>
      <c r="D184" s="2" t="s">
        <v>653</v>
      </c>
    </row>
    <row r="185">
      <c r="A185" s="2" t="s">
        <v>654</v>
      </c>
      <c r="B185" s="2" t="s">
        <v>655</v>
      </c>
      <c r="C185" s="2" t="s">
        <v>656</v>
      </c>
      <c r="D185" s="2" t="s">
        <v>657</v>
      </c>
    </row>
    <row r="186">
      <c r="A186" s="2" t="s">
        <v>658</v>
      </c>
      <c r="B186" s="2" t="s">
        <v>659</v>
      </c>
      <c r="C186" s="2" t="s">
        <v>660</v>
      </c>
      <c r="D186" s="2" t="s">
        <v>661</v>
      </c>
    </row>
    <row r="187">
      <c r="A187" s="2" t="s">
        <v>662</v>
      </c>
      <c r="B187" s="2" t="s">
        <v>663</v>
      </c>
      <c r="C187" s="2" t="s">
        <v>664</v>
      </c>
      <c r="D187" s="2" t="s">
        <v>665</v>
      </c>
    </row>
    <row r="188">
      <c r="A188" s="2" t="s">
        <v>666</v>
      </c>
      <c r="B188" s="2" t="s">
        <v>667</v>
      </c>
      <c r="C188" s="2" t="s">
        <v>485</v>
      </c>
      <c r="D188" s="2" t="s">
        <v>668</v>
      </c>
    </row>
    <row r="189">
      <c r="A189" s="2" t="s">
        <v>669</v>
      </c>
      <c r="B189" s="2" t="s">
        <v>670</v>
      </c>
      <c r="C189" s="2" t="s">
        <v>671</v>
      </c>
      <c r="D189" s="2" t="s">
        <v>672</v>
      </c>
    </row>
    <row r="190">
      <c r="A190" s="2" t="s">
        <v>673</v>
      </c>
      <c r="B190" s="2" t="s">
        <v>674</v>
      </c>
      <c r="C190" s="2" t="s">
        <v>675</v>
      </c>
      <c r="D190" s="2" t="s">
        <v>676</v>
      </c>
    </row>
    <row r="191">
      <c r="A191" s="2" t="s">
        <v>677</v>
      </c>
      <c r="B191" s="2">
        <v>62.0</v>
      </c>
      <c r="C191" s="2" t="s">
        <v>168</v>
      </c>
      <c r="D191" s="2" t="s">
        <v>678</v>
      </c>
    </row>
    <row r="192">
      <c r="A192" s="2" t="s">
        <v>679</v>
      </c>
      <c r="B192" s="2" t="s">
        <v>680</v>
      </c>
      <c r="C192" s="2" t="s">
        <v>681</v>
      </c>
      <c r="D192" s="2" t="s">
        <v>682</v>
      </c>
    </row>
    <row r="193">
      <c r="A193" s="2" t="s">
        <v>683</v>
      </c>
      <c r="B193" s="2" t="s">
        <v>684</v>
      </c>
      <c r="C193" s="2" t="s">
        <v>685</v>
      </c>
      <c r="D193" s="2" t="s">
        <v>686</v>
      </c>
    </row>
    <row r="194">
      <c r="A194" s="2" t="s">
        <v>687</v>
      </c>
      <c r="B194" s="2" t="s">
        <v>688</v>
      </c>
      <c r="C194" s="2" t="s">
        <v>689</v>
      </c>
      <c r="D194" s="2" t="s">
        <v>690</v>
      </c>
    </row>
    <row r="195">
      <c r="A195" s="2" t="s">
        <v>691</v>
      </c>
      <c r="B195" s="2" t="s">
        <v>692</v>
      </c>
      <c r="C195" s="2" t="s">
        <v>693</v>
      </c>
      <c r="D195" s="2" t="s">
        <v>694</v>
      </c>
    </row>
    <row r="196">
      <c r="A196" s="2" t="s">
        <v>695</v>
      </c>
      <c r="B196" s="2" t="s">
        <v>696</v>
      </c>
      <c r="C196" s="2" t="s">
        <v>697</v>
      </c>
      <c r="D196" s="2" t="s">
        <v>4</v>
      </c>
    </row>
    <row r="197">
      <c r="A197" s="2" t="s">
        <v>698</v>
      </c>
      <c r="B197" s="2" t="s">
        <v>699</v>
      </c>
      <c r="C197" s="2" t="s">
        <v>700</v>
      </c>
      <c r="D197" s="2" t="s">
        <v>4</v>
      </c>
    </row>
    <row r="198">
      <c r="A198" s="2" t="s">
        <v>701</v>
      </c>
      <c r="B198" s="2" t="s">
        <v>274</v>
      </c>
      <c r="C198" s="2" t="s">
        <v>702</v>
      </c>
      <c r="D198" s="2" t="s">
        <v>703</v>
      </c>
    </row>
    <row r="199">
      <c r="A199" s="2" t="s">
        <v>647</v>
      </c>
      <c r="B199" s="2" t="s">
        <v>704</v>
      </c>
      <c r="C199" s="2" t="s">
        <v>705</v>
      </c>
      <c r="D199" s="2" t="s">
        <v>4</v>
      </c>
    </row>
    <row r="200">
      <c r="A200" s="2" t="s">
        <v>706</v>
      </c>
      <c r="B200" s="2" t="s">
        <v>707</v>
      </c>
      <c r="C200" s="2" t="s">
        <v>708</v>
      </c>
      <c r="D200" s="2" t="s">
        <v>709</v>
      </c>
    </row>
    <row r="201">
      <c r="A201" s="2" t="s">
        <v>710</v>
      </c>
      <c r="B201" s="2">
        <v>5826.0</v>
      </c>
      <c r="C201" s="2" t="s">
        <v>711</v>
      </c>
      <c r="D201" s="2" t="s">
        <v>712</v>
      </c>
    </row>
    <row r="202">
      <c r="A202" s="2" t="s">
        <v>713</v>
      </c>
      <c r="B202" s="2" t="s">
        <v>714</v>
      </c>
      <c r="C202" s="2" t="s">
        <v>715</v>
      </c>
      <c r="D202" s="2" t="s">
        <v>716</v>
      </c>
    </row>
    <row r="203">
      <c r="A203" s="2" t="s">
        <v>717</v>
      </c>
      <c r="B203" s="2" t="s">
        <v>718</v>
      </c>
      <c r="C203" s="2" t="s">
        <v>719</v>
      </c>
      <c r="D203" s="2" t="s">
        <v>720</v>
      </c>
    </row>
    <row r="204">
      <c r="A204" s="2" t="s">
        <v>10</v>
      </c>
      <c r="B204" s="2" t="s">
        <v>4</v>
      </c>
      <c r="C204" s="2" t="s">
        <v>4</v>
      </c>
      <c r="D204" s="2" t="s">
        <v>4</v>
      </c>
    </row>
    <row r="205">
      <c r="A205" s="2" t="s">
        <v>721</v>
      </c>
      <c r="B205" s="2" t="s">
        <v>722</v>
      </c>
      <c r="C205" s="2" t="s">
        <v>723</v>
      </c>
      <c r="D205" s="2" t="s">
        <v>724</v>
      </c>
    </row>
    <row r="206">
      <c r="A206" s="2" t="s">
        <v>725</v>
      </c>
      <c r="B206" s="2" t="s">
        <v>726</v>
      </c>
      <c r="C206" s="2" t="s">
        <v>727</v>
      </c>
      <c r="D206" s="2" t="s">
        <v>728</v>
      </c>
    </row>
    <row r="207">
      <c r="A207" s="2" t="s">
        <v>729</v>
      </c>
      <c r="B207" s="2" t="s">
        <v>730</v>
      </c>
      <c r="C207" s="2" t="s">
        <v>731</v>
      </c>
      <c r="D207" s="2" t="s">
        <v>732</v>
      </c>
    </row>
    <row r="208">
      <c r="A208" s="2" t="s">
        <v>733</v>
      </c>
      <c r="B208" s="2" t="s">
        <v>734</v>
      </c>
      <c r="C208" s="2" t="s">
        <v>735</v>
      </c>
      <c r="D208" s="2" t="s">
        <v>736</v>
      </c>
    </row>
    <row r="209">
      <c r="A209" s="2" t="s">
        <v>737</v>
      </c>
      <c r="B209" s="2" t="s">
        <v>738</v>
      </c>
      <c r="C209" s="2" t="s">
        <v>739</v>
      </c>
      <c r="D209" s="2" t="s">
        <v>740</v>
      </c>
    </row>
    <row r="210">
      <c r="A210" s="2" t="s">
        <v>741</v>
      </c>
      <c r="B210" s="2">
        <v>818.0</v>
      </c>
      <c r="C210" s="2" t="s">
        <v>742</v>
      </c>
      <c r="D210" s="2" t="s">
        <v>4</v>
      </c>
    </row>
    <row r="211">
      <c r="A211" s="2" t="s">
        <v>666</v>
      </c>
      <c r="B211" s="2" t="s">
        <v>743</v>
      </c>
      <c r="C211" s="2" t="s">
        <v>744</v>
      </c>
      <c r="D211" s="2" t="s">
        <v>745</v>
      </c>
    </row>
    <row r="212">
      <c r="A212" s="2" t="s">
        <v>746</v>
      </c>
      <c r="B212" s="2" t="s">
        <v>747</v>
      </c>
      <c r="C212" s="2" t="s">
        <v>748</v>
      </c>
      <c r="D212" s="2" t="s">
        <v>749</v>
      </c>
    </row>
    <row r="213">
      <c r="A213" s="2" t="s">
        <v>750</v>
      </c>
      <c r="B213" s="2" t="s">
        <v>751</v>
      </c>
      <c r="C213" s="2" t="s">
        <v>752</v>
      </c>
      <c r="D213" s="2" t="s">
        <v>753</v>
      </c>
    </row>
    <row r="214">
      <c r="A214" s="2" t="s">
        <v>754</v>
      </c>
      <c r="B214" s="2" t="s">
        <v>755</v>
      </c>
      <c r="C214" s="2" t="s">
        <v>756</v>
      </c>
      <c r="D214" s="2" t="s">
        <v>757</v>
      </c>
    </row>
    <row r="215">
      <c r="A215" s="2" t="s">
        <v>758</v>
      </c>
      <c r="B215" s="2" t="s">
        <v>475</v>
      </c>
      <c r="C215" s="2" t="s">
        <v>759</v>
      </c>
      <c r="D215" s="2" t="s">
        <v>760</v>
      </c>
    </row>
    <row r="216">
      <c r="A216" s="2" t="s">
        <v>761</v>
      </c>
      <c r="B216" s="2" t="s">
        <v>762</v>
      </c>
      <c r="C216" s="2" t="s">
        <v>763</v>
      </c>
      <c r="D216" s="2" t="s">
        <v>764</v>
      </c>
    </row>
    <row r="217">
      <c r="A217" s="2" t="s">
        <v>765</v>
      </c>
      <c r="B217" s="2" t="s">
        <v>766</v>
      </c>
      <c r="C217" s="2" t="s">
        <v>767</v>
      </c>
      <c r="D217" s="2" t="s">
        <v>4</v>
      </c>
    </row>
    <row r="218">
      <c r="A218" s="2" t="s">
        <v>768</v>
      </c>
      <c r="B218" s="2" t="s">
        <v>4</v>
      </c>
      <c r="C218" s="2" t="s">
        <v>4</v>
      </c>
      <c r="D218" s="2" t="s">
        <v>4</v>
      </c>
    </row>
    <row r="219">
      <c r="A219" s="2" t="s">
        <v>769</v>
      </c>
      <c r="B219" s="2" t="s">
        <v>770</v>
      </c>
      <c r="C219" s="2" t="s">
        <v>771</v>
      </c>
      <c r="D219" s="2" t="s">
        <v>772</v>
      </c>
    </row>
    <row r="220">
      <c r="A220" s="2" t="s">
        <v>752</v>
      </c>
      <c r="B220" s="2" t="s">
        <v>340</v>
      </c>
      <c r="C220" s="2" t="s">
        <v>10</v>
      </c>
      <c r="D220" s="2" t="s">
        <v>773</v>
      </c>
    </row>
    <row r="221">
      <c r="A221" s="2" t="s">
        <v>774</v>
      </c>
      <c r="B221" s="2">
        <v>2867.0</v>
      </c>
      <c r="C221" s="2" t="s">
        <v>775</v>
      </c>
      <c r="D221" s="2" t="s">
        <v>776</v>
      </c>
    </row>
    <row r="222">
      <c r="A222" s="2" t="s">
        <v>777</v>
      </c>
      <c r="B222" s="2" t="s">
        <v>778</v>
      </c>
      <c r="C222" s="2" t="s">
        <v>779</v>
      </c>
      <c r="D222" s="2" t="s">
        <v>780</v>
      </c>
    </row>
    <row r="223">
      <c r="A223" s="2" t="s">
        <v>781</v>
      </c>
      <c r="B223" s="2" t="s">
        <v>516</v>
      </c>
      <c r="C223" s="2" t="s">
        <v>517</v>
      </c>
      <c r="D223" s="2" t="s">
        <v>782</v>
      </c>
    </row>
    <row r="224">
      <c r="A224" s="2" t="s">
        <v>783</v>
      </c>
      <c r="B224" s="2" t="s">
        <v>784</v>
      </c>
      <c r="C224" s="2" t="s">
        <v>785</v>
      </c>
      <c r="D224" s="2" t="s">
        <v>786</v>
      </c>
    </row>
    <row r="225">
      <c r="A225" s="2" t="s">
        <v>787</v>
      </c>
      <c r="B225" s="2" t="s">
        <v>788</v>
      </c>
      <c r="C225" s="2" t="s">
        <v>789</v>
      </c>
      <c r="D225" s="2" t="s">
        <v>790</v>
      </c>
    </row>
    <row r="226">
      <c r="A226" s="2" t="s">
        <v>791</v>
      </c>
      <c r="B226" s="2" t="s">
        <v>792</v>
      </c>
      <c r="C226" s="2" t="s">
        <v>779</v>
      </c>
      <c r="D226" s="2" t="s">
        <v>793</v>
      </c>
    </row>
    <row r="227">
      <c r="A227" s="2" t="s">
        <v>794</v>
      </c>
      <c r="B227" s="2" t="s">
        <v>795</v>
      </c>
      <c r="C227" s="2" t="s">
        <v>44</v>
      </c>
      <c r="D227" s="2" t="s">
        <v>796</v>
      </c>
    </row>
    <row r="228">
      <c r="A228" s="2" t="s">
        <v>797</v>
      </c>
      <c r="B228" s="2" t="s">
        <v>798</v>
      </c>
      <c r="C228" s="2" t="s">
        <v>799</v>
      </c>
      <c r="D228" s="2" t="s">
        <v>800</v>
      </c>
    </row>
    <row r="229">
      <c r="A229" s="2" t="s">
        <v>801</v>
      </c>
      <c r="B229" s="2" t="s">
        <v>802</v>
      </c>
      <c r="C229" s="2" t="s">
        <v>803</v>
      </c>
      <c r="D229" s="2" t="s">
        <v>804</v>
      </c>
    </row>
    <row r="230">
      <c r="A230" s="2" t="s">
        <v>805</v>
      </c>
      <c r="B230" s="2" t="s">
        <v>806</v>
      </c>
      <c r="C230" s="2" t="s">
        <v>807</v>
      </c>
      <c r="D230" s="2" t="s">
        <v>808</v>
      </c>
    </row>
    <row r="231">
      <c r="A231" s="2" t="s">
        <v>809</v>
      </c>
      <c r="B231" s="2" t="s">
        <v>810</v>
      </c>
      <c r="C231" s="2" t="s">
        <v>811</v>
      </c>
      <c r="D231" s="2" t="s">
        <v>812</v>
      </c>
    </row>
    <row r="232">
      <c r="A232" s="2" t="s">
        <v>813</v>
      </c>
      <c r="B232" s="2" t="s">
        <v>814</v>
      </c>
      <c r="C232" s="2" t="s">
        <v>815</v>
      </c>
      <c r="D232" s="2" t="s">
        <v>816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C6A3"/>
    <outlinePr summaryBelow="0" summaryRight="0"/>
  </sheetPr>
  <sheetViews>
    <sheetView showGridLines="0" workbookViewId="0"/>
  </sheetViews>
  <sheetFormatPr customHeight="1" defaultColWidth="12.63" defaultRowHeight="15.75"/>
  <cols>
    <col customWidth="1" min="1" max="2" width="3.5"/>
    <col customWidth="1" min="3" max="3" width="30.5"/>
    <col customWidth="1" min="4" max="4" width="15.13"/>
    <col customWidth="1" min="5" max="5" width="22.38"/>
    <col customWidth="1" min="6" max="6" width="24.5"/>
    <col customWidth="1" min="7" max="7" width="19.25"/>
    <col customWidth="1" min="8" max="8" width="20.25"/>
    <col customWidth="1" min="9" max="9" width="14.0"/>
    <col customWidth="1" min="10" max="11" width="20.0"/>
  </cols>
  <sheetData>
    <row r="1" ht="42.0" customHeight="1">
      <c r="A1" s="3"/>
      <c r="B1" s="4" t="s">
        <v>817</v>
      </c>
      <c r="M1" s="5"/>
    </row>
    <row r="2" ht="33.0" customHeight="1">
      <c r="B2" s="6" t="s">
        <v>818</v>
      </c>
      <c r="M2" s="7"/>
    </row>
    <row r="3" ht="17.25" customHeight="1">
      <c r="B3" s="8"/>
      <c r="C3" s="8"/>
      <c r="D3" s="8"/>
      <c r="E3" s="8"/>
      <c r="F3" s="8"/>
      <c r="G3" s="8"/>
      <c r="H3" s="8"/>
      <c r="I3" s="8"/>
      <c r="J3" s="8"/>
      <c r="K3" s="8"/>
      <c r="L3" s="8"/>
      <c r="M3" s="7"/>
    </row>
    <row r="4" ht="42.0" customHeight="1">
      <c r="B4" s="8"/>
      <c r="C4" s="9" t="s">
        <v>819</v>
      </c>
      <c r="D4" s="10" t="str">
        <f>"    "&amp;LAMBDA(ref, ref_text,IFS(NOT(ISERROR(FIND("#PENDING_REQUEST", ref))),"Your data is still loading! It can take a while to load the content. Be patient for a few moments and toggle the ""shake"" option to refresh the list.",
NOT(ISERROR(FIND("#PAGE_REQUEST_FAILED", ref))),"The function did not manage to fetch data. Please check the URLs you have defined",
NOT(ISERROR(FIND("#DAILY_QUOTA_REACHED", ref))),"Your maximum volume of requests has been reached for today."&amp;CHAR(10)&amp;"Check your usage in the ImportFromWeb sidebar."&amp;CHAR(10)&amp;"You might want to consider our paid plans to increase your quota",
NOT(ISERROR(FIND("#MONTHLY_QUOTA_REACHED", ref))),"Your maximum volume of requests has been reached for the month."&amp;CHAR(10)&amp;"Check your usage in the ImportFromWeb sidebar."&amp;CHAR(10)&amp;"You might want to consider our paid plans to increase your quota",
NOT(ISERROR(FIND("#TOTAL_QUOTA_REACHED", ref))),"Your maximum volume of requests has been reached for your current plan."&amp;CHAR(10)&amp;"Check your usage in the ImportFromWeb sidebar."&amp;CHAR(10)&amp;"You might want to consider our paid plans to increase your quota",
NOT(ISERROR(FIND("#URL_NOT_FILLED", ref))),"Please add Google maps urls to the list",
NOT(ISERROR(FIND("#SELECTOR_NOT_FILLED", ref))),"You need to indicate one or a list of data to retrieve from the URLs defined",
NOT(ISERROR(FIND("#END_OF_PERIOD_REACHED", ref))),"Your current plan has a limit in time and you have just reached it."&amp;CHAR(10)&amp;"Open the sidebar to upgrade",
IFERROR(_xlfn.ERROR.TYPE(ref),"")=5,"Please activate ImportFromWeb (Menu &gt; Extensions &gt; ImportFromWeb &gt; Activate)."&amp;CHAR(10)&amp;CHAR(10)&amp;"    Already installed and still not working?"&amp;CHAR(10)&amp;"    Try enabling the add-on again (Menu &gt; Extensions &gt; Add-ons &gt; Manage add-ons)",
IFERROR(_xlfn.ERROR.TYPE(ref),"")=10,"Loading data...",
IFERROR(_xlfn.ERROR.TYPE(ref),"")=4,"Not enough free cells are available around your formula",
ISERROR(FORMULATEXT(ref)),ref_text&amp;" does not contain any IMPORTFROMWEB function",
ISERROR(FIND("IMPORTFROMWEB", FORMULATEXT(ref))),ref_text &amp; " does not contain any IMPORTFROMWEB function",
COUNTIF(ref, "&lt;&gt;*")=1,"Data is still loading... If it takes more than 30 seconds or an error is displayed, consider toggling the ""shake"" option.",
ISERROR(ref),"Something went wrong! Toggle the ""shake"" option to refresh.",
NOT(ISERROR(ref)),"✓ ImportFromWeb has fetched your data"))(E8, "E9")</f>
        <v>    ✓ ImportFromWeb has fetched your data</v>
      </c>
      <c r="E4" s="11"/>
      <c r="F4" s="11"/>
      <c r="G4" s="8"/>
      <c r="H4" s="8"/>
      <c r="I4" s="8"/>
      <c r="J4" s="8"/>
      <c r="K4" s="8"/>
      <c r="L4" s="8"/>
      <c r="M4" s="7"/>
    </row>
    <row r="5">
      <c r="B5" s="8"/>
      <c r="C5" s="8"/>
      <c r="D5" s="8"/>
      <c r="E5" s="8"/>
      <c r="F5" s="8"/>
      <c r="G5" s="8"/>
      <c r="H5" s="8"/>
      <c r="I5" s="8"/>
      <c r="J5" s="8"/>
      <c r="K5" s="8"/>
      <c r="L5" s="8"/>
      <c r="M5" s="7"/>
    </row>
    <row r="6" ht="36.0" customHeight="1">
      <c r="B6" s="12"/>
      <c r="C6" s="13" t="s">
        <v>820</v>
      </c>
      <c r="D6" s="14"/>
      <c r="E6" s="15" t="s">
        <v>821</v>
      </c>
      <c r="H6" s="16" t="s">
        <v>822</v>
      </c>
      <c r="I6" s="17"/>
      <c r="L6" s="8"/>
      <c r="M6" s="7"/>
    </row>
    <row r="7" ht="28.5" customHeight="1">
      <c r="B7" s="8"/>
      <c r="C7" s="18" t="s">
        <v>823</v>
      </c>
      <c r="D7" s="19" t="s">
        <v>824</v>
      </c>
      <c r="E7" s="20" t="s">
        <v>825</v>
      </c>
      <c r="F7" s="19" t="s">
        <v>826</v>
      </c>
      <c r="G7" s="19" t="s">
        <v>827</v>
      </c>
      <c r="H7" s="19" t="s">
        <v>828</v>
      </c>
      <c r="I7" s="19" t="s">
        <v>829</v>
      </c>
      <c r="J7" s="19" t="s">
        <v>830</v>
      </c>
      <c r="K7" s="19" t="s">
        <v>831</v>
      </c>
      <c r="L7" s="8"/>
      <c r="M7" s="7"/>
    </row>
    <row r="8" ht="42.0" customHeight="1">
      <c r="B8" s="8"/>
      <c r="C8" s="21" t="s">
        <v>832</v>
      </c>
      <c r="D8" s="22" t="str">
        <f t="shared" ref="D8:D17" si="1">IMAGE(K8)</f>
        <v>#REF!</v>
      </c>
      <c r="E8" s="23" t="str">
        <f t="shared" ref="E8:E17" si="2">IF(C8&lt;&gt;"", IMPORTFROMWEB(C8,$E$7:$K$7),"")</f>
        <v>Loading... Wait a few more moments</v>
      </c>
      <c r="F8" s="24"/>
      <c r="G8" s="25"/>
      <c r="H8" s="26"/>
      <c r="I8" s="26"/>
      <c r="J8" s="26"/>
      <c r="K8" s="25"/>
      <c r="L8" s="8"/>
      <c r="M8" s="7"/>
    </row>
    <row r="9" ht="42.0" customHeight="1">
      <c r="B9" s="8"/>
      <c r="C9" s="21" t="s">
        <v>833</v>
      </c>
      <c r="D9" s="22" t="str">
        <f t="shared" si="1"/>
        <v>#REF!</v>
      </c>
      <c r="E9" s="23" t="str">
        <f t="shared" si="2"/>
        <v>Gensler</v>
      </c>
      <c r="F9" s="24" t="s">
        <v>834</v>
      </c>
      <c r="G9" s="25" t="s">
        <v>835</v>
      </c>
      <c r="H9" s="26" t="s">
        <v>836</v>
      </c>
      <c r="I9" s="26" t="s">
        <v>837</v>
      </c>
      <c r="J9" s="26" t="s">
        <v>838</v>
      </c>
      <c r="K9" s="25" t="s">
        <v>839</v>
      </c>
      <c r="L9" s="8"/>
      <c r="M9" s="7"/>
    </row>
    <row r="10" ht="42.0" customHeight="1">
      <c r="B10" s="8"/>
      <c r="C10" s="21" t="s">
        <v>840</v>
      </c>
      <c r="D10" s="22" t="str">
        <f t="shared" si="1"/>
        <v>#REF!</v>
      </c>
      <c r="E10" s="23" t="str">
        <f t="shared" si="2"/>
        <v>SHoP Architects</v>
      </c>
      <c r="F10" s="24" t="s">
        <v>841</v>
      </c>
      <c r="G10" s="25" t="s">
        <v>842</v>
      </c>
      <c r="H10" s="26" t="s">
        <v>843</v>
      </c>
      <c r="I10" s="26" t="s">
        <v>844</v>
      </c>
      <c r="J10" s="26" t="s">
        <v>845</v>
      </c>
      <c r="K10" s="25" t="s">
        <v>846</v>
      </c>
      <c r="L10" s="8"/>
      <c r="M10" s="7"/>
    </row>
    <row r="11" ht="42.0" customHeight="1">
      <c r="B11" s="8"/>
      <c r="C11" s="21" t="s">
        <v>847</v>
      </c>
      <c r="D11" s="22" t="str">
        <f t="shared" si="1"/>
        <v>#REF!</v>
      </c>
      <c r="E11" s="23" t="str">
        <f t="shared" si="2"/>
        <v>Dattner Architects</v>
      </c>
      <c r="F11" s="24" t="s">
        <v>848</v>
      </c>
      <c r="G11" s="25" t="s">
        <v>849</v>
      </c>
      <c r="H11" s="26" t="s">
        <v>850</v>
      </c>
      <c r="I11" s="26" t="s">
        <v>851</v>
      </c>
      <c r="J11" s="26" t="s">
        <v>852</v>
      </c>
      <c r="K11" s="25" t="s">
        <v>853</v>
      </c>
      <c r="L11" s="8"/>
      <c r="M11" s="7"/>
    </row>
    <row r="12" ht="42.0" customHeight="1">
      <c r="B12" s="8"/>
      <c r="C12" s="21" t="s">
        <v>854</v>
      </c>
      <c r="D12" s="22" t="str">
        <f t="shared" si="1"/>
        <v>#REF!</v>
      </c>
      <c r="E12" s="23" t="str">
        <f t="shared" si="2"/>
        <v>Fontan Architecture PLLC</v>
      </c>
      <c r="F12" s="24" t="s">
        <v>855</v>
      </c>
      <c r="G12" s="25" t="s">
        <v>856</v>
      </c>
      <c r="H12" s="26" t="s">
        <v>857</v>
      </c>
      <c r="I12" s="26" t="s">
        <v>858</v>
      </c>
      <c r="J12" s="26" t="s">
        <v>859</v>
      </c>
      <c r="K12" s="25" t="s">
        <v>860</v>
      </c>
      <c r="L12" s="8"/>
      <c r="M12" s="7"/>
    </row>
    <row r="13" ht="42.0" customHeight="1">
      <c r="B13" s="8"/>
      <c r="C13" s="21" t="s">
        <v>861</v>
      </c>
      <c r="D13" s="22" t="str">
        <f t="shared" si="1"/>
        <v>#REF!</v>
      </c>
      <c r="E13" s="23" t="str">
        <f t="shared" si="2"/>
        <v>AIA New York | Center for Architecture</v>
      </c>
      <c r="F13" s="24" t="s">
        <v>862</v>
      </c>
      <c r="G13" s="25" t="s">
        <v>863</v>
      </c>
      <c r="H13" s="26" t="s">
        <v>864</v>
      </c>
      <c r="I13" s="26" t="s">
        <v>865</v>
      </c>
      <c r="J13" s="26" t="s">
        <v>866</v>
      </c>
      <c r="K13" s="25" t="s">
        <v>867</v>
      </c>
      <c r="L13" s="8"/>
      <c r="M13" s="7"/>
    </row>
    <row r="14" ht="42.0" customHeight="1">
      <c r="B14" s="8"/>
      <c r="C14" s="27"/>
      <c r="D14" s="22" t="str">
        <f t="shared" si="1"/>
        <v>#REF!</v>
      </c>
      <c r="E14" s="23" t="str">
        <f t="shared" si="2"/>
        <v/>
      </c>
      <c r="F14" s="24"/>
      <c r="G14" s="25"/>
      <c r="H14" s="26"/>
      <c r="I14" s="26"/>
      <c r="J14" s="26"/>
      <c r="K14" s="25"/>
      <c r="L14" s="8"/>
      <c r="M14" s="7"/>
    </row>
    <row r="15" ht="42.0" customHeight="1">
      <c r="B15" s="8"/>
      <c r="C15" s="27"/>
      <c r="D15" s="22" t="str">
        <f t="shared" si="1"/>
        <v>#REF!</v>
      </c>
      <c r="E15" s="23" t="str">
        <f t="shared" si="2"/>
        <v/>
      </c>
      <c r="F15" s="24"/>
      <c r="G15" s="25"/>
      <c r="H15" s="26"/>
      <c r="I15" s="26"/>
      <c r="J15" s="26"/>
      <c r="K15" s="25"/>
      <c r="L15" s="8"/>
      <c r="M15" s="7"/>
    </row>
    <row r="16" ht="42.0" customHeight="1">
      <c r="B16" s="8"/>
      <c r="C16" s="27"/>
      <c r="D16" s="22" t="str">
        <f t="shared" si="1"/>
        <v>#REF!</v>
      </c>
      <c r="E16" s="23" t="str">
        <f t="shared" si="2"/>
        <v/>
      </c>
      <c r="F16" s="24"/>
      <c r="G16" s="25"/>
      <c r="H16" s="26"/>
      <c r="I16" s="26"/>
      <c r="J16" s="26"/>
      <c r="K16" s="25"/>
      <c r="L16" s="8"/>
      <c r="M16" s="7"/>
    </row>
    <row r="17" ht="42.0" customHeight="1">
      <c r="B17" s="8"/>
      <c r="C17" s="27"/>
      <c r="D17" s="22" t="str">
        <f t="shared" si="1"/>
        <v>#REF!</v>
      </c>
      <c r="E17" s="23" t="str">
        <f t="shared" si="2"/>
        <v/>
      </c>
      <c r="F17" s="24"/>
      <c r="G17" s="25"/>
      <c r="H17" s="26"/>
      <c r="I17" s="26"/>
      <c r="J17" s="26"/>
      <c r="K17" s="25"/>
      <c r="L17" s="8"/>
      <c r="M17" s="7"/>
    </row>
  </sheetData>
  <mergeCells count="6">
    <mergeCell ref="A1:A17"/>
    <mergeCell ref="B1:L1"/>
    <mergeCell ref="B2:L2"/>
    <mergeCell ref="D4:F4"/>
    <mergeCell ref="E6:G6"/>
    <mergeCell ref="I6:K6"/>
  </mergeCells>
  <dataValidations>
    <dataValidation type="list" allowBlank="1" showErrorMessage="1" sqref="E7:K7">
      <formula1>"name,type,category,website,address_1,address_2,address_full,country,phone_number,rating,reviews_count,language,language_code,image_source,timezone,longitude,latitude,place_status,time_table,place_tags,place_id"</formula1>
    </dataValidation>
  </dataValidations>
  <hyperlinks>
    <hyperlink r:id="rId1" ref="H6"/>
    <hyperlink r:id="rId2" ref="C8"/>
    <hyperlink r:id="rId3" ref="C9"/>
    <hyperlink r:id="rId4" ref="G9"/>
    <hyperlink r:id="rId5" ref="K9"/>
    <hyperlink r:id="rId6" ref="C10"/>
    <hyperlink r:id="rId7" ref="G10"/>
    <hyperlink r:id="rId8" ref="K10"/>
    <hyperlink r:id="rId9" ref="C11"/>
    <hyperlink r:id="rId10" ref="G11"/>
    <hyperlink r:id="rId11" ref="K11"/>
    <hyperlink r:id="rId12" ref="C12"/>
    <hyperlink r:id="rId13" ref="K12"/>
    <hyperlink r:id="rId14" ref="C13"/>
    <hyperlink r:id="rId15" ref="G13"/>
    <hyperlink r:id="rId16" ref="K13"/>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C6A3"/>
    <outlinePr summaryBelow="0" summaryRight="0"/>
  </sheetPr>
  <sheetViews>
    <sheetView showGridLines="0" workbookViewId="0"/>
  </sheetViews>
  <sheetFormatPr customHeight="1" defaultColWidth="12.63" defaultRowHeight="15.75"/>
  <cols>
    <col customWidth="1" min="1" max="1" width="5.25"/>
    <col customWidth="1" min="2" max="2" width="3.13"/>
    <col customWidth="1" min="3" max="3" width="11.88"/>
    <col customWidth="1" min="4" max="4" width="27.63"/>
    <col customWidth="1" min="5" max="5" width="22.5"/>
    <col customWidth="1" min="6" max="6" width="19.75"/>
    <col customWidth="1" min="7" max="7" width="19.38"/>
    <col customWidth="1" min="8" max="8" width="23.75"/>
    <col customWidth="1" min="9" max="9" width="11.88"/>
    <col customWidth="1" min="10" max="10" width="19.63"/>
    <col customWidth="1" min="11" max="11" width="20.38"/>
  </cols>
  <sheetData>
    <row r="1" ht="37.5" customHeight="1">
      <c r="A1" s="3"/>
      <c r="B1" s="4" t="s">
        <v>868</v>
      </c>
      <c r="L1" s="28"/>
      <c r="M1" s="28"/>
      <c r="N1" s="29"/>
      <c r="O1" s="29"/>
      <c r="P1" s="29"/>
      <c r="Q1" s="29"/>
      <c r="R1" s="29"/>
      <c r="S1" s="29"/>
      <c r="T1" s="29"/>
      <c r="U1" s="7"/>
      <c r="V1" s="7"/>
    </row>
    <row r="2" ht="37.5" customHeight="1">
      <c r="B2" s="30" t="s">
        <v>869</v>
      </c>
      <c r="L2" s="31"/>
      <c r="M2" s="31"/>
      <c r="N2" s="32"/>
      <c r="O2" s="32"/>
      <c r="P2" s="32"/>
      <c r="Q2" s="32"/>
      <c r="R2" s="32"/>
      <c r="S2" s="32"/>
      <c r="T2" s="32"/>
      <c r="U2" s="7"/>
      <c r="V2" s="7"/>
    </row>
    <row r="3" ht="14.25" customHeight="1">
      <c r="B3" s="33"/>
      <c r="L3" s="34"/>
      <c r="M3" s="35"/>
      <c r="N3" s="36"/>
      <c r="O3" s="36"/>
      <c r="P3" s="36"/>
      <c r="Q3" s="36"/>
      <c r="R3" s="36"/>
      <c r="S3" s="36"/>
      <c r="T3" s="36"/>
      <c r="U3" s="7"/>
      <c r="V3" s="7"/>
    </row>
    <row r="4">
      <c r="B4" s="8"/>
      <c r="C4" s="8"/>
      <c r="D4" s="8"/>
      <c r="E4" s="8"/>
      <c r="F4" s="8"/>
      <c r="G4" s="8"/>
      <c r="H4" s="8"/>
      <c r="I4" s="8"/>
      <c r="J4" s="8"/>
      <c r="K4" s="8"/>
      <c r="L4" s="8"/>
      <c r="M4" s="8"/>
      <c r="N4" s="37"/>
      <c r="O4" s="38"/>
      <c r="P4" s="29"/>
      <c r="Q4" s="29"/>
      <c r="R4" s="29"/>
      <c r="S4" s="29"/>
      <c r="T4" s="29"/>
      <c r="U4" s="29"/>
      <c r="V4" s="29"/>
    </row>
    <row r="5" ht="37.5" customHeight="1">
      <c r="B5" s="39"/>
      <c r="C5" s="40" t="s">
        <v>870</v>
      </c>
      <c r="D5" s="8"/>
      <c r="E5" s="41" t="s">
        <v>871</v>
      </c>
      <c r="F5" s="42"/>
      <c r="G5" s="42"/>
      <c r="H5" s="8"/>
      <c r="I5" s="8"/>
      <c r="J5" s="8"/>
      <c r="K5" s="8"/>
      <c r="L5" s="8"/>
      <c r="M5" s="8"/>
      <c r="N5" s="37"/>
      <c r="O5" s="38"/>
      <c r="P5" s="29"/>
      <c r="Q5" s="29"/>
      <c r="R5" s="29"/>
      <c r="S5" s="29"/>
      <c r="T5" s="29"/>
      <c r="U5" s="29"/>
      <c r="V5" s="29"/>
    </row>
    <row r="6" ht="7.5" customHeight="1">
      <c r="B6" s="8"/>
      <c r="C6" s="8"/>
      <c r="D6" s="8"/>
      <c r="E6" s="8"/>
      <c r="F6" s="8"/>
      <c r="G6" s="8"/>
      <c r="H6" s="8"/>
      <c r="I6" s="8"/>
      <c r="J6" s="8"/>
      <c r="K6" s="8"/>
      <c r="L6" s="8"/>
      <c r="M6" s="8"/>
      <c r="N6" s="43"/>
      <c r="O6" s="28"/>
      <c r="P6" s="29"/>
      <c r="Q6" s="29"/>
      <c r="R6" s="29"/>
      <c r="S6" s="29"/>
      <c r="T6" s="29"/>
      <c r="U6" s="29"/>
      <c r="V6" s="29"/>
    </row>
    <row r="7" ht="15.0" customHeight="1">
      <c r="B7" s="8"/>
      <c r="C7" s="8"/>
      <c r="D7" s="8"/>
      <c r="E7" s="8"/>
      <c r="F7" s="8"/>
      <c r="G7" s="8"/>
      <c r="H7" s="8"/>
      <c r="I7" s="8"/>
      <c r="J7" s="8"/>
      <c r="K7" s="8"/>
      <c r="L7" s="8"/>
      <c r="M7" s="8"/>
      <c r="N7" s="29"/>
      <c r="O7" s="38"/>
      <c r="P7" s="29"/>
      <c r="Q7" s="29"/>
      <c r="R7" s="29"/>
      <c r="S7" s="29"/>
      <c r="T7" s="29"/>
      <c r="U7" s="29"/>
      <c r="V7" s="29"/>
    </row>
    <row r="8" ht="37.5" customHeight="1">
      <c r="B8" s="8"/>
      <c r="C8" s="44" t="s">
        <v>819</v>
      </c>
      <c r="D8" s="45" t="str">
        <f>"    "&amp;LAMBDA(ref, ref_text,IFS(NOT(ISERROR(FIND("#PENDING_REQUEST", ref))),"Your data is still loading! It can take a while to load the content. Be patient for a few moments and toggle the ""shake"" option to refresh the list.",
NOT(ISERROR(FIND("#PAGE_REQUEST_FAILED", ref))),"The function did not manage to fetch data. Please check the URLs you have defined",
NOT(ISERROR(FIND("#DAILY_QUOTA_REACHED", ref))),"Your maximum volume of requests has been reached for today."&amp;CHAR(10)&amp;"Check your usage in the ImportFromWeb sidebar."&amp;CHAR(10)&amp;"You might want to consider our paid plans to increase your quota",
NOT(ISERROR(FIND("#MONTHLY_QUOTA_REACHED", ref))),"Your maximum volume of requests has been reached for the month."&amp;CHAR(10)&amp;"Check your usage in the ImportFromWeb sidebar."&amp;CHAR(10)&amp;"You might want to consider our paid plans to increase your quota",
NOT(ISERROR(FIND("#TOTAL_QUOTA_REACHED", ref))),"Your maximum volume of requests has been reached for your current plan."&amp;CHAR(10)&amp;"Check your usage in the ImportFromWeb sidebar."&amp;CHAR(10)&amp;"You might want to consider our paid plans to increase your quota",
NOT(ISERROR(FIND("#URL_NOT_FILLED", ref))),"Please add Google maps urls to the list",
NOT(ISERROR(FIND("#SELECTOR_NOT_FILLED", ref))),"You need to indicate one or a list of data to retrieve from the URLs defined",
NOT(ISERROR(FIND("#END_OF_PERIOD_REACHED", ref))),"Your current plan has a limit in time and you have just reached it."&amp;CHAR(10)&amp;"Open the sidebar to upgrade",
IFERROR(_xlfn.ERROR.TYPE(ref),"")=5,"Please activate ImportFromWeb (Menu &gt; Extensions &gt; ImportFromWeb &gt; Activate)."&amp;CHAR(10)&amp;CHAR(10)&amp;"    Already installed and still not working?"&amp;CHAR(10)&amp;"    Try enabling the add-on again (Menu &gt; Extensions &gt; Add-ons &gt; Manage add-ons)",
IFERROR(_xlfn.ERROR.TYPE(ref),"")=10,"Loading data...",
IFERROR(_xlfn.ERROR.TYPE(ref),"")=4,"Not enough free cells are available around your formula",
ISERROR(FORMULATEXT(ref)),ref_text&amp;" does not contain any IMPORTFROMWEB function",
ISERROR(FIND("IMPORTFROMWEB", FORMULATEXT(ref))),ref_text &amp; " does not contain any IMPORTFROMWEB function",
COUNTIF(ref, "&lt;&gt;*")=1,"Data is still loading... If it takes more than 30 seconds or an error is displayed, consider toggling the ""shake"" option.",
ISERROR(ref),"Something went wrong! Toggle the ""shake"" option to refresh.",
NOT(ISERROR(ref)),"✓ ImportFromWeb has fetched your data"))(D13, "D15")</f>
        <v>    ✓ ImportFromWeb has fetched your data</v>
      </c>
      <c r="E8" s="46"/>
      <c r="F8" s="46"/>
      <c r="G8" s="46"/>
      <c r="H8" s="8"/>
      <c r="I8" s="8"/>
      <c r="J8" s="8"/>
      <c r="K8" s="8"/>
      <c r="L8" s="8"/>
      <c r="M8" s="8"/>
      <c r="N8" s="7"/>
      <c r="O8" s="7"/>
      <c r="P8" s="29"/>
      <c r="Q8" s="29"/>
      <c r="R8" s="29"/>
      <c r="S8" s="29"/>
      <c r="T8" s="29"/>
      <c r="U8" s="29"/>
      <c r="V8" s="29"/>
    </row>
    <row r="9" ht="18.0" customHeight="1">
      <c r="B9" s="8"/>
      <c r="C9" s="8"/>
      <c r="D9" s="8"/>
      <c r="E9" s="8"/>
      <c r="F9" s="8"/>
      <c r="G9" s="8"/>
      <c r="H9" s="8"/>
      <c r="I9" s="8"/>
      <c r="J9" s="8"/>
      <c r="K9" s="8"/>
      <c r="L9" s="8"/>
      <c r="M9" s="8"/>
      <c r="N9" s="7"/>
      <c r="O9" s="7"/>
      <c r="P9" s="29"/>
      <c r="Q9" s="29"/>
      <c r="R9" s="29"/>
      <c r="S9" s="29"/>
      <c r="T9" s="29"/>
      <c r="U9" s="29"/>
      <c r="V9" s="29"/>
    </row>
    <row r="10" ht="30.75" customHeight="1">
      <c r="B10" s="8"/>
      <c r="C10" s="8"/>
      <c r="D10" s="47"/>
      <c r="E10" s="48"/>
      <c r="F10" s="49"/>
      <c r="G10" s="15" t="s">
        <v>821</v>
      </c>
      <c r="H10" s="16" t="s">
        <v>822</v>
      </c>
      <c r="I10" s="50"/>
      <c r="J10" s="17"/>
      <c r="K10" s="17"/>
      <c r="L10" s="8"/>
      <c r="M10" s="8"/>
      <c r="N10" s="7"/>
      <c r="O10" s="7"/>
      <c r="P10" s="29"/>
      <c r="Q10" s="29"/>
      <c r="R10" s="29"/>
      <c r="S10" s="29"/>
      <c r="T10" s="29"/>
      <c r="U10" s="29"/>
      <c r="V10" s="29"/>
    </row>
    <row r="11" ht="11.25" customHeight="1">
      <c r="B11" s="39"/>
      <c r="C11" s="51"/>
      <c r="D11" s="8"/>
      <c r="E11" s="51"/>
      <c r="F11" s="8"/>
      <c r="G11" s="8"/>
      <c r="H11" s="8"/>
      <c r="I11" s="8"/>
      <c r="J11" s="8"/>
      <c r="K11" s="8"/>
      <c r="L11" s="8"/>
      <c r="M11" s="8"/>
      <c r="N11" s="52"/>
      <c r="O11" s="52"/>
      <c r="P11" s="29"/>
      <c r="Q11" s="29"/>
      <c r="R11" s="29"/>
      <c r="S11" s="29"/>
      <c r="T11" s="29"/>
      <c r="U11" s="29"/>
      <c r="V11" s="29"/>
    </row>
    <row r="12" ht="37.5" customHeight="1">
      <c r="B12" s="8"/>
      <c r="C12" s="19" t="s">
        <v>824</v>
      </c>
      <c r="D12" s="20" t="s">
        <v>825</v>
      </c>
      <c r="E12" s="53" t="s">
        <v>872</v>
      </c>
      <c r="F12" s="19" t="s">
        <v>873</v>
      </c>
      <c r="G12" s="19" t="s">
        <v>828</v>
      </c>
      <c r="H12" s="19" t="s">
        <v>827</v>
      </c>
      <c r="I12" s="19" t="s">
        <v>829</v>
      </c>
      <c r="J12" s="19" t="s">
        <v>830</v>
      </c>
      <c r="K12" s="19" t="s">
        <v>831</v>
      </c>
      <c r="L12" s="54"/>
      <c r="M12" s="8"/>
      <c r="N12" s="55"/>
      <c r="O12" s="55"/>
      <c r="P12" s="29"/>
      <c r="Q12" s="29"/>
      <c r="R12" s="29"/>
      <c r="S12" s="29"/>
      <c r="T12" s="29"/>
      <c r="U12" s="29"/>
      <c r="V12" s="29"/>
    </row>
    <row r="13" ht="37.5" customHeight="1">
      <c r="B13" s="56"/>
      <c r="C13" s="57" t="str">
        <f t="array" ref="C13">IMAGE(K13)</f>
        <v>#REF!</v>
      </c>
      <c r="D13" s="58" t="str">
        <f>IMPORTFROMWEB(E5,D12:V12)</f>
        <v>Loading... Wait a few more moments</v>
      </c>
      <c r="E13" s="59"/>
      <c r="F13" s="60"/>
      <c r="G13" s="26"/>
      <c r="H13" s="61"/>
      <c r="I13" s="26"/>
      <c r="J13" s="26"/>
      <c r="K13" s="61"/>
      <c r="L13" s="62"/>
      <c r="M13" s="8"/>
      <c r="N13" s="63"/>
      <c r="O13" s="63"/>
      <c r="P13" s="63"/>
      <c r="Q13" s="63"/>
      <c r="R13" s="63"/>
      <c r="S13" s="63"/>
      <c r="T13" s="63"/>
      <c r="U13" s="63"/>
      <c r="V13" s="63"/>
    </row>
  </sheetData>
  <mergeCells count="6">
    <mergeCell ref="A1:A13"/>
    <mergeCell ref="B1:K1"/>
    <mergeCell ref="B2:K2"/>
    <mergeCell ref="B3:K3"/>
    <mergeCell ref="E5:G5"/>
    <mergeCell ref="D8:G8"/>
  </mergeCells>
  <dataValidations>
    <dataValidation type="list" allowBlank="1" showErrorMessage="1" sqref="D12:K12">
      <formula1>"name,website,address_1,address_2,address_full,country,phone_number,longitude,latitude,image_source,reviews_count,rating,language,language_code,timezone,place_url"</formula1>
    </dataValidation>
  </dataValidations>
  <hyperlinks>
    <hyperlink r:id="rId1" ref="E5"/>
    <hyperlink r:id="rId2" ref="H10"/>
  </hyperlinks>
  <drawing r:id="rId3"/>
</worksheet>
</file>