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al\Documents\GitHub\TREC_Distributed_Machine_Learning\TREC\"/>
    </mc:Choice>
  </mc:AlternateContent>
  <xr:revisionPtr revIDLastSave="0" documentId="13_ncr:1_{14EDB1E6-3C96-482E-B7F6-A36A023F6957}" xr6:coauthVersionLast="44" xr6:coauthVersionMax="44" xr10:uidLastSave="{00000000-0000-0000-0000-000000000000}"/>
  <bookViews>
    <workbookView xWindow="-110" yWindow="-110" windowWidth="22780" windowHeight="15260" xr2:uid="{4C32F7FF-54D9-41F1-8D11-CF21E2614B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" i="1" l="1"/>
  <c r="F11" i="1" l="1"/>
  <c r="H54" i="1" l="1"/>
  <c r="O23" i="1"/>
  <c r="J53" i="1" l="1"/>
  <c r="J52" i="1"/>
  <c r="J51" i="1"/>
  <c r="J50" i="1"/>
  <c r="J54" i="1" l="1"/>
  <c r="Z16" i="1"/>
  <c r="Z17" i="1"/>
  <c r="Z18" i="1"/>
  <c r="Z19" i="1"/>
  <c r="Z15" i="1"/>
  <c r="H10" i="1"/>
  <c r="Z7" i="1"/>
  <c r="Z8" i="1"/>
  <c r="Z9" i="1"/>
  <c r="Z10" i="1"/>
  <c r="Z6" i="1"/>
  <c r="H9" i="1"/>
  <c r="Q16" i="1"/>
  <c r="Q17" i="1"/>
  <c r="Q18" i="1"/>
  <c r="Q19" i="1"/>
  <c r="Q20" i="1"/>
  <c r="Q21" i="1"/>
  <c r="Q22" i="1"/>
  <c r="Q15" i="1"/>
  <c r="H8" i="1"/>
  <c r="Q6" i="1"/>
  <c r="Q7" i="1"/>
  <c r="Q8" i="1"/>
  <c r="Q9" i="1"/>
  <c r="Q10" i="1"/>
  <c r="Q12" i="1" l="1"/>
  <c r="H11" i="1"/>
  <c r="Z11" i="1"/>
  <c r="Z20" i="1"/>
  <c r="Q23" i="1"/>
</calcChain>
</file>

<file path=xl/sharedStrings.xml><?xml version="1.0" encoding="utf-8"?>
<sst xmlns="http://schemas.openxmlformats.org/spreadsheetml/2006/main" count="891" uniqueCount="206">
  <si>
    <t>Low</t>
  </si>
  <si>
    <t>Medium</t>
  </si>
  <si>
    <t>High</t>
  </si>
  <si>
    <t>Critical</t>
  </si>
  <si>
    <t>Unknown</t>
  </si>
  <si>
    <t>Total</t>
  </si>
  <si>
    <t>2018 Train</t>
  </si>
  <si>
    <t>2018 Test</t>
  </si>
  <si>
    <t>2019 Test A</t>
  </si>
  <si>
    <t>2019 Test B</t>
  </si>
  <si>
    <t>Fire</t>
  </si>
  <si>
    <t>Earthquake</t>
  </si>
  <si>
    <t>Typhoon</t>
  </si>
  <si>
    <t>Flood</t>
  </si>
  <si>
    <t>Explosion</t>
  </si>
  <si>
    <t>Shooting</t>
  </si>
  <si>
    <t>Bushfire</t>
  </si>
  <si>
    <t>Bombing</t>
  </si>
  <si>
    <t>Tornado</t>
  </si>
  <si>
    <t>Attack</t>
  </si>
  <si>
    <t>School Shooting</t>
  </si>
  <si>
    <t>Hurricane</t>
  </si>
  <si>
    <t>Cyclone</t>
  </si>
  <si>
    <t>Overall:</t>
  </si>
  <si>
    <t>Summary Statistics</t>
  </si>
  <si>
    <t>Recall</t>
  </si>
  <si>
    <t>Precision</t>
  </si>
  <si>
    <t>Earthquake Train</t>
  </si>
  <si>
    <t>Flood - Train</t>
  </si>
  <si>
    <t>Earthquake - Test</t>
  </si>
  <si>
    <t>Flood - Test</t>
  </si>
  <si>
    <t>1. SVM SGD (Low Vs Critical)</t>
  </si>
  <si>
    <t>2. SVM SGD (Med Vs Critical)</t>
  </si>
  <si>
    <t>3. SVM SGD (High Vs Crit)</t>
  </si>
  <si>
    <t>Model Type</t>
  </si>
  <si>
    <t># of Layers</t>
  </si>
  <si>
    <t># of Hidden Layers</t>
  </si>
  <si>
    <t># of Output Layers</t>
  </si>
  <si>
    <t>Model Parameters:</t>
  </si>
  <si>
    <t>Layer Parameters:</t>
  </si>
  <si>
    <t>Layer 1</t>
  </si>
  <si>
    <t>Type</t>
  </si>
  <si>
    <t>LSTM</t>
  </si>
  <si>
    <t>Neurons</t>
  </si>
  <si>
    <t>Dropout</t>
  </si>
  <si>
    <t>Layer 2</t>
  </si>
  <si>
    <t>Dense</t>
  </si>
  <si>
    <t>Activation</t>
  </si>
  <si>
    <t>Optimizer</t>
  </si>
  <si>
    <t>RMSprop</t>
  </si>
  <si>
    <t>Loss</t>
  </si>
  <si>
    <t>Binary Crossentropy</t>
  </si>
  <si>
    <t>Epochs</t>
  </si>
  <si>
    <t>Batch Size</t>
  </si>
  <si>
    <t>Val Split</t>
  </si>
  <si>
    <t>Shuffle</t>
  </si>
  <si>
    <t>Compiler:</t>
  </si>
  <si>
    <t>Fit:</t>
  </si>
  <si>
    <t>Mean Precision</t>
  </si>
  <si>
    <t>Mean Recall</t>
  </si>
  <si>
    <t>Mean ROC AUC</t>
  </si>
  <si>
    <t>Mean PR AUC</t>
  </si>
  <si>
    <t>SD</t>
  </si>
  <si>
    <t>1. RNN LSTM TFIDF (Low Vs Critical)</t>
  </si>
  <si>
    <t>2. RNN LSTM TFIDF (Medium Vs Critical)</t>
  </si>
  <si>
    <t>3. RNN LSTM TFIDF (High Vs Critical)</t>
  </si>
  <si>
    <t>1. RNN LSTM Embeddings (Low Vs Critical)</t>
  </si>
  <si>
    <t>2. RNN LSTM Embeddings (Med Vs Critical)</t>
  </si>
  <si>
    <t>3. RNN LSTM Embeddings (High Vs Critical)</t>
  </si>
  <si>
    <t>RNN using LSTM &amp; TFIDF</t>
  </si>
  <si>
    <t>RNN using LSTM &amp; Embedding</t>
  </si>
  <si>
    <t>Embedding</t>
  </si>
  <si>
    <t>Dimension/Word</t>
  </si>
  <si>
    <t>Sigmoid</t>
  </si>
  <si>
    <t>1. RNN LSTM Word2Vec Quake (Low Vs Critical)</t>
  </si>
  <si>
    <t>Accuracy</t>
  </si>
  <si>
    <t>AUC</t>
  </si>
  <si>
    <t>2. RNN LSTM Word2Vec Quake (Medium Vs Critical)</t>
  </si>
  <si>
    <t>1. SVM SGD Word2Vec Quake (Low Vs Critical)</t>
  </si>
  <si>
    <t>2. SVM SGD Word2Vec Quake (Med Vs Critical)</t>
  </si>
  <si>
    <t>3. SVM SGD Word2Vec Quake (High Vs Critical)</t>
  </si>
  <si>
    <t>2. SVM SGD Word2Vec FLood (Med Vs Critical)</t>
  </si>
  <si>
    <t>3. SVM SGD Word2Vec FLood (High Vs Critical)</t>
  </si>
  <si>
    <t>3. RNN LSTM Word2Vec Quake (High Vs Critical)</t>
  </si>
  <si>
    <t>None</t>
  </si>
  <si>
    <t>1D Cov</t>
  </si>
  <si>
    <t>Neurons/Filters</t>
  </si>
  <si>
    <t>Patch-size</t>
  </si>
  <si>
    <t>Relu</t>
  </si>
  <si>
    <t>1. RNN LSTM Word2Vec FLood (Low Vs Critical)</t>
  </si>
  <si>
    <t>2. RNN LSTM Word2Vec Flood (Medium Vs Critical)</t>
  </si>
  <si>
    <t>3. RNN LSTM Word2Vec Flood (High Vs Critical)</t>
  </si>
  <si>
    <t>1. 1D CNN Embeddings Quake (Low Vs Critical)</t>
  </si>
  <si>
    <t>2. 1D CNN Embeddings Quake (Med Vs Critical)</t>
  </si>
  <si>
    <t>3. 1D CNN Embeddings Quake (High Vs Critical)</t>
  </si>
  <si>
    <t>RMSprop - lr = 0.001</t>
  </si>
  <si>
    <t>lr</t>
  </si>
  <si>
    <t>1. 1D CNN Word2Vec  Flood (Low Vs Critical)</t>
  </si>
  <si>
    <t>2. 1D CNN Word2Vec Flood (Med Vs Critical)</t>
  </si>
  <si>
    <t>3. 1D CNN Word2Vec Flood (High Vs Critical)</t>
  </si>
  <si>
    <t>1. SVM SGD Word2Vec Flood (Low Vs Critical)</t>
  </si>
  <si>
    <t>For all the following I used the Earthquake and Flood data from 2018 (train and test combined). Training was done on 80% of the data and validation on the remaining 20%. We did not spearate quakes and floods.</t>
  </si>
  <si>
    <t>SVM SGD</t>
  </si>
  <si>
    <t>Tolerance</t>
  </si>
  <si>
    <t>Max Iterations</t>
  </si>
  <si>
    <t>Learning rate</t>
  </si>
  <si>
    <t>optimal</t>
  </si>
  <si>
    <t>Regularisation</t>
  </si>
  <si>
    <t>l1</t>
  </si>
  <si>
    <t>1.Quakes (Low Vs Critical)</t>
  </si>
  <si>
    <t>2. Quakes (Med Vs Critical)</t>
  </si>
  <si>
    <t>3. Quakes (High Vs Crit)</t>
  </si>
  <si>
    <t>Not Specified</t>
  </si>
  <si>
    <t>nil</t>
  </si>
  <si>
    <t>Alpha</t>
  </si>
  <si>
    <t>[0.00900801603206413,</t>
  </si>
  <si>
    <t xml:space="preserve"> 0.5035030060120241,</t>
  </si>
  <si>
    <t xml:space="preserve"> 0.5095090180360722,</t>
  </si>
  <si>
    <t xml:space="preserve"> 0.5875871743486974,</t>
  </si>
  <si>
    <t xml:space="preserve"> 0.62162124248497,</t>
  </si>
  <si>
    <t xml:space="preserve"> 0.6396392785571143,</t>
  </si>
  <si>
    <t xml:space="preserve"> 0.6456452905811624,</t>
  </si>
  <si>
    <t xml:space="preserve"> 0.6536533066132265,</t>
  </si>
  <si>
    <t xml:space="preserve"> 0.6556553106212425,</t>
  </si>
  <si>
    <t xml:space="preserve"> 0.6896893787575151,</t>
  </si>
  <si>
    <t xml:space="preserve"> 0.7417414829659319,</t>
  </si>
  <si>
    <t xml:space="preserve"> 0.8298296593186374,</t>
  </si>
  <si>
    <t xml:space="preserve"> 0.9479478957915832]</t>
  </si>
  <si>
    <t>1. Floods (Low Vs Critical)</t>
  </si>
  <si>
    <t>2. Floods (Med Vs Critical)</t>
  </si>
  <si>
    <t>3. Floods (High Vs Crit)</t>
  </si>
  <si>
    <t>Validation Size</t>
  </si>
  <si>
    <t>0.6016012024048096]</t>
  </si>
  <si>
    <t>[0.4494488977955912,</t>
  </si>
  <si>
    <t>[0.001,</t>
  </si>
  <si>
    <t xml:space="preserve"> 0.0050040080160320645,</t>
  </si>
  <si>
    <t xml:space="preserve"> 0.007006012024048097,</t>
  </si>
  <si>
    <t xml:space="preserve"> 0.013012024048096194,</t>
  </si>
  <si>
    <t xml:space="preserve"> 0.015014028056112225,</t>
  </si>
  <si>
    <t xml:space="preserve"> 0.019018036072144293,</t>
  </si>
  <si>
    <t xml:space="preserve"> 0.023022044088176354,</t>
  </si>
  <si>
    <t xml:space="preserve"> 0.4254248496993988,</t>
  </si>
  <si>
    <t xml:space="preserve"> 0.48948897795591184,</t>
  </si>
  <si>
    <t xml:space="preserve"> 0.5095090180360722]</t>
  </si>
  <si>
    <t>1. SVM TF-IDF</t>
  </si>
  <si>
    <t>2. RNN LSTM TF-IDF</t>
  </si>
  <si>
    <t>2018 Quakes and Floods Combined - Test and Train</t>
  </si>
  <si>
    <t>Quakes and Floods Separately Run - Using 2018 Train and Test</t>
  </si>
  <si>
    <t>Does not work</t>
  </si>
  <si>
    <t>3. RNN LSTM Keras In-Built Embedding Layer</t>
  </si>
  <si>
    <t>1. Quakes Keras Embeddings (Low Vs Critical)</t>
  </si>
  <si>
    <t>2. Quakes Keras Embeddings (Med Vs Critical)</t>
  </si>
  <si>
    <t>3. Quakes Keras Embeddings (High Vs Critical)</t>
  </si>
  <si>
    <t>Layer 2, 3, 4, 5</t>
  </si>
  <si>
    <t>128, 64, 32, 16</t>
  </si>
  <si>
    <t>Layer 6</t>
  </si>
  <si>
    <t>1. Floods Keras Embeddings (Low Vs Critical)</t>
  </si>
  <si>
    <t>2. Floods Keras Embeddings (Med Vs Critical)</t>
  </si>
  <si>
    <t>3. Floods Keras Embeddings (High Vs Critical)</t>
  </si>
  <si>
    <t>4. LSTM and CovNet for Word2Vec</t>
  </si>
  <si>
    <t>5. SVM SGD Word2Vec</t>
  </si>
  <si>
    <t>[0.07824849699398798,</t>
  </si>
  <si>
    <t xml:space="preserve"> 0.1543931863727455,</t>
  </si>
  <si>
    <t xml:space="preserve"> 0.18244649298597193,</t>
  </si>
  <si>
    <t xml:space="preserve"> 0.3267206412825651,</t>
  </si>
  <si>
    <t xml:space="preserve"> 0.46899098196392786,</t>
  </si>
  <si>
    <t xml:space="preserve"> 0.5511470941883768,</t>
  </si>
  <si>
    <t xml:space="preserve"> 0.6252879759519038,</t>
  </si>
  <si>
    <t xml:space="preserve"> 0.6854022044088176,</t>
  </si>
  <si>
    <t xml:space="preserve"> 0.8697525050100201,</t>
  </si>
  <si>
    <t xml:space="preserve"> 0.9879771543086172]</t>
  </si>
  <si>
    <t>[0.08508416833667336, 0.8218216432865733]</t>
  </si>
  <si>
    <t>[0.3573567134268537,</t>
  </si>
  <si>
    <t xml:space="preserve"> 0.5995991983967937,</t>
  </si>
  <si>
    <t xml:space="preserve"> 0.6276272545090181,</t>
  </si>
  <si>
    <t xml:space="preserve"> 0.7137134268537074,</t>
  </si>
  <si>
    <t xml:space="preserve"> 0.7257254509018036,</t>
  </si>
  <si>
    <t xml:space="preserve"> 0.7817815631262526,</t>
  </si>
  <si>
    <t xml:space="preserve"> 0.7917915831663327,</t>
  </si>
  <si>
    <t xml:space="preserve"> 0.8198196392785572,</t>
  </si>
  <si>
    <t xml:space="preserve"> 0.8398396793587175,</t>
  </si>
  <si>
    <t xml:space="preserve"> 0.8818817635270542,</t>
  </si>
  <si>
    <t xml:space="preserve"> 0.8938937875751504,</t>
  </si>
  <si>
    <t xml:space="preserve"> 0.9079078156312625,</t>
  </si>
  <si>
    <t xml:space="preserve"> 0.9219218436873748,</t>
  </si>
  <si>
    <t xml:space="preserve"> 0.929929859719439,</t>
  </si>
  <si>
    <t xml:space="preserve"> 0.935935871743487,</t>
  </si>
  <si>
    <t xml:space="preserve"> 0.9519519038076153,</t>
  </si>
  <si>
    <t xml:space="preserve"> 0.9679679358717436,</t>
  </si>
  <si>
    <t xml:space="preserve"> 0.9819819639278557]</t>
  </si>
  <si>
    <t>Quakes and Floods Separately Run - Using 2018 Train and Test - Optimized for alpha</t>
  </si>
  <si>
    <t xml:space="preserve">SVM SGD TF-IDF for quakes and floods separately. We use 2018 train and test quakes. </t>
  </si>
  <si>
    <t>Models</t>
  </si>
  <si>
    <t>Models Summaries</t>
  </si>
  <si>
    <t>SVM</t>
  </si>
  <si>
    <t>TF-IDF</t>
  </si>
  <si>
    <t>Word2Vec</t>
  </si>
  <si>
    <t>Keras</t>
  </si>
  <si>
    <t>Glove</t>
  </si>
  <si>
    <t>Floods</t>
  </si>
  <si>
    <t>Quakes</t>
  </si>
  <si>
    <t>CNN</t>
  </si>
  <si>
    <t>Low Vs Critical</t>
  </si>
  <si>
    <t>Med Vs Critical</t>
  </si>
  <si>
    <t>High Vs Critical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</si>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</sst>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6"/>
      <color rgb="FF00B050"/>
      <name val="Calibri"/>
      <family val="2"/>
      <scheme val="minor"/>
    </font>
    <font>
      <b/>
      <u/>
      <sz val="14"/>
      <color rgb="FF00B050"/>
      <name val="Calibri"/>
      <family val="2"/>
      <scheme val="minor"/>
    </font>
    <font>
      <b/>
      <sz val="18"/>
      <color rgb="FF00B0F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sz val="12"/>
      <color theme="1"/>
      <name val="Calibri"/>
      <family val="2"/>
    </font>
    <font>
      <b/>
      <u/>
      <sz val="72"/>
      <color rgb="FFFF0000"/>
      <name val="Calibri"/>
      <family val="2"/>
      <scheme val="minor"/>
    </font>
    <font>
      <b/>
      <sz val="48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B0F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28"/>
      <color rgb="FFFF0000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0000"/>
      <name val="Courier New"/>
      <family val="3"/>
    </font>
    <font>
      <sz val="14"/>
      <color rgb="FF000000"/>
      <name val="Courier New"/>
      <family val="3"/>
    </font>
    <font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24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81FFBA"/>
        <bgColor indexed="64"/>
      </patternFill>
    </fill>
    <fill>
      <patternFill patternType="solid">
        <fgColor rgb="FF00E26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61BBFF"/>
        <bgColor indexed="64"/>
      </patternFill>
    </fill>
    <fill>
      <patternFill patternType="solid">
        <fgColor rgb="FF0D97FF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5C5C5C"/>
        <bgColor indexed="64"/>
      </patternFill>
    </fill>
    <fill>
      <patternFill patternType="solid">
        <fgColor rgb="FF848484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rgb="FFFF0000"/>
      </bottom>
      <diagonal/>
    </border>
    <border>
      <left style="medium">
        <color indexed="64"/>
      </left>
      <right/>
      <top style="thin">
        <color rgb="FFFF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22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vertical="center" wrapText="1"/>
    </xf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3" borderId="4" xfId="0" applyFont="1" applyFill="1" applyBorder="1" applyAlignment="1">
      <alignment vertical="center" wrapText="1"/>
    </xf>
    <xf numFmtId="0" fontId="0" fillId="0" borderId="4" xfId="0" applyBorder="1"/>
    <xf numFmtId="0" fontId="0" fillId="0" borderId="10" xfId="0" applyBorder="1"/>
    <xf numFmtId="0" fontId="3" fillId="0" borderId="9" xfId="0" applyFont="1" applyBorder="1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6" fillId="0" borderId="11" xfId="0" applyFont="1" applyBorder="1"/>
    <xf numFmtId="0" fontId="7" fillId="2" borderId="11" xfId="0" applyFont="1" applyFill="1" applyBorder="1"/>
    <xf numFmtId="0" fontId="5" fillId="0" borderId="0" xfId="0" applyFont="1" applyBorder="1"/>
    <xf numFmtId="0" fontId="0" fillId="0" borderId="11" xfId="0" applyBorder="1"/>
    <xf numFmtId="0" fontId="0" fillId="0" borderId="11" xfId="0" applyBorder="1" applyAlignment="1">
      <alignment horizontal="right"/>
    </xf>
    <xf numFmtId="9" fontId="0" fillId="0" borderId="11" xfId="0" applyNumberFormat="1" applyBorder="1"/>
    <xf numFmtId="0" fontId="0" fillId="0" borderId="12" xfId="0" applyBorder="1"/>
    <xf numFmtId="0" fontId="6" fillId="0" borderId="11" xfId="0" applyFont="1" applyFill="1" applyBorder="1"/>
    <xf numFmtId="0" fontId="8" fillId="0" borderId="0" xfId="0" applyFont="1" applyBorder="1"/>
    <xf numFmtId="0" fontId="8" fillId="0" borderId="0" xfId="0" applyFont="1" applyFill="1" applyBorder="1"/>
    <xf numFmtId="0" fontId="7" fillId="2" borderId="0" xfId="0" applyFont="1" applyFill="1" applyBorder="1" applyAlignment="1">
      <alignment horizontal="right"/>
    </xf>
    <xf numFmtId="0" fontId="0" fillId="0" borderId="15" xfId="0" applyBorder="1"/>
    <xf numFmtId="0" fontId="0" fillId="0" borderId="16" xfId="0" applyBorder="1"/>
    <xf numFmtId="0" fontId="7" fillId="7" borderId="0" xfId="0" applyFont="1" applyFill="1" applyBorder="1"/>
    <xf numFmtId="0" fontId="0" fillId="5" borderId="0" xfId="0" applyFill="1" applyBorder="1"/>
    <xf numFmtId="0" fontId="5" fillId="0" borderId="13" xfId="0" applyFont="1" applyBorder="1"/>
    <xf numFmtId="0" fontId="0" fillId="0" borderId="14" xfId="0" applyBorder="1"/>
    <xf numFmtId="0" fontId="5" fillId="0" borderId="14" xfId="0" applyFont="1" applyBorder="1"/>
    <xf numFmtId="0" fontId="5" fillId="0" borderId="15" xfId="0" applyFont="1" applyBorder="1"/>
    <xf numFmtId="0" fontId="0" fillId="0" borderId="17" xfId="0" applyBorder="1"/>
    <xf numFmtId="0" fontId="0" fillId="0" borderId="17" xfId="0" applyBorder="1" applyAlignment="1">
      <alignment horizontal="right"/>
    </xf>
    <xf numFmtId="0" fontId="2" fillId="2" borderId="5" xfId="0" applyFont="1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2" borderId="18" xfId="0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2" fillId="6" borderId="20" xfId="0" applyFont="1" applyFill="1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2" borderId="19" xfId="0" applyFill="1" applyBorder="1" applyAlignment="1">
      <alignment vertical="center" wrapText="1"/>
    </xf>
    <xf numFmtId="0" fontId="0" fillId="2" borderId="20" xfId="0" applyFill="1" applyBorder="1" applyAlignment="1">
      <alignment vertical="center" wrapText="1"/>
    </xf>
    <xf numFmtId="0" fontId="2" fillId="2" borderId="20" xfId="0" applyFont="1" applyFill="1" applyBorder="1" applyAlignment="1">
      <alignment vertical="center" wrapText="1"/>
    </xf>
    <xf numFmtId="0" fontId="0" fillId="2" borderId="21" xfId="0" applyFill="1" applyBorder="1" applyAlignment="1">
      <alignment vertical="center" wrapText="1"/>
    </xf>
    <xf numFmtId="0" fontId="0" fillId="8" borderId="22" xfId="0" applyFill="1" applyBorder="1"/>
    <xf numFmtId="0" fontId="0" fillId="8" borderId="23" xfId="0" applyFill="1" applyBorder="1" applyAlignment="1">
      <alignment vertical="center" wrapText="1"/>
    </xf>
    <xf numFmtId="0" fontId="0" fillId="8" borderId="24" xfId="0" applyFont="1" applyFill="1" applyBorder="1" applyAlignment="1">
      <alignment vertical="center" wrapText="1"/>
    </xf>
    <xf numFmtId="0" fontId="1" fillId="3" borderId="0" xfId="0" applyFont="1" applyFill="1" applyBorder="1"/>
    <xf numFmtId="0" fontId="2" fillId="6" borderId="23" xfId="0" applyFont="1" applyFill="1" applyBorder="1" applyAlignment="1">
      <alignment vertical="center" wrapText="1"/>
    </xf>
    <xf numFmtId="0" fontId="9" fillId="2" borderId="11" xfId="0" applyFont="1" applyFill="1" applyBorder="1"/>
    <xf numFmtId="0" fontId="10" fillId="2" borderId="11" xfId="0" applyFont="1" applyFill="1" applyBorder="1"/>
    <xf numFmtId="0" fontId="1" fillId="0" borderId="0" xfId="0" applyFont="1"/>
    <xf numFmtId="0" fontId="0" fillId="0" borderId="0" xfId="0" applyFill="1" applyBorder="1"/>
    <xf numFmtId="0" fontId="0" fillId="0" borderId="9" xfId="0" applyBorder="1"/>
    <xf numFmtId="0" fontId="5" fillId="0" borderId="25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5" fillId="0" borderId="28" xfId="0" applyFont="1" applyBorder="1"/>
    <xf numFmtId="0" fontId="0" fillId="0" borderId="5" xfId="0" applyFill="1" applyBorder="1"/>
    <xf numFmtId="0" fontId="7" fillId="7" borderId="25" xfId="0" applyFont="1" applyFill="1" applyBorder="1"/>
    <xf numFmtId="0" fontId="0" fillId="5" borderId="25" xfId="0" applyFill="1" applyBorder="1"/>
    <xf numFmtId="0" fontId="0" fillId="0" borderId="29" xfId="0" applyBorder="1"/>
    <xf numFmtId="0" fontId="0" fillId="0" borderId="30" xfId="0" applyBorder="1"/>
    <xf numFmtId="0" fontId="0" fillId="0" borderId="29" xfId="0" applyFill="1" applyBorder="1"/>
    <xf numFmtId="0" fontId="7" fillId="7" borderId="9" xfId="0" applyFont="1" applyFill="1" applyBorder="1"/>
    <xf numFmtId="0" fontId="7" fillId="7" borderId="6" xfId="0" applyFont="1" applyFill="1" applyBorder="1"/>
    <xf numFmtId="0" fontId="0" fillId="0" borderId="31" xfId="0" applyBorder="1"/>
    <xf numFmtId="0" fontId="0" fillId="0" borderId="32" xfId="0" applyBorder="1" applyAlignment="1">
      <alignment horizontal="right"/>
    </xf>
    <xf numFmtId="0" fontId="0" fillId="2" borderId="11" xfId="0" applyFill="1" applyBorder="1"/>
    <xf numFmtId="0" fontId="0" fillId="2" borderId="26" xfId="0" applyFill="1" applyBorder="1"/>
    <xf numFmtId="0" fontId="0" fillId="0" borderId="38" xfId="0" applyBorder="1"/>
    <xf numFmtId="0" fontId="6" fillId="0" borderId="0" xfId="0" applyFont="1" applyFill="1" applyBorder="1"/>
    <xf numFmtId="0" fontId="0" fillId="0" borderId="0" xfId="0" applyFill="1"/>
    <xf numFmtId="0" fontId="5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/>
    <xf numFmtId="0" fontId="7" fillId="2" borderId="11" xfId="0" applyFont="1" applyFill="1" applyBorder="1" applyAlignment="1">
      <alignment horizontal="right"/>
    </xf>
    <xf numFmtId="0" fontId="8" fillId="0" borderId="11" xfId="0" applyFont="1" applyBorder="1"/>
    <xf numFmtId="0" fontId="8" fillId="0" borderId="11" xfId="0" applyFont="1" applyFill="1" applyBorder="1"/>
    <xf numFmtId="0" fontId="0" fillId="0" borderId="11" xfId="0" applyFill="1" applyBorder="1"/>
    <xf numFmtId="11" fontId="0" fillId="0" borderId="11" xfId="0" applyNumberFormat="1" applyBorder="1"/>
    <xf numFmtId="0" fontId="10" fillId="0" borderId="11" xfId="0" applyFont="1" applyFill="1" applyBorder="1"/>
    <xf numFmtId="0" fontId="0" fillId="0" borderId="11" xfId="0" applyFont="1" applyFill="1" applyBorder="1"/>
    <xf numFmtId="0" fontId="10" fillId="0" borderId="0" xfId="0" applyFont="1" applyBorder="1"/>
    <xf numFmtId="0" fontId="12" fillId="0" borderId="0" xfId="0" applyFont="1" applyAlignment="1">
      <alignment horizontal="left" vertical="center"/>
    </xf>
    <xf numFmtId="0" fontId="6" fillId="2" borderId="11" xfId="0" applyFont="1" applyFill="1" applyBorder="1"/>
    <xf numFmtId="0" fontId="8" fillId="2" borderId="11" xfId="0" applyFont="1" applyFill="1" applyBorder="1"/>
    <xf numFmtId="0" fontId="6" fillId="7" borderId="11" xfId="0" applyFont="1" applyFill="1" applyBorder="1"/>
    <xf numFmtId="0" fontId="0" fillId="7" borderId="41" xfId="0" applyFill="1" applyBorder="1"/>
    <xf numFmtId="0" fontId="6" fillId="7" borderId="40" xfId="0" applyFont="1" applyFill="1" applyBorder="1"/>
    <xf numFmtId="0" fontId="14" fillId="7" borderId="33" xfId="0" applyFont="1" applyFill="1" applyBorder="1" applyAlignment="1">
      <alignment horizontal="left" vertical="center"/>
    </xf>
    <xf numFmtId="0" fontId="0" fillId="7" borderId="34" xfId="0" applyFill="1" applyBorder="1"/>
    <xf numFmtId="0" fontId="0" fillId="7" borderId="35" xfId="0" applyFill="1" applyBorder="1"/>
    <xf numFmtId="0" fontId="14" fillId="7" borderId="0" xfId="0" applyFont="1" applyFill="1" applyBorder="1" applyAlignment="1">
      <alignment horizontal="left" vertical="center"/>
    </xf>
    <xf numFmtId="0" fontId="0" fillId="7" borderId="36" xfId="0" applyFill="1" applyBorder="1"/>
    <xf numFmtId="0" fontId="0" fillId="7" borderId="37" xfId="0" applyFill="1" applyBorder="1"/>
    <xf numFmtId="0" fontId="14" fillId="7" borderId="38" xfId="0" applyFont="1" applyFill="1" applyBorder="1" applyAlignment="1">
      <alignment horizontal="left" vertical="center"/>
    </xf>
    <xf numFmtId="0" fontId="0" fillId="7" borderId="39" xfId="0" applyFill="1" applyBorder="1"/>
    <xf numFmtId="0" fontId="14" fillId="7" borderId="11" xfId="0" applyFont="1" applyFill="1" applyBorder="1" applyAlignment="1">
      <alignment horizontal="left" vertical="center"/>
    </xf>
    <xf numFmtId="0" fontId="0" fillId="7" borderId="11" xfId="0" applyFill="1" applyBorder="1"/>
    <xf numFmtId="0" fontId="15" fillId="7" borderId="11" xfId="0" applyFont="1" applyFill="1" applyBorder="1"/>
    <xf numFmtId="0" fontId="13" fillId="7" borderId="11" xfId="0" applyFont="1" applyFill="1" applyBorder="1" applyAlignment="1">
      <alignment horizontal="left" vertical="center"/>
    </xf>
    <xf numFmtId="0" fontId="0" fillId="0" borderId="33" xfId="0" applyBorder="1"/>
    <xf numFmtId="0" fontId="0" fillId="0" borderId="0" xfId="0" applyBorder="1" applyAlignment="1">
      <alignment horizontal="right"/>
    </xf>
    <xf numFmtId="0" fontId="16" fillId="0" borderId="0" xfId="0" applyFont="1"/>
    <xf numFmtId="0" fontId="9" fillId="2" borderId="11" xfId="0" applyFont="1" applyFill="1" applyBorder="1" applyAlignment="1">
      <alignment vertical="center" wrapText="1"/>
    </xf>
    <xf numFmtId="0" fontId="19" fillId="2" borderId="11" xfId="0" applyFont="1" applyFill="1" applyBorder="1" applyAlignment="1">
      <alignment vertical="center" wrapText="1"/>
    </xf>
    <xf numFmtId="0" fontId="10" fillId="2" borderId="11" xfId="0" applyFont="1" applyFill="1" applyBorder="1" applyAlignment="1">
      <alignment vertical="center" wrapText="1"/>
    </xf>
    <xf numFmtId="0" fontId="20" fillId="2" borderId="11" xfId="0" applyFont="1" applyFill="1" applyBorder="1" applyAlignment="1">
      <alignment vertical="center" wrapText="1"/>
    </xf>
    <xf numFmtId="0" fontId="10" fillId="0" borderId="0" xfId="0" applyFont="1" applyFill="1" applyBorder="1"/>
    <xf numFmtId="0" fontId="10" fillId="0" borderId="11" xfId="0" applyFont="1" applyBorder="1"/>
    <xf numFmtId="0" fontId="21" fillId="0" borderId="0" xfId="0" applyFont="1" applyBorder="1"/>
    <xf numFmtId="0" fontId="9" fillId="7" borderId="0" xfId="0" applyFont="1" applyFill="1" applyBorder="1"/>
    <xf numFmtId="0" fontId="9" fillId="2" borderId="11" xfId="0" applyFont="1" applyFill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1" fontId="10" fillId="0" borderId="11" xfId="0" applyNumberFormat="1" applyFont="1" applyBorder="1"/>
    <xf numFmtId="0" fontId="22" fillId="0" borderId="11" xfId="0" applyFont="1" applyBorder="1"/>
    <xf numFmtId="0" fontId="9" fillId="0" borderId="0" xfId="0" applyFont="1" applyFill="1" applyBorder="1"/>
    <xf numFmtId="0" fontId="22" fillId="0" borderId="0" xfId="0" applyFont="1" applyFill="1" applyBorder="1"/>
    <xf numFmtId="0" fontId="9" fillId="0" borderId="11" xfId="0" applyFont="1" applyFill="1" applyBorder="1"/>
    <xf numFmtId="0" fontId="22" fillId="0" borderId="11" xfId="0" applyFont="1" applyFill="1" applyBorder="1"/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/>
    <xf numFmtId="0" fontId="12" fillId="0" borderId="0" xfId="0" applyFont="1" applyBorder="1" applyAlignment="1">
      <alignment horizontal="left" vertical="center"/>
    </xf>
    <xf numFmtId="0" fontId="0" fillId="9" borderId="0" xfId="0" applyFill="1" applyBorder="1"/>
    <xf numFmtId="0" fontId="12" fillId="9" borderId="0" xfId="0" applyFont="1" applyFill="1" applyBorder="1" applyAlignment="1">
      <alignment horizontal="left" vertical="center"/>
    </xf>
    <xf numFmtId="44" fontId="23" fillId="9" borderId="0" xfId="1" applyFont="1" applyFill="1" applyBorder="1"/>
    <xf numFmtId="44" fontId="6" fillId="9" borderId="0" xfId="1" applyFont="1" applyFill="1" applyBorder="1"/>
    <xf numFmtId="44" fontId="0" fillId="9" borderId="0" xfId="1" applyFont="1" applyFill="1" applyBorder="1"/>
    <xf numFmtId="44" fontId="0" fillId="9" borderId="0" xfId="1" applyFont="1" applyFill="1"/>
    <xf numFmtId="0" fontId="0" fillId="9" borderId="0" xfId="0" applyFill="1"/>
    <xf numFmtId="0" fontId="0" fillId="10" borderId="0" xfId="0" applyFill="1" applyBorder="1"/>
    <xf numFmtId="0" fontId="0" fillId="10" borderId="0" xfId="0" applyFill="1"/>
    <xf numFmtId="0" fontId="0" fillId="10" borderId="0" xfId="0" applyFill="1" applyBorder="1" applyAlignment="1">
      <alignment horizontal="right"/>
    </xf>
    <xf numFmtId="0" fontId="24" fillId="10" borderId="0" xfId="0" applyFont="1" applyFill="1" applyBorder="1"/>
    <xf numFmtId="44" fontId="18" fillId="9" borderId="0" xfId="1" applyFont="1" applyFill="1" applyBorder="1"/>
    <xf numFmtId="0" fontId="25" fillId="10" borderId="0" xfId="0" applyFont="1" applyFill="1" applyBorder="1"/>
    <xf numFmtId="0" fontId="25" fillId="9" borderId="0" xfId="0" applyFont="1" applyFill="1" applyBorder="1"/>
    <xf numFmtId="0" fontId="26" fillId="10" borderId="0" xfId="0" applyFont="1" applyFill="1" applyBorder="1"/>
    <xf numFmtId="0" fontId="0" fillId="10" borderId="15" xfId="0" applyFill="1" applyBorder="1"/>
    <xf numFmtId="0" fontId="16" fillId="11" borderId="0" xfId="0" applyFont="1" applyFill="1"/>
    <xf numFmtId="0" fontId="0" fillId="11" borderId="0" xfId="0" applyFill="1"/>
    <xf numFmtId="0" fontId="17" fillId="12" borderId="0" xfId="0" applyFont="1" applyFill="1"/>
    <xf numFmtId="0" fontId="0" fillId="12" borderId="0" xfId="0" applyFill="1"/>
    <xf numFmtId="0" fontId="12" fillId="12" borderId="0" xfId="0" applyFont="1" applyFill="1" applyAlignment="1">
      <alignment horizontal="left" vertical="center"/>
    </xf>
    <xf numFmtId="0" fontId="0" fillId="12" borderId="0" xfId="0" applyFill="1" applyBorder="1"/>
    <xf numFmtId="0" fontId="24" fillId="0" borderId="0" xfId="0" applyFont="1" applyBorder="1"/>
    <xf numFmtId="0" fontId="0" fillId="9" borderId="15" xfId="0" applyFill="1" applyBorder="1"/>
    <xf numFmtId="0" fontId="24" fillId="9" borderId="0" xfId="0" applyFont="1" applyFill="1" applyBorder="1"/>
    <xf numFmtId="0" fontId="0" fillId="9" borderId="0" xfId="0" applyFill="1" applyBorder="1" applyAlignment="1">
      <alignment horizontal="right"/>
    </xf>
    <xf numFmtId="0" fontId="0" fillId="0" borderId="40" xfId="0" applyBorder="1"/>
    <xf numFmtId="0" fontId="0" fillId="0" borderId="40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7" borderId="0" xfId="0" applyFill="1" applyBorder="1"/>
    <xf numFmtId="0" fontId="28" fillId="7" borderId="11" xfId="0" applyFont="1" applyFill="1" applyBorder="1" applyAlignment="1">
      <alignment horizontal="left" vertical="center"/>
    </xf>
    <xf numFmtId="0" fontId="0" fillId="7" borderId="41" xfId="0" applyFont="1" applyFill="1" applyBorder="1"/>
    <xf numFmtId="0" fontId="27" fillId="7" borderId="0" xfId="0" applyFont="1" applyFill="1" applyAlignment="1">
      <alignment horizontal="left" vertical="center"/>
    </xf>
    <xf numFmtId="0" fontId="0" fillId="7" borderId="0" xfId="0" applyFont="1" applyFill="1" applyBorder="1"/>
    <xf numFmtId="0" fontId="14" fillId="0" borderId="1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vertical="center" wrapText="1"/>
    </xf>
    <xf numFmtId="0" fontId="1" fillId="8" borderId="0" xfId="0" applyFont="1" applyFill="1" applyBorder="1" applyAlignment="1">
      <alignment vertical="center" wrapText="1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13" borderId="0" xfId="0" applyFont="1" applyFill="1"/>
    <xf numFmtId="0" fontId="33" fillId="14" borderId="0" xfId="0" applyFont="1" applyFill="1"/>
    <xf numFmtId="0" fontId="33" fillId="4" borderId="0" xfId="0" applyFont="1" applyFill="1"/>
    <xf numFmtId="0" fontId="33" fillId="16" borderId="0" xfId="0" applyFont="1" applyFill="1"/>
    <xf numFmtId="0" fontId="33" fillId="17" borderId="0" xfId="0" applyFont="1" applyFill="1"/>
    <xf numFmtId="0" fontId="33" fillId="15" borderId="0" xfId="0" applyFont="1" applyFill="1"/>
    <xf numFmtId="0" fontId="33" fillId="6" borderId="0" xfId="0" applyFont="1" applyFill="1"/>
    <xf numFmtId="0" fontId="33" fillId="18" borderId="0" xfId="0" applyFont="1" applyFill="1"/>
    <xf numFmtId="0" fontId="33" fillId="19" borderId="0" xfId="0" applyFont="1" applyFill="1"/>
    <xf numFmtId="0" fontId="34" fillId="4" borderId="0" xfId="0" applyFont="1" applyFill="1"/>
    <xf numFmtId="0" fontId="34" fillId="0" borderId="0" xfId="0" applyFont="1"/>
    <xf numFmtId="0" fontId="35" fillId="0" borderId="0" xfId="0" applyFont="1"/>
    <xf numFmtId="0" fontId="36" fillId="4" borderId="0" xfId="0" applyFont="1" applyFill="1"/>
    <xf numFmtId="0" fontId="36" fillId="15" borderId="0" xfId="0" applyFont="1" applyFill="1"/>
    <xf numFmtId="0" fontId="35" fillId="15" borderId="0" xfId="0" applyFont="1" applyFill="1"/>
    <xf numFmtId="0" fontId="36" fillId="6" borderId="0" xfId="0" applyFont="1" applyFill="1"/>
    <xf numFmtId="0" fontId="35" fillId="6" borderId="0" xfId="0" applyFont="1" applyFill="1"/>
    <xf numFmtId="0" fontId="36" fillId="0" borderId="0" xfId="0" applyFont="1"/>
    <xf numFmtId="0" fontId="35" fillId="20" borderId="0" xfId="0" applyFont="1" applyFill="1"/>
    <xf numFmtId="0" fontId="33" fillId="20" borderId="0" xfId="0" applyFont="1" applyFill="1"/>
    <xf numFmtId="0" fontId="35" fillId="21" borderId="0" xfId="0" applyFont="1" applyFill="1"/>
    <xf numFmtId="0" fontId="33" fillId="21" borderId="0" xfId="0" applyFont="1" applyFill="1"/>
    <xf numFmtId="0" fontId="33" fillId="22" borderId="0" xfId="0" applyFont="1" applyFill="1"/>
    <xf numFmtId="0" fontId="37" fillId="21" borderId="0" xfId="0" applyFont="1" applyFill="1"/>
    <xf numFmtId="0" fontId="35" fillId="13" borderId="0" xfId="0" applyFont="1" applyFill="1"/>
    <xf numFmtId="0" fontId="35" fillId="14" borderId="0" xfId="0" applyFont="1" applyFill="1"/>
    <xf numFmtId="0" fontId="35" fillId="4" borderId="0" xfId="0" applyFont="1" applyFill="1" applyAlignment="1">
      <alignment horizontal="right"/>
    </xf>
    <xf numFmtId="0" fontId="35" fillId="16" borderId="0" xfId="0" applyFont="1" applyFill="1"/>
    <xf numFmtId="0" fontId="35" fillId="17" borderId="0" xfId="0" applyFont="1" applyFill="1"/>
    <xf numFmtId="0" fontId="35" fillId="19" borderId="0" xfId="0" applyFont="1" applyFill="1" applyBorder="1" applyAlignment="1">
      <alignment horizontal="right"/>
    </xf>
    <xf numFmtId="0" fontId="35" fillId="18" borderId="0" xfId="0" applyFont="1" applyFill="1" applyBorder="1" applyAlignment="1">
      <alignment horizontal="right"/>
    </xf>
    <xf numFmtId="0" fontId="35" fillId="6" borderId="0" xfId="0" applyFont="1" applyFill="1" applyBorder="1" applyAlignment="1">
      <alignment horizontal="right"/>
    </xf>
    <xf numFmtId="0" fontId="35" fillId="22" borderId="0" xfId="0" applyFont="1" applyFill="1" applyAlignment="1">
      <alignment horizontal="right"/>
    </xf>
    <xf numFmtId="0" fontId="35" fillId="13" borderId="0" xfId="0" applyFont="1" applyFill="1" applyBorder="1" applyAlignment="1">
      <alignment horizontal="right"/>
    </xf>
    <xf numFmtId="0" fontId="35" fillId="14" borderId="0" xfId="0" applyFont="1" applyFill="1" applyBorder="1" applyAlignment="1">
      <alignment horizontal="right"/>
    </xf>
    <xf numFmtId="0" fontId="35" fillId="4" borderId="0" xfId="0" applyFont="1" applyFill="1" applyBorder="1" applyAlignment="1">
      <alignment horizontal="right"/>
    </xf>
    <xf numFmtId="0" fontId="35" fillId="19" borderId="0" xfId="0" applyFont="1" applyFill="1" applyBorder="1"/>
    <xf numFmtId="0" fontId="35" fillId="18" borderId="0" xfId="0" applyFont="1" applyFill="1" applyBorder="1"/>
    <xf numFmtId="0" fontId="35" fillId="6" borderId="0" xfId="0" applyFont="1" applyFill="1" applyBorder="1"/>
    <xf numFmtId="0" fontId="34" fillId="2" borderId="0" xfId="0" applyFont="1" applyFill="1"/>
    <xf numFmtId="0" fontId="34" fillId="3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848484"/>
      <color rgb="FF5C5C5C"/>
      <color rgb="FFCCCCCC"/>
      <color rgb="FFFF99F8"/>
      <color rgb="FFFFB9B9"/>
      <color rgb="FFFF6D6D"/>
      <color rgb="FFB80000"/>
      <color rgb="FF760000"/>
      <color rgb="FFFF2F2F"/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635E-9C38-43A7-A9DA-ED36E54400E4}">
  <dimension ref="B2:XFD365"/>
  <sheetViews>
    <sheetView tabSelected="1" zoomScale="30" zoomScaleNormal="70" workbookViewId="0">
      <selection activeCell="K34" sqref="K34"/>
    </sheetView>
  </sheetViews>
  <sheetFormatPr defaultRowHeight="14.5" x14ac:dyDescent="0.35"/>
  <cols>
    <col min="2" max="2" width="28.08984375" customWidth="1"/>
    <col min="3" max="3" width="27.6328125" customWidth="1"/>
    <col min="4" max="4" width="46.90625" customWidth="1"/>
    <col min="5" max="5" width="31.54296875" customWidth="1"/>
    <col min="6" max="6" width="30.90625" customWidth="1"/>
    <col min="7" max="7" width="36.1796875" customWidth="1"/>
    <col min="8" max="8" width="31.81640625" customWidth="1"/>
    <col min="9" max="9" width="30.08984375" customWidth="1"/>
    <col min="10" max="10" width="35" customWidth="1"/>
    <col min="11" max="11" width="32.90625" customWidth="1"/>
    <col min="12" max="12" width="31.08984375" customWidth="1"/>
    <col min="13" max="13" width="39.54296875" customWidth="1"/>
    <col min="14" max="14" width="28.90625" customWidth="1"/>
    <col min="15" max="15" width="30.7265625" customWidth="1"/>
    <col min="16" max="16" width="39.1796875" customWidth="1"/>
    <col min="20" max="20" width="29.6328125" customWidth="1"/>
    <col min="21" max="21" width="29.1796875" customWidth="1"/>
    <col min="23" max="23" width="21.08984375" customWidth="1"/>
    <col min="24" max="24" width="15.1796875" customWidth="1"/>
    <col min="26" max="26" width="14.26953125" customWidth="1"/>
    <col min="27" max="27" width="21" customWidth="1"/>
    <col min="28" max="28" width="11.81640625" customWidth="1"/>
    <col min="29" max="29" width="16.7265625" customWidth="1"/>
    <col min="33" max="33" width="20.6328125" customWidth="1"/>
    <col min="34" max="34" width="20.81640625" customWidth="1"/>
    <col min="37" max="37" width="33.7265625" customWidth="1"/>
    <col min="42" max="42" width="26" customWidth="1"/>
  </cols>
  <sheetData>
    <row r="2" spans="2:26" s="160" customFormat="1" ht="92" x14ac:dyDescent="2">
      <c r="B2" s="159" t="s">
        <v>24</v>
      </c>
    </row>
    <row r="4" spans="2:26" ht="15" thickBot="1" x14ac:dyDescent="0.4"/>
    <row r="5" spans="2:26" ht="29.5" thickBot="1" x14ac:dyDescent="0.55000000000000004">
      <c r="B5" s="23" t="s">
        <v>23</v>
      </c>
      <c r="C5" s="16"/>
      <c r="D5" s="16"/>
      <c r="E5" s="16"/>
      <c r="F5" s="16"/>
      <c r="G5" s="16"/>
      <c r="H5" s="22"/>
      <c r="K5" s="24" t="s">
        <v>6</v>
      </c>
      <c r="L5" s="2" t="s">
        <v>0</v>
      </c>
      <c r="M5" s="2" t="s">
        <v>1</v>
      </c>
      <c r="N5" s="2" t="s">
        <v>2</v>
      </c>
      <c r="O5" s="9" t="s">
        <v>3</v>
      </c>
      <c r="P5" s="2" t="s">
        <v>4</v>
      </c>
      <c r="Q5" s="2" t="s">
        <v>5</v>
      </c>
      <c r="R5" s="16"/>
      <c r="S5" s="16"/>
      <c r="T5" s="25" t="s">
        <v>8</v>
      </c>
      <c r="U5" s="2" t="s">
        <v>0</v>
      </c>
      <c r="V5" s="2" t="s">
        <v>1</v>
      </c>
      <c r="W5" s="2" t="s">
        <v>2</v>
      </c>
      <c r="X5" s="11" t="s">
        <v>3</v>
      </c>
      <c r="Y5" s="2" t="s">
        <v>4</v>
      </c>
      <c r="Z5" s="2" t="s">
        <v>5</v>
      </c>
    </row>
    <row r="6" spans="2:26" ht="29.5" thickBot="1" x14ac:dyDescent="0.4">
      <c r="B6" s="1"/>
      <c r="C6" s="2" t="s">
        <v>0</v>
      </c>
      <c r="D6" s="2" t="s">
        <v>1</v>
      </c>
      <c r="E6" s="2" t="s">
        <v>2</v>
      </c>
      <c r="F6" s="11" t="s">
        <v>3</v>
      </c>
      <c r="G6" s="2" t="s">
        <v>4</v>
      </c>
      <c r="H6" s="2" t="s">
        <v>5</v>
      </c>
      <c r="K6" s="3" t="s">
        <v>10</v>
      </c>
      <c r="L6" s="4">
        <v>146</v>
      </c>
      <c r="M6" s="4">
        <v>82</v>
      </c>
      <c r="N6" s="4">
        <v>34</v>
      </c>
      <c r="O6" s="10">
        <v>0</v>
      </c>
      <c r="P6" s="4">
        <v>1</v>
      </c>
      <c r="Q6" s="4">
        <f t="shared" ref="Q6:Q11" si="0">SUM(L6:P6)</f>
        <v>263</v>
      </c>
      <c r="R6" s="15"/>
      <c r="S6" s="15"/>
      <c r="T6" s="3" t="s">
        <v>10</v>
      </c>
      <c r="U6" s="4">
        <v>1849</v>
      </c>
      <c r="V6" s="4">
        <v>318</v>
      </c>
      <c r="W6" s="4">
        <v>248</v>
      </c>
      <c r="X6" s="12">
        <v>85</v>
      </c>
      <c r="Y6" s="4">
        <v>0</v>
      </c>
      <c r="Z6" s="4">
        <f>SUM(U6:X6)</f>
        <v>2500</v>
      </c>
    </row>
    <row r="7" spans="2:26" ht="15" thickBot="1" x14ac:dyDescent="0.4">
      <c r="B7" s="3" t="s">
        <v>6</v>
      </c>
      <c r="C7" s="4">
        <v>814</v>
      </c>
      <c r="D7" s="4">
        <v>324</v>
      </c>
      <c r="E7" s="4">
        <v>185</v>
      </c>
      <c r="F7" s="12">
        <v>9</v>
      </c>
      <c r="G7" s="4">
        <v>1</v>
      </c>
      <c r="H7" s="5">
        <v>1333</v>
      </c>
      <c r="K7" s="51" t="s">
        <v>11</v>
      </c>
      <c r="L7" s="50">
        <v>205</v>
      </c>
      <c r="M7" s="50">
        <v>22</v>
      </c>
      <c r="N7" s="50">
        <v>19</v>
      </c>
      <c r="O7" s="49">
        <v>1</v>
      </c>
      <c r="P7" s="50">
        <v>0</v>
      </c>
      <c r="Q7" s="50">
        <f t="shared" si="0"/>
        <v>247</v>
      </c>
      <c r="R7" s="15"/>
      <c r="S7" s="15"/>
      <c r="T7" s="3" t="s">
        <v>15</v>
      </c>
      <c r="U7" s="4">
        <v>2349</v>
      </c>
      <c r="V7" s="4">
        <v>93</v>
      </c>
      <c r="W7" s="4">
        <v>46</v>
      </c>
      <c r="X7" s="12">
        <v>13</v>
      </c>
      <c r="Y7" s="4">
        <v>0</v>
      </c>
      <c r="Z7" s="4">
        <f>SUM(U7:X7)</f>
        <v>2501</v>
      </c>
    </row>
    <row r="8" spans="2:26" ht="15" thickBot="1" x14ac:dyDescent="0.4">
      <c r="B8" s="3" t="s">
        <v>7</v>
      </c>
      <c r="C8" s="4">
        <v>11815</v>
      </c>
      <c r="D8" s="4">
        <v>2209</v>
      </c>
      <c r="E8" s="4">
        <v>1712</v>
      </c>
      <c r="F8" s="12">
        <v>129</v>
      </c>
      <c r="G8" s="4">
        <v>0</v>
      </c>
      <c r="H8" s="6">
        <f>SUM(C8:G8)</f>
        <v>15865</v>
      </c>
      <c r="K8" s="53" t="s">
        <v>12</v>
      </c>
      <c r="L8" s="54">
        <v>137</v>
      </c>
      <c r="M8" s="54">
        <v>73</v>
      </c>
      <c r="N8" s="54">
        <v>33</v>
      </c>
      <c r="O8" s="55">
        <v>0</v>
      </c>
      <c r="P8" s="54">
        <v>0</v>
      </c>
      <c r="Q8" s="56">
        <f t="shared" si="0"/>
        <v>243</v>
      </c>
      <c r="R8" s="15"/>
      <c r="S8" s="15"/>
      <c r="T8" s="3" t="s">
        <v>21</v>
      </c>
      <c r="U8" s="4">
        <v>1805</v>
      </c>
      <c r="V8" s="4">
        <v>128</v>
      </c>
      <c r="W8" s="4">
        <v>53</v>
      </c>
      <c r="X8" s="12">
        <v>12</v>
      </c>
      <c r="Y8" s="4">
        <v>0</v>
      </c>
      <c r="Z8" s="4">
        <f>SUM(U8:X8)</f>
        <v>1998</v>
      </c>
    </row>
    <row r="9" spans="2:26" ht="15" thickBot="1" x14ac:dyDescent="0.4">
      <c r="B9" s="3" t="s">
        <v>8</v>
      </c>
      <c r="C9" s="4">
        <v>6980</v>
      </c>
      <c r="D9" s="4">
        <v>543</v>
      </c>
      <c r="E9" s="4">
        <v>351</v>
      </c>
      <c r="F9" s="12">
        <v>110</v>
      </c>
      <c r="G9" s="4">
        <v>0</v>
      </c>
      <c r="H9" s="7">
        <f>SUM(C9:G9)</f>
        <v>7984</v>
      </c>
      <c r="K9" s="57" t="s">
        <v>13</v>
      </c>
      <c r="L9" s="58">
        <v>107</v>
      </c>
      <c r="M9" s="58">
        <v>69</v>
      </c>
      <c r="N9" s="58">
        <v>56</v>
      </c>
      <c r="O9" s="59">
        <v>3</v>
      </c>
      <c r="P9" s="58">
        <v>0</v>
      </c>
      <c r="Q9" s="60">
        <f t="shared" si="0"/>
        <v>235</v>
      </c>
      <c r="R9" s="15"/>
      <c r="S9" s="15"/>
      <c r="T9" s="3" t="s">
        <v>11</v>
      </c>
      <c r="U9" s="4">
        <v>705</v>
      </c>
      <c r="V9" s="4">
        <v>1</v>
      </c>
      <c r="W9" s="4">
        <v>4</v>
      </c>
      <c r="X9" s="12">
        <v>0</v>
      </c>
      <c r="Y9" s="4">
        <v>0</v>
      </c>
      <c r="Z9" s="4">
        <f>SUM(U9:X9)</f>
        <v>710</v>
      </c>
    </row>
    <row r="10" spans="2:26" ht="15" thickBot="1" x14ac:dyDescent="0.4">
      <c r="B10" s="3" t="s">
        <v>9</v>
      </c>
      <c r="C10" s="4">
        <v>5400</v>
      </c>
      <c r="D10" s="4">
        <v>2134</v>
      </c>
      <c r="E10" s="4">
        <v>1117</v>
      </c>
      <c r="F10" s="12">
        <v>142</v>
      </c>
      <c r="G10" s="4">
        <v>0</v>
      </c>
      <c r="H10" s="8">
        <f>SUM(C10:G10)</f>
        <v>8793</v>
      </c>
      <c r="K10" s="53" t="s">
        <v>14</v>
      </c>
      <c r="L10" s="54">
        <v>110</v>
      </c>
      <c r="M10" s="54">
        <v>52</v>
      </c>
      <c r="N10" s="54">
        <v>19</v>
      </c>
      <c r="O10" s="55">
        <v>3</v>
      </c>
      <c r="P10" s="54">
        <v>0</v>
      </c>
      <c r="Q10" s="56">
        <f t="shared" si="0"/>
        <v>184</v>
      </c>
      <c r="R10" s="15"/>
      <c r="S10" s="15"/>
      <c r="T10" s="3" t="s">
        <v>13</v>
      </c>
      <c r="U10" s="4">
        <v>272</v>
      </c>
      <c r="V10" s="4">
        <v>3</v>
      </c>
      <c r="W10" s="4">
        <v>0</v>
      </c>
      <c r="X10" s="12">
        <v>0</v>
      </c>
      <c r="Y10" s="4">
        <v>0</v>
      </c>
      <c r="Z10" s="4">
        <f>SUM(U10:X10)</f>
        <v>275</v>
      </c>
    </row>
    <row r="11" spans="2:26" ht="15" thickBot="1" x14ac:dyDescent="0.4">
      <c r="F11">
        <f>SUM(F7:F10)</f>
        <v>390</v>
      </c>
      <c r="H11">
        <f>SUM(H7:H10)</f>
        <v>33975</v>
      </c>
      <c r="K11" s="61" t="s">
        <v>15</v>
      </c>
      <c r="L11" s="62">
        <v>109</v>
      </c>
      <c r="M11" s="62">
        <v>26</v>
      </c>
      <c r="N11" s="62">
        <v>24</v>
      </c>
      <c r="O11" s="65">
        <v>2</v>
      </c>
      <c r="P11" s="62">
        <v>0</v>
      </c>
      <c r="Q11" s="63">
        <f t="shared" si="0"/>
        <v>161</v>
      </c>
      <c r="R11" s="15"/>
      <c r="S11" s="15"/>
      <c r="T11" s="15"/>
      <c r="U11" s="15"/>
      <c r="V11" s="15"/>
      <c r="W11" s="15"/>
      <c r="X11" s="15"/>
      <c r="Y11" s="15"/>
      <c r="Z11" s="13">
        <f>SUM(Z6:Z10)</f>
        <v>7984</v>
      </c>
    </row>
    <row r="12" spans="2:26" x14ac:dyDescent="0.35">
      <c r="J12" s="15"/>
      <c r="K12" s="15"/>
      <c r="L12" s="15"/>
      <c r="M12" s="15"/>
      <c r="N12" s="15"/>
      <c r="O12" s="15"/>
      <c r="P12" s="15"/>
      <c r="Q12" s="64">
        <f>SUM(Q6:Q11)</f>
        <v>1333</v>
      </c>
      <c r="R12" s="15"/>
      <c r="S12" s="15"/>
      <c r="T12" s="15"/>
      <c r="U12" s="15"/>
      <c r="V12" s="15"/>
      <c r="W12" s="15"/>
      <c r="X12" s="15"/>
      <c r="Y12" s="15"/>
      <c r="Z12" s="17"/>
    </row>
    <row r="13" spans="2:26" ht="15" thickBot="1" x14ac:dyDescent="0.4"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</row>
    <row r="14" spans="2:26" ht="29.5" thickBot="1" x14ac:dyDescent="0.4">
      <c r="K14" s="52" t="s">
        <v>7</v>
      </c>
      <c r="L14" s="2" t="s">
        <v>0</v>
      </c>
      <c r="M14" s="2" t="s">
        <v>1</v>
      </c>
      <c r="N14" s="2" t="s">
        <v>2</v>
      </c>
      <c r="O14" s="11" t="s">
        <v>3</v>
      </c>
      <c r="P14" s="2" t="s">
        <v>4</v>
      </c>
      <c r="Q14" s="2" t="s">
        <v>5</v>
      </c>
      <c r="R14" s="15"/>
      <c r="S14" s="15"/>
      <c r="T14" s="25" t="s">
        <v>9</v>
      </c>
      <c r="U14" s="2" t="s">
        <v>0</v>
      </c>
      <c r="V14" s="2" t="s">
        <v>1</v>
      </c>
      <c r="W14" s="2" t="s">
        <v>2</v>
      </c>
      <c r="X14" s="11" t="s">
        <v>3</v>
      </c>
      <c r="Y14" s="2" t="s">
        <v>4</v>
      </c>
      <c r="Z14" s="2" t="s">
        <v>5</v>
      </c>
    </row>
    <row r="15" spans="2:26" ht="15" thickBot="1" x14ac:dyDescent="0.4">
      <c r="K15" s="26" t="s">
        <v>11</v>
      </c>
      <c r="L15" s="27">
        <v>3499</v>
      </c>
      <c r="M15" s="27">
        <v>740</v>
      </c>
      <c r="N15" s="27">
        <v>630</v>
      </c>
      <c r="O15" s="5">
        <v>24</v>
      </c>
      <c r="P15" s="27">
        <v>0</v>
      </c>
      <c r="Q15" s="27">
        <f>SUM(L15:P15)</f>
        <v>4893</v>
      </c>
      <c r="R15" s="15"/>
      <c r="S15" s="15"/>
      <c r="T15" s="3" t="s">
        <v>10</v>
      </c>
      <c r="U15" s="4">
        <v>1417</v>
      </c>
      <c r="V15" s="4">
        <v>383</v>
      </c>
      <c r="W15" s="4">
        <v>152</v>
      </c>
      <c r="X15" s="12">
        <v>48</v>
      </c>
      <c r="Y15" s="4">
        <v>0</v>
      </c>
      <c r="Z15" s="4">
        <f>SUM(U15:Y15)</f>
        <v>2000</v>
      </c>
    </row>
    <row r="16" spans="2:26" ht="15" thickBot="1" x14ac:dyDescent="0.4">
      <c r="K16" s="3" t="s">
        <v>12</v>
      </c>
      <c r="L16" s="4">
        <v>3206</v>
      </c>
      <c r="M16" s="4">
        <v>486</v>
      </c>
      <c r="N16" s="4">
        <v>546</v>
      </c>
      <c r="O16" s="12">
        <v>15</v>
      </c>
      <c r="P16" s="4">
        <v>0</v>
      </c>
      <c r="Q16" s="4">
        <f t="shared" ref="Q16:Q22" si="1">SUM(L16:P16)</f>
        <v>4253</v>
      </c>
      <c r="R16" s="15"/>
      <c r="S16" s="15"/>
      <c r="T16" s="3" t="s">
        <v>11</v>
      </c>
      <c r="U16" s="4">
        <v>1477</v>
      </c>
      <c r="V16" s="4">
        <v>312</v>
      </c>
      <c r="W16" s="4">
        <v>197</v>
      </c>
      <c r="X16" s="12">
        <v>6</v>
      </c>
      <c r="Y16" s="4">
        <v>0</v>
      </c>
      <c r="Z16" s="4">
        <f>SUM(U16:Y16)</f>
        <v>1992</v>
      </c>
    </row>
    <row r="17" spans="2:1024 1029:2048 2053:3072 3077:4096 4101:5120 5125:6144 6149:7168 7173:8192 8197:9216 9221:10240 10245:11264 11269:12288 12293:13312 13317:14336 14341:15360 15365:16384" ht="15" thickBot="1" x14ac:dyDescent="0.4">
      <c r="K17" s="26" t="s">
        <v>13</v>
      </c>
      <c r="L17" s="27">
        <v>1659</v>
      </c>
      <c r="M17" s="27">
        <v>305</v>
      </c>
      <c r="N17" s="27">
        <v>292</v>
      </c>
      <c r="O17" s="5">
        <v>27</v>
      </c>
      <c r="P17" s="27">
        <v>0</v>
      </c>
      <c r="Q17" s="27">
        <f t="shared" si="1"/>
        <v>2283</v>
      </c>
      <c r="R17" s="15"/>
      <c r="S17" s="15"/>
      <c r="T17" s="3" t="s">
        <v>22</v>
      </c>
      <c r="U17" s="4">
        <v>1313</v>
      </c>
      <c r="V17" s="4">
        <v>385</v>
      </c>
      <c r="W17" s="4">
        <v>275</v>
      </c>
      <c r="X17" s="12">
        <v>17</v>
      </c>
      <c r="Y17" s="4">
        <v>0</v>
      </c>
      <c r="Z17" s="4">
        <f>SUM(U17:Y17)</f>
        <v>1990</v>
      </c>
    </row>
    <row r="18" spans="2:1024 1029:2048 2053:3072 3077:4096 4101:5120 5125:6144 6149:7168 7173:8192 8197:9216 9221:10240 10245:11264 11269:12288 12293:13312 13317:14336 14341:15360 15365:16384" ht="15" thickBot="1" x14ac:dyDescent="0.4">
      <c r="K18" s="3" t="s">
        <v>19</v>
      </c>
      <c r="L18" s="4">
        <v>1760</v>
      </c>
      <c r="M18" s="4">
        <v>182</v>
      </c>
      <c r="N18" s="4">
        <v>83</v>
      </c>
      <c r="O18" s="12">
        <v>41</v>
      </c>
      <c r="P18" s="4">
        <v>0</v>
      </c>
      <c r="Q18" s="4">
        <f t="shared" si="1"/>
        <v>2066</v>
      </c>
      <c r="R18" s="15"/>
      <c r="S18" s="15"/>
      <c r="T18" s="3" t="s">
        <v>15</v>
      </c>
      <c r="U18" s="4">
        <v>810</v>
      </c>
      <c r="V18" s="4">
        <v>339</v>
      </c>
      <c r="W18" s="4">
        <v>252</v>
      </c>
      <c r="X18" s="12">
        <v>65</v>
      </c>
      <c r="Y18" s="4">
        <v>0</v>
      </c>
      <c r="Z18" s="4">
        <f>SUM(U18:Y18)</f>
        <v>1466</v>
      </c>
    </row>
    <row r="19" spans="2:1024 1029:2048 2053:3072 3077:4096 4101:5120 5125:6144 6149:7168 7173:8192 8197:9216 9221:10240 10245:11264 11269:12288 12293:13312 13317:14336 14341:15360 15365:16384" ht="15" thickBot="1" x14ac:dyDescent="0.4">
      <c r="K19" s="3" t="s">
        <v>20</v>
      </c>
      <c r="L19" s="4">
        <v>774</v>
      </c>
      <c r="M19" s="4">
        <v>276</v>
      </c>
      <c r="N19" s="4">
        <v>62</v>
      </c>
      <c r="O19" s="12">
        <v>6</v>
      </c>
      <c r="P19" s="4">
        <v>0</v>
      </c>
      <c r="Q19" s="4">
        <f t="shared" si="1"/>
        <v>1118</v>
      </c>
      <c r="R19" s="15"/>
      <c r="S19" s="15"/>
      <c r="T19" s="3" t="s">
        <v>13</v>
      </c>
      <c r="U19" s="4">
        <v>383</v>
      </c>
      <c r="V19" s="4">
        <v>715</v>
      </c>
      <c r="W19" s="4">
        <v>241</v>
      </c>
      <c r="X19" s="12">
        <v>6</v>
      </c>
      <c r="Y19" s="4">
        <v>0</v>
      </c>
      <c r="Z19" s="4">
        <f>SUM(U19:Y19)</f>
        <v>1345</v>
      </c>
    </row>
    <row r="20" spans="2:1024 1029:2048 2053:3072 3077:4096 4101:5120 5125:6144 6149:7168 7173:8192 8197:9216 9221:10240 10245:11264 11269:12288 12293:13312 13317:14336 14341:15360 15365:16384" ht="15" thickBot="1" x14ac:dyDescent="0.4">
      <c r="K20" s="3" t="s">
        <v>16</v>
      </c>
      <c r="L20" s="4">
        <v>518</v>
      </c>
      <c r="M20" s="4">
        <v>123</v>
      </c>
      <c r="N20" s="4">
        <v>34</v>
      </c>
      <c r="O20" s="12">
        <v>2</v>
      </c>
      <c r="P20" s="4">
        <v>0</v>
      </c>
      <c r="Q20" s="4">
        <f t="shared" si="1"/>
        <v>677</v>
      </c>
      <c r="R20" s="15"/>
      <c r="S20" s="15"/>
      <c r="T20" s="15"/>
      <c r="U20" s="15"/>
      <c r="V20" s="15"/>
      <c r="W20" s="15"/>
      <c r="X20" s="15"/>
      <c r="Y20" s="15"/>
      <c r="Z20" s="14">
        <f>SUM(Z15:Z19)</f>
        <v>8793</v>
      </c>
    </row>
    <row r="21" spans="2:1024 1029:2048 2053:3072 3077:4096 4101:5120 5125:6144 6149:7168 7173:8192 8197:9216 9221:10240 10245:11264 11269:12288 12293:13312 13317:14336 14341:15360 15365:16384" ht="15" thickBot="1" x14ac:dyDescent="0.4">
      <c r="K21" s="1" t="s">
        <v>17</v>
      </c>
      <c r="L21" s="2">
        <v>380</v>
      </c>
      <c r="M21" s="2">
        <v>86</v>
      </c>
      <c r="N21" s="2">
        <v>60</v>
      </c>
      <c r="O21" s="11">
        <v>9</v>
      </c>
      <c r="P21" s="2">
        <v>0</v>
      </c>
      <c r="Q21" s="4">
        <f t="shared" si="1"/>
        <v>535</v>
      </c>
      <c r="R21" s="15"/>
      <c r="S21" s="15"/>
      <c r="T21" s="15"/>
      <c r="U21" s="15"/>
      <c r="V21" s="15"/>
      <c r="W21" s="15"/>
      <c r="X21" s="15"/>
      <c r="Y21" s="15"/>
      <c r="Z21" s="17"/>
    </row>
    <row r="22" spans="2:1024 1029:2048 2053:3072 3077:4096 4101:5120 5125:6144 6149:7168 7173:8192 8197:9216 9221:10240 10245:11264 11269:12288 12293:13312 13317:14336 14341:15360 15365:16384" ht="15" thickBot="1" x14ac:dyDescent="0.4">
      <c r="K22" s="3" t="s">
        <v>18</v>
      </c>
      <c r="L22" s="4">
        <v>19</v>
      </c>
      <c r="M22" s="4">
        <v>11</v>
      </c>
      <c r="N22" s="4">
        <v>5</v>
      </c>
      <c r="O22" s="12">
        <v>5</v>
      </c>
      <c r="P22" s="4">
        <v>0</v>
      </c>
      <c r="Q22" s="4">
        <f t="shared" si="1"/>
        <v>40</v>
      </c>
      <c r="R22" s="15"/>
      <c r="S22" s="15"/>
      <c r="T22" s="15"/>
      <c r="U22" s="15"/>
      <c r="V22" s="15"/>
      <c r="W22" s="15"/>
      <c r="X22" s="15"/>
      <c r="Y22" s="15"/>
      <c r="Z22" s="17"/>
    </row>
    <row r="23" spans="2:1024 1029:2048 2053:3072 3077:4096 4101:5120 5125:6144 6149:7168 7173:8192 8197:9216 9221:10240 10245:11264 11269:12288 12293:13312 13317:14336 14341:15360 15365:16384" ht="15" thickBot="1" x14ac:dyDescent="0.4">
      <c r="K23" s="18"/>
      <c r="L23" s="19"/>
      <c r="M23" s="19"/>
      <c r="N23" s="19"/>
      <c r="O23" s="19">
        <f>SUM(O15:O22)</f>
        <v>129</v>
      </c>
      <c r="P23" s="19"/>
      <c r="Q23" s="20">
        <f>SUM(Q15:Q22)</f>
        <v>15865</v>
      </c>
      <c r="R23" s="19"/>
      <c r="S23" s="19"/>
      <c r="T23" s="19"/>
      <c r="U23" s="19"/>
      <c r="V23" s="19"/>
      <c r="W23" s="19"/>
      <c r="X23" s="19"/>
      <c r="Y23" s="19"/>
      <c r="Z23" s="21"/>
    </row>
    <row r="24" spans="2:1024 1029:2048 2053:3072 3077:4096 4101:5120 5125:6144 6149:7168 7173:8192 8197:9216 9221:10240 10245:11264 11269:12288 12293:13312 13317:14336 14341:15360 15365:16384" x14ac:dyDescent="0.35">
      <c r="K24" s="15"/>
      <c r="L24" s="15"/>
      <c r="M24" s="15"/>
      <c r="N24" s="15"/>
      <c r="O24" s="15"/>
      <c r="P24" s="15"/>
      <c r="Q24" s="178"/>
      <c r="R24" s="15"/>
      <c r="S24" s="15"/>
      <c r="T24" s="15"/>
      <c r="U24" s="15"/>
      <c r="V24" s="15"/>
      <c r="W24" s="15"/>
      <c r="X24" s="15"/>
      <c r="Y24" s="15"/>
      <c r="Z24" s="15"/>
    </row>
    <row r="25" spans="2:1024 1029:2048 2053:3072 3077:4096 4101:5120 5125:6144 6149:7168 7173:8192 8197:9216 9221:10240 10245:11264 11269:12288 12293:13312 13317:14336 14341:15360 15365:16384" x14ac:dyDescent="0.35">
      <c r="K25" s="15"/>
      <c r="L25" s="15"/>
      <c r="M25" s="15"/>
      <c r="N25" s="15"/>
      <c r="O25" s="15"/>
      <c r="P25" s="15"/>
      <c r="Q25" s="179"/>
      <c r="R25" s="15"/>
      <c r="S25" s="15"/>
      <c r="T25" s="15"/>
      <c r="U25" s="15"/>
      <c r="V25" s="15"/>
      <c r="W25" s="15"/>
      <c r="X25" s="15"/>
      <c r="Y25" s="15"/>
      <c r="Z25" s="15"/>
    </row>
    <row r="26" spans="2:1024 1029:2048 2053:3072 3077:4096 4101:5120 5125:6144 6149:7168 7173:8192 8197:9216 9221:10240 10245:11264 11269:12288 12293:13312 13317:14336 14341:15360 15365:16384" s="160" customFormat="1" ht="92" x14ac:dyDescent="2">
      <c r="B26" s="159" t="s">
        <v>193</v>
      </c>
    </row>
    <row r="27" spans="2:1024 1029:2048 2053:3072 3077:4096 4101:5120 5125:6144 6149:7168 7173:8192 8197:9216 9221:10240 10245:11264 11269:12288 12293:13312 13317:14336 14341:15360 15365:16384" x14ac:dyDescent="0.35">
      <c r="K27" s="15"/>
      <c r="L27" s="15"/>
      <c r="M27" s="15"/>
      <c r="N27" s="15"/>
      <c r="O27" s="15"/>
      <c r="P27" s="15"/>
      <c r="Q27" s="179"/>
      <c r="R27" s="15"/>
      <c r="S27" s="15"/>
      <c r="T27" s="15"/>
      <c r="U27" s="15"/>
      <c r="V27" s="15"/>
      <c r="W27" s="15"/>
      <c r="X27" s="15"/>
      <c r="Y27" s="15"/>
      <c r="Z27" s="15"/>
    </row>
    <row r="28" spans="2:1024 1029:2048 2053:3072 3077:4096 4101:5120 5125:6144 6149:7168 7173:8192 8197:9216 9221:10240 10245:11264 11269:12288 12293:13312 13317:14336 14341:15360 15365:16384" x14ac:dyDescent="0.35">
      <c r="K28" s="15"/>
      <c r="L28" s="15"/>
      <c r="M28" s="15"/>
      <c r="N28" s="15"/>
      <c r="O28" s="15"/>
      <c r="P28" s="15"/>
      <c r="Q28" s="179"/>
      <c r="R28" s="15"/>
      <c r="S28" s="15"/>
      <c r="T28" s="15"/>
      <c r="U28" s="15"/>
      <c r="V28" s="15"/>
      <c r="W28" s="15"/>
      <c r="X28" s="15"/>
      <c r="Y28" s="15"/>
      <c r="Z28" s="15"/>
    </row>
    <row r="29" spans="2:1024 1029:2048 2053:3072 3077:4096 4101:5120 5125:6144 6149:7168 7173:8192 8197:9216 9221:10240 10245:11264 11269:12288 12293:13312 13317:14336 14341:15360 15365:16384" s="195" customFormat="1" ht="61.5" x14ac:dyDescent="1.35">
      <c r="E29" s="196" t="s">
        <v>195</v>
      </c>
      <c r="F29" s="196"/>
      <c r="G29" s="196"/>
      <c r="H29" s="197" t="s">
        <v>196</v>
      </c>
      <c r="I29" s="198"/>
      <c r="J29" s="198"/>
      <c r="K29" s="199" t="s">
        <v>197</v>
      </c>
      <c r="L29" s="200"/>
      <c r="M29" s="200"/>
      <c r="N29" s="207" t="s">
        <v>198</v>
      </c>
      <c r="O29" s="204"/>
      <c r="P29" s="204"/>
      <c r="U29" s="201"/>
      <c r="V29" s="201"/>
      <c r="W29" s="201"/>
      <c r="X29" s="201"/>
      <c r="AC29" s="201"/>
      <c r="AD29" s="201"/>
      <c r="AE29" s="201"/>
      <c r="AF29" s="201"/>
      <c r="AK29" s="201"/>
      <c r="AL29" s="201"/>
      <c r="AM29" s="201"/>
      <c r="AN29" s="201"/>
      <c r="AS29" s="201"/>
      <c r="AT29" s="201"/>
      <c r="AU29" s="201"/>
      <c r="AV29" s="201"/>
      <c r="BA29" s="201"/>
      <c r="BB29" s="201"/>
      <c r="BC29" s="201"/>
      <c r="BD29" s="201"/>
      <c r="BI29" s="201"/>
      <c r="BJ29" s="201"/>
      <c r="BK29" s="201"/>
      <c r="BL29" s="201"/>
      <c r="BQ29" s="201"/>
      <c r="BR29" s="201"/>
      <c r="BS29" s="201"/>
      <c r="BT29" s="201"/>
      <c r="BY29" s="201"/>
      <c r="BZ29" s="201"/>
      <c r="CA29" s="201"/>
      <c r="CB29" s="201"/>
      <c r="CG29" s="201"/>
      <c r="CH29" s="201"/>
      <c r="CI29" s="201"/>
      <c r="CJ29" s="201"/>
      <c r="CO29" s="201"/>
      <c r="CP29" s="201"/>
      <c r="CQ29" s="201"/>
      <c r="CR29" s="201"/>
      <c r="CW29" s="201"/>
      <c r="CX29" s="201"/>
      <c r="CY29" s="201"/>
      <c r="CZ29" s="201"/>
      <c r="DE29" s="201"/>
      <c r="DF29" s="201"/>
      <c r="DG29" s="201"/>
      <c r="DH29" s="201"/>
      <c r="DM29" s="201"/>
      <c r="DN29" s="201"/>
      <c r="DO29" s="201"/>
      <c r="DP29" s="201"/>
      <c r="DU29" s="201"/>
      <c r="DV29" s="201"/>
      <c r="DW29" s="201"/>
      <c r="DX29" s="201"/>
      <c r="EC29" s="201"/>
      <c r="ED29" s="201"/>
      <c r="EE29" s="201"/>
      <c r="EF29" s="201"/>
      <c r="EK29" s="201"/>
      <c r="EL29" s="201"/>
      <c r="EM29" s="201"/>
      <c r="EN29" s="201"/>
      <c r="ES29" s="201"/>
      <c r="ET29" s="201"/>
      <c r="EU29" s="201"/>
      <c r="EV29" s="201"/>
      <c r="FA29" s="201"/>
      <c r="FB29" s="201"/>
      <c r="FC29" s="201"/>
      <c r="FD29" s="201"/>
      <c r="FI29" s="201"/>
      <c r="FJ29" s="201"/>
      <c r="FK29" s="201"/>
      <c r="FL29" s="201"/>
      <c r="FQ29" s="201"/>
      <c r="FR29" s="201"/>
      <c r="FS29" s="201"/>
      <c r="FT29" s="201"/>
      <c r="FY29" s="201"/>
      <c r="FZ29" s="201"/>
      <c r="GA29" s="201"/>
      <c r="GB29" s="201"/>
      <c r="GG29" s="201"/>
      <c r="GH29" s="201"/>
      <c r="GI29" s="201"/>
      <c r="GJ29" s="201"/>
      <c r="GO29" s="201"/>
      <c r="GP29" s="201"/>
      <c r="GQ29" s="201"/>
      <c r="GR29" s="201"/>
      <c r="GW29" s="201"/>
      <c r="GX29" s="201"/>
      <c r="GY29" s="201"/>
      <c r="GZ29" s="201"/>
      <c r="HE29" s="201"/>
      <c r="HF29" s="201"/>
      <c r="HG29" s="201"/>
      <c r="HH29" s="201"/>
      <c r="HM29" s="201"/>
      <c r="HN29" s="201"/>
      <c r="HO29" s="201"/>
      <c r="HP29" s="201"/>
      <c r="HU29" s="201"/>
      <c r="HV29" s="201"/>
      <c r="HW29" s="201"/>
      <c r="HX29" s="201"/>
      <c r="IC29" s="201"/>
      <c r="ID29" s="201"/>
      <c r="IE29" s="201"/>
      <c r="IF29" s="201"/>
      <c r="IK29" s="201"/>
      <c r="IL29" s="201"/>
      <c r="IM29" s="201"/>
      <c r="IN29" s="201"/>
      <c r="IS29" s="201"/>
      <c r="IT29" s="201"/>
      <c r="IU29" s="201"/>
      <c r="IV29" s="201"/>
      <c r="JA29" s="201"/>
      <c r="JB29" s="201"/>
      <c r="JC29" s="201"/>
      <c r="JD29" s="201"/>
      <c r="JI29" s="201"/>
      <c r="JJ29" s="201"/>
      <c r="JK29" s="201"/>
      <c r="JL29" s="201"/>
      <c r="JQ29" s="201"/>
      <c r="JR29" s="201"/>
      <c r="JS29" s="201"/>
      <c r="JT29" s="201"/>
      <c r="JY29" s="201"/>
      <c r="JZ29" s="201"/>
      <c r="KA29" s="201"/>
      <c r="KB29" s="201"/>
      <c r="KG29" s="201"/>
      <c r="KH29" s="201"/>
      <c r="KI29" s="201"/>
      <c r="KJ29" s="201"/>
      <c r="KO29" s="201"/>
      <c r="KP29" s="201"/>
      <c r="KQ29" s="201"/>
      <c r="KR29" s="201"/>
      <c r="KW29" s="201"/>
      <c r="KX29" s="201"/>
      <c r="KY29" s="201"/>
      <c r="KZ29" s="201"/>
      <c r="LE29" s="201"/>
      <c r="LF29" s="201"/>
      <c r="LG29" s="201"/>
      <c r="LH29" s="201"/>
      <c r="LM29" s="201"/>
      <c r="LN29" s="201"/>
      <c r="LO29" s="201"/>
      <c r="LP29" s="201"/>
      <c r="LU29" s="201"/>
      <c r="LV29" s="201"/>
      <c r="LW29" s="201"/>
      <c r="LX29" s="201"/>
      <c r="MC29" s="201"/>
      <c r="MD29" s="201"/>
      <c r="ME29" s="201"/>
      <c r="MF29" s="201"/>
      <c r="MK29" s="201"/>
      <c r="ML29" s="201"/>
      <c r="MM29" s="201"/>
      <c r="MN29" s="201"/>
      <c r="MS29" s="201"/>
      <c r="MT29" s="201"/>
      <c r="MU29" s="201"/>
      <c r="MV29" s="201"/>
      <c r="NA29" s="201"/>
      <c r="NB29" s="201"/>
      <c r="NC29" s="201"/>
      <c r="ND29" s="201"/>
      <c r="NI29" s="201"/>
      <c r="NJ29" s="201"/>
      <c r="NK29" s="201"/>
      <c r="NL29" s="201"/>
      <c r="NQ29" s="201"/>
      <c r="NR29" s="201"/>
      <c r="NS29" s="201"/>
      <c r="NT29" s="201"/>
      <c r="NY29" s="201"/>
      <c r="NZ29" s="201"/>
      <c r="OA29" s="201"/>
      <c r="OB29" s="201"/>
      <c r="OG29" s="201"/>
      <c r="OH29" s="201"/>
      <c r="OI29" s="201"/>
      <c r="OJ29" s="201"/>
      <c r="OO29" s="201"/>
      <c r="OP29" s="201"/>
      <c r="OQ29" s="201"/>
      <c r="OR29" s="201"/>
      <c r="OW29" s="201"/>
      <c r="OX29" s="201"/>
      <c r="OY29" s="201"/>
      <c r="OZ29" s="201"/>
      <c r="PE29" s="201"/>
      <c r="PF29" s="201"/>
      <c r="PG29" s="201"/>
      <c r="PH29" s="201"/>
      <c r="PM29" s="201"/>
      <c r="PN29" s="201"/>
      <c r="PO29" s="201"/>
      <c r="PP29" s="201"/>
      <c r="PU29" s="201"/>
      <c r="PV29" s="201"/>
      <c r="PW29" s="201"/>
      <c r="PX29" s="201"/>
      <c r="QC29" s="201"/>
      <c r="QD29" s="201"/>
      <c r="QE29" s="201"/>
      <c r="QF29" s="201"/>
      <c r="QK29" s="201"/>
      <c r="QL29" s="201"/>
      <c r="QM29" s="201"/>
      <c r="QN29" s="201"/>
      <c r="QS29" s="201"/>
      <c r="QT29" s="201"/>
      <c r="QU29" s="201"/>
      <c r="QV29" s="201"/>
      <c r="RA29" s="201"/>
      <c r="RB29" s="201"/>
      <c r="RC29" s="201"/>
      <c r="RD29" s="201"/>
      <c r="RI29" s="201"/>
      <c r="RJ29" s="201"/>
      <c r="RK29" s="201"/>
      <c r="RL29" s="201"/>
      <c r="RQ29" s="201"/>
      <c r="RR29" s="201"/>
      <c r="RS29" s="201"/>
      <c r="RT29" s="201"/>
      <c r="RY29" s="201"/>
      <c r="RZ29" s="201"/>
      <c r="SA29" s="201"/>
      <c r="SB29" s="201"/>
      <c r="SG29" s="201"/>
      <c r="SH29" s="201"/>
      <c r="SI29" s="201"/>
      <c r="SJ29" s="201"/>
      <c r="SO29" s="201"/>
      <c r="SP29" s="201"/>
      <c r="SQ29" s="201"/>
      <c r="SR29" s="201"/>
      <c r="SW29" s="201"/>
      <c r="SX29" s="201"/>
      <c r="SY29" s="201"/>
      <c r="SZ29" s="201"/>
      <c r="TE29" s="201"/>
      <c r="TF29" s="201"/>
      <c r="TG29" s="201"/>
      <c r="TH29" s="201"/>
      <c r="TM29" s="201"/>
      <c r="TN29" s="201"/>
      <c r="TO29" s="201"/>
      <c r="TP29" s="201"/>
      <c r="TU29" s="201"/>
      <c r="TV29" s="201"/>
      <c r="TW29" s="201"/>
      <c r="TX29" s="201"/>
      <c r="UC29" s="201"/>
      <c r="UD29" s="201"/>
      <c r="UE29" s="201"/>
      <c r="UF29" s="201"/>
      <c r="UK29" s="201"/>
      <c r="UL29" s="201"/>
      <c r="UM29" s="201"/>
      <c r="UN29" s="201"/>
      <c r="US29" s="201"/>
      <c r="UT29" s="201"/>
      <c r="UU29" s="201"/>
      <c r="UV29" s="201"/>
      <c r="VA29" s="201"/>
      <c r="VB29" s="201"/>
      <c r="VC29" s="201"/>
      <c r="VD29" s="201"/>
      <c r="VI29" s="201"/>
      <c r="VJ29" s="201"/>
      <c r="VK29" s="201"/>
      <c r="VL29" s="201"/>
      <c r="VQ29" s="201"/>
      <c r="VR29" s="201"/>
      <c r="VS29" s="201"/>
      <c r="VT29" s="201"/>
      <c r="VY29" s="201"/>
      <c r="VZ29" s="201"/>
      <c r="WA29" s="201"/>
      <c r="WB29" s="201"/>
      <c r="WG29" s="201"/>
      <c r="WH29" s="201"/>
      <c r="WI29" s="201"/>
      <c r="WJ29" s="201"/>
      <c r="WO29" s="201"/>
      <c r="WP29" s="201"/>
      <c r="WQ29" s="201"/>
      <c r="WR29" s="201"/>
      <c r="WW29" s="201"/>
      <c r="WX29" s="201"/>
      <c r="WY29" s="201"/>
      <c r="WZ29" s="201"/>
      <c r="XE29" s="201"/>
      <c r="XF29" s="201"/>
      <c r="XG29" s="201"/>
      <c r="XH29" s="201"/>
      <c r="XM29" s="201"/>
      <c r="XN29" s="201"/>
      <c r="XO29" s="201"/>
      <c r="XP29" s="201"/>
      <c r="XU29" s="201"/>
      <c r="XV29" s="201"/>
      <c r="XW29" s="201"/>
      <c r="XX29" s="201"/>
      <c r="YC29" s="201"/>
      <c r="YD29" s="201"/>
      <c r="YE29" s="201"/>
      <c r="YF29" s="201"/>
      <c r="YK29" s="201"/>
      <c r="YL29" s="201"/>
      <c r="YM29" s="201"/>
      <c r="YN29" s="201"/>
      <c r="YS29" s="201"/>
      <c r="YT29" s="201"/>
      <c r="YU29" s="201"/>
      <c r="YV29" s="201"/>
      <c r="ZA29" s="201"/>
      <c r="ZB29" s="201"/>
      <c r="ZC29" s="201"/>
      <c r="ZD29" s="201"/>
      <c r="ZI29" s="201"/>
      <c r="ZJ29" s="201"/>
      <c r="ZK29" s="201"/>
      <c r="ZL29" s="201"/>
      <c r="ZQ29" s="201"/>
      <c r="ZR29" s="201"/>
      <c r="ZS29" s="201"/>
      <c r="ZT29" s="201"/>
      <c r="ZY29" s="201"/>
      <c r="ZZ29" s="201"/>
      <c r="AAA29" s="201"/>
      <c r="AAB29" s="201"/>
      <c r="AAG29" s="201"/>
      <c r="AAH29" s="201"/>
      <c r="AAI29" s="201"/>
      <c r="AAJ29" s="201"/>
      <c r="AAO29" s="201"/>
      <c r="AAP29" s="201"/>
      <c r="AAQ29" s="201"/>
      <c r="AAR29" s="201"/>
      <c r="AAW29" s="201"/>
      <c r="AAX29" s="201"/>
      <c r="AAY29" s="201"/>
      <c r="AAZ29" s="201"/>
      <c r="ABE29" s="201"/>
      <c r="ABF29" s="201"/>
      <c r="ABG29" s="201"/>
      <c r="ABH29" s="201"/>
      <c r="ABM29" s="201"/>
      <c r="ABN29" s="201"/>
      <c r="ABO29" s="201"/>
      <c r="ABP29" s="201"/>
      <c r="ABU29" s="201"/>
      <c r="ABV29" s="201"/>
      <c r="ABW29" s="201"/>
      <c r="ABX29" s="201"/>
      <c r="ACC29" s="201"/>
      <c r="ACD29" s="201"/>
      <c r="ACE29" s="201"/>
      <c r="ACF29" s="201"/>
      <c r="ACK29" s="201"/>
      <c r="ACL29" s="201"/>
      <c r="ACM29" s="201"/>
      <c r="ACN29" s="201"/>
      <c r="ACS29" s="201"/>
      <c r="ACT29" s="201"/>
      <c r="ACU29" s="201"/>
      <c r="ACV29" s="201"/>
      <c r="ADA29" s="201"/>
      <c r="ADB29" s="201"/>
      <c r="ADC29" s="201"/>
      <c r="ADD29" s="201"/>
      <c r="ADI29" s="201"/>
      <c r="ADJ29" s="201"/>
      <c r="ADK29" s="201"/>
      <c r="ADL29" s="201"/>
      <c r="ADQ29" s="201"/>
      <c r="ADR29" s="201"/>
      <c r="ADS29" s="201"/>
      <c r="ADT29" s="201"/>
      <c r="ADY29" s="201"/>
      <c r="ADZ29" s="201"/>
      <c r="AEA29" s="201"/>
      <c r="AEB29" s="201"/>
      <c r="AEG29" s="201"/>
      <c r="AEH29" s="201"/>
      <c r="AEI29" s="201"/>
      <c r="AEJ29" s="201"/>
      <c r="AEO29" s="201"/>
      <c r="AEP29" s="201"/>
      <c r="AEQ29" s="201"/>
      <c r="AER29" s="201"/>
      <c r="AEW29" s="201"/>
      <c r="AEX29" s="201"/>
      <c r="AEY29" s="201"/>
      <c r="AEZ29" s="201"/>
      <c r="AFE29" s="201"/>
      <c r="AFF29" s="201"/>
      <c r="AFG29" s="201"/>
      <c r="AFH29" s="201"/>
      <c r="AFM29" s="201"/>
      <c r="AFN29" s="201"/>
      <c r="AFO29" s="201"/>
      <c r="AFP29" s="201"/>
      <c r="AFU29" s="201"/>
      <c r="AFV29" s="201"/>
      <c r="AFW29" s="201"/>
      <c r="AFX29" s="201"/>
      <c r="AGC29" s="201"/>
      <c r="AGD29" s="201"/>
      <c r="AGE29" s="201"/>
      <c r="AGF29" s="201"/>
      <c r="AGK29" s="201"/>
      <c r="AGL29" s="201"/>
      <c r="AGM29" s="201"/>
      <c r="AGN29" s="201"/>
      <c r="AGS29" s="201"/>
      <c r="AGT29" s="201"/>
      <c r="AGU29" s="201"/>
      <c r="AGV29" s="201"/>
      <c r="AHA29" s="201"/>
      <c r="AHB29" s="201"/>
      <c r="AHC29" s="201"/>
      <c r="AHD29" s="201"/>
      <c r="AHI29" s="201"/>
      <c r="AHJ29" s="201"/>
      <c r="AHK29" s="201"/>
      <c r="AHL29" s="201"/>
      <c r="AHQ29" s="201"/>
      <c r="AHR29" s="201"/>
      <c r="AHS29" s="201"/>
      <c r="AHT29" s="201"/>
      <c r="AHY29" s="201"/>
      <c r="AHZ29" s="201"/>
      <c r="AIA29" s="201"/>
      <c r="AIB29" s="201"/>
      <c r="AIG29" s="201"/>
      <c r="AIH29" s="201"/>
      <c r="AII29" s="201"/>
      <c r="AIJ29" s="201"/>
      <c r="AIO29" s="201"/>
      <c r="AIP29" s="201"/>
      <c r="AIQ29" s="201"/>
      <c r="AIR29" s="201"/>
      <c r="AIW29" s="201"/>
      <c r="AIX29" s="201"/>
      <c r="AIY29" s="201"/>
      <c r="AIZ29" s="201"/>
      <c r="AJE29" s="201"/>
      <c r="AJF29" s="201"/>
      <c r="AJG29" s="201"/>
      <c r="AJH29" s="201"/>
      <c r="AJM29" s="201"/>
      <c r="AJN29" s="201"/>
      <c r="AJO29" s="201"/>
      <c r="AJP29" s="201"/>
      <c r="AJU29" s="201"/>
      <c r="AJV29" s="201"/>
      <c r="AJW29" s="201"/>
      <c r="AJX29" s="201"/>
      <c r="AKC29" s="201"/>
      <c r="AKD29" s="201"/>
      <c r="AKE29" s="201"/>
      <c r="AKF29" s="201"/>
      <c r="AKK29" s="201"/>
      <c r="AKL29" s="201"/>
      <c r="AKM29" s="201"/>
      <c r="AKN29" s="201"/>
      <c r="AKS29" s="201"/>
      <c r="AKT29" s="201"/>
      <c r="AKU29" s="201"/>
      <c r="AKV29" s="201"/>
      <c r="ALA29" s="201"/>
      <c r="ALB29" s="201"/>
      <c r="ALC29" s="201"/>
      <c r="ALD29" s="201"/>
      <c r="ALI29" s="201"/>
      <c r="ALJ29" s="201"/>
      <c r="ALK29" s="201"/>
      <c r="ALL29" s="201"/>
      <c r="ALQ29" s="201"/>
      <c r="ALR29" s="201"/>
      <c r="ALS29" s="201"/>
      <c r="ALT29" s="201"/>
      <c r="ALY29" s="201"/>
      <c r="ALZ29" s="201"/>
      <c r="AMA29" s="201"/>
      <c r="AMB29" s="201"/>
      <c r="AMG29" s="201"/>
      <c r="AMH29" s="201"/>
      <c r="AMI29" s="201"/>
      <c r="AMJ29" s="201"/>
      <c r="AMO29" s="201"/>
      <c r="AMP29" s="201"/>
      <c r="AMQ29" s="201"/>
      <c r="AMR29" s="201"/>
      <c r="AMW29" s="201"/>
      <c r="AMX29" s="201"/>
      <c r="AMY29" s="201"/>
      <c r="AMZ29" s="201"/>
      <c r="ANE29" s="201"/>
      <c r="ANF29" s="201"/>
      <c r="ANG29" s="201"/>
      <c r="ANH29" s="201"/>
      <c r="ANM29" s="201"/>
      <c r="ANN29" s="201"/>
      <c r="ANO29" s="201"/>
      <c r="ANP29" s="201"/>
      <c r="ANU29" s="201"/>
      <c r="ANV29" s="201"/>
      <c r="ANW29" s="201"/>
      <c r="ANX29" s="201"/>
      <c r="AOC29" s="201"/>
      <c r="AOD29" s="201"/>
      <c r="AOE29" s="201"/>
      <c r="AOF29" s="201"/>
      <c r="AOK29" s="201"/>
      <c r="AOL29" s="201"/>
      <c r="AOM29" s="201"/>
      <c r="AON29" s="201"/>
      <c r="AOS29" s="201"/>
      <c r="AOT29" s="201"/>
      <c r="AOU29" s="201"/>
      <c r="AOV29" s="201"/>
      <c r="APA29" s="201"/>
      <c r="APB29" s="201"/>
      <c r="APC29" s="201"/>
      <c r="APD29" s="201"/>
      <c r="API29" s="201"/>
      <c r="APJ29" s="201"/>
      <c r="APK29" s="201"/>
      <c r="APL29" s="201"/>
      <c r="APQ29" s="201"/>
      <c r="APR29" s="201"/>
      <c r="APS29" s="201"/>
      <c r="APT29" s="201"/>
      <c r="APY29" s="201"/>
      <c r="APZ29" s="201"/>
      <c r="AQA29" s="201"/>
      <c r="AQB29" s="201"/>
      <c r="AQG29" s="201"/>
      <c r="AQH29" s="201"/>
      <c r="AQI29" s="201"/>
      <c r="AQJ29" s="201"/>
      <c r="AQO29" s="201"/>
      <c r="AQP29" s="201"/>
      <c r="AQQ29" s="201"/>
      <c r="AQR29" s="201"/>
      <c r="AQW29" s="201"/>
      <c r="AQX29" s="201"/>
      <c r="AQY29" s="201"/>
      <c r="AQZ29" s="201"/>
      <c r="ARE29" s="201"/>
      <c r="ARF29" s="201"/>
      <c r="ARG29" s="201"/>
      <c r="ARH29" s="201"/>
      <c r="ARM29" s="201"/>
      <c r="ARN29" s="201"/>
      <c r="ARO29" s="201"/>
      <c r="ARP29" s="201"/>
      <c r="ARU29" s="201"/>
      <c r="ARV29" s="201"/>
      <c r="ARW29" s="201"/>
      <c r="ARX29" s="201"/>
      <c r="ASC29" s="201"/>
      <c r="ASD29" s="201"/>
      <c r="ASE29" s="201"/>
      <c r="ASF29" s="201"/>
      <c r="ASK29" s="201"/>
      <c r="ASL29" s="201"/>
      <c r="ASM29" s="201"/>
      <c r="ASN29" s="201"/>
      <c r="ASS29" s="201"/>
      <c r="AST29" s="201"/>
      <c r="ASU29" s="201"/>
      <c r="ASV29" s="201"/>
      <c r="ATA29" s="201"/>
      <c r="ATB29" s="201"/>
      <c r="ATC29" s="201"/>
      <c r="ATD29" s="201"/>
      <c r="ATI29" s="201"/>
      <c r="ATJ29" s="201"/>
      <c r="ATK29" s="201"/>
      <c r="ATL29" s="201"/>
      <c r="ATQ29" s="201"/>
      <c r="ATR29" s="201"/>
      <c r="ATS29" s="201"/>
      <c r="ATT29" s="201"/>
      <c r="ATY29" s="201"/>
      <c r="ATZ29" s="201"/>
      <c r="AUA29" s="201"/>
      <c r="AUB29" s="201"/>
      <c r="AUG29" s="201"/>
      <c r="AUH29" s="201"/>
      <c r="AUI29" s="201"/>
      <c r="AUJ29" s="201"/>
      <c r="AUO29" s="201"/>
      <c r="AUP29" s="201"/>
      <c r="AUQ29" s="201"/>
      <c r="AUR29" s="201"/>
      <c r="AUW29" s="201"/>
      <c r="AUX29" s="201"/>
      <c r="AUY29" s="201"/>
      <c r="AUZ29" s="201"/>
      <c r="AVE29" s="201"/>
      <c r="AVF29" s="201"/>
      <c r="AVG29" s="201"/>
      <c r="AVH29" s="201"/>
      <c r="AVM29" s="201"/>
      <c r="AVN29" s="201"/>
      <c r="AVO29" s="201"/>
      <c r="AVP29" s="201"/>
      <c r="AVU29" s="201"/>
      <c r="AVV29" s="201"/>
      <c r="AVW29" s="201"/>
      <c r="AVX29" s="201"/>
      <c r="AWC29" s="201"/>
      <c r="AWD29" s="201"/>
      <c r="AWE29" s="201"/>
      <c r="AWF29" s="201"/>
      <c r="AWK29" s="201"/>
      <c r="AWL29" s="201"/>
      <c r="AWM29" s="201"/>
      <c r="AWN29" s="201"/>
      <c r="AWS29" s="201"/>
      <c r="AWT29" s="201"/>
      <c r="AWU29" s="201"/>
      <c r="AWV29" s="201"/>
      <c r="AXA29" s="201"/>
      <c r="AXB29" s="201"/>
      <c r="AXC29" s="201"/>
      <c r="AXD29" s="201"/>
      <c r="AXI29" s="201"/>
      <c r="AXJ29" s="201"/>
      <c r="AXK29" s="201"/>
      <c r="AXL29" s="201"/>
      <c r="AXQ29" s="201"/>
      <c r="AXR29" s="201"/>
      <c r="AXS29" s="201"/>
      <c r="AXT29" s="201"/>
      <c r="AXY29" s="201"/>
      <c r="AXZ29" s="201"/>
      <c r="AYA29" s="201"/>
      <c r="AYB29" s="201"/>
      <c r="AYG29" s="201"/>
      <c r="AYH29" s="201"/>
      <c r="AYI29" s="201"/>
      <c r="AYJ29" s="201"/>
      <c r="AYO29" s="201"/>
      <c r="AYP29" s="201"/>
      <c r="AYQ29" s="201"/>
      <c r="AYR29" s="201"/>
      <c r="AYW29" s="201"/>
      <c r="AYX29" s="201"/>
      <c r="AYY29" s="201"/>
      <c r="AYZ29" s="201"/>
      <c r="AZE29" s="201"/>
      <c r="AZF29" s="201"/>
      <c r="AZG29" s="201"/>
      <c r="AZH29" s="201"/>
      <c r="AZM29" s="201"/>
      <c r="AZN29" s="201"/>
      <c r="AZO29" s="201"/>
      <c r="AZP29" s="201"/>
      <c r="AZU29" s="201"/>
      <c r="AZV29" s="201"/>
      <c r="AZW29" s="201"/>
      <c r="AZX29" s="201"/>
      <c r="BAC29" s="201"/>
      <c r="BAD29" s="201"/>
      <c r="BAE29" s="201"/>
      <c r="BAF29" s="201"/>
      <c r="BAK29" s="201"/>
      <c r="BAL29" s="201"/>
      <c r="BAM29" s="201"/>
      <c r="BAN29" s="201"/>
      <c r="BAS29" s="201"/>
      <c r="BAT29" s="201"/>
      <c r="BAU29" s="201"/>
      <c r="BAV29" s="201"/>
      <c r="BBA29" s="201"/>
      <c r="BBB29" s="201"/>
      <c r="BBC29" s="201"/>
      <c r="BBD29" s="201"/>
      <c r="BBI29" s="201"/>
      <c r="BBJ29" s="201"/>
      <c r="BBK29" s="201"/>
      <c r="BBL29" s="201"/>
      <c r="BBQ29" s="201"/>
      <c r="BBR29" s="201"/>
      <c r="BBS29" s="201"/>
      <c r="BBT29" s="201"/>
      <c r="BBY29" s="201"/>
      <c r="BBZ29" s="201"/>
      <c r="BCA29" s="201"/>
      <c r="BCB29" s="201"/>
      <c r="BCG29" s="201"/>
      <c r="BCH29" s="201"/>
      <c r="BCI29" s="201"/>
      <c r="BCJ29" s="201"/>
      <c r="BCO29" s="201"/>
      <c r="BCP29" s="201"/>
      <c r="BCQ29" s="201"/>
      <c r="BCR29" s="201"/>
      <c r="BCW29" s="201"/>
      <c r="BCX29" s="201"/>
      <c r="BCY29" s="201"/>
      <c r="BCZ29" s="201"/>
      <c r="BDE29" s="201"/>
      <c r="BDF29" s="201"/>
      <c r="BDG29" s="201"/>
      <c r="BDH29" s="201"/>
      <c r="BDM29" s="201"/>
      <c r="BDN29" s="201"/>
      <c r="BDO29" s="201"/>
      <c r="BDP29" s="201"/>
      <c r="BDU29" s="201"/>
      <c r="BDV29" s="201"/>
      <c r="BDW29" s="201"/>
      <c r="BDX29" s="201"/>
      <c r="BEC29" s="201"/>
      <c r="BED29" s="201"/>
      <c r="BEE29" s="201"/>
      <c r="BEF29" s="201"/>
      <c r="BEK29" s="201"/>
      <c r="BEL29" s="201"/>
      <c r="BEM29" s="201"/>
      <c r="BEN29" s="201"/>
      <c r="BES29" s="201"/>
      <c r="BET29" s="201"/>
      <c r="BEU29" s="201"/>
      <c r="BEV29" s="201"/>
      <c r="BFA29" s="201"/>
      <c r="BFB29" s="201"/>
      <c r="BFC29" s="201"/>
      <c r="BFD29" s="201"/>
      <c r="BFI29" s="201"/>
      <c r="BFJ29" s="201"/>
      <c r="BFK29" s="201"/>
      <c r="BFL29" s="201"/>
      <c r="BFQ29" s="201"/>
      <c r="BFR29" s="201"/>
      <c r="BFS29" s="201"/>
      <c r="BFT29" s="201"/>
      <c r="BFY29" s="201"/>
      <c r="BFZ29" s="201"/>
      <c r="BGA29" s="201"/>
      <c r="BGB29" s="201"/>
      <c r="BGG29" s="201"/>
      <c r="BGH29" s="201"/>
      <c r="BGI29" s="201"/>
      <c r="BGJ29" s="201"/>
      <c r="BGO29" s="201"/>
      <c r="BGP29" s="201"/>
      <c r="BGQ29" s="201"/>
      <c r="BGR29" s="201"/>
      <c r="BGW29" s="201"/>
      <c r="BGX29" s="201"/>
      <c r="BGY29" s="201"/>
      <c r="BGZ29" s="201"/>
      <c r="BHE29" s="201"/>
      <c r="BHF29" s="201"/>
      <c r="BHG29" s="201"/>
      <c r="BHH29" s="201"/>
      <c r="BHM29" s="201"/>
      <c r="BHN29" s="201"/>
      <c r="BHO29" s="201"/>
      <c r="BHP29" s="201"/>
      <c r="BHU29" s="201"/>
      <c r="BHV29" s="201"/>
      <c r="BHW29" s="201"/>
      <c r="BHX29" s="201"/>
      <c r="BIC29" s="201"/>
      <c r="BID29" s="201"/>
      <c r="BIE29" s="201"/>
      <c r="BIF29" s="201"/>
      <c r="BIK29" s="201"/>
      <c r="BIL29" s="201"/>
      <c r="BIM29" s="201"/>
      <c r="BIN29" s="201"/>
      <c r="BIS29" s="201"/>
      <c r="BIT29" s="201"/>
      <c r="BIU29" s="201"/>
      <c r="BIV29" s="201"/>
      <c r="BJA29" s="201"/>
      <c r="BJB29" s="201"/>
      <c r="BJC29" s="201"/>
      <c r="BJD29" s="201"/>
      <c r="BJI29" s="201"/>
      <c r="BJJ29" s="201"/>
      <c r="BJK29" s="201"/>
      <c r="BJL29" s="201"/>
      <c r="BJQ29" s="201"/>
      <c r="BJR29" s="201"/>
      <c r="BJS29" s="201"/>
      <c r="BJT29" s="201"/>
      <c r="BJY29" s="201"/>
      <c r="BJZ29" s="201"/>
      <c r="BKA29" s="201"/>
      <c r="BKB29" s="201"/>
      <c r="BKG29" s="201"/>
      <c r="BKH29" s="201"/>
      <c r="BKI29" s="201"/>
      <c r="BKJ29" s="201"/>
      <c r="BKO29" s="201"/>
      <c r="BKP29" s="201"/>
      <c r="BKQ29" s="201"/>
      <c r="BKR29" s="201"/>
      <c r="BKW29" s="201"/>
      <c r="BKX29" s="201"/>
      <c r="BKY29" s="201"/>
      <c r="BKZ29" s="201"/>
      <c r="BLE29" s="201"/>
      <c r="BLF29" s="201"/>
      <c r="BLG29" s="201"/>
      <c r="BLH29" s="201"/>
      <c r="BLM29" s="201"/>
      <c r="BLN29" s="201"/>
      <c r="BLO29" s="201"/>
      <c r="BLP29" s="201"/>
      <c r="BLU29" s="201"/>
      <c r="BLV29" s="201"/>
      <c r="BLW29" s="201"/>
      <c r="BLX29" s="201"/>
      <c r="BMC29" s="201"/>
      <c r="BMD29" s="201"/>
      <c r="BME29" s="201"/>
      <c r="BMF29" s="201"/>
      <c r="BMK29" s="201"/>
      <c r="BML29" s="201"/>
      <c r="BMM29" s="201"/>
      <c r="BMN29" s="201"/>
      <c r="BMS29" s="201"/>
      <c r="BMT29" s="201"/>
      <c r="BMU29" s="201"/>
      <c r="BMV29" s="201"/>
      <c r="BNA29" s="201"/>
      <c r="BNB29" s="201"/>
      <c r="BNC29" s="201"/>
      <c r="BND29" s="201"/>
      <c r="BNI29" s="201"/>
      <c r="BNJ29" s="201"/>
      <c r="BNK29" s="201"/>
      <c r="BNL29" s="201"/>
      <c r="BNQ29" s="201"/>
      <c r="BNR29" s="201"/>
      <c r="BNS29" s="201"/>
      <c r="BNT29" s="201"/>
      <c r="BNY29" s="201"/>
      <c r="BNZ29" s="201"/>
      <c r="BOA29" s="201"/>
      <c r="BOB29" s="201"/>
      <c r="BOG29" s="201"/>
      <c r="BOH29" s="201"/>
      <c r="BOI29" s="201"/>
      <c r="BOJ29" s="201"/>
      <c r="BOO29" s="201"/>
      <c r="BOP29" s="201"/>
      <c r="BOQ29" s="201"/>
      <c r="BOR29" s="201"/>
      <c r="BOW29" s="201"/>
      <c r="BOX29" s="201"/>
      <c r="BOY29" s="201"/>
      <c r="BOZ29" s="201"/>
      <c r="BPE29" s="201"/>
      <c r="BPF29" s="201"/>
      <c r="BPG29" s="201"/>
      <c r="BPH29" s="201"/>
      <c r="BPM29" s="201"/>
      <c r="BPN29" s="201"/>
      <c r="BPO29" s="201"/>
      <c r="BPP29" s="201"/>
      <c r="BPU29" s="201"/>
      <c r="BPV29" s="201"/>
      <c r="BPW29" s="201"/>
      <c r="BPX29" s="201"/>
      <c r="BQC29" s="201"/>
      <c r="BQD29" s="201"/>
      <c r="BQE29" s="201"/>
      <c r="BQF29" s="201"/>
      <c r="BQK29" s="201"/>
      <c r="BQL29" s="201"/>
      <c r="BQM29" s="201"/>
      <c r="BQN29" s="201"/>
      <c r="BQS29" s="201"/>
      <c r="BQT29" s="201"/>
      <c r="BQU29" s="201"/>
      <c r="BQV29" s="201"/>
      <c r="BRA29" s="201"/>
      <c r="BRB29" s="201"/>
      <c r="BRC29" s="201"/>
      <c r="BRD29" s="201"/>
      <c r="BRI29" s="201"/>
      <c r="BRJ29" s="201"/>
      <c r="BRK29" s="201"/>
      <c r="BRL29" s="201"/>
      <c r="BRQ29" s="201"/>
      <c r="BRR29" s="201"/>
      <c r="BRS29" s="201"/>
      <c r="BRT29" s="201"/>
      <c r="BRY29" s="201"/>
      <c r="BRZ29" s="201"/>
      <c r="BSA29" s="201"/>
      <c r="BSB29" s="201"/>
      <c r="BSG29" s="201"/>
      <c r="BSH29" s="201"/>
      <c r="BSI29" s="201"/>
      <c r="BSJ29" s="201"/>
      <c r="BSO29" s="201"/>
      <c r="BSP29" s="201"/>
      <c r="BSQ29" s="201"/>
      <c r="BSR29" s="201"/>
      <c r="BSW29" s="201"/>
      <c r="BSX29" s="201"/>
      <c r="BSY29" s="201"/>
      <c r="BSZ29" s="201"/>
      <c r="BTE29" s="201"/>
      <c r="BTF29" s="201"/>
      <c r="BTG29" s="201"/>
      <c r="BTH29" s="201"/>
      <c r="BTM29" s="201"/>
      <c r="BTN29" s="201"/>
      <c r="BTO29" s="201"/>
      <c r="BTP29" s="201"/>
      <c r="BTU29" s="201"/>
      <c r="BTV29" s="201"/>
      <c r="BTW29" s="201"/>
      <c r="BTX29" s="201"/>
      <c r="BUC29" s="201"/>
      <c r="BUD29" s="201"/>
      <c r="BUE29" s="201"/>
      <c r="BUF29" s="201"/>
      <c r="BUK29" s="201"/>
      <c r="BUL29" s="201"/>
      <c r="BUM29" s="201"/>
      <c r="BUN29" s="201"/>
      <c r="BUS29" s="201"/>
      <c r="BUT29" s="201"/>
      <c r="BUU29" s="201"/>
      <c r="BUV29" s="201"/>
      <c r="BVA29" s="201"/>
      <c r="BVB29" s="201"/>
      <c r="BVC29" s="201"/>
      <c r="BVD29" s="201"/>
      <c r="BVI29" s="201"/>
      <c r="BVJ29" s="201"/>
      <c r="BVK29" s="201"/>
      <c r="BVL29" s="201"/>
      <c r="BVQ29" s="201"/>
      <c r="BVR29" s="201"/>
      <c r="BVS29" s="201"/>
      <c r="BVT29" s="201"/>
      <c r="BVY29" s="201"/>
      <c r="BVZ29" s="201"/>
      <c r="BWA29" s="201"/>
      <c r="BWB29" s="201"/>
      <c r="BWG29" s="201"/>
      <c r="BWH29" s="201"/>
      <c r="BWI29" s="201"/>
      <c r="BWJ29" s="201"/>
      <c r="BWO29" s="201"/>
      <c r="BWP29" s="201"/>
      <c r="BWQ29" s="201"/>
      <c r="BWR29" s="201"/>
      <c r="BWW29" s="201"/>
      <c r="BWX29" s="201"/>
      <c r="BWY29" s="201"/>
      <c r="BWZ29" s="201"/>
      <c r="BXE29" s="201"/>
      <c r="BXF29" s="201"/>
      <c r="BXG29" s="201"/>
      <c r="BXH29" s="201"/>
      <c r="BXM29" s="201"/>
      <c r="BXN29" s="201"/>
      <c r="BXO29" s="201"/>
      <c r="BXP29" s="201"/>
      <c r="BXU29" s="201"/>
      <c r="BXV29" s="201"/>
      <c r="BXW29" s="201"/>
      <c r="BXX29" s="201"/>
      <c r="BYC29" s="201"/>
      <c r="BYD29" s="201"/>
      <c r="BYE29" s="201"/>
      <c r="BYF29" s="201"/>
      <c r="BYK29" s="201"/>
      <c r="BYL29" s="201"/>
      <c r="BYM29" s="201"/>
      <c r="BYN29" s="201"/>
      <c r="BYS29" s="201"/>
      <c r="BYT29" s="201"/>
      <c r="BYU29" s="201"/>
      <c r="BYV29" s="201"/>
      <c r="BZA29" s="201"/>
      <c r="BZB29" s="201"/>
      <c r="BZC29" s="201"/>
      <c r="BZD29" s="201"/>
      <c r="BZI29" s="201"/>
      <c r="BZJ29" s="201"/>
      <c r="BZK29" s="201"/>
      <c r="BZL29" s="201"/>
      <c r="BZQ29" s="201"/>
      <c r="BZR29" s="201"/>
      <c r="BZS29" s="201"/>
      <c r="BZT29" s="201"/>
      <c r="BZY29" s="201"/>
      <c r="BZZ29" s="201"/>
      <c r="CAA29" s="201"/>
      <c r="CAB29" s="201"/>
      <c r="CAG29" s="201"/>
      <c r="CAH29" s="201"/>
      <c r="CAI29" s="201"/>
      <c r="CAJ29" s="201"/>
      <c r="CAO29" s="201"/>
      <c r="CAP29" s="201"/>
      <c r="CAQ29" s="201"/>
      <c r="CAR29" s="201"/>
      <c r="CAW29" s="201"/>
      <c r="CAX29" s="201"/>
      <c r="CAY29" s="201"/>
      <c r="CAZ29" s="201"/>
      <c r="CBE29" s="201"/>
      <c r="CBF29" s="201"/>
      <c r="CBG29" s="201"/>
      <c r="CBH29" s="201"/>
      <c r="CBM29" s="201"/>
      <c r="CBN29" s="201"/>
      <c r="CBO29" s="201"/>
      <c r="CBP29" s="201"/>
      <c r="CBU29" s="201"/>
      <c r="CBV29" s="201"/>
      <c r="CBW29" s="201"/>
      <c r="CBX29" s="201"/>
      <c r="CCC29" s="201"/>
      <c r="CCD29" s="201"/>
      <c r="CCE29" s="201"/>
      <c r="CCF29" s="201"/>
      <c r="CCK29" s="201"/>
      <c r="CCL29" s="201"/>
      <c r="CCM29" s="201"/>
      <c r="CCN29" s="201"/>
      <c r="CCS29" s="201"/>
      <c r="CCT29" s="201"/>
      <c r="CCU29" s="201"/>
      <c r="CCV29" s="201"/>
      <c r="CDA29" s="201"/>
      <c r="CDB29" s="201"/>
      <c r="CDC29" s="201"/>
      <c r="CDD29" s="201"/>
      <c r="CDI29" s="201"/>
      <c r="CDJ29" s="201"/>
      <c r="CDK29" s="201"/>
      <c r="CDL29" s="201"/>
      <c r="CDQ29" s="201"/>
      <c r="CDR29" s="201"/>
      <c r="CDS29" s="201"/>
      <c r="CDT29" s="201"/>
      <c r="CDY29" s="201"/>
      <c r="CDZ29" s="201"/>
      <c r="CEA29" s="201"/>
      <c r="CEB29" s="201"/>
      <c r="CEG29" s="201"/>
      <c r="CEH29" s="201"/>
      <c r="CEI29" s="201"/>
      <c r="CEJ29" s="201"/>
      <c r="CEO29" s="201"/>
      <c r="CEP29" s="201"/>
      <c r="CEQ29" s="201"/>
      <c r="CER29" s="201"/>
      <c r="CEW29" s="201"/>
      <c r="CEX29" s="201"/>
      <c r="CEY29" s="201"/>
      <c r="CEZ29" s="201"/>
      <c r="CFE29" s="201"/>
      <c r="CFF29" s="201"/>
      <c r="CFG29" s="201"/>
      <c r="CFH29" s="201"/>
      <c r="CFM29" s="201"/>
      <c r="CFN29" s="201"/>
      <c r="CFO29" s="201"/>
      <c r="CFP29" s="201"/>
      <c r="CFU29" s="201"/>
      <c r="CFV29" s="201"/>
      <c r="CFW29" s="201"/>
      <c r="CFX29" s="201"/>
      <c r="CGC29" s="201"/>
      <c r="CGD29" s="201"/>
      <c r="CGE29" s="201"/>
      <c r="CGF29" s="201"/>
      <c r="CGK29" s="201"/>
      <c r="CGL29" s="201"/>
      <c r="CGM29" s="201"/>
      <c r="CGN29" s="201"/>
      <c r="CGS29" s="201"/>
      <c r="CGT29" s="201"/>
      <c r="CGU29" s="201"/>
      <c r="CGV29" s="201"/>
      <c r="CHA29" s="201"/>
      <c r="CHB29" s="201"/>
      <c r="CHC29" s="201"/>
      <c r="CHD29" s="201"/>
      <c r="CHI29" s="201"/>
      <c r="CHJ29" s="201"/>
      <c r="CHK29" s="201"/>
      <c r="CHL29" s="201"/>
      <c r="CHQ29" s="201"/>
      <c r="CHR29" s="201"/>
      <c r="CHS29" s="201"/>
      <c r="CHT29" s="201"/>
      <c r="CHY29" s="201"/>
      <c r="CHZ29" s="201"/>
      <c r="CIA29" s="201"/>
      <c r="CIB29" s="201"/>
      <c r="CIG29" s="201"/>
      <c r="CIH29" s="201"/>
      <c r="CII29" s="201"/>
      <c r="CIJ29" s="201"/>
      <c r="CIO29" s="201"/>
      <c r="CIP29" s="201"/>
      <c r="CIQ29" s="201"/>
      <c r="CIR29" s="201"/>
      <c r="CIW29" s="201"/>
      <c r="CIX29" s="201"/>
      <c r="CIY29" s="201"/>
      <c r="CIZ29" s="201"/>
      <c r="CJE29" s="201"/>
      <c r="CJF29" s="201"/>
      <c r="CJG29" s="201"/>
      <c r="CJH29" s="201"/>
      <c r="CJM29" s="201"/>
      <c r="CJN29" s="201"/>
      <c r="CJO29" s="201"/>
      <c r="CJP29" s="201"/>
      <c r="CJU29" s="201"/>
      <c r="CJV29" s="201"/>
      <c r="CJW29" s="201"/>
      <c r="CJX29" s="201"/>
      <c r="CKC29" s="201"/>
      <c r="CKD29" s="201"/>
      <c r="CKE29" s="201"/>
      <c r="CKF29" s="201"/>
      <c r="CKK29" s="201"/>
      <c r="CKL29" s="201"/>
      <c r="CKM29" s="201"/>
      <c r="CKN29" s="201"/>
      <c r="CKS29" s="201"/>
      <c r="CKT29" s="201"/>
      <c r="CKU29" s="201"/>
      <c r="CKV29" s="201"/>
      <c r="CLA29" s="201"/>
      <c r="CLB29" s="201"/>
      <c r="CLC29" s="201"/>
      <c r="CLD29" s="201"/>
      <c r="CLI29" s="201"/>
      <c r="CLJ29" s="201"/>
      <c r="CLK29" s="201"/>
      <c r="CLL29" s="201"/>
      <c r="CLQ29" s="201"/>
      <c r="CLR29" s="201"/>
      <c r="CLS29" s="201"/>
      <c r="CLT29" s="201"/>
      <c r="CLY29" s="201"/>
      <c r="CLZ29" s="201"/>
      <c r="CMA29" s="201"/>
      <c r="CMB29" s="201"/>
      <c r="CMG29" s="201"/>
      <c r="CMH29" s="201"/>
      <c r="CMI29" s="201"/>
      <c r="CMJ29" s="201"/>
      <c r="CMO29" s="201"/>
      <c r="CMP29" s="201"/>
      <c r="CMQ29" s="201"/>
      <c r="CMR29" s="201"/>
      <c r="CMW29" s="201"/>
      <c r="CMX29" s="201"/>
      <c r="CMY29" s="201"/>
      <c r="CMZ29" s="201"/>
      <c r="CNE29" s="201"/>
      <c r="CNF29" s="201"/>
      <c r="CNG29" s="201"/>
      <c r="CNH29" s="201"/>
      <c r="CNM29" s="201"/>
      <c r="CNN29" s="201"/>
      <c r="CNO29" s="201"/>
      <c r="CNP29" s="201"/>
      <c r="CNU29" s="201"/>
      <c r="CNV29" s="201"/>
      <c r="CNW29" s="201"/>
      <c r="CNX29" s="201"/>
      <c r="COC29" s="201"/>
      <c r="COD29" s="201"/>
      <c r="COE29" s="201"/>
      <c r="COF29" s="201"/>
      <c r="COK29" s="201"/>
      <c r="COL29" s="201"/>
      <c r="COM29" s="201"/>
      <c r="CON29" s="201"/>
      <c r="COS29" s="201"/>
      <c r="COT29" s="201"/>
      <c r="COU29" s="201"/>
      <c r="COV29" s="201"/>
      <c r="CPA29" s="201"/>
      <c r="CPB29" s="201"/>
      <c r="CPC29" s="201"/>
      <c r="CPD29" s="201"/>
      <c r="CPI29" s="201"/>
      <c r="CPJ29" s="201"/>
      <c r="CPK29" s="201"/>
      <c r="CPL29" s="201"/>
      <c r="CPQ29" s="201"/>
      <c r="CPR29" s="201"/>
      <c r="CPS29" s="201"/>
      <c r="CPT29" s="201"/>
      <c r="CPY29" s="201"/>
      <c r="CPZ29" s="201"/>
      <c r="CQA29" s="201"/>
      <c r="CQB29" s="201"/>
      <c r="CQG29" s="201"/>
      <c r="CQH29" s="201"/>
      <c r="CQI29" s="201"/>
      <c r="CQJ29" s="201"/>
      <c r="CQO29" s="201"/>
      <c r="CQP29" s="201"/>
      <c r="CQQ29" s="201"/>
      <c r="CQR29" s="201"/>
      <c r="CQW29" s="201"/>
      <c r="CQX29" s="201"/>
      <c r="CQY29" s="201"/>
      <c r="CQZ29" s="201"/>
      <c r="CRE29" s="201"/>
      <c r="CRF29" s="201"/>
      <c r="CRG29" s="201"/>
      <c r="CRH29" s="201"/>
      <c r="CRM29" s="201"/>
      <c r="CRN29" s="201"/>
      <c r="CRO29" s="201"/>
      <c r="CRP29" s="201"/>
      <c r="CRU29" s="201"/>
      <c r="CRV29" s="201"/>
      <c r="CRW29" s="201"/>
      <c r="CRX29" s="201"/>
      <c r="CSC29" s="201"/>
      <c r="CSD29" s="201"/>
      <c r="CSE29" s="201"/>
      <c r="CSF29" s="201"/>
      <c r="CSK29" s="201"/>
      <c r="CSL29" s="201"/>
      <c r="CSM29" s="201"/>
      <c r="CSN29" s="201"/>
      <c r="CSS29" s="201"/>
      <c r="CST29" s="201"/>
      <c r="CSU29" s="201"/>
      <c r="CSV29" s="201"/>
      <c r="CTA29" s="201"/>
      <c r="CTB29" s="201"/>
      <c r="CTC29" s="201"/>
      <c r="CTD29" s="201"/>
      <c r="CTI29" s="201"/>
      <c r="CTJ29" s="201"/>
      <c r="CTK29" s="201"/>
      <c r="CTL29" s="201"/>
      <c r="CTQ29" s="201"/>
      <c r="CTR29" s="201"/>
      <c r="CTS29" s="201"/>
      <c r="CTT29" s="201"/>
      <c r="CTY29" s="201"/>
      <c r="CTZ29" s="201"/>
      <c r="CUA29" s="201"/>
      <c r="CUB29" s="201"/>
      <c r="CUG29" s="201"/>
      <c r="CUH29" s="201"/>
      <c r="CUI29" s="201"/>
      <c r="CUJ29" s="201"/>
      <c r="CUO29" s="201"/>
      <c r="CUP29" s="201"/>
      <c r="CUQ29" s="201"/>
      <c r="CUR29" s="201"/>
      <c r="CUW29" s="201"/>
      <c r="CUX29" s="201"/>
      <c r="CUY29" s="201"/>
      <c r="CUZ29" s="201"/>
      <c r="CVE29" s="201"/>
      <c r="CVF29" s="201"/>
      <c r="CVG29" s="201"/>
      <c r="CVH29" s="201"/>
      <c r="CVM29" s="201"/>
      <c r="CVN29" s="201"/>
      <c r="CVO29" s="201"/>
      <c r="CVP29" s="201"/>
      <c r="CVU29" s="201"/>
      <c r="CVV29" s="201"/>
      <c r="CVW29" s="201"/>
      <c r="CVX29" s="201"/>
      <c r="CWC29" s="201"/>
      <c r="CWD29" s="201"/>
      <c r="CWE29" s="201"/>
      <c r="CWF29" s="201"/>
      <c r="CWK29" s="201"/>
      <c r="CWL29" s="201"/>
      <c r="CWM29" s="201"/>
      <c r="CWN29" s="201"/>
      <c r="CWS29" s="201"/>
      <c r="CWT29" s="201"/>
      <c r="CWU29" s="201"/>
      <c r="CWV29" s="201"/>
      <c r="CXA29" s="201"/>
      <c r="CXB29" s="201"/>
      <c r="CXC29" s="201"/>
      <c r="CXD29" s="201"/>
      <c r="CXI29" s="201"/>
      <c r="CXJ29" s="201"/>
      <c r="CXK29" s="201"/>
      <c r="CXL29" s="201"/>
      <c r="CXQ29" s="201"/>
      <c r="CXR29" s="201"/>
      <c r="CXS29" s="201"/>
      <c r="CXT29" s="201"/>
      <c r="CXY29" s="201"/>
      <c r="CXZ29" s="201"/>
      <c r="CYA29" s="201"/>
      <c r="CYB29" s="201"/>
      <c r="CYG29" s="201"/>
      <c r="CYH29" s="201"/>
      <c r="CYI29" s="201"/>
      <c r="CYJ29" s="201"/>
      <c r="CYO29" s="201"/>
      <c r="CYP29" s="201"/>
      <c r="CYQ29" s="201"/>
      <c r="CYR29" s="201"/>
      <c r="CYW29" s="201"/>
      <c r="CYX29" s="201"/>
      <c r="CYY29" s="201"/>
      <c r="CYZ29" s="201"/>
      <c r="CZE29" s="201"/>
      <c r="CZF29" s="201"/>
      <c r="CZG29" s="201"/>
      <c r="CZH29" s="201"/>
      <c r="CZM29" s="201"/>
      <c r="CZN29" s="201"/>
      <c r="CZO29" s="201"/>
      <c r="CZP29" s="201"/>
      <c r="CZU29" s="201"/>
      <c r="CZV29" s="201"/>
      <c r="CZW29" s="201"/>
      <c r="CZX29" s="201"/>
      <c r="DAC29" s="201"/>
      <c r="DAD29" s="201"/>
      <c r="DAE29" s="201"/>
      <c r="DAF29" s="201"/>
      <c r="DAK29" s="201"/>
      <c r="DAL29" s="201"/>
      <c r="DAM29" s="201"/>
      <c r="DAN29" s="201"/>
      <c r="DAS29" s="201"/>
      <c r="DAT29" s="201"/>
      <c r="DAU29" s="201"/>
      <c r="DAV29" s="201"/>
      <c r="DBA29" s="201"/>
      <c r="DBB29" s="201"/>
      <c r="DBC29" s="201"/>
      <c r="DBD29" s="201"/>
      <c r="DBI29" s="201"/>
      <c r="DBJ29" s="201"/>
      <c r="DBK29" s="201"/>
      <c r="DBL29" s="201"/>
      <c r="DBQ29" s="201"/>
      <c r="DBR29" s="201"/>
      <c r="DBS29" s="201"/>
      <c r="DBT29" s="201"/>
      <c r="DBY29" s="201"/>
      <c r="DBZ29" s="201"/>
      <c r="DCA29" s="201"/>
      <c r="DCB29" s="201"/>
      <c r="DCG29" s="201"/>
      <c r="DCH29" s="201"/>
      <c r="DCI29" s="201"/>
      <c r="DCJ29" s="201"/>
      <c r="DCO29" s="201"/>
      <c r="DCP29" s="201"/>
      <c r="DCQ29" s="201"/>
      <c r="DCR29" s="201"/>
      <c r="DCW29" s="201"/>
      <c r="DCX29" s="201"/>
      <c r="DCY29" s="201"/>
      <c r="DCZ29" s="201"/>
      <c r="DDE29" s="201"/>
      <c r="DDF29" s="201"/>
      <c r="DDG29" s="201"/>
      <c r="DDH29" s="201"/>
      <c r="DDM29" s="201"/>
      <c r="DDN29" s="201"/>
      <c r="DDO29" s="201"/>
      <c r="DDP29" s="201"/>
      <c r="DDU29" s="201"/>
      <c r="DDV29" s="201"/>
      <c r="DDW29" s="201"/>
      <c r="DDX29" s="201"/>
      <c r="DEC29" s="201"/>
      <c r="DED29" s="201"/>
      <c r="DEE29" s="201"/>
      <c r="DEF29" s="201"/>
      <c r="DEK29" s="201"/>
      <c r="DEL29" s="201"/>
      <c r="DEM29" s="201"/>
      <c r="DEN29" s="201"/>
      <c r="DES29" s="201"/>
      <c r="DET29" s="201"/>
      <c r="DEU29" s="201"/>
      <c r="DEV29" s="201"/>
      <c r="DFA29" s="201"/>
      <c r="DFB29" s="201"/>
      <c r="DFC29" s="201"/>
      <c r="DFD29" s="201"/>
      <c r="DFI29" s="201"/>
      <c r="DFJ29" s="201"/>
      <c r="DFK29" s="201"/>
      <c r="DFL29" s="201"/>
      <c r="DFQ29" s="201"/>
      <c r="DFR29" s="201"/>
      <c r="DFS29" s="201"/>
      <c r="DFT29" s="201"/>
      <c r="DFY29" s="201"/>
      <c r="DFZ29" s="201"/>
      <c r="DGA29" s="201"/>
      <c r="DGB29" s="201"/>
      <c r="DGG29" s="201"/>
      <c r="DGH29" s="201"/>
      <c r="DGI29" s="201"/>
      <c r="DGJ29" s="201"/>
      <c r="DGO29" s="201"/>
      <c r="DGP29" s="201"/>
      <c r="DGQ29" s="201"/>
      <c r="DGR29" s="201"/>
      <c r="DGW29" s="201"/>
      <c r="DGX29" s="201"/>
      <c r="DGY29" s="201"/>
      <c r="DGZ29" s="201"/>
      <c r="DHE29" s="201"/>
      <c r="DHF29" s="201"/>
      <c r="DHG29" s="201"/>
      <c r="DHH29" s="201"/>
      <c r="DHM29" s="201"/>
      <c r="DHN29" s="201"/>
      <c r="DHO29" s="201"/>
      <c r="DHP29" s="201"/>
      <c r="DHU29" s="201"/>
      <c r="DHV29" s="201"/>
      <c r="DHW29" s="201"/>
      <c r="DHX29" s="201"/>
      <c r="DIC29" s="201"/>
      <c r="DID29" s="201"/>
      <c r="DIE29" s="201"/>
      <c r="DIF29" s="201"/>
      <c r="DIK29" s="201"/>
      <c r="DIL29" s="201"/>
      <c r="DIM29" s="201"/>
      <c r="DIN29" s="201"/>
      <c r="DIS29" s="201"/>
      <c r="DIT29" s="201"/>
      <c r="DIU29" s="201"/>
      <c r="DIV29" s="201"/>
      <c r="DJA29" s="201"/>
      <c r="DJB29" s="201"/>
      <c r="DJC29" s="201"/>
      <c r="DJD29" s="201"/>
      <c r="DJI29" s="201"/>
      <c r="DJJ29" s="201"/>
      <c r="DJK29" s="201"/>
      <c r="DJL29" s="201"/>
      <c r="DJQ29" s="201"/>
      <c r="DJR29" s="201"/>
      <c r="DJS29" s="201"/>
      <c r="DJT29" s="201"/>
      <c r="DJY29" s="201"/>
      <c r="DJZ29" s="201"/>
      <c r="DKA29" s="201"/>
      <c r="DKB29" s="201"/>
      <c r="DKG29" s="201"/>
      <c r="DKH29" s="201"/>
      <c r="DKI29" s="201"/>
      <c r="DKJ29" s="201"/>
      <c r="DKO29" s="201"/>
      <c r="DKP29" s="201"/>
      <c r="DKQ29" s="201"/>
      <c r="DKR29" s="201"/>
      <c r="DKW29" s="201"/>
      <c r="DKX29" s="201"/>
      <c r="DKY29" s="201"/>
      <c r="DKZ29" s="201"/>
      <c r="DLE29" s="201"/>
      <c r="DLF29" s="201"/>
      <c r="DLG29" s="201"/>
      <c r="DLH29" s="201"/>
      <c r="DLM29" s="201"/>
      <c r="DLN29" s="201"/>
      <c r="DLO29" s="201"/>
      <c r="DLP29" s="201"/>
      <c r="DLU29" s="201"/>
      <c r="DLV29" s="201"/>
      <c r="DLW29" s="201"/>
      <c r="DLX29" s="201"/>
      <c r="DMC29" s="201"/>
      <c r="DMD29" s="201"/>
      <c r="DME29" s="201"/>
      <c r="DMF29" s="201"/>
      <c r="DMK29" s="201"/>
      <c r="DML29" s="201"/>
      <c r="DMM29" s="201"/>
      <c r="DMN29" s="201"/>
      <c r="DMS29" s="201"/>
      <c r="DMT29" s="201"/>
      <c r="DMU29" s="201"/>
      <c r="DMV29" s="201"/>
      <c r="DNA29" s="201"/>
      <c r="DNB29" s="201"/>
      <c r="DNC29" s="201"/>
      <c r="DND29" s="201"/>
      <c r="DNI29" s="201"/>
      <c r="DNJ29" s="201"/>
      <c r="DNK29" s="201"/>
      <c r="DNL29" s="201"/>
      <c r="DNQ29" s="201"/>
      <c r="DNR29" s="201"/>
      <c r="DNS29" s="201"/>
      <c r="DNT29" s="201"/>
      <c r="DNY29" s="201"/>
      <c r="DNZ29" s="201"/>
      <c r="DOA29" s="201"/>
      <c r="DOB29" s="201"/>
      <c r="DOG29" s="201"/>
      <c r="DOH29" s="201"/>
      <c r="DOI29" s="201"/>
      <c r="DOJ29" s="201"/>
      <c r="DOO29" s="201"/>
      <c r="DOP29" s="201"/>
      <c r="DOQ29" s="201"/>
      <c r="DOR29" s="201"/>
      <c r="DOW29" s="201"/>
      <c r="DOX29" s="201"/>
      <c r="DOY29" s="201"/>
      <c r="DOZ29" s="201"/>
      <c r="DPE29" s="201"/>
      <c r="DPF29" s="201"/>
      <c r="DPG29" s="201"/>
      <c r="DPH29" s="201"/>
      <c r="DPM29" s="201"/>
      <c r="DPN29" s="201"/>
      <c r="DPO29" s="201"/>
      <c r="DPP29" s="201"/>
      <c r="DPU29" s="201"/>
      <c r="DPV29" s="201"/>
      <c r="DPW29" s="201"/>
      <c r="DPX29" s="201"/>
      <c r="DQC29" s="201"/>
      <c r="DQD29" s="201"/>
      <c r="DQE29" s="201"/>
      <c r="DQF29" s="201"/>
      <c r="DQK29" s="201"/>
      <c r="DQL29" s="201"/>
      <c r="DQM29" s="201"/>
      <c r="DQN29" s="201"/>
      <c r="DQS29" s="201"/>
      <c r="DQT29" s="201"/>
      <c r="DQU29" s="201"/>
      <c r="DQV29" s="201"/>
      <c r="DRA29" s="201"/>
      <c r="DRB29" s="201"/>
      <c r="DRC29" s="201"/>
      <c r="DRD29" s="201"/>
      <c r="DRI29" s="201"/>
      <c r="DRJ29" s="201"/>
      <c r="DRK29" s="201"/>
      <c r="DRL29" s="201"/>
      <c r="DRQ29" s="201"/>
      <c r="DRR29" s="201"/>
      <c r="DRS29" s="201"/>
      <c r="DRT29" s="201"/>
      <c r="DRY29" s="201"/>
      <c r="DRZ29" s="201"/>
      <c r="DSA29" s="201"/>
      <c r="DSB29" s="201"/>
      <c r="DSG29" s="201"/>
      <c r="DSH29" s="201"/>
      <c r="DSI29" s="201"/>
      <c r="DSJ29" s="201"/>
      <c r="DSO29" s="201"/>
      <c r="DSP29" s="201"/>
      <c r="DSQ29" s="201"/>
      <c r="DSR29" s="201"/>
      <c r="DSW29" s="201"/>
      <c r="DSX29" s="201"/>
      <c r="DSY29" s="201"/>
      <c r="DSZ29" s="201"/>
      <c r="DTE29" s="201"/>
      <c r="DTF29" s="201"/>
      <c r="DTG29" s="201"/>
      <c r="DTH29" s="201"/>
      <c r="DTM29" s="201"/>
      <c r="DTN29" s="201"/>
      <c r="DTO29" s="201"/>
      <c r="DTP29" s="201"/>
      <c r="DTU29" s="201"/>
      <c r="DTV29" s="201"/>
      <c r="DTW29" s="201"/>
      <c r="DTX29" s="201"/>
      <c r="DUC29" s="201"/>
      <c r="DUD29" s="201"/>
      <c r="DUE29" s="201"/>
      <c r="DUF29" s="201"/>
      <c r="DUK29" s="201"/>
      <c r="DUL29" s="201"/>
      <c r="DUM29" s="201"/>
      <c r="DUN29" s="201"/>
      <c r="DUS29" s="201"/>
      <c r="DUT29" s="201"/>
      <c r="DUU29" s="201"/>
      <c r="DUV29" s="201"/>
      <c r="DVA29" s="201"/>
      <c r="DVB29" s="201"/>
      <c r="DVC29" s="201"/>
      <c r="DVD29" s="201"/>
      <c r="DVI29" s="201"/>
      <c r="DVJ29" s="201"/>
      <c r="DVK29" s="201"/>
      <c r="DVL29" s="201"/>
      <c r="DVQ29" s="201"/>
      <c r="DVR29" s="201"/>
      <c r="DVS29" s="201"/>
      <c r="DVT29" s="201"/>
      <c r="DVY29" s="201"/>
      <c r="DVZ29" s="201"/>
      <c r="DWA29" s="201"/>
      <c r="DWB29" s="201"/>
      <c r="DWG29" s="201"/>
      <c r="DWH29" s="201"/>
      <c r="DWI29" s="201"/>
      <c r="DWJ29" s="201"/>
      <c r="DWO29" s="201"/>
      <c r="DWP29" s="201"/>
      <c r="DWQ29" s="201"/>
      <c r="DWR29" s="201"/>
      <c r="DWW29" s="201"/>
      <c r="DWX29" s="201"/>
      <c r="DWY29" s="201"/>
      <c r="DWZ29" s="201"/>
      <c r="DXE29" s="201"/>
      <c r="DXF29" s="201"/>
      <c r="DXG29" s="201"/>
      <c r="DXH29" s="201"/>
      <c r="DXM29" s="201"/>
      <c r="DXN29" s="201"/>
      <c r="DXO29" s="201"/>
      <c r="DXP29" s="201"/>
      <c r="DXU29" s="201"/>
      <c r="DXV29" s="201"/>
      <c r="DXW29" s="201"/>
      <c r="DXX29" s="201"/>
      <c r="DYC29" s="201"/>
      <c r="DYD29" s="201"/>
      <c r="DYE29" s="201"/>
      <c r="DYF29" s="201"/>
      <c r="DYK29" s="201"/>
      <c r="DYL29" s="201"/>
      <c r="DYM29" s="201"/>
      <c r="DYN29" s="201"/>
      <c r="DYS29" s="201"/>
      <c r="DYT29" s="201"/>
      <c r="DYU29" s="201"/>
      <c r="DYV29" s="201"/>
      <c r="DZA29" s="201"/>
      <c r="DZB29" s="201"/>
      <c r="DZC29" s="201"/>
      <c r="DZD29" s="201"/>
      <c r="DZI29" s="201"/>
      <c r="DZJ29" s="201"/>
      <c r="DZK29" s="201"/>
      <c r="DZL29" s="201"/>
      <c r="DZQ29" s="201"/>
      <c r="DZR29" s="201"/>
      <c r="DZS29" s="201"/>
      <c r="DZT29" s="201"/>
      <c r="DZY29" s="201"/>
      <c r="DZZ29" s="201"/>
      <c r="EAA29" s="201"/>
      <c r="EAB29" s="201"/>
      <c r="EAG29" s="201"/>
      <c r="EAH29" s="201"/>
      <c r="EAI29" s="201"/>
      <c r="EAJ29" s="201"/>
      <c r="EAO29" s="201"/>
      <c r="EAP29" s="201"/>
      <c r="EAQ29" s="201"/>
      <c r="EAR29" s="201"/>
      <c r="EAW29" s="201"/>
      <c r="EAX29" s="201"/>
      <c r="EAY29" s="201"/>
      <c r="EAZ29" s="201"/>
      <c r="EBE29" s="201"/>
      <c r="EBF29" s="201"/>
      <c r="EBG29" s="201"/>
      <c r="EBH29" s="201"/>
      <c r="EBM29" s="201"/>
      <c r="EBN29" s="201"/>
      <c r="EBO29" s="201"/>
      <c r="EBP29" s="201"/>
      <c r="EBU29" s="201"/>
      <c r="EBV29" s="201"/>
      <c r="EBW29" s="201"/>
      <c r="EBX29" s="201"/>
      <c r="ECC29" s="201"/>
      <c r="ECD29" s="201"/>
      <c r="ECE29" s="201"/>
      <c r="ECF29" s="201"/>
      <c r="ECK29" s="201"/>
      <c r="ECL29" s="201"/>
      <c r="ECM29" s="201"/>
      <c r="ECN29" s="201"/>
      <c r="ECS29" s="201"/>
      <c r="ECT29" s="201"/>
      <c r="ECU29" s="201"/>
      <c r="ECV29" s="201"/>
      <c r="EDA29" s="201"/>
      <c r="EDB29" s="201"/>
      <c r="EDC29" s="201"/>
      <c r="EDD29" s="201"/>
      <c r="EDI29" s="201"/>
      <c r="EDJ29" s="201"/>
      <c r="EDK29" s="201"/>
      <c r="EDL29" s="201"/>
      <c r="EDQ29" s="201"/>
      <c r="EDR29" s="201"/>
      <c r="EDS29" s="201"/>
      <c r="EDT29" s="201"/>
      <c r="EDY29" s="201"/>
      <c r="EDZ29" s="201"/>
      <c r="EEA29" s="201"/>
      <c r="EEB29" s="201"/>
      <c r="EEG29" s="201"/>
      <c r="EEH29" s="201"/>
      <c r="EEI29" s="201"/>
      <c r="EEJ29" s="201"/>
      <c r="EEO29" s="201"/>
      <c r="EEP29" s="201"/>
      <c r="EEQ29" s="201"/>
      <c r="EER29" s="201"/>
      <c r="EEW29" s="201"/>
      <c r="EEX29" s="201"/>
      <c r="EEY29" s="201"/>
      <c r="EEZ29" s="201"/>
      <c r="EFE29" s="201"/>
      <c r="EFF29" s="201"/>
      <c r="EFG29" s="201"/>
      <c r="EFH29" s="201"/>
      <c r="EFM29" s="201"/>
      <c r="EFN29" s="201"/>
      <c r="EFO29" s="201"/>
      <c r="EFP29" s="201"/>
      <c r="EFU29" s="201"/>
      <c r="EFV29" s="201"/>
      <c r="EFW29" s="201"/>
      <c r="EFX29" s="201"/>
      <c r="EGC29" s="201"/>
      <c r="EGD29" s="201"/>
      <c r="EGE29" s="201"/>
      <c r="EGF29" s="201"/>
      <c r="EGK29" s="201"/>
      <c r="EGL29" s="201"/>
      <c r="EGM29" s="201"/>
      <c r="EGN29" s="201"/>
      <c r="EGS29" s="201"/>
      <c r="EGT29" s="201"/>
      <c r="EGU29" s="201"/>
      <c r="EGV29" s="201"/>
      <c r="EHA29" s="201"/>
      <c r="EHB29" s="201"/>
      <c r="EHC29" s="201"/>
      <c r="EHD29" s="201"/>
      <c r="EHI29" s="201"/>
      <c r="EHJ29" s="201"/>
      <c r="EHK29" s="201"/>
      <c r="EHL29" s="201"/>
      <c r="EHQ29" s="201"/>
      <c r="EHR29" s="201"/>
      <c r="EHS29" s="201"/>
      <c r="EHT29" s="201"/>
      <c r="EHY29" s="201"/>
      <c r="EHZ29" s="201"/>
      <c r="EIA29" s="201"/>
      <c r="EIB29" s="201"/>
      <c r="EIG29" s="201"/>
      <c r="EIH29" s="201"/>
      <c r="EII29" s="201"/>
      <c r="EIJ29" s="201"/>
      <c r="EIO29" s="201"/>
      <c r="EIP29" s="201"/>
      <c r="EIQ29" s="201"/>
      <c r="EIR29" s="201"/>
      <c r="EIW29" s="201"/>
      <c r="EIX29" s="201"/>
      <c r="EIY29" s="201"/>
      <c r="EIZ29" s="201"/>
      <c r="EJE29" s="201"/>
      <c r="EJF29" s="201"/>
      <c r="EJG29" s="201"/>
      <c r="EJH29" s="201"/>
      <c r="EJM29" s="201"/>
      <c r="EJN29" s="201"/>
      <c r="EJO29" s="201"/>
      <c r="EJP29" s="201"/>
      <c r="EJU29" s="201"/>
      <c r="EJV29" s="201"/>
      <c r="EJW29" s="201"/>
      <c r="EJX29" s="201"/>
      <c r="EKC29" s="201"/>
      <c r="EKD29" s="201"/>
      <c r="EKE29" s="201"/>
      <c r="EKF29" s="201"/>
      <c r="EKK29" s="201"/>
      <c r="EKL29" s="201"/>
      <c r="EKM29" s="201"/>
      <c r="EKN29" s="201"/>
      <c r="EKS29" s="201"/>
      <c r="EKT29" s="201"/>
      <c r="EKU29" s="201"/>
      <c r="EKV29" s="201"/>
      <c r="ELA29" s="201"/>
      <c r="ELB29" s="201"/>
      <c r="ELC29" s="201"/>
      <c r="ELD29" s="201"/>
      <c r="ELI29" s="201"/>
      <c r="ELJ29" s="201"/>
      <c r="ELK29" s="201"/>
      <c r="ELL29" s="201"/>
      <c r="ELQ29" s="201"/>
      <c r="ELR29" s="201"/>
      <c r="ELS29" s="201"/>
      <c r="ELT29" s="201"/>
      <c r="ELY29" s="201"/>
      <c r="ELZ29" s="201"/>
      <c r="EMA29" s="201"/>
      <c r="EMB29" s="201"/>
      <c r="EMG29" s="201"/>
      <c r="EMH29" s="201"/>
      <c r="EMI29" s="201"/>
      <c r="EMJ29" s="201"/>
      <c r="EMO29" s="201"/>
      <c r="EMP29" s="201"/>
      <c r="EMQ29" s="201"/>
      <c r="EMR29" s="201"/>
      <c r="EMW29" s="201"/>
      <c r="EMX29" s="201"/>
      <c r="EMY29" s="201"/>
      <c r="EMZ29" s="201"/>
      <c r="ENE29" s="201"/>
      <c r="ENF29" s="201"/>
      <c r="ENG29" s="201"/>
      <c r="ENH29" s="201"/>
      <c r="ENM29" s="201"/>
      <c r="ENN29" s="201"/>
      <c r="ENO29" s="201"/>
      <c r="ENP29" s="201"/>
      <c r="ENU29" s="201"/>
      <c r="ENV29" s="201"/>
      <c r="ENW29" s="201"/>
      <c r="ENX29" s="201"/>
      <c r="EOC29" s="201"/>
      <c r="EOD29" s="201"/>
      <c r="EOE29" s="201"/>
      <c r="EOF29" s="201"/>
      <c r="EOK29" s="201"/>
      <c r="EOL29" s="201"/>
      <c r="EOM29" s="201"/>
      <c r="EON29" s="201"/>
      <c r="EOS29" s="201"/>
      <c r="EOT29" s="201"/>
      <c r="EOU29" s="201"/>
      <c r="EOV29" s="201"/>
      <c r="EPA29" s="201"/>
      <c r="EPB29" s="201"/>
      <c r="EPC29" s="201"/>
      <c r="EPD29" s="201"/>
      <c r="EPI29" s="201"/>
      <c r="EPJ29" s="201"/>
      <c r="EPK29" s="201"/>
      <c r="EPL29" s="201"/>
      <c r="EPQ29" s="201"/>
      <c r="EPR29" s="201"/>
      <c r="EPS29" s="201"/>
      <c r="EPT29" s="201"/>
      <c r="EPY29" s="201"/>
      <c r="EPZ29" s="201"/>
      <c r="EQA29" s="201"/>
      <c r="EQB29" s="201"/>
      <c r="EQG29" s="201"/>
      <c r="EQH29" s="201"/>
      <c r="EQI29" s="201"/>
      <c r="EQJ29" s="201"/>
      <c r="EQO29" s="201"/>
      <c r="EQP29" s="201"/>
      <c r="EQQ29" s="201"/>
      <c r="EQR29" s="201"/>
      <c r="EQW29" s="201"/>
      <c r="EQX29" s="201"/>
      <c r="EQY29" s="201"/>
      <c r="EQZ29" s="201"/>
      <c r="ERE29" s="201"/>
      <c r="ERF29" s="201"/>
      <c r="ERG29" s="201"/>
      <c r="ERH29" s="201"/>
      <c r="ERM29" s="201"/>
      <c r="ERN29" s="201"/>
      <c r="ERO29" s="201"/>
      <c r="ERP29" s="201"/>
      <c r="ERU29" s="201"/>
      <c r="ERV29" s="201"/>
      <c r="ERW29" s="201"/>
      <c r="ERX29" s="201"/>
      <c r="ESC29" s="201"/>
      <c r="ESD29" s="201"/>
      <c r="ESE29" s="201"/>
      <c r="ESF29" s="201"/>
      <c r="ESK29" s="201"/>
      <c r="ESL29" s="201"/>
      <c r="ESM29" s="201"/>
      <c r="ESN29" s="201"/>
      <c r="ESS29" s="201"/>
      <c r="EST29" s="201"/>
      <c r="ESU29" s="201"/>
      <c r="ESV29" s="201"/>
      <c r="ETA29" s="201"/>
      <c r="ETB29" s="201"/>
      <c r="ETC29" s="201"/>
      <c r="ETD29" s="201"/>
      <c r="ETI29" s="201"/>
      <c r="ETJ29" s="201"/>
      <c r="ETK29" s="201"/>
      <c r="ETL29" s="201"/>
      <c r="ETQ29" s="201"/>
      <c r="ETR29" s="201"/>
      <c r="ETS29" s="201"/>
      <c r="ETT29" s="201"/>
      <c r="ETY29" s="201"/>
      <c r="ETZ29" s="201"/>
      <c r="EUA29" s="201"/>
      <c r="EUB29" s="201"/>
      <c r="EUG29" s="201"/>
      <c r="EUH29" s="201"/>
      <c r="EUI29" s="201"/>
      <c r="EUJ29" s="201"/>
      <c r="EUO29" s="201"/>
      <c r="EUP29" s="201"/>
      <c r="EUQ29" s="201"/>
      <c r="EUR29" s="201"/>
      <c r="EUW29" s="201"/>
      <c r="EUX29" s="201"/>
      <c r="EUY29" s="201"/>
      <c r="EUZ29" s="201"/>
      <c r="EVE29" s="201"/>
      <c r="EVF29" s="201"/>
      <c r="EVG29" s="201"/>
      <c r="EVH29" s="201"/>
      <c r="EVM29" s="201"/>
      <c r="EVN29" s="201"/>
      <c r="EVO29" s="201"/>
      <c r="EVP29" s="201"/>
      <c r="EVU29" s="201"/>
      <c r="EVV29" s="201"/>
      <c r="EVW29" s="201"/>
      <c r="EVX29" s="201"/>
      <c r="EWC29" s="201"/>
      <c r="EWD29" s="201"/>
      <c r="EWE29" s="201"/>
      <c r="EWF29" s="201"/>
      <c r="EWK29" s="201"/>
      <c r="EWL29" s="201"/>
      <c r="EWM29" s="201"/>
      <c r="EWN29" s="201"/>
      <c r="EWS29" s="201"/>
      <c r="EWT29" s="201"/>
      <c r="EWU29" s="201"/>
      <c r="EWV29" s="201"/>
      <c r="EXA29" s="201"/>
      <c r="EXB29" s="201"/>
      <c r="EXC29" s="201"/>
      <c r="EXD29" s="201"/>
      <c r="EXI29" s="201"/>
      <c r="EXJ29" s="201"/>
      <c r="EXK29" s="201"/>
      <c r="EXL29" s="201"/>
      <c r="EXQ29" s="201"/>
      <c r="EXR29" s="201"/>
      <c r="EXS29" s="201"/>
      <c r="EXT29" s="201"/>
      <c r="EXY29" s="201"/>
      <c r="EXZ29" s="201"/>
      <c r="EYA29" s="201"/>
      <c r="EYB29" s="201"/>
      <c r="EYG29" s="201"/>
      <c r="EYH29" s="201"/>
      <c r="EYI29" s="201"/>
      <c r="EYJ29" s="201"/>
      <c r="EYO29" s="201"/>
      <c r="EYP29" s="201"/>
      <c r="EYQ29" s="201"/>
      <c r="EYR29" s="201"/>
      <c r="EYW29" s="201"/>
      <c r="EYX29" s="201"/>
      <c r="EYY29" s="201"/>
      <c r="EYZ29" s="201"/>
      <c r="EZE29" s="201"/>
      <c r="EZF29" s="201"/>
      <c r="EZG29" s="201"/>
      <c r="EZH29" s="201"/>
      <c r="EZM29" s="201"/>
      <c r="EZN29" s="201"/>
      <c r="EZO29" s="201"/>
      <c r="EZP29" s="201"/>
      <c r="EZU29" s="201"/>
      <c r="EZV29" s="201"/>
      <c r="EZW29" s="201"/>
      <c r="EZX29" s="201"/>
      <c r="FAC29" s="201"/>
      <c r="FAD29" s="201"/>
      <c r="FAE29" s="201"/>
      <c r="FAF29" s="201"/>
      <c r="FAK29" s="201"/>
      <c r="FAL29" s="201"/>
      <c r="FAM29" s="201"/>
      <c r="FAN29" s="201"/>
      <c r="FAS29" s="201"/>
      <c r="FAT29" s="201"/>
      <c r="FAU29" s="201"/>
      <c r="FAV29" s="201"/>
      <c r="FBA29" s="201"/>
      <c r="FBB29" s="201"/>
      <c r="FBC29" s="201"/>
      <c r="FBD29" s="201"/>
      <c r="FBI29" s="201"/>
      <c r="FBJ29" s="201"/>
      <c r="FBK29" s="201"/>
      <c r="FBL29" s="201"/>
      <c r="FBQ29" s="201"/>
      <c r="FBR29" s="201"/>
      <c r="FBS29" s="201"/>
      <c r="FBT29" s="201"/>
      <c r="FBY29" s="201"/>
      <c r="FBZ29" s="201"/>
      <c r="FCA29" s="201"/>
      <c r="FCB29" s="201"/>
      <c r="FCG29" s="201"/>
      <c r="FCH29" s="201"/>
      <c r="FCI29" s="201"/>
      <c r="FCJ29" s="201"/>
      <c r="FCO29" s="201"/>
      <c r="FCP29" s="201"/>
      <c r="FCQ29" s="201"/>
      <c r="FCR29" s="201"/>
      <c r="FCW29" s="201"/>
      <c r="FCX29" s="201"/>
      <c r="FCY29" s="201"/>
      <c r="FCZ29" s="201"/>
      <c r="FDE29" s="201"/>
      <c r="FDF29" s="201"/>
      <c r="FDG29" s="201"/>
      <c r="FDH29" s="201"/>
      <c r="FDM29" s="201"/>
      <c r="FDN29" s="201"/>
      <c r="FDO29" s="201"/>
      <c r="FDP29" s="201"/>
      <c r="FDU29" s="201"/>
      <c r="FDV29" s="201"/>
      <c r="FDW29" s="201"/>
      <c r="FDX29" s="201"/>
      <c r="FEC29" s="201"/>
      <c r="FED29" s="201"/>
      <c r="FEE29" s="201"/>
      <c r="FEF29" s="201"/>
      <c r="FEK29" s="201"/>
      <c r="FEL29" s="201"/>
      <c r="FEM29" s="201"/>
      <c r="FEN29" s="201"/>
      <c r="FES29" s="201"/>
      <c r="FET29" s="201"/>
      <c r="FEU29" s="201"/>
      <c r="FEV29" s="201"/>
      <c r="FFA29" s="201"/>
      <c r="FFB29" s="201"/>
      <c r="FFC29" s="201"/>
      <c r="FFD29" s="201"/>
      <c r="FFI29" s="201"/>
      <c r="FFJ29" s="201"/>
      <c r="FFK29" s="201"/>
      <c r="FFL29" s="201"/>
      <c r="FFQ29" s="201"/>
      <c r="FFR29" s="201"/>
      <c r="FFS29" s="201"/>
      <c r="FFT29" s="201"/>
      <c r="FFY29" s="201"/>
      <c r="FFZ29" s="201"/>
      <c r="FGA29" s="201"/>
      <c r="FGB29" s="201"/>
      <c r="FGG29" s="201"/>
      <c r="FGH29" s="201"/>
      <c r="FGI29" s="201"/>
      <c r="FGJ29" s="201"/>
      <c r="FGO29" s="201"/>
      <c r="FGP29" s="201"/>
      <c r="FGQ29" s="201"/>
      <c r="FGR29" s="201"/>
      <c r="FGW29" s="201"/>
      <c r="FGX29" s="201"/>
      <c r="FGY29" s="201"/>
      <c r="FGZ29" s="201"/>
      <c r="FHE29" s="201"/>
      <c r="FHF29" s="201"/>
      <c r="FHG29" s="201"/>
      <c r="FHH29" s="201"/>
      <c r="FHM29" s="201"/>
      <c r="FHN29" s="201"/>
      <c r="FHO29" s="201"/>
      <c r="FHP29" s="201"/>
      <c r="FHU29" s="201"/>
      <c r="FHV29" s="201"/>
      <c r="FHW29" s="201"/>
      <c r="FHX29" s="201"/>
      <c r="FIC29" s="201"/>
      <c r="FID29" s="201"/>
      <c r="FIE29" s="201"/>
      <c r="FIF29" s="201"/>
      <c r="FIK29" s="201"/>
      <c r="FIL29" s="201"/>
      <c r="FIM29" s="201"/>
      <c r="FIN29" s="201"/>
      <c r="FIS29" s="201"/>
      <c r="FIT29" s="201"/>
      <c r="FIU29" s="201"/>
      <c r="FIV29" s="201"/>
      <c r="FJA29" s="201"/>
      <c r="FJB29" s="201"/>
      <c r="FJC29" s="201"/>
      <c r="FJD29" s="201"/>
      <c r="FJI29" s="201"/>
      <c r="FJJ29" s="201"/>
      <c r="FJK29" s="201"/>
      <c r="FJL29" s="201"/>
      <c r="FJQ29" s="201"/>
      <c r="FJR29" s="201"/>
      <c r="FJS29" s="201"/>
      <c r="FJT29" s="201"/>
      <c r="FJY29" s="201"/>
      <c r="FJZ29" s="201"/>
      <c r="FKA29" s="201"/>
      <c r="FKB29" s="201"/>
      <c r="FKG29" s="201"/>
      <c r="FKH29" s="201"/>
      <c r="FKI29" s="201"/>
      <c r="FKJ29" s="201"/>
      <c r="FKO29" s="201"/>
      <c r="FKP29" s="201"/>
      <c r="FKQ29" s="201"/>
      <c r="FKR29" s="201"/>
      <c r="FKW29" s="201"/>
      <c r="FKX29" s="201"/>
      <c r="FKY29" s="201"/>
      <c r="FKZ29" s="201"/>
      <c r="FLE29" s="201"/>
      <c r="FLF29" s="201"/>
      <c r="FLG29" s="201"/>
      <c r="FLH29" s="201"/>
      <c r="FLM29" s="201"/>
      <c r="FLN29" s="201"/>
      <c r="FLO29" s="201"/>
      <c r="FLP29" s="201"/>
      <c r="FLU29" s="201"/>
      <c r="FLV29" s="201"/>
      <c r="FLW29" s="201"/>
      <c r="FLX29" s="201"/>
      <c r="FMC29" s="201"/>
      <c r="FMD29" s="201"/>
      <c r="FME29" s="201"/>
      <c r="FMF29" s="201"/>
      <c r="FMK29" s="201"/>
      <c r="FML29" s="201"/>
      <c r="FMM29" s="201"/>
      <c r="FMN29" s="201"/>
      <c r="FMS29" s="201"/>
      <c r="FMT29" s="201"/>
      <c r="FMU29" s="201"/>
      <c r="FMV29" s="201"/>
      <c r="FNA29" s="201"/>
      <c r="FNB29" s="201"/>
      <c r="FNC29" s="201"/>
      <c r="FND29" s="201"/>
      <c r="FNI29" s="201"/>
      <c r="FNJ29" s="201"/>
      <c r="FNK29" s="201"/>
      <c r="FNL29" s="201"/>
      <c r="FNQ29" s="201"/>
      <c r="FNR29" s="201"/>
      <c r="FNS29" s="201"/>
      <c r="FNT29" s="201"/>
      <c r="FNY29" s="201"/>
      <c r="FNZ29" s="201"/>
      <c r="FOA29" s="201"/>
      <c r="FOB29" s="201"/>
      <c r="FOG29" s="201"/>
      <c r="FOH29" s="201"/>
      <c r="FOI29" s="201"/>
      <c r="FOJ29" s="201"/>
      <c r="FOO29" s="201"/>
      <c r="FOP29" s="201"/>
      <c r="FOQ29" s="201"/>
      <c r="FOR29" s="201"/>
      <c r="FOW29" s="201"/>
      <c r="FOX29" s="201"/>
      <c r="FOY29" s="201"/>
      <c r="FOZ29" s="201"/>
      <c r="FPE29" s="201"/>
      <c r="FPF29" s="201"/>
      <c r="FPG29" s="201"/>
      <c r="FPH29" s="201"/>
      <c r="FPM29" s="201"/>
      <c r="FPN29" s="201"/>
      <c r="FPO29" s="201"/>
      <c r="FPP29" s="201"/>
      <c r="FPU29" s="201"/>
      <c r="FPV29" s="201"/>
      <c r="FPW29" s="201"/>
      <c r="FPX29" s="201"/>
      <c r="FQC29" s="201"/>
      <c r="FQD29" s="201"/>
      <c r="FQE29" s="201"/>
      <c r="FQF29" s="201"/>
      <c r="FQK29" s="201"/>
      <c r="FQL29" s="201"/>
      <c r="FQM29" s="201"/>
      <c r="FQN29" s="201"/>
      <c r="FQS29" s="201"/>
      <c r="FQT29" s="201"/>
      <c r="FQU29" s="201"/>
      <c r="FQV29" s="201"/>
      <c r="FRA29" s="201"/>
      <c r="FRB29" s="201"/>
      <c r="FRC29" s="201"/>
      <c r="FRD29" s="201"/>
      <c r="FRI29" s="201"/>
      <c r="FRJ29" s="201"/>
      <c r="FRK29" s="201"/>
      <c r="FRL29" s="201"/>
      <c r="FRQ29" s="201"/>
      <c r="FRR29" s="201"/>
      <c r="FRS29" s="201"/>
      <c r="FRT29" s="201"/>
      <c r="FRY29" s="201"/>
      <c r="FRZ29" s="201"/>
      <c r="FSA29" s="201"/>
      <c r="FSB29" s="201"/>
      <c r="FSG29" s="201"/>
      <c r="FSH29" s="201"/>
      <c r="FSI29" s="201"/>
      <c r="FSJ29" s="201"/>
      <c r="FSO29" s="201"/>
      <c r="FSP29" s="201"/>
      <c r="FSQ29" s="201"/>
      <c r="FSR29" s="201"/>
      <c r="FSW29" s="201"/>
      <c r="FSX29" s="201"/>
      <c r="FSY29" s="201"/>
      <c r="FSZ29" s="201"/>
      <c r="FTE29" s="201"/>
      <c r="FTF29" s="201"/>
      <c r="FTG29" s="201"/>
      <c r="FTH29" s="201"/>
      <c r="FTM29" s="201"/>
      <c r="FTN29" s="201"/>
      <c r="FTO29" s="201"/>
      <c r="FTP29" s="201"/>
      <c r="FTU29" s="201"/>
      <c r="FTV29" s="201"/>
      <c r="FTW29" s="201"/>
      <c r="FTX29" s="201"/>
      <c r="FUC29" s="201"/>
      <c r="FUD29" s="201"/>
      <c r="FUE29" s="201"/>
      <c r="FUF29" s="201"/>
      <c r="FUK29" s="201"/>
      <c r="FUL29" s="201"/>
      <c r="FUM29" s="201"/>
      <c r="FUN29" s="201"/>
      <c r="FUS29" s="201"/>
      <c r="FUT29" s="201"/>
      <c r="FUU29" s="201"/>
      <c r="FUV29" s="201"/>
      <c r="FVA29" s="201"/>
      <c r="FVB29" s="201"/>
      <c r="FVC29" s="201"/>
      <c r="FVD29" s="201"/>
      <c r="FVI29" s="201"/>
      <c r="FVJ29" s="201"/>
      <c r="FVK29" s="201"/>
      <c r="FVL29" s="201"/>
      <c r="FVQ29" s="201"/>
      <c r="FVR29" s="201"/>
      <c r="FVS29" s="201"/>
      <c r="FVT29" s="201"/>
      <c r="FVY29" s="201"/>
      <c r="FVZ29" s="201"/>
      <c r="FWA29" s="201"/>
      <c r="FWB29" s="201"/>
      <c r="FWG29" s="201"/>
      <c r="FWH29" s="201"/>
      <c r="FWI29" s="201"/>
      <c r="FWJ29" s="201"/>
      <c r="FWO29" s="201"/>
      <c r="FWP29" s="201"/>
      <c r="FWQ29" s="201"/>
      <c r="FWR29" s="201"/>
      <c r="FWW29" s="201"/>
      <c r="FWX29" s="201"/>
      <c r="FWY29" s="201"/>
      <c r="FWZ29" s="201"/>
      <c r="FXE29" s="201"/>
      <c r="FXF29" s="201"/>
      <c r="FXG29" s="201"/>
      <c r="FXH29" s="201"/>
      <c r="FXM29" s="201"/>
      <c r="FXN29" s="201"/>
      <c r="FXO29" s="201"/>
      <c r="FXP29" s="201"/>
      <c r="FXU29" s="201"/>
      <c r="FXV29" s="201"/>
      <c r="FXW29" s="201"/>
      <c r="FXX29" s="201"/>
      <c r="FYC29" s="201"/>
      <c r="FYD29" s="201"/>
      <c r="FYE29" s="201"/>
      <c r="FYF29" s="201"/>
      <c r="FYK29" s="201"/>
      <c r="FYL29" s="201"/>
      <c r="FYM29" s="201"/>
      <c r="FYN29" s="201"/>
      <c r="FYS29" s="201"/>
      <c r="FYT29" s="201"/>
      <c r="FYU29" s="201"/>
      <c r="FYV29" s="201"/>
      <c r="FZA29" s="201"/>
      <c r="FZB29" s="201"/>
      <c r="FZC29" s="201"/>
      <c r="FZD29" s="201"/>
      <c r="FZI29" s="201"/>
      <c r="FZJ29" s="201"/>
      <c r="FZK29" s="201"/>
      <c r="FZL29" s="201"/>
      <c r="FZQ29" s="201"/>
      <c r="FZR29" s="201"/>
      <c r="FZS29" s="201"/>
      <c r="FZT29" s="201"/>
      <c r="FZY29" s="201"/>
      <c r="FZZ29" s="201"/>
      <c r="GAA29" s="201"/>
      <c r="GAB29" s="201"/>
      <c r="GAG29" s="201"/>
      <c r="GAH29" s="201"/>
      <c r="GAI29" s="201"/>
      <c r="GAJ29" s="201"/>
      <c r="GAO29" s="201"/>
      <c r="GAP29" s="201"/>
      <c r="GAQ29" s="201"/>
      <c r="GAR29" s="201"/>
      <c r="GAW29" s="201"/>
      <c r="GAX29" s="201"/>
      <c r="GAY29" s="201"/>
      <c r="GAZ29" s="201"/>
      <c r="GBE29" s="201"/>
      <c r="GBF29" s="201"/>
      <c r="GBG29" s="201"/>
      <c r="GBH29" s="201"/>
      <c r="GBM29" s="201"/>
      <c r="GBN29" s="201"/>
      <c r="GBO29" s="201"/>
      <c r="GBP29" s="201"/>
      <c r="GBU29" s="201"/>
      <c r="GBV29" s="201"/>
      <c r="GBW29" s="201"/>
      <c r="GBX29" s="201"/>
      <c r="GCC29" s="201"/>
      <c r="GCD29" s="201"/>
      <c r="GCE29" s="201"/>
      <c r="GCF29" s="201"/>
      <c r="GCK29" s="201"/>
      <c r="GCL29" s="201"/>
      <c r="GCM29" s="201"/>
      <c r="GCN29" s="201"/>
      <c r="GCS29" s="201"/>
      <c r="GCT29" s="201"/>
      <c r="GCU29" s="201"/>
      <c r="GCV29" s="201"/>
      <c r="GDA29" s="201"/>
      <c r="GDB29" s="201"/>
      <c r="GDC29" s="201"/>
      <c r="GDD29" s="201"/>
      <c r="GDI29" s="201"/>
      <c r="GDJ29" s="201"/>
      <c r="GDK29" s="201"/>
      <c r="GDL29" s="201"/>
      <c r="GDQ29" s="201"/>
      <c r="GDR29" s="201"/>
      <c r="GDS29" s="201"/>
      <c r="GDT29" s="201"/>
      <c r="GDY29" s="201"/>
      <c r="GDZ29" s="201"/>
      <c r="GEA29" s="201"/>
      <c r="GEB29" s="201"/>
      <c r="GEG29" s="201"/>
      <c r="GEH29" s="201"/>
      <c r="GEI29" s="201"/>
      <c r="GEJ29" s="201"/>
      <c r="GEO29" s="201"/>
      <c r="GEP29" s="201"/>
      <c r="GEQ29" s="201"/>
      <c r="GER29" s="201"/>
      <c r="GEW29" s="201"/>
      <c r="GEX29" s="201"/>
      <c r="GEY29" s="201"/>
      <c r="GEZ29" s="201"/>
      <c r="GFE29" s="201"/>
      <c r="GFF29" s="201"/>
      <c r="GFG29" s="201"/>
      <c r="GFH29" s="201"/>
      <c r="GFM29" s="201"/>
      <c r="GFN29" s="201"/>
      <c r="GFO29" s="201"/>
      <c r="GFP29" s="201"/>
      <c r="GFU29" s="201"/>
      <c r="GFV29" s="201"/>
      <c r="GFW29" s="201"/>
      <c r="GFX29" s="201"/>
      <c r="GGC29" s="201"/>
      <c r="GGD29" s="201"/>
      <c r="GGE29" s="201"/>
      <c r="GGF29" s="201"/>
      <c r="GGK29" s="201"/>
      <c r="GGL29" s="201"/>
      <c r="GGM29" s="201"/>
      <c r="GGN29" s="201"/>
      <c r="GGS29" s="201"/>
      <c r="GGT29" s="201"/>
      <c r="GGU29" s="201"/>
      <c r="GGV29" s="201"/>
      <c r="GHA29" s="201"/>
      <c r="GHB29" s="201"/>
      <c r="GHC29" s="201"/>
      <c r="GHD29" s="201"/>
      <c r="GHI29" s="201"/>
      <c r="GHJ29" s="201"/>
      <c r="GHK29" s="201"/>
      <c r="GHL29" s="201"/>
      <c r="GHQ29" s="201"/>
      <c r="GHR29" s="201"/>
      <c r="GHS29" s="201"/>
      <c r="GHT29" s="201"/>
      <c r="GHY29" s="201"/>
      <c r="GHZ29" s="201"/>
      <c r="GIA29" s="201"/>
      <c r="GIB29" s="201"/>
      <c r="GIG29" s="201"/>
      <c r="GIH29" s="201"/>
      <c r="GII29" s="201"/>
      <c r="GIJ29" s="201"/>
      <c r="GIO29" s="201"/>
      <c r="GIP29" s="201"/>
      <c r="GIQ29" s="201"/>
      <c r="GIR29" s="201"/>
      <c r="GIW29" s="201"/>
      <c r="GIX29" s="201"/>
      <c r="GIY29" s="201"/>
      <c r="GIZ29" s="201"/>
      <c r="GJE29" s="201"/>
      <c r="GJF29" s="201"/>
      <c r="GJG29" s="201"/>
      <c r="GJH29" s="201"/>
      <c r="GJM29" s="201"/>
      <c r="GJN29" s="201"/>
      <c r="GJO29" s="201"/>
      <c r="GJP29" s="201"/>
      <c r="GJU29" s="201"/>
      <c r="GJV29" s="201"/>
      <c r="GJW29" s="201"/>
      <c r="GJX29" s="201"/>
      <c r="GKC29" s="201"/>
      <c r="GKD29" s="201"/>
      <c r="GKE29" s="201"/>
      <c r="GKF29" s="201"/>
      <c r="GKK29" s="201"/>
      <c r="GKL29" s="201"/>
      <c r="GKM29" s="201"/>
      <c r="GKN29" s="201"/>
      <c r="GKS29" s="201"/>
      <c r="GKT29" s="201"/>
      <c r="GKU29" s="201"/>
      <c r="GKV29" s="201"/>
      <c r="GLA29" s="201"/>
      <c r="GLB29" s="201"/>
      <c r="GLC29" s="201"/>
      <c r="GLD29" s="201"/>
      <c r="GLI29" s="201"/>
      <c r="GLJ29" s="201"/>
      <c r="GLK29" s="201"/>
      <c r="GLL29" s="201"/>
      <c r="GLQ29" s="201"/>
      <c r="GLR29" s="201"/>
      <c r="GLS29" s="201"/>
      <c r="GLT29" s="201"/>
      <c r="GLY29" s="201"/>
      <c r="GLZ29" s="201"/>
      <c r="GMA29" s="201"/>
      <c r="GMB29" s="201"/>
      <c r="GMG29" s="201"/>
      <c r="GMH29" s="201"/>
      <c r="GMI29" s="201"/>
      <c r="GMJ29" s="201"/>
      <c r="GMO29" s="201"/>
      <c r="GMP29" s="201"/>
      <c r="GMQ29" s="201"/>
      <c r="GMR29" s="201"/>
      <c r="GMW29" s="201"/>
      <c r="GMX29" s="201"/>
      <c r="GMY29" s="201"/>
      <c r="GMZ29" s="201"/>
      <c r="GNE29" s="201"/>
      <c r="GNF29" s="201"/>
      <c r="GNG29" s="201"/>
      <c r="GNH29" s="201"/>
      <c r="GNM29" s="201"/>
      <c r="GNN29" s="201"/>
      <c r="GNO29" s="201"/>
      <c r="GNP29" s="201"/>
      <c r="GNU29" s="201"/>
      <c r="GNV29" s="201"/>
      <c r="GNW29" s="201"/>
      <c r="GNX29" s="201"/>
      <c r="GOC29" s="201"/>
      <c r="GOD29" s="201"/>
      <c r="GOE29" s="201"/>
      <c r="GOF29" s="201"/>
      <c r="GOK29" s="201"/>
      <c r="GOL29" s="201"/>
      <c r="GOM29" s="201"/>
      <c r="GON29" s="201"/>
      <c r="GOS29" s="201"/>
      <c r="GOT29" s="201"/>
      <c r="GOU29" s="201"/>
      <c r="GOV29" s="201"/>
      <c r="GPA29" s="201"/>
      <c r="GPB29" s="201"/>
      <c r="GPC29" s="201"/>
      <c r="GPD29" s="201"/>
      <c r="GPI29" s="201"/>
      <c r="GPJ29" s="201"/>
      <c r="GPK29" s="201"/>
      <c r="GPL29" s="201"/>
      <c r="GPQ29" s="201"/>
      <c r="GPR29" s="201"/>
      <c r="GPS29" s="201"/>
      <c r="GPT29" s="201"/>
      <c r="GPY29" s="201"/>
      <c r="GPZ29" s="201"/>
      <c r="GQA29" s="201"/>
      <c r="GQB29" s="201"/>
      <c r="GQG29" s="201"/>
      <c r="GQH29" s="201"/>
      <c r="GQI29" s="201"/>
      <c r="GQJ29" s="201"/>
      <c r="GQO29" s="201"/>
      <c r="GQP29" s="201"/>
      <c r="GQQ29" s="201"/>
      <c r="GQR29" s="201"/>
      <c r="GQW29" s="201"/>
      <c r="GQX29" s="201"/>
      <c r="GQY29" s="201"/>
      <c r="GQZ29" s="201"/>
      <c r="GRE29" s="201"/>
      <c r="GRF29" s="201"/>
      <c r="GRG29" s="201"/>
      <c r="GRH29" s="201"/>
      <c r="GRM29" s="201"/>
      <c r="GRN29" s="201"/>
      <c r="GRO29" s="201"/>
      <c r="GRP29" s="201"/>
      <c r="GRU29" s="201"/>
      <c r="GRV29" s="201"/>
      <c r="GRW29" s="201"/>
      <c r="GRX29" s="201"/>
      <c r="GSC29" s="201"/>
      <c r="GSD29" s="201"/>
      <c r="GSE29" s="201"/>
      <c r="GSF29" s="201"/>
      <c r="GSK29" s="201"/>
      <c r="GSL29" s="201"/>
      <c r="GSM29" s="201"/>
      <c r="GSN29" s="201"/>
      <c r="GSS29" s="201"/>
      <c r="GST29" s="201"/>
      <c r="GSU29" s="201"/>
      <c r="GSV29" s="201"/>
      <c r="GTA29" s="201"/>
      <c r="GTB29" s="201"/>
      <c r="GTC29" s="201"/>
      <c r="GTD29" s="201"/>
      <c r="GTI29" s="201"/>
      <c r="GTJ29" s="201"/>
      <c r="GTK29" s="201"/>
      <c r="GTL29" s="201"/>
      <c r="GTQ29" s="201"/>
      <c r="GTR29" s="201"/>
      <c r="GTS29" s="201"/>
      <c r="GTT29" s="201"/>
      <c r="GTY29" s="201"/>
      <c r="GTZ29" s="201"/>
      <c r="GUA29" s="201"/>
      <c r="GUB29" s="201"/>
      <c r="GUG29" s="201"/>
      <c r="GUH29" s="201"/>
      <c r="GUI29" s="201"/>
      <c r="GUJ29" s="201"/>
      <c r="GUO29" s="201"/>
      <c r="GUP29" s="201"/>
      <c r="GUQ29" s="201"/>
      <c r="GUR29" s="201"/>
      <c r="GUW29" s="201"/>
      <c r="GUX29" s="201"/>
      <c r="GUY29" s="201"/>
      <c r="GUZ29" s="201"/>
      <c r="GVE29" s="201"/>
      <c r="GVF29" s="201"/>
      <c r="GVG29" s="201"/>
      <c r="GVH29" s="201"/>
      <c r="GVM29" s="201"/>
      <c r="GVN29" s="201"/>
      <c r="GVO29" s="201"/>
      <c r="GVP29" s="201"/>
      <c r="GVU29" s="201"/>
      <c r="GVV29" s="201"/>
      <c r="GVW29" s="201"/>
      <c r="GVX29" s="201"/>
      <c r="GWC29" s="201"/>
      <c r="GWD29" s="201"/>
      <c r="GWE29" s="201"/>
      <c r="GWF29" s="201"/>
      <c r="GWK29" s="201"/>
      <c r="GWL29" s="201"/>
      <c r="GWM29" s="201"/>
      <c r="GWN29" s="201"/>
      <c r="GWS29" s="201"/>
      <c r="GWT29" s="201"/>
      <c r="GWU29" s="201"/>
      <c r="GWV29" s="201"/>
      <c r="GXA29" s="201"/>
      <c r="GXB29" s="201"/>
      <c r="GXC29" s="201"/>
      <c r="GXD29" s="201"/>
      <c r="GXI29" s="201"/>
      <c r="GXJ29" s="201"/>
      <c r="GXK29" s="201"/>
      <c r="GXL29" s="201"/>
      <c r="GXQ29" s="201"/>
      <c r="GXR29" s="201"/>
      <c r="GXS29" s="201"/>
      <c r="GXT29" s="201"/>
      <c r="GXY29" s="201"/>
      <c r="GXZ29" s="201"/>
      <c r="GYA29" s="201"/>
      <c r="GYB29" s="201"/>
      <c r="GYG29" s="201"/>
      <c r="GYH29" s="201"/>
      <c r="GYI29" s="201"/>
      <c r="GYJ29" s="201"/>
      <c r="GYO29" s="201"/>
      <c r="GYP29" s="201"/>
      <c r="GYQ29" s="201"/>
      <c r="GYR29" s="201"/>
      <c r="GYW29" s="201"/>
      <c r="GYX29" s="201"/>
      <c r="GYY29" s="201"/>
      <c r="GYZ29" s="201"/>
      <c r="GZE29" s="201"/>
      <c r="GZF29" s="201"/>
      <c r="GZG29" s="201"/>
      <c r="GZH29" s="201"/>
      <c r="GZM29" s="201"/>
      <c r="GZN29" s="201"/>
      <c r="GZO29" s="201"/>
      <c r="GZP29" s="201"/>
      <c r="GZU29" s="201"/>
      <c r="GZV29" s="201"/>
      <c r="GZW29" s="201"/>
      <c r="GZX29" s="201"/>
      <c r="HAC29" s="201"/>
      <c r="HAD29" s="201"/>
      <c r="HAE29" s="201"/>
      <c r="HAF29" s="201"/>
      <c r="HAK29" s="201"/>
      <c r="HAL29" s="201"/>
      <c r="HAM29" s="201"/>
      <c r="HAN29" s="201"/>
      <c r="HAS29" s="201"/>
      <c r="HAT29" s="201"/>
      <c r="HAU29" s="201"/>
      <c r="HAV29" s="201"/>
      <c r="HBA29" s="201"/>
      <c r="HBB29" s="201"/>
      <c r="HBC29" s="201"/>
      <c r="HBD29" s="201"/>
      <c r="HBI29" s="201"/>
      <c r="HBJ29" s="201"/>
      <c r="HBK29" s="201"/>
      <c r="HBL29" s="201"/>
      <c r="HBQ29" s="201"/>
      <c r="HBR29" s="201"/>
      <c r="HBS29" s="201"/>
      <c r="HBT29" s="201"/>
      <c r="HBY29" s="201"/>
      <c r="HBZ29" s="201"/>
      <c r="HCA29" s="201"/>
      <c r="HCB29" s="201"/>
      <c r="HCG29" s="201"/>
      <c r="HCH29" s="201"/>
      <c r="HCI29" s="201"/>
      <c r="HCJ29" s="201"/>
      <c r="HCO29" s="201"/>
      <c r="HCP29" s="201"/>
      <c r="HCQ29" s="201"/>
      <c r="HCR29" s="201"/>
      <c r="HCW29" s="201"/>
      <c r="HCX29" s="201"/>
      <c r="HCY29" s="201"/>
      <c r="HCZ29" s="201"/>
      <c r="HDE29" s="201"/>
      <c r="HDF29" s="201"/>
      <c r="HDG29" s="201"/>
      <c r="HDH29" s="201"/>
      <c r="HDM29" s="201"/>
      <c r="HDN29" s="201"/>
      <c r="HDO29" s="201"/>
      <c r="HDP29" s="201"/>
      <c r="HDU29" s="201"/>
      <c r="HDV29" s="201"/>
      <c r="HDW29" s="201"/>
      <c r="HDX29" s="201"/>
      <c r="HEC29" s="201"/>
      <c r="HED29" s="201"/>
      <c r="HEE29" s="201"/>
      <c r="HEF29" s="201"/>
      <c r="HEK29" s="201"/>
      <c r="HEL29" s="201"/>
      <c r="HEM29" s="201"/>
      <c r="HEN29" s="201"/>
      <c r="HES29" s="201"/>
      <c r="HET29" s="201"/>
      <c r="HEU29" s="201"/>
      <c r="HEV29" s="201"/>
      <c r="HFA29" s="201"/>
      <c r="HFB29" s="201"/>
      <c r="HFC29" s="201"/>
      <c r="HFD29" s="201"/>
      <c r="HFI29" s="201"/>
      <c r="HFJ29" s="201"/>
      <c r="HFK29" s="201"/>
      <c r="HFL29" s="201"/>
      <c r="HFQ29" s="201"/>
      <c r="HFR29" s="201"/>
      <c r="HFS29" s="201"/>
      <c r="HFT29" s="201"/>
      <c r="HFY29" s="201"/>
      <c r="HFZ29" s="201"/>
      <c r="HGA29" s="201"/>
      <c r="HGB29" s="201"/>
      <c r="HGG29" s="201"/>
      <c r="HGH29" s="201"/>
      <c r="HGI29" s="201"/>
      <c r="HGJ29" s="201"/>
      <c r="HGO29" s="201"/>
      <c r="HGP29" s="201"/>
      <c r="HGQ29" s="201"/>
      <c r="HGR29" s="201"/>
      <c r="HGW29" s="201"/>
      <c r="HGX29" s="201"/>
      <c r="HGY29" s="201"/>
      <c r="HGZ29" s="201"/>
      <c r="HHE29" s="201"/>
      <c r="HHF29" s="201"/>
      <c r="HHG29" s="201"/>
      <c r="HHH29" s="201"/>
      <c r="HHM29" s="201"/>
      <c r="HHN29" s="201"/>
      <c r="HHO29" s="201"/>
      <c r="HHP29" s="201"/>
      <c r="HHU29" s="201"/>
      <c r="HHV29" s="201"/>
      <c r="HHW29" s="201"/>
      <c r="HHX29" s="201"/>
      <c r="HIC29" s="201"/>
      <c r="HID29" s="201"/>
      <c r="HIE29" s="201"/>
      <c r="HIF29" s="201"/>
      <c r="HIK29" s="201"/>
      <c r="HIL29" s="201"/>
      <c r="HIM29" s="201"/>
      <c r="HIN29" s="201"/>
      <c r="HIS29" s="201"/>
      <c r="HIT29" s="201"/>
      <c r="HIU29" s="201"/>
      <c r="HIV29" s="201"/>
      <c r="HJA29" s="201"/>
      <c r="HJB29" s="201"/>
      <c r="HJC29" s="201"/>
      <c r="HJD29" s="201"/>
      <c r="HJI29" s="201"/>
      <c r="HJJ29" s="201"/>
      <c r="HJK29" s="201"/>
      <c r="HJL29" s="201"/>
      <c r="HJQ29" s="201"/>
      <c r="HJR29" s="201"/>
      <c r="HJS29" s="201"/>
      <c r="HJT29" s="201"/>
      <c r="HJY29" s="201"/>
      <c r="HJZ29" s="201"/>
      <c r="HKA29" s="201"/>
      <c r="HKB29" s="201"/>
      <c r="HKG29" s="201"/>
      <c r="HKH29" s="201"/>
      <c r="HKI29" s="201"/>
      <c r="HKJ29" s="201"/>
      <c r="HKO29" s="201"/>
      <c r="HKP29" s="201"/>
      <c r="HKQ29" s="201"/>
      <c r="HKR29" s="201"/>
      <c r="HKW29" s="201"/>
      <c r="HKX29" s="201"/>
      <c r="HKY29" s="201"/>
      <c r="HKZ29" s="201"/>
      <c r="HLE29" s="201"/>
      <c r="HLF29" s="201"/>
      <c r="HLG29" s="201"/>
      <c r="HLH29" s="201"/>
      <c r="HLM29" s="201"/>
      <c r="HLN29" s="201"/>
      <c r="HLO29" s="201"/>
      <c r="HLP29" s="201"/>
      <c r="HLU29" s="201"/>
      <c r="HLV29" s="201"/>
      <c r="HLW29" s="201"/>
      <c r="HLX29" s="201"/>
      <c r="HMC29" s="201"/>
      <c r="HMD29" s="201"/>
      <c r="HME29" s="201"/>
      <c r="HMF29" s="201"/>
      <c r="HMK29" s="201"/>
      <c r="HML29" s="201"/>
      <c r="HMM29" s="201"/>
      <c r="HMN29" s="201"/>
      <c r="HMS29" s="201"/>
      <c r="HMT29" s="201"/>
      <c r="HMU29" s="201"/>
      <c r="HMV29" s="201"/>
      <c r="HNA29" s="201"/>
      <c r="HNB29" s="201"/>
      <c r="HNC29" s="201"/>
      <c r="HND29" s="201"/>
      <c r="HNI29" s="201"/>
      <c r="HNJ29" s="201"/>
      <c r="HNK29" s="201"/>
      <c r="HNL29" s="201"/>
      <c r="HNQ29" s="201"/>
      <c r="HNR29" s="201"/>
      <c r="HNS29" s="201"/>
      <c r="HNT29" s="201"/>
      <c r="HNY29" s="201"/>
      <c r="HNZ29" s="201"/>
      <c r="HOA29" s="201"/>
      <c r="HOB29" s="201"/>
      <c r="HOG29" s="201"/>
      <c r="HOH29" s="201"/>
      <c r="HOI29" s="201"/>
      <c r="HOJ29" s="201"/>
      <c r="HOO29" s="201"/>
      <c r="HOP29" s="201"/>
      <c r="HOQ29" s="201"/>
      <c r="HOR29" s="201"/>
      <c r="HOW29" s="201"/>
      <c r="HOX29" s="201"/>
      <c r="HOY29" s="201"/>
      <c r="HOZ29" s="201"/>
      <c r="HPE29" s="201"/>
      <c r="HPF29" s="201"/>
      <c r="HPG29" s="201"/>
      <c r="HPH29" s="201"/>
      <c r="HPM29" s="201"/>
      <c r="HPN29" s="201"/>
      <c r="HPO29" s="201"/>
      <c r="HPP29" s="201"/>
      <c r="HPU29" s="201"/>
      <c r="HPV29" s="201"/>
      <c r="HPW29" s="201"/>
      <c r="HPX29" s="201"/>
      <c r="HQC29" s="201"/>
      <c r="HQD29" s="201"/>
      <c r="HQE29" s="201"/>
      <c r="HQF29" s="201"/>
      <c r="HQK29" s="201"/>
      <c r="HQL29" s="201"/>
      <c r="HQM29" s="201"/>
      <c r="HQN29" s="201"/>
      <c r="HQS29" s="201"/>
      <c r="HQT29" s="201"/>
      <c r="HQU29" s="201"/>
      <c r="HQV29" s="201"/>
      <c r="HRA29" s="201"/>
      <c r="HRB29" s="201"/>
      <c r="HRC29" s="201"/>
      <c r="HRD29" s="201"/>
      <c r="HRI29" s="201"/>
      <c r="HRJ29" s="201"/>
      <c r="HRK29" s="201"/>
      <c r="HRL29" s="201"/>
      <c r="HRQ29" s="201"/>
      <c r="HRR29" s="201"/>
      <c r="HRS29" s="201"/>
      <c r="HRT29" s="201"/>
      <c r="HRY29" s="201"/>
      <c r="HRZ29" s="201"/>
      <c r="HSA29" s="201"/>
      <c r="HSB29" s="201"/>
      <c r="HSG29" s="201"/>
      <c r="HSH29" s="201"/>
      <c r="HSI29" s="201"/>
      <c r="HSJ29" s="201"/>
      <c r="HSO29" s="201"/>
      <c r="HSP29" s="201"/>
      <c r="HSQ29" s="201"/>
      <c r="HSR29" s="201"/>
      <c r="HSW29" s="201"/>
      <c r="HSX29" s="201"/>
      <c r="HSY29" s="201"/>
      <c r="HSZ29" s="201"/>
      <c r="HTE29" s="201"/>
      <c r="HTF29" s="201"/>
      <c r="HTG29" s="201"/>
      <c r="HTH29" s="201"/>
      <c r="HTM29" s="201"/>
      <c r="HTN29" s="201"/>
      <c r="HTO29" s="201"/>
      <c r="HTP29" s="201"/>
      <c r="HTU29" s="201"/>
      <c r="HTV29" s="201"/>
      <c r="HTW29" s="201"/>
      <c r="HTX29" s="201"/>
      <c r="HUC29" s="201"/>
      <c r="HUD29" s="201"/>
      <c r="HUE29" s="201"/>
      <c r="HUF29" s="201"/>
      <c r="HUK29" s="201"/>
      <c r="HUL29" s="201"/>
      <c r="HUM29" s="201"/>
      <c r="HUN29" s="201"/>
      <c r="HUS29" s="201"/>
      <c r="HUT29" s="201"/>
      <c r="HUU29" s="201"/>
      <c r="HUV29" s="201"/>
      <c r="HVA29" s="201"/>
      <c r="HVB29" s="201"/>
      <c r="HVC29" s="201"/>
      <c r="HVD29" s="201"/>
      <c r="HVI29" s="201"/>
      <c r="HVJ29" s="201"/>
      <c r="HVK29" s="201"/>
      <c r="HVL29" s="201"/>
      <c r="HVQ29" s="201"/>
      <c r="HVR29" s="201"/>
      <c r="HVS29" s="201"/>
      <c r="HVT29" s="201"/>
      <c r="HVY29" s="201"/>
      <c r="HVZ29" s="201"/>
      <c r="HWA29" s="201"/>
      <c r="HWB29" s="201"/>
      <c r="HWG29" s="201"/>
      <c r="HWH29" s="201"/>
      <c r="HWI29" s="201"/>
      <c r="HWJ29" s="201"/>
      <c r="HWO29" s="201"/>
      <c r="HWP29" s="201"/>
      <c r="HWQ29" s="201"/>
      <c r="HWR29" s="201"/>
      <c r="HWW29" s="201"/>
      <c r="HWX29" s="201"/>
      <c r="HWY29" s="201"/>
      <c r="HWZ29" s="201"/>
      <c r="HXE29" s="201"/>
      <c r="HXF29" s="201"/>
      <c r="HXG29" s="201"/>
      <c r="HXH29" s="201"/>
      <c r="HXM29" s="201"/>
      <c r="HXN29" s="201"/>
      <c r="HXO29" s="201"/>
      <c r="HXP29" s="201"/>
      <c r="HXU29" s="201"/>
      <c r="HXV29" s="201"/>
      <c r="HXW29" s="201"/>
      <c r="HXX29" s="201"/>
      <c r="HYC29" s="201"/>
      <c r="HYD29" s="201"/>
      <c r="HYE29" s="201"/>
      <c r="HYF29" s="201"/>
      <c r="HYK29" s="201"/>
      <c r="HYL29" s="201"/>
      <c r="HYM29" s="201"/>
      <c r="HYN29" s="201"/>
      <c r="HYS29" s="201"/>
      <c r="HYT29" s="201"/>
      <c r="HYU29" s="201"/>
      <c r="HYV29" s="201"/>
      <c r="HZA29" s="201"/>
      <c r="HZB29" s="201"/>
      <c r="HZC29" s="201"/>
      <c r="HZD29" s="201"/>
      <c r="HZI29" s="201"/>
      <c r="HZJ29" s="201"/>
      <c r="HZK29" s="201"/>
      <c r="HZL29" s="201"/>
      <c r="HZQ29" s="201"/>
      <c r="HZR29" s="201"/>
      <c r="HZS29" s="201"/>
      <c r="HZT29" s="201"/>
      <c r="HZY29" s="201"/>
      <c r="HZZ29" s="201"/>
      <c r="IAA29" s="201"/>
      <c r="IAB29" s="201"/>
      <c r="IAG29" s="201"/>
      <c r="IAH29" s="201"/>
      <c r="IAI29" s="201"/>
      <c r="IAJ29" s="201"/>
      <c r="IAO29" s="201"/>
      <c r="IAP29" s="201"/>
      <c r="IAQ29" s="201"/>
      <c r="IAR29" s="201"/>
      <c r="IAW29" s="201"/>
      <c r="IAX29" s="201"/>
      <c r="IAY29" s="201"/>
      <c r="IAZ29" s="201"/>
      <c r="IBE29" s="201"/>
      <c r="IBF29" s="201"/>
      <c r="IBG29" s="201"/>
      <c r="IBH29" s="201"/>
      <c r="IBM29" s="201"/>
      <c r="IBN29" s="201"/>
      <c r="IBO29" s="201"/>
      <c r="IBP29" s="201"/>
      <c r="IBU29" s="201"/>
      <c r="IBV29" s="201"/>
      <c r="IBW29" s="201"/>
      <c r="IBX29" s="201"/>
      <c r="ICC29" s="201"/>
      <c r="ICD29" s="201"/>
      <c r="ICE29" s="201"/>
      <c r="ICF29" s="201"/>
      <c r="ICK29" s="201"/>
      <c r="ICL29" s="201"/>
      <c r="ICM29" s="201"/>
      <c r="ICN29" s="201"/>
      <c r="ICS29" s="201"/>
      <c r="ICT29" s="201"/>
      <c r="ICU29" s="201"/>
      <c r="ICV29" s="201"/>
      <c r="IDA29" s="201"/>
      <c r="IDB29" s="201"/>
      <c r="IDC29" s="201"/>
      <c r="IDD29" s="201"/>
      <c r="IDI29" s="201"/>
      <c r="IDJ29" s="201"/>
      <c r="IDK29" s="201"/>
      <c r="IDL29" s="201"/>
      <c r="IDQ29" s="201"/>
      <c r="IDR29" s="201"/>
      <c r="IDS29" s="201"/>
      <c r="IDT29" s="201"/>
      <c r="IDY29" s="201"/>
      <c r="IDZ29" s="201"/>
      <c r="IEA29" s="201"/>
      <c r="IEB29" s="201"/>
      <c r="IEG29" s="201"/>
      <c r="IEH29" s="201"/>
      <c r="IEI29" s="201"/>
      <c r="IEJ29" s="201"/>
      <c r="IEO29" s="201"/>
      <c r="IEP29" s="201"/>
      <c r="IEQ29" s="201"/>
      <c r="IER29" s="201"/>
      <c r="IEW29" s="201"/>
      <c r="IEX29" s="201"/>
      <c r="IEY29" s="201"/>
      <c r="IEZ29" s="201"/>
      <c r="IFE29" s="201"/>
      <c r="IFF29" s="201"/>
      <c r="IFG29" s="201"/>
      <c r="IFH29" s="201"/>
      <c r="IFM29" s="201"/>
      <c r="IFN29" s="201"/>
      <c r="IFO29" s="201"/>
      <c r="IFP29" s="201"/>
      <c r="IFU29" s="201"/>
      <c r="IFV29" s="201"/>
      <c r="IFW29" s="201"/>
      <c r="IFX29" s="201"/>
      <c r="IGC29" s="201"/>
      <c r="IGD29" s="201"/>
      <c r="IGE29" s="201"/>
      <c r="IGF29" s="201"/>
      <c r="IGK29" s="201"/>
      <c r="IGL29" s="201"/>
      <c r="IGM29" s="201"/>
      <c r="IGN29" s="201"/>
      <c r="IGS29" s="201"/>
      <c r="IGT29" s="201"/>
      <c r="IGU29" s="201"/>
      <c r="IGV29" s="201"/>
      <c r="IHA29" s="201"/>
      <c r="IHB29" s="201"/>
      <c r="IHC29" s="201"/>
      <c r="IHD29" s="201"/>
      <c r="IHI29" s="201"/>
      <c r="IHJ29" s="201"/>
      <c r="IHK29" s="201"/>
      <c r="IHL29" s="201"/>
      <c r="IHQ29" s="201"/>
      <c r="IHR29" s="201"/>
      <c r="IHS29" s="201"/>
      <c r="IHT29" s="201"/>
      <c r="IHY29" s="201"/>
      <c r="IHZ29" s="201"/>
      <c r="IIA29" s="201"/>
      <c r="IIB29" s="201"/>
      <c r="IIG29" s="201"/>
      <c r="IIH29" s="201"/>
      <c r="III29" s="201"/>
      <c r="IIJ29" s="201"/>
      <c r="IIO29" s="201"/>
      <c r="IIP29" s="201"/>
      <c r="IIQ29" s="201"/>
      <c r="IIR29" s="201"/>
      <c r="IIW29" s="201"/>
      <c r="IIX29" s="201"/>
      <c r="IIY29" s="201"/>
      <c r="IIZ29" s="201"/>
      <c r="IJE29" s="201"/>
      <c r="IJF29" s="201"/>
      <c r="IJG29" s="201"/>
      <c r="IJH29" s="201"/>
      <c r="IJM29" s="201"/>
      <c r="IJN29" s="201"/>
      <c r="IJO29" s="201"/>
      <c r="IJP29" s="201"/>
      <c r="IJU29" s="201"/>
      <c r="IJV29" s="201"/>
      <c r="IJW29" s="201"/>
      <c r="IJX29" s="201"/>
      <c r="IKC29" s="201"/>
      <c r="IKD29" s="201"/>
      <c r="IKE29" s="201"/>
      <c r="IKF29" s="201"/>
      <c r="IKK29" s="201"/>
      <c r="IKL29" s="201"/>
      <c r="IKM29" s="201"/>
      <c r="IKN29" s="201"/>
      <c r="IKS29" s="201"/>
      <c r="IKT29" s="201"/>
      <c r="IKU29" s="201"/>
      <c r="IKV29" s="201"/>
      <c r="ILA29" s="201"/>
      <c r="ILB29" s="201"/>
      <c r="ILC29" s="201"/>
      <c r="ILD29" s="201"/>
      <c r="ILI29" s="201"/>
      <c r="ILJ29" s="201"/>
      <c r="ILK29" s="201"/>
      <c r="ILL29" s="201"/>
      <c r="ILQ29" s="201"/>
      <c r="ILR29" s="201"/>
      <c r="ILS29" s="201"/>
      <c r="ILT29" s="201"/>
      <c r="ILY29" s="201"/>
      <c r="ILZ29" s="201"/>
      <c r="IMA29" s="201"/>
      <c r="IMB29" s="201"/>
      <c r="IMG29" s="201"/>
      <c r="IMH29" s="201"/>
      <c r="IMI29" s="201"/>
      <c r="IMJ29" s="201"/>
      <c r="IMO29" s="201"/>
      <c r="IMP29" s="201"/>
      <c r="IMQ29" s="201"/>
      <c r="IMR29" s="201"/>
      <c r="IMW29" s="201"/>
      <c r="IMX29" s="201"/>
      <c r="IMY29" s="201"/>
      <c r="IMZ29" s="201"/>
      <c r="INE29" s="201"/>
      <c r="INF29" s="201"/>
      <c r="ING29" s="201"/>
      <c r="INH29" s="201"/>
      <c r="INM29" s="201"/>
      <c r="INN29" s="201"/>
      <c r="INO29" s="201"/>
      <c r="INP29" s="201"/>
      <c r="INU29" s="201"/>
      <c r="INV29" s="201"/>
      <c r="INW29" s="201"/>
      <c r="INX29" s="201"/>
      <c r="IOC29" s="201"/>
      <c r="IOD29" s="201"/>
      <c r="IOE29" s="201"/>
      <c r="IOF29" s="201"/>
      <c r="IOK29" s="201"/>
      <c r="IOL29" s="201"/>
      <c r="IOM29" s="201"/>
      <c r="ION29" s="201"/>
      <c r="IOS29" s="201"/>
      <c r="IOT29" s="201"/>
      <c r="IOU29" s="201"/>
      <c r="IOV29" s="201"/>
      <c r="IPA29" s="201"/>
      <c r="IPB29" s="201"/>
      <c r="IPC29" s="201"/>
      <c r="IPD29" s="201"/>
      <c r="IPI29" s="201"/>
      <c r="IPJ29" s="201"/>
      <c r="IPK29" s="201"/>
      <c r="IPL29" s="201"/>
      <c r="IPQ29" s="201"/>
      <c r="IPR29" s="201"/>
      <c r="IPS29" s="201"/>
      <c r="IPT29" s="201"/>
      <c r="IPY29" s="201"/>
      <c r="IPZ29" s="201"/>
      <c r="IQA29" s="201"/>
      <c r="IQB29" s="201"/>
      <c r="IQG29" s="201"/>
      <c r="IQH29" s="201"/>
      <c r="IQI29" s="201"/>
      <c r="IQJ29" s="201"/>
      <c r="IQO29" s="201"/>
      <c r="IQP29" s="201"/>
      <c r="IQQ29" s="201"/>
      <c r="IQR29" s="201"/>
      <c r="IQW29" s="201"/>
      <c r="IQX29" s="201"/>
      <c r="IQY29" s="201"/>
      <c r="IQZ29" s="201"/>
      <c r="IRE29" s="201"/>
      <c r="IRF29" s="201"/>
      <c r="IRG29" s="201"/>
      <c r="IRH29" s="201"/>
      <c r="IRM29" s="201"/>
      <c r="IRN29" s="201"/>
      <c r="IRO29" s="201"/>
      <c r="IRP29" s="201"/>
      <c r="IRU29" s="201"/>
      <c r="IRV29" s="201"/>
      <c r="IRW29" s="201"/>
      <c r="IRX29" s="201"/>
      <c r="ISC29" s="201"/>
      <c r="ISD29" s="201"/>
      <c r="ISE29" s="201"/>
      <c r="ISF29" s="201"/>
      <c r="ISK29" s="201"/>
      <c r="ISL29" s="201"/>
      <c r="ISM29" s="201"/>
      <c r="ISN29" s="201"/>
      <c r="ISS29" s="201"/>
      <c r="IST29" s="201"/>
      <c r="ISU29" s="201"/>
      <c r="ISV29" s="201"/>
      <c r="ITA29" s="201"/>
      <c r="ITB29" s="201"/>
      <c r="ITC29" s="201"/>
      <c r="ITD29" s="201"/>
      <c r="ITI29" s="201"/>
      <c r="ITJ29" s="201"/>
      <c r="ITK29" s="201"/>
      <c r="ITL29" s="201"/>
      <c r="ITQ29" s="201"/>
      <c r="ITR29" s="201"/>
      <c r="ITS29" s="201"/>
      <c r="ITT29" s="201"/>
      <c r="ITY29" s="201"/>
      <c r="ITZ29" s="201"/>
      <c r="IUA29" s="201"/>
      <c r="IUB29" s="201"/>
      <c r="IUG29" s="201"/>
      <c r="IUH29" s="201"/>
      <c r="IUI29" s="201"/>
      <c r="IUJ29" s="201"/>
      <c r="IUO29" s="201"/>
      <c r="IUP29" s="201"/>
      <c r="IUQ29" s="201"/>
      <c r="IUR29" s="201"/>
      <c r="IUW29" s="201"/>
      <c r="IUX29" s="201"/>
      <c r="IUY29" s="201"/>
      <c r="IUZ29" s="201"/>
      <c r="IVE29" s="201"/>
      <c r="IVF29" s="201"/>
      <c r="IVG29" s="201"/>
      <c r="IVH29" s="201"/>
      <c r="IVM29" s="201"/>
      <c r="IVN29" s="201"/>
      <c r="IVO29" s="201"/>
      <c r="IVP29" s="201"/>
      <c r="IVU29" s="201"/>
      <c r="IVV29" s="201"/>
      <c r="IVW29" s="201"/>
      <c r="IVX29" s="201"/>
      <c r="IWC29" s="201"/>
      <c r="IWD29" s="201"/>
      <c r="IWE29" s="201"/>
      <c r="IWF29" s="201"/>
      <c r="IWK29" s="201"/>
      <c r="IWL29" s="201"/>
      <c r="IWM29" s="201"/>
      <c r="IWN29" s="201"/>
      <c r="IWS29" s="201"/>
      <c r="IWT29" s="201"/>
      <c r="IWU29" s="201"/>
      <c r="IWV29" s="201"/>
      <c r="IXA29" s="201"/>
      <c r="IXB29" s="201"/>
      <c r="IXC29" s="201"/>
      <c r="IXD29" s="201"/>
      <c r="IXI29" s="201"/>
      <c r="IXJ29" s="201"/>
      <c r="IXK29" s="201"/>
      <c r="IXL29" s="201"/>
      <c r="IXQ29" s="201"/>
      <c r="IXR29" s="201"/>
      <c r="IXS29" s="201"/>
      <c r="IXT29" s="201"/>
      <c r="IXY29" s="201"/>
      <c r="IXZ29" s="201"/>
      <c r="IYA29" s="201"/>
      <c r="IYB29" s="201"/>
      <c r="IYG29" s="201"/>
      <c r="IYH29" s="201"/>
      <c r="IYI29" s="201"/>
      <c r="IYJ29" s="201"/>
      <c r="IYO29" s="201"/>
      <c r="IYP29" s="201"/>
      <c r="IYQ29" s="201"/>
      <c r="IYR29" s="201"/>
      <c r="IYW29" s="201"/>
      <c r="IYX29" s="201"/>
      <c r="IYY29" s="201"/>
      <c r="IYZ29" s="201"/>
      <c r="IZE29" s="201"/>
      <c r="IZF29" s="201"/>
      <c r="IZG29" s="201"/>
      <c r="IZH29" s="201"/>
      <c r="IZM29" s="201"/>
      <c r="IZN29" s="201"/>
      <c r="IZO29" s="201"/>
      <c r="IZP29" s="201"/>
      <c r="IZU29" s="201"/>
      <c r="IZV29" s="201"/>
      <c r="IZW29" s="201"/>
      <c r="IZX29" s="201"/>
      <c r="JAC29" s="201"/>
      <c r="JAD29" s="201"/>
      <c r="JAE29" s="201"/>
      <c r="JAF29" s="201"/>
      <c r="JAK29" s="201"/>
      <c r="JAL29" s="201"/>
      <c r="JAM29" s="201"/>
      <c r="JAN29" s="201"/>
      <c r="JAS29" s="201"/>
      <c r="JAT29" s="201"/>
      <c r="JAU29" s="201"/>
      <c r="JAV29" s="201"/>
      <c r="JBA29" s="201"/>
      <c r="JBB29" s="201"/>
      <c r="JBC29" s="201"/>
      <c r="JBD29" s="201"/>
      <c r="JBI29" s="201"/>
      <c r="JBJ29" s="201"/>
      <c r="JBK29" s="201"/>
      <c r="JBL29" s="201"/>
      <c r="JBQ29" s="201"/>
      <c r="JBR29" s="201"/>
      <c r="JBS29" s="201"/>
      <c r="JBT29" s="201"/>
      <c r="JBY29" s="201"/>
      <c r="JBZ29" s="201"/>
      <c r="JCA29" s="201"/>
      <c r="JCB29" s="201"/>
      <c r="JCG29" s="201"/>
      <c r="JCH29" s="201"/>
      <c r="JCI29" s="201"/>
      <c r="JCJ29" s="201"/>
      <c r="JCO29" s="201"/>
      <c r="JCP29" s="201"/>
      <c r="JCQ29" s="201"/>
      <c r="JCR29" s="201"/>
      <c r="JCW29" s="201"/>
      <c r="JCX29" s="201"/>
      <c r="JCY29" s="201"/>
      <c r="JCZ29" s="201"/>
      <c r="JDE29" s="201"/>
      <c r="JDF29" s="201"/>
      <c r="JDG29" s="201"/>
      <c r="JDH29" s="201"/>
      <c r="JDM29" s="201"/>
      <c r="JDN29" s="201"/>
      <c r="JDO29" s="201"/>
      <c r="JDP29" s="201"/>
      <c r="JDU29" s="201"/>
      <c r="JDV29" s="201"/>
      <c r="JDW29" s="201"/>
      <c r="JDX29" s="201"/>
      <c r="JEC29" s="201"/>
      <c r="JED29" s="201"/>
      <c r="JEE29" s="201"/>
      <c r="JEF29" s="201"/>
      <c r="JEK29" s="201"/>
      <c r="JEL29" s="201"/>
      <c r="JEM29" s="201"/>
      <c r="JEN29" s="201"/>
      <c r="JES29" s="201"/>
      <c r="JET29" s="201"/>
      <c r="JEU29" s="201"/>
      <c r="JEV29" s="201"/>
      <c r="JFA29" s="201"/>
      <c r="JFB29" s="201"/>
      <c r="JFC29" s="201"/>
      <c r="JFD29" s="201"/>
      <c r="JFI29" s="201"/>
      <c r="JFJ29" s="201"/>
      <c r="JFK29" s="201"/>
      <c r="JFL29" s="201"/>
      <c r="JFQ29" s="201"/>
      <c r="JFR29" s="201"/>
      <c r="JFS29" s="201"/>
      <c r="JFT29" s="201"/>
      <c r="JFY29" s="201"/>
      <c r="JFZ29" s="201"/>
      <c r="JGA29" s="201"/>
      <c r="JGB29" s="201"/>
      <c r="JGG29" s="201"/>
      <c r="JGH29" s="201"/>
      <c r="JGI29" s="201"/>
      <c r="JGJ29" s="201"/>
      <c r="JGO29" s="201"/>
      <c r="JGP29" s="201"/>
      <c r="JGQ29" s="201"/>
      <c r="JGR29" s="201"/>
      <c r="JGW29" s="201"/>
      <c r="JGX29" s="201"/>
      <c r="JGY29" s="201"/>
      <c r="JGZ29" s="201"/>
      <c r="JHE29" s="201"/>
      <c r="JHF29" s="201"/>
      <c r="JHG29" s="201"/>
      <c r="JHH29" s="201"/>
      <c r="JHM29" s="201"/>
      <c r="JHN29" s="201"/>
      <c r="JHO29" s="201"/>
      <c r="JHP29" s="201"/>
      <c r="JHU29" s="201"/>
      <c r="JHV29" s="201"/>
      <c r="JHW29" s="201"/>
      <c r="JHX29" s="201"/>
      <c r="JIC29" s="201"/>
      <c r="JID29" s="201"/>
      <c r="JIE29" s="201"/>
      <c r="JIF29" s="201"/>
      <c r="JIK29" s="201"/>
      <c r="JIL29" s="201"/>
      <c r="JIM29" s="201"/>
      <c r="JIN29" s="201"/>
      <c r="JIS29" s="201"/>
      <c r="JIT29" s="201"/>
      <c r="JIU29" s="201"/>
      <c r="JIV29" s="201"/>
      <c r="JJA29" s="201"/>
      <c r="JJB29" s="201"/>
      <c r="JJC29" s="201"/>
      <c r="JJD29" s="201"/>
      <c r="JJI29" s="201"/>
      <c r="JJJ29" s="201"/>
      <c r="JJK29" s="201"/>
      <c r="JJL29" s="201"/>
      <c r="JJQ29" s="201"/>
      <c r="JJR29" s="201"/>
      <c r="JJS29" s="201"/>
      <c r="JJT29" s="201"/>
      <c r="JJY29" s="201"/>
      <c r="JJZ29" s="201"/>
      <c r="JKA29" s="201"/>
      <c r="JKB29" s="201"/>
      <c r="JKG29" s="201"/>
      <c r="JKH29" s="201"/>
      <c r="JKI29" s="201"/>
      <c r="JKJ29" s="201"/>
      <c r="JKO29" s="201"/>
      <c r="JKP29" s="201"/>
      <c r="JKQ29" s="201"/>
      <c r="JKR29" s="201"/>
      <c r="JKW29" s="201"/>
      <c r="JKX29" s="201"/>
      <c r="JKY29" s="201"/>
      <c r="JKZ29" s="201"/>
      <c r="JLE29" s="201"/>
      <c r="JLF29" s="201"/>
      <c r="JLG29" s="201"/>
      <c r="JLH29" s="201"/>
      <c r="JLM29" s="201"/>
      <c r="JLN29" s="201"/>
      <c r="JLO29" s="201"/>
      <c r="JLP29" s="201"/>
      <c r="JLU29" s="201"/>
      <c r="JLV29" s="201"/>
      <c r="JLW29" s="201"/>
      <c r="JLX29" s="201"/>
      <c r="JMC29" s="201"/>
      <c r="JMD29" s="201"/>
      <c r="JME29" s="201"/>
      <c r="JMF29" s="201"/>
      <c r="JMK29" s="201"/>
      <c r="JML29" s="201"/>
      <c r="JMM29" s="201"/>
      <c r="JMN29" s="201"/>
      <c r="JMS29" s="201"/>
      <c r="JMT29" s="201"/>
      <c r="JMU29" s="201"/>
      <c r="JMV29" s="201"/>
      <c r="JNA29" s="201"/>
      <c r="JNB29" s="201"/>
      <c r="JNC29" s="201"/>
      <c r="JND29" s="201"/>
      <c r="JNI29" s="201"/>
      <c r="JNJ29" s="201"/>
      <c r="JNK29" s="201"/>
      <c r="JNL29" s="201"/>
      <c r="JNQ29" s="201"/>
      <c r="JNR29" s="201"/>
      <c r="JNS29" s="201"/>
      <c r="JNT29" s="201"/>
      <c r="JNY29" s="201"/>
      <c r="JNZ29" s="201"/>
      <c r="JOA29" s="201"/>
      <c r="JOB29" s="201"/>
      <c r="JOG29" s="201"/>
      <c r="JOH29" s="201"/>
      <c r="JOI29" s="201"/>
      <c r="JOJ29" s="201"/>
      <c r="JOO29" s="201"/>
      <c r="JOP29" s="201"/>
      <c r="JOQ29" s="201"/>
      <c r="JOR29" s="201"/>
      <c r="JOW29" s="201"/>
      <c r="JOX29" s="201"/>
      <c r="JOY29" s="201"/>
      <c r="JOZ29" s="201"/>
      <c r="JPE29" s="201"/>
      <c r="JPF29" s="201"/>
      <c r="JPG29" s="201"/>
      <c r="JPH29" s="201"/>
      <c r="JPM29" s="201"/>
      <c r="JPN29" s="201"/>
      <c r="JPO29" s="201"/>
      <c r="JPP29" s="201"/>
      <c r="JPU29" s="201"/>
      <c r="JPV29" s="201"/>
      <c r="JPW29" s="201"/>
      <c r="JPX29" s="201"/>
      <c r="JQC29" s="201"/>
      <c r="JQD29" s="201"/>
      <c r="JQE29" s="201"/>
      <c r="JQF29" s="201"/>
      <c r="JQK29" s="201"/>
      <c r="JQL29" s="201"/>
      <c r="JQM29" s="201"/>
      <c r="JQN29" s="201"/>
      <c r="JQS29" s="201"/>
      <c r="JQT29" s="201"/>
      <c r="JQU29" s="201"/>
      <c r="JQV29" s="201"/>
      <c r="JRA29" s="201"/>
      <c r="JRB29" s="201"/>
      <c r="JRC29" s="201"/>
      <c r="JRD29" s="201"/>
      <c r="JRI29" s="201"/>
      <c r="JRJ29" s="201"/>
      <c r="JRK29" s="201"/>
      <c r="JRL29" s="201"/>
      <c r="JRQ29" s="201"/>
      <c r="JRR29" s="201"/>
      <c r="JRS29" s="201"/>
      <c r="JRT29" s="201"/>
      <c r="JRY29" s="201"/>
      <c r="JRZ29" s="201"/>
      <c r="JSA29" s="201"/>
      <c r="JSB29" s="201"/>
      <c r="JSG29" s="201"/>
      <c r="JSH29" s="201"/>
      <c r="JSI29" s="201"/>
      <c r="JSJ29" s="201"/>
      <c r="JSO29" s="201"/>
      <c r="JSP29" s="201"/>
      <c r="JSQ29" s="201"/>
      <c r="JSR29" s="201"/>
      <c r="JSW29" s="201"/>
      <c r="JSX29" s="201"/>
      <c r="JSY29" s="201"/>
      <c r="JSZ29" s="201"/>
      <c r="JTE29" s="201"/>
      <c r="JTF29" s="201"/>
      <c r="JTG29" s="201"/>
      <c r="JTH29" s="201"/>
      <c r="JTM29" s="201"/>
      <c r="JTN29" s="201"/>
      <c r="JTO29" s="201"/>
      <c r="JTP29" s="201"/>
      <c r="JTU29" s="201"/>
      <c r="JTV29" s="201"/>
      <c r="JTW29" s="201"/>
      <c r="JTX29" s="201"/>
      <c r="JUC29" s="201"/>
      <c r="JUD29" s="201"/>
      <c r="JUE29" s="201"/>
      <c r="JUF29" s="201"/>
      <c r="JUK29" s="201"/>
      <c r="JUL29" s="201"/>
      <c r="JUM29" s="201"/>
      <c r="JUN29" s="201"/>
      <c r="JUS29" s="201"/>
      <c r="JUT29" s="201"/>
      <c r="JUU29" s="201"/>
      <c r="JUV29" s="201"/>
      <c r="JVA29" s="201"/>
      <c r="JVB29" s="201"/>
      <c r="JVC29" s="201"/>
      <c r="JVD29" s="201"/>
      <c r="JVI29" s="201"/>
      <c r="JVJ29" s="201"/>
      <c r="JVK29" s="201"/>
      <c r="JVL29" s="201"/>
      <c r="JVQ29" s="201"/>
      <c r="JVR29" s="201"/>
      <c r="JVS29" s="201"/>
      <c r="JVT29" s="201"/>
      <c r="JVY29" s="201"/>
      <c r="JVZ29" s="201"/>
      <c r="JWA29" s="201"/>
      <c r="JWB29" s="201"/>
      <c r="JWG29" s="201"/>
      <c r="JWH29" s="201"/>
      <c r="JWI29" s="201"/>
      <c r="JWJ29" s="201"/>
      <c r="JWO29" s="201"/>
      <c r="JWP29" s="201"/>
      <c r="JWQ29" s="201"/>
      <c r="JWR29" s="201"/>
      <c r="JWW29" s="201"/>
      <c r="JWX29" s="201"/>
      <c r="JWY29" s="201"/>
      <c r="JWZ29" s="201"/>
      <c r="JXE29" s="201"/>
      <c r="JXF29" s="201"/>
      <c r="JXG29" s="201"/>
      <c r="JXH29" s="201"/>
      <c r="JXM29" s="201"/>
      <c r="JXN29" s="201"/>
      <c r="JXO29" s="201"/>
      <c r="JXP29" s="201"/>
      <c r="JXU29" s="201"/>
      <c r="JXV29" s="201"/>
      <c r="JXW29" s="201"/>
      <c r="JXX29" s="201"/>
      <c r="JYC29" s="201"/>
      <c r="JYD29" s="201"/>
      <c r="JYE29" s="201"/>
      <c r="JYF29" s="201"/>
      <c r="JYK29" s="201"/>
      <c r="JYL29" s="201"/>
      <c r="JYM29" s="201"/>
      <c r="JYN29" s="201"/>
      <c r="JYS29" s="201"/>
      <c r="JYT29" s="201"/>
      <c r="JYU29" s="201"/>
      <c r="JYV29" s="201"/>
      <c r="JZA29" s="201"/>
      <c r="JZB29" s="201"/>
      <c r="JZC29" s="201"/>
      <c r="JZD29" s="201"/>
      <c r="JZI29" s="201"/>
      <c r="JZJ29" s="201"/>
      <c r="JZK29" s="201"/>
      <c r="JZL29" s="201"/>
      <c r="JZQ29" s="201"/>
      <c r="JZR29" s="201"/>
      <c r="JZS29" s="201"/>
      <c r="JZT29" s="201"/>
      <c r="JZY29" s="201"/>
      <c r="JZZ29" s="201"/>
      <c r="KAA29" s="201"/>
      <c r="KAB29" s="201"/>
      <c r="KAG29" s="201"/>
      <c r="KAH29" s="201"/>
      <c r="KAI29" s="201"/>
      <c r="KAJ29" s="201"/>
      <c r="KAO29" s="201"/>
      <c r="KAP29" s="201"/>
      <c r="KAQ29" s="201"/>
      <c r="KAR29" s="201"/>
      <c r="KAW29" s="201"/>
      <c r="KAX29" s="201"/>
      <c r="KAY29" s="201"/>
      <c r="KAZ29" s="201"/>
      <c r="KBE29" s="201"/>
      <c r="KBF29" s="201"/>
      <c r="KBG29" s="201"/>
      <c r="KBH29" s="201"/>
      <c r="KBM29" s="201"/>
      <c r="KBN29" s="201"/>
      <c r="KBO29" s="201"/>
      <c r="KBP29" s="201"/>
      <c r="KBU29" s="201"/>
      <c r="KBV29" s="201"/>
      <c r="KBW29" s="201"/>
      <c r="KBX29" s="201"/>
      <c r="KCC29" s="201"/>
      <c r="KCD29" s="201"/>
      <c r="KCE29" s="201"/>
      <c r="KCF29" s="201"/>
      <c r="KCK29" s="201"/>
      <c r="KCL29" s="201"/>
      <c r="KCM29" s="201"/>
      <c r="KCN29" s="201"/>
      <c r="KCS29" s="201"/>
      <c r="KCT29" s="201"/>
      <c r="KCU29" s="201"/>
      <c r="KCV29" s="201"/>
      <c r="KDA29" s="201"/>
      <c r="KDB29" s="201"/>
      <c r="KDC29" s="201"/>
      <c r="KDD29" s="201"/>
      <c r="KDI29" s="201"/>
      <c r="KDJ29" s="201"/>
      <c r="KDK29" s="201"/>
      <c r="KDL29" s="201"/>
      <c r="KDQ29" s="201"/>
      <c r="KDR29" s="201"/>
      <c r="KDS29" s="201"/>
      <c r="KDT29" s="201"/>
      <c r="KDY29" s="201"/>
      <c r="KDZ29" s="201"/>
      <c r="KEA29" s="201"/>
      <c r="KEB29" s="201"/>
      <c r="KEG29" s="201"/>
      <c r="KEH29" s="201"/>
      <c r="KEI29" s="201"/>
      <c r="KEJ29" s="201"/>
      <c r="KEO29" s="201"/>
      <c r="KEP29" s="201"/>
      <c r="KEQ29" s="201"/>
      <c r="KER29" s="201"/>
      <c r="KEW29" s="201"/>
      <c r="KEX29" s="201"/>
      <c r="KEY29" s="201"/>
      <c r="KEZ29" s="201"/>
      <c r="KFE29" s="201"/>
      <c r="KFF29" s="201"/>
      <c r="KFG29" s="201"/>
      <c r="KFH29" s="201"/>
      <c r="KFM29" s="201"/>
      <c r="KFN29" s="201"/>
      <c r="KFO29" s="201"/>
      <c r="KFP29" s="201"/>
      <c r="KFU29" s="201"/>
      <c r="KFV29" s="201"/>
      <c r="KFW29" s="201"/>
      <c r="KFX29" s="201"/>
      <c r="KGC29" s="201"/>
      <c r="KGD29" s="201"/>
      <c r="KGE29" s="201"/>
      <c r="KGF29" s="201"/>
      <c r="KGK29" s="201"/>
      <c r="KGL29" s="201"/>
      <c r="KGM29" s="201"/>
      <c r="KGN29" s="201"/>
      <c r="KGS29" s="201"/>
      <c r="KGT29" s="201"/>
      <c r="KGU29" s="201"/>
      <c r="KGV29" s="201"/>
      <c r="KHA29" s="201"/>
      <c r="KHB29" s="201"/>
      <c r="KHC29" s="201"/>
      <c r="KHD29" s="201"/>
      <c r="KHI29" s="201"/>
      <c r="KHJ29" s="201"/>
      <c r="KHK29" s="201"/>
      <c r="KHL29" s="201"/>
      <c r="KHQ29" s="201"/>
      <c r="KHR29" s="201"/>
      <c r="KHS29" s="201"/>
      <c r="KHT29" s="201"/>
      <c r="KHY29" s="201"/>
      <c r="KHZ29" s="201"/>
      <c r="KIA29" s="201"/>
      <c r="KIB29" s="201"/>
      <c r="KIG29" s="201"/>
      <c r="KIH29" s="201"/>
      <c r="KII29" s="201"/>
      <c r="KIJ29" s="201"/>
      <c r="KIO29" s="201"/>
      <c r="KIP29" s="201"/>
      <c r="KIQ29" s="201"/>
      <c r="KIR29" s="201"/>
      <c r="KIW29" s="201"/>
      <c r="KIX29" s="201"/>
      <c r="KIY29" s="201"/>
      <c r="KIZ29" s="201"/>
      <c r="KJE29" s="201"/>
      <c r="KJF29" s="201"/>
      <c r="KJG29" s="201"/>
      <c r="KJH29" s="201"/>
      <c r="KJM29" s="201"/>
      <c r="KJN29" s="201"/>
      <c r="KJO29" s="201"/>
      <c r="KJP29" s="201"/>
      <c r="KJU29" s="201"/>
      <c r="KJV29" s="201"/>
      <c r="KJW29" s="201"/>
      <c r="KJX29" s="201"/>
      <c r="KKC29" s="201"/>
      <c r="KKD29" s="201"/>
      <c r="KKE29" s="201"/>
      <c r="KKF29" s="201"/>
      <c r="KKK29" s="201"/>
      <c r="KKL29" s="201"/>
      <c r="KKM29" s="201"/>
      <c r="KKN29" s="201"/>
      <c r="KKS29" s="201"/>
      <c r="KKT29" s="201"/>
      <c r="KKU29" s="201"/>
      <c r="KKV29" s="201"/>
      <c r="KLA29" s="201"/>
      <c r="KLB29" s="201"/>
      <c r="KLC29" s="201"/>
      <c r="KLD29" s="201"/>
      <c r="KLI29" s="201"/>
      <c r="KLJ29" s="201"/>
      <c r="KLK29" s="201"/>
      <c r="KLL29" s="201"/>
      <c r="KLQ29" s="201"/>
      <c r="KLR29" s="201"/>
      <c r="KLS29" s="201"/>
      <c r="KLT29" s="201"/>
      <c r="KLY29" s="201"/>
      <c r="KLZ29" s="201"/>
      <c r="KMA29" s="201"/>
      <c r="KMB29" s="201"/>
      <c r="KMG29" s="201"/>
      <c r="KMH29" s="201"/>
      <c r="KMI29" s="201"/>
      <c r="KMJ29" s="201"/>
      <c r="KMO29" s="201"/>
      <c r="KMP29" s="201"/>
      <c r="KMQ29" s="201"/>
      <c r="KMR29" s="201"/>
      <c r="KMW29" s="201"/>
      <c r="KMX29" s="201"/>
      <c r="KMY29" s="201"/>
      <c r="KMZ29" s="201"/>
      <c r="KNE29" s="201"/>
      <c r="KNF29" s="201"/>
      <c r="KNG29" s="201"/>
      <c r="KNH29" s="201"/>
      <c r="KNM29" s="201"/>
      <c r="KNN29" s="201"/>
      <c r="KNO29" s="201"/>
      <c r="KNP29" s="201"/>
      <c r="KNU29" s="201"/>
      <c r="KNV29" s="201"/>
      <c r="KNW29" s="201"/>
      <c r="KNX29" s="201"/>
      <c r="KOC29" s="201"/>
      <c r="KOD29" s="201"/>
      <c r="KOE29" s="201"/>
      <c r="KOF29" s="201"/>
      <c r="KOK29" s="201"/>
      <c r="KOL29" s="201"/>
      <c r="KOM29" s="201"/>
      <c r="KON29" s="201"/>
      <c r="KOS29" s="201"/>
      <c r="KOT29" s="201"/>
      <c r="KOU29" s="201"/>
      <c r="KOV29" s="201"/>
      <c r="KPA29" s="201"/>
      <c r="KPB29" s="201"/>
      <c r="KPC29" s="201"/>
      <c r="KPD29" s="201"/>
      <c r="KPI29" s="201"/>
      <c r="KPJ29" s="201"/>
      <c r="KPK29" s="201"/>
      <c r="KPL29" s="201"/>
      <c r="KPQ29" s="201"/>
      <c r="KPR29" s="201"/>
      <c r="KPS29" s="201"/>
      <c r="KPT29" s="201"/>
      <c r="KPY29" s="201"/>
      <c r="KPZ29" s="201"/>
      <c r="KQA29" s="201"/>
      <c r="KQB29" s="201"/>
      <c r="KQG29" s="201"/>
      <c r="KQH29" s="201"/>
      <c r="KQI29" s="201"/>
      <c r="KQJ29" s="201"/>
      <c r="KQO29" s="201"/>
      <c r="KQP29" s="201"/>
      <c r="KQQ29" s="201"/>
      <c r="KQR29" s="201"/>
      <c r="KQW29" s="201"/>
      <c r="KQX29" s="201"/>
      <c r="KQY29" s="201"/>
      <c r="KQZ29" s="201"/>
      <c r="KRE29" s="201"/>
      <c r="KRF29" s="201"/>
      <c r="KRG29" s="201"/>
      <c r="KRH29" s="201"/>
      <c r="KRM29" s="201"/>
      <c r="KRN29" s="201"/>
      <c r="KRO29" s="201"/>
      <c r="KRP29" s="201"/>
      <c r="KRU29" s="201"/>
      <c r="KRV29" s="201"/>
      <c r="KRW29" s="201"/>
      <c r="KRX29" s="201"/>
      <c r="KSC29" s="201"/>
      <c r="KSD29" s="201"/>
      <c r="KSE29" s="201"/>
      <c r="KSF29" s="201"/>
      <c r="KSK29" s="201"/>
      <c r="KSL29" s="201"/>
      <c r="KSM29" s="201"/>
      <c r="KSN29" s="201"/>
      <c r="KSS29" s="201"/>
      <c r="KST29" s="201"/>
      <c r="KSU29" s="201"/>
      <c r="KSV29" s="201"/>
      <c r="KTA29" s="201"/>
      <c r="KTB29" s="201"/>
      <c r="KTC29" s="201"/>
      <c r="KTD29" s="201"/>
      <c r="KTI29" s="201"/>
      <c r="KTJ29" s="201"/>
      <c r="KTK29" s="201"/>
      <c r="KTL29" s="201"/>
      <c r="KTQ29" s="201"/>
      <c r="KTR29" s="201"/>
      <c r="KTS29" s="201"/>
      <c r="KTT29" s="201"/>
      <c r="KTY29" s="201"/>
      <c r="KTZ29" s="201"/>
      <c r="KUA29" s="201"/>
      <c r="KUB29" s="201"/>
      <c r="KUG29" s="201"/>
      <c r="KUH29" s="201"/>
      <c r="KUI29" s="201"/>
      <c r="KUJ29" s="201"/>
      <c r="KUO29" s="201"/>
      <c r="KUP29" s="201"/>
      <c r="KUQ29" s="201"/>
      <c r="KUR29" s="201"/>
      <c r="KUW29" s="201"/>
      <c r="KUX29" s="201"/>
      <c r="KUY29" s="201"/>
      <c r="KUZ29" s="201"/>
      <c r="KVE29" s="201"/>
      <c r="KVF29" s="201"/>
      <c r="KVG29" s="201"/>
      <c r="KVH29" s="201"/>
      <c r="KVM29" s="201"/>
      <c r="KVN29" s="201"/>
      <c r="KVO29" s="201"/>
      <c r="KVP29" s="201"/>
      <c r="KVU29" s="201"/>
      <c r="KVV29" s="201"/>
      <c r="KVW29" s="201"/>
      <c r="KVX29" s="201"/>
      <c r="KWC29" s="201"/>
      <c r="KWD29" s="201"/>
      <c r="KWE29" s="201"/>
      <c r="KWF29" s="201"/>
      <c r="KWK29" s="201"/>
      <c r="KWL29" s="201"/>
      <c r="KWM29" s="201"/>
      <c r="KWN29" s="201"/>
      <c r="KWS29" s="201"/>
      <c r="KWT29" s="201"/>
      <c r="KWU29" s="201"/>
      <c r="KWV29" s="201"/>
      <c r="KXA29" s="201"/>
      <c r="KXB29" s="201"/>
      <c r="KXC29" s="201"/>
      <c r="KXD29" s="201"/>
      <c r="KXI29" s="201"/>
      <c r="KXJ29" s="201"/>
      <c r="KXK29" s="201"/>
      <c r="KXL29" s="201"/>
      <c r="KXQ29" s="201"/>
      <c r="KXR29" s="201"/>
      <c r="KXS29" s="201"/>
      <c r="KXT29" s="201"/>
      <c r="KXY29" s="201"/>
      <c r="KXZ29" s="201"/>
      <c r="KYA29" s="201"/>
      <c r="KYB29" s="201"/>
      <c r="KYG29" s="201"/>
      <c r="KYH29" s="201"/>
      <c r="KYI29" s="201"/>
      <c r="KYJ29" s="201"/>
      <c r="KYO29" s="201"/>
      <c r="KYP29" s="201"/>
      <c r="KYQ29" s="201"/>
      <c r="KYR29" s="201"/>
      <c r="KYW29" s="201"/>
      <c r="KYX29" s="201"/>
      <c r="KYY29" s="201"/>
      <c r="KYZ29" s="201"/>
      <c r="KZE29" s="201"/>
      <c r="KZF29" s="201"/>
      <c r="KZG29" s="201"/>
      <c r="KZH29" s="201"/>
      <c r="KZM29" s="201"/>
      <c r="KZN29" s="201"/>
      <c r="KZO29" s="201"/>
      <c r="KZP29" s="201"/>
      <c r="KZU29" s="201"/>
      <c r="KZV29" s="201"/>
      <c r="KZW29" s="201"/>
      <c r="KZX29" s="201"/>
      <c r="LAC29" s="201"/>
      <c r="LAD29" s="201"/>
      <c r="LAE29" s="201"/>
      <c r="LAF29" s="201"/>
      <c r="LAK29" s="201"/>
      <c r="LAL29" s="201"/>
      <c r="LAM29" s="201"/>
      <c r="LAN29" s="201"/>
      <c r="LAS29" s="201"/>
      <c r="LAT29" s="201"/>
      <c r="LAU29" s="201"/>
      <c r="LAV29" s="201"/>
      <c r="LBA29" s="201"/>
      <c r="LBB29" s="201"/>
      <c r="LBC29" s="201"/>
      <c r="LBD29" s="201"/>
      <c r="LBI29" s="201"/>
      <c r="LBJ29" s="201"/>
      <c r="LBK29" s="201"/>
      <c r="LBL29" s="201"/>
      <c r="LBQ29" s="201"/>
      <c r="LBR29" s="201"/>
      <c r="LBS29" s="201"/>
      <c r="LBT29" s="201"/>
      <c r="LBY29" s="201"/>
      <c r="LBZ29" s="201"/>
      <c r="LCA29" s="201"/>
      <c r="LCB29" s="201"/>
      <c r="LCG29" s="201"/>
      <c r="LCH29" s="201"/>
      <c r="LCI29" s="201"/>
      <c r="LCJ29" s="201"/>
      <c r="LCO29" s="201"/>
      <c r="LCP29" s="201"/>
      <c r="LCQ29" s="201"/>
      <c r="LCR29" s="201"/>
      <c r="LCW29" s="201"/>
      <c r="LCX29" s="201"/>
      <c r="LCY29" s="201"/>
      <c r="LCZ29" s="201"/>
      <c r="LDE29" s="201"/>
      <c r="LDF29" s="201"/>
      <c r="LDG29" s="201"/>
      <c r="LDH29" s="201"/>
      <c r="LDM29" s="201"/>
      <c r="LDN29" s="201"/>
      <c r="LDO29" s="201"/>
      <c r="LDP29" s="201"/>
      <c r="LDU29" s="201"/>
      <c r="LDV29" s="201"/>
      <c r="LDW29" s="201"/>
      <c r="LDX29" s="201"/>
      <c r="LEC29" s="201"/>
      <c r="LED29" s="201"/>
      <c r="LEE29" s="201"/>
      <c r="LEF29" s="201"/>
      <c r="LEK29" s="201"/>
      <c r="LEL29" s="201"/>
      <c r="LEM29" s="201"/>
      <c r="LEN29" s="201"/>
      <c r="LES29" s="201"/>
      <c r="LET29" s="201"/>
      <c r="LEU29" s="201"/>
      <c r="LEV29" s="201"/>
      <c r="LFA29" s="201"/>
      <c r="LFB29" s="201"/>
      <c r="LFC29" s="201"/>
      <c r="LFD29" s="201"/>
      <c r="LFI29" s="201"/>
      <c r="LFJ29" s="201"/>
      <c r="LFK29" s="201"/>
      <c r="LFL29" s="201"/>
      <c r="LFQ29" s="201"/>
      <c r="LFR29" s="201"/>
      <c r="LFS29" s="201"/>
      <c r="LFT29" s="201"/>
      <c r="LFY29" s="201"/>
      <c r="LFZ29" s="201"/>
      <c r="LGA29" s="201"/>
      <c r="LGB29" s="201"/>
      <c r="LGG29" s="201"/>
      <c r="LGH29" s="201"/>
      <c r="LGI29" s="201"/>
      <c r="LGJ29" s="201"/>
      <c r="LGO29" s="201"/>
      <c r="LGP29" s="201"/>
      <c r="LGQ29" s="201"/>
      <c r="LGR29" s="201"/>
      <c r="LGW29" s="201"/>
      <c r="LGX29" s="201"/>
      <c r="LGY29" s="201"/>
      <c r="LGZ29" s="201"/>
      <c r="LHE29" s="201"/>
      <c r="LHF29" s="201"/>
      <c r="LHG29" s="201"/>
      <c r="LHH29" s="201"/>
      <c r="LHM29" s="201"/>
      <c r="LHN29" s="201"/>
      <c r="LHO29" s="201"/>
      <c r="LHP29" s="201"/>
      <c r="LHU29" s="201"/>
      <c r="LHV29" s="201"/>
      <c r="LHW29" s="201"/>
      <c r="LHX29" s="201"/>
      <c r="LIC29" s="201"/>
      <c r="LID29" s="201"/>
      <c r="LIE29" s="201"/>
      <c r="LIF29" s="201"/>
      <c r="LIK29" s="201"/>
      <c r="LIL29" s="201"/>
      <c r="LIM29" s="201"/>
      <c r="LIN29" s="201"/>
      <c r="LIS29" s="201"/>
      <c r="LIT29" s="201"/>
      <c r="LIU29" s="201"/>
      <c r="LIV29" s="201"/>
      <c r="LJA29" s="201"/>
      <c r="LJB29" s="201"/>
      <c r="LJC29" s="201"/>
      <c r="LJD29" s="201"/>
      <c r="LJI29" s="201"/>
      <c r="LJJ29" s="201"/>
      <c r="LJK29" s="201"/>
      <c r="LJL29" s="201"/>
      <c r="LJQ29" s="201"/>
      <c r="LJR29" s="201"/>
      <c r="LJS29" s="201"/>
      <c r="LJT29" s="201"/>
      <c r="LJY29" s="201"/>
      <c r="LJZ29" s="201"/>
      <c r="LKA29" s="201"/>
      <c r="LKB29" s="201"/>
      <c r="LKG29" s="201"/>
      <c r="LKH29" s="201"/>
      <c r="LKI29" s="201"/>
      <c r="LKJ29" s="201"/>
      <c r="LKO29" s="201"/>
      <c r="LKP29" s="201"/>
      <c r="LKQ29" s="201"/>
      <c r="LKR29" s="201"/>
      <c r="LKW29" s="201"/>
      <c r="LKX29" s="201"/>
      <c r="LKY29" s="201"/>
      <c r="LKZ29" s="201"/>
      <c r="LLE29" s="201"/>
      <c r="LLF29" s="201"/>
      <c r="LLG29" s="201"/>
      <c r="LLH29" s="201"/>
      <c r="LLM29" s="201"/>
      <c r="LLN29" s="201"/>
      <c r="LLO29" s="201"/>
      <c r="LLP29" s="201"/>
      <c r="LLU29" s="201"/>
      <c r="LLV29" s="201"/>
      <c r="LLW29" s="201"/>
      <c r="LLX29" s="201"/>
      <c r="LMC29" s="201"/>
      <c r="LMD29" s="201"/>
      <c r="LME29" s="201"/>
      <c r="LMF29" s="201"/>
      <c r="LMK29" s="201"/>
      <c r="LML29" s="201"/>
      <c r="LMM29" s="201"/>
      <c r="LMN29" s="201"/>
      <c r="LMS29" s="201"/>
      <c r="LMT29" s="201"/>
      <c r="LMU29" s="201"/>
      <c r="LMV29" s="201"/>
      <c r="LNA29" s="201"/>
      <c r="LNB29" s="201"/>
      <c r="LNC29" s="201"/>
      <c r="LND29" s="201"/>
      <c r="LNI29" s="201"/>
      <c r="LNJ29" s="201"/>
      <c r="LNK29" s="201"/>
      <c r="LNL29" s="201"/>
      <c r="LNQ29" s="201"/>
      <c r="LNR29" s="201"/>
      <c r="LNS29" s="201"/>
      <c r="LNT29" s="201"/>
      <c r="LNY29" s="201"/>
      <c r="LNZ29" s="201"/>
      <c r="LOA29" s="201"/>
      <c r="LOB29" s="201"/>
      <c r="LOG29" s="201"/>
      <c r="LOH29" s="201"/>
      <c r="LOI29" s="201"/>
      <c r="LOJ29" s="201"/>
      <c r="LOO29" s="201"/>
      <c r="LOP29" s="201"/>
      <c r="LOQ29" s="201"/>
      <c r="LOR29" s="201"/>
      <c r="LOW29" s="201"/>
      <c r="LOX29" s="201"/>
      <c r="LOY29" s="201"/>
      <c r="LOZ29" s="201"/>
      <c r="LPE29" s="201"/>
      <c r="LPF29" s="201"/>
      <c r="LPG29" s="201"/>
      <c r="LPH29" s="201"/>
      <c r="LPM29" s="201"/>
      <c r="LPN29" s="201"/>
      <c r="LPO29" s="201"/>
      <c r="LPP29" s="201"/>
      <c r="LPU29" s="201"/>
      <c r="LPV29" s="201"/>
      <c r="LPW29" s="201"/>
      <c r="LPX29" s="201"/>
      <c r="LQC29" s="201"/>
      <c r="LQD29" s="201"/>
      <c r="LQE29" s="201"/>
      <c r="LQF29" s="201"/>
      <c r="LQK29" s="201"/>
      <c r="LQL29" s="201"/>
      <c r="LQM29" s="201"/>
      <c r="LQN29" s="201"/>
      <c r="LQS29" s="201"/>
      <c r="LQT29" s="201"/>
      <c r="LQU29" s="201"/>
      <c r="LQV29" s="201"/>
      <c r="LRA29" s="201"/>
      <c r="LRB29" s="201"/>
      <c r="LRC29" s="201"/>
      <c r="LRD29" s="201"/>
      <c r="LRI29" s="201"/>
      <c r="LRJ29" s="201"/>
      <c r="LRK29" s="201"/>
      <c r="LRL29" s="201"/>
      <c r="LRQ29" s="201"/>
      <c r="LRR29" s="201"/>
      <c r="LRS29" s="201"/>
      <c r="LRT29" s="201"/>
      <c r="LRY29" s="201"/>
      <c r="LRZ29" s="201"/>
      <c r="LSA29" s="201"/>
      <c r="LSB29" s="201"/>
      <c r="LSG29" s="201"/>
      <c r="LSH29" s="201"/>
      <c r="LSI29" s="201"/>
      <c r="LSJ29" s="201"/>
      <c r="LSO29" s="201"/>
      <c r="LSP29" s="201"/>
      <c r="LSQ29" s="201"/>
      <c r="LSR29" s="201"/>
      <c r="LSW29" s="201"/>
      <c r="LSX29" s="201"/>
      <c r="LSY29" s="201"/>
      <c r="LSZ29" s="201"/>
      <c r="LTE29" s="201"/>
      <c r="LTF29" s="201"/>
      <c r="LTG29" s="201"/>
      <c r="LTH29" s="201"/>
      <c r="LTM29" s="201"/>
      <c r="LTN29" s="201"/>
      <c r="LTO29" s="201"/>
      <c r="LTP29" s="201"/>
      <c r="LTU29" s="201"/>
      <c r="LTV29" s="201"/>
      <c r="LTW29" s="201"/>
      <c r="LTX29" s="201"/>
      <c r="LUC29" s="201"/>
      <c r="LUD29" s="201"/>
      <c r="LUE29" s="201"/>
      <c r="LUF29" s="201"/>
      <c r="LUK29" s="201"/>
      <c r="LUL29" s="201"/>
      <c r="LUM29" s="201"/>
      <c r="LUN29" s="201"/>
      <c r="LUS29" s="201"/>
      <c r="LUT29" s="201"/>
      <c r="LUU29" s="201"/>
      <c r="LUV29" s="201"/>
      <c r="LVA29" s="201"/>
      <c r="LVB29" s="201"/>
      <c r="LVC29" s="201"/>
      <c r="LVD29" s="201"/>
      <c r="LVI29" s="201"/>
      <c r="LVJ29" s="201"/>
      <c r="LVK29" s="201"/>
      <c r="LVL29" s="201"/>
      <c r="LVQ29" s="201"/>
      <c r="LVR29" s="201"/>
      <c r="LVS29" s="201"/>
      <c r="LVT29" s="201"/>
      <c r="LVY29" s="201"/>
      <c r="LVZ29" s="201"/>
      <c r="LWA29" s="201"/>
      <c r="LWB29" s="201"/>
      <c r="LWG29" s="201"/>
      <c r="LWH29" s="201"/>
      <c r="LWI29" s="201"/>
      <c r="LWJ29" s="201"/>
      <c r="LWO29" s="201"/>
      <c r="LWP29" s="201"/>
      <c r="LWQ29" s="201"/>
      <c r="LWR29" s="201"/>
      <c r="LWW29" s="201"/>
      <c r="LWX29" s="201"/>
      <c r="LWY29" s="201"/>
      <c r="LWZ29" s="201"/>
      <c r="LXE29" s="201"/>
      <c r="LXF29" s="201"/>
      <c r="LXG29" s="201"/>
      <c r="LXH29" s="201"/>
      <c r="LXM29" s="201"/>
      <c r="LXN29" s="201"/>
      <c r="LXO29" s="201"/>
      <c r="LXP29" s="201"/>
      <c r="LXU29" s="201"/>
      <c r="LXV29" s="201"/>
      <c r="LXW29" s="201"/>
      <c r="LXX29" s="201"/>
      <c r="LYC29" s="201"/>
      <c r="LYD29" s="201"/>
      <c r="LYE29" s="201"/>
      <c r="LYF29" s="201"/>
      <c r="LYK29" s="201"/>
      <c r="LYL29" s="201"/>
      <c r="LYM29" s="201"/>
      <c r="LYN29" s="201"/>
      <c r="LYS29" s="201"/>
      <c r="LYT29" s="201"/>
      <c r="LYU29" s="201"/>
      <c r="LYV29" s="201"/>
      <c r="LZA29" s="201"/>
      <c r="LZB29" s="201"/>
      <c r="LZC29" s="201"/>
      <c r="LZD29" s="201"/>
      <c r="LZI29" s="201"/>
      <c r="LZJ29" s="201"/>
      <c r="LZK29" s="201"/>
      <c r="LZL29" s="201"/>
      <c r="LZQ29" s="201"/>
      <c r="LZR29" s="201"/>
      <c r="LZS29" s="201"/>
      <c r="LZT29" s="201"/>
      <c r="LZY29" s="201"/>
      <c r="LZZ29" s="201"/>
      <c r="MAA29" s="201"/>
      <c r="MAB29" s="201"/>
      <c r="MAG29" s="201"/>
      <c r="MAH29" s="201"/>
      <c r="MAI29" s="201"/>
      <c r="MAJ29" s="201"/>
      <c r="MAO29" s="201"/>
      <c r="MAP29" s="201"/>
      <c r="MAQ29" s="201"/>
      <c r="MAR29" s="201"/>
      <c r="MAW29" s="201"/>
      <c r="MAX29" s="201"/>
      <c r="MAY29" s="201"/>
      <c r="MAZ29" s="201"/>
      <c r="MBE29" s="201"/>
      <c r="MBF29" s="201"/>
      <c r="MBG29" s="201"/>
      <c r="MBH29" s="201"/>
      <c r="MBM29" s="201"/>
      <c r="MBN29" s="201"/>
      <c r="MBO29" s="201"/>
      <c r="MBP29" s="201"/>
      <c r="MBU29" s="201"/>
      <c r="MBV29" s="201"/>
      <c r="MBW29" s="201"/>
      <c r="MBX29" s="201"/>
      <c r="MCC29" s="201"/>
      <c r="MCD29" s="201"/>
      <c r="MCE29" s="201"/>
      <c r="MCF29" s="201"/>
      <c r="MCK29" s="201"/>
      <c r="MCL29" s="201"/>
      <c r="MCM29" s="201"/>
      <c r="MCN29" s="201"/>
      <c r="MCS29" s="201"/>
      <c r="MCT29" s="201"/>
      <c r="MCU29" s="201"/>
      <c r="MCV29" s="201"/>
      <c r="MDA29" s="201"/>
      <c r="MDB29" s="201"/>
      <c r="MDC29" s="201"/>
      <c r="MDD29" s="201"/>
      <c r="MDI29" s="201"/>
      <c r="MDJ29" s="201"/>
      <c r="MDK29" s="201"/>
      <c r="MDL29" s="201"/>
      <c r="MDQ29" s="201"/>
      <c r="MDR29" s="201"/>
      <c r="MDS29" s="201"/>
      <c r="MDT29" s="201"/>
      <c r="MDY29" s="201"/>
      <c r="MDZ29" s="201"/>
      <c r="MEA29" s="201"/>
      <c r="MEB29" s="201"/>
      <c r="MEG29" s="201"/>
      <c r="MEH29" s="201"/>
      <c r="MEI29" s="201"/>
      <c r="MEJ29" s="201"/>
      <c r="MEO29" s="201"/>
      <c r="MEP29" s="201"/>
      <c r="MEQ29" s="201"/>
      <c r="MER29" s="201"/>
      <c r="MEW29" s="201"/>
      <c r="MEX29" s="201"/>
      <c r="MEY29" s="201"/>
      <c r="MEZ29" s="201"/>
      <c r="MFE29" s="201"/>
      <c r="MFF29" s="201"/>
      <c r="MFG29" s="201"/>
      <c r="MFH29" s="201"/>
      <c r="MFM29" s="201"/>
      <c r="MFN29" s="201"/>
      <c r="MFO29" s="201"/>
      <c r="MFP29" s="201"/>
      <c r="MFU29" s="201"/>
      <c r="MFV29" s="201"/>
      <c r="MFW29" s="201"/>
      <c r="MFX29" s="201"/>
      <c r="MGC29" s="201"/>
      <c r="MGD29" s="201"/>
      <c r="MGE29" s="201"/>
      <c r="MGF29" s="201"/>
      <c r="MGK29" s="201"/>
      <c r="MGL29" s="201"/>
      <c r="MGM29" s="201"/>
      <c r="MGN29" s="201"/>
      <c r="MGS29" s="201"/>
      <c r="MGT29" s="201"/>
      <c r="MGU29" s="201"/>
      <c r="MGV29" s="201"/>
      <c r="MHA29" s="201"/>
      <c r="MHB29" s="201"/>
      <c r="MHC29" s="201"/>
      <c r="MHD29" s="201"/>
      <c r="MHI29" s="201"/>
      <c r="MHJ29" s="201"/>
      <c r="MHK29" s="201"/>
      <c r="MHL29" s="201"/>
      <c r="MHQ29" s="201"/>
      <c r="MHR29" s="201"/>
      <c r="MHS29" s="201"/>
      <c r="MHT29" s="201"/>
      <c r="MHY29" s="201"/>
      <c r="MHZ29" s="201"/>
      <c r="MIA29" s="201"/>
      <c r="MIB29" s="201"/>
      <c r="MIG29" s="201"/>
      <c r="MIH29" s="201"/>
      <c r="MII29" s="201"/>
      <c r="MIJ29" s="201"/>
      <c r="MIO29" s="201"/>
      <c r="MIP29" s="201"/>
      <c r="MIQ29" s="201"/>
      <c r="MIR29" s="201"/>
      <c r="MIW29" s="201"/>
      <c r="MIX29" s="201"/>
      <c r="MIY29" s="201"/>
      <c r="MIZ29" s="201"/>
      <c r="MJE29" s="201"/>
      <c r="MJF29" s="201"/>
      <c r="MJG29" s="201"/>
      <c r="MJH29" s="201"/>
      <c r="MJM29" s="201"/>
      <c r="MJN29" s="201"/>
      <c r="MJO29" s="201"/>
      <c r="MJP29" s="201"/>
      <c r="MJU29" s="201"/>
      <c r="MJV29" s="201"/>
      <c r="MJW29" s="201"/>
      <c r="MJX29" s="201"/>
      <c r="MKC29" s="201"/>
      <c r="MKD29" s="201"/>
      <c r="MKE29" s="201"/>
      <c r="MKF29" s="201"/>
      <c r="MKK29" s="201"/>
      <c r="MKL29" s="201"/>
      <c r="MKM29" s="201"/>
      <c r="MKN29" s="201"/>
      <c r="MKS29" s="201"/>
      <c r="MKT29" s="201"/>
      <c r="MKU29" s="201"/>
      <c r="MKV29" s="201"/>
      <c r="MLA29" s="201"/>
      <c r="MLB29" s="201"/>
      <c r="MLC29" s="201"/>
      <c r="MLD29" s="201"/>
      <c r="MLI29" s="201"/>
      <c r="MLJ29" s="201"/>
      <c r="MLK29" s="201"/>
      <c r="MLL29" s="201"/>
      <c r="MLQ29" s="201"/>
      <c r="MLR29" s="201"/>
      <c r="MLS29" s="201"/>
      <c r="MLT29" s="201"/>
      <c r="MLY29" s="201"/>
      <c r="MLZ29" s="201"/>
      <c r="MMA29" s="201"/>
      <c r="MMB29" s="201"/>
      <c r="MMG29" s="201"/>
      <c r="MMH29" s="201"/>
      <c r="MMI29" s="201"/>
      <c r="MMJ29" s="201"/>
      <c r="MMO29" s="201"/>
      <c r="MMP29" s="201"/>
      <c r="MMQ29" s="201"/>
      <c r="MMR29" s="201"/>
      <c r="MMW29" s="201"/>
      <c r="MMX29" s="201"/>
      <c r="MMY29" s="201"/>
      <c r="MMZ29" s="201"/>
      <c r="MNE29" s="201"/>
      <c r="MNF29" s="201"/>
      <c r="MNG29" s="201"/>
      <c r="MNH29" s="201"/>
      <c r="MNM29" s="201"/>
      <c r="MNN29" s="201"/>
      <c r="MNO29" s="201"/>
      <c r="MNP29" s="201"/>
      <c r="MNU29" s="201"/>
      <c r="MNV29" s="201"/>
      <c r="MNW29" s="201"/>
      <c r="MNX29" s="201"/>
      <c r="MOC29" s="201"/>
      <c r="MOD29" s="201"/>
      <c r="MOE29" s="201"/>
      <c r="MOF29" s="201"/>
      <c r="MOK29" s="201"/>
      <c r="MOL29" s="201"/>
      <c r="MOM29" s="201"/>
      <c r="MON29" s="201"/>
      <c r="MOS29" s="201"/>
      <c r="MOT29" s="201"/>
      <c r="MOU29" s="201"/>
      <c r="MOV29" s="201"/>
      <c r="MPA29" s="201"/>
      <c r="MPB29" s="201"/>
      <c r="MPC29" s="201"/>
      <c r="MPD29" s="201"/>
      <c r="MPI29" s="201"/>
      <c r="MPJ29" s="201"/>
      <c r="MPK29" s="201"/>
      <c r="MPL29" s="201"/>
      <c r="MPQ29" s="201"/>
      <c r="MPR29" s="201"/>
      <c r="MPS29" s="201"/>
      <c r="MPT29" s="201"/>
      <c r="MPY29" s="201"/>
      <c r="MPZ29" s="201"/>
      <c r="MQA29" s="201"/>
      <c r="MQB29" s="201"/>
      <c r="MQG29" s="201"/>
      <c r="MQH29" s="201"/>
      <c r="MQI29" s="201"/>
      <c r="MQJ29" s="201"/>
      <c r="MQO29" s="201"/>
      <c r="MQP29" s="201"/>
      <c r="MQQ29" s="201"/>
      <c r="MQR29" s="201"/>
      <c r="MQW29" s="201"/>
      <c r="MQX29" s="201"/>
      <c r="MQY29" s="201"/>
      <c r="MQZ29" s="201"/>
      <c r="MRE29" s="201"/>
      <c r="MRF29" s="201"/>
      <c r="MRG29" s="201"/>
      <c r="MRH29" s="201"/>
      <c r="MRM29" s="201"/>
      <c r="MRN29" s="201"/>
      <c r="MRO29" s="201"/>
      <c r="MRP29" s="201"/>
      <c r="MRU29" s="201"/>
      <c r="MRV29" s="201"/>
      <c r="MRW29" s="201"/>
      <c r="MRX29" s="201"/>
      <c r="MSC29" s="201"/>
      <c r="MSD29" s="201"/>
      <c r="MSE29" s="201"/>
      <c r="MSF29" s="201"/>
      <c r="MSK29" s="201"/>
      <c r="MSL29" s="201"/>
      <c r="MSM29" s="201"/>
      <c r="MSN29" s="201"/>
      <c r="MSS29" s="201"/>
      <c r="MST29" s="201"/>
      <c r="MSU29" s="201"/>
      <c r="MSV29" s="201"/>
      <c r="MTA29" s="201"/>
      <c r="MTB29" s="201"/>
      <c r="MTC29" s="201"/>
      <c r="MTD29" s="201"/>
      <c r="MTI29" s="201"/>
      <c r="MTJ29" s="201"/>
      <c r="MTK29" s="201"/>
      <c r="MTL29" s="201"/>
      <c r="MTQ29" s="201"/>
      <c r="MTR29" s="201"/>
      <c r="MTS29" s="201"/>
      <c r="MTT29" s="201"/>
      <c r="MTY29" s="201"/>
      <c r="MTZ29" s="201"/>
      <c r="MUA29" s="201"/>
      <c r="MUB29" s="201"/>
      <c r="MUG29" s="201"/>
      <c r="MUH29" s="201"/>
      <c r="MUI29" s="201"/>
      <c r="MUJ29" s="201"/>
      <c r="MUO29" s="201"/>
      <c r="MUP29" s="201"/>
      <c r="MUQ29" s="201"/>
      <c r="MUR29" s="201"/>
      <c r="MUW29" s="201"/>
      <c r="MUX29" s="201"/>
      <c r="MUY29" s="201"/>
      <c r="MUZ29" s="201"/>
      <c r="MVE29" s="201"/>
      <c r="MVF29" s="201"/>
      <c r="MVG29" s="201"/>
      <c r="MVH29" s="201"/>
      <c r="MVM29" s="201"/>
      <c r="MVN29" s="201"/>
      <c r="MVO29" s="201"/>
      <c r="MVP29" s="201"/>
      <c r="MVU29" s="201"/>
      <c r="MVV29" s="201"/>
      <c r="MVW29" s="201"/>
      <c r="MVX29" s="201"/>
      <c r="MWC29" s="201"/>
      <c r="MWD29" s="201"/>
      <c r="MWE29" s="201"/>
      <c r="MWF29" s="201"/>
      <c r="MWK29" s="201"/>
      <c r="MWL29" s="201"/>
      <c r="MWM29" s="201"/>
      <c r="MWN29" s="201"/>
      <c r="MWS29" s="201"/>
      <c r="MWT29" s="201"/>
      <c r="MWU29" s="201"/>
      <c r="MWV29" s="201"/>
      <c r="MXA29" s="201"/>
      <c r="MXB29" s="201"/>
      <c r="MXC29" s="201"/>
      <c r="MXD29" s="201"/>
      <c r="MXI29" s="201"/>
      <c r="MXJ29" s="201"/>
      <c r="MXK29" s="201"/>
      <c r="MXL29" s="201"/>
      <c r="MXQ29" s="201"/>
      <c r="MXR29" s="201"/>
      <c r="MXS29" s="201"/>
      <c r="MXT29" s="201"/>
      <c r="MXY29" s="201"/>
      <c r="MXZ29" s="201"/>
      <c r="MYA29" s="201"/>
      <c r="MYB29" s="201"/>
      <c r="MYG29" s="201"/>
      <c r="MYH29" s="201"/>
      <c r="MYI29" s="201"/>
      <c r="MYJ29" s="201"/>
      <c r="MYO29" s="201"/>
      <c r="MYP29" s="201"/>
      <c r="MYQ29" s="201"/>
      <c r="MYR29" s="201"/>
      <c r="MYW29" s="201"/>
      <c r="MYX29" s="201"/>
      <c r="MYY29" s="201"/>
      <c r="MYZ29" s="201"/>
      <c r="MZE29" s="201"/>
      <c r="MZF29" s="201"/>
      <c r="MZG29" s="201"/>
      <c r="MZH29" s="201"/>
      <c r="MZM29" s="201"/>
      <c r="MZN29" s="201"/>
      <c r="MZO29" s="201"/>
      <c r="MZP29" s="201"/>
      <c r="MZU29" s="201"/>
      <c r="MZV29" s="201"/>
      <c r="MZW29" s="201"/>
      <c r="MZX29" s="201"/>
      <c r="NAC29" s="201"/>
      <c r="NAD29" s="201"/>
      <c r="NAE29" s="201"/>
      <c r="NAF29" s="201"/>
      <c r="NAK29" s="201"/>
      <c r="NAL29" s="201"/>
      <c r="NAM29" s="201"/>
      <c r="NAN29" s="201"/>
      <c r="NAS29" s="201"/>
      <c r="NAT29" s="201"/>
      <c r="NAU29" s="201"/>
      <c r="NAV29" s="201"/>
      <c r="NBA29" s="201"/>
      <c r="NBB29" s="201"/>
      <c r="NBC29" s="201"/>
      <c r="NBD29" s="201"/>
      <c r="NBI29" s="201"/>
      <c r="NBJ29" s="201"/>
      <c r="NBK29" s="201"/>
      <c r="NBL29" s="201"/>
      <c r="NBQ29" s="201"/>
      <c r="NBR29" s="201"/>
      <c r="NBS29" s="201"/>
      <c r="NBT29" s="201"/>
      <c r="NBY29" s="201"/>
      <c r="NBZ29" s="201"/>
      <c r="NCA29" s="201"/>
      <c r="NCB29" s="201"/>
      <c r="NCG29" s="201"/>
      <c r="NCH29" s="201"/>
      <c r="NCI29" s="201"/>
      <c r="NCJ29" s="201"/>
      <c r="NCO29" s="201"/>
      <c r="NCP29" s="201"/>
      <c r="NCQ29" s="201"/>
      <c r="NCR29" s="201"/>
      <c r="NCW29" s="201"/>
      <c r="NCX29" s="201"/>
      <c r="NCY29" s="201"/>
      <c r="NCZ29" s="201"/>
      <c r="NDE29" s="201"/>
      <c r="NDF29" s="201"/>
      <c r="NDG29" s="201"/>
      <c r="NDH29" s="201"/>
      <c r="NDM29" s="201"/>
      <c r="NDN29" s="201"/>
      <c r="NDO29" s="201"/>
      <c r="NDP29" s="201"/>
      <c r="NDU29" s="201"/>
      <c r="NDV29" s="201"/>
      <c r="NDW29" s="201"/>
      <c r="NDX29" s="201"/>
      <c r="NEC29" s="201"/>
      <c r="NED29" s="201"/>
      <c r="NEE29" s="201"/>
      <c r="NEF29" s="201"/>
      <c r="NEK29" s="201"/>
      <c r="NEL29" s="201"/>
      <c r="NEM29" s="201"/>
      <c r="NEN29" s="201"/>
      <c r="NES29" s="201"/>
      <c r="NET29" s="201"/>
      <c r="NEU29" s="201"/>
      <c r="NEV29" s="201"/>
      <c r="NFA29" s="201"/>
      <c r="NFB29" s="201"/>
      <c r="NFC29" s="201"/>
      <c r="NFD29" s="201"/>
      <c r="NFI29" s="201"/>
      <c r="NFJ29" s="201"/>
      <c r="NFK29" s="201"/>
      <c r="NFL29" s="201"/>
      <c r="NFQ29" s="201"/>
      <c r="NFR29" s="201"/>
      <c r="NFS29" s="201"/>
      <c r="NFT29" s="201"/>
      <c r="NFY29" s="201"/>
      <c r="NFZ29" s="201"/>
      <c r="NGA29" s="201"/>
      <c r="NGB29" s="201"/>
      <c r="NGG29" s="201"/>
      <c r="NGH29" s="201"/>
      <c r="NGI29" s="201"/>
      <c r="NGJ29" s="201"/>
      <c r="NGO29" s="201"/>
      <c r="NGP29" s="201"/>
      <c r="NGQ29" s="201"/>
      <c r="NGR29" s="201"/>
      <c r="NGW29" s="201"/>
      <c r="NGX29" s="201"/>
      <c r="NGY29" s="201"/>
      <c r="NGZ29" s="201"/>
      <c r="NHE29" s="201"/>
      <c r="NHF29" s="201"/>
      <c r="NHG29" s="201"/>
      <c r="NHH29" s="201"/>
      <c r="NHM29" s="201"/>
      <c r="NHN29" s="201"/>
      <c r="NHO29" s="201"/>
      <c r="NHP29" s="201"/>
      <c r="NHU29" s="201"/>
      <c r="NHV29" s="201"/>
      <c r="NHW29" s="201"/>
      <c r="NHX29" s="201"/>
      <c r="NIC29" s="201"/>
      <c r="NID29" s="201"/>
      <c r="NIE29" s="201"/>
      <c r="NIF29" s="201"/>
      <c r="NIK29" s="201"/>
      <c r="NIL29" s="201"/>
      <c r="NIM29" s="201"/>
      <c r="NIN29" s="201"/>
      <c r="NIS29" s="201"/>
      <c r="NIT29" s="201"/>
      <c r="NIU29" s="201"/>
      <c r="NIV29" s="201"/>
      <c r="NJA29" s="201"/>
      <c r="NJB29" s="201"/>
      <c r="NJC29" s="201"/>
      <c r="NJD29" s="201"/>
      <c r="NJI29" s="201"/>
      <c r="NJJ29" s="201"/>
      <c r="NJK29" s="201"/>
      <c r="NJL29" s="201"/>
      <c r="NJQ29" s="201"/>
      <c r="NJR29" s="201"/>
      <c r="NJS29" s="201"/>
      <c r="NJT29" s="201"/>
      <c r="NJY29" s="201"/>
      <c r="NJZ29" s="201"/>
      <c r="NKA29" s="201"/>
      <c r="NKB29" s="201"/>
      <c r="NKG29" s="201"/>
      <c r="NKH29" s="201"/>
      <c r="NKI29" s="201"/>
      <c r="NKJ29" s="201"/>
      <c r="NKO29" s="201"/>
      <c r="NKP29" s="201"/>
      <c r="NKQ29" s="201"/>
      <c r="NKR29" s="201"/>
      <c r="NKW29" s="201"/>
      <c r="NKX29" s="201"/>
      <c r="NKY29" s="201"/>
      <c r="NKZ29" s="201"/>
      <c r="NLE29" s="201"/>
      <c r="NLF29" s="201"/>
      <c r="NLG29" s="201"/>
      <c r="NLH29" s="201"/>
      <c r="NLM29" s="201"/>
      <c r="NLN29" s="201"/>
      <c r="NLO29" s="201"/>
      <c r="NLP29" s="201"/>
      <c r="NLU29" s="201"/>
      <c r="NLV29" s="201"/>
      <c r="NLW29" s="201"/>
      <c r="NLX29" s="201"/>
      <c r="NMC29" s="201"/>
      <c r="NMD29" s="201"/>
      <c r="NME29" s="201"/>
      <c r="NMF29" s="201"/>
      <c r="NMK29" s="201"/>
      <c r="NML29" s="201"/>
      <c r="NMM29" s="201"/>
      <c r="NMN29" s="201"/>
      <c r="NMS29" s="201"/>
      <c r="NMT29" s="201"/>
      <c r="NMU29" s="201"/>
      <c r="NMV29" s="201"/>
      <c r="NNA29" s="201"/>
      <c r="NNB29" s="201"/>
      <c r="NNC29" s="201"/>
      <c r="NND29" s="201"/>
      <c r="NNI29" s="201"/>
      <c r="NNJ29" s="201"/>
      <c r="NNK29" s="201"/>
      <c r="NNL29" s="201"/>
      <c r="NNQ29" s="201"/>
      <c r="NNR29" s="201"/>
      <c r="NNS29" s="201"/>
      <c r="NNT29" s="201"/>
      <c r="NNY29" s="201"/>
      <c r="NNZ29" s="201"/>
      <c r="NOA29" s="201"/>
      <c r="NOB29" s="201"/>
      <c r="NOG29" s="201"/>
      <c r="NOH29" s="201"/>
      <c r="NOI29" s="201"/>
      <c r="NOJ29" s="201"/>
      <c r="NOO29" s="201"/>
      <c r="NOP29" s="201"/>
      <c r="NOQ29" s="201"/>
      <c r="NOR29" s="201"/>
      <c r="NOW29" s="201"/>
      <c r="NOX29" s="201"/>
      <c r="NOY29" s="201"/>
      <c r="NOZ29" s="201"/>
      <c r="NPE29" s="201"/>
      <c r="NPF29" s="201"/>
      <c r="NPG29" s="201"/>
      <c r="NPH29" s="201"/>
      <c r="NPM29" s="201"/>
      <c r="NPN29" s="201"/>
      <c r="NPO29" s="201"/>
      <c r="NPP29" s="201"/>
      <c r="NPU29" s="201"/>
      <c r="NPV29" s="201"/>
      <c r="NPW29" s="201"/>
      <c r="NPX29" s="201"/>
      <c r="NQC29" s="201"/>
      <c r="NQD29" s="201"/>
      <c r="NQE29" s="201"/>
      <c r="NQF29" s="201"/>
      <c r="NQK29" s="201"/>
      <c r="NQL29" s="201"/>
      <c r="NQM29" s="201"/>
      <c r="NQN29" s="201"/>
      <c r="NQS29" s="201"/>
      <c r="NQT29" s="201"/>
      <c r="NQU29" s="201"/>
      <c r="NQV29" s="201"/>
      <c r="NRA29" s="201"/>
      <c r="NRB29" s="201"/>
      <c r="NRC29" s="201"/>
      <c r="NRD29" s="201"/>
      <c r="NRI29" s="201"/>
      <c r="NRJ29" s="201"/>
      <c r="NRK29" s="201"/>
      <c r="NRL29" s="201"/>
      <c r="NRQ29" s="201"/>
      <c r="NRR29" s="201"/>
      <c r="NRS29" s="201"/>
      <c r="NRT29" s="201"/>
      <c r="NRY29" s="201"/>
      <c r="NRZ29" s="201"/>
      <c r="NSA29" s="201"/>
      <c r="NSB29" s="201"/>
      <c r="NSG29" s="201"/>
      <c r="NSH29" s="201"/>
      <c r="NSI29" s="201"/>
      <c r="NSJ29" s="201"/>
      <c r="NSO29" s="201"/>
      <c r="NSP29" s="201"/>
      <c r="NSQ29" s="201"/>
      <c r="NSR29" s="201"/>
      <c r="NSW29" s="201"/>
      <c r="NSX29" s="201"/>
      <c r="NSY29" s="201"/>
      <c r="NSZ29" s="201"/>
      <c r="NTE29" s="201"/>
      <c r="NTF29" s="201"/>
      <c r="NTG29" s="201"/>
      <c r="NTH29" s="201"/>
      <c r="NTM29" s="201"/>
      <c r="NTN29" s="201"/>
      <c r="NTO29" s="201"/>
      <c r="NTP29" s="201"/>
      <c r="NTU29" s="201"/>
      <c r="NTV29" s="201"/>
      <c r="NTW29" s="201"/>
      <c r="NTX29" s="201"/>
      <c r="NUC29" s="201"/>
      <c r="NUD29" s="201"/>
      <c r="NUE29" s="201"/>
      <c r="NUF29" s="201"/>
      <c r="NUK29" s="201"/>
      <c r="NUL29" s="201"/>
      <c r="NUM29" s="201"/>
      <c r="NUN29" s="201"/>
      <c r="NUS29" s="201"/>
      <c r="NUT29" s="201"/>
      <c r="NUU29" s="201"/>
      <c r="NUV29" s="201"/>
      <c r="NVA29" s="201"/>
      <c r="NVB29" s="201"/>
      <c r="NVC29" s="201"/>
      <c r="NVD29" s="201"/>
      <c r="NVI29" s="201"/>
      <c r="NVJ29" s="201"/>
      <c r="NVK29" s="201"/>
      <c r="NVL29" s="201"/>
      <c r="NVQ29" s="201"/>
      <c r="NVR29" s="201"/>
      <c r="NVS29" s="201"/>
      <c r="NVT29" s="201"/>
      <c r="NVY29" s="201"/>
      <c r="NVZ29" s="201"/>
      <c r="NWA29" s="201"/>
      <c r="NWB29" s="201"/>
      <c r="NWG29" s="201"/>
      <c r="NWH29" s="201"/>
      <c r="NWI29" s="201"/>
      <c r="NWJ29" s="201"/>
      <c r="NWO29" s="201"/>
      <c r="NWP29" s="201"/>
      <c r="NWQ29" s="201"/>
      <c r="NWR29" s="201"/>
      <c r="NWW29" s="201"/>
      <c r="NWX29" s="201"/>
      <c r="NWY29" s="201"/>
      <c r="NWZ29" s="201"/>
      <c r="NXE29" s="201"/>
      <c r="NXF29" s="201"/>
      <c r="NXG29" s="201"/>
      <c r="NXH29" s="201"/>
      <c r="NXM29" s="201"/>
      <c r="NXN29" s="201"/>
      <c r="NXO29" s="201"/>
      <c r="NXP29" s="201"/>
      <c r="NXU29" s="201"/>
      <c r="NXV29" s="201"/>
      <c r="NXW29" s="201"/>
      <c r="NXX29" s="201"/>
      <c r="NYC29" s="201"/>
      <c r="NYD29" s="201"/>
      <c r="NYE29" s="201"/>
      <c r="NYF29" s="201"/>
      <c r="NYK29" s="201"/>
      <c r="NYL29" s="201"/>
      <c r="NYM29" s="201"/>
      <c r="NYN29" s="201"/>
      <c r="NYS29" s="201"/>
      <c r="NYT29" s="201"/>
      <c r="NYU29" s="201"/>
      <c r="NYV29" s="201"/>
      <c r="NZA29" s="201"/>
      <c r="NZB29" s="201"/>
      <c r="NZC29" s="201"/>
      <c r="NZD29" s="201"/>
      <c r="NZI29" s="201"/>
      <c r="NZJ29" s="201"/>
      <c r="NZK29" s="201"/>
      <c r="NZL29" s="201"/>
      <c r="NZQ29" s="201"/>
      <c r="NZR29" s="201"/>
      <c r="NZS29" s="201"/>
      <c r="NZT29" s="201"/>
      <c r="NZY29" s="201"/>
      <c r="NZZ29" s="201"/>
      <c r="OAA29" s="201"/>
      <c r="OAB29" s="201"/>
      <c r="OAG29" s="201"/>
      <c r="OAH29" s="201"/>
      <c r="OAI29" s="201"/>
      <c r="OAJ29" s="201"/>
      <c r="OAO29" s="201"/>
      <c r="OAP29" s="201"/>
      <c r="OAQ29" s="201"/>
      <c r="OAR29" s="201"/>
      <c r="OAW29" s="201"/>
      <c r="OAX29" s="201"/>
      <c r="OAY29" s="201"/>
      <c r="OAZ29" s="201"/>
      <c r="OBE29" s="201"/>
      <c r="OBF29" s="201"/>
      <c r="OBG29" s="201"/>
      <c r="OBH29" s="201"/>
      <c r="OBM29" s="201"/>
      <c r="OBN29" s="201"/>
      <c r="OBO29" s="201"/>
      <c r="OBP29" s="201"/>
      <c r="OBU29" s="201"/>
      <c r="OBV29" s="201"/>
      <c r="OBW29" s="201"/>
      <c r="OBX29" s="201"/>
      <c r="OCC29" s="201"/>
      <c r="OCD29" s="201"/>
      <c r="OCE29" s="201"/>
      <c r="OCF29" s="201"/>
      <c r="OCK29" s="201"/>
      <c r="OCL29" s="201"/>
      <c r="OCM29" s="201"/>
      <c r="OCN29" s="201"/>
      <c r="OCS29" s="201"/>
      <c r="OCT29" s="201"/>
      <c r="OCU29" s="201"/>
      <c r="OCV29" s="201"/>
      <c r="ODA29" s="201"/>
      <c r="ODB29" s="201"/>
      <c r="ODC29" s="201"/>
      <c r="ODD29" s="201"/>
      <c r="ODI29" s="201"/>
      <c r="ODJ29" s="201"/>
      <c r="ODK29" s="201"/>
      <c r="ODL29" s="201"/>
      <c r="ODQ29" s="201"/>
      <c r="ODR29" s="201"/>
      <c r="ODS29" s="201"/>
      <c r="ODT29" s="201"/>
      <c r="ODY29" s="201"/>
      <c r="ODZ29" s="201"/>
      <c r="OEA29" s="201"/>
      <c r="OEB29" s="201"/>
      <c r="OEG29" s="201"/>
      <c r="OEH29" s="201"/>
      <c r="OEI29" s="201"/>
      <c r="OEJ29" s="201"/>
      <c r="OEO29" s="201"/>
      <c r="OEP29" s="201"/>
      <c r="OEQ29" s="201"/>
      <c r="OER29" s="201"/>
      <c r="OEW29" s="201"/>
      <c r="OEX29" s="201"/>
      <c r="OEY29" s="201"/>
      <c r="OEZ29" s="201"/>
      <c r="OFE29" s="201"/>
      <c r="OFF29" s="201"/>
      <c r="OFG29" s="201"/>
      <c r="OFH29" s="201"/>
      <c r="OFM29" s="201"/>
      <c r="OFN29" s="201"/>
      <c r="OFO29" s="201"/>
      <c r="OFP29" s="201"/>
      <c r="OFU29" s="201"/>
      <c r="OFV29" s="201"/>
      <c r="OFW29" s="201"/>
      <c r="OFX29" s="201"/>
      <c r="OGC29" s="201"/>
      <c r="OGD29" s="201"/>
      <c r="OGE29" s="201"/>
      <c r="OGF29" s="201"/>
      <c r="OGK29" s="201"/>
      <c r="OGL29" s="201"/>
      <c r="OGM29" s="201"/>
      <c r="OGN29" s="201"/>
      <c r="OGS29" s="201"/>
      <c r="OGT29" s="201"/>
      <c r="OGU29" s="201"/>
      <c r="OGV29" s="201"/>
      <c r="OHA29" s="201"/>
      <c r="OHB29" s="201"/>
      <c r="OHC29" s="201"/>
      <c r="OHD29" s="201"/>
      <c r="OHI29" s="201"/>
      <c r="OHJ29" s="201"/>
      <c r="OHK29" s="201"/>
      <c r="OHL29" s="201"/>
      <c r="OHQ29" s="201"/>
      <c r="OHR29" s="201"/>
      <c r="OHS29" s="201"/>
      <c r="OHT29" s="201"/>
      <c r="OHY29" s="201"/>
      <c r="OHZ29" s="201"/>
      <c r="OIA29" s="201"/>
      <c r="OIB29" s="201"/>
      <c r="OIG29" s="201"/>
      <c r="OIH29" s="201"/>
      <c r="OII29" s="201"/>
      <c r="OIJ29" s="201"/>
      <c r="OIO29" s="201"/>
      <c r="OIP29" s="201"/>
      <c r="OIQ29" s="201"/>
      <c r="OIR29" s="201"/>
      <c r="OIW29" s="201"/>
      <c r="OIX29" s="201"/>
      <c r="OIY29" s="201"/>
      <c r="OIZ29" s="201"/>
      <c r="OJE29" s="201"/>
      <c r="OJF29" s="201"/>
      <c r="OJG29" s="201"/>
      <c r="OJH29" s="201"/>
      <c r="OJM29" s="201"/>
      <c r="OJN29" s="201"/>
      <c r="OJO29" s="201"/>
      <c r="OJP29" s="201"/>
      <c r="OJU29" s="201"/>
      <c r="OJV29" s="201"/>
      <c r="OJW29" s="201"/>
      <c r="OJX29" s="201"/>
      <c r="OKC29" s="201"/>
      <c r="OKD29" s="201"/>
      <c r="OKE29" s="201"/>
      <c r="OKF29" s="201"/>
      <c r="OKK29" s="201"/>
      <c r="OKL29" s="201"/>
      <c r="OKM29" s="201"/>
      <c r="OKN29" s="201"/>
      <c r="OKS29" s="201"/>
      <c r="OKT29" s="201"/>
      <c r="OKU29" s="201"/>
      <c r="OKV29" s="201"/>
      <c r="OLA29" s="201"/>
      <c r="OLB29" s="201"/>
      <c r="OLC29" s="201"/>
      <c r="OLD29" s="201"/>
      <c r="OLI29" s="201"/>
      <c r="OLJ29" s="201"/>
      <c r="OLK29" s="201"/>
      <c r="OLL29" s="201"/>
      <c r="OLQ29" s="201"/>
      <c r="OLR29" s="201"/>
      <c r="OLS29" s="201"/>
      <c r="OLT29" s="201"/>
      <c r="OLY29" s="201"/>
      <c r="OLZ29" s="201"/>
      <c r="OMA29" s="201"/>
      <c r="OMB29" s="201"/>
      <c r="OMG29" s="201"/>
      <c r="OMH29" s="201"/>
      <c r="OMI29" s="201"/>
      <c r="OMJ29" s="201"/>
      <c r="OMO29" s="201"/>
      <c r="OMP29" s="201"/>
      <c r="OMQ29" s="201"/>
      <c r="OMR29" s="201"/>
      <c r="OMW29" s="201"/>
      <c r="OMX29" s="201"/>
      <c r="OMY29" s="201"/>
      <c r="OMZ29" s="201"/>
      <c r="ONE29" s="201"/>
      <c r="ONF29" s="201"/>
      <c r="ONG29" s="201"/>
      <c r="ONH29" s="201"/>
      <c r="ONM29" s="201"/>
      <c r="ONN29" s="201"/>
      <c r="ONO29" s="201"/>
      <c r="ONP29" s="201"/>
      <c r="ONU29" s="201"/>
      <c r="ONV29" s="201"/>
      <c r="ONW29" s="201"/>
      <c r="ONX29" s="201"/>
      <c r="OOC29" s="201"/>
      <c r="OOD29" s="201"/>
      <c r="OOE29" s="201"/>
      <c r="OOF29" s="201"/>
      <c r="OOK29" s="201"/>
      <c r="OOL29" s="201"/>
      <c r="OOM29" s="201"/>
      <c r="OON29" s="201"/>
      <c r="OOS29" s="201"/>
      <c r="OOT29" s="201"/>
      <c r="OOU29" s="201"/>
      <c r="OOV29" s="201"/>
      <c r="OPA29" s="201"/>
      <c r="OPB29" s="201"/>
      <c r="OPC29" s="201"/>
      <c r="OPD29" s="201"/>
      <c r="OPI29" s="201"/>
      <c r="OPJ29" s="201"/>
      <c r="OPK29" s="201"/>
      <c r="OPL29" s="201"/>
      <c r="OPQ29" s="201"/>
      <c r="OPR29" s="201"/>
      <c r="OPS29" s="201"/>
      <c r="OPT29" s="201"/>
      <c r="OPY29" s="201"/>
      <c r="OPZ29" s="201"/>
      <c r="OQA29" s="201"/>
      <c r="OQB29" s="201"/>
      <c r="OQG29" s="201"/>
      <c r="OQH29" s="201"/>
      <c r="OQI29" s="201"/>
      <c r="OQJ29" s="201"/>
      <c r="OQO29" s="201"/>
      <c r="OQP29" s="201"/>
      <c r="OQQ29" s="201"/>
      <c r="OQR29" s="201"/>
      <c r="OQW29" s="201"/>
      <c r="OQX29" s="201"/>
      <c r="OQY29" s="201"/>
      <c r="OQZ29" s="201"/>
      <c r="ORE29" s="201"/>
      <c r="ORF29" s="201"/>
      <c r="ORG29" s="201"/>
      <c r="ORH29" s="201"/>
      <c r="ORM29" s="201"/>
      <c r="ORN29" s="201"/>
      <c r="ORO29" s="201"/>
      <c r="ORP29" s="201"/>
      <c r="ORU29" s="201"/>
      <c r="ORV29" s="201"/>
      <c r="ORW29" s="201"/>
      <c r="ORX29" s="201"/>
      <c r="OSC29" s="201"/>
      <c r="OSD29" s="201"/>
      <c r="OSE29" s="201"/>
      <c r="OSF29" s="201"/>
      <c r="OSK29" s="201"/>
      <c r="OSL29" s="201"/>
      <c r="OSM29" s="201"/>
      <c r="OSN29" s="201"/>
      <c r="OSS29" s="201"/>
      <c r="OST29" s="201"/>
      <c r="OSU29" s="201"/>
      <c r="OSV29" s="201"/>
      <c r="OTA29" s="201"/>
      <c r="OTB29" s="201"/>
      <c r="OTC29" s="201"/>
      <c r="OTD29" s="201"/>
      <c r="OTI29" s="201"/>
      <c r="OTJ29" s="201"/>
      <c r="OTK29" s="201"/>
      <c r="OTL29" s="201"/>
      <c r="OTQ29" s="201"/>
      <c r="OTR29" s="201"/>
      <c r="OTS29" s="201"/>
      <c r="OTT29" s="201"/>
      <c r="OTY29" s="201"/>
      <c r="OTZ29" s="201"/>
      <c r="OUA29" s="201"/>
      <c r="OUB29" s="201"/>
      <c r="OUG29" s="201"/>
      <c r="OUH29" s="201"/>
      <c r="OUI29" s="201"/>
      <c r="OUJ29" s="201"/>
      <c r="OUO29" s="201"/>
      <c r="OUP29" s="201"/>
      <c r="OUQ29" s="201"/>
      <c r="OUR29" s="201"/>
      <c r="OUW29" s="201"/>
      <c r="OUX29" s="201"/>
      <c r="OUY29" s="201"/>
      <c r="OUZ29" s="201"/>
      <c r="OVE29" s="201"/>
      <c r="OVF29" s="201"/>
      <c r="OVG29" s="201"/>
      <c r="OVH29" s="201"/>
      <c r="OVM29" s="201"/>
      <c r="OVN29" s="201"/>
      <c r="OVO29" s="201"/>
      <c r="OVP29" s="201"/>
      <c r="OVU29" s="201"/>
      <c r="OVV29" s="201"/>
      <c r="OVW29" s="201"/>
      <c r="OVX29" s="201"/>
      <c r="OWC29" s="201"/>
      <c r="OWD29" s="201"/>
      <c r="OWE29" s="201"/>
      <c r="OWF29" s="201"/>
      <c r="OWK29" s="201"/>
      <c r="OWL29" s="201"/>
      <c r="OWM29" s="201"/>
      <c r="OWN29" s="201"/>
      <c r="OWS29" s="201"/>
      <c r="OWT29" s="201"/>
      <c r="OWU29" s="201"/>
      <c r="OWV29" s="201"/>
      <c r="OXA29" s="201"/>
      <c r="OXB29" s="201"/>
      <c r="OXC29" s="201"/>
      <c r="OXD29" s="201"/>
      <c r="OXI29" s="201"/>
      <c r="OXJ29" s="201"/>
      <c r="OXK29" s="201"/>
      <c r="OXL29" s="201"/>
      <c r="OXQ29" s="201"/>
      <c r="OXR29" s="201"/>
      <c r="OXS29" s="201"/>
      <c r="OXT29" s="201"/>
      <c r="OXY29" s="201"/>
      <c r="OXZ29" s="201"/>
      <c r="OYA29" s="201"/>
      <c r="OYB29" s="201"/>
      <c r="OYG29" s="201"/>
      <c r="OYH29" s="201"/>
      <c r="OYI29" s="201"/>
      <c r="OYJ29" s="201"/>
      <c r="OYO29" s="201"/>
      <c r="OYP29" s="201"/>
      <c r="OYQ29" s="201"/>
      <c r="OYR29" s="201"/>
      <c r="OYW29" s="201"/>
      <c r="OYX29" s="201"/>
      <c r="OYY29" s="201"/>
      <c r="OYZ29" s="201"/>
      <c r="OZE29" s="201"/>
      <c r="OZF29" s="201"/>
      <c r="OZG29" s="201"/>
      <c r="OZH29" s="201"/>
      <c r="OZM29" s="201"/>
      <c r="OZN29" s="201"/>
      <c r="OZO29" s="201"/>
      <c r="OZP29" s="201"/>
      <c r="OZU29" s="201"/>
      <c r="OZV29" s="201"/>
      <c r="OZW29" s="201"/>
      <c r="OZX29" s="201"/>
      <c r="PAC29" s="201"/>
      <c r="PAD29" s="201"/>
      <c r="PAE29" s="201"/>
      <c r="PAF29" s="201"/>
      <c r="PAK29" s="201"/>
      <c r="PAL29" s="201"/>
      <c r="PAM29" s="201"/>
      <c r="PAN29" s="201"/>
      <c r="PAS29" s="201"/>
      <c r="PAT29" s="201"/>
      <c r="PAU29" s="201"/>
      <c r="PAV29" s="201"/>
      <c r="PBA29" s="201"/>
      <c r="PBB29" s="201"/>
      <c r="PBC29" s="201"/>
      <c r="PBD29" s="201"/>
      <c r="PBI29" s="201"/>
      <c r="PBJ29" s="201"/>
      <c r="PBK29" s="201"/>
      <c r="PBL29" s="201"/>
      <c r="PBQ29" s="201"/>
      <c r="PBR29" s="201"/>
      <c r="PBS29" s="201"/>
      <c r="PBT29" s="201"/>
      <c r="PBY29" s="201"/>
      <c r="PBZ29" s="201"/>
      <c r="PCA29" s="201"/>
      <c r="PCB29" s="201"/>
      <c r="PCG29" s="201"/>
      <c r="PCH29" s="201"/>
      <c r="PCI29" s="201"/>
      <c r="PCJ29" s="201"/>
      <c r="PCO29" s="201"/>
      <c r="PCP29" s="201"/>
      <c r="PCQ29" s="201"/>
      <c r="PCR29" s="201"/>
      <c r="PCW29" s="201"/>
      <c r="PCX29" s="201"/>
      <c r="PCY29" s="201"/>
      <c r="PCZ29" s="201"/>
      <c r="PDE29" s="201"/>
      <c r="PDF29" s="201"/>
      <c r="PDG29" s="201"/>
      <c r="PDH29" s="201"/>
      <c r="PDM29" s="201"/>
      <c r="PDN29" s="201"/>
      <c r="PDO29" s="201"/>
      <c r="PDP29" s="201"/>
      <c r="PDU29" s="201"/>
      <c r="PDV29" s="201"/>
      <c r="PDW29" s="201"/>
      <c r="PDX29" s="201"/>
      <c r="PEC29" s="201"/>
      <c r="PED29" s="201"/>
      <c r="PEE29" s="201"/>
      <c r="PEF29" s="201"/>
      <c r="PEK29" s="201"/>
      <c r="PEL29" s="201"/>
      <c r="PEM29" s="201"/>
      <c r="PEN29" s="201"/>
      <c r="PES29" s="201"/>
      <c r="PET29" s="201"/>
      <c r="PEU29" s="201"/>
      <c r="PEV29" s="201"/>
      <c r="PFA29" s="201"/>
      <c r="PFB29" s="201"/>
      <c r="PFC29" s="201"/>
      <c r="PFD29" s="201"/>
      <c r="PFI29" s="201"/>
      <c r="PFJ29" s="201"/>
      <c r="PFK29" s="201"/>
      <c r="PFL29" s="201"/>
      <c r="PFQ29" s="201"/>
      <c r="PFR29" s="201"/>
      <c r="PFS29" s="201"/>
      <c r="PFT29" s="201"/>
      <c r="PFY29" s="201"/>
      <c r="PFZ29" s="201"/>
      <c r="PGA29" s="201"/>
      <c r="PGB29" s="201"/>
      <c r="PGG29" s="201"/>
      <c r="PGH29" s="201"/>
      <c r="PGI29" s="201"/>
      <c r="PGJ29" s="201"/>
      <c r="PGO29" s="201"/>
      <c r="PGP29" s="201"/>
      <c r="PGQ29" s="201"/>
      <c r="PGR29" s="201"/>
      <c r="PGW29" s="201"/>
      <c r="PGX29" s="201"/>
      <c r="PGY29" s="201"/>
      <c r="PGZ29" s="201"/>
      <c r="PHE29" s="201"/>
      <c r="PHF29" s="201"/>
      <c r="PHG29" s="201"/>
      <c r="PHH29" s="201"/>
      <c r="PHM29" s="201"/>
      <c r="PHN29" s="201"/>
      <c r="PHO29" s="201"/>
      <c r="PHP29" s="201"/>
      <c r="PHU29" s="201"/>
      <c r="PHV29" s="201"/>
      <c r="PHW29" s="201"/>
      <c r="PHX29" s="201"/>
      <c r="PIC29" s="201"/>
      <c r="PID29" s="201"/>
      <c r="PIE29" s="201"/>
      <c r="PIF29" s="201"/>
      <c r="PIK29" s="201"/>
      <c r="PIL29" s="201"/>
      <c r="PIM29" s="201"/>
      <c r="PIN29" s="201"/>
      <c r="PIS29" s="201"/>
      <c r="PIT29" s="201"/>
      <c r="PIU29" s="201"/>
      <c r="PIV29" s="201"/>
      <c r="PJA29" s="201"/>
      <c r="PJB29" s="201"/>
      <c r="PJC29" s="201"/>
      <c r="PJD29" s="201"/>
      <c r="PJI29" s="201"/>
      <c r="PJJ29" s="201"/>
      <c r="PJK29" s="201"/>
      <c r="PJL29" s="201"/>
      <c r="PJQ29" s="201"/>
      <c r="PJR29" s="201"/>
      <c r="PJS29" s="201"/>
      <c r="PJT29" s="201"/>
      <c r="PJY29" s="201"/>
      <c r="PJZ29" s="201"/>
      <c r="PKA29" s="201"/>
      <c r="PKB29" s="201"/>
      <c r="PKG29" s="201"/>
      <c r="PKH29" s="201"/>
      <c r="PKI29" s="201"/>
      <c r="PKJ29" s="201"/>
      <c r="PKO29" s="201"/>
      <c r="PKP29" s="201"/>
      <c r="PKQ29" s="201"/>
      <c r="PKR29" s="201"/>
      <c r="PKW29" s="201"/>
      <c r="PKX29" s="201"/>
      <c r="PKY29" s="201"/>
      <c r="PKZ29" s="201"/>
      <c r="PLE29" s="201"/>
      <c r="PLF29" s="201"/>
      <c r="PLG29" s="201"/>
      <c r="PLH29" s="201"/>
      <c r="PLM29" s="201"/>
      <c r="PLN29" s="201"/>
      <c r="PLO29" s="201"/>
      <c r="PLP29" s="201"/>
      <c r="PLU29" s="201"/>
      <c r="PLV29" s="201"/>
      <c r="PLW29" s="201"/>
      <c r="PLX29" s="201"/>
      <c r="PMC29" s="201"/>
      <c r="PMD29" s="201"/>
      <c r="PME29" s="201"/>
      <c r="PMF29" s="201"/>
      <c r="PMK29" s="201"/>
      <c r="PML29" s="201"/>
      <c r="PMM29" s="201"/>
      <c r="PMN29" s="201"/>
      <c r="PMS29" s="201"/>
      <c r="PMT29" s="201"/>
      <c r="PMU29" s="201"/>
      <c r="PMV29" s="201"/>
      <c r="PNA29" s="201"/>
      <c r="PNB29" s="201"/>
      <c r="PNC29" s="201"/>
      <c r="PND29" s="201"/>
      <c r="PNI29" s="201"/>
      <c r="PNJ29" s="201"/>
      <c r="PNK29" s="201"/>
      <c r="PNL29" s="201"/>
      <c r="PNQ29" s="201"/>
      <c r="PNR29" s="201"/>
      <c r="PNS29" s="201"/>
      <c r="PNT29" s="201"/>
      <c r="PNY29" s="201"/>
      <c r="PNZ29" s="201"/>
      <c r="POA29" s="201"/>
      <c r="POB29" s="201"/>
      <c r="POG29" s="201"/>
      <c r="POH29" s="201"/>
      <c r="POI29" s="201"/>
      <c r="POJ29" s="201"/>
      <c r="POO29" s="201"/>
      <c r="POP29" s="201"/>
      <c r="POQ29" s="201"/>
      <c r="POR29" s="201"/>
      <c r="POW29" s="201"/>
      <c r="POX29" s="201"/>
      <c r="POY29" s="201"/>
      <c r="POZ29" s="201"/>
      <c r="PPE29" s="201"/>
      <c r="PPF29" s="201"/>
      <c r="PPG29" s="201"/>
      <c r="PPH29" s="201"/>
      <c r="PPM29" s="201"/>
      <c r="PPN29" s="201"/>
      <c r="PPO29" s="201"/>
      <c r="PPP29" s="201"/>
      <c r="PPU29" s="201"/>
      <c r="PPV29" s="201"/>
      <c r="PPW29" s="201"/>
      <c r="PPX29" s="201"/>
      <c r="PQC29" s="201"/>
      <c r="PQD29" s="201"/>
      <c r="PQE29" s="201"/>
      <c r="PQF29" s="201"/>
      <c r="PQK29" s="201"/>
      <c r="PQL29" s="201"/>
      <c r="PQM29" s="201"/>
      <c r="PQN29" s="201"/>
      <c r="PQS29" s="201"/>
      <c r="PQT29" s="201"/>
      <c r="PQU29" s="201"/>
      <c r="PQV29" s="201"/>
      <c r="PRA29" s="201"/>
      <c r="PRB29" s="201"/>
      <c r="PRC29" s="201"/>
      <c r="PRD29" s="201"/>
      <c r="PRI29" s="201"/>
      <c r="PRJ29" s="201"/>
      <c r="PRK29" s="201"/>
      <c r="PRL29" s="201"/>
      <c r="PRQ29" s="201"/>
      <c r="PRR29" s="201"/>
      <c r="PRS29" s="201"/>
      <c r="PRT29" s="201"/>
      <c r="PRY29" s="201"/>
      <c r="PRZ29" s="201"/>
      <c r="PSA29" s="201"/>
      <c r="PSB29" s="201"/>
      <c r="PSG29" s="201"/>
      <c r="PSH29" s="201"/>
      <c r="PSI29" s="201"/>
      <c r="PSJ29" s="201"/>
      <c r="PSO29" s="201"/>
      <c r="PSP29" s="201"/>
      <c r="PSQ29" s="201"/>
      <c r="PSR29" s="201"/>
      <c r="PSW29" s="201"/>
      <c r="PSX29" s="201"/>
      <c r="PSY29" s="201"/>
      <c r="PSZ29" s="201"/>
      <c r="PTE29" s="201"/>
      <c r="PTF29" s="201"/>
      <c r="PTG29" s="201"/>
      <c r="PTH29" s="201"/>
      <c r="PTM29" s="201"/>
      <c r="PTN29" s="201"/>
      <c r="PTO29" s="201"/>
      <c r="PTP29" s="201"/>
      <c r="PTU29" s="201"/>
      <c r="PTV29" s="201"/>
      <c r="PTW29" s="201"/>
      <c r="PTX29" s="201"/>
      <c r="PUC29" s="201"/>
      <c r="PUD29" s="201"/>
      <c r="PUE29" s="201"/>
      <c r="PUF29" s="201"/>
      <c r="PUK29" s="201"/>
      <c r="PUL29" s="201"/>
      <c r="PUM29" s="201"/>
      <c r="PUN29" s="201"/>
      <c r="PUS29" s="201"/>
      <c r="PUT29" s="201"/>
      <c r="PUU29" s="201"/>
      <c r="PUV29" s="201"/>
      <c r="PVA29" s="201"/>
      <c r="PVB29" s="201"/>
      <c r="PVC29" s="201"/>
      <c r="PVD29" s="201"/>
      <c r="PVI29" s="201"/>
      <c r="PVJ29" s="201"/>
      <c r="PVK29" s="201"/>
      <c r="PVL29" s="201"/>
      <c r="PVQ29" s="201"/>
      <c r="PVR29" s="201"/>
      <c r="PVS29" s="201"/>
      <c r="PVT29" s="201"/>
      <c r="PVY29" s="201"/>
      <c r="PVZ29" s="201"/>
      <c r="PWA29" s="201"/>
      <c r="PWB29" s="201"/>
      <c r="PWG29" s="201"/>
      <c r="PWH29" s="201"/>
      <c r="PWI29" s="201"/>
      <c r="PWJ29" s="201"/>
      <c r="PWO29" s="201"/>
      <c r="PWP29" s="201"/>
      <c r="PWQ29" s="201"/>
      <c r="PWR29" s="201"/>
      <c r="PWW29" s="201"/>
      <c r="PWX29" s="201"/>
      <c r="PWY29" s="201"/>
      <c r="PWZ29" s="201"/>
      <c r="PXE29" s="201"/>
      <c r="PXF29" s="201"/>
      <c r="PXG29" s="201"/>
      <c r="PXH29" s="201"/>
      <c r="PXM29" s="201"/>
      <c r="PXN29" s="201"/>
      <c r="PXO29" s="201"/>
      <c r="PXP29" s="201"/>
      <c r="PXU29" s="201"/>
      <c r="PXV29" s="201"/>
      <c r="PXW29" s="201"/>
      <c r="PXX29" s="201"/>
      <c r="PYC29" s="201"/>
      <c r="PYD29" s="201"/>
      <c r="PYE29" s="201"/>
      <c r="PYF29" s="201"/>
      <c r="PYK29" s="201"/>
      <c r="PYL29" s="201"/>
      <c r="PYM29" s="201"/>
      <c r="PYN29" s="201"/>
      <c r="PYS29" s="201"/>
      <c r="PYT29" s="201"/>
      <c r="PYU29" s="201"/>
      <c r="PYV29" s="201"/>
      <c r="PZA29" s="201"/>
      <c r="PZB29" s="201"/>
      <c r="PZC29" s="201"/>
      <c r="PZD29" s="201"/>
      <c r="PZI29" s="201"/>
      <c r="PZJ29" s="201"/>
      <c r="PZK29" s="201"/>
      <c r="PZL29" s="201"/>
      <c r="PZQ29" s="201"/>
      <c r="PZR29" s="201"/>
      <c r="PZS29" s="201"/>
      <c r="PZT29" s="201"/>
      <c r="PZY29" s="201"/>
      <c r="PZZ29" s="201"/>
      <c r="QAA29" s="201"/>
      <c r="QAB29" s="201"/>
      <c r="QAG29" s="201"/>
      <c r="QAH29" s="201"/>
      <c r="QAI29" s="201"/>
      <c r="QAJ29" s="201"/>
      <c r="QAO29" s="201"/>
      <c r="QAP29" s="201"/>
      <c r="QAQ29" s="201"/>
      <c r="QAR29" s="201"/>
      <c r="QAW29" s="201"/>
      <c r="QAX29" s="201"/>
      <c r="QAY29" s="201"/>
      <c r="QAZ29" s="201"/>
      <c r="QBE29" s="201"/>
      <c r="QBF29" s="201"/>
      <c r="QBG29" s="201"/>
      <c r="QBH29" s="201"/>
      <c r="QBM29" s="201"/>
      <c r="QBN29" s="201"/>
      <c r="QBO29" s="201"/>
      <c r="QBP29" s="201"/>
      <c r="QBU29" s="201"/>
      <c r="QBV29" s="201"/>
      <c r="QBW29" s="201"/>
      <c r="QBX29" s="201"/>
      <c r="QCC29" s="201"/>
      <c r="QCD29" s="201"/>
      <c r="QCE29" s="201"/>
      <c r="QCF29" s="201"/>
      <c r="QCK29" s="201"/>
      <c r="QCL29" s="201"/>
      <c r="QCM29" s="201"/>
      <c r="QCN29" s="201"/>
      <c r="QCS29" s="201"/>
      <c r="QCT29" s="201"/>
      <c r="QCU29" s="201"/>
      <c r="QCV29" s="201"/>
      <c r="QDA29" s="201"/>
      <c r="QDB29" s="201"/>
      <c r="QDC29" s="201"/>
      <c r="QDD29" s="201"/>
      <c r="QDI29" s="201"/>
      <c r="QDJ29" s="201"/>
      <c r="QDK29" s="201"/>
      <c r="QDL29" s="201"/>
      <c r="QDQ29" s="201"/>
      <c r="QDR29" s="201"/>
      <c r="QDS29" s="201"/>
      <c r="QDT29" s="201"/>
      <c r="QDY29" s="201"/>
      <c r="QDZ29" s="201"/>
      <c r="QEA29" s="201"/>
      <c r="QEB29" s="201"/>
      <c r="QEG29" s="201"/>
      <c r="QEH29" s="201"/>
      <c r="QEI29" s="201"/>
      <c r="QEJ29" s="201"/>
      <c r="QEO29" s="201"/>
      <c r="QEP29" s="201"/>
      <c r="QEQ29" s="201"/>
      <c r="QER29" s="201"/>
      <c r="QEW29" s="201"/>
      <c r="QEX29" s="201"/>
      <c r="QEY29" s="201"/>
      <c r="QEZ29" s="201"/>
      <c r="QFE29" s="201"/>
      <c r="QFF29" s="201"/>
      <c r="QFG29" s="201"/>
      <c r="QFH29" s="201"/>
      <c r="QFM29" s="201"/>
      <c r="QFN29" s="201"/>
      <c r="QFO29" s="201"/>
      <c r="QFP29" s="201"/>
      <c r="QFU29" s="201"/>
      <c r="QFV29" s="201"/>
      <c r="QFW29" s="201"/>
      <c r="QFX29" s="201"/>
      <c r="QGC29" s="201"/>
      <c r="QGD29" s="201"/>
      <c r="QGE29" s="201"/>
      <c r="QGF29" s="201"/>
      <c r="QGK29" s="201"/>
      <c r="QGL29" s="201"/>
      <c r="QGM29" s="201"/>
      <c r="QGN29" s="201"/>
      <c r="QGS29" s="201"/>
      <c r="QGT29" s="201"/>
      <c r="QGU29" s="201"/>
      <c r="QGV29" s="201"/>
      <c r="QHA29" s="201"/>
      <c r="QHB29" s="201"/>
      <c r="QHC29" s="201"/>
      <c r="QHD29" s="201"/>
      <c r="QHI29" s="201"/>
      <c r="QHJ29" s="201"/>
      <c r="QHK29" s="201"/>
      <c r="QHL29" s="201"/>
      <c r="QHQ29" s="201"/>
      <c r="QHR29" s="201"/>
      <c r="QHS29" s="201"/>
      <c r="QHT29" s="201"/>
      <c r="QHY29" s="201"/>
      <c r="QHZ29" s="201"/>
      <c r="QIA29" s="201"/>
      <c r="QIB29" s="201"/>
      <c r="QIG29" s="201"/>
      <c r="QIH29" s="201"/>
      <c r="QII29" s="201"/>
      <c r="QIJ29" s="201"/>
      <c r="QIO29" s="201"/>
      <c r="QIP29" s="201"/>
      <c r="QIQ29" s="201"/>
      <c r="QIR29" s="201"/>
      <c r="QIW29" s="201"/>
      <c r="QIX29" s="201"/>
      <c r="QIY29" s="201"/>
      <c r="QIZ29" s="201"/>
      <c r="QJE29" s="201"/>
      <c r="QJF29" s="201"/>
      <c r="QJG29" s="201"/>
      <c r="QJH29" s="201"/>
      <c r="QJM29" s="201"/>
      <c r="QJN29" s="201"/>
      <c r="QJO29" s="201"/>
      <c r="QJP29" s="201"/>
      <c r="QJU29" s="201"/>
      <c r="QJV29" s="201"/>
      <c r="QJW29" s="201"/>
      <c r="QJX29" s="201"/>
      <c r="QKC29" s="201"/>
      <c r="QKD29" s="201"/>
      <c r="QKE29" s="201"/>
      <c r="QKF29" s="201"/>
      <c r="QKK29" s="201"/>
      <c r="QKL29" s="201"/>
      <c r="QKM29" s="201"/>
      <c r="QKN29" s="201"/>
      <c r="QKS29" s="201"/>
      <c r="QKT29" s="201"/>
      <c r="QKU29" s="201"/>
      <c r="QKV29" s="201"/>
      <c r="QLA29" s="201"/>
      <c r="QLB29" s="201"/>
      <c r="QLC29" s="201"/>
      <c r="QLD29" s="201"/>
      <c r="QLI29" s="201"/>
      <c r="QLJ29" s="201"/>
      <c r="QLK29" s="201"/>
      <c r="QLL29" s="201"/>
      <c r="QLQ29" s="201"/>
      <c r="QLR29" s="201"/>
      <c r="QLS29" s="201"/>
      <c r="QLT29" s="201"/>
      <c r="QLY29" s="201"/>
      <c r="QLZ29" s="201"/>
      <c r="QMA29" s="201"/>
      <c r="QMB29" s="201"/>
      <c r="QMG29" s="201"/>
      <c r="QMH29" s="201"/>
      <c r="QMI29" s="201"/>
      <c r="QMJ29" s="201"/>
      <c r="QMO29" s="201"/>
      <c r="QMP29" s="201"/>
      <c r="QMQ29" s="201"/>
      <c r="QMR29" s="201"/>
      <c r="QMW29" s="201"/>
      <c r="QMX29" s="201"/>
      <c r="QMY29" s="201"/>
      <c r="QMZ29" s="201"/>
      <c r="QNE29" s="201"/>
      <c r="QNF29" s="201"/>
      <c r="QNG29" s="201"/>
      <c r="QNH29" s="201"/>
      <c r="QNM29" s="201"/>
      <c r="QNN29" s="201"/>
      <c r="QNO29" s="201"/>
      <c r="QNP29" s="201"/>
      <c r="QNU29" s="201"/>
      <c r="QNV29" s="201"/>
      <c r="QNW29" s="201"/>
      <c r="QNX29" s="201"/>
      <c r="QOC29" s="201"/>
      <c r="QOD29" s="201"/>
      <c r="QOE29" s="201"/>
      <c r="QOF29" s="201"/>
      <c r="QOK29" s="201"/>
      <c r="QOL29" s="201"/>
      <c r="QOM29" s="201"/>
      <c r="QON29" s="201"/>
      <c r="QOS29" s="201"/>
      <c r="QOT29" s="201"/>
      <c r="QOU29" s="201"/>
      <c r="QOV29" s="201"/>
      <c r="QPA29" s="201"/>
      <c r="QPB29" s="201"/>
      <c r="QPC29" s="201"/>
      <c r="QPD29" s="201"/>
      <c r="QPI29" s="201"/>
      <c r="QPJ29" s="201"/>
      <c r="QPK29" s="201"/>
      <c r="QPL29" s="201"/>
      <c r="QPQ29" s="201"/>
      <c r="QPR29" s="201"/>
      <c r="QPS29" s="201"/>
      <c r="QPT29" s="201"/>
      <c r="QPY29" s="201"/>
      <c r="QPZ29" s="201"/>
      <c r="QQA29" s="201"/>
      <c r="QQB29" s="201"/>
      <c r="QQG29" s="201"/>
      <c r="QQH29" s="201"/>
      <c r="QQI29" s="201"/>
      <c r="QQJ29" s="201"/>
      <c r="QQO29" s="201"/>
      <c r="QQP29" s="201"/>
      <c r="QQQ29" s="201"/>
      <c r="QQR29" s="201"/>
      <c r="QQW29" s="201"/>
      <c r="QQX29" s="201"/>
      <c r="QQY29" s="201"/>
      <c r="QQZ29" s="201"/>
      <c r="QRE29" s="201"/>
      <c r="QRF29" s="201"/>
      <c r="QRG29" s="201"/>
      <c r="QRH29" s="201"/>
      <c r="QRM29" s="201"/>
      <c r="QRN29" s="201"/>
      <c r="QRO29" s="201"/>
      <c r="QRP29" s="201"/>
      <c r="QRU29" s="201"/>
      <c r="QRV29" s="201"/>
      <c r="QRW29" s="201"/>
      <c r="QRX29" s="201"/>
      <c r="QSC29" s="201"/>
      <c r="QSD29" s="201"/>
      <c r="QSE29" s="201"/>
      <c r="QSF29" s="201"/>
      <c r="QSK29" s="201"/>
      <c r="QSL29" s="201"/>
      <c r="QSM29" s="201"/>
      <c r="QSN29" s="201"/>
      <c r="QSS29" s="201"/>
      <c r="QST29" s="201"/>
      <c r="QSU29" s="201"/>
      <c r="QSV29" s="201"/>
      <c r="QTA29" s="201"/>
      <c r="QTB29" s="201"/>
      <c r="QTC29" s="201"/>
      <c r="QTD29" s="201"/>
      <c r="QTI29" s="201"/>
      <c r="QTJ29" s="201"/>
      <c r="QTK29" s="201"/>
      <c r="QTL29" s="201"/>
      <c r="QTQ29" s="201"/>
      <c r="QTR29" s="201"/>
      <c r="QTS29" s="201"/>
      <c r="QTT29" s="201"/>
      <c r="QTY29" s="201"/>
      <c r="QTZ29" s="201"/>
      <c r="QUA29" s="201"/>
      <c r="QUB29" s="201"/>
      <c r="QUG29" s="201"/>
      <c r="QUH29" s="201"/>
      <c r="QUI29" s="201"/>
      <c r="QUJ29" s="201"/>
      <c r="QUO29" s="201"/>
      <c r="QUP29" s="201"/>
      <c r="QUQ29" s="201"/>
      <c r="QUR29" s="201"/>
      <c r="QUW29" s="201"/>
      <c r="QUX29" s="201"/>
      <c r="QUY29" s="201"/>
      <c r="QUZ29" s="201"/>
      <c r="QVE29" s="201"/>
      <c r="QVF29" s="201"/>
      <c r="QVG29" s="201"/>
      <c r="QVH29" s="201"/>
      <c r="QVM29" s="201"/>
      <c r="QVN29" s="201"/>
      <c r="QVO29" s="201"/>
      <c r="QVP29" s="201"/>
      <c r="QVU29" s="201"/>
      <c r="QVV29" s="201"/>
      <c r="QVW29" s="201"/>
      <c r="QVX29" s="201"/>
      <c r="QWC29" s="201"/>
      <c r="QWD29" s="201"/>
      <c r="QWE29" s="201"/>
      <c r="QWF29" s="201"/>
      <c r="QWK29" s="201"/>
      <c r="QWL29" s="201"/>
      <c r="QWM29" s="201"/>
      <c r="QWN29" s="201"/>
      <c r="QWS29" s="201"/>
      <c r="QWT29" s="201"/>
      <c r="QWU29" s="201"/>
      <c r="QWV29" s="201"/>
      <c r="QXA29" s="201"/>
      <c r="QXB29" s="201"/>
      <c r="QXC29" s="201"/>
      <c r="QXD29" s="201"/>
      <c r="QXI29" s="201"/>
      <c r="QXJ29" s="201"/>
      <c r="QXK29" s="201"/>
      <c r="QXL29" s="201"/>
      <c r="QXQ29" s="201"/>
      <c r="QXR29" s="201"/>
      <c r="QXS29" s="201"/>
      <c r="QXT29" s="201"/>
      <c r="QXY29" s="201"/>
      <c r="QXZ29" s="201"/>
      <c r="QYA29" s="201"/>
      <c r="QYB29" s="201"/>
      <c r="QYG29" s="201"/>
      <c r="QYH29" s="201"/>
      <c r="QYI29" s="201"/>
      <c r="QYJ29" s="201"/>
      <c r="QYO29" s="201"/>
      <c r="QYP29" s="201"/>
      <c r="QYQ29" s="201"/>
      <c r="QYR29" s="201"/>
      <c r="QYW29" s="201"/>
      <c r="QYX29" s="201"/>
      <c r="QYY29" s="201"/>
      <c r="QYZ29" s="201"/>
      <c r="QZE29" s="201"/>
      <c r="QZF29" s="201"/>
      <c r="QZG29" s="201"/>
      <c r="QZH29" s="201"/>
      <c r="QZM29" s="201"/>
      <c r="QZN29" s="201"/>
      <c r="QZO29" s="201"/>
      <c r="QZP29" s="201"/>
      <c r="QZU29" s="201"/>
      <c r="QZV29" s="201"/>
      <c r="QZW29" s="201"/>
      <c r="QZX29" s="201"/>
      <c r="RAC29" s="201"/>
      <c r="RAD29" s="201"/>
      <c r="RAE29" s="201"/>
      <c r="RAF29" s="201"/>
      <c r="RAK29" s="201"/>
      <c r="RAL29" s="201"/>
      <c r="RAM29" s="201"/>
      <c r="RAN29" s="201"/>
      <c r="RAS29" s="201"/>
      <c r="RAT29" s="201"/>
      <c r="RAU29" s="201"/>
      <c r="RAV29" s="201"/>
      <c r="RBA29" s="201"/>
      <c r="RBB29" s="201"/>
      <c r="RBC29" s="201"/>
      <c r="RBD29" s="201"/>
      <c r="RBI29" s="201"/>
      <c r="RBJ29" s="201"/>
      <c r="RBK29" s="201"/>
      <c r="RBL29" s="201"/>
      <c r="RBQ29" s="201"/>
      <c r="RBR29" s="201"/>
      <c r="RBS29" s="201"/>
      <c r="RBT29" s="201"/>
      <c r="RBY29" s="201"/>
      <c r="RBZ29" s="201"/>
      <c r="RCA29" s="201"/>
      <c r="RCB29" s="201"/>
      <c r="RCG29" s="201"/>
      <c r="RCH29" s="201"/>
      <c r="RCI29" s="201"/>
      <c r="RCJ29" s="201"/>
      <c r="RCO29" s="201"/>
      <c r="RCP29" s="201"/>
      <c r="RCQ29" s="201"/>
      <c r="RCR29" s="201"/>
      <c r="RCW29" s="201"/>
      <c r="RCX29" s="201"/>
      <c r="RCY29" s="201"/>
      <c r="RCZ29" s="201"/>
      <c r="RDE29" s="201"/>
      <c r="RDF29" s="201"/>
      <c r="RDG29" s="201"/>
      <c r="RDH29" s="201"/>
      <c r="RDM29" s="201"/>
      <c r="RDN29" s="201"/>
      <c r="RDO29" s="201"/>
      <c r="RDP29" s="201"/>
      <c r="RDU29" s="201"/>
      <c r="RDV29" s="201"/>
      <c r="RDW29" s="201"/>
      <c r="RDX29" s="201"/>
      <c r="REC29" s="201"/>
      <c r="RED29" s="201"/>
      <c r="REE29" s="201"/>
      <c r="REF29" s="201"/>
      <c r="REK29" s="201"/>
      <c r="REL29" s="201"/>
      <c r="REM29" s="201"/>
      <c r="REN29" s="201"/>
      <c r="RES29" s="201"/>
      <c r="RET29" s="201"/>
      <c r="REU29" s="201"/>
      <c r="REV29" s="201"/>
      <c r="RFA29" s="201"/>
      <c r="RFB29" s="201"/>
      <c r="RFC29" s="201"/>
      <c r="RFD29" s="201"/>
      <c r="RFI29" s="201"/>
      <c r="RFJ29" s="201"/>
      <c r="RFK29" s="201"/>
      <c r="RFL29" s="201"/>
      <c r="RFQ29" s="201"/>
      <c r="RFR29" s="201"/>
      <c r="RFS29" s="201"/>
      <c r="RFT29" s="201"/>
      <c r="RFY29" s="201"/>
      <c r="RFZ29" s="201"/>
      <c r="RGA29" s="201"/>
      <c r="RGB29" s="201"/>
      <c r="RGG29" s="201"/>
      <c r="RGH29" s="201"/>
      <c r="RGI29" s="201"/>
      <c r="RGJ29" s="201"/>
      <c r="RGO29" s="201"/>
      <c r="RGP29" s="201"/>
      <c r="RGQ29" s="201"/>
      <c r="RGR29" s="201"/>
      <c r="RGW29" s="201"/>
      <c r="RGX29" s="201"/>
      <c r="RGY29" s="201"/>
      <c r="RGZ29" s="201"/>
      <c r="RHE29" s="201"/>
      <c r="RHF29" s="201"/>
      <c r="RHG29" s="201"/>
      <c r="RHH29" s="201"/>
      <c r="RHM29" s="201"/>
      <c r="RHN29" s="201"/>
      <c r="RHO29" s="201"/>
      <c r="RHP29" s="201"/>
      <c r="RHU29" s="201"/>
      <c r="RHV29" s="201"/>
      <c r="RHW29" s="201"/>
      <c r="RHX29" s="201"/>
      <c r="RIC29" s="201"/>
      <c r="RID29" s="201"/>
      <c r="RIE29" s="201"/>
      <c r="RIF29" s="201"/>
      <c r="RIK29" s="201"/>
      <c r="RIL29" s="201"/>
      <c r="RIM29" s="201"/>
      <c r="RIN29" s="201"/>
      <c r="RIS29" s="201"/>
      <c r="RIT29" s="201"/>
      <c r="RIU29" s="201"/>
      <c r="RIV29" s="201"/>
      <c r="RJA29" s="201"/>
      <c r="RJB29" s="201"/>
      <c r="RJC29" s="201"/>
      <c r="RJD29" s="201"/>
      <c r="RJI29" s="201"/>
      <c r="RJJ29" s="201"/>
      <c r="RJK29" s="201"/>
      <c r="RJL29" s="201"/>
      <c r="RJQ29" s="201"/>
      <c r="RJR29" s="201"/>
      <c r="RJS29" s="201"/>
      <c r="RJT29" s="201"/>
      <c r="RJY29" s="201"/>
      <c r="RJZ29" s="201"/>
      <c r="RKA29" s="201"/>
      <c r="RKB29" s="201"/>
      <c r="RKG29" s="201"/>
      <c r="RKH29" s="201"/>
      <c r="RKI29" s="201"/>
      <c r="RKJ29" s="201"/>
      <c r="RKO29" s="201"/>
      <c r="RKP29" s="201"/>
      <c r="RKQ29" s="201"/>
      <c r="RKR29" s="201"/>
      <c r="RKW29" s="201"/>
      <c r="RKX29" s="201"/>
      <c r="RKY29" s="201"/>
      <c r="RKZ29" s="201"/>
      <c r="RLE29" s="201"/>
      <c r="RLF29" s="201"/>
      <c r="RLG29" s="201"/>
      <c r="RLH29" s="201"/>
      <c r="RLM29" s="201"/>
      <c r="RLN29" s="201"/>
      <c r="RLO29" s="201"/>
      <c r="RLP29" s="201"/>
      <c r="RLU29" s="201"/>
      <c r="RLV29" s="201"/>
      <c r="RLW29" s="201"/>
      <c r="RLX29" s="201"/>
      <c r="RMC29" s="201"/>
      <c r="RMD29" s="201"/>
      <c r="RME29" s="201"/>
      <c r="RMF29" s="201"/>
      <c r="RMK29" s="201"/>
      <c r="RML29" s="201"/>
      <c r="RMM29" s="201"/>
      <c r="RMN29" s="201"/>
      <c r="RMS29" s="201"/>
      <c r="RMT29" s="201"/>
      <c r="RMU29" s="201"/>
      <c r="RMV29" s="201"/>
      <c r="RNA29" s="201"/>
      <c r="RNB29" s="201"/>
      <c r="RNC29" s="201"/>
      <c r="RND29" s="201"/>
      <c r="RNI29" s="201"/>
      <c r="RNJ29" s="201"/>
      <c r="RNK29" s="201"/>
      <c r="RNL29" s="201"/>
      <c r="RNQ29" s="201"/>
      <c r="RNR29" s="201"/>
      <c r="RNS29" s="201"/>
      <c r="RNT29" s="201"/>
      <c r="RNY29" s="201"/>
      <c r="RNZ29" s="201"/>
      <c r="ROA29" s="201"/>
      <c r="ROB29" s="201"/>
      <c r="ROG29" s="201"/>
      <c r="ROH29" s="201"/>
      <c r="ROI29" s="201"/>
      <c r="ROJ29" s="201"/>
      <c r="ROO29" s="201"/>
      <c r="ROP29" s="201"/>
      <c r="ROQ29" s="201"/>
      <c r="ROR29" s="201"/>
      <c r="ROW29" s="201"/>
      <c r="ROX29" s="201"/>
      <c r="ROY29" s="201"/>
      <c r="ROZ29" s="201"/>
      <c r="RPE29" s="201"/>
      <c r="RPF29" s="201"/>
      <c r="RPG29" s="201"/>
      <c r="RPH29" s="201"/>
      <c r="RPM29" s="201"/>
      <c r="RPN29" s="201"/>
      <c r="RPO29" s="201"/>
      <c r="RPP29" s="201"/>
      <c r="RPU29" s="201"/>
      <c r="RPV29" s="201"/>
      <c r="RPW29" s="201"/>
      <c r="RPX29" s="201"/>
      <c r="RQC29" s="201"/>
      <c r="RQD29" s="201"/>
      <c r="RQE29" s="201"/>
      <c r="RQF29" s="201"/>
      <c r="RQK29" s="201"/>
      <c r="RQL29" s="201"/>
      <c r="RQM29" s="201"/>
      <c r="RQN29" s="201"/>
      <c r="RQS29" s="201"/>
      <c r="RQT29" s="201"/>
      <c r="RQU29" s="201"/>
      <c r="RQV29" s="201"/>
      <c r="RRA29" s="201"/>
      <c r="RRB29" s="201"/>
      <c r="RRC29" s="201"/>
      <c r="RRD29" s="201"/>
      <c r="RRI29" s="201"/>
      <c r="RRJ29" s="201"/>
      <c r="RRK29" s="201"/>
      <c r="RRL29" s="201"/>
      <c r="RRQ29" s="201"/>
      <c r="RRR29" s="201"/>
      <c r="RRS29" s="201"/>
      <c r="RRT29" s="201"/>
      <c r="RRY29" s="201"/>
      <c r="RRZ29" s="201"/>
      <c r="RSA29" s="201"/>
      <c r="RSB29" s="201"/>
      <c r="RSG29" s="201"/>
      <c r="RSH29" s="201"/>
      <c r="RSI29" s="201"/>
      <c r="RSJ29" s="201"/>
      <c r="RSO29" s="201"/>
      <c r="RSP29" s="201"/>
      <c r="RSQ29" s="201"/>
      <c r="RSR29" s="201"/>
      <c r="RSW29" s="201"/>
      <c r="RSX29" s="201"/>
      <c r="RSY29" s="201"/>
      <c r="RSZ29" s="201"/>
      <c r="RTE29" s="201"/>
      <c r="RTF29" s="201"/>
      <c r="RTG29" s="201"/>
      <c r="RTH29" s="201"/>
      <c r="RTM29" s="201"/>
      <c r="RTN29" s="201"/>
      <c r="RTO29" s="201"/>
      <c r="RTP29" s="201"/>
      <c r="RTU29" s="201"/>
      <c r="RTV29" s="201"/>
      <c r="RTW29" s="201"/>
      <c r="RTX29" s="201"/>
      <c r="RUC29" s="201"/>
      <c r="RUD29" s="201"/>
      <c r="RUE29" s="201"/>
      <c r="RUF29" s="201"/>
      <c r="RUK29" s="201"/>
      <c r="RUL29" s="201"/>
      <c r="RUM29" s="201"/>
      <c r="RUN29" s="201"/>
      <c r="RUS29" s="201"/>
      <c r="RUT29" s="201"/>
      <c r="RUU29" s="201"/>
      <c r="RUV29" s="201"/>
      <c r="RVA29" s="201"/>
      <c r="RVB29" s="201"/>
      <c r="RVC29" s="201"/>
      <c r="RVD29" s="201"/>
      <c r="RVI29" s="201"/>
      <c r="RVJ29" s="201"/>
      <c r="RVK29" s="201"/>
      <c r="RVL29" s="201"/>
      <c r="RVQ29" s="201"/>
      <c r="RVR29" s="201"/>
      <c r="RVS29" s="201"/>
      <c r="RVT29" s="201"/>
      <c r="RVY29" s="201"/>
      <c r="RVZ29" s="201"/>
      <c r="RWA29" s="201"/>
      <c r="RWB29" s="201"/>
      <c r="RWG29" s="201"/>
      <c r="RWH29" s="201"/>
      <c r="RWI29" s="201"/>
      <c r="RWJ29" s="201"/>
      <c r="RWO29" s="201"/>
      <c r="RWP29" s="201"/>
      <c r="RWQ29" s="201"/>
      <c r="RWR29" s="201"/>
      <c r="RWW29" s="201"/>
      <c r="RWX29" s="201"/>
      <c r="RWY29" s="201"/>
      <c r="RWZ29" s="201"/>
      <c r="RXE29" s="201"/>
      <c r="RXF29" s="201"/>
      <c r="RXG29" s="201"/>
      <c r="RXH29" s="201"/>
      <c r="RXM29" s="201"/>
      <c r="RXN29" s="201"/>
      <c r="RXO29" s="201"/>
      <c r="RXP29" s="201"/>
      <c r="RXU29" s="201"/>
      <c r="RXV29" s="201"/>
      <c r="RXW29" s="201"/>
      <c r="RXX29" s="201"/>
      <c r="RYC29" s="201"/>
      <c r="RYD29" s="201"/>
      <c r="RYE29" s="201"/>
      <c r="RYF29" s="201"/>
      <c r="RYK29" s="201"/>
      <c r="RYL29" s="201"/>
      <c r="RYM29" s="201"/>
      <c r="RYN29" s="201"/>
      <c r="RYS29" s="201"/>
      <c r="RYT29" s="201"/>
      <c r="RYU29" s="201"/>
      <c r="RYV29" s="201"/>
      <c r="RZA29" s="201"/>
      <c r="RZB29" s="201"/>
      <c r="RZC29" s="201"/>
      <c r="RZD29" s="201"/>
      <c r="RZI29" s="201"/>
      <c r="RZJ29" s="201"/>
      <c r="RZK29" s="201"/>
      <c r="RZL29" s="201"/>
      <c r="RZQ29" s="201"/>
      <c r="RZR29" s="201"/>
      <c r="RZS29" s="201"/>
      <c r="RZT29" s="201"/>
      <c r="RZY29" s="201"/>
      <c r="RZZ29" s="201"/>
      <c r="SAA29" s="201"/>
      <c r="SAB29" s="201"/>
      <c r="SAG29" s="201"/>
      <c r="SAH29" s="201"/>
      <c r="SAI29" s="201"/>
      <c r="SAJ29" s="201"/>
      <c r="SAO29" s="201"/>
      <c r="SAP29" s="201"/>
      <c r="SAQ29" s="201"/>
      <c r="SAR29" s="201"/>
      <c r="SAW29" s="201"/>
      <c r="SAX29" s="201"/>
      <c r="SAY29" s="201"/>
      <c r="SAZ29" s="201"/>
      <c r="SBE29" s="201"/>
      <c r="SBF29" s="201"/>
      <c r="SBG29" s="201"/>
      <c r="SBH29" s="201"/>
      <c r="SBM29" s="201"/>
      <c r="SBN29" s="201"/>
      <c r="SBO29" s="201"/>
      <c r="SBP29" s="201"/>
      <c r="SBU29" s="201"/>
      <c r="SBV29" s="201"/>
      <c r="SBW29" s="201"/>
      <c r="SBX29" s="201"/>
      <c r="SCC29" s="201"/>
      <c r="SCD29" s="201"/>
      <c r="SCE29" s="201"/>
      <c r="SCF29" s="201"/>
      <c r="SCK29" s="201"/>
      <c r="SCL29" s="201"/>
      <c r="SCM29" s="201"/>
      <c r="SCN29" s="201"/>
      <c r="SCS29" s="201"/>
      <c r="SCT29" s="201"/>
      <c r="SCU29" s="201"/>
      <c r="SCV29" s="201"/>
      <c r="SDA29" s="201"/>
      <c r="SDB29" s="201"/>
      <c r="SDC29" s="201"/>
      <c r="SDD29" s="201"/>
      <c r="SDI29" s="201"/>
      <c r="SDJ29" s="201"/>
      <c r="SDK29" s="201"/>
      <c r="SDL29" s="201"/>
      <c r="SDQ29" s="201"/>
      <c r="SDR29" s="201"/>
      <c r="SDS29" s="201"/>
      <c r="SDT29" s="201"/>
      <c r="SDY29" s="201"/>
      <c r="SDZ29" s="201"/>
      <c r="SEA29" s="201"/>
      <c r="SEB29" s="201"/>
      <c r="SEG29" s="201"/>
      <c r="SEH29" s="201"/>
      <c r="SEI29" s="201"/>
      <c r="SEJ29" s="201"/>
      <c r="SEO29" s="201"/>
      <c r="SEP29" s="201"/>
      <c r="SEQ29" s="201"/>
      <c r="SER29" s="201"/>
      <c r="SEW29" s="201"/>
      <c r="SEX29" s="201"/>
      <c r="SEY29" s="201"/>
      <c r="SEZ29" s="201"/>
      <c r="SFE29" s="201"/>
      <c r="SFF29" s="201"/>
      <c r="SFG29" s="201"/>
      <c r="SFH29" s="201"/>
      <c r="SFM29" s="201"/>
      <c r="SFN29" s="201"/>
      <c r="SFO29" s="201"/>
      <c r="SFP29" s="201"/>
      <c r="SFU29" s="201"/>
      <c r="SFV29" s="201"/>
      <c r="SFW29" s="201"/>
      <c r="SFX29" s="201"/>
      <c r="SGC29" s="201"/>
      <c r="SGD29" s="201"/>
      <c r="SGE29" s="201"/>
      <c r="SGF29" s="201"/>
      <c r="SGK29" s="201"/>
      <c r="SGL29" s="201"/>
      <c r="SGM29" s="201"/>
      <c r="SGN29" s="201"/>
      <c r="SGS29" s="201"/>
      <c r="SGT29" s="201"/>
      <c r="SGU29" s="201"/>
      <c r="SGV29" s="201"/>
      <c r="SHA29" s="201"/>
      <c r="SHB29" s="201"/>
      <c r="SHC29" s="201"/>
      <c r="SHD29" s="201"/>
      <c r="SHI29" s="201"/>
      <c r="SHJ29" s="201"/>
      <c r="SHK29" s="201"/>
      <c r="SHL29" s="201"/>
      <c r="SHQ29" s="201"/>
      <c r="SHR29" s="201"/>
      <c r="SHS29" s="201"/>
      <c r="SHT29" s="201"/>
      <c r="SHY29" s="201"/>
      <c r="SHZ29" s="201"/>
      <c r="SIA29" s="201"/>
      <c r="SIB29" s="201"/>
      <c r="SIG29" s="201"/>
      <c r="SIH29" s="201"/>
      <c r="SII29" s="201"/>
      <c r="SIJ29" s="201"/>
      <c r="SIO29" s="201"/>
      <c r="SIP29" s="201"/>
      <c r="SIQ29" s="201"/>
      <c r="SIR29" s="201"/>
      <c r="SIW29" s="201"/>
      <c r="SIX29" s="201"/>
      <c r="SIY29" s="201"/>
      <c r="SIZ29" s="201"/>
      <c r="SJE29" s="201"/>
      <c r="SJF29" s="201"/>
      <c r="SJG29" s="201"/>
      <c r="SJH29" s="201"/>
      <c r="SJM29" s="201"/>
      <c r="SJN29" s="201"/>
      <c r="SJO29" s="201"/>
      <c r="SJP29" s="201"/>
      <c r="SJU29" s="201"/>
      <c r="SJV29" s="201"/>
      <c r="SJW29" s="201"/>
      <c r="SJX29" s="201"/>
      <c r="SKC29" s="201"/>
      <c r="SKD29" s="201"/>
      <c r="SKE29" s="201"/>
      <c r="SKF29" s="201"/>
      <c r="SKK29" s="201"/>
      <c r="SKL29" s="201"/>
      <c r="SKM29" s="201"/>
      <c r="SKN29" s="201"/>
      <c r="SKS29" s="201"/>
      <c r="SKT29" s="201"/>
      <c r="SKU29" s="201"/>
      <c r="SKV29" s="201"/>
      <c r="SLA29" s="201"/>
      <c r="SLB29" s="201"/>
      <c r="SLC29" s="201"/>
      <c r="SLD29" s="201"/>
      <c r="SLI29" s="201"/>
      <c r="SLJ29" s="201"/>
      <c r="SLK29" s="201"/>
      <c r="SLL29" s="201"/>
      <c r="SLQ29" s="201"/>
      <c r="SLR29" s="201"/>
      <c r="SLS29" s="201"/>
      <c r="SLT29" s="201"/>
      <c r="SLY29" s="201"/>
      <c r="SLZ29" s="201"/>
      <c r="SMA29" s="201"/>
      <c r="SMB29" s="201"/>
      <c r="SMG29" s="201"/>
      <c r="SMH29" s="201"/>
      <c r="SMI29" s="201"/>
      <c r="SMJ29" s="201"/>
      <c r="SMO29" s="201"/>
      <c r="SMP29" s="201"/>
      <c r="SMQ29" s="201"/>
      <c r="SMR29" s="201"/>
      <c r="SMW29" s="201"/>
      <c r="SMX29" s="201"/>
      <c r="SMY29" s="201"/>
      <c r="SMZ29" s="201"/>
      <c r="SNE29" s="201"/>
      <c r="SNF29" s="201"/>
      <c r="SNG29" s="201"/>
      <c r="SNH29" s="201"/>
      <c r="SNM29" s="201"/>
      <c r="SNN29" s="201"/>
      <c r="SNO29" s="201"/>
      <c r="SNP29" s="201"/>
      <c r="SNU29" s="201"/>
      <c r="SNV29" s="201"/>
      <c r="SNW29" s="201"/>
      <c r="SNX29" s="201"/>
      <c r="SOC29" s="201"/>
      <c r="SOD29" s="201"/>
      <c r="SOE29" s="201"/>
      <c r="SOF29" s="201"/>
      <c r="SOK29" s="201"/>
      <c r="SOL29" s="201"/>
      <c r="SOM29" s="201"/>
      <c r="SON29" s="201"/>
      <c r="SOS29" s="201"/>
      <c r="SOT29" s="201"/>
      <c r="SOU29" s="201"/>
      <c r="SOV29" s="201"/>
      <c r="SPA29" s="201"/>
      <c r="SPB29" s="201"/>
      <c r="SPC29" s="201"/>
      <c r="SPD29" s="201"/>
      <c r="SPI29" s="201"/>
      <c r="SPJ29" s="201"/>
      <c r="SPK29" s="201"/>
      <c r="SPL29" s="201"/>
      <c r="SPQ29" s="201"/>
      <c r="SPR29" s="201"/>
      <c r="SPS29" s="201"/>
      <c r="SPT29" s="201"/>
      <c r="SPY29" s="201"/>
      <c r="SPZ29" s="201"/>
      <c r="SQA29" s="201"/>
      <c r="SQB29" s="201"/>
      <c r="SQG29" s="201"/>
      <c r="SQH29" s="201"/>
      <c r="SQI29" s="201"/>
      <c r="SQJ29" s="201"/>
      <c r="SQO29" s="201"/>
      <c r="SQP29" s="201"/>
      <c r="SQQ29" s="201"/>
      <c r="SQR29" s="201"/>
      <c r="SQW29" s="201"/>
      <c r="SQX29" s="201"/>
      <c r="SQY29" s="201"/>
      <c r="SQZ29" s="201"/>
      <c r="SRE29" s="201"/>
      <c r="SRF29" s="201"/>
      <c r="SRG29" s="201"/>
      <c r="SRH29" s="201"/>
      <c r="SRM29" s="201"/>
      <c r="SRN29" s="201"/>
      <c r="SRO29" s="201"/>
      <c r="SRP29" s="201"/>
      <c r="SRU29" s="201"/>
      <c r="SRV29" s="201"/>
      <c r="SRW29" s="201"/>
      <c r="SRX29" s="201"/>
      <c r="SSC29" s="201"/>
      <c r="SSD29" s="201"/>
      <c r="SSE29" s="201"/>
      <c r="SSF29" s="201"/>
      <c r="SSK29" s="201"/>
      <c r="SSL29" s="201"/>
      <c r="SSM29" s="201"/>
      <c r="SSN29" s="201"/>
      <c r="SSS29" s="201"/>
      <c r="SST29" s="201"/>
      <c r="SSU29" s="201"/>
      <c r="SSV29" s="201"/>
      <c r="STA29" s="201"/>
      <c r="STB29" s="201"/>
      <c r="STC29" s="201"/>
      <c r="STD29" s="201"/>
      <c r="STI29" s="201"/>
      <c r="STJ29" s="201"/>
      <c r="STK29" s="201"/>
      <c r="STL29" s="201"/>
      <c r="STQ29" s="201"/>
      <c r="STR29" s="201"/>
      <c r="STS29" s="201"/>
      <c r="STT29" s="201"/>
      <c r="STY29" s="201"/>
      <c r="STZ29" s="201"/>
      <c r="SUA29" s="201"/>
      <c r="SUB29" s="201"/>
      <c r="SUG29" s="201"/>
      <c r="SUH29" s="201"/>
      <c r="SUI29" s="201"/>
      <c r="SUJ29" s="201"/>
      <c r="SUO29" s="201"/>
      <c r="SUP29" s="201"/>
      <c r="SUQ29" s="201"/>
      <c r="SUR29" s="201"/>
      <c r="SUW29" s="201"/>
      <c r="SUX29" s="201"/>
      <c r="SUY29" s="201"/>
      <c r="SUZ29" s="201"/>
      <c r="SVE29" s="201"/>
      <c r="SVF29" s="201"/>
      <c r="SVG29" s="201"/>
      <c r="SVH29" s="201"/>
      <c r="SVM29" s="201"/>
      <c r="SVN29" s="201"/>
      <c r="SVO29" s="201"/>
      <c r="SVP29" s="201"/>
      <c r="SVU29" s="201"/>
      <c r="SVV29" s="201"/>
      <c r="SVW29" s="201"/>
      <c r="SVX29" s="201"/>
      <c r="SWC29" s="201"/>
      <c r="SWD29" s="201"/>
      <c r="SWE29" s="201"/>
      <c r="SWF29" s="201"/>
      <c r="SWK29" s="201"/>
      <c r="SWL29" s="201"/>
      <c r="SWM29" s="201"/>
      <c r="SWN29" s="201"/>
      <c r="SWS29" s="201"/>
      <c r="SWT29" s="201"/>
      <c r="SWU29" s="201"/>
      <c r="SWV29" s="201"/>
      <c r="SXA29" s="201"/>
      <c r="SXB29" s="201"/>
      <c r="SXC29" s="201"/>
      <c r="SXD29" s="201"/>
      <c r="SXI29" s="201"/>
      <c r="SXJ29" s="201"/>
      <c r="SXK29" s="201"/>
      <c r="SXL29" s="201"/>
      <c r="SXQ29" s="201"/>
      <c r="SXR29" s="201"/>
      <c r="SXS29" s="201"/>
      <c r="SXT29" s="201"/>
      <c r="SXY29" s="201"/>
      <c r="SXZ29" s="201"/>
      <c r="SYA29" s="201"/>
      <c r="SYB29" s="201"/>
      <c r="SYG29" s="201"/>
      <c r="SYH29" s="201"/>
      <c r="SYI29" s="201"/>
      <c r="SYJ29" s="201"/>
      <c r="SYO29" s="201"/>
      <c r="SYP29" s="201"/>
      <c r="SYQ29" s="201"/>
      <c r="SYR29" s="201"/>
      <c r="SYW29" s="201"/>
      <c r="SYX29" s="201"/>
      <c r="SYY29" s="201"/>
      <c r="SYZ29" s="201"/>
      <c r="SZE29" s="201"/>
      <c r="SZF29" s="201"/>
      <c r="SZG29" s="201"/>
      <c r="SZH29" s="201"/>
      <c r="SZM29" s="201"/>
      <c r="SZN29" s="201"/>
      <c r="SZO29" s="201"/>
      <c r="SZP29" s="201"/>
      <c r="SZU29" s="201"/>
      <c r="SZV29" s="201"/>
      <c r="SZW29" s="201"/>
      <c r="SZX29" s="201"/>
      <c r="TAC29" s="201"/>
      <c r="TAD29" s="201"/>
      <c r="TAE29" s="201"/>
      <c r="TAF29" s="201"/>
      <c r="TAK29" s="201"/>
      <c r="TAL29" s="201"/>
      <c r="TAM29" s="201"/>
      <c r="TAN29" s="201"/>
      <c r="TAS29" s="201"/>
      <c r="TAT29" s="201"/>
      <c r="TAU29" s="201"/>
      <c r="TAV29" s="201"/>
      <c r="TBA29" s="201"/>
      <c r="TBB29" s="201"/>
      <c r="TBC29" s="201"/>
      <c r="TBD29" s="201"/>
      <c r="TBI29" s="201"/>
      <c r="TBJ29" s="201"/>
      <c r="TBK29" s="201"/>
      <c r="TBL29" s="201"/>
      <c r="TBQ29" s="201"/>
      <c r="TBR29" s="201"/>
      <c r="TBS29" s="201"/>
      <c r="TBT29" s="201"/>
      <c r="TBY29" s="201"/>
      <c r="TBZ29" s="201"/>
      <c r="TCA29" s="201"/>
      <c r="TCB29" s="201"/>
      <c r="TCG29" s="201"/>
      <c r="TCH29" s="201"/>
      <c r="TCI29" s="201"/>
      <c r="TCJ29" s="201"/>
      <c r="TCO29" s="201"/>
      <c r="TCP29" s="201"/>
      <c r="TCQ29" s="201"/>
      <c r="TCR29" s="201"/>
      <c r="TCW29" s="201"/>
      <c r="TCX29" s="201"/>
      <c r="TCY29" s="201"/>
      <c r="TCZ29" s="201"/>
      <c r="TDE29" s="201"/>
      <c r="TDF29" s="201"/>
      <c r="TDG29" s="201"/>
      <c r="TDH29" s="201"/>
      <c r="TDM29" s="201"/>
      <c r="TDN29" s="201"/>
      <c r="TDO29" s="201"/>
      <c r="TDP29" s="201"/>
      <c r="TDU29" s="201"/>
      <c r="TDV29" s="201"/>
      <c r="TDW29" s="201"/>
      <c r="TDX29" s="201"/>
      <c r="TEC29" s="201"/>
      <c r="TED29" s="201"/>
      <c r="TEE29" s="201"/>
      <c r="TEF29" s="201"/>
      <c r="TEK29" s="201"/>
      <c r="TEL29" s="201"/>
      <c r="TEM29" s="201"/>
      <c r="TEN29" s="201"/>
      <c r="TES29" s="201"/>
      <c r="TET29" s="201"/>
      <c r="TEU29" s="201"/>
      <c r="TEV29" s="201"/>
      <c r="TFA29" s="201"/>
      <c r="TFB29" s="201"/>
      <c r="TFC29" s="201"/>
      <c r="TFD29" s="201"/>
      <c r="TFI29" s="201"/>
      <c r="TFJ29" s="201"/>
      <c r="TFK29" s="201"/>
      <c r="TFL29" s="201"/>
      <c r="TFQ29" s="201"/>
      <c r="TFR29" s="201"/>
      <c r="TFS29" s="201"/>
      <c r="TFT29" s="201"/>
      <c r="TFY29" s="201"/>
      <c r="TFZ29" s="201"/>
      <c r="TGA29" s="201"/>
      <c r="TGB29" s="201"/>
      <c r="TGG29" s="201"/>
      <c r="TGH29" s="201"/>
      <c r="TGI29" s="201"/>
      <c r="TGJ29" s="201"/>
      <c r="TGO29" s="201"/>
      <c r="TGP29" s="201"/>
      <c r="TGQ29" s="201"/>
      <c r="TGR29" s="201"/>
      <c r="TGW29" s="201"/>
      <c r="TGX29" s="201"/>
      <c r="TGY29" s="201"/>
      <c r="TGZ29" s="201"/>
      <c r="THE29" s="201"/>
      <c r="THF29" s="201"/>
      <c r="THG29" s="201"/>
      <c r="THH29" s="201"/>
      <c r="THM29" s="201"/>
      <c r="THN29" s="201"/>
      <c r="THO29" s="201"/>
      <c r="THP29" s="201"/>
      <c r="THU29" s="201"/>
      <c r="THV29" s="201"/>
      <c r="THW29" s="201"/>
      <c r="THX29" s="201"/>
      <c r="TIC29" s="201"/>
      <c r="TID29" s="201"/>
      <c r="TIE29" s="201"/>
      <c r="TIF29" s="201"/>
      <c r="TIK29" s="201"/>
      <c r="TIL29" s="201"/>
      <c r="TIM29" s="201"/>
      <c r="TIN29" s="201"/>
      <c r="TIS29" s="201"/>
      <c r="TIT29" s="201"/>
      <c r="TIU29" s="201"/>
      <c r="TIV29" s="201"/>
      <c r="TJA29" s="201"/>
      <c r="TJB29" s="201"/>
      <c r="TJC29" s="201"/>
      <c r="TJD29" s="201"/>
      <c r="TJI29" s="201"/>
      <c r="TJJ29" s="201"/>
      <c r="TJK29" s="201"/>
      <c r="TJL29" s="201"/>
      <c r="TJQ29" s="201"/>
      <c r="TJR29" s="201"/>
      <c r="TJS29" s="201"/>
      <c r="TJT29" s="201"/>
      <c r="TJY29" s="201"/>
      <c r="TJZ29" s="201"/>
      <c r="TKA29" s="201"/>
      <c r="TKB29" s="201"/>
      <c r="TKG29" s="201"/>
      <c r="TKH29" s="201"/>
      <c r="TKI29" s="201"/>
      <c r="TKJ29" s="201"/>
      <c r="TKO29" s="201"/>
      <c r="TKP29" s="201"/>
      <c r="TKQ29" s="201"/>
      <c r="TKR29" s="201"/>
      <c r="TKW29" s="201"/>
      <c r="TKX29" s="201"/>
      <c r="TKY29" s="201"/>
      <c r="TKZ29" s="201"/>
      <c r="TLE29" s="201"/>
      <c r="TLF29" s="201"/>
      <c r="TLG29" s="201"/>
      <c r="TLH29" s="201"/>
      <c r="TLM29" s="201"/>
      <c r="TLN29" s="201"/>
      <c r="TLO29" s="201"/>
      <c r="TLP29" s="201"/>
      <c r="TLU29" s="201"/>
      <c r="TLV29" s="201"/>
      <c r="TLW29" s="201"/>
      <c r="TLX29" s="201"/>
      <c r="TMC29" s="201"/>
      <c r="TMD29" s="201"/>
      <c r="TME29" s="201"/>
      <c r="TMF29" s="201"/>
      <c r="TMK29" s="201"/>
      <c r="TML29" s="201"/>
      <c r="TMM29" s="201"/>
      <c r="TMN29" s="201"/>
      <c r="TMS29" s="201"/>
      <c r="TMT29" s="201"/>
      <c r="TMU29" s="201"/>
      <c r="TMV29" s="201"/>
      <c r="TNA29" s="201"/>
      <c r="TNB29" s="201"/>
      <c r="TNC29" s="201"/>
      <c r="TND29" s="201"/>
      <c r="TNI29" s="201"/>
      <c r="TNJ29" s="201"/>
      <c r="TNK29" s="201"/>
      <c r="TNL29" s="201"/>
      <c r="TNQ29" s="201"/>
      <c r="TNR29" s="201"/>
      <c r="TNS29" s="201"/>
      <c r="TNT29" s="201"/>
      <c r="TNY29" s="201"/>
      <c r="TNZ29" s="201"/>
      <c r="TOA29" s="201"/>
      <c r="TOB29" s="201"/>
      <c r="TOG29" s="201"/>
      <c r="TOH29" s="201"/>
      <c r="TOI29" s="201"/>
      <c r="TOJ29" s="201"/>
      <c r="TOO29" s="201"/>
      <c r="TOP29" s="201"/>
      <c r="TOQ29" s="201"/>
      <c r="TOR29" s="201"/>
      <c r="TOW29" s="201"/>
      <c r="TOX29" s="201"/>
      <c r="TOY29" s="201"/>
      <c r="TOZ29" s="201"/>
      <c r="TPE29" s="201"/>
      <c r="TPF29" s="201"/>
      <c r="TPG29" s="201"/>
      <c r="TPH29" s="201"/>
      <c r="TPM29" s="201"/>
      <c r="TPN29" s="201"/>
      <c r="TPO29" s="201"/>
      <c r="TPP29" s="201"/>
      <c r="TPU29" s="201"/>
      <c r="TPV29" s="201"/>
      <c r="TPW29" s="201"/>
      <c r="TPX29" s="201"/>
      <c r="TQC29" s="201"/>
      <c r="TQD29" s="201"/>
      <c r="TQE29" s="201"/>
      <c r="TQF29" s="201"/>
      <c r="TQK29" s="201"/>
      <c r="TQL29" s="201"/>
      <c r="TQM29" s="201"/>
      <c r="TQN29" s="201"/>
      <c r="TQS29" s="201"/>
      <c r="TQT29" s="201"/>
      <c r="TQU29" s="201"/>
      <c r="TQV29" s="201"/>
      <c r="TRA29" s="201"/>
      <c r="TRB29" s="201"/>
      <c r="TRC29" s="201"/>
      <c r="TRD29" s="201"/>
      <c r="TRI29" s="201"/>
      <c r="TRJ29" s="201"/>
      <c r="TRK29" s="201"/>
      <c r="TRL29" s="201"/>
      <c r="TRQ29" s="201"/>
      <c r="TRR29" s="201"/>
      <c r="TRS29" s="201"/>
      <c r="TRT29" s="201"/>
      <c r="TRY29" s="201"/>
      <c r="TRZ29" s="201"/>
      <c r="TSA29" s="201"/>
      <c r="TSB29" s="201"/>
      <c r="TSG29" s="201"/>
      <c r="TSH29" s="201"/>
      <c r="TSI29" s="201"/>
      <c r="TSJ29" s="201"/>
      <c r="TSO29" s="201"/>
      <c r="TSP29" s="201"/>
      <c r="TSQ29" s="201"/>
      <c r="TSR29" s="201"/>
      <c r="TSW29" s="201"/>
      <c r="TSX29" s="201"/>
      <c r="TSY29" s="201"/>
      <c r="TSZ29" s="201"/>
      <c r="TTE29" s="201"/>
      <c r="TTF29" s="201"/>
      <c r="TTG29" s="201"/>
      <c r="TTH29" s="201"/>
      <c r="TTM29" s="201"/>
      <c r="TTN29" s="201"/>
      <c r="TTO29" s="201"/>
      <c r="TTP29" s="201"/>
      <c r="TTU29" s="201"/>
      <c r="TTV29" s="201"/>
      <c r="TTW29" s="201"/>
      <c r="TTX29" s="201"/>
      <c r="TUC29" s="201"/>
      <c r="TUD29" s="201"/>
      <c r="TUE29" s="201"/>
      <c r="TUF29" s="201"/>
      <c r="TUK29" s="201"/>
      <c r="TUL29" s="201"/>
      <c r="TUM29" s="201"/>
      <c r="TUN29" s="201"/>
      <c r="TUS29" s="201"/>
      <c r="TUT29" s="201"/>
      <c r="TUU29" s="201"/>
      <c r="TUV29" s="201"/>
      <c r="TVA29" s="201"/>
      <c r="TVB29" s="201"/>
      <c r="TVC29" s="201"/>
      <c r="TVD29" s="201"/>
      <c r="TVI29" s="201"/>
      <c r="TVJ29" s="201"/>
      <c r="TVK29" s="201"/>
      <c r="TVL29" s="201"/>
      <c r="TVQ29" s="201"/>
      <c r="TVR29" s="201"/>
      <c r="TVS29" s="201"/>
      <c r="TVT29" s="201"/>
      <c r="TVY29" s="201"/>
      <c r="TVZ29" s="201"/>
      <c r="TWA29" s="201"/>
      <c r="TWB29" s="201"/>
      <c r="TWG29" s="201"/>
      <c r="TWH29" s="201"/>
      <c r="TWI29" s="201"/>
      <c r="TWJ29" s="201"/>
      <c r="TWO29" s="201"/>
      <c r="TWP29" s="201"/>
      <c r="TWQ29" s="201"/>
      <c r="TWR29" s="201"/>
      <c r="TWW29" s="201"/>
      <c r="TWX29" s="201"/>
      <c r="TWY29" s="201"/>
      <c r="TWZ29" s="201"/>
      <c r="TXE29" s="201"/>
      <c r="TXF29" s="201"/>
      <c r="TXG29" s="201"/>
      <c r="TXH29" s="201"/>
      <c r="TXM29" s="201"/>
      <c r="TXN29" s="201"/>
      <c r="TXO29" s="201"/>
      <c r="TXP29" s="201"/>
      <c r="TXU29" s="201"/>
      <c r="TXV29" s="201"/>
      <c r="TXW29" s="201"/>
      <c r="TXX29" s="201"/>
      <c r="TYC29" s="201"/>
      <c r="TYD29" s="201"/>
      <c r="TYE29" s="201"/>
      <c r="TYF29" s="201"/>
      <c r="TYK29" s="201"/>
      <c r="TYL29" s="201"/>
      <c r="TYM29" s="201"/>
      <c r="TYN29" s="201"/>
      <c r="TYS29" s="201"/>
      <c r="TYT29" s="201"/>
      <c r="TYU29" s="201"/>
      <c r="TYV29" s="201"/>
      <c r="TZA29" s="201"/>
      <c r="TZB29" s="201"/>
      <c r="TZC29" s="201"/>
      <c r="TZD29" s="201"/>
      <c r="TZI29" s="201"/>
      <c r="TZJ29" s="201"/>
      <c r="TZK29" s="201"/>
      <c r="TZL29" s="201"/>
      <c r="TZQ29" s="201"/>
      <c r="TZR29" s="201"/>
      <c r="TZS29" s="201"/>
      <c r="TZT29" s="201"/>
      <c r="TZY29" s="201"/>
      <c r="TZZ29" s="201"/>
      <c r="UAA29" s="201"/>
      <c r="UAB29" s="201"/>
      <c r="UAG29" s="201"/>
      <c r="UAH29" s="201"/>
      <c r="UAI29" s="201"/>
      <c r="UAJ29" s="201"/>
      <c r="UAO29" s="201"/>
      <c r="UAP29" s="201"/>
      <c r="UAQ29" s="201"/>
      <c r="UAR29" s="201"/>
      <c r="UAW29" s="201"/>
      <c r="UAX29" s="201"/>
      <c r="UAY29" s="201"/>
      <c r="UAZ29" s="201"/>
      <c r="UBE29" s="201"/>
      <c r="UBF29" s="201"/>
      <c r="UBG29" s="201"/>
      <c r="UBH29" s="201"/>
      <c r="UBM29" s="201"/>
      <c r="UBN29" s="201"/>
      <c r="UBO29" s="201"/>
      <c r="UBP29" s="201"/>
      <c r="UBU29" s="201"/>
      <c r="UBV29" s="201"/>
      <c r="UBW29" s="201"/>
      <c r="UBX29" s="201"/>
      <c r="UCC29" s="201"/>
      <c r="UCD29" s="201"/>
      <c r="UCE29" s="201"/>
      <c r="UCF29" s="201"/>
      <c r="UCK29" s="201"/>
      <c r="UCL29" s="201"/>
      <c r="UCM29" s="201"/>
      <c r="UCN29" s="201"/>
      <c r="UCS29" s="201"/>
      <c r="UCT29" s="201"/>
      <c r="UCU29" s="201"/>
      <c r="UCV29" s="201"/>
      <c r="UDA29" s="201"/>
      <c r="UDB29" s="201"/>
      <c r="UDC29" s="201"/>
      <c r="UDD29" s="201"/>
      <c r="UDI29" s="201"/>
      <c r="UDJ29" s="201"/>
      <c r="UDK29" s="201"/>
      <c r="UDL29" s="201"/>
      <c r="UDQ29" s="201"/>
      <c r="UDR29" s="201"/>
      <c r="UDS29" s="201"/>
      <c r="UDT29" s="201"/>
      <c r="UDY29" s="201"/>
      <c r="UDZ29" s="201"/>
      <c r="UEA29" s="201"/>
      <c r="UEB29" s="201"/>
      <c r="UEG29" s="201"/>
      <c r="UEH29" s="201"/>
      <c r="UEI29" s="201"/>
      <c r="UEJ29" s="201"/>
      <c r="UEO29" s="201"/>
      <c r="UEP29" s="201"/>
      <c r="UEQ29" s="201"/>
      <c r="UER29" s="201"/>
      <c r="UEW29" s="201"/>
      <c r="UEX29" s="201"/>
      <c r="UEY29" s="201"/>
      <c r="UEZ29" s="201"/>
      <c r="UFE29" s="201"/>
      <c r="UFF29" s="201"/>
      <c r="UFG29" s="201"/>
      <c r="UFH29" s="201"/>
      <c r="UFM29" s="201"/>
      <c r="UFN29" s="201"/>
      <c r="UFO29" s="201"/>
      <c r="UFP29" s="201"/>
      <c r="UFU29" s="201"/>
      <c r="UFV29" s="201"/>
      <c r="UFW29" s="201"/>
      <c r="UFX29" s="201"/>
      <c r="UGC29" s="201"/>
      <c r="UGD29" s="201"/>
      <c r="UGE29" s="201"/>
      <c r="UGF29" s="201"/>
      <c r="UGK29" s="201"/>
      <c r="UGL29" s="201"/>
      <c r="UGM29" s="201"/>
      <c r="UGN29" s="201"/>
      <c r="UGS29" s="201"/>
      <c r="UGT29" s="201"/>
      <c r="UGU29" s="201"/>
      <c r="UGV29" s="201"/>
      <c r="UHA29" s="201"/>
      <c r="UHB29" s="201"/>
      <c r="UHC29" s="201"/>
      <c r="UHD29" s="201"/>
      <c r="UHI29" s="201"/>
      <c r="UHJ29" s="201"/>
      <c r="UHK29" s="201"/>
      <c r="UHL29" s="201"/>
      <c r="UHQ29" s="201"/>
      <c r="UHR29" s="201"/>
      <c r="UHS29" s="201"/>
      <c r="UHT29" s="201"/>
      <c r="UHY29" s="201"/>
      <c r="UHZ29" s="201"/>
      <c r="UIA29" s="201"/>
      <c r="UIB29" s="201"/>
      <c r="UIG29" s="201"/>
      <c r="UIH29" s="201"/>
      <c r="UII29" s="201"/>
      <c r="UIJ29" s="201"/>
      <c r="UIO29" s="201"/>
      <c r="UIP29" s="201"/>
      <c r="UIQ29" s="201"/>
      <c r="UIR29" s="201"/>
      <c r="UIW29" s="201"/>
      <c r="UIX29" s="201"/>
      <c r="UIY29" s="201"/>
      <c r="UIZ29" s="201"/>
      <c r="UJE29" s="201"/>
      <c r="UJF29" s="201"/>
      <c r="UJG29" s="201"/>
      <c r="UJH29" s="201"/>
      <c r="UJM29" s="201"/>
      <c r="UJN29" s="201"/>
      <c r="UJO29" s="201"/>
      <c r="UJP29" s="201"/>
      <c r="UJU29" s="201"/>
      <c r="UJV29" s="201"/>
      <c r="UJW29" s="201"/>
      <c r="UJX29" s="201"/>
      <c r="UKC29" s="201"/>
      <c r="UKD29" s="201"/>
      <c r="UKE29" s="201"/>
      <c r="UKF29" s="201"/>
      <c r="UKK29" s="201"/>
      <c r="UKL29" s="201"/>
      <c r="UKM29" s="201"/>
      <c r="UKN29" s="201"/>
      <c r="UKS29" s="201"/>
      <c r="UKT29" s="201"/>
      <c r="UKU29" s="201"/>
      <c r="UKV29" s="201"/>
      <c r="ULA29" s="201"/>
      <c r="ULB29" s="201"/>
      <c r="ULC29" s="201"/>
      <c r="ULD29" s="201"/>
      <c r="ULI29" s="201"/>
      <c r="ULJ29" s="201"/>
      <c r="ULK29" s="201"/>
      <c r="ULL29" s="201"/>
      <c r="ULQ29" s="201"/>
      <c r="ULR29" s="201"/>
      <c r="ULS29" s="201"/>
      <c r="ULT29" s="201"/>
      <c r="ULY29" s="201"/>
      <c r="ULZ29" s="201"/>
      <c r="UMA29" s="201"/>
      <c r="UMB29" s="201"/>
      <c r="UMG29" s="201"/>
      <c r="UMH29" s="201"/>
      <c r="UMI29" s="201"/>
      <c r="UMJ29" s="201"/>
      <c r="UMO29" s="201"/>
      <c r="UMP29" s="201"/>
      <c r="UMQ29" s="201"/>
      <c r="UMR29" s="201"/>
      <c r="UMW29" s="201"/>
      <c r="UMX29" s="201"/>
      <c r="UMY29" s="201"/>
      <c r="UMZ29" s="201"/>
      <c r="UNE29" s="201"/>
      <c r="UNF29" s="201"/>
      <c r="UNG29" s="201"/>
      <c r="UNH29" s="201"/>
      <c r="UNM29" s="201"/>
      <c r="UNN29" s="201"/>
      <c r="UNO29" s="201"/>
      <c r="UNP29" s="201"/>
      <c r="UNU29" s="201"/>
      <c r="UNV29" s="201"/>
      <c r="UNW29" s="201"/>
      <c r="UNX29" s="201"/>
      <c r="UOC29" s="201"/>
      <c r="UOD29" s="201"/>
      <c r="UOE29" s="201"/>
      <c r="UOF29" s="201"/>
      <c r="UOK29" s="201"/>
      <c r="UOL29" s="201"/>
      <c r="UOM29" s="201"/>
      <c r="UON29" s="201"/>
      <c r="UOS29" s="201"/>
      <c r="UOT29" s="201"/>
      <c r="UOU29" s="201"/>
      <c r="UOV29" s="201"/>
      <c r="UPA29" s="201"/>
      <c r="UPB29" s="201"/>
      <c r="UPC29" s="201"/>
      <c r="UPD29" s="201"/>
      <c r="UPI29" s="201"/>
      <c r="UPJ29" s="201"/>
      <c r="UPK29" s="201"/>
      <c r="UPL29" s="201"/>
      <c r="UPQ29" s="201"/>
      <c r="UPR29" s="201"/>
      <c r="UPS29" s="201"/>
      <c r="UPT29" s="201"/>
      <c r="UPY29" s="201"/>
      <c r="UPZ29" s="201"/>
      <c r="UQA29" s="201"/>
      <c r="UQB29" s="201"/>
      <c r="UQG29" s="201"/>
      <c r="UQH29" s="201"/>
      <c r="UQI29" s="201"/>
      <c r="UQJ29" s="201"/>
      <c r="UQO29" s="201"/>
      <c r="UQP29" s="201"/>
      <c r="UQQ29" s="201"/>
      <c r="UQR29" s="201"/>
      <c r="UQW29" s="201"/>
      <c r="UQX29" s="201"/>
      <c r="UQY29" s="201"/>
      <c r="UQZ29" s="201"/>
      <c r="URE29" s="201"/>
      <c r="URF29" s="201"/>
      <c r="URG29" s="201"/>
      <c r="URH29" s="201"/>
      <c r="URM29" s="201"/>
      <c r="URN29" s="201"/>
      <c r="URO29" s="201"/>
      <c r="URP29" s="201"/>
      <c r="URU29" s="201"/>
      <c r="URV29" s="201"/>
      <c r="URW29" s="201"/>
      <c r="URX29" s="201"/>
      <c r="USC29" s="201"/>
      <c r="USD29" s="201"/>
      <c r="USE29" s="201"/>
      <c r="USF29" s="201"/>
      <c r="USK29" s="201"/>
      <c r="USL29" s="201"/>
      <c r="USM29" s="201"/>
      <c r="USN29" s="201"/>
      <c r="USS29" s="201"/>
      <c r="UST29" s="201"/>
      <c r="USU29" s="201"/>
      <c r="USV29" s="201"/>
      <c r="UTA29" s="201"/>
      <c r="UTB29" s="201"/>
      <c r="UTC29" s="201"/>
      <c r="UTD29" s="201"/>
      <c r="UTI29" s="201"/>
      <c r="UTJ29" s="201"/>
      <c r="UTK29" s="201"/>
      <c r="UTL29" s="201"/>
      <c r="UTQ29" s="201"/>
      <c r="UTR29" s="201"/>
      <c r="UTS29" s="201"/>
      <c r="UTT29" s="201"/>
      <c r="UTY29" s="201"/>
      <c r="UTZ29" s="201"/>
      <c r="UUA29" s="201"/>
      <c r="UUB29" s="201"/>
      <c r="UUG29" s="201"/>
      <c r="UUH29" s="201"/>
      <c r="UUI29" s="201"/>
      <c r="UUJ29" s="201"/>
      <c r="UUO29" s="201"/>
      <c r="UUP29" s="201"/>
      <c r="UUQ29" s="201"/>
      <c r="UUR29" s="201"/>
      <c r="UUW29" s="201"/>
      <c r="UUX29" s="201"/>
      <c r="UUY29" s="201"/>
      <c r="UUZ29" s="201"/>
      <c r="UVE29" s="201"/>
      <c r="UVF29" s="201"/>
      <c r="UVG29" s="201"/>
      <c r="UVH29" s="201"/>
      <c r="UVM29" s="201"/>
      <c r="UVN29" s="201"/>
      <c r="UVO29" s="201"/>
      <c r="UVP29" s="201"/>
      <c r="UVU29" s="201"/>
      <c r="UVV29" s="201"/>
      <c r="UVW29" s="201"/>
      <c r="UVX29" s="201"/>
      <c r="UWC29" s="201"/>
      <c r="UWD29" s="201"/>
      <c r="UWE29" s="201"/>
      <c r="UWF29" s="201"/>
      <c r="UWK29" s="201"/>
      <c r="UWL29" s="201"/>
      <c r="UWM29" s="201"/>
      <c r="UWN29" s="201"/>
      <c r="UWS29" s="201"/>
      <c r="UWT29" s="201"/>
      <c r="UWU29" s="201"/>
      <c r="UWV29" s="201"/>
      <c r="UXA29" s="201"/>
      <c r="UXB29" s="201"/>
      <c r="UXC29" s="201"/>
      <c r="UXD29" s="201"/>
      <c r="UXI29" s="201"/>
      <c r="UXJ29" s="201"/>
      <c r="UXK29" s="201"/>
      <c r="UXL29" s="201"/>
      <c r="UXQ29" s="201"/>
      <c r="UXR29" s="201"/>
      <c r="UXS29" s="201"/>
      <c r="UXT29" s="201"/>
      <c r="UXY29" s="201"/>
      <c r="UXZ29" s="201"/>
      <c r="UYA29" s="201"/>
      <c r="UYB29" s="201"/>
      <c r="UYG29" s="201"/>
      <c r="UYH29" s="201"/>
      <c r="UYI29" s="201"/>
      <c r="UYJ29" s="201"/>
      <c r="UYO29" s="201"/>
      <c r="UYP29" s="201"/>
      <c r="UYQ29" s="201"/>
      <c r="UYR29" s="201"/>
      <c r="UYW29" s="201"/>
      <c r="UYX29" s="201"/>
      <c r="UYY29" s="201"/>
      <c r="UYZ29" s="201"/>
      <c r="UZE29" s="201"/>
      <c r="UZF29" s="201"/>
      <c r="UZG29" s="201"/>
      <c r="UZH29" s="201"/>
      <c r="UZM29" s="201"/>
      <c r="UZN29" s="201"/>
      <c r="UZO29" s="201"/>
      <c r="UZP29" s="201"/>
      <c r="UZU29" s="201"/>
      <c r="UZV29" s="201"/>
      <c r="UZW29" s="201"/>
      <c r="UZX29" s="201"/>
      <c r="VAC29" s="201"/>
      <c r="VAD29" s="201"/>
      <c r="VAE29" s="201"/>
      <c r="VAF29" s="201"/>
      <c r="VAK29" s="201"/>
      <c r="VAL29" s="201"/>
      <c r="VAM29" s="201"/>
      <c r="VAN29" s="201"/>
      <c r="VAS29" s="201"/>
      <c r="VAT29" s="201"/>
      <c r="VAU29" s="201"/>
      <c r="VAV29" s="201"/>
      <c r="VBA29" s="201"/>
      <c r="VBB29" s="201"/>
      <c r="VBC29" s="201"/>
      <c r="VBD29" s="201"/>
      <c r="VBI29" s="201"/>
      <c r="VBJ29" s="201"/>
      <c r="VBK29" s="201"/>
      <c r="VBL29" s="201"/>
      <c r="VBQ29" s="201"/>
      <c r="VBR29" s="201"/>
      <c r="VBS29" s="201"/>
      <c r="VBT29" s="201"/>
      <c r="VBY29" s="201"/>
      <c r="VBZ29" s="201"/>
      <c r="VCA29" s="201"/>
      <c r="VCB29" s="201"/>
      <c r="VCG29" s="201"/>
      <c r="VCH29" s="201"/>
      <c r="VCI29" s="201"/>
      <c r="VCJ29" s="201"/>
      <c r="VCO29" s="201"/>
      <c r="VCP29" s="201"/>
      <c r="VCQ29" s="201"/>
      <c r="VCR29" s="201"/>
      <c r="VCW29" s="201"/>
      <c r="VCX29" s="201"/>
      <c r="VCY29" s="201"/>
      <c r="VCZ29" s="201"/>
      <c r="VDE29" s="201"/>
      <c r="VDF29" s="201"/>
      <c r="VDG29" s="201"/>
      <c r="VDH29" s="201"/>
      <c r="VDM29" s="201"/>
      <c r="VDN29" s="201"/>
      <c r="VDO29" s="201"/>
      <c r="VDP29" s="201"/>
      <c r="VDU29" s="201"/>
      <c r="VDV29" s="201"/>
      <c r="VDW29" s="201"/>
      <c r="VDX29" s="201"/>
      <c r="VEC29" s="201"/>
      <c r="VED29" s="201"/>
      <c r="VEE29" s="201"/>
      <c r="VEF29" s="201"/>
      <c r="VEK29" s="201"/>
      <c r="VEL29" s="201"/>
      <c r="VEM29" s="201"/>
      <c r="VEN29" s="201"/>
      <c r="VES29" s="201"/>
      <c r="VET29" s="201"/>
      <c r="VEU29" s="201"/>
      <c r="VEV29" s="201"/>
      <c r="VFA29" s="201"/>
      <c r="VFB29" s="201"/>
      <c r="VFC29" s="201"/>
      <c r="VFD29" s="201"/>
      <c r="VFI29" s="201"/>
      <c r="VFJ29" s="201"/>
      <c r="VFK29" s="201"/>
      <c r="VFL29" s="201"/>
      <c r="VFQ29" s="201"/>
      <c r="VFR29" s="201"/>
      <c r="VFS29" s="201"/>
      <c r="VFT29" s="201"/>
      <c r="VFY29" s="201"/>
      <c r="VFZ29" s="201"/>
      <c r="VGA29" s="201"/>
      <c r="VGB29" s="201"/>
      <c r="VGG29" s="201"/>
      <c r="VGH29" s="201"/>
      <c r="VGI29" s="201"/>
      <c r="VGJ29" s="201"/>
      <c r="VGO29" s="201"/>
      <c r="VGP29" s="201"/>
      <c r="VGQ29" s="201"/>
      <c r="VGR29" s="201"/>
      <c r="VGW29" s="201"/>
      <c r="VGX29" s="201"/>
      <c r="VGY29" s="201"/>
      <c r="VGZ29" s="201"/>
      <c r="VHE29" s="201"/>
      <c r="VHF29" s="201"/>
      <c r="VHG29" s="201"/>
      <c r="VHH29" s="201"/>
      <c r="VHM29" s="201"/>
      <c r="VHN29" s="201"/>
      <c r="VHO29" s="201"/>
      <c r="VHP29" s="201"/>
      <c r="VHU29" s="201"/>
      <c r="VHV29" s="201"/>
      <c r="VHW29" s="201"/>
      <c r="VHX29" s="201"/>
      <c r="VIC29" s="201"/>
      <c r="VID29" s="201"/>
      <c r="VIE29" s="201"/>
      <c r="VIF29" s="201"/>
      <c r="VIK29" s="201"/>
      <c r="VIL29" s="201"/>
      <c r="VIM29" s="201"/>
      <c r="VIN29" s="201"/>
      <c r="VIS29" s="201"/>
      <c r="VIT29" s="201"/>
      <c r="VIU29" s="201"/>
      <c r="VIV29" s="201"/>
      <c r="VJA29" s="201"/>
      <c r="VJB29" s="201"/>
      <c r="VJC29" s="201"/>
      <c r="VJD29" s="201"/>
      <c r="VJI29" s="201"/>
      <c r="VJJ29" s="201"/>
      <c r="VJK29" s="201"/>
      <c r="VJL29" s="201"/>
      <c r="VJQ29" s="201"/>
      <c r="VJR29" s="201"/>
      <c r="VJS29" s="201"/>
      <c r="VJT29" s="201"/>
      <c r="VJY29" s="201"/>
      <c r="VJZ29" s="201"/>
      <c r="VKA29" s="201"/>
      <c r="VKB29" s="201"/>
      <c r="VKG29" s="201"/>
      <c r="VKH29" s="201"/>
      <c r="VKI29" s="201"/>
      <c r="VKJ29" s="201"/>
      <c r="VKO29" s="201"/>
      <c r="VKP29" s="201"/>
      <c r="VKQ29" s="201"/>
      <c r="VKR29" s="201"/>
      <c r="VKW29" s="201"/>
      <c r="VKX29" s="201"/>
      <c r="VKY29" s="201"/>
      <c r="VKZ29" s="201"/>
      <c r="VLE29" s="201"/>
      <c r="VLF29" s="201"/>
      <c r="VLG29" s="201"/>
      <c r="VLH29" s="201"/>
      <c r="VLM29" s="201"/>
      <c r="VLN29" s="201"/>
      <c r="VLO29" s="201"/>
      <c r="VLP29" s="201"/>
      <c r="VLU29" s="201"/>
      <c r="VLV29" s="201"/>
      <c r="VLW29" s="201"/>
      <c r="VLX29" s="201"/>
      <c r="VMC29" s="201"/>
      <c r="VMD29" s="201"/>
      <c r="VME29" s="201"/>
      <c r="VMF29" s="201"/>
      <c r="VMK29" s="201"/>
      <c r="VML29" s="201"/>
      <c r="VMM29" s="201"/>
      <c r="VMN29" s="201"/>
      <c r="VMS29" s="201"/>
      <c r="VMT29" s="201"/>
      <c r="VMU29" s="201"/>
      <c r="VMV29" s="201"/>
      <c r="VNA29" s="201"/>
      <c r="VNB29" s="201"/>
      <c r="VNC29" s="201"/>
      <c r="VND29" s="201"/>
      <c r="VNI29" s="201"/>
      <c r="VNJ29" s="201"/>
      <c r="VNK29" s="201"/>
      <c r="VNL29" s="201"/>
      <c r="VNQ29" s="201"/>
      <c r="VNR29" s="201"/>
      <c r="VNS29" s="201"/>
      <c r="VNT29" s="201"/>
      <c r="VNY29" s="201"/>
      <c r="VNZ29" s="201"/>
      <c r="VOA29" s="201"/>
      <c r="VOB29" s="201"/>
      <c r="VOG29" s="201"/>
      <c r="VOH29" s="201"/>
      <c r="VOI29" s="201"/>
      <c r="VOJ29" s="201"/>
      <c r="VOO29" s="201"/>
      <c r="VOP29" s="201"/>
      <c r="VOQ29" s="201"/>
      <c r="VOR29" s="201"/>
      <c r="VOW29" s="201"/>
      <c r="VOX29" s="201"/>
      <c r="VOY29" s="201"/>
      <c r="VOZ29" s="201"/>
      <c r="VPE29" s="201"/>
      <c r="VPF29" s="201"/>
      <c r="VPG29" s="201"/>
      <c r="VPH29" s="201"/>
      <c r="VPM29" s="201"/>
      <c r="VPN29" s="201"/>
      <c r="VPO29" s="201"/>
      <c r="VPP29" s="201"/>
      <c r="VPU29" s="201"/>
      <c r="VPV29" s="201"/>
      <c r="VPW29" s="201"/>
      <c r="VPX29" s="201"/>
      <c r="VQC29" s="201"/>
      <c r="VQD29" s="201"/>
      <c r="VQE29" s="201"/>
      <c r="VQF29" s="201"/>
      <c r="VQK29" s="201"/>
      <c r="VQL29" s="201"/>
      <c r="VQM29" s="201"/>
      <c r="VQN29" s="201"/>
      <c r="VQS29" s="201"/>
      <c r="VQT29" s="201"/>
      <c r="VQU29" s="201"/>
      <c r="VQV29" s="201"/>
      <c r="VRA29" s="201"/>
      <c r="VRB29" s="201"/>
      <c r="VRC29" s="201"/>
      <c r="VRD29" s="201"/>
      <c r="VRI29" s="201"/>
      <c r="VRJ29" s="201"/>
      <c r="VRK29" s="201"/>
      <c r="VRL29" s="201"/>
      <c r="VRQ29" s="201"/>
      <c r="VRR29" s="201"/>
      <c r="VRS29" s="201"/>
      <c r="VRT29" s="201"/>
      <c r="VRY29" s="201"/>
      <c r="VRZ29" s="201"/>
      <c r="VSA29" s="201"/>
      <c r="VSB29" s="201"/>
      <c r="VSG29" s="201"/>
      <c r="VSH29" s="201"/>
      <c r="VSI29" s="201"/>
      <c r="VSJ29" s="201"/>
      <c r="VSO29" s="201"/>
      <c r="VSP29" s="201"/>
      <c r="VSQ29" s="201"/>
      <c r="VSR29" s="201"/>
      <c r="VSW29" s="201"/>
      <c r="VSX29" s="201"/>
      <c r="VSY29" s="201"/>
      <c r="VSZ29" s="201"/>
      <c r="VTE29" s="201"/>
      <c r="VTF29" s="201"/>
      <c r="VTG29" s="201"/>
      <c r="VTH29" s="201"/>
      <c r="VTM29" s="201"/>
      <c r="VTN29" s="201"/>
      <c r="VTO29" s="201"/>
      <c r="VTP29" s="201"/>
      <c r="VTU29" s="201"/>
      <c r="VTV29" s="201"/>
      <c r="VTW29" s="201"/>
      <c r="VTX29" s="201"/>
      <c r="VUC29" s="201"/>
      <c r="VUD29" s="201"/>
      <c r="VUE29" s="201"/>
      <c r="VUF29" s="201"/>
      <c r="VUK29" s="201"/>
      <c r="VUL29" s="201"/>
      <c r="VUM29" s="201"/>
      <c r="VUN29" s="201"/>
      <c r="VUS29" s="201"/>
      <c r="VUT29" s="201"/>
      <c r="VUU29" s="201"/>
      <c r="VUV29" s="201"/>
      <c r="VVA29" s="201"/>
      <c r="VVB29" s="201"/>
      <c r="VVC29" s="201"/>
      <c r="VVD29" s="201"/>
      <c r="VVI29" s="201"/>
      <c r="VVJ29" s="201"/>
      <c r="VVK29" s="201"/>
      <c r="VVL29" s="201"/>
      <c r="VVQ29" s="201"/>
      <c r="VVR29" s="201"/>
      <c r="VVS29" s="201"/>
      <c r="VVT29" s="201"/>
      <c r="VVY29" s="201"/>
      <c r="VVZ29" s="201"/>
      <c r="VWA29" s="201"/>
      <c r="VWB29" s="201"/>
      <c r="VWG29" s="201"/>
      <c r="VWH29" s="201"/>
      <c r="VWI29" s="201"/>
      <c r="VWJ29" s="201"/>
      <c r="VWO29" s="201"/>
      <c r="VWP29" s="201"/>
      <c r="VWQ29" s="201"/>
      <c r="VWR29" s="201"/>
      <c r="VWW29" s="201"/>
      <c r="VWX29" s="201"/>
      <c r="VWY29" s="201"/>
      <c r="VWZ29" s="201"/>
      <c r="VXE29" s="201"/>
      <c r="VXF29" s="201"/>
      <c r="VXG29" s="201"/>
      <c r="VXH29" s="201"/>
      <c r="VXM29" s="201"/>
      <c r="VXN29" s="201"/>
      <c r="VXO29" s="201"/>
      <c r="VXP29" s="201"/>
      <c r="VXU29" s="201"/>
      <c r="VXV29" s="201"/>
      <c r="VXW29" s="201"/>
      <c r="VXX29" s="201"/>
      <c r="VYC29" s="201"/>
      <c r="VYD29" s="201"/>
      <c r="VYE29" s="201"/>
      <c r="VYF29" s="201"/>
      <c r="VYK29" s="201"/>
      <c r="VYL29" s="201"/>
      <c r="VYM29" s="201"/>
      <c r="VYN29" s="201"/>
      <c r="VYS29" s="201"/>
      <c r="VYT29" s="201"/>
      <c r="VYU29" s="201"/>
      <c r="VYV29" s="201"/>
      <c r="VZA29" s="201"/>
      <c r="VZB29" s="201"/>
      <c r="VZC29" s="201"/>
      <c r="VZD29" s="201"/>
      <c r="VZI29" s="201"/>
      <c r="VZJ29" s="201"/>
      <c r="VZK29" s="201"/>
      <c r="VZL29" s="201"/>
      <c r="VZQ29" s="201"/>
      <c r="VZR29" s="201"/>
      <c r="VZS29" s="201"/>
      <c r="VZT29" s="201"/>
      <c r="VZY29" s="201"/>
      <c r="VZZ29" s="201"/>
      <c r="WAA29" s="201"/>
      <c r="WAB29" s="201"/>
      <c r="WAG29" s="201"/>
      <c r="WAH29" s="201"/>
      <c r="WAI29" s="201"/>
      <c r="WAJ29" s="201"/>
      <c r="WAO29" s="201"/>
      <c r="WAP29" s="201"/>
      <c r="WAQ29" s="201"/>
      <c r="WAR29" s="201"/>
      <c r="WAW29" s="201"/>
      <c r="WAX29" s="201"/>
      <c r="WAY29" s="201"/>
      <c r="WAZ29" s="201"/>
      <c r="WBE29" s="201"/>
      <c r="WBF29" s="201"/>
      <c r="WBG29" s="201"/>
      <c r="WBH29" s="201"/>
      <c r="WBM29" s="201"/>
      <c r="WBN29" s="201"/>
      <c r="WBO29" s="201"/>
      <c r="WBP29" s="201"/>
      <c r="WBU29" s="201"/>
      <c r="WBV29" s="201"/>
      <c r="WBW29" s="201"/>
      <c r="WBX29" s="201"/>
      <c r="WCC29" s="201"/>
      <c r="WCD29" s="201"/>
      <c r="WCE29" s="201"/>
      <c r="WCF29" s="201"/>
      <c r="WCK29" s="201"/>
      <c r="WCL29" s="201"/>
      <c r="WCM29" s="201"/>
      <c r="WCN29" s="201"/>
      <c r="WCS29" s="201"/>
      <c r="WCT29" s="201"/>
      <c r="WCU29" s="201"/>
      <c r="WCV29" s="201"/>
      <c r="WDA29" s="201"/>
      <c r="WDB29" s="201"/>
      <c r="WDC29" s="201"/>
      <c r="WDD29" s="201"/>
      <c r="WDI29" s="201"/>
      <c r="WDJ29" s="201"/>
      <c r="WDK29" s="201"/>
      <c r="WDL29" s="201"/>
      <c r="WDQ29" s="201"/>
      <c r="WDR29" s="201"/>
      <c r="WDS29" s="201"/>
      <c r="WDT29" s="201"/>
      <c r="WDY29" s="201"/>
      <c r="WDZ29" s="201"/>
      <c r="WEA29" s="201"/>
      <c r="WEB29" s="201"/>
      <c r="WEG29" s="201"/>
      <c r="WEH29" s="201"/>
      <c r="WEI29" s="201"/>
      <c r="WEJ29" s="201"/>
      <c r="WEO29" s="201"/>
      <c r="WEP29" s="201"/>
      <c r="WEQ29" s="201"/>
      <c r="WER29" s="201"/>
      <c r="WEW29" s="201"/>
      <c r="WEX29" s="201"/>
      <c r="WEY29" s="201"/>
      <c r="WEZ29" s="201"/>
      <c r="WFE29" s="201"/>
      <c r="WFF29" s="201"/>
      <c r="WFG29" s="201"/>
      <c r="WFH29" s="201"/>
      <c r="WFM29" s="201"/>
      <c r="WFN29" s="201"/>
      <c r="WFO29" s="201"/>
      <c r="WFP29" s="201"/>
      <c r="WFU29" s="201"/>
      <c r="WFV29" s="201"/>
      <c r="WFW29" s="201"/>
      <c r="WFX29" s="201"/>
      <c r="WGC29" s="201"/>
      <c r="WGD29" s="201"/>
      <c r="WGE29" s="201"/>
      <c r="WGF29" s="201"/>
      <c r="WGK29" s="201"/>
      <c r="WGL29" s="201"/>
      <c r="WGM29" s="201"/>
      <c r="WGN29" s="201"/>
      <c r="WGS29" s="201"/>
      <c r="WGT29" s="201"/>
      <c r="WGU29" s="201"/>
      <c r="WGV29" s="201"/>
      <c r="WHA29" s="201"/>
      <c r="WHB29" s="201"/>
      <c r="WHC29" s="201"/>
      <c r="WHD29" s="201"/>
      <c r="WHI29" s="201"/>
      <c r="WHJ29" s="201"/>
      <c r="WHK29" s="201"/>
      <c r="WHL29" s="201"/>
      <c r="WHQ29" s="201"/>
      <c r="WHR29" s="201"/>
      <c r="WHS29" s="201"/>
      <c r="WHT29" s="201"/>
      <c r="WHY29" s="201"/>
      <c r="WHZ29" s="201"/>
      <c r="WIA29" s="201"/>
      <c r="WIB29" s="201"/>
      <c r="WIG29" s="201"/>
      <c r="WIH29" s="201"/>
      <c r="WII29" s="201"/>
      <c r="WIJ29" s="201"/>
      <c r="WIO29" s="201"/>
      <c r="WIP29" s="201"/>
      <c r="WIQ29" s="201"/>
      <c r="WIR29" s="201"/>
      <c r="WIW29" s="201"/>
      <c r="WIX29" s="201"/>
      <c r="WIY29" s="201"/>
      <c r="WIZ29" s="201"/>
      <c r="WJE29" s="201"/>
      <c r="WJF29" s="201"/>
      <c r="WJG29" s="201"/>
      <c r="WJH29" s="201"/>
      <c r="WJM29" s="201"/>
      <c r="WJN29" s="201"/>
      <c r="WJO29" s="201"/>
      <c r="WJP29" s="201"/>
      <c r="WJU29" s="201"/>
      <c r="WJV29" s="201"/>
      <c r="WJW29" s="201"/>
      <c r="WJX29" s="201"/>
      <c r="WKC29" s="201"/>
      <c r="WKD29" s="201"/>
      <c r="WKE29" s="201"/>
      <c r="WKF29" s="201"/>
      <c r="WKK29" s="201"/>
      <c r="WKL29" s="201"/>
      <c r="WKM29" s="201"/>
      <c r="WKN29" s="201"/>
      <c r="WKS29" s="201"/>
      <c r="WKT29" s="201"/>
      <c r="WKU29" s="201"/>
      <c r="WKV29" s="201"/>
      <c r="WLA29" s="201"/>
      <c r="WLB29" s="201"/>
      <c r="WLC29" s="201"/>
      <c r="WLD29" s="201"/>
      <c r="WLI29" s="201"/>
      <c r="WLJ29" s="201"/>
      <c r="WLK29" s="201"/>
      <c r="WLL29" s="201"/>
      <c r="WLQ29" s="201"/>
      <c r="WLR29" s="201"/>
      <c r="WLS29" s="201"/>
      <c r="WLT29" s="201"/>
      <c r="WLY29" s="201"/>
      <c r="WLZ29" s="201"/>
      <c r="WMA29" s="201"/>
      <c r="WMB29" s="201"/>
      <c r="WMG29" s="201"/>
      <c r="WMH29" s="201"/>
      <c r="WMI29" s="201"/>
      <c r="WMJ29" s="201"/>
      <c r="WMO29" s="201"/>
      <c r="WMP29" s="201"/>
      <c r="WMQ29" s="201"/>
      <c r="WMR29" s="201"/>
      <c r="WMW29" s="201"/>
      <c r="WMX29" s="201"/>
      <c r="WMY29" s="201"/>
      <c r="WMZ29" s="201"/>
      <c r="WNE29" s="201"/>
      <c r="WNF29" s="201"/>
      <c r="WNG29" s="201"/>
      <c r="WNH29" s="201"/>
      <c r="WNM29" s="201"/>
      <c r="WNN29" s="201"/>
      <c r="WNO29" s="201"/>
      <c r="WNP29" s="201"/>
      <c r="WNU29" s="201"/>
      <c r="WNV29" s="201"/>
      <c r="WNW29" s="201"/>
      <c r="WNX29" s="201"/>
      <c r="WOC29" s="201"/>
      <c r="WOD29" s="201"/>
      <c r="WOE29" s="201"/>
      <c r="WOF29" s="201"/>
      <c r="WOK29" s="201"/>
      <c r="WOL29" s="201"/>
      <c r="WOM29" s="201"/>
      <c r="WON29" s="201"/>
      <c r="WOS29" s="201"/>
      <c r="WOT29" s="201"/>
      <c r="WOU29" s="201"/>
      <c r="WOV29" s="201"/>
      <c r="WPA29" s="201"/>
      <c r="WPB29" s="201"/>
      <c r="WPC29" s="201"/>
      <c r="WPD29" s="201"/>
      <c r="WPI29" s="201"/>
      <c r="WPJ29" s="201"/>
      <c r="WPK29" s="201"/>
      <c r="WPL29" s="201"/>
      <c r="WPQ29" s="201"/>
      <c r="WPR29" s="201"/>
      <c r="WPS29" s="201"/>
      <c r="WPT29" s="201"/>
      <c r="WPY29" s="201"/>
      <c r="WPZ29" s="201"/>
      <c r="WQA29" s="201"/>
      <c r="WQB29" s="201"/>
      <c r="WQG29" s="201"/>
      <c r="WQH29" s="201"/>
      <c r="WQI29" s="201"/>
      <c r="WQJ29" s="201"/>
      <c r="WQO29" s="201"/>
      <c r="WQP29" s="201"/>
      <c r="WQQ29" s="201"/>
      <c r="WQR29" s="201"/>
      <c r="WQW29" s="201"/>
      <c r="WQX29" s="201"/>
      <c r="WQY29" s="201"/>
      <c r="WQZ29" s="201"/>
      <c r="WRE29" s="201"/>
      <c r="WRF29" s="201"/>
      <c r="WRG29" s="201"/>
      <c r="WRH29" s="201"/>
      <c r="WRM29" s="201"/>
      <c r="WRN29" s="201"/>
      <c r="WRO29" s="201"/>
      <c r="WRP29" s="201"/>
      <c r="WRU29" s="201"/>
      <c r="WRV29" s="201"/>
      <c r="WRW29" s="201"/>
      <c r="WRX29" s="201"/>
      <c r="WSC29" s="201"/>
      <c r="WSD29" s="201"/>
      <c r="WSE29" s="201"/>
      <c r="WSF29" s="201"/>
      <c r="WSK29" s="201"/>
      <c r="WSL29" s="201"/>
      <c r="WSM29" s="201"/>
      <c r="WSN29" s="201"/>
      <c r="WSS29" s="201"/>
      <c r="WST29" s="201"/>
      <c r="WSU29" s="201"/>
      <c r="WSV29" s="201"/>
      <c r="WTA29" s="201"/>
      <c r="WTB29" s="201"/>
      <c r="WTC29" s="201"/>
      <c r="WTD29" s="201"/>
      <c r="WTI29" s="201"/>
      <c r="WTJ29" s="201"/>
      <c r="WTK29" s="201"/>
      <c r="WTL29" s="201"/>
      <c r="WTQ29" s="201"/>
      <c r="WTR29" s="201"/>
      <c r="WTS29" s="201"/>
      <c r="WTT29" s="201"/>
      <c r="WTY29" s="201"/>
      <c r="WTZ29" s="201"/>
      <c r="WUA29" s="201"/>
      <c r="WUB29" s="201"/>
      <c r="WUG29" s="201"/>
      <c r="WUH29" s="201"/>
      <c r="WUI29" s="201"/>
      <c r="WUJ29" s="201"/>
      <c r="WUO29" s="201"/>
      <c r="WUP29" s="201"/>
      <c r="WUQ29" s="201"/>
      <c r="WUR29" s="201"/>
      <c r="WUW29" s="201"/>
      <c r="WUX29" s="201"/>
      <c r="WUY29" s="201"/>
      <c r="WUZ29" s="201"/>
      <c r="WVE29" s="201"/>
      <c r="WVF29" s="201"/>
      <c r="WVG29" s="201"/>
      <c r="WVH29" s="201"/>
      <c r="WVM29" s="201"/>
      <c r="WVN29" s="201"/>
      <c r="WVO29" s="201"/>
      <c r="WVP29" s="201"/>
      <c r="WVU29" s="201"/>
      <c r="WVV29" s="201"/>
      <c r="WVW29" s="201"/>
      <c r="WVX29" s="201"/>
      <c r="WWC29" s="201"/>
      <c r="WWD29" s="201"/>
      <c r="WWE29" s="201"/>
      <c r="WWF29" s="201"/>
      <c r="WWK29" s="201"/>
      <c r="WWL29" s="201"/>
      <c r="WWM29" s="201"/>
      <c r="WWN29" s="201"/>
      <c r="WWS29" s="201"/>
      <c r="WWT29" s="201"/>
      <c r="WWU29" s="201"/>
      <c r="WWV29" s="201"/>
      <c r="WXA29" s="201"/>
      <c r="WXB29" s="201"/>
      <c r="WXC29" s="201"/>
      <c r="WXD29" s="201"/>
      <c r="WXI29" s="201"/>
      <c r="WXJ29" s="201"/>
      <c r="WXK29" s="201"/>
      <c r="WXL29" s="201"/>
      <c r="WXQ29" s="201"/>
      <c r="WXR29" s="201"/>
      <c r="WXS29" s="201"/>
      <c r="WXT29" s="201"/>
      <c r="WXY29" s="201"/>
      <c r="WXZ29" s="201"/>
      <c r="WYA29" s="201"/>
      <c r="WYB29" s="201"/>
      <c r="WYG29" s="201"/>
      <c r="WYH29" s="201"/>
      <c r="WYI29" s="201"/>
      <c r="WYJ29" s="201"/>
      <c r="WYO29" s="201"/>
      <c r="WYP29" s="201"/>
      <c r="WYQ29" s="201"/>
      <c r="WYR29" s="201"/>
      <c r="WYW29" s="201"/>
      <c r="WYX29" s="201"/>
      <c r="WYY29" s="201"/>
      <c r="WYZ29" s="201"/>
      <c r="WZE29" s="201"/>
      <c r="WZF29" s="201"/>
      <c r="WZG29" s="201"/>
      <c r="WZH29" s="201"/>
      <c r="WZM29" s="201"/>
      <c r="WZN29" s="201"/>
      <c r="WZO29" s="201"/>
      <c r="WZP29" s="201"/>
      <c r="WZU29" s="201"/>
      <c r="WZV29" s="201"/>
      <c r="WZW29" s="201"/>
      <c r="WZX29" s="201"/>
      <c r="XAC29" s="201"/>
      <c r="XAD29" s="201"/>
      <c r="XAE29" s="201"/>
      <c r="XAF29" s="201"/>
      <c r="XAK29" s="201"/>
      <c r="XAL29" s="201"/>
      <c r="XAM29" s="201"/>
      <c r="XAN29" s="201"/>
      <c r="XAS29" s="201"/>
      <c r="XAT29" s="201"/>
      <c r="XAU29" s="201"/>
      <c r="XAV29" s="201"/>
      <c r="XBA29" s="201"/>
      <c r="XBB29" s="201"/>
      <c r="XBC29" s="201"/>
      <c r="XBD29" s="201"/>
      <c r="XBI29" s="201"/>
      <c r="XBJ29" s="201"/>
      <c r="XBK29" s="201"/>
      <c r="XBL29" s="201"/>
      <c r="XBQ29" s="201"/>
      <c r="XBR29" s="201"/>
      <c r="XBS29" s="201"/>
      <c r="XBT29" s="201"/>
      <c r="XBY29" s="201"/>
      <c r="XBZ29" s="201"/>
      <c r="XCA29" s="201"/>
      <c r="XCB29" s="201"/>
      <c r="XCG29" s="201"/>
      <c r="XCH29" s="201"/>
      <c r="XCI29" s="201"/>
      <c r="XCJ29" s="201"/>
      <c r="XCO29" s="201"/>
      <c r="XCP29" s="201"/>
      <c r="XCQ29" s="201"/>
      <c r="XCR29" s="201"/>
      <c r="XCW29" s="201"/>
      <c r="XCX29" s="201"/>
      <c r="XCY29" s="201"/>
      <c r="XCZ29" s="201"/>
      <c r="XDE29" s="201"/>
      <c r="XDF29" s="201"/>
      <c r="XDG29" s="201"/>
      <c r="XDH29" s="201"/>
      <c r="XDM29" s="201"/>
      <c r="XDN29" s="201"/>
      <c r="XDO29" s="201"/>
      <c r="XDP29" s="201"/>
      <c r="XDU29" s="201"/>
      <c r="XDV29" s="201"/>
      <c r="XDW29" s="201"/>
      <c r="XDX29" s="201"/>
      <c r="XEC29" s="201"/>
      <c r="XED29" s="201"/>
      <c r="XEE29" s="201"/>
      <c r="XEF29" s="201"/>
      <c r="XEK29" s="201"/>
      <c r="XEL29" s="201"/>
      <c r="XEM29" s="201"/>
      <c r="XEN29" s="201"/>
      <c r="XES29" s="201"/>
      <c r="XET29" s="201"/>
      <c r="XEU29" s="201"/>
      <c r="XEV29" s="201"/>
      <c r="XFA29" s="201"/>
      <c r="XFB29" s="201"/>
      <c r="XFC29" s="201"/>
      <c r="XFD29" s="201"/>
    </row>
    <row r="30" spans="2:1024 1029:2048 2053:3072 3077:4096 4101:5120 5125:6144 6149:7168 7173:8192 8197:9216 9221:10240 10245:11264 11269:12288 12293:13312 13317:14336 14341:15360 15365:16384" ht="31" x14ac:dyDescent="0.7">
      <c r="B30" s="180"/>
      <c r="C30" s="180"/>
      <c r="D30" s="180"/>
      <c r="E30" s="184" t="s">
        <v>202</v>
      </c>
      <c r="F30" s="185" t="s">
        <v>203</v>
      </c>
      <c r="G30" s="186" t="s">
        <v>204</v>
      </c>
      <c r="H30" s="187" t="s">
        <v>202</v>
      </c>
      <c r="I30" s="188" t="s">
        <v>203</v>
      </c>
      <c r="J30" s="189" t="s">
        <v>204</v>
      </c>
      <c r="K30" s="192" t="s">
        <v>202</v>
      </c>
      <c r="L30" s="191" t="s">
        <v>203</v>
      </c>
      <c r="M30" s="190" t="s">
        <v>204</v>
      </c>
      <c r="N30" s="203" t="s">
        <v>202</v>
      </c>
      <c r="O30" s="206" t="s">
        <v>203</v>
      </c>
      <c r="P30" s="205" t="s">
        <v>204</v>
      </c>
      <c r="Q30" s="179"/>
      <c r="R30" s="15"/>
      <c r="S30" s="15"/>
      <c r="T30" s="15"/>
      <c r="U30" s="15"/>
      <c r="V30" s="15"/>
      <c r="W30" s="15"/>
      <c r="X30" s="15"/>
      <c r="Y30" s="15"/>
      <c r="Z30" s="15"/>
    </row>
    <row r="31" spans="2:1024 1029:2048 2053:3072 3077:4096 4101:5120 5125:6144 6149:7168 7173:8192 8197:9216 9221:10240 10245:11264 11269:12288 12293:13312 13317:14336 14341:15360 15365:16384" ht="61.5" x14ac:dyDescent="1.35">
      <c r="B31" s="194"/>
      <c r="C31" s="223" t="s">
        <v>194</v>
      </c>
      <c r="D31" s="193" t="s">
        <v>200</v>
      </c>
      <c r="E31" s="208">
        <v>0.7</v>
      </c>
      <c r="F31" s="209">
        <v>0.65</v>
      </c>
      <c r="G31" s="210">
        <v>0.7</v>
      </c>
      <c r="H31" s="211">
        <v>0.65</v>
      </c>
      <c r="I31" s="212">
        <v>0.7</v>
      </c>
      <c r="J31" s="198">
        <v>0.75</v>
      </c>
      <c r="K31" s="213"/>
      <c r="L31" s="214"/>
      <c r="M31" s="215"/>
      <c r="N31" s="202"/>
      <c r="O31" s="216"/>
      <c r="P31" s="204"/>
      <c r="Q31" s="179"/>
      <c r="R31" s="15"/>
      <c r="S31" s="15"/>
      <c r="T31" s="15"/>
      <c r="U31" s="15"/>
      <c r="V31" s="15"/>
      <c r="W31" s="15"/>
      <c r="X31" s="15"/>
      <c r="Y31" s="15"/>
      <c r="Z31" s="15"/>
    </row>
    <row r="32" spans="2:1024 1029:2048 2053:3072 3077:4096 4101:5120 5125:6144 6149:7168 7173:8192 8197:9216 9221:10240 10245:11264 11269:12288 12293:13312 13317:14336 14341:15360 15365:16384" ht="61.5" x14ac:dyDescent="1.35">
      <c r="B32" s="194"/>
      <c r="C32" s="223"/>
      <c r="D32" s="224" t="s">
        <v>199</v>
      </c>
      <c r="E32" s="208">
        <v>0.96</v>
      </c>
      <c r="F32" s="209">
        <v>0.83</v>
      </c>
      <c r="G32" s="210">
        <v>0.875</v>
      </c>
      <c r="H32" s="211">
        <v>0.625</v>
      </c>
      <c r="I32" s="212">
        <v>0.58299999999999996</v>
      </c>
      <c r="J32" s="198">
        <v>0.67</v>
      </c>
      <c r="K32" s="213"/>
      <c r="L32" s="214"/>
      <c r="M32" s="215"/>
      <c r="N32" s="202"/>
      <c r="O32" s="216"/>
      <c r="P32" s="204"/>
      <c r="Q32" s="179"/>
      <c r="R32" s="15"/>
      <c r="S32" s="15"/>
      <c r="T32" s="15"/>
      <c r="U32" s="15"/>
      <c r="V32" s="15"/>
      <c r="W32" s="15"/>
      <c r="X32" s="15"/>
      <c r="Y32" s="15"/>
      <c r="Z32" s="15"/>
    </row>
    <row r="33" spans="2:26" ht="61.5" x14ac:dyDescent="1.35">
      <c r="B33" s="194"/>
      <c r="C33" s="223" t="s">
        <v>42</v>
      </c>
      <c r="D33" s="193" t="s">
        <v>200</v>
      </c>
      <c r="E33" s="217" t="s">
        <v>205</v>
      </c>
      <c r="F33" s="218" t="s">
        <v>205</v>
      </c>
      <c r="G33" s="219" t="s">
        <v>205</v>
      </c>
      <c r="H33" s="211">
        <v>0.73</v>
      </c>
      <c r="I33" s="212">
        <v>0.53</v>
      </c>
      <c r="J33" s="198">
        <v>0.47</v>
      </c>
      <c r="K33" s="220">
        <v>0.8</v>
      </c>
      <c r="L33" s="221">
        <v>0.67</v>
      </c>
      <c r="M33" s="222">
        <v>0.73</v>
      </c>
      <c r="N33" s="202"/>
      <c r="O33" s="216"/>
      <c r="P33" s="204"/>
      <c r="Q33" s="179"/>
      <c r="R33" s="15"/>
      <c r="S33" s="15"/>
      <c r="T33" s="15"/>
      <c r="U33" s="15"/>
      <c r="V33" s="15"/>
      <c r="W33" s="15"/>
      <c r="X33" s="15"/>
      <c r="Y33" s="15"/>
      <c r="Z33" s="15"/>
    </row>
    <row r="34" spans="2:26" ht="61.5" x14ac:dyDescent="1.35">
      <c r="B34" s="194"/>
      <c r="C34" s="223"/>
      <c r="D34" s="224" t="s">
        <v>199</v>
      </c>
      <c r="E34" s="217" t="s">
        <v>205</v>
      </c>
      <c r="F34" s="218" t="s">
        <v>205</v>
      </c>
      <c r="G34" s="219" t="s">
        <v>205</v>
      </c>
      <c r="H34" s="211">
        <v>0.56000000000000005</v>
      </c>
      <c r="I34" s="212">
        <v>0.67</v>
      </c>
      <c r="J34" s="198">
        <v>0.39</v>
      </c>
      <c r="K34" s="220">
        <v>0.83</v>
      </c>
      <c r="L34" s="221">
        <v>0.61</v>
      </c>
      <c r="M34" s="222">
        <v>0.67</v>
      </c>
      <c r="N34" s="202"/>
      <c r="O34" s="216"/>
      <c r="P34" s="204"/>
      <c r="Q34" s="179"/>
      <c r="R34" s="15"/>
      <c r="S34" s="15"/>
      <c r="T34" s="15"/>
      <c r="U34" s="15"/>
      <c r="V34" s="15"/>
      <c r="W34" s="15"/>
      <c r="X34" s="15"/>
      <c r="Y34" s="15"/>
      <c r="Z34" s="15"/>
    </row>
    <row r="35" spans="2:26" ht="61.5" x14ac:dyDescent="1.35">
      <c r="B35" s="194"/>
      <c r="C35" s="223" t="s">
        <v>201</v>
      </c>
      <c r="D35" s="193" t="s">
        <v>200</v>
      </c>
      <c r="E35" s="217" t="s">
        <v>205</v>
      </c>
      <c r="F35" s="218" t="s">
        <v>205</v>
      </c>
      <c r="G35" s="219" t="s">
        <v>205</v>
      </c>
      <c r="H35" s="211">
        <v>0.73</v>
      </c>
      <c r="I35" s="212">
        <v>0.6</v>
      </c>
      <c r="J35" s="198">
        <v>0.6</v>
      </c>
      <c r="K35" s="220"/>
      <c r="L35" s="221"/>
      <c r="M35" s="222"/>
      <c r="N35" s="202"/>
      <c r="O35" s="216"/>
      <c r="P35" s="204"/>
      <c r="Q35" s="179"/>
      <c r="R35" s="15"/>
      <c r="S35" s="15"/>
      <c r="T35" s="15"/>
      <c r="U35" s="15"/>
      <c r="V35" s="15"/>
      <c r="W35" s="15"/>
      <c r="X35" s="15"/>
      <c r="Y35" s="15"/>
      <c r="Z35" s="15"/>
    </row>
    <row r="36" spans="2:26" ht="61.5" x14ac:dyDescent="1.35">
      <c r="B36" s="194"/>
      <c r="C36" s="223"/>
      <c r="D36" s="224" t="s">
        <v>199</v>
      </c>
      <c r="E36" s="217" t="s">
        <v>205</v>
      </c>
      <c r="F36" s="218" t="s">
        <v>205</v>
      </c>
      <c r="G36" s="219" t="s">
        <v>205</v>
      </c>
      <c r="H36" s="211">
        <v>0.61</v>
      </c>
      <c r="I36" s="212">
        <v>0.56000000000000005</v>
      </c>
      <c r="J36" s="198">
        <v>0.5</v>
      </c>
      <c r="K36" s="220"/>
      <c r="L36" s="221"/>
      <c r="M36" s="222"/>
      <c r="N36" s="202"/>
      <c r="O36" s="216"/>
      <c r="P36" s="204"/>
      <c r="Q36" s="179"/>
      <c r="R36" s="15"/>
      <c r="S36" s="15"/>
      <c r="T36" s="15"/>
      <c r="U36" s="15"/>
      <c r="V36" s="15"/>
      <c r="W36" s="15"/>
      <c r="X36" s="15"/>
      <c r="Y36" s="15"/>
      <c r="Z36" s="15"/>
    </row>
    <row r="37" spans="2:26" ht="36" x14ac:dyDescent="0.8">
      <c r="B37" s="181"/>
      <c r="C37" s="182"/>
      <c r="D37" s="183"/>
      <c r="E37" s="180"/>
      <c r="F37" s="180"/>
      <c r="G37" s="180"/>
      <c r="H37" s="180"/>
      <c r="K37" s="15"/>
      <c r="L37" s="15"/>
      <c r="M37" s="15"/>
      <c r="N37" s="15"/>
      <c r="O37" s="15"/>
      <c r="P37" s="15"/>
      <c r="Q37" s="179"/>
      <c r="R37" s="15"/>
      <c r="S37" s="15"/>
      <c r="T37" s="15"/>
      <c r="U37" s="15"/>
      <c r="V37" s="15"/>
      <c r="W37" s="15"/>
      <c r="X37" s="15"/>
      <c r="Y37" s="15"/>
      <c r="Z37" s="15"/>
    </row>
    <row r="38" spans="2:26" ht="36" x14ac:dyDescent="0.8">
      <c r="B38" s="181"/>
      <c r="C38" s="180"/>
      <c r="D38" s="183"/>
      <c r="E38" s="180"/>
      <c r="F38" s="180"/>
      <c r="G38" s="180"/>
      <c r="H38" s="180"/>
      <c r="K38" s="15"/>
      <c r="L38" s="15"/>
      <c r="M38" s="15"/>
      <c r="N38" s="15"/>
      <c r="O38" s="15"/>
      <c r="P38" s="15"/>
      <c r="Q38" s="179"/>
      <c r="R38" s="15"/>
      <c r="S38" s="15"/>
      <c r="T38" s="15"/>
      <c r="U38" s="15"/>
      <c r="V38" s="15"/>
      <c r="W38" s="15"/>
      <c r="X38" s="15"/>
      <c r="Y38" s="15"/>
      <c r="Z38" s="15"/>
    </row>
    <row r="42" spans="2:26" s="160" customFormat="1" ht="92" x14ac:dyDescent="2">
      <c r="B42" s="159" t="s">
        <v>192</v>
      </c>
    </row>
    <row r="43" spans="2:26" ht="92" x14ac:dyDescent="2">
      <c r="B43" s="122"/>
    </row>
    <row r="44" spans="2:26" s="162" customFormat="1" ht="61.5" x14ac:dyDescent="1.35">
      <c r="B44" s="161" t="s">
        <v>144</v>
      </c>
    </row>
    <row r="45" spans="2:26" ht="92" x14ac:dyDescent="2">
      <c r="B45" s="122"/>
    </row>
    <row r="46" spans="2:26" s="149" customFormat="1" x14ac:dyDescent="0.35"/>
    <row r="47" spans="2:26" s="148" customFormat="1" ht="46" x14ac:dyDescent="1">
      <c r="B47" s="145"/>
      <c r="C47" s="154" t="s">
        <v>101</v>
      </c>
      <c r="D47" s="145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7"/>
      <c r="V47" s="147"/>
      <c r="W47" s="147"/>
    </row>
    <row r="48" spans="2:26" s="149" customFormat="1" x14ac:dyDescent="0.35">
      <c r="B48" s="143"/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</row>
    <row r="49" spans="2:33" ht="15.5" x14ac:dyDescent="0.35">
      <c r="B49" s="101"/>
      <c r="C49" s="101"/>
      <c r="D49" s="66"/>
      <c r="E49" s="123" t="s">
        <v>0</v>
      </c>
      <c r="F49" s="123" t="s">
        <v>1</v>
      </c>
      <c r="G49" s="123" t="s">
        <v>2</v>
      </c>
      <c r="H49" s="124" t="s">
        <v>3</v>
      </c>
      <c r="I49" s="123" t="s">
        <v>4</v>
      </c>
      <c r="J49" s="123" t="s">
        <v>5</v>
      </c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</row>
    <row r="50" spans="2:33" ht="15.5" x14ac:dyDescent="0.35">
      <c r="B50" s="101"/>
      <c r="C50" s="101"/>
      <c r="D50" s="125" t="s">
        <v>27</v>
      </c>
      <c r="E50" s="125">
        <v>205</v>
      </c>
      <c r="F50" s="125">
        <v>22</v>
      </c>
      <c r="G50" s="125">
        <v>19</v>
      </c>
      <c r="H50" s="126">
        <v>1</v>
      </c>
      <c r="I50" s="125">
        <v>0</v>
      </c>
      <c r="J50" s="125">
        <f>SUM(E50:I50)</f>
        <v>247</v>
      </c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</row>
    <row r="51" spans="2:33" ht="15.5" x14ac:dyDescent="0.35">
      <c r="B51" s="101"/>
      <c r="C51" s="101"/>
      <c r="D51" s="125" t="s">
        <v>28</v>
      </c>
      <c r="E51" s="125">
        <v>107</v>
      </c>
      <c r="F51" s="125">
        <v>69</v>
      </c>
      <c r="G51" s="125">
        <v>56</v>
      </c>
      <c r="H51" s="126">
        <v>3</v>
      </c>
      <c r="I51" s="125">
        <v>0</v>
      </c>
      <c r="J51" s="125">
        <f>SUM(E51:I51)</f>
        <v>235</v>
      </c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</row>
    <row r="52" spans="2:33" ht="15.5" x14ac:dyDescent="0.35">
      <c r="B52" s="101"/>
      <c r="C52" s="101"/>
      <c r="D52" s="125" t="s">
        <v>29</v>
      </c>
      <c r="E52" s="125">
        <v>3499</v>
      </c>
      <c r="F52" s="125">
        <v>740</v>
      </c>
      <c r="G52" s="125">
        <v>630</v>
      </c>
      <c r="H52" s="125">
        <v>24</v>
      </c>
      <c r="I52" s="125">
        <v>0</v>
      </c>
      <c r="J52" s="125">
        <f>SUM(E52:I52)</f>
        <v>4893</v>
      </c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</row>
    <row r="53" spans="2:33" ht="15.5" x14ac:dyDescent="0.35">
      <c r="B53" s="101"/>
      <c r="C53" s="101"/>
      <c r="D53" s="125" t="s">
        <v>30</v>
      </c>
      <c r="E53" s="125">
        <v>1659</v>
      </c>
      <c r="F53" s="125">
        <v>305</v>
      </c>
      <c r="G53" s="125">
        <v>292</v>
      </c>
      <c r="H53" s="125">
        <v>27</v>
      </c>
      <c r="I53" s="125">
        <v>0</v>
      </c>
      <c r="J53" s="125">
        <f>SUM(E53:I53)</f>
        <v>2283</v>
      </c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27"/>
      <c r="V53" s="127"/>
      <c r="W53" s="127"/>
      <c r="X53" s="90"/>
      <c r="Y53" s="90"/>
      <c r="Z53" s="90"/>
      <c r="AA53" s="90"/>
      <c r="AB53" s="90"/>
      <c r="AC53" s="90"/>
      <c r="AD53" s="90"/>
      <c r="AE53" s="90"/>
      <c r="AF53" s="90"/>
      <c r="AG53" s="90"/>
    </row>
    <row r="54" spans="2:33" ht="15.5" x14ac:dyDescent="0.35">
      <c r="B54" s="101"/>
      <c r="C54" s="101"/>
      <c r="D54" s="128"/>
      <c r="E54" s="128"/>
      <c r="F54" s="128"/>
      <c r="G54" s="128"/>
      <c r="H54" s="128">
        <f>SUM(H50:H53)</f>
        <v>55</v>
      </c>
      <c r="I54" s="128"/>
      <c r="J54" s="123">
        <f>SUM(J50:J53)</f>
        <v>7658</v>
      </c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27"/>
      <c r="V54" s="127"/>
      <c r="W54" s="127"/>
      <c r="X54" s="90"/>
      <c r="Y54" s="90"/>
      <c r="Z54" s="90"/>
      <c r="AA54" s="90"/>
      <c r="AB54" s="90"/>
      <c r="AC54" s="90"/>
      <c r="AD54" s="90"/>
      <c r="AE54" s="90"/>
      <c r="AF54" s="90"/>
      <c r="AG54" s="90"/>
    </row>
    <row r="55" spans="2:33" ht="15.5" x14ac:dyDescent="0.3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27"/>
      <c r="V55" s="127"/>
      <c r="W55" s="127"/>
      <c r="X55" s="69"/>
      <c r="Y55" s="69"/>
      <c r="Z55" s="69"/>
      <c r="AA55" s="69"/>
      <c r="AB55" s="69"/>
      <c r="AC55" s="69"/>
      <c r="AD55" s="69"/>
      <c r="AE55" s="69"/>
      <c r="AF55" s="69"/>
      <c r="AG55" s="69"/>
    </row>
    <row r="56" spans="2:33" ht="15.5" x14ac:dyDescent="0.3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27"/>
      <c r="V56" s="127"/>
      <c r="W56" s="127"/>
      <c r="X56" s="69"/>
      <c r="Y56" s="69"/>
      <c r="Z56" s="69"/>
      <c r="AA56" s="69"/>
      <c r="AB56" s="69"/>
      <c r="AC56" s="69"/>
      <c r="AD56" s="69"/>
      <c r="AE56" s="69"/>
      <c r="AF56" s="69"/>
      <c r="AG56" s="69"/>
    </row>
    <row r="57" spans="2:33" ht="23.5" x14ac:dyDescent="0.55000000000000004">
      <c r="B57" s="101"/>
      <c r="C57" s="129" t="s">
        <v>31</v>
      </c>
      <c r="D57" s="101"/>
      <c r="E57" s="101"/>
      <c r="F57" s="101"/>
      <c r="G57" s="101"/>
      <c r="H57" s="129" t="s">
        <v>32</v>
      </c>
      <c r="I57" s="101"/>
      <c r="J57" s="101"/>
      <c r="K57" s="101"/>
      <c r="L57" s="101"/>
      <c r="M57" s="129" t="s">
        <v>33</v>
      </c>
      <c r="N57" s="101"/>
      <c r="O57" s="101"/>
      <c r="P57" s="101"/>
      <c r="Q57" s="101"/>
      <c r="R57" s="101"/>
      <c r="S57" s="101"/>
      <c r="T57" s="130" t="s">
        <v>38</v>
      </c>
      <c r="U57" s="101"/>
      <c r="V57" s="127"/>
      <c r="W57" s="127"/>
      <c r="X57" s="69"/>
      <c r="Y57" s="91"/>
      <c r="Z57" s="69"/>
      <c r="AA57" s="69"/>
      <c r="AB57" s="69"/>
      <c r="AC57" s="69"/>
      <c r="AD57" s="91"/>
      <c r="AE57" s="69"/>
      <c r="AF57" s="69"/>
      <c r="AG57" s="69"/>
    </row>
    <row r="58" spans="2:33" ht="18.5" x14ac:dyDescent="0.45">
      <c r="B58" s="101"/>
      <c r="C58" s="101"/>
      <c r="D58" s="128"/>
      <c r="E58" s="128"/>
      <c r="F58" s="131" t="s">
        <v>62</v>
      </c>
      <c r="G58" s="101"/>
      <c r="H58" s="101"/>
      <c r="I58" s="128"/>
      <c r="J58" s="128"/>
      <c r="K58" s="131" t="s">
        <v>62</v>
      </c>
      <c r="L58" s="101"/>
      <c r="M58" s="101"/>
      <c r="N58" s="128"/>
      <c r="O58" s="128"/>
      <c r="P58" s="131" t="s">
        <v>62</v>
      </c>
      <c r="Q58" s="101"/>
      <c r="R58" s="101"/>
      <c r="S58" s="101"/>
      <c r="T58" s="128" t="s">
        <v>34</v>
      </c>
      <c r="U58" s="132" t="s">
        <v>102</v>
      </c>
      <c r="V58" s="127"/>
      <c r="W58" s="133"/>
      <c r="X58" s="69"/>
      <c r="Y58" s="69"/>
      <c r="Z58" s="69"/>
      <c r="AA58" s="69"/>
      <c r="AB58" s="92"/>
      <c r="AC58" s="69"/>
      <c r="AD58" s="69"/>
      <c r="AE58" s="69"/>
      <c r="AF58" s="69"/>
      <c r="AG58" s="92"/>
    </row>
    <row r="59" spans="2:33" ht="18.5" x14ac:dyDescent="0.45">
      <c r="B59" s="101"/>
      <c r="C59" s="101"/>
      <c r="D59" s="128" t="s">
        <v>3</v>
      </c>
      <c r="E59" s="128">
        <v>55</v>
      </c>
      <c r="F59" s="128"/>
      <c r="G59" s="101"/>
      <c r="H59" s="101"/>
      <c r="I59" s="128" t="s">
        <v>3</v>
      </c>
      <c r="J59" s="128">
        <v>55</v>
      </c>
      <c r="K59" s="128"/>
      <c r="L59" s="101"/>
      <c r="M59" s="101"/>
      <c r="N59" s="128" t="s">
        <v>3</v>
      </c>
      <c r="O59" s="128">
        <v>55</v>
      </c>
      <c r="P59" s="128"/>
      <c r="Q59" s="101"/>
      <c r="R59" s="101"/>
      <c r="S59" s="101"/>
      <c r="T59" s="128" t="s">
        <v>103</v>
      </c>
      <c r="U59" s="134">
        <v>1E-3</v>
      </c>
      <c r="V59" s="127"/>
      <c r="W59" s="127"/>
      <c r="X59" s="69"/>
      <c r="Y59" s="69"/>
      <c r="Z59" s="89"/>
      <c r="AA59" s="89"/>
      <c r="AB59" s="69"/>
      <c r="AC59" s="69"/>
      <c r="AD59" s="69"/>
      <c r="AE59" s="89"/>
      <c r="AF59" s="89"/>
      <c r="AG59" s="69"/>
    </row>
    <row r="60" spans="2:33" ht="18.5" x14ac:dyDescent="0.45">
      <c r="B60" s="101"/>
      <c r="C60" s="101"/>
      <c r="D60" s="128" t="s">
        <v>0</v>
      </c>
      <c r="E60" s="128">
        <v>55</v>
      </c>
      <c r="F60" s="128"/>
      <c r="G60" s="101"/>
      <c r="H60" s="101"/>
      <c r="I60" s="128" t="s">
        <v>1</v>
      </c>
      <c r="J60" s="128">
        <v>55</v>
      </c>
      <c r="K60" s="128"/>
      <c r="L60" s="101"/>
      <c r="M60" s="101"/>
      <c r="N60" s="128" t="s">
        <v>2</v>
      </c>
      <c r="O60" s="128">
        <v>55</v>
      </c>
      <c r="P60" s="128"/>
      <c r="Q60" s="101"/>
      <c r="R60" s="101"/>
      <c r="S60" s="101"/>
      <c r="T60" s="128" t="s">
        <v>104</v>
      </c>
      <c r="U60" s="128">
        <v>10000</v>
      </c>
      <c r="V60" s="127"/>
      <c r="W60" s="127"/>
      <c r="X60" s="69"/>
      <c r="Y60" s="69"/>
      <c r="Z60" s="89"/>
      <c r="AA60" s="89"/>
      <c r="AB60" s="69"/>
      <c r="AC60" s="69"/>
      <c r="AD60" s="69"/>
      <c r="AE60" s="89"/>
      <c r="AF60" s="89"/>
      <c r="AG60" s="69"/>
    </row>
    <row r="61" spans="2:33" ht="18.5" x14ac:dyDescent="0.45">
      <c r="B61" s="101"/>
      <c r="C61" s="101"/>
      <c r="D61" s="66" t="s">
        <v>59</v>
      </c>
      <c r="E61" s="66">
        <v>0.70299999999999996</v>
      </c>
      <c r="F61" s="135">
        <v>0.22800000000000001</v>
      </c>
      <c r="G61" s="101"/>
      <c r="H61" s="101"/>
      <c r="I61" s="66" t="s">
        <v>59</v>
      </c>
      <c r="J61" s="66">
        <v>0.59599999999999997</v>
      </c>
      <c r="K61" s="135">
        <v>0.2</v>
      </c>
      <c r="L61" s="101"/>
      <c r="M61" s="101"/>
      <c r="N61" s="66" t="s">
        <v>59</v>
      </c>
      <c r="O61" s="66">
        <v>0.499</v>
      </c>
      <c r="P61" s="135">
        <v>0.217</v>
      </c>
      <c r="Q61" s="101"/>
      <c r="R61" s="101"/>
      <c r="S61" s="101"/>
      <c r="T61" s="128" t="s">
        <v>105</v>
      </c>
      <c r="U61" s="128" t="s">
        <v>106</v>
      </c>
      <c r="V61" s="136"/>
      <c r="W61" s="137"/>
      <c r="X61" s="69"/>
      <c r="Y61" s="69"/>
      <c r="Z61" s="93"/>
      <c r="AA61" s="93"/>
      <c r="AB61" s="37"/>
      <c r="AC61" s="69"/>
      <c r="AD61" s="69"/>
      <c r="AE61" s="93"/>
      <c r="AF61" s="93"/>
      <c r="AG61" s="37"/>
    </row>
    <row r="62" spans="2:33" ht="18.5" x14ac:dyDescent="0.45">
      <c r="B62" s="101"/>
      <c r="C62" s="101"/>
      <c r="D62" s="66" t="s">
        <v>58</v>
      </c>
      <c r="E62" s="66">
        <v>0.80500000000000005</v>
      </c>
      <c r="F62" s="135">
        <v>0.18099999999999999</v>
      </c>
      <c r="G62" s="101"/>
      <c r="H62" s="101"/>
      <c r="I62" s="66" t="s">
        <v>58</v>
      </c>
      <c r="J62" s="66">
        <v>0.74299999999999999</v>
      </c>
      <c r="K62" s="135">
        <v>0.16300000000000001</v>
      </c>
      <c r="L62" s="101"/>
      <c r="M62" s="101"/>
      <c r="N62" s="66" t="s">
        <v>58</v>
      </c>
      <c r="O62" s="66">
        <v>0.66700000000000004</v>
      </c>
      <c r="P62" s="135">
        <v>0.16200000000000001</v>
      </c>
      <c r="Q62" s="101"/>
      <c r="R62" s="101"/>
      <c r="S62" s="101"/>
      <c r="T62" s="99" t="s">
        <v>107</v>
      </c>
      <c r="U62" s="138" t="s">
        <v>108</v>
      </c>
      <c r="V62" s="136"/>
      <c r="W62" s="137"/>
      <c r="X62" s="69"/>
      <c r="Y62" s="69"/>
      <c r="Z62" s="93"/>
      <c r="AA62" s="93"/>
      <c r="AB62" s="37"/>
      <c r="AC62" s="69"/>
      <c r="AD62" s="69"/>
      <c r="AE62" s="93"/>
      <c r="AF62" s="93"/>
      <c r="AG62" s="37"/>
    </row>
    <row r="63" spans="2:33" ht="18.5" x14ac:dyDescent="0.45">
      <c r="B63" s="101"/>
      <c r="C63" s="101"/>
      <c r="D63" s="128" t="s">
        <v>60</v>
      </c>
      <c r="E63" s="128">
        <v>0.81599999999999995</v>
      </c>
      <c r="F63" s="135">
        <v>0.104</v>
      </c>
      <c r="G63" s="101"/>
      <c r="H63" s="101"/>
      <c r="I63" s="128" t="s">
        <v>60</v>
      </c>
      <c r="J63" s="128">
        <v>0.745</v>
      </c>
      <c r="K63" s="135">
        <v>0.06</v>
      </c>
      <c r="L63" s="101"/>
      <c r="M63" s="101"/>
      <c r="N63" s="128" t="s">
        <v>60</v>
      </c>
      <c r="O63" s="128">
        <v>0.71199999999999997</v>
      </c>
      <c r="P63" s="135">
        <v>7.8E-2</v>
      </c>
      <c r="Q63" s="101"/>
      <c r="R63" s="101"/>
      <c r="S63" s="101"/>
      <c r="T63" s="99" t="s">
        <v>131</v>
      </c>
      <c r="U63" s="99">
        <v>0.2</v>
      </c>
      <c r="V63" s="127"/>
      <c r="W63" s="137"/>
      <c r="X63" s="69"/>
      <c r="Y63" s="69"/>
      <c r="Z63" s="89"/>
      <c r="AA63" s="89"/>
      <c r="AB63" s="37"/>
      <c r="AC63" s="69"/>
      <c r="AD63" s="69"/>
      <c r="AE63" s="89"/>
      <c r="AF63" s="89"/>
      <c r="AG63" s="37"/>
    </row>
    <row r="64" spans="2:33" ht="18.5" x14ac:dyDescent="0.45">
      <c r="B64" s="101"/>
      <c r="C64" s="101"/>
      <c r="D64" s="128" t="s">
        <v>61</v>
      </c>
      <c r="E64" s="99">
        <v>0.82399999999999995</v>
      </c>
      <c r="F64" s="139">
        <v>0.123</v>
      </c>
      <c r="G64" s="101"/>
      <c r="H64" s="101"/>
      <c r="I64" s="128" t="s">
        <v>61</v>
      </c>
      <c r="J64" s="99">
        <v>0.80600000000000005</v>
      </c>
      <c r="K64" s="139">
        <v>5.5E-2</v>
      </c>
      <c r="L64" s="101"/>
      <c r="M64" s="101"/>
      <c r="N64" s="128" t="s">
        <v>61</v>
      </c>
      <c r="O64" s="99">
        <v>0.73399999999999999</v>
      </c>
      <c r="P64" s="139">
        <v>0.104</v>
      </c>
      <c r="Q64" s="101"/>
      <c r="R64" s="101"/>
      <c r="S64" s="101"/>
      <c r="T64" s="101"/>
      <c r="U64" s="127"/>
      <c r="V64" s="127"/>
      <c r="W64" s="137"/>
      <c r="X64" s="69"/>
      <c r="Y64" s="69"/>
      <c r="Z64" s="89"/>
      <c r="AA64" s="89"/>
      <c r="AB64" s="37"/>
      <c r="AC64" s="69"/>
      <c r="AD64" s="69"/>
      <c r="AE64" s="89"/>
      <c r="AF64" s="89"/>
      <c r="AG64" s="37"/>
    </row>
    <row r="65" spans="2:33" ht="15.5" x14ac:dyDescent="0.3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27"/>
      <c r="V65" s="127"/>
      <c r="W65" s="127"/>
      <c r="X65" s="69"/>
      <c r="Y65" s="69"/>
      <c r="Z65" s="69"/>
      <c r="AA65" s="69"/>
      <c r="AB65" s="69"/>
      <c r="AC65" s="69"/>
      <c r="AD65" s="69"/>
      <c r="AE65" s="69"/>
      <c r="AF65" s="69"/>
      <c r="AG65" s="69"/>
    </row>
    <row r="66" spans="2:33" x14ac:dyDescent="0.35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</row>
    <row r="67" spans="2:33" x14ac:dyDescent="0.35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</row>
    <row r="68" spans="2:33" x14ac:dyDescent="0.35"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 spans="2:33" s="151" customFormat="1" x14ac:dyDescent="0.35">
      <c r="B69" s="150"/>
      <c r="C69" s="150"/>
      <c r="D69" s="150"/>
      <c r="E69" s="150"/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</row>
    <row r="70" spans="2:33" s="151" customFormat="1" ht="36" x14ac:dyDescent="0.8">
      <c r="B70" s="153"/>
      <c r="C70" s="150"/>
      <c r="D70" s="155" t="s">
        <v>191</v>
      </c>
      <c r="E70" s="150"/>
      <c r="F70" s="150"/>
      <c r="G70" s="150"/>
      <c r="H70" s="150"/>
      <c r="I70" s="150"/>
      <c r="J70" s="150"/>
      <c r="K70" s="150"/>
      <c r="L70" s="150"/>
      <c r="M70" s="150"/>
      <c r="N70" s="150"/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</row>
    <row r="71" spans="2:33" s="151" customFormat="1" x14ac:dyDescent="0.35">
      <c r="B71" s="150"/>
      <c r="C71" s="150"/>
      <c r="D71" s="150"/>
      <c r="E71" s="150"/>
      <c r="F71" s="150"/>
      <c r="G71" s="150"/>
      <c r="H71" s="150"/>
      <c r="I71" s="150"/>
      <c r="J71" s="150"/>
      <c r="K71" s="150"/>
      <c r="L71" s="150"/>
      <c r="M71" s="150"/>
      <c r="N71" s="150"/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</row>
    <row r="72" spans="2:33" x14ac:dyDescent="0.35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spans="2:33" ht="23.5" x14ac:dyDescent="0.55000000000000004">
      <c r="B73" s="15"/>
      <c r="C73" s="30" t="s">
        <v>109</v>
      </c>
      <c r="D73" s="15"/>
      <c r="E73" s="15"/>
      <c r="F73" s="15"/>
      <c r="G73" s="15"/>
      <c r="H73" s="30" t="s">
        <v>110</v>
      </c>
      <c r="I73" s="15"/>
      <c r="J73" s="15"/>
      <c r="K73" s="15"/>
      <c r="L73" s="15"/>
      <c r="M73" s="30" t="s">
        <v>111</v>
      </c>
      <c r="N73" s="15"/>
      <c r="O73" s="15"/>
      <c r="P73" s="15"/>
      <c r="Q73" s="15"/>
      <c r="R73" s="15"/>
      <c r="S73" s="15"/>
      <c r="T73" s="41" t="s">
        <v>38</v>
      </c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</row>
    <row r="74" spans="2:33" ht="18.5" x14ac:dyDescent="0.45">
      <c r="B74" s="15"/>
      <c r="C74" s="15"/>
      <c r="D74" s="31"/>
      <c r="E74" s="31"/>
      <c r="F74" s="94" t="s">
        <v>62</v>
      </c>
      <c r="G74" s="15"/>
      <c r="H74" s="15"/>
      <c r="I74" s="31"/>
      <c r="J74" s="31"/>
      <c r="K74" s="94" t="s">
        <v>62</v>
      </c>
      <c r="L74" s="15"/>
      <c r="M74" s="15"/>
      <c r="N74" s="31"/>
      <c r="O74" s="31"/>
      <c r="P74" s="94" t="s">
        <v>62</v>
      </c>
      <c r="Q74" s="15"/>
      <c r="R74" s="15"/>
      <c r="S74" s="15"/>
      <c r="T74" s="31" t="s">
        <v>34</v>
      </c>
      <c r="U74" s="32" t="s">
        <v>102</v>
      </c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 spans="2:33" ht="18.5" x14ac:dyDescent="0.45">
      <c r="B75" s="15"/>
      <c r="C75" s="15"/>
      <c r="D75" s="28" t="s">
        <v>3</v>
      </c>
      <c r="E75" s="28">
        <v>25</v>
      </c>
      <c r="F75" s="31"/>
      <c r="G75" s="15"/>
      <c r="H75" s="15"/>
      <c r="I75" s="28" t="s">
        <v>3</v>
      </c>
      <c r="J75" s="28">
        <v>25</v>
      </c>
      <c r="K75" s="31"/>
      <c r="L75" s="15"/>
      <c r="M75" s="15"/>
      <c r="N75" s="28" t="s">
        <v>3</v>
      </c>
      <c r="O75" s="28">
        <v>25</v>
      </c>
      <c r="P75" s="31"/>
      <c r="Q75" s="15"/>
      <c r="R75" s="15"/>
      <c r="S75" s="15"/>
      <c r="T75" s="31" t="s">
        <v>103</v>
      </c>
      <c r="U75" s="98" t="s">
        <v>112</v>
      </c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</row>
    <row r="76" spans="2:33" ht="18.5" x14ac:dyDescent="0.45">
      <c r="B76" s="15"/>
      <c r="C76" s="15"/>
      <c r="D76" s="28" t="s">
        <v>0</v>
      </c>
      <c r="E76" s="28">
        <v>25</v>
      </c>
      <c r="F76" s="31"/>
      <c r="G76" s="15"/>
      <c r="H76" s="15"/>
      <c r="I76" s="28" t="s">
        <v>0</v>
      </c>
      <c r="J76" s="28">
        <v>25</v>
      </c>
      <c r="K76" s="31"/>
      <c r="L76" s="15"/>
      <c r="M76" s="15"/>
      <c r="N76" s="28" t="s">
        <v>0</v>
      </c>
      <c r="O76" s="28">
        <v>25</v>
      </c>
      <c r="P76" s="31"/>
      <c r="Q76" s="15"/>
      <c r="R76" s="15"/>
      <c r="S76" s="15"/>
      <c r="T76" s="31" t="s">
        <v>104</v>
      </c>
      <c r="U76" s="31" t="s">
        <v>112</v>
      </c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2:33" ht="18.5" x14ac:dyDescent="0.45">
      <c r="B77" s="15"/>
      <c r="C77" s="15"/>
      <c r="D77" s="29" t="s">
        <v>59</v>
      </c>
      <c r="E77" s="29">
        <v>0.33</v>
      </c>
      <c r="F77" s="95" t="s">
        <v>113</v>
      </c>
      <c r="G77" s="15"/>
      <c r="H77" s="15"/>
      <c r="I77" s="29" t="s">
        <v>59</v>
      </c>
      <c r="J77" s="29">
        <v>0.22</v>
      </c>
      <c r="K77" s="95">
        <v>0</v>
      </c>
      <c r="L77" s="15"/>
      <c r="M77" s="15"/>
      <c r="N77" s="29" t="s">
        <v>59</v>
      </c>
      <c r="O77" s="29">
        <v>0.67</v>
      </c>
      <c r="P77" s="95">
        <v>0.47</v>
      </c>
      <c r="Q77" s="15"/>
      <c r="R77" s="15"/>
      <c r="S77" s="15"/>
      <c r="T77" s="97" t="s">
        <v>107</v>
      </c>
      <c r="U77" s="100" t="s">
        <v>112</v>
      </c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 spans="2:33" ht="18.5" x14ac:dyDescent="0.45">
      <c r="B78" s="15"/>
      <c r="C78" s="15"/>
      <c r="D78" s="29" t="s">
        <v>58</v>
      </c>
      <c r="E78" s="29">
        <v>1</v>
      </c>
      <c r="F78" s="95" t="s">
        <v>113</v>
      </c>
      <c r="G78" s="15"/>
      <c r="H78" s="15"/>
      <c r="I78" s="29" t="s">
        <v>58</v>
      </c>
      <c r="J78" s="29">
        <v>1</v>
      </c>
      <c r="K78" s="95">
        <v>0</v>
      </c>
      <c r="L78" s="15"/>
      <c r="M78" s="15"/>
      <c r="N78" s="29" t="s">
        <v>58</v>
      </c>
      <c r="O78" s="29">
        <v>0.8</v>
      </c>
      <c r="P78" s="95">
        <v>0.28000000000000003</v>
      </c>
      <c r="Q78" s="15"/>
      <c r="R78" s="15"/>
      <c r="S78" s="15"/>
      <c r="T78" s="97" t="s">
        <v>131</v>
      </c>
      <c r="U78" s="35">
        <v>0.4</v>
      </c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spans="2:33" ht="18.5" x14ac:dyDescent="0.45">
      <c r="B79" s="15"/>
      <c r="C79" s="15"/>
      <c r="D79" s="28" t="s">
        <v>60</v>
      </c>
      <c r="E79" s="28">
        <v>0.55000000000000004</v>
      </c>
      <c r="F79" s="95" t="s">
        <v>113</v>
      </c>
      <c r="G79" s="15"/>
      <c r="H79" s="15"/>
      <c r="I79" s="28" t="s">
        <v>60</v>
      </c>
      <c r="J79" s="28">
        <v>0.63400000000000001</v>
      </c>
      <c r="K79" s="95">
        <v>2.7E-2</v>
      </c>
      <c r="L79" s="15"/>
      <c r="M79" s="15"/>
      <c r="N79" s="28" t="s">
        <v>60</v>
      </c>
      <c r="O79" s="28">
        <v>0.67</v>
      </c>
      <c r="P79" s="95">
        <v>2.8000000000000001E-2</v>
      </c>
      <c r="Q79" s="15"/>
      <c r="R79" s="15"/>
      <c r="S79" s="15"/>
      <c r="T79" s="15"/>
      <c r="U79" s="89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 spans="2:33" ht="18.5" x14ac:dyDescent="0.45">
      <c r="B80" s="15"/>
      <c r="C80" s="15"/>
      <c r="D80" s="28" t="s">
        <v>61</v>
      </c>
      <c r="E80" s="35">
        <v>0.65</v>
      </c>
      <c r="F80" s="96" t="s">
        <v>113</v>
      </c>
      <c r="G80" s="15"/>
      <c r="H80" s="15"/>
      <c r="I80" s="28" t="s">
        <v>61</v>
      </c>
      <c r="J80" s="35">
        <v>0.68899999999999995</v>
      </c>
      <c r="K80" s="96">
        <v>2.9000000000000001E-2</v>
      </c>
      <c r="L80" s="15"/>
      <c r="M80" s="15"/>
      <c r="N80" s="28" t="s">
        <v>61</v>
      </c>
      <c r="O80" s="35">
        <v>0.66</v>
      </c>
      <c r="P80" s="96">
        <v>2.1000000000000001E-2</v>
      </c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spans="2:33" ht="18.5" x14ac:dyDescent="0.45">
      <c r="B81" s="15"/>
      <c r="C81" s="15"/>
      <c r="D81" s="103" t="s">
        <v>75</v>
      </c>
      <c r="E81" s="103">
        <v>0.7</v>
      </c>
      <c r="F81" s="104" t="s">
        <v>113</v>
      </c>
      <c r="G81" s="15"/>
      <c r="H81" s="15"/>
      <c r="I81" s="103" t="s">
        <v>75</v>
      </c>
      <c r="J81" s="103">
        <v>0.65</v>
      </c>
      <c r="K81" s="104">
        <v>0</v>
      </c>
      <c r="L81" s="15"/>
      <c r="M81" s="15"/>
      <c r="N81" s="103" t="s">
        <v>75</v>
      </c>
      <c r="O81" s="103">
        <v>0.7</v>
      </c>
      <c r="P81" s="104">
        <v>0</v>
      </c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 spans="2:33" ht="18.5" x14ac:dyDescent="0.45">
      <c r="B82" s="15"/>
      <c r="C82" s="15"/>
      <c r="D82" s="105" t="s">
        <v>114</v>
      </c>
      <c r="E82" s="105">
        <v>0.90400000000000003</v>
      </c>
      <c r="F82" s="106"/>
      <c r="G82" s="15"/>
      <c r="H82" s="15"/>
      <c r="I82" s="107" t="s">
        <v>114</v>
      </c>
      <c r="J82" s="108" t="s">
        <v>115</v>
      </c>
      <c r="K82" s="109"/>
      <c r="L82" s="15"/>
      <c r="M82" s="15"/>
      <c r="N82" s="105" t="s">
        <v>114</v>
      </c>
      <c r="O82" s="116">
        <v>4.9048096192384698E-2</v>
      </c>
      <c r="P82" s="117"/>
      <c r="Q82" s="69"/>
      <c r="R82" s="69"/>
      <c r="S82" s="69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spans="2:33" ht="18.5" x14ac:dyDescent="0.45">
      <c r="B83" s="15"/>
      <c r="C83" s="15"/>
      <c r="D83" s="15"/>
      <c r="E83" s="15"/>
      <c r="F83" s="15"/>
      <c r="G83" s="15"/>
      <c r="H83" s="15"/>
      <c r="I83" s="110"/>
      <c r="J83" s="111" t="s">
        <v>116</v>
      </c>
      <c r="K83" s="112"/>
      <c r="L83" s="15"/>
      <c r="M83" s="15"/>
      <c r="N83" s="117"/>
      <c r="O83" s="105">
        <v>0.58758717434869701</v>
      </c>
      <c r="P83" s="117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 spans="2:33" ht="18.5" x14ac:dyDescent="0.35">
      <c r="B84" s="15"/>
      <c r="C84" s="15"/>
      <c r="D84" s="15"/>
      <c r="E84" s="15"/>
      <c r="F84" s="15"/>
      <c r="G84" s="15"/>
      <c r="H84" s="15"/>
      <c r="I84" s="110"/>
      <c r="J84" s="111" t="s">
        <v>117</v>
      </c>
      <c r="K84" s="112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2:33" ht="18.5" x14ac:dyDescent="0.35">
      <c r="B85" s="15"/>
      <c r="C85" s="15"/>
      <c r="D85" s="15"/>
      <c r="E85" s="15"/>
      <c r="F85" s="15"/>
      <c r="G85" s="15"/>
      <c r="H85" s="15"/>
      <c r="I85" s="110"/>
      <c r="J85" s="111" t="s">
        <v>118</v>
      </c>
      <c r="K85" s="112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 spans="2:33" ht="18.5" x14ac:dyDescent="0.35">
      <c r="B86" s="15"/>
      <c r="C86" s="15"/>
      <c r="D86" s="15"/>
      <c r="E86" s="15"/>
      <c r="F86" s="15"/>
      <c r="G86" s="15"/>
      <c r="H86" s="15"/>
      <c r="I86" s="110"/>
      <c r="J86" s="111" t="s">
        <v>119</v>
      </c>
      <c r="K86" s="112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spans="2:33" ht="18.5" x14ac:dyDescent="0.35">
      <c r="B87" s="15"/>
      <c r="C87" s="15"/>
      <c r="D87" s="15"/>
      <c r="E87" s="15"/>
      <c r="F87" s="15"/>
      <c r="G87" s="15"/>
      <c r="H87" s="15"/>
      <c r="I87" s="110"/>
      <c r="J87" s="111" t="s">
        <v>120</v>
      </c>
      <c r="K87" s="112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 spans="2:33" ht="18.5" x14ac:dyDescent="0.35">
      <c r="B88" s="15"/>
      <c r="C88" s="15"/>
      <c r="D88" s="15"/>
      <c r="E88" s="15"/>
      <c r="F88" s="15"/>
      <c r="G88" s="15"/>
      <c r="H88" s="15"/>
      <c r="I88" s="110"/>
      <c r="J88" s="111" t="s">
        <v>121</v>
      </c>
      <c r="K88" s="112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2:33" ht="18.5" x14ac:dyDescent="0.35">
      <c r="B89" s="15"/>
      <c r="C89" s="15"/>
      <c r="D89" s="15"/>
      <c r="E89" s="15"/>
      <c r="F89" s="15"/>
      <c r="G89" s="15"/>
      <c r="H89" s="15"/>
      <c r="I89" s="110"/>
      <c r="J89" s="111" t="s">
        <v>122</v>
      </c>
      <c r="K89" s="112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spans="2:33" ht="18.5" x14ac:dyDescent="0.35">
      <c r="B90" s="15"/>
      <c r="C90" s="15"/>
      <c r="D90" s="15"/>
      <c r="E90" s="15"/>
      <c r="F90" s="15"/>
      <c r="G90" s="15"/>
      <c r="H90" s="15"/>
      <c r="I90" s="110"/>
      <c r="J90" s="111" t="s">
        <v>123</v>
      </c>
      <c r="K90" s="112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spans="2:33" ht="18.5" x14ac:dyDescent="0.35">
      <c r="B91" s="15"/>
      <c r="C91" s="15"/>
      <c r="D91" s="15"/>
      <c r="E91" s="15"/>
      <c r="F91" s="15"/>
      <c r="G91" s="15"/>
      <c r="H91" s="15"/>
      <c r="I91" s="110"/>
      <c r="J91" s="111" t="s">
        <v>124</v>
      </c>
      <c r="K91" s="112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spans="2:33" ht="18.5" x14ac:dyDescent="0.35">
      <c r="B92" s="15"/>
      <c r="C92" s="15"/>
      <c r="D92" s="15"/>
      <c r="E92" s="15"/>
      <c r="F92" s="15"/>
      <c r="G92" s="15"/>
      <c r="H92" s="15"/>
      <c r="I92" s="110"/>
      <c r="J92" s="111" t="s">
        <v>125</v>
      </c>
      <c r="K92" s="112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spans="2:33" ht="18.5" x14ac:dyDescent="0.35">
      <c r="B93" s="15"/>
      <c r="C93" s="15"/>
      <c r="D93" s="15"/>
      <c r="E93" s="15"/>
      <c r="F93" s="15"/>
      <c r="G93" s="15"/>
      <c r="H93" s="15"/>
      <c r="I93" s="110"/>
      <c r="J93" s="111" t="s">
        <v>126</v>
      </c>
      <c r="K93" s="112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spans="2:33" ht="18.5" x14ac:dyDescent="0.35">
      <c r="B94" s="15"/>
      <c r="C94" s="15"/>
      <c r="D94" s="15"/>
      <c r="E94" s="15"/>
      <c r="F94" s="15"/>
      <c r="G94" s="15"/>
      <c r="H94" s="15"/>
      <c r="I94" s="113"/>
      <c r="J94" s="114" t="s">
        <v>127</v>
      </c>
      <c r="K94" s="1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spans="2:33" x14ac:dyDescent="0.3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 spans="2:33" x14ac:dyDescent="0.3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spans="2:33" ht="23.5" x14ac:dyDescent="0.55000000000000004">
      <c r="B97" s="15"/>
      <c r="C97" s="30" t="s">
        <v>128</v>
      </c>
      <c r="D97" s="15"/>
      <c r="E97" s="15"/>
      <c r="F97" s="15"/>
      <c r="G97" s="15"/>
      <c r="H97" s="30" t="s">
        <v>129</v>
      </c>
      <c r="I97" s="15"/>
      <c r="J97" s="15"/>
      <c r="K97" s="15"/>
      <c r="L97" s="15"/>
      <c r="M97" s="30" t="s">
        <v>130</v>
      </c>
      <c r="N97" s="15"/>
      <c r="O97" s="15"/>
      <c r="P97" s="15"/>
      <c r="Q97" s="15"/>
      <c r="R97" s="15"/>
      <c r="S97" s="15"/>
      <c r="T97" s="41" t="s">
        <v>38</v>
      </c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spans="2:33" ht="18.5" x14ac:dyDescent="0.45">
      <c r="B98" s="15"/>
      <c r="C98" s="15"/>
      <c r="D98" s="31"/>
      <c r="E98" s="31"/>
      <c r="F98" s="94" t="s">
        <v>62</v>
      </c>
      <c r="G98" s="15"/>
      <c r="H98" s="15"/>
      <c r="I98" s="31"/>
      <c r="J98" s="31"/>
      <c r="K98" s="94" t="s">
        <v>62</v>
      </c>
      <c r="L98" s="15"/>
      <c r="M98" s="15"/>
      <c r="N98" s="31"/>
      <c r="O98" s="31"/>
      <c r="P98" s="94" t="s">
        <v>62</v>
      </c>
      <c r="Q98" s="15"/>
      <c r="R98" s="15"/>
      <c r="S98" s="15"/>
      <c r="T98" s="31" t="s">
        <v>34</v>
      </c>
      <c r="U98" s="32" t="s">
        <v>102</v>
      </c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spans="2:33" ht="18.5" x14ac:dyDescent="0.45">
      <c r="B99" s="15"/>
      <c r="C99" s="15"/>
      <c r="D99" s="28" t="s">
        <v>3</v>
      </c>
      <c r="E99" s="28">
        <v>30</v>
      </c>
      <c r="F99" s="31"/>
      <c r="G99" s="15"/>
      <c r="H99" s="15"/>
      <c r="I99" s="28" t="s">
        <v>3</v>
      </c>
      <c r="J99" s="28">
        <v>30</v>
      </c>
      <c r="K99" s="31"/>
      <c r="L99" s="15"/>
      <c r="M99" s="15"/>
      <c r="N99" s="28" t="s">
        <v>3</v>
      </c>
      <c r="O99" s="28">
        <v>30</v>
      </c>
      <c r="P99" s="31"/>
      <c r="Q99" s="15"/>
      <c r="R99" s="15"/>
      <c r="S99" s="15"/>
      <c r="T99" s="31" t="s">
        <v>103</v>
      </c>
      <c r="U99" s="98" t="s">
        <v>112</v>
      </c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 spans="2:33" ht="18.5" x14ac:dyDescent="0.45">
      <c r="B100" s="15"/>
      <c r="C100" s="15"/>
      <c r="D100" s="28" t="s">
        <v>0</v>
      </c>
      <c r="E100" s="28">
        <v>30</v>
      </c>
      <c r="F100" s="31"/>
      <c r="G100" s="15"/>
      <c r="H100" s="15"/>
      <c r="I100" s="28" t="s">
        <v>0</v>
      </c>
      <c r="J100" s="28">
        <v>30</v>
      </c>
      <c r="K100" s="31"/>
      <c r="L100" s="15"/>
      <c r="M100" s="15"/>
      <c r="N100" s="28" t="s">
        <v>0</v>
      </c>
      <c r="O100" s="28">
        <v>30</v>
      </c>
      <c r="P100" s="31"/>
      <c r="Q100" s="15"/>
      <c r="R100" s="15"/>
      <c r="S100" s="15"/>
      <c r="T100" s="31" t="s">
        <v>104</v>
      </c>
      <c r="U100" s="31" t="s">
        <v>112</v>
      </c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spans="2:33" ht="18.5" x14ac:dyDescent="0.45">
      <c r="B101" s="15"/>
      <c r="C101" s="15"/>
      <c r="D101" s="29" t="s">
        <v>59</v>
      </c>
      <c r="E101" s="29">
        <v>0.91</v>
      </c>
      <c r="F101" s="95" t="s">
        <v>113</v>
      </c>
      <c r="G101" s="15"/>
      <c r="H101" s="15"/>
      <c r="I101" s="29" t="s">
        <v>59</v>
      </c>
      <c r="J101" s="29">
        <v>0.68200000000000005</v>
      </c>
      <c r="K101" s="95">
        <v>6.4000000000000001E-2</v>
      </c>
      <c r="L101" s="15"/>
      <c r="M101" s="15"/>
      <c r="N101" s="29" t="s">
        <v>59</v>
      </c>
      <c r="O101" s="29">
        <v>0.79100000000000004</v>
      </c>
      <c r="P101" s="95">
        <v>4.3999999999999997E-2</v>
      </c>
      <c r="Q101" s="15"/>
      <c r="R101" s="15"/>
      <c r="S101" s="15"/>
      <c r="T101" s="97" t="s">
        <v>107</v>
      </c>
      <c r="U101" s="100" t="s">
        <v>112</v>
      </c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 spans="2:33" ht="18.5" x14ac:dyDescent="0.45">
      <c r="B102" s="15"/>
      <c r="C102" s="15"/>
      <c r="D102" s="29" t="s">
        <v>58</v>
      </c>
      <c r="E102" s="29">
        <v>1</v>
      </c>
      <c r="F102" s="95" t="s">
        <v>113</v>
      </c>
      <c r="G102" s="15"/>
      <c r="H102" s="15"/>
      <c r="I102" s="29" t="s">
        <v>58</v>
      </c>
      <c r="J102" s="29">
        <v>0.94399999999999995</v>
      </c>
      <c r="K102" s="95">
        <v>7.8E-2</v>
      </c>
      <c r="L102" s="15"/>
      <c r="M102" s="15"/>
      <c r="N102" s="29" t="s">
        <v>58</v>
      </c>
      <c r="O102" s="29">
        <v>0.93</v>
      </c>
      <c r="P102" s="95">
        <v>4.8000000000000001E-2</v>
      </c>
      <c r="Q102" s="15"/>
      <c r="R102" s="15"/>
      <c r="S102" s="15"/>
      <c r="T102" s="97" t="s">
        <v>131</v>
      </c>
      <c r="U102" s="35">
        <v>0.4</v>
      </c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spans="2:33" ht="18.5" x14ac:dyDescent="0.45">
      <c r="B103" s="15"/>
      <c r="C103" s="15"/>
      <c r="D103" s="28" t="s">
        <v>60</v>
      </c>
      <c r="E103" s="28">
        <v>0.97899999999999998</v>
      </c>
      <c r="F103" s="95" t="s">
        <v>113</v>
      </c>
      <c r="G103" s="15"/>
      <c r="H103" s="15"/>
      <c r="I103" s="28" t="s">
        <v>60</v>
      </c>
      <c r="J103" s="28">
        <v>0.79</v>
      </c>
      <c r="K103" s="95">
        <v>0</v>
      </c>
      <c r="L103" s="15"/>
      <c r="M103" s="15"/>
      <c r="N103" s="28" t="s">
        <v>60</v>
      </c>
      <c r="O103" s="28">
        <v>0.85599999999999998</v>
      </c>
      <c r="P103" s="95">
        <v>1.2999999999999999E-2</v>
      </c>
      <c r="Q103" s="15"/>
      <c r="R103" s="15"/>
      <c r="S103" s="15"/>
      <c r="T103" s="15"/>
      <c r="U103" s="89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spans="2:33" ht="18.5" x14ac:dyDescent="0.45">
      <c r="B104" s="15"/>
      <c r="C104" s="15"/>
      <c r="D104" s="28" t="s">
        <v>61</v>
      </c>
      <c r="E104" s="35">
        <v>0.97899999999999998</v>
      </c>
      <c r="F104" s="96" t="s">
        <v>113</v>
      </c>
      <c r="G104" s="15"/>
      <c r="H104" s="15"/>
      <c r="I104" s="28" t="s">
        <v>61</v>
      </c>
      <c r="J104" s="35">
        <v>0.86099999999999999</v>
      </c>
      <c r="K104" s="96">
        <v>0</v>
      </c>
      <c r="L104" s="15"/>
      <c r="M104" s="15"/>
      <c r="N104" s="28" t="s">
        <v>61</v>
      </c>
      <c r="O104" s="35">
        <v>0.90200000000000002</v>
      </c>
      <c r="P104" s="96">
        <v>1.0999999999999999E-2</v>
      </c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spans="2:33" ht="18.5" x14ac:dyDescent="0.45">
      <c r="B105" s="15"/>
      <c r="C105" s="15"/>
      <c r="D105" s="103" t="s">
        <v>75</v>
      </c>
      <c r="E105" s="103">
        <v>0.96</v>
      </c>
      <c r="F105" s="104" t="s">
        <v>113</v>
      </c>
      <c r="G105" s="15"/>
      <c r="H105" s="15"/>
      <c r="I105" s="103" t="s">
        <v>75</v>
      </c>
      <c r="J105" s="103">
        <v>0.83</v>
      </c>
      <c r="K105" s="104">
        <v>0</v>
      </c>
      <c r="L105" s="15"/>
      <c r="M105" s="15"/>
      <c r="N105" s="103" t="s">
        <v>75</v>
      </c>
      <c r="O105" s="103">
        <v>0.875</v>
      </c>
      <c r="P105" s="104">
        <v>0</v>
      </c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spans="2:33" ht="18.5" x14ac:dyDescent="0.45">
      <c r="B106" s="15"/>
      <c r="C106" s="15"/>
      <c r="D106" s="105" t="s">
        <v>114</v>
      </c>
      <c r="E106" s="105">
        <v>1.7000000000000001E-2</v>
      </c>
      <c r="F106" s="106"/>
      <c r="G106" s="15"/>
      <c r="H106" s="15"/>
      <c r="I106" s="105" t="s">
        <v>114</v>
      </c>
      <c r="J106" s="116" t="s">
        <v>133</v>
      </c>
      <c r="K106" s="117"/>
      <c r="L106" s="15"/>
      <c r="M106" s="15"/>
      <c r="N106" s="105" t="s">
        <v>114</v>
      </c>
      <c r="O106" s="119" t="s">
        <v>134</v>
      </c>
      <c r="P106" s="118"/>
      <c r="Q106" s="69"/>
      <c r="R106" s="69"/>
      <c r="S106" s="69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spans="2:33" ht="18.5" x14ac:dyDescent="0.35">
      <c r="B107" s="15"/>
      <c r="C107" s="15"/>
      <c r="D107" s="15"/>
      <c r="E107" s="15"/>
      <c r="F107" s="15"/>
      <c r="G107" s="15"/>
      <c r="H107" s="15"/>
      <c r="I107" s="117"/>
      <c r="J107" s="116" t="s">
        <v>132</v>
      </c>
      <c r="K107" s="117"/>
      <c r="L107" s="15"/>
      <c r="M107" s="15"/>
      <c r="N107" s="117"/>
      <c r="O107" s="119" t="s">
        <v>135</v>
      </c>
      <c r="P107" s="118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spans="2:33" ht="15.5" x14ac:dyDescent="0.35"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17"/>
      <c r="O108" s="119" t="s">
        <v>136</v>
      </c>
      <c r="P108" s="118"/>
      <c r="Q108" s="15"/>
      <c r="R108" s="15"/>
      <c r="S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spans="2:33" ht="15.5" x14ac:dyDescent="0.35">
      <c r="N109" s="117"/>
      <c r="O109" s="119" t="s">
        <v>137</v>
      </c>
      <c r="P109" s="118"/>
    </row>
    <row r="110" spans="2:33" ht="15.5" x14ac:dyDescent="0.35">
      <c r="N110" s="117"/>
      <c r="O110" s="119" t="s">
        <v>138</v>
      </c>
      <c r="P110" s="118"/>
    </row>
    <row r="111" spans="2:33" ht="15.5" x14ac:dyDescent="0.35">
      <c r="N111" s="117"/>
      <c r="O111" s="119" t="s">
        <v>139</v>
      </c>
      <c r="P111" s="118"/>
    </row>
    <row r="112" spans="2:33" ht="15.5" x14ac:dyDescent="0.35">
      <c r="N112" s="117"/>
      <c r="O112" s="119" t="s">
        <v>140</v>
      </c>
      <c r="P112" s="118"/>
    </row>
    <row r="113" spans="2:32" ht="15.5" x14ac:dyDescent="0.35">
      <c r="N113" s="117"/>
      <c r="O113" s="119" t="s">
        <v>141</v>
      </c>
      <c r="P113" s="118"/>
    </row>
    <row r="114" spans="2:32" ht="15.5" x14ac:dyDescent="0.35">
      <c r="N114" s="117"/>
      <c r="O114" s="119" t="s">
        <v>142</v>
      </c>
      <c r="P114" s="118"/>
      <c r="T114" s="15"/>
      <c r="U114" s="15"/>
    </row>
    <row r="115" spans="2:32" ht="15.5" x14ac:dyDescent="0.35">
      <c r="N115" s="117"/>
      <c r="O115" s="119" t="s">
        <v>143</v>
      </c>
      <c r="P115" s="118"/>
      <c r="T115" s="15"/>
      <c r="U115" s="15"/>
    </row>
    <row r="116" spans="2:32" ht="15.5" x14ac:dyDescent="0.35">
      <c r="N116" s="69"/>
      <c r="O116" s="140"/>
      <c r="P116" s="141"/>
      <c r="T116" s="15"/>
      <c r="U116" s="15"/>
    </row>
    <row r="117" spans="2:32" ht="15.5" x14ac:dyDescent="0.35">
      <c r="N117" s="69"/>
      <c r="O117" s="140"/>
      <c r="P117" s="141"/>
      <c r="T117" s="15"/>
      <c r="U117" s="15"/>
    </row>
    <row r="118" spans="2:32" ht="15.5" x14ac:dyDescent="0.35">
      <c r="N118" s="69"/>
      <c r="O118" s="140"/>
      <c r="P118" s="141"/>
      <c r="T118" s="15"/>
      <c r="U118" s="15"/>
    </row>
    <row r="119" spans="2:32" x14ac:dyDescent="0.35">
      <c r="O119" s="102"/>
      <c r="T119" s="15"/>
      <c r="U119" s="15"/>
    </row>
    <row r="120" spans="2:32" x14ac:dyDescent="0.35">
      <c r="O120" s="102"/>
      <c r="T120" s="15"/>
      <c r="U120" s="15"/>
    </row>
    <row r="121" spans="2:32" s="162" customFormat="1" ht="61.5" x14ac:dyDescent="1.35">
      <c r="B121" s="161" t="s">
        <v>145</v>
      </c>
      <c r="O121" s="163"/>
      <c r="T121" s="164"/>
      <c r="U121" s="164"/>
    </row>
    <row r="122" spans="2:32" x14ac:dyDescent="0.35">
      <c r="O122" s="102"/>
      <c r="T122" s="15"/>
      <c r="U122" s="15"/>
    </row>
    <row r="123" spans="2:32" s="143" customFormat="1" x14ac:dyDescent="0.35">
      <c r="O123" s="144"/>
    </row>
    <row r="124" spans="2:32" s="143" customFormat="1" ht="36" x14ac:dyDescent="0.8">
      <c r="C124" s="156" t="s">
        <v>146</v>
      </c>
      <c r="O124" s="144"/>
    </row>
    <row r="125" spans="2:32" s="143" customFormat="1" x14ac:dyDescent="0.35">
      <c r="O125" s="144"/>
    </row>
    <row r="126" spans="2:32" s="143" customFormat="1" x14ac:dyDescent="0.35">
      <c r="O126" s="144"/>
    </row>
    <row r="127" spans="2:32" ht="18.5" x14ac:dyDescent="0.45">
      <c r="C127" s="39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42"/>
      <c r="P127" s="15"/>
      <c r="Q127" s="15"/>
      <c r="R127" s="15"/>
      <c r="S127" s="15"/>
      <c r="T127" s="41" t="s">
        <v>38</v>
      </c>
      <c r="U127" s="88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</row>
    <row r="128" spans="2:32" ht="23.5" x14ac:dyDescent="0.55000000000000004">
      <c r="C128" s="46" t="s">
        <v>63</v>
      </c>
      <c r="D128" s="15"/>
      <c r="E128" s="15"/>
      <c r="F128" s="15"/>
      <c r="G128" s="15"/>
      <c r="H128" s="30" t="s">
        <v>64</v>
      </c>
      <c r="I128" s="15"/>
      <c r="J128" s="15"/>
      <c r="K128" s="15"/>
      <c r="L128" s="15"/>
      <c r="M128" s="30" t="s">
        <v>65</v>
      </c>
      <c r="N128" s="15"/>
      <c r="O128" s="15"/>
      <c r="P128" s="15"/>
      <c r="Q128" s="15"/>
      <c r="R128" s="15"/>
      <c r="S128" s="15"/>
      <c r="T128" s="31" t="s">
        <v>34</v>
      </c>
      <c r="U128" s="32" t="s">
        <v>69</v>
      </c>
      <c r="V128" s="15"/>
      <c r="W128" s="41" t="s">
        <v>39</v>
      </c>
      <c r="X128" s="15"/>
      <c r="Y128" s="15"/>
      <c r="Z128" s="41" t="s">
        <v>56</v>
      </c>
      <c r="AA128" s="15"/>
      <c r="AB128" s="41" t="s">
        <v>57</v>
      </c>
      <c r="AC128" s="15"/>
      <c r="AD128" s="15"/>
      <c r="AE128" s="15"/>
      <c r="AF128" s="15"/>
    </row>
    <row r="129" spans="3:32" x14ac:dyDescent="0.35">
      <c r="C129" s="39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31" t="s">
        <v>35</v>
      </c>
      <c r="U129" s="31">
        <v>2</v>
      </c>
      <c r="V129" s="15"/>
      <c r="W129" s="42" t="s">
        <v>40</v>
      </c>
      <c r="X129" s="15"/>
      <c r="Y129" s="15"/>
      <c r="Z129" s="15"/>
      <c r="AA129" s="15"/>
      <c r="AB129" s="15"/>
      <c r="AC129" s="15"/>
      <c r="AD129" s="15"/>
      <c r="AE129" s="15"/>
      <c r="AF129" s="15"/>
    </row>
    <row r="130" spans="3:32" ht="18.5" x14ac:dyDescent="0.45">
      <c r="C130" s="39"/>
      <c r="D130" s="28" t="s">
        <v>3</v>
      </c>
      <c r="E130" s="28">
        <v>55</v>
      </c>
      <c r="F130" s="15"/>
      <c r="G130" s="15"/>
      <c r="H130" s="15"/>
      <c r="I130" s="28" t="s">
        <v>3</v>
      </c>
      <c r="J130" s="28">
        <v>55</v>
      </c>
      <c r="K130" s="15"/>
      <c r="L130" s="15"/>
      <c r="M130" s="15"/>
      <c r="N130" s="28" t="s">
        <v>3</v>
      </c>
      <c r="O130" s="28">
        <v>55</v>
      </c>
      <c r="P130" s="15"/>
      <c r="Q130" s="15"/>
      <c r="R130" s="15"/>
      <c r="S130" s="15"/>
      <c r="T130" s="31" t="s">
        <v>36</v>
      </c>
      <c r="U130" s="31">
        <v>1</v>
      </c>
      <c r="V130" s="15"/>
      <c r="W130" s="31" t="s">
        <v>41</v>
      </c>
      <c r="X130" s="32" t="s">
        <v>42</v>
      </c>
      <c r="Y130" s="15"/>
      <c r="Z130" s="31" t="s">
        <v>50</v>
      </c>
      <c r="AA130" s="34" t="s">
        <v>51</v>
      </c>
      <c r="AB130" s="31" t="s">
        <v>52</v>
      </c>
      <c r="AC130" s="31">
        <v>15</v>
      </c>
      <c r="AD130" s="15"/>
      <c r="AE130" s="15"/>
      <c r="AF130" s="15"/>
    </row>
    <row r="131" spans="3:32" ht="18.5" x14ac:dyDescent="0.45">
      <c r="C131" s="39"/>
      <c r="D131" s="28" t="s">
        <v>0</v>
      </c>
      <c r="E131" s="28">
        <v>200</v>
      </c>
      <c r="F131" s="15"/>
      <c r="G131" s="15"/>
      <c r="H131" s="15"/>
      <c r="I131" s="28" t="s">
        <v>1</v>
      </c>
      <c r="J131" s="28">
        <v>200</v>
      </c>
      <c r="K131" s="15"/>
      <c r="L131" s="15"/>
      <c r="M131" s="15"/>
      <c r="N131" s="28" t="s">
        <v>2</v>
      </c>
      <c r="O131" s="28">
        <v>200</v>
      </c>
      <c r="P131" s="15"/>
      <c r="Q131" s="15"/>
      <c r="R131" s="15"/>
      <c r="S131" s="15"/>
      <c r="T131" s="31" t="s">
        <v>37</v>
      </c>
      <c r="U131" s="31">
        <v>1</v>
      </c>
      <c r="V131" s="15"/>
      <c r="W131" s="31" t="s">
        <v>43</v>
      </c>
      <c r="X131" s="31">
        <v>8</v>
      </c>
      <c r="Y131" s="15"/>
      <c r="Z131" s="31" t="s">
        <v>48</v>
      </c>
      <c r="AA131" s="34" t="s">
        <v>49</v>
      </c>
      <c r="AB131" s="31" t="s">
        <v>53</v>
      </c>
      <c r="AC131" s="31">
        <v>16</v>
      </c>
      <c r="AD131" s="15"/>
      <c r="AE131" s="15"/>
      <c r="AF131" s="15"/>
    </row>
    <row r="132" spans="3:32" ht="18.5" x14ac:dyDescent="0.45">
      <c r="C132" s="39"/>
      <c r="D132" s="29" t="s">
        <v>25</v>
      </c>
      <c r="E132" s="29">
        <v>1</v>
      </c>
      <c r="F132" s="15"/>
      <c r="G132" s="15"/>
      <c r="H132" s="15"/>
      <c r="I132" s="29" t="s">
        <v>25</v>
      </c>
      <c r="J132" s="29">
        <v>1</v>
      </c>
      <c r="K132" s="15"/>
      <c r="L132" s="15"/>
      <c r="M132" s="15"/>
      <c r="N132" s="29" t="s">
        <v>25</v>
      </c>
      <c r="O132" s="29">
        <v>1</v>
      </c>
      <c r="P132" s="15"/>
      <c r="Q132" s="15"/>
      <c r="R132" s="15"/>
      <c r="S132" s="15"/>
      <c r="T132" s="15"/>
      <c r="U132" s="15"/>
      <c r="V132" s="15"/>
      <c r="W132" s="31" t="s">
        <v>44</v>
      </c>
      <c r="X132" s="33">
        <v>0.2</v>
      </c>
      <c r="Y132" s="15"/>
      <c r="Z132" s="15"/>
      <c r="AA132" s="15"/>
      <c r="AB132" s="31" t="s">
        <v>54</v>
      </c>
      <c r="AC132" s="31">
        <v>0.3</v>
      </c>
      <c r="AD132" s="15"/>
      <c r="AE132" s="15"/>
      <c r="AF132" s="15"/>
    </row>
    <row r="133" spans="3:32" ht="18.5" x14ac:dyDescent="0.45">
      <c r="C133" s="39"/>
      <c r="D133" s="29" t="s">
        <v>26</v>
      </c>
      <c r="E133" s="29">
        <v>0.249</v>
      </c>
      <c r="F133" s="15"/>
      <c r="G133" s="15"/>
      <c r="H133" s="15"/>
      <c r="I133" s="29" t="s">
        <v>26</v>
      </c>
      <c r="J133" s="29">
        <v>0.23400000000000001</v>
      </c>
      <c r="K133" s="15"/>
      <c r="L133" s="15"/>
      <c r="M133" s="15"/>
      <c r="N133" s="29" t="s">
        <v>26</v>
      </c>
      <c r="O133" s="29">
        <v>0.1948</v>
      </c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31" t="s">
        <v>55</v>
      </c>
      <c r="AC133" s="31" t="b">
        <v>1</v>
      </c>
      <c r="AD133" s="15"/>
      <c r="AE133" s="15"/>
      <c r="AF133" s="15"/>
    </row>
    <row r="134" spans="3:32" x14ac:dyDescent="0.35">
      <c r="C134" s="39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42" t="s">
        <v>45</v>
      </c>
      <c r="X134" s="15"/>
      <c r="Y134" s="15"/>
      <c r="Z134" s="15"/>
      <c r="AA134" s="15"/>
      <c r="AB134" s="15"/>
      <c r="AC134" s="15"/>
      <c r="AD134" s="15"/>
      <c r="AE134" s="15"/>
      <c r="AF134" s="15"/>
    </row>
    <row r="135" spans="3:32" x14ac:dyDescent="0.35">
      <c r="C135" s="39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31" t="s">
        <v>41</v>
      </c>
      <c r="X135" s="32" t="s">
        <v>46</v>
      </c>
      <c r="Y135" s="15"/>
      <c r="Z135" s="15"/>
      <c r="AA135" s="15"/>
      <c r="AB135" s="15"/>
      <c r="AC135" s="15"/>
      <c r="AD135" s="15"/>
      <c r="AE135" s="15"/>
      <c r="AF135" s="15"/>
    </row>
    <row r="136" spans="3:32" x14ac:dyDescent="0.35">
      <c r="C136" s="39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31" t="s">
        <v>43</v>
      </c>
      <c r="X136" s="31">
        <v>1</v>
      </c>
      <c r="Y136" s="15"/>
      <c r="Z136" s="15"/>
      <c r="AA136" s="15"/>
      <c r="AB136" s="15"/>
      <c r="AC136" s="15"/>
      <c r="AD136" s="15"/>
      <c r="AE136" s="15"/>
      <c r="AF136" s="15"/>
    </row>
    <row r="137" spans="3:32" x14ac:dyDescent="0.35">
      <c r="C137" s="39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69" t="s">
        <v>47</v>
      </c>
      <c r="X137" s="170" t="s">
        <v>73</v>
      </c>
      <c r="Y137" s="15"/>
      <c r="Z137" s="15"/>
      <c r="AA137" s="15"/>
      <c r="AB137" s="15"/>
      <c r="AC137" s="15"/>
      <c r="AD137" s="15"/>
      <c r="AE137" s="15"/>
      <c r="AF137" s="15"/>
    </row>
    <row r="138" spans="3:32" x14ac:dyDescent="0.3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21"/>
      <c r="Y138" s="15"/>
      <c r="Z138" s="15"/>
      <c r="AA138" s="15"/>
      <c r="AB138" s="15"/>
      <c r="AC138" s="15"/>
      <c r="AD138" s="15"/>
      <c r="AE138" s="15"/>
      <c r="AF138" s="15"/>
    </row>
    <row r="139" spans="3:32" s="151" customFormat="1" x14ac:dyDescent="0.35">
      <c r="C139" s="158"/>
      <c r="D139" s="150"/>
      <c r="E139" s="150"/>
      <c r="F139" s="150"/>
      <c r="G139" s="150"/>
      <c r="H139" s="150"/>
      <c r="I139" s="150"/>
      <c r="J139" s="150"/>
      <c r="K139" s="150"/>
      <c r="L139" s="150"/>
      <c r="M139" s="150"/>
      <c r="N139" s="150"/>
      <c r="O139" s="150"/>
      <c r="P139" s="150"/>
      <c r="Q139" s="150"/>
      <c r="R139" s="150"/>
      <c r="S139" s="150"/>
      <c r="T139" s="150"/>
      <c r="U139" s="150"/>
      <c r="V139" s="150"/>
      <c r="W139" s="150"/>
      <c r="X139" s="152"/>
      <c r="Y139" s="150"/>
      <c r="Z139" s="150"/>
      <c r="AA139" s="150"/>
      <c r="AB139" s="150"/>
      <c r="AC139" s="150"/>
      <c r="AD139" s="150"/>
      <c r="AE139" s="150"/>
      <c r="AF139" s="150"/>
    </row>
    <row r="140" spans="3:32" s="151" customFormat="1" ht="36" x14ac:dyDescent="0.8">
      <c r="C140" s="155" t="s">
        <v>147</v>
      </c>
      <c r="D140" s="157"/>
      <c r="E140" s="150"/>
      <c r="F140" s="150"/>
      <c r="G140" s="150"/>
      <c r="H140" s="150"/>
      <c r="I140" s="150"/>
      <c r="J140" s="150"/>
      <c r="K140" s="150"/>
      <c r="L140" s="150"/>
      <c r="M140" s="150"/>
      <c r="N140" s="150"/>
      <c r="O140" s="150"/>
      <c r="P140" s="150"/>
      <c r="Q140" s="150"/>
      <c r="R140" s="150"/>
      <c r="S140" s="150"/>
      <c r="T140" s="150"/>
      <c r="U140" s="150"/>
      <c r="V140" s="150"/>
      <c r="W140" s="150"/>
      <c r="X140" s="152"/>
      <c r="Y140" s="150"/>
      <c r="Z140" s="150"/>
      <c r="AA140" s="150"/>
      <c r="AB140" s="150"/>
      <c r="AC140" s="150"/>
      <c r="AD140" s="150"/>
      <c r="AE140" s="150"/>
      <c r="AF140" s="150"/>
    </row>
    <row r="141" spans="3:32" s="151" customFormat="1" x14ac:dyDescent="0.35">
      <c r="C141" s="158"/>
      <c r="D141" s="150"/>
      <c r="E141" s="150"/>
      <c r="F141" s="150"/>
      <c r="G141" s="150"/>
      <c r="H141" s="150"/>
      <c r="I141" s="150"/>
      <c r="J141" s="150"/>
      <c r="K141" s="150"/>
      <c r="L141" s="150"/>
      <c r="M141" s="150"/>
      <c r="N141" s="150"/>
      <c r="O141" s="150"/>
      <c r="P141" s="150"/>
      <c r="Q141" s="150"/>
      <c r="R141" s="150"/>
      <c r="S141" s="150"/>
      <c r="T141" s="150"/>
      <c r="U141" s="150"/>
      <c r="V141" s="150"/>
      <c r="W141" s="150"/>
      <c r="X141" s="152"/>
      <c r="Y141" s="150"/>
      <c r="Z141" s="150"/>
      <c r="AA141" s="150"/>
      <c r="AB141" s="150"/>
      <c r="AC141" s="150"/>
      <c r="AD141" s="150"/>
      <c r="AE141" s="150"/>
      <c r="AF141" s="150"/>
    </row>
    <row r="142" spans="3:32" x14ac:dyDescent="0.35">
      <c r="C142" s="39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21"/>
      <c r="Y142" s="15"/>
      <c r="Z142" s="15"/>
      <c r="AA142" s="15"/>
      <c r="AB142" s="15"/>
      <c r="AC142" s="15"/>
      <c r="AD142" s="15"/>
      <c r="AE142" s="15"/>
      <c r="AF142" s="15"/>
    </row>
    <row r="143" spans="3:32" x14ac:dyDescent="0.35">
      <c r="C143" s="39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21"/>
      <c r="Y143" s="15"/>
      <c r="Z143" s="15"/>
      <c r="AA143" s="15"/>
      <c r="AB143" s="15"/>
      <c r="AC143" s="15"/>
      <c r="AD143" s="15"/>
      <c r="AE143" s="15"/>
      <c r="AF143" s="15"/>
    </row>
    <row r="144" spans="3:32" ht="33.5" x14ac:dyDescent="0.75">
      <c r="C144" s="39"/>
      <c r="D144" s="165" t="s">
        <v>148</v>
      </c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21"/>
      <c r="Y144" s="15"/>
      <c r="Z144" s="15"/>
      <c r="AA144" s="15"/>
      <c r="AB144" s="15"/>
      <c r="AC144" s="15"/>
      <c r="AD144" s="15"/>
      <c r="AE144" s="15"/>
      <c r="AF144" s="15"/>
    </row>
    <row r="145" spans="2:32" ht="33.5" x14ac:dyDescent="0.75">
      <c r="C145" s="39"/>
      <c r="D145" s="16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21"/>
      <c r="Y145" s="15"/>
      <c r="Z145" s="15"/>
      <c r="AA145" s="15"/>
      <c r="AB145" s="15"/>
      <c r="AC145" s="15"/>
      <c r="AD145" s="15"/>
      <c r="AE145" s="15"/>
      <c r="AF145" s="15"/>
    </row>
    <row r="146" spans="2:32" s="162" customFormat="1" ht="61.5" x14ac:dyDescent="1.35">
      <c r="B146" s="161" t="s">
        <v>149</v>
      </c>
      <c r="O146" s="163"/>
      <c r="T146" s="164"/>
      <c r="U146" s="164"/>
      <c r="AE146" s="164"/>
      <c r="AF146" s="164"/>
    </row>
    <row r="147" spans="2:32" ht="33.5" x14ac:dyDescent="0.75">
      <c r="C147" s="39"/>
      <c r="D147" s="16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21"/>
      <c r="Y147" s="15"/>
      <c r="Z147" s="15"/>
      <c r="AA147" s="15"/>
      <c r="AB147" s="15"/>
      <c r="AC147" s="15"/>
      <c r="AD147" s="15"/>
      <c r="AE147" s="15"/>
      <c r="AF147" s="15"/>
    </row>
    <row r="148" spans="2:32" s="149" customFormat="1" ht="33.5" x14ac:dyDescent="0.75">
      <c r="C148" s="166"/>
      <c r="D148" s="167"/>
      <c r="E148" s="143"/>
      <c r="F148" s="143"/>
      <c r="G148" s="143"/>
      <c r="H148" s="143"/>
      <c r="I148" s="143"/>
      <c r="J148" s="143"/>
      <c r="K148" s="143"/>
      <c r="L148" s="143"/>
      <c r="M148" s="143"/>
      <c r="N148" s="143"/>
      <c r="O148" s="143"/>
      <c r="P148" s="143"/>
      <c r="Q148" s="143"/>
      <c r="R148" s="143"/>
      <c r="S148" s="143"/>
      <c r="T148" s="143"/>
      <c r="U148" s="143"/>
      <c r="V148" s="143"/>
      <c r="W148" s="143"/>
      <c r="X148" s="168"/>
      <c r="Y148" s="143"/>
      <c r="Z148" s="143"/>
      <c r="AA148" s="143"/>
      <c r="AB148" s="143"/>
      <c r="AC148" s="143"/>
      <c r="AD148" s="143"/>
      <c r="AE148" s="143"/>
      <c r="AF148" s="143"/>
    </row>
    <row r="149" spans="2:32" s="143" customFormat="1" ht="36" x14ac:dyDescent="0.8">
      <c r="C149" s="156" t="s">
        <v>146</v>
      </c>
      <c r="O149" s="144"/>
    </row>
    <row r="150" spans="2:32" s="149" customFormat="1" x14ac:dyDescent="0.35">
      <c r="C150" s="166"/>
      <c r="D150" s="143"/>
      <c r="E150" s="143"/>
      <c r="F150" s="143"/>
      <c r="G150" s="143"/>
      <c r="H150" s="143"/>
      <c r="I150" s="143"/>
      <c r="J150" s="143"/>
      <c r="K150" s="143"/>
      <c r="L150" s="143"/>
      <c r="M150" s="143"/>
      <c r="N150" s="143"/>
      <c r="O150" s="143"/>
      <c r="P150" s="143"/>
      <c r="Q150" s="143"/>
      <c r="R150" s="143"/>
      <c r="S150" s="143"/>
      <c r="T150" s="143"/>
      <c r="U150" s="143"/>
      <c r="V150" s="143"/>
      <c r="W150" s="143"/>
      <c r="X150" s="168"/>
      <c r="Y150" s="143"/>
      <c r="Z150" s="143"/>
      <c r="AA150" s="143"/>
      <c r="AB150" s="143"/>
      <c r="AC150" s="143"/>
      <c r="AD150" s="143"/>
      <c r="AE150" s="143"/>
      <c r="AF150" s="143"/>
    </row>
    <row r="151" spans="2:32" x14ac:dyDescent="0.35">
      <c r="C151" s="39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21"/>
      <c r="Y151" s="15"/>
      <c r="Z151" s="15"/>
      <c r="AA151" s="15"/>
      <c r="AB151" s="15"/>
      <c r="AC151" s="15"/>
      <c r="AD151" s="15"/>
      <c r="AE151" s="15"/>
      <c r="AF151" s="15"/>
    </row>
    <row r="152" spans="2:32" ht="23.5" x14ac:dyDescent="0.55000000000000004">
      <c r="C152" s="43" t="s">
        <v>66</v>
      </c>
      <c r="D152" s="44"/>
      <c r="E152" s="44"/>
      <c r="F152" s="44"/>
      <c r="G152" s="44"/>
      <c r="H152" s="45" t="s">
        <v>67</v>
      </c>
      <c r="I152" s="44"/>
      <c r="J152" s="44"/>
      <c r="K152" s="44"/>
      <c r="L152" s="44"/>
      <c r="M152" s="45" t="s">
        <v>68</v>
      </c>
      <c r="N152" s="44"/>
      <c r="O152" s="44"/>
      <c r="P152" s="44"/>
      <c r="Q152" s="44"/>
      <c r="R152" s="44"/>
      <c r="S152" s="44"/>
      <c r="T152" s="120"/>
      <c r="U152" s="120"/>
      <c r="V152" s="44"/>
      <c r="W152" s="44"/>
      <c r="X152" s="44"/>
      <c r="Y152" s="44"/>
      <c r="Z152" s="44"/>
      <c r="AA152" s="44"/>
      <c r="AB152" s="44"/>
      <c r="AC152" s="44"/>
      <c r="AD152" s="44"/>
      <c r="AE152" s="15"/>
      <c r="AF152" s="15"/>
    </row>
    <row r="153" spans="2:32" ht="18.5" x14ac:dyDescent="0.45">
      <c r="C153" s="39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41" t="s">
        <v>38</v>
      </c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</row>
    <row r="154" spans="2:32" ht="18.5" x14ac:dyDescent="0.45">
      <c r="C154" s="39"/>
      <c r="D154" s="28" t="s">
        <v>3</v>
      </c>
      <c r="E154" s="28">
        <v>55</v>
      </c>
      <c r="F154" s="15"/>
      <c r="G154" s="15"/>
      <c r="H154" s="15"/>
      <c r="I154" s="28" t="s">
        <v>3</v>
      </c>
      <c r="J154" s="28">
        <v>55</v>
      </c>
      <c r="K154" s="15"/>
      <c r="L154" s="15"/>
      <c r="M154" s="15"/>
      <c r="N154" s="28" t="s">
        <v>3</v>
      </c>
      <c r="O154" s="28">
        <v>55</v>
      </c>
      <c r="P154" s="15"/>
      <c r="Q154" s="15"/>
      <c r="R154" s="15"/>
      <c r="S154" s="15"/>
      <c r="T154" s="31" t="s">
        <v>34</v>
      </c>
      <c r="U154" s="32" t="s">
        <v>70</v>
      </c>
      <c r="V154" s="15"/>
      <c r="W154" s="41" t="s">
        <v>39</v>
      </c>
      <c r="X154" s="15"/>
      <c r="Y154" s="15"/>
      <c r="Z154" s="41" t="s">
        <v>56</v>
      </c>
      <c r="AA154" s="15"/>
      <c r="AB154" s="41" t="s">
        <v>57</v>
      </c>
      <c r="AC154" s="15"/>
      <c r="AD154" s="15"/>
      <c r="AE154" s="15"/>
      <c r="AF154" s="15"/>
    </row>
    <row r="155" spans="2:32" ht="18.5" x14ac:dyDescent="0.45">
      <c r="C155" s="39"/>
      <c r="D155" s="28" t="s">
        <v>0</v>
      </c>
      <c r="E155" s="28">
        <v>55</v>
      </c>
      <c r="F155" s="15"/>
      <c r="G155" s="15"/>
      <c r="H155" s="15"/>
      <c r="I155" s="28" t="s">
        <v>1</v>
      </c>
      <c r="J155" s="28">
        <v>55</v>
      </c>
      <c r="K155" s="15"/>
      <c r="L155" s="15"/>
      <c r="M155" s="15"/>
      <c r="N155" s="28" t="s">
        <v>2</v>
      </c>
      <c r="O155" s="28">
        <v>55</v>
      </c>
      <c r="P155" s="15"/>
      <c r="Q155" s="15"/>
      <c r="R155" s="15"/>
      <c r="S155" s="15"/>
      <c r="T155" s="31" t="s">
        <v>35</v>
      </c>
      <c r="U155" s="31">
        <v>3</v>
      </c>
      <c r="V155" s="15"/>
      <c r="W155" s="42" t="s">
        <v>40</v>
      </c>
      <c r="X155" s="15"/>
      <c r="Y155" s="15"/>
      <c r="Z155" s="15"/>
      <c r="AA155" s="15"/>
      <c r="AB155" s="15"/>
      <c r="AC155" s="15"/>
      <c r="AD155" s="15"/>
      <c r="AE155" s="15"/>
      <c r="AF155" s="15"/>
    </row>
    <row r="156" spans="2:32" ht="18.5" x14ac:dyDescent="0.45">
      <c r="C156" s="39"/>
      <c r="D156" s="29" t="s">
        <v>25</v>
      </c>
      <c r="E156" s="29">
        <v>0.76470000000000005</v>
      </c>
      <c r="F156" s="15"/>
      <c r="G156" s="15"/>
      <c r="H156" s="15"/>
      <c r="I156" s="29" t="s">
        <v>25</v>
      </c>
      <c r="J156" s="29">
        <v>0.72219999999999995</v>
      </c>
      <c r="K156" s="15"/>
      <c r="L156" s="15"/>
      <c r="M156" s="15"/>
      <c r="N156" s="29" t="s">
        <v>25</v>
      </c>
      <c r="O156" s="29">
        <v>0.76919999999999999</v>
      </c>
      <c r="P156" s="15"/>
      <c r="Q156" s="15"/>
      <c r="R156" s="15"/>
      <c r="S156" s="15"/>
      <c r="T156" s="31" t="s">
        <v>36</v>
      </c>
      <c r="U156" s="31">
        <v>2</v>
      </c>
      <c r="V156" s="15"/>
      <c r="W156" s="31" t="s">
        <v>41</v>
      </c>
      <c r="X156" s="32" t="s">
        <v>71</v>
      </c>
      <c r="Y156" s="15"/>
      <c r="Z156" s="31" t="s">
        <v>50</v>
      </c>
      <c r="AA156" s="34" t="s">
        <v>51</v>
      </c>
      <c r="AB156" s="31" t="s">
        <v>52</v>
      </c>
      <c r="AC156" s="31">
        <v>15</v>
      </c>
      <c r="AD156" s="15"/>
      <c r="AE156" s="15"/>
      <c r="AF156" s="15"/>
    </row>
    <row r="157" spans="2:32" ht="18.5" x14ac:dyDescent="0.45">
      <c r="C157" s="39"/>
      <c r="D157" s="29" t="s">
        <v>26</v>
      </c>
      <c r="E157" s="29">
        <v>0.86670000000000003</v>
      </c>
      <c r="F157" s="15"/>
      <c r="G157" s="15"/>
      <c r="H157" s="15"/>
      <c r="I157" s="29" t="s">
        <v>26</v>
      </c>
      <c r="J157" s="29">
        <v>0.76470000000000005</v>
      </c>
      <c r="K157" s="15"/>
      <c r="L157" s="15"/>
      <c r="M157" s="15"/>
      <c r="N157" s="29" t="s">
        <v>26</v>
      </c>
      <c r="O157" s="29">
        <v>0.625</v>
      </c>
      <c r="P157" s="15"/>
      <c r="Q157" s="15"/>
      <c r="R157" s="15"/>
      <c r="S157" s="15"/>
      <c r="T157" s="15"/>
      <c r="U157" s="15"/>
      <c r="V157" s="15"/>
      <c r="W157" s="31" t="s">
        <v>72</v>
      </c>
      <c r="X157" s="31">
        <v>16</v>
      </c>
      <c r="Y157" s="15"/>
      <c r="Z157" s="31" t="s">
        <v>48</v>
      </c>
      <c r="AA157" s="34" t="s">
        <v>49</v>
      </c>
      <c r="AB157" s="31" t="s">
        <v>53</v>
      </c>
      <c r="AC157" s="31">
        <v>16</v>
      </c>
      <c r="AD157" s="15"/>
      <c r="AE157" s="15"/>
      <c r="AF157" s="15"/>
    </row>
    <row r="158" spans="2:32" x14ac:dyDescent="0.35">
      <c r="C158" s="39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31" t="s">
        <v>54</v>
      </c>
      <c r="AC158" s="31">
        <v>0.3</v>
      </c>
      <c r="AD158" s="15"/>
      <c r="AE158" s="15"/>
      <c r="AF158" s="15"/>
    </row>
    <row r="159" spans="2:32" x14ac:dyDescent="0.35">
      <c r="C159" s="39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42" t="s">
        <v>45</v>
      </c>
      <c r="X159" s="15"/>
      <c r="Y159" s="15"/>
      <c r="Z159" s="15"/>
      <c r="AA159" s="15"/>
      <c r="AB159" s="31" t="s">
        <v>55</v>
      </c>
      <c r="AC159" s="31" t="b">
        <v>0</v>
      </c>
      <c r="AD159" s="15"/>
      <c r="AE159" s="15"/>
      <c r="AF159" s="15"/>
    </row>
    <row r="160" spans="2:32" x14ac:dyDescent="0.35">
      <c r="C160" s="39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31" t="s">
        <v>41</v>
      </c>
      <c r="X160" s="32" t="s">
        <v>42</v>
      </c>
      <c r="Y160" s="15"/>
      <c r="Z160" s="15"/>
      <c r="AA160" s="15"/>
      <c r="AB160" s="15"/>
      <c r="AC160" s="15"/>
      <c r="AD160" s="15"/>
      <c r="AE160" s="15"/>
      <c r="AF160" s="15"/>
    </row>
    <row r="161" spans="3:32" x14ac:dyDescent="0.35">
      <c r="C161" s="39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31" t="s">
        <v>43</v>
      </c>
      <c r="X161" s="31">
        <v>16</v>
      </c>
      <c r="Y161" s="15"/>
      <c r="Z161" s="15"/>
      <c r="AA161" s="15"/>
      <c r="AB161" s="15"/>
      <c r="AC161" s="15"/>
      <c r="AD161" s="15"/>
      <c r="AE161" s="15"/>
      <c r="AF161" s="15"/>
    </row>
    <row r="162" spans="3:32" x14ac:dyDescent="0.35">
      <c r="C162" s="39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31" t="s">
        <v>44</v>
      </c>
      <c r="X162" s="33">
        <v>0.4</v>
      </c>
      <c r="Y162" s="15"/>
      <c r="Z162" s="15"/>
      <c r="AA162" s="15"/>
      <c r="AB162" s="15"/>
      <c r="AC162" s="15"/>
      <c r="AD162" s="15"/>
      <c r="AE162" s="15"/>
      <c r="AF162" s="15"/>
    </row>
    <row r="163" spans="3:32" x14ac:dyDescent="0.35">
      <c r="C163" s="39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</row>
    <row r="164" spans="3:32" x14ac:dyDescent="0.35">
      <c r="C164" s="39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42" t="s">
        <v>45</v>
      </c>
      <c r="X164" s="15"/>
      <c r="Y164" s="15"/>
      <c r="Z164" s="15"/>
      <c r="AA164" s="15"/>
      <c r="AB164" s="15"/>
      <c r="AC164" s="15"/>
      <c r="AD164" s="15"/>
      <c r="AE164" s="15"/>
      <c r="AF164" s="15"/>
    </row>
    <row r="165" spans="3:32" x14ac:dyDescent="0.35">
      <c r="C165" s="39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31" t="s">
        <v>41</v>
      </c>
      <c r="X165" s="32" t="s">
        <v>46</v>
      </c>
      <c r="Y165" s="15"/>
      <c r="Z165" s="15"/>
      <c r="AA165" s="15"/>
      <c r="AB165" s="15"/>
      <c r="AC165" s="15"/>
      <c r="AD165" s="15"/>
      <c r="AE165" s="15"/>
      <c r="AF165" s="15"/>
    </row>
    <row r="166" spans="3:32" x14ac:dyDescent="0.35">
      <c r="C166" s="39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31" t="s">
        <v>43</v>
      </c>
      <c r="X166" s="31">
        <v>1</v>
      </c>
      <c r="Y166" s="15"/>
      <c r="Z166" s="15"/>
      <c r="AA166" s="15"/>
      <c r="AB166" s="15"/>
      <c r="AC166" s="15"/>
      <c r="AD166" s="15"/>
      <c r="AE166" s="15"/>
      <c r="AF166" s="15"/>
    </row>
    <row r="167" spans="3:32" x14ac:dyDescent="0.35">
      <c r="C167" s="39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31" t="s">
        <v>47</v>
      </c>
      <c r="X167" s="32" t="s">
        <v>73</v>
      </c>
      <c r="Y167" s="15"/>
      <c r="Z167" s="15"/>
      <c r="AA167" s="15"/>
      <c r="AB167" s="15"/>
      <c r="AC167" s="15"/>
      <c r="AD167" s="15"/>
      <c r="AE167" s="15"/>
      <c r="AF167" s="15"/>
    </row>
    <row r="168" spans="3:32" x14ac:dyDescent="0.35">
      <c r="C168" s="39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</row>
    <row r="169" spans="3:32" s="151" customFormat="1" x14ac:dyDescent="0.35">
      <c r="C169" s="158"/>
      <c r="D169" s="150"/>
      <c r="E169" s="150"/>
      <c r="F169" s="150"/>
      <c r="G169" s="150"/>
      <c r="H169" s="150"/>
      <c r="I169" s="150"/>
      <c r="J169" s="150"/>
      <c r="K169" s="150"/>
      <c r="L169" s="150"/>
      <c r="M169" s="150"/>
      <c r="N169" s="150"/>
      <c r="O169" s="150"/>
      <c r="P169" s="150"/>
      <c r="Q169" s="150"/>
      <c r="R169" s="150"/>
      <c r="S169" s="150"/>
      <c r="T169" s="150"/>
      <c r="U169" s="150"/>
      <c r="V169" s="150"/>
      <c r="W169" s="150"/>
      <c r="X169" s="152"/>
      <c r="Y169" s="150"/>
      <c r="Z169" s="150"/>
      <c r="AA169" s="150"/>
      <c r="AB169" s="150"/>
      <c r="AC169" s="150"/>
      <c r="AD169" s="150"/>
      <c r="AE169" s="150"/>
      <c r="AF169" s="150"/>
    </row>
    <row r="170" spans="3:32" s="151" customFormat="1" ht="36" x14ac:dyDescent="0.8">
      <c r="C170" s="155" t="s">
        <v>147</v>
      </c>
      <c r="D170" s="157"/>
      <c r="E170" s="150"/>
      <c r="F170" s="150"/>
      <c r="G170" s="150"/>
      <c r="H170" s="150"/>
      <c r="I170" s="150"/>
      <c r="J170" s="150"/>
      <c r="K170" s="150"/>
      <c r="L170" s="150"/>
      <c r="M170" s="150"/>
      <c r="N170" s="150"/>
      <c r="O170" s="150"/>
      <c r="P170" s="150"/>
      <c r="Q170" s="150"/>
      <c r="R170" s="150"/>
      <c r="S170" s="150"/>
      <c r="T170" s="150"/>
      <c r="U170" s="150"/>
      <c r="V170" s="150"/>
      <c r="W170" s="150"/>
      <c r="X170" s="152"/>
      <c r="Y170" s="150"/>
      <c r="Z170" s="150"/>
      <c r="AA170" s="150"/>
      <c r="AB170" s="150"/>
      <c r="AC170" s="150"/>
      <c r="AD170" s="150"/>
      <c r="AE170" s="150"/>
      <c r="AF170" s="150"/>
    </row>
    <row r="171" spans="3:32" s="151" customFormat="1" x14ac:dyDescent="0.35">
      <c r="C171" s="158"/>
      <c r="D171" s="150"/>
      <c r="E171" s="150"/>
      <c r="F171" s="150"/>
      <c r="G171" s="150"/>
      <c r="H171" s="150"/>
      <c r="I171" s="150"/>
      <c r="J171" s="150"/>
      <c r="K171" s="150"/>
      <c r="L171" s="150"/>
      <c r="M171" s="150"/>
      <c r="N171" s="150"/>
      <c r="O171" s="150"/>
      <c r="P171" s="150"/>
      <c r="Q171" s="150"/>
      <c r="R171" s="150"/>
      <c r="S171" s="150"/>
      <c r="T171" s="150"/>
      <c r="U171" s="150"/>
      <c r="V171" s="150"/>
      <c r="W171" s="150"/>
      <c r="X171" s="152"/>
      <c r="Y171" s="150"/>
      <c r="Z171" s="150"/>
      <c r="AA171" s="150"/>
      <c r="AB171" s="150"/>
      <c r="AC171" s="150"/>
      <c r="AD171" s="150"/>
      <c r="AE171" s="150"/>
      <c r="AF171" s="150"/>
    </row>
    <row r="172" spans="3:32" x14ac:dyDescent="0.3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</row>
    <row r="173" spans="3:32" ht="23.5" x14ac:dyDescent="0.55000000000000004">
      <c r="C173" s="43" t="s">
        <v>150</v>
      </c>
      <c r="D173" s="44"/>
      <c r="E173" s="44"/>
      <c r="F173" s="44"/>
      <c r="G173" s="44"/>
      <c r="H173" s="45" t="s">
        <v>151</v>
      </c>
      <c r="I173" s="44"/>
      <c r="J173" s="44"/>
      <c r="K173" s="44"/>
      <c r="L173" s="44"/>
      <c r="M173" s="45" t="s">
        <v>152</v>
      </c>
      <c r="N173" s="44"/>
      <c r="O173" s="44"/>
      <c r="P173" s="44"/>
      <c r="Q173" s="44"/>
      <c r="R173" s="44"/>
      <c r="S173" s="44"/>
      <c r="T173" s="120"/>
      <c r="U173" s="120"/>
      <c r="V173" s="44"/>
      <c r="W173" s="44"/>
      <c r="X173" s="44"/>
      <c r="Y173" s="44"/>
      <c r="Z173" s="44"/>
      <c r="AA173" s="44"/>
      <c r="AB173" s="44"/>
      <c r="AC173" s="44"/>
      <c r="AD173" s="44"/>
      <c r="AE173" s="15"/>
      <c r="AF173" s="15"/>
    </row>
    <row r="174" spans="3:32" ht="18.5" x14ac:dyDescent="0.45">
      <c r="C174" s="39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41" t="s">
        <v>38</v>
      </c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</row>
    <row r="175" spans="3:32" ht="18.5" x14ac:dyDescent="0.45">
      <c r="C175" s="39"/>
      <c r="D175" s="28" t="s">
        <v>3</v>
      </c>
      <c r="E175" s="28">
        <v>25</v>
      </c>
      <c r="F175" s="15"/>
      <c r="G175" s="15"/>
      <c r="H175" s="15"/>
      <c r="I175" s="28" t="s">
        <v>3</v>
      </c>
      <c r="J175" s="28">
        <v>25</v>
      </c>
      <c r="K175" s="15"/>
      <c r="L175" s="15"/>
      <c r="M175" s="15"/>
      <c r="N175" s="28" t="s">
        <v>3</v>
      </c>
      <c r="O175" s="28">
        <v>25</v>
      </c>
      <c r="P175" s="15"/>
      <c r="Q175" s="15"/>
      <c r="R175" s="15"/>
      <c r="S175" s="15"/>
      <c r="T175" s="31" t="s">
        <v>34</v>
      </c>
      <c r="U175" s="32" t="s">
        <v>70</v>
      </c>
      <c r="V175" s="15"/>
      <c r="W175" s="41" t="s">
        <v>39</v>
      </c>
      <c r="X175" s="15"/>
      <c r="Y175" s="15"/>
      <c r="Z175" s="41" t="s">
        <v>56</v>
      </c>
      <c r="AA175" s="15"/>
      <c r="AD175" s="15"/>
      <c r="AE175" s="15"/>
      <c r="AF175" s="15"/>
    </row>
    <row r="176" spans="3:32" ht="18.5" x14ac:dyDescent="0.45">
      <c r="C176" s="39"/>
      <c r="D176" s="28" t="s">
        <v>0</v>
      </c>
      <c r="E176" s="28">
        <v>25</v>
      </c>
      <c r="F176" s="15"/>
      <c r="G176" s="15"/>
      <c r="H176" s="15"/>
      <c r="I176" s="28" t="s">
        <v>1</v>
      </c>
      <c r="J176" s="28">
        <v>25</v>
      </c>
      <c r="K176" s="15"/>
      <c r="L176" s="15"/>
      <c r="M176" s="15"/>
      <c r="N176" s="28" t="s">
        <v>2</v>
      </c>
      <c r="O176" s="28">
        <v>25</v>
      </c>
      <c r="P176" s="15"/>
      <c r="Q176" s="15"/>
      <c r="R176" s="15"/>
      <c r="S176" s="15"/>
      <c r="T176" s="31" t="s">
        <v>35</v>
      </c>
      <c r="U176" s="31">
        <v>6</v>
      </c>
      <c r="V176" s="15"/>
      <c r="W176" s="42" t="s">
        <v>40</v>
      </c>
      <c r="X176" s="15"/>
      <c r="Y176" s="15"/>
      <c r="Z176" s="15"/>
      <c r="AA176" s="15"/>
      <c r="AD176" s="15"/>
      <c r="AE176" s="15"/>
      <c r="AF176" s="15"/>
    </row>
    <row r="177" spans="3:32" ht="18.5" x14ac:dyDescent="0.45">
      <c r="C177" s="39"/>
      <c r="D177" s="29" t="s">
        <v>25</v>
      </c>
      <c r="E177" s="29">
        <v>0.75</v>
      </c>
      <c r="F177" s="15"/>
      <c r="G177" s="15"/>
      <c r="H177" s="15"/>
      <c r="I177" s="29" t="s">
        <v>25</v>
      </c>
      <c r="J177" s="29">
        <v>0.7</v>
      </c>
      <c r="K177" s="15"/>
      <c r="L177" s="15"/>
      <c r="M177" s="15"/>
      <c r="N177" s="29" t="s">
        <v>25</v>
      </c>
      <c r="O177" s="29">
        <v>0.875</v>
      </c>
      <c r="P177" s="15"/>
      <c r="Q177" s="15"/>
      <c r="R177" s="15"/>
      <c r="S177" s="15"/>
      <c r="T177" s="31" t="s">
        <v>36</v>
      </c>
      <c r="U177" s="31">
        <v>5</v>
      </c>
      <c r="V177" s="15"/>
      <c r="W177" s="31" t="s">
        <v>41</v>
      </c>
      <c r="X177" s="32" t="s">
        <v>71</v>
      </c>
      <c r="Y177" s="15"/>
      <c r="Z177" s="31" t="s">
        <v>50</v>
      </c>
      <c r="AA177" s="34" t="s">
        <v>51</v>
      </c>
      <c r="AD177" s="15"/>
      <c r="AE177" s="15"/>
      <c r="AF177" s="15"/>
    </row>
    <row r="178" spans="3:32" ht="18.5" x14ac:dyDescent="0.45">
      <c r="C178" s="39"/>
      <c r="D178" s="29" t="s">
        <v>26</v>
      </c>
      <c r="E178" s="29">
        <v>0.85709999999999997</v>
      </c>
      <c r="F178" s="15"/>
      <c r="G178" s="15"/>
      <c r="H178" s="15"/>
      <c r="I178" s="29" t="s">
        <v>26</v>
      </c>
      <c r="J178" s="29">
        <v>0.77800000000000002</v>
      </c>
      <c r="K178" s="15"/>
      <c r="L178" s="15"/>
      <c r="M178" s="15"/>
      <c r="N178" s="29" t="s">
        <v>26</v>
      </c>
      <c r="O178" s="29">
        <v>0.7</v>
      </c>
      <c r="P178" s="15"/>
      <c r="Q178" s="15"/>
      <c r="R178" s="15"/>
      <c r="S178" s="15"/>
      <c r="T178" s="15"/>
      <c r="U178" s="15"/>
      <c r="V178" s="15"/>
      <c r="W178" s="31" t="s">
        <v>72</v>
      </c>
      <c r="X178" s="31">
        <v>100</v>
      </c>
      <c r="Y178" s="15"/>
      <c r="Z178" s="31" t="s">
        <v>48</v>
      </c>
      <c r="AA178" s="34" t="s">
        <v>49</v>
      </c>
      <c r="AD178" s="15"/>
      <c r="AE178" s="15"/>
      <c r="AF178" s="15"/>
    </row>
    <row r="179" spans="3:32" ht="18.5" x14ac:dyDescent="0.45">
      <c r="C179" s="39"/>
      <c r="D179" s="29" t="s">
        <v>75</v>
      </c>
      <c r="E179" s="29">
        <v>0.8</v>
      </c>
      <c r="F179" s="15"/>
      <c r="G179" s="15"/>
      <c r="H179" s="15"/>
      <c r="I179" s="29" t="s">
        <v>75</v>
      </c>
      <c r="J179" s="29">
        <v>0.66700000000000004</v>
      </c>
      <c r="K179" s="15"/>
      <c r="L179" s="15"/>
      <c r="M179" s="15"/>
      <c r="N179" s="29" t="s">
        <v>75</v>
      </c>
      <c r="O179" s="29">
        <v>0.73299999999999998</v>
      </c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D179" s="15"/>
      <c r="AE179" s="15"/>
      <c r="AF179" s="15"/>
    </row>
    <row r="180" spans="3:32" x14ac:dyDescent="0.35">
      <c r="C180" s="39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42" t="s">
        <v>153</v>
      </c>
      <c r="X180" s="15"/>
      <c r="Y180" s="15"/>
      <c r="Z180" s="15"/>
      <c r="AA180" s="15"/>
      <c r="AD180" s="15"/>
      <c r="AE180" s="15"/>
      <c r="AF180" s="15"/>
    </row>
    <row r="181" spans="3:32" ht="18.5" x14ac:dyDescent="0.45">
      <c r="C181" s="39"/>
      <c r="D181" s="41" t="s">
        <v>57</v>
      </c>
      <c r="E181" s="15"/>
      <c r="F181" s="15"/>
      <c r="G181" s="15"/>
      <c r="H181" s="15"/>
      <c r="I181" s="41" t="s">
        <v>57</v>
      </c>
      <c r="J181" s="15"/>
      <c r="K181" s="15"/>
      <c r="L181" s="15"/>
      <c r="M181" s="15"/>
      <c r="N181" s="41" t="s">
        <v>57</v>
      </c>
      <c r="O181" s="15"/>
      <c r="P181" s="15"/>
      <c r="Q181" s="15"/>
      <c r="R181" s="15"/>
      <c r="S181" s="15"/>
      <c r="T181" s="15"/>
      <c r="U181" s="15"/>
      <c r="V181" s="15"/>
      <c r="W181" s="31" t="s">
        <v>41</v>
      </c>
      <c r="X181" s="32" t="s">
        <v>42</v>
      </c>
      <c r="Y181" s="15"/>
      <c r="Z181" s="15"/>
      <c r="AA181" s="15"/>
      <c r="AB181" s="15"/>
      <c r="AC181" s="15"/>
      <c r="AD181" s="15"/>
      <c r="AE181" s="15"/>
      <c r="AF181" s="15"/>
    </row>
    <row r="182" spans="3:32" x14ac:dyDescent="0.35">
      <c r="C182" s="39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31" t="s">
        <v>43</v>
      </c>
      <c r="X182" s="31" t="s">
        <v>154</v>
      </c>
      <c r="Y182" s="15"/>
      <c r="Z182" s="15"/>
      <c r="AA182" s="15"/>
      <c r="AB182" s="15"/>
      <c r="AC182" s="15"/>
      <c r="AD182" s="15"/>
      <c r="AE182" s="15"/>
      <c r="AF182" s="15"/>
    </row>
    <row r="183" spans="3:32" x14ac:dyDescent="0.35">
      <c r="C183" s="39"/>
      <c r="D183" s="31" t="s">
        <v>52</v>
      </c>
      <c r="E183" s="31">
        <v>50</v>
      </c>
      <c r="F183" s="15"/>
      <c r="G183" s="15"/>
      <c r="H183" s="15"/>
      <c r="I183" s="31" t="s">
        <v>52</v>
      </c>
      <c r="J183" s="31">
        <v>5</v>
      </c>
      <c r="K183" s="15"/>
      <c r="L183" s="15"/>
      <c r="M183" s="15"/>
      <c r="N183" s="31" t="s">
        <v>52</v>
      </c>
      <c r="O183" s="31">
        <v>30</v>
      </c>
      <c r="P183" s="15"/>
      <c r="Q183" s="15"/>
      <c r="R183" s="15"/>
      <c r="S183" s="15"/>
      <c r="T183" s="15"/>
      <c r="U183" s="15"/>
      <c r="V183" s="15"/>
      <c r="W183" s="31" t="s">
        <v>44</v>
      </c>
      <c r="X183" s="33">
        <v>0.2</v>
      </c>
      <c r="Y183" s="15"/>
      <c r="Z183" s="15"/>
      <c r="AA183" s="15"/>
      <c r="AB183" s="15"/>
      <c r="AC183" s="15"/>
      <c r="AD183" s="15"/>
      <c r="AE183" s="15"/>
      <c r="AF183" s="15"/>
    </row>
    <row r="184" spans="3:32" x14ac:dyDescent="0.35">
      <c r="C184" s="39"/>
      <c r="D184" s="31" t="s">
        <v>53</v>
      </c>
      <c r="E184" s="31">
        <v>4</v>
      </c>
      <c r="F184" s="15"/>
      <c r="G184" s="15"/>
      <c r="H184" s="15"/>
      <c r="I184" s="31" t="s">
        <v>53</v>
      </c>
      <c r="J184" s="31">
        <v>4</v>
      </c>
      <c r="K184" s="15"/>
      <c r="L184" s="15"/>
      <c r="M184" s="15"/>
      <c r="N184" s="31" t="s">
        <v>53</v>
      </c>
      <c r="O184" s="31">
        <v>4</v>
      </c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</row>
    <row r="185" spans="3:32" x14ac:dyDescent="0.35">
      <c r="C185" s="39"/>
      <c r="D185" s="31" t="s">
        <v>54</v>
      </c>
      <c r="E185" s="31">
        <v>0.3</v>
      </c>
      <c r="F185" s="15"/>
      <c r="G185" s="15"/>
      <c r="H185" s="15"/>
      <c r="I185" s="31" t="s">
        <v>54</v>
      </c>
      <c r="J185" s="31">
        <v>0.3</v>
      </c>
      <c r="K185" s="15"/>
      <c r="L185" s="15"/>
      <c r="M185" s="15"/>
      <c r="N185" s="31" t="s">
        <v>54</v>
      </c>
      <c r="O185" s="31">
        <v>0.3</v>
      </c>
      <c r="P185" s="15"/>
      <c r="Q185" s="15"/>
      <c r="R185" s="15"/>
      <c r="S185" s="15"/>
      <c r="T185" s="15"/>
      <c r="U185" s="15"/>
      <c r="V185" s="15"/>
      <c r="W185" s="42" t="s">
        <v>155</v>
      </c>
      <c r="X185" s="15"/>
      <c r="Y185" s="15"/>
      <c r="Z185" s="15"/>
      <c r="AA185" s="15"/>
      <c r="AB185" s="15"/>
      <c r="AC185" s="15"/>
      <c r="AD185" s="15"/>
      <c r="AE185" s="15"/>
      <c r="AF185" s="15"/>
    </row>
    <row r="186" spans="3:32" x14ac:dyDescent="0.35">
      <c r="C186" s="39"/>
      <c r="D186" s="31" t="s">
        <v>55</v>
      </c>
      <c r="E186" s="31" t="b">
        <v>1</v>
      </c>
      <c r="F186" s="15"/>
      <c r="G186" s="15"/>
      <c r="H186" s="15"/>
      <c r="I186" s="31" t="s">
        <v>55</v>
      </c>
      <c r="J186" s="31" t="b">
        <v>1</v>
      </c>
      <c r="K186" s="15"/>
      <c r="L186" s="15"/>
      <c r="M186" s="15"/>
      <c r="N186" s="31" t="s">
        <v>55</v>
      </c>
      <c r="O186" s="31" t="b">
        <v>1</v>
      </c>
      <c r="P186" s="15"/>
      <c r="Q186" s="15"/>
      <c r="R186" s="15"/>
      <c r="S186" s="15"/>
      <c r="T186" s="15"/>
      <c r="U186" s="15"/>
      <c r="V186" s="15"/>
      <c r="W186" s="31" t="s">
        <v>41</v>
      </c>
      <c r="X186" s="32" t="s">
        <v>46</v>
      </c>
      <c r="Y186" s="15"/>
      <c r="Z186" s="15"/>
      <c r="AA186" s="15"/>
      <c r="AB186" s="15"/>
      <c r="AC186" s="15"/>
      <c r="AD186" s="15"/>
      <c r="AE186" s="15"/>
      <c r="AF186" s="15"/>
    </row>
    <row r="187" spans="3:32" x14ac:dyDescent="0.35">
      <c r="C187" s="39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31" t="s">
        <v>43</v>
      </c>
      <c r="X187" s="31">
        <v>1</v>
      </c>
      <c r="Y187" s="15"/>
      <c r="Z187" s="15"/>
      <c r="AA187" s="15"/>
      <c r="AB187" s="15"/>
      <c r="AC187" s="15"/>
      <c r="AD187" s="15"/>
      <c r="AE187" s="15"/>
      <c r="AF187" s="15"/>
    </row>
    <row r="188" spans="3:32" x14ac:dyDescent="0.35">
      <c r="C188" s="39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31" t="s">
        <v>47</v>
      </c>
      <c r="X188" s="32" t="s">
        <v>73</v>
      </c>
      <c r="Y188" s="15"/>
      <c r="Z188" s="15"/>
      <c r="AA188" s="15"/>
      <c r="AB188" s="15"/>
      <c r="AC188" s="15"/>
      <c r="AD188" s="15"/>
      <c r="AE188" s="15"/>
      <c r="AF188" s="15"/>
    </row>
    <row r="189" spans="3:32" x14ac:dyDescent="0.35">
      <c r="C189" s="39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</row>
    <row r="190" spans="3:32" x14ac:dyDescent="0.3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</row>
    <row r="191" spans="3:32" ht="23.5" x14ac:dyDescent="0.55000000000000004">
      <c r="C191" s="43" t="s">
        <v>156</v>
      </c>
      <c r="D191" s="44"/>
      <c r="E191" s="44"/>
      <c r="F191" s="44"/>
      <c r="G191" s="44"/>
      <c r="H191" s="45" t="s">
        <v>157</v>
      </c>
      <c r="I191" s="44"/>
      <c r="J191" s="44"/>
      <c r="K191" s="44"/>
      <c r="L191" s="44"/>
      <c r="M191" s="45" t="s">
        <v>158</v>
      </c>
      <c r="N191" s="44"/>
      <c r="O191" s="44"/>
      <c r="P191" s="44"/>
      <c r="Q191" s="44"/>
      <c r="R191" s="44"/>
      <c r="S191" s="44"/>
      <c r="T191" s="120"/>
      <c r="U191" s="120"/>
      <c r="V191" s="44"/>
      <c r="W191" s="44"/>
      <c r="X191" s="44"/>
      <c r="Y191" s="44"/>
      <c r="Z191" s="44"/>
      <c r="AA191" s="44"/>
      <c r="AB191" s="15"/>
      <c r="AC191" s="15"/>
      <c r="AD191" s="15"/>
    </row>
    <row r="192" spans="3:32" ht="18.5" x14ac:dyDescent="0.45">
      <c r="C192" s="39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41" t="s">
        <v>38</v>
      </c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</row>
    <row r="193" spans="3:30" ht="18.5" x14ac:dyDescent="0.45">
      <c r="C193" s="39"/>
      <c r="D193" s="28" t="s">
        <v>3</v>
      </c>
      <c r="E193" s="28">
        <v>30</v>
      </c>
      <c r="F193" s="15"/>
      <c r="G193" s="15"/>
      <c r="H193" s="15"/>
      <c r="I193" s="28" t="s">
        <v>3</v>
      </c>
      <c r="J193" s="28">
        <v>30</v>
      </c>
      <c r="K193" s="15"/>
      <c r="L193" s="15"/>
      <c r="M193" s="15"/>
      <c r="N193" s="28" t="s">
        <v>3</v>
      </c>
      <c r="O193" s="28">
        <v>30</v>
      </c>
      <c r="P193" s="15"/>
      <c r="Q193" s="15"/>
      <c r="R193" s="15"/>
      <c r="S193" s="15"/>
      <c r="T193" s="31" t="s">
        <v>34</v>
      </c>
      <c r="U193" s="32" t="s">
        <v>70</v>
      </c>
      <c r="V193" s="15"/>
      <c r="W193" s="41" t="s">
        <v>39</v>
      </c>
      <c r="X193" s="15"/>
      <c r="Y193" s="15"/>
      <c r="Z193" s="41" t="s">
        <v>56</v>
      </c>
      <c r="AA193" s="15"/>
      <c r="AB193" s="15"/>
      <c r="AC193" s="15"/>
      <c r="AD193" s="15"/>
    </row>
    <row r="194" spans="3:30" ht="18.5" x14ac:dyDescent="0.45">
      <c r="C194" s="39"/>
      <c r="D194" s="28" t="s">
        <v>0</v>
      </c>
      <c r="E194" s="28">
        <v>30</v>
      </c>
      <c r="F194" s="15"/>
      <c r="G194" s="15"/>
      <c r="H194" s="15"/>
      <c r="I194" s="28" t="s">
        <v>1</v>
      </c>
      <c r="J194" s="28">
        <v>30</v>
      </c>
      <c r="K194" s="15"/>
      <c r="L194" s="15"/>
      <c r="M194" s="15"/>
      <c r="N194" s="28" t="s">
        <v>2</v>
      </c>
      <c r="O194" s="28">
        <v>30</v>
      </c>
      <c r="P194" s="15"/>
      <c r="Q194" s="15"/>
      <c r="R194" s="15"/>
      <c r="S194" s="15"/>
      <c r="T194" s="31" t="s">
        <v>35</v>
      </c>
      <c r="U194" s="31">
        <v>6</v>
      </c>
      <c r="V194" s="15"/>
      <c r="W194" s="42" t="s">
        <v>40</v>
      </c>
      <c r="X194" s="15"/>
      <c r="Y194" s="15"/>
      <c r="Z194" s="15"/>
      <c r="AA194" s="15"/>
      <c r="AB194" s="15"/>
      <c r="AC194" s="15"/>
      <c r="AD194" s="15"/>
    </row>
    <row r="195" spans="3:30" ht="18.5" x14ac:dyDescent="0.45">
      <c r="C195" s="39"/>
      <c r="D195" s="29" t="s">
        <v>25</v>
      </c>
      <c r="E195" s="29">
        <v>0.6</v>
      </c>
      <c r="F195" s="15"/>
      <c r="G195" s="15"/>
      <c r="H195" s="15"/>
      <c r="I195" s="29" t="s">
        <v>25</v>
      </c>
      <c r="J195" s="29">
        <v>0.375</v>
      </c>
      <c r="K195" s="15"/>
      <c r="L195" s="15"/>
      <c r="M195" s="15"/>
      <c r="N195" s="29" t="s">
        <v>25</v>
      </c>
      <c r="O195" s="29">
        <v>0.55559999999999998</v>
      </c>
      <c r="P195" s="15"/>
      <c r="Q195" s="15"/>
      <c r="R195" s="15"/>
      <c r="S195" s="15"/>
      <c r="T195" s="31" t="s">
        <v>36</v>
      </c>
      <c r="U195" s="31">
        <v>5</v>
      </c>
      <c r="V195" s="15"/>
      <c r="W195" s="31" t="s">
        <v>41</v>
      </c>
      <c r="X195" s="32" t="s">
        <v>71</v>
      </c>
      <c r="Y195" s="15"/>
      <c r="Z195" s="31" t="s">
        <v>50</v>
      </c>
      <c r="AA195" s="34" t="s">
        <v>51</v>
      </c>
      <c r="AB195" s="15"/>
      <c r="AC195" s="15"/>
      <c r="AD195" s="15"/>
    </row>
    <row r="196" spans="3:30" ht="18.5" x14ac:dyDescent="0.45">
      <c r="C196" s="39"/>
      <c r="D196" s="29" t="s">
        <v>26</v>
      </c>
      <c r="E196" s="29">
        <v>0.75</v>
      </c>
      <c r="F196" s="15"/>
      <c r="G196" s="15"/>
      <c r="H196" s="15"/>
      <c r="I196" s="29" t="s">
        <v>26</v>
      </c>
      <c r="J196" s="29">
        <v>0.57140000000000002</v>
      </c>
      <c r="K196" s="15"/>
      <c r="L196" s="15"/>
      <c r="M196" s="15"/>
      <c r="N196" s="29" t="s">
        <v>26</v>
      </c>
      <c r="O196" s="29">
        <v>0.71430000000000005</v>
      </c>
      <c r="P196" s="15"/>
      <c r="Q196" s="15"/>
      <c r="R196" s="15"/>
      <c r="S196" s="15"/>
      <c r="T196" s="15"/>
      <c r="U196" s="15"/>
      <c r="V196" s="15"/>
      <c r="W196" s="31" t="s">
        <v>72</v>
      </c>
      <c r="X196" s="31">
        <v>100</v>
      </c>
      <c r="Y196" s="15"/>
      <c r="Z196" s="31" t="s">
        <v>48</v>
      </c>
      <c r="AA196" s="34" t="s">
        <v>49</v>
      </c>
      <c r="AB196" s="15"/>
      <c r="AC196" s="15"/>
      <c r="AD196" s="15"/>
    </row>
    <row r="197" spans="3:30" ht="18.5" x14ac:dyDescent="0.45">
      <c r="C197" s="39"/>
      <c r="D197" s="29" t="s">
        <v>75</v>
      </c>
      <c r="E197" s="29">
        <v>0.83299999999999996</v>
      </c>
      <c r="F197" s="15"/>
      <c r="G197" s="15"/>
      <c r="H197" s="15"/>
      <c r="I197" s="29" t="s">
        <v>75</v>
      </c>
      <c r="J197" s="29">
        <v>0.61109999999999998</v>
      </c>
      <c r="K197" s="15"/>
      <c r="L197" s="15"/>
      <c r="M197" s="15"/>
      <c r="N197" s="29" t="s">
        <v>75</v>
      </c>
      <c r="O197" s="29">
        <v>0.66669999999999996</v>
      </c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</row>
    <row r="198" spans="3:30" x14ac:dyDescent="0.35">
      <c r="C198" s="39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42" t="s">
        <v>153</v>
      </c>
      <c r="X198" s="15"/>
      <c r="Y198" s="15"/>
      <c r="Z198" s="15"/>
      <c r="AA198" s="15"/>
      <c r="AB198" s="15"/>
      <c r="AC198" s="15"/>
      <c r="AD198" s="15"/>
    </row>
    <row r="199" spans="3:30" ht="18.5" x14ac:dyDescent="0.45">
      <c r="C199" s="39"/>
      <c r="D199" s="41" t="s">
        <v>57</v>
      </c>
      <c r="E199" s="15"/>
      <c r="F199" s="15"/>
      <c r="G199" s="15"/>
      <c r="H199" s="15"/>
      <c r="I199" s="41" t="s">
        <v>57</v>
      </c>
      <c r="J199" s="15"/>
      <c r="K199" s="15"/>
      <c r="L199" s="15"/>
      <c r="M199" s="15"/>
      <c r="N199" s="41" t="s">
        <v>57</v>
      </c>
      <c r="O199" s="15"/>
      <c r="P199" s="15"/>
      <c r="Q199" s="15"/>
      <c r="R199" s="15"/>
      <c r="S199" s="15"/>
      <c r="T199" s="15"/>
      <c r="U199" s="15"/>
      <c r="V199" s="15"/>
      <c r="W199" s="31" t="s">
        <v>41</v>
      </c>
      <c r="X199" s="32" t="s">
        <v>42</v>
      </c>
      <c r="Y199" s="15"/>
      <c r="Z199" s="15"/>
      <c r="AA199" s="15"/>
      <c r="AB199" s="15"/>
      <c r="AC199" s="15"/>
      <c r="AD199" s="15"/>
    </row>
    <row r="200" spans="3:30" x14ac:dyDescent="0.35">
      <c r="C200" s="39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31" t="s">
        <v>43</v>
      </c>
      <c r="X200" s="31" t="s">
        <v>154</v>
      </c>
      <c r="Y200" s="15"/>
      <c r="Z200" s="15"/>
      <c r="AA200" s="15"/>
      <c r="AB200" s="15"/>
      <c r="AC200" s="15"/>
      <c r="AD200" s="15"/>
    </row>
    <row r="201" spans="3:30" x14ac:dyDescent="0.35">
      <c r="C201" s="39"/>
      <c r="D201" s="31" t="s">
        <v>52</v>
      </c>
      <c r="E201" s="31">
        <v>50</v>
      </c>
      <c r="F201" s="15"/>
      <c r="G201" s="15"/>
      <c r="H201" s="15"/>
      <c r="I201" s="31" t="s">
        <v>52</v>
      </c>
      <c r="J201" s="31">
        <v>25</v>
      </c>
      <c r="K201" s="15"/>
      <c r="L201" s="15"/>
      <c r="M201" s="15"/>
      <c r="N201" s="31" t="s">
        <v>52</v>
      </c>
      <c r="O201" s="31">
        <v>22</v>
      </c>
      <c r="P201" s="15"/>
      <c r="Q201" s="15"/>
      <c r="R201" s="15"/>
      <c r="S201" s="15"/>
      <c r="T201" s="15"/>
      <c r="U201" s="15"/>
      <c r="V201" s="15"/>
      <c r="W201" s="31" t="s">
        <v>44</v>
      </c>
      <c r="X201" s="33">
        <v>0.2</v>
      </c>
      <c r="Y201" s="15"/>
      <c r="Z201" s="15"/>
      <c r="AA201" s="15"/>
      <c r="AB201" s="15"/>
      <c r="AC201" s="15"/>
      <c r="AD201" s="15"/>
    </row>
    <row r="202" spans="3:30" x14ac:dyDescent="0.35">
      <c r="C202" s="39"/>
      <c r="D202" s="31" t="s">
        <v>53</v>
      </c>
      <c r="E202" s="31">
        <v>4</v>
      </c>
      <c r="F202" s="15"/>
      <c r="G202" s="15"/>
      <c r="H202" s="15"/>
      <c r="I202" s="31" t="s">
        <v>53</v>
      </c>
      <c r="J202" s="31">
        <v>4</v>
      </c>
      <c r="K202" s="15"/>
      <c r="L202" s="15"/>
      <c r="M202" s="15"/>
      <c r="N202" s="31" t="s">
        <v>53</v>
      </c>
      <c r="O202" s="31">
        <v>4</v>
      </c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</row>
    <row r="203" spans="3:30" x14ac:dyDescent="0.35">
      <c r="C203" s="39"/>
      <c r="D203" s="31" t="s">
        <v>54</v>
      </c>
      <c r="E203" s="31">
        <v>0.3</v>
      </c>
      <c r="F203" s="15"/>
      <c r="G203" s="15"/>
      <c r="H203" s="15"/>
      <c r="I203" s="31" t="s">
        <v>54</v>
      </c>
      <c r="J203" s="31">
        <v>0.3</v>
      </c>
      <c r="K203" s="15"/>
      <c r="L203" s="15"/>
      <c r="M203" s="15"/>
      <c r="N203" s="31" t="s">
        <v>54</v>
      </c>
      <c r="O203" s="31">
        <v>0.3</v>
      </c>
      <c r="P203" s="15"/>
      <c r="Q203" s="15"/>
      <c r="R203" s="15"/>
      <c r="S203" s="15"/>
      <c r="T203" s="15"/>
      <c r="U203" s="15"/>
      <c r="V203" s="15"/>
      <c r="W203" s="42" t="s">
        <v>155</v>
      </c>
      <c r="X203" s="15"/>
      <c r="Y203" s="15"/>
      <c r="Z203" s="15"/>
      <c r="AA203" s="15"/>
      <c r="AB203" s="15"/>
      <c r="AC203" s="15"/>
      <c r="AD203" s="15"/>
    </row>
    <row r="204" spans="3:30" x14ac:dyDescent="0.35">
      <c r="C204" s="39"/>
      <c r="D204" s="31" t="s">
        <v>55</v>
      </c>
      <c r="E204" s="31" t="b">
        <v>1</v>
      </c>
      <c r="F204" s="15"/>
      <c r="G204" s="15"/>
      <c r="H204" s="15"/>
      <c r="I204" s="31" t="s">
        <v>55</v>
      </c>
      <c r="J204" s="31" t="b">
        <v>1</v>
      </c>
      <c r="K204" s="15"/>
      <c r="L204" s="15"/>
      <c r="M204" s="15"/>
      <c r="N204" s="31" t="s">
        <v>55</v>
      </c>
      <c r="O204" s="31" t="b">
        <v>1</v>
      </c>
      <c r="P204" s="15"/>
      <c r="Q204" s="15"/>
      <c r="R204" s="15"/>
      <c r="S204" s="15"/>
      <c r="T204" s="15"/>
      <c r="U204" s="15"/>
      <c r="V204" s="15"/>
      <c r="W204" s="31" t="s">
        <v>41</v>
      </c>
      <c r="X204" s="32" t="s">
        <v>46</v>
      </c>
      <c r="Y204" s="15"/>
      <c r="Z204" s="15"/>
      <c r="AA204" s="15"/>
      <c r="AB204" s="15"/>
      <c r="AC204" s="15"/>
      <c r="AD204" s="15"/>
    </row>
    <row r="205" spans="3:30" x14ac:dyDescent="0.35">
      <c r="C205" s="39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31" t="s">
        <v>43</v>
      </c>
      <c r="X205" s="31">
        <v>1</v>
      </c>
      <c r="Y205" s="15"/>
      <c r="Z205" s="15"/>
      <c r="AA205" s="15"/>
      <c r="AB205" s="15"/>
      <c r="AC205" s="15"/>
      <c r="AD205" s="15"/>
    </row>
    <row r="206" spans="3:30" x14ac:dyDescent="0.35">
      <c r="C206" s="39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31" t="s">
        <v>47</v>
      </c>
      <c r="X206" s="32" t="s">
        <v>73</v>
      </c>
      <c r="Y206" s="15"/>
      <c r="Z206" s="15"/>
      <c r="AA206" s="15"/>
      <c r="AB206" s="15"/>
      <c r="AC206" s="15"/>
      <c r="AD206" s="15"/>
    </row>
    <row r="207" spans="3:30" x14ac:dyDescent="0.35">
      <c r="C207" s="39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</row>
    <row r="208" spans="3:30" x14ac:dyDescent="0.3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</row>
    <row r="209" spans="2:42" x14ac:dyDescent="0.3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</row>
    <row r="210" spans="2:42" s="162" customFormat="1" ht="61.5" x14ac:dyDescent="1.35">
      <c r="B210" s="161" t="s">
        <v>159</v>
      </c>
      <c r="O210" s="163"/>
      <c r="T210" s="164"/>
      <c r="U210" s="164"/>
      <c r="AE210" s="164"/>
      <c r="AF210" s="164"/>
    </row>
    <row r="212" spans="2:42" s="151" customFormat="1" x14ac:dyDescent="0.35">
      <c r="C212" s="158"/>
      <c r="D212" s="150"/>
      <c r="E212" s="150"/>
      <c r="F212" s="150"/>
      <c r="G212" s="150"/>
      <c r="H212" s="150"/>
      <c r="I212" s="150"/>
      <c r="J212" s="150"/>
      <c r="K212" s="150"/>
      <c r="L212" s="150"/>
      <c r="M212" s="150"/>
      <c r="N212" s="150"/>
      <c r="O212" s="150"/>
      <c r="P212" s="150"/>
      <c r="Q212" s="150"/>
      <c r="R212" s="150"/>
      <c r="S212" s="150"/>
      <c r="T212" s="150"/>
      <c r="U212" s="150"/>
      <c r="V212" s="150"/>
      <c r="W212" s="150"/>
      <c r="X212" s="152"/>
      <c r="Y212" s="150"/>
      <c r="Z212" s="150"/>
      <c r="AA212" s="150"/>
      <c r="AB212" s="150"/>
      <c r="AC212" s="150"/>
      <c r="AD212" s="150"/>
      <c r="AE212" s="150"/>
      <c r="AF212" s="150"/>
    </row>
    <row r="213" spans="2:42" s="151" customFormat="1" ht="36" x14ac:dyDescent="0.8">
      <c r="C213" s="155" t="s">
        <v>147</v>
      </c>
      <c r="D213" s="157"/>
      <c r="E213" s="150"/>
      <c r="F213" s="150"/>
      <c r="G213" s="150"/>
      <c r="H213" s="150"/>
      <c r="I213" s="150"/>
      <c r="J213" s="150"/>
      <c r="K213" s="150"/>
      <c r="L213" s="150"/>
      <c r="M213" s="150"/>
      <c r="N213" s="150"/>
      <c r="O213" s="150"/>
      <c r="P213" s="150"/>
      <c r="Q213" s="150"/>
      <c r="R213" s="150"/>
      <c r="S213" s="150"/>
      <c r="T213" s="150"/>
      <c r="U213" s="150"/>
      <c r="V213" s="150"/>
      <c r="W213" s="150"/>
      <c r="X213" s="152"/>
      <c r="Y213" s="150"/>
      <c r="Z213" s="150"/>
      <c r="AA213" s="150"/>
      <c r="AB213" s="150"/>
      <c r="AC213" s="150"/>
      <c r="AD213" s="150"/>
      <c r="AE213" s="150"/>
      <c r="AF213" s="150"/>
    </row>
    <row r="214" spans="2:42" s="151" customFormat="1" x14ac:dyDescent="0.35">
      <c r="C214" s="158"/>
      <c r="D214" s="150"/>
      <c r="E214" s="150"/>
      <c r="F214" s="150"/>
      <c r="G214" s="150"/>
      <c r="H214" s="150"/>
      <c r="I214" s="150"/>
      <c r="J214" s="150"/>
      <c r="K214" s="150"/>
      <c r="L214" s="150"/>
      <c r="M214" s="150"/>
      <c r="N214" s="150"/>
      <c r="O214" s="150"/>
      <c r="P214" s="150"/>
      <c r="Q214" s="150"/>
      <c r="R214" s="150"/>
      <c r="S214" s="150"/>
      <c r="T214" s="150"/>
      <c r="U214" s="150"/>
      <c r="V214" s="150"/>
      <c r="W214" s="150"/>
      <c r="X214" s="152"/>
      <c r="Y214" s="150"/>
      <c r="Z214" s="150"/>
      <c r="AA214" s="150"/>
      <c r="AB214" s="150"/>
      <c r="AC214" s="150"/>
      <c r="AD214" s="150"/>
      <c r="AE214" s="150"/>
      <c r="AF214" s="150"/>
    </row>
    <row r="215" spans="2:42" ht="15" thickBot="1" x14ac:dyDescent="0.4">
      <c r="T215" s="88"/>
      <c r="U215" s="88"/>
    </row>
    <row r="216" spans="2:42" ht="18.5" x14ac:dyDescent="0.45">
      <c r="C216" s="70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41" t="s">
        <v>57</v>
      </c>
      <c r="U216" s="15"/>
      <c r="V216" s="16"/>
      <c r="W216" s="16"/>
      <c r="X216" s="16"/>
      <c r="Y216" s="16"/>
      <c r="Z216" s="16"/>
      <c r="AA216" s="16"/>
      <c r="AB216" s="16"/>
      <c r="AC216" s="22"/>
      <c r="AG216" s="70"/>
      <c r="AH216" s="16"/>
      <c r="AI216" s="16"/>
      <c r="AJ216" s="16"/>
      <c r="AK216" s="16"/>
      <c r="AL216" s="16"/>
      <c r="AM216" s="16"/>
      <c r="AN216" s="16"/>
      <c r="AO216" s="16"/>
      <c r="AP216" s="22"/>
    </row>
    <row r="217" spans="2:42" ht="23.5" x14ac:dyDescent="0.55000000000000004">
      <c r="C217" s="71" t="s">
        <v>74</v>
      </c>
      <c r="D217" s="15"/>
      <c r="E217" s="15"/>
      <c r="F217" s="15"/>
      <c r="G217" s="15"/>
      <c r="H217" s="15"/>
      <c r="I217" s="41" t="s">
        <v>57</v>
      </c>
      <c r="J217" s="15"/>
      <c r="K217" s="15"/>
      <c r="L217" s="15"/>
      <c r="M217" s="30" t="s">
        <v>77</v>
      </c>
      <c r="N217" s="15"/>
      <c r="O217" s="15"/>
      <c r="P217" s="15"/>
      <c r="Q217" s="15"/>
      <c r="R217" s="15"/>
      <c r="S217" s="15"/>
      <c r="T217" s="15"/>
      <c r="U217" s="15"/>
      <c r="V217" s="15"/>
      <c r="W217" s="30" t="s">
        <v>83</v>
      </c>
      <c r="X217" s="15"/>
      <c r="Y217" s="15"/>
      <c r="Z217" s="15"/>
      <c r="AA217" s="15"/>
      <c r="AB217" s="15"/>
      <c r="AC217" s="17"/>
      <c r="AG217" s="77" t="s">
        <v>39</v>
      </c>
      <c r="AH217" s="15"/>
      <c r="AI217" s="15"/>
      <c r="AJ217" s="15"/>
      <c r="AK217" s="15"/>
      <c r="AL217" s="15"/>
      <c r="AM217" s="15"/>
      <c r="AN217" s="15"/>
      <c r="AO217" s="41" t="s">
        <v>56</v>
      </c>
      <c r="AP217" s="17"/>
    </row>
    <row r="218" spans="2:42" ht="18.5" x14ac:dyDescent="0.45">
      <c r="C218" s="72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31" t="s">
        <v>52</v>
      </c>
      <c r="U218" s="34">
        <v>200</v>
      </c>
      <c r="V218" s="15"/>
      <c r="W218" s="15"/>
      <c r="X218" s="15"/>
      <c r="Y218" s="15"/>
      <c r="Z218" s="15"/>
      <c r="AA218" s="15"/>
      <c r="AB218" s="41" t="s">
        <v>57</v>
      </c>
      <c r="AC218" s="17"/>
      <c r="AG218" s="78" t="s">
        <v>40</v>
      </c>
      <c r="AH218" s="15"/>
      <c r="AI218" s="15"/>
      <c r="AJ218" s="42" t="s">
        <v>45</v>
      </c>
      <c r="AK218" s="15"/>
      <c r="AL218" s="15"/>
      <c r="AM218" s="15"/>
      <c r="AN218" s="15"/>
      <c r="AO218" s="15"/>
      <c r="AP218" s="17"/>
    </row>
    <row r="219" spans="2:42" ht="18.5" x14ac:dyDescent="0.45">
      <c r="C219" s="72"/>
      <c r="D219" s="28" t="s">
        <v>3</v>
      </c>
      <c r="E219" s="28">
        <v>25</v>
      </c>
      <c r="F219" s="15"/>
      <c r="G219" s="15"/>
      <c r="H219" s="15"/>
      <c r="I219" s="31" t="s">
        <v>52</v>
      </c>
      <c r="J219" s="31">
        <v>200</v>
      </c>
      <c r="K219" s="15"/>
      <c r="L219" s="15"/>
      <c r="M219" s="15"/>
      <c r="N219" s="28" t="s">
        <v>3</v>
      </c>
      <c r="O219" s="28">
        <v>25</v>
      </c>
      <c r="P219" s="15"/>
      <c r="Q219" s="15"/>
      <c r="R219" s="15"/>
      <c r="S219" s="15"/>
      <c r="T219" s="31" t="s">
        <v>53</v>
      </c>
      <c r="U219" s="34">
        <v>2</v>
      </c>
      <c r="V219" s="15"/>
      <c r="W219" s="15"/>
      <c r="X219" s="28" t="s">
        <v>3</v>
      </c>
      <c r="Y219" s="28">
        <v>25</v>
      </c>
      <c r="Z219" s="15"/>
      <c r="AA219" s="15"/>
      <c r="AB219" s="15"/>
      <c r="AC219" s="17"/>
      <c r="AG219" s="79" t="s">
        <v>41</v>
      </c>
      <c r="AH219" s="32" t="s">
        <v>42</v>
      </c>
      <c r="AI219" s="15"/>
      <c r="AJ219" s="31" t="s">
        <v>41</v>
      </c>
      <c r="AK219" s="32" t="s">
        <v>42</v>
      </c>
      <c r="AL219" s="15"/>
      <c r="AM219" s="15"/>
      <c r="AN219" s="15"/>
      <c r="AO219" s="86" t="s">
        <v>50</v>
      </c>
      <c r="AP219" s="87" t="s">
        <v>51</v>
      </c>
    </row>
    <row r="220" spans="2:42" ht="18.5" x14ac:dyDescent="0.45">
      <c r="C220" s="72"/>
      <c r="D220" s="28" t="s">
        <v>0</v>
      </c>
      <c r="E220" s="28">
        <v>25</v>
      </c>
      <c r="F220" s="15"/>
      <c r="G220" s="15"/>
      <c r="H220" s="15"/>
      <c r="I220" s="31" t="s">
        <v>53</v>
      </c>
      <c r="J220" s="31">
        <v>2</v>
      </c>
      <c r="K220" s="15"/>
      <c r="L220" s="15"/>
      <c r="M220" s="15"/>
      <c r="N220" s="28" t="s">
        <v>0</v>
      </c>
      <c r="O220" s="28">
        <v>25</v>
      </c>
      <c r="P220" s="15"/>
      <c r="Q220" s="15"/>
      <c r="R220" s="15"/>
      <c r="S220" s="15"/>
      <c r="T220" s="31" t="s">
        <v>54</v>
      </c>
      <c r="U220" s="34">
        <v>0.3</v>
      </c>
      <c r="V220" s="15"/>
      <c r="W220" s="15"/>
      <c r="X220" s="28" t="s">
        <v>0</v>
      </c>
      <c r="Y220" s="28">
        <v>25</v>
      </c>
      <c r="Z220" s="15"/>
      <c r="AA220" s="15"/>
      <c r="AB220" s="31" t="s">
        <v>52</v>
      </c>
      <c r="AC220" s="73">
        <v>200</v>
      </c>
      <c r="AG220" s="79" t="s">
        <v>43</v>
      </c>
      <c r="AH220" s="31">
        <v>8</v>
      </c>
      <c r="AI220" s="15"/>
      <c r="AJ220" s="31" t="s">
        <v>43</v>
      </c>
      <c r="AK220" s="31">
        <v>4</v>
      </c>
      <c r="AL220" s="15"/>
      <c r="AM220" s="15"/>
      <c r="AN220" s="15"/>
      <c r="AO220" s="86" t="s">
        <v>48</v>
      </c>
      <c r="AP220" s="87" t="s">
        <v>95</v>
      </c>
    </row>
    <row r="221" spans="2:42" ht="18.5" x14ac:dyDescent="0.45">
      <c r="C221" s="72"/>
      <c r="D221" s="29" t="s">
        <v>25</v>
      </c>
      <c r="E221" s="29">
        <v>0.71430000000000005</v>
      </c>
      <c r="F221" s="15"/>
      <c r="G221" s="15"/>
      <c r="H221" s="15"/>
      <c r="I221" s="31" t="s">
        <v>54</v>
      </c>
      <c r="J221" s="31">
        <v>0.3</v>
      </c>
      <c r="K221" s="15"/>
      <c r="L221" s="15"/>
      <c r="M221" s="15"/>
      <c r="N221" s="29" t="s">
        <v>25</v>
      </c>
      <c r="O221" s="29">
        <v>0.85709999999999997</v>
      </c>
      <c r="P221" s="15"/>
      <c r="Q221" s="15"/>
      <c r="R221" s="15"/>
      <c r="S221" s="15"/>
      <c r="T221" s="31" t="s">
        <v>55</v>
      </c>
      <c r="U221" s="34" t="b">
        <v>1</v>
      </c>
      <c r="V221" s="15"/>
      <c r="W221" s="15"/>
      <c r="X221" s="29" t="s">
        <v>25</v>
      </c>
      <c r="Y221" s="29">
        <v>0.71430000000000005</v>
      </c>
      <c r="Z221" s="15"/>
      <c r="AA221" s="15"/>
      <c r="AB221" s="31" t="s">
        <v>53</v>
      </c>
      <c r="AC221" s="73">
        <v>2</v>
      </c>
      <c r="AG221" s="79" t="s">
        <v>44</v>
      </c>
      <c r="AH221" s="33" t="s">
        <v>84</v>
      </c>
      <c r="AI221" s="15"/>
      <c r="AJ221" s="47" t="s">
        <v>44</v>
      </c>
      <c r="AK221" s="48" t="s">
        <v>84</v>
      </c>
      <c r="AL221" s="15"/>
      <c r="AM221" s="15"/>
      <c r="AN221" s="15"/>
      <c r="AO221" s="15"/>
      <c r="AP221" s="17"/>
    </row>
    <row r="222" spans="2:42" ht="18.5" x14ac:dyDescent="0.45">
      <c r="C222" s="72"/>
      <c r="D222" s="29" t="s">
        <v>26</v>
      </c>
      <c r="E222" s="29">
        <v>0.71430000000000005</v>
      </c>
      <c r="F222" s="15"/>
      <c r="G222" s="15"/>
      <c r="H222" s="15"/>
      <c r="I222" s="31" t="s">
        <v>55</v>
      </c>
      <c r="J222" s="31" t="b">
        <v>1</v>
      </c>
      <c r="K222" s="15"/>
      <c r="L222" s="15"/>
      <c r="M222" s="15"/>
      <c r="N222" s="29" t="s">
        <v>26</v>
      </c>
      <c r="O222" s="29">
        <v>0.5</v>
      </c>
      <c r="P222" s="15"/>
      <c r="Q222" s="15"/>
      <c r="R222" s="15"/>
      <c r="S222" s="15"/>
      <c r="T222" s="15"/>
      <c r="U222" s="15"/>
      <c r="V222" s="15"/>
      <c r="W222" s="15"/>
      <c r="X222" s="29" t="s">
        <v>26</v>
      </c>
      <c r="Y222" s="29">
        <v>0.45450000000000002</v>
      </c>
      <c r="Z222" s="15"/>
      <c r="AA222" s="15"/>
      <c r="AB222" s="31" t="s">
        <v>54</v>
      </c>
      <c r="AC222" s="73">
        <v>0.3</v>
      </c>
      <c r="AG222" s="72"/>
      <c r="AH222" s="15"/>
      <c r="AI222" s="15"/>
      <c r="AJ222" s="15"/>
      <c r="AK222" s="15"/>
      <c r="AL222" s="15"/>
      <c r="AM222" s="15"/>
      <c r="AN222" s="15"/>
      <c r="AO222" s="15"/>
      <c r="AP222" s="17"/>
    </row>
    <row r="223" spans="2:42" ht="15.5" x14ac:dyDescent="0.35">
      <c r="C223" s="72"/>
      <c r="D223" s="66" t="s">
        <v>75</v>
      </c>
      <c r="E223" s="67">
        <v>0.73329999999999995</v>
      </c>
      <c r="F223" s="15"/>
      <c r="G223" s="15"/>
      <c r="H223" s="15"/>
      <c r="I223" s="15"/>
      <c r="J223" s="15"/>
      <c r="K223" s="15"/>
      <c r="L223" s="15"/>
      <c r="M223" s="15"/>
      <c r="N223" s="66" t="s">
        <v>75</v>
      </c>
      <c r="O223" s="67">
        <v>0.5333</v>
      </c>
      <c r="P223" s="15"/>
      <c r="Q223" s="15"/>
      <c r="R223" s="15"/>
      <c r="S223" s="15"/>
      <c r="T223" s="15"/>
      <c r="U223" s="15"/>
      <c r="V223" s="15"/>
      <c r="W223" s="15"/>
      <c r="X223" s="66" t="s">
        <v>75</v>
      </c>
      <c r="Y223" s="67">
        <v>0.4667</v>
      </c>
      <c r="Z223" s="15"/>
      <c r="AA223" s="15"/>
      <c r="AB223" s="31" t="s">
        <v>55</v>
      </c>
      <c r="AC223" s="73" t="b">
        <v>1</v>
      </c>
      <c r="AD223" s="15"/>
      <c r="AE223" s="15"/>
      <c r="AG223" s="78" t="s">
        <v>45</v>
      </c>
      <c r="AH223" s="15"/>
      <c r="AI223" s="15"/>
      <c r="AJ223" s="15"/>
      <c r="AK223" s="15"/>
      <c r="AL223" s="15"/>
      <c r="AM223" s="15"/>
      <c r="AN223" s="15"/>
      <c r="AO223" s="15"/>
      <c r="AP223" s="17"/>
    </row>
    <row r="224" spans="2:42" ht="15.5" x14ac:dyDescent="0.35">
      <c r="C224" s="72"/>
      <c r="D224" s="66" t="s">
        <v>76</v>
      </c>
      <c r="E224" s="67">
        <v>0.91069999999999995</v>
      </c>
      <c r="F224" s="15"/>
      <c r="G224" s="15"/>
      <c r="H224" s="15"/>
      <c r="I224" s="15"/>
      <c r="J224" s="15"/>
      <c r="K224" s="15"/>
      <c r="L224" s="15"/>
      <c r="M224" s="15"/>
      <c r="N224" s="66" t="s">
        <v>76</v>
      </c>
      <c r="O224" s="67">
        <v>0.58040000000000003</v>
      </c>
      <c r="P224" s="15"/>
      <c r="Q224" s="15"/>
      <c r="R224" s="15"/>
      <c r="S224" s="15"/>
      <c r="T224" s="15"/>
      <c r="U224" s="15"/>
      <c r="V224" s="15"/>
      <c r="W224" s="15"/>
      <c r="X224" s="66" t="s">
        <v>76</v>
      </c>
      <c r="Y224" s="67">
        <v>0.54459999999999997</v>
      </c>
      <c r="Z224" s="15"/>
      <c r="AA224" s="15"/>
      <c r="AB224" s="15"/>
      <c r="AC224" s="17"/>
      <c r="AG224" s="79" t="s">
        <v>41</v>
      </c>
      <c r="AH224" s="32" t="s">
        <v>46</v>
      </c>
      <c r="AI224" s="15"/>
      <c r="AJ224" s="15"/>
      <c r="AK224" s="15"/>
      <c r="AL224" s="15"/>
      <c r="AM224" s="15"/>
      <c r="AN224" s="15"/>
      <c r="AO224" s="15"/>
      <c r="AP224" s="17"/>
    </row>
    <row r="225" spans="3:42" x14ac:dyDescent="0.35">
      <c r="C225" s="72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7"/>
      <c r="AG225" s="79" t="s">
        <v>43</v>
      </c>
      <c r="AH225" s="31">
        <v>1</v>
      </c>
      <c r="AI225" s="15"/>
      <c r="AJ225" s="15"/>
      <c r="AK225" s="15"/>
      <c r="AL225" s="15"/>
      <c r="AM225" s="15"/>
      <c r="AN225" s="15"/>
      <c r="AO225" s="15"/>
      <c r="AP225" s="17"/>
    </row>
    <row r="226" spans="3:42" ht="18.5" x14ac:dyDescent="0.4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41" t="s">
        <v>57</v>
      </c>
      <c r="U226" s="15"/>
      <c r="V226" s="15"/>
      <c r="W226" s="15"/>
      <c r="X226" s="15"/>
      <c r="Y226" s="15"/>
      <c r="Z226" s="15"/>
      <c r="AA226" s="15"/>
      <c r="AB226" s="15"/>
      <c r="AC226" s="17"/>
      <c r="AG226" s="80" t="s">
        <v>47</v>
      </c>
      <c r="AH226" s="171" t="s">
        <v>73</v>
      </c>
      <c r="AI226" s="15"/>
      <c r="AJ226" s="15"/>
      <c r="AK226" s="15"/>
      <c r="AL226" s="15"/>
      <c r="AM226" s="15"/>
      <c r="AN226" s="15"/>
      <c r="AO226" s="15"/>
      <c r="AP226" s="17"/>
    </row>
    <row r="227" spans="3:42" ht="23.5" x14ac:dyDescent="0.55000000000000004">
      <c r="C227" s="71" t="s">
        <v>92</v>
      </c>
      <c r="D227" s="15"/>
      <c r="E227" s="15"/>
      <c r="F227" s="15"/>
      <c r="G227" s="15"/>
      <c r="H227" s="15"/>
      <c r="I227" s="41" t="s">
        <v>57</v>
      </c>
      <c r="J227" s="15"/>
      <c r="K227" s="15"/>
      <c r="L227" s="15"/>
      <c r="M227" s="30" t="s">
        <v>93</v>
      </c>
      <c r="N227" s="15"/>
      <c r="O227" s="15"/>
      <c r="P227" s="15"/>
      <c r="Q227" s="15"/>
      <c r="R227" s="15"/>
      <c r="S227" s="15"/>
      <c r="T227" s="15"/>
      <c r="U227" s="15"/>
      <c r="V227" s="15"/>
      <c r="W227" s="30" t="s">
        <v>94</v>
      </c>
      <c r="X227" s="15"/>
      <c r="Y227" s="15"/>
      <c r="Z227" s="15"/>
      <c r="AA227" s="15"/>
      <c r="AB227" s="41" t="s">
        <v>57</v>
      </c>
      <c r="AC227" s="17"/>
      <c r="AG227" s="72"/>
      <c r="AH227" s="15"/>
      <c r="AI227" s="15"/>
      <c r="AJ227" s="15"/>
      <c r="AK227" s="15"/>
      <c r="AL227" s="15"/>
      <c r="AM227" s="15"/>
      <c r="AN227" s="15"/>
      <c r="AO227" s="15"/>
      <c r="AP227" s="17"/>
    </row>
    <row r="228" spans="3:42" x14ac:dyDescent="0.35">
      <c r="C228" s="72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31" t="s">
        <v>52</v>
      </c>
      <c r="U228" s="34">
        <v>100</v>
      </c>
      <c r="V228" s="15"/>
      <c r="W228" s="15"/>
      <c r="X228" s="15"/>
      <c r="Y228" s="15"/>
      <c r="Z228" s="15"/>
      <c r="AA228" s="15"/>
      <c r="AB228" s="15"/>
      <c r="AC228" s="17"/>
      <c r="AG228" s="72"/>
      <c r="AH228" s="15"/>
      <c r="AI228" s="15"/>
      <c r="AJ228" s="15"/>
      <c r="AK228" s="15"/>
      <c r="AL228" s="15"/>
      <c r="AM228" s="15"/>
      <c r="AN228" s="15"/>
      <c r="AO228" s="15"/>
      <c r="AP228" s="17"/>
    </row>
    <row r="229" spans="3:42" ht="18.5" x14ac:dyDescent="0.45">
      <c r="C229" s="72"/>
      <c r="D229" s="28" t="s">
        <v>3</v>
      </c>
      <c r="E229" s="28">
        <v>25</v>
      </c>
      <c r="F229" s="15"/>
      <c r="G229" s="15"/>
      <c r="H229" s="15"/>
      <c r="I229" s="31" t="s">
        <v>52</v>
      </c>
      <c r="J229" s="31">
        <v>100</v>
      </c>
      <c r="K229" s="15"/>
      <c r="L229" s="15"/>
      <c r="M229" s="15"/>
      <c r="N229" s="28" t="s">
        <v>3</v>
      </c>
      <c r="O229" s="28">
        <v>25</v>
      </c>
      <c r="P229" s="15"/>
      <c r="Q229" s="15"/>
      <c r="R229" s="15"/>
      <c r="S229" s="15"/>
      <c r="T229" s="31" t="s">
        <v>53</v>
      </c>
      <c r="U229" s="34">
        <v>2</v>
      </c>
      <c r="V229" s="15"/>
      <c r="W229" s="15"/>
      <c r="X229" s="28" t="s">
        <v>3</v>
      </c>
      <c r="Y229" s="28">
        <v>25</v>
      </c>
      <c r="Z229" s="15"/>
      <c r="AA229" s="15"/>
      <c r="AB229" s="31" t="s">
        <v>52</v>
      </c>
      <c r="AC229" s="73">
        <v>100</v>
      </c>
      <c r="AG229" s="77" t="s">
        <v>39</v>
      </c>
      <c r="AH229" s="15"/>
      <c r="AI229" s="15"/>
      <c r="AJ229" s="41" t="s">
        <v>56</v>
      </c>
      <c r="AK229" s="15"/>
      <c r="AL229" s="15"/>
      <c r="AM229" s="15"/>
      <c r="AN229" s="15"/>
      <c r="AO229" s="15"/>
      <c r="AP229" s="17"/>
    </row>
    <row r="230" spans="3:42" ht="18.5" x14ac:dyDescent="0.45">
      <c r="C230" s="72"/>
      <c r="D230" s="28" t="s">
        <v>0</v>
      </c>
      <c r="E230" s="28">
        <v>25</v>
      </c>
      <c r="F230" s="15"/>
      <c r="G230" s="15"/>
      <c r="H230" s="15"/>
      <c r="I230" s="31" t="s">
        <v>53</v>
      </c>
      <c r="J230" s="31">
        <v>2</v>
      </c>
      <c r="K230" s="15"/>
      <c r="L230" s="15"/>
      <c r="M230" s="15"/>
      <c r="N230" s="28" t="s">
        <v>0</v>
      </c>
      <c r="O230" s="28">
        <v>25</v>
      </c>
      <c r="P230" s="15"/>
      <c r="Q230" s="15"/>
      <c r="R230" s="15"/>
      <c r="S230" s="15"/>
      <c r="T230" s="31" t="s">
        <v>54</v>
      </c>
      <c r="U230" s="34">
        <v>0.3</v>
      </c>
      <c r="V230" s="15"/>
      <c r="W230" s="15"/>
      <c r="X230" s="28" t="s">
        <v>0</v>
      </c>
      <c r="Y230" s="28">
        <v>25</v>
      </c>
      <c r="Z230" s="15"/>
      <c r="AA230" s="15"/>
      <c r="AB230" s="31" t="s">
        <v>53</v>
      </c>
      <c r="AC230" s="73">
        <v>2</v>
      </c>
      <c r="AG230" s="78" t="s">
        <v>40</v>
      </c>
      <c r="AH230" s="15"/>
      <c r="AI230" s="15"/>
      <c r="AJ230" s="15"/>
      <c r="AK230" s="15"/>
      <c r="AL230" s="15"/>
      <c r="AM230" s="15"/>
      <c r="AN230" s="15"/>
      <c r="AO230" s="15"/>
      <c r="AP230" s="17"/>
    </row>
    <row r="231" spans="3:42" ht="18.5" x14ac:dyDescent="0.45">
      <c r="C231" s="72"/>
      <c r="D231" s="29" t="s">
        <v>25</v>
      </c>
      <c r="E231" s="29">
        <v>0.85709999999999997</v>
      </c>
      <c r="F231" s="15"/>
      <c r="G231" s="15"/>
      <c r="H231" s="15"/>
      <c r="I231" s="31" t="s">
        <v>54</v>
      </c>
      <c r="J231" s="31">
        <v>0.3</v>
      </c>
      <c r="K231" s="15"/>
      <c r="L231" s="15"/>
      <c r="M231" s="15"/>
      <c r="N231" s="29" t="s">
        <v>25</v>
      </c>
      <c r="O231" s="29">
        <v>0.71430000000000005</v>
      </c>
      <c r="P231" s="15"/>
      <c r="Q231" s="15"/>
      <c r="R231" s="15"/>
      <c r="S231" s="15"/>
      <c r="T231" s="31" t="s">
        <v>55</v>
      </c>
      <c r="U231" s="34" t="b">
        <v>1</v>
      </c>
      <c r="V231" s="15"/>
      <c r="W231" s="15"/>
      <c r="X231" s="29" t="s">
        <v>25</v>
      </c>
      <c r="Y231" s="29">
        <v>0.57140000000000002</v>
      </c>
      <c r="Z231" s="15"/>
      <c r="AA231" s="15"/>
      <c r="AB231" s="31" t="s">
        <v>54</v>
      </c>
      <c r="AC231" s="73">
        <v>0.3</v>
      </c>
      <c r="AG231" s="79" t="s">
        <v>41</v>
      </c>
      <c r="AH231" s="32" t="s">
        <v>85</v>
      </c>
      <c r="AI231" s="15"/>
      <c r="AJ231" s="31" t="s">
        <v>50</v>
      </c>
      <c r="AK231" s="34" t="s">
        <v>51</v>
      </c>
      <c r="AL231" s="15"/>
      <c r="AM231" s="15"/>
      <c r="AN231" s="15"/>
      <c r="AO231" s="15"/>
      <c r="AP231" s="17"/>
    </row>
    <row r="232" spans="3:42" ht="18.5" x14ac:dyDescent="0.45">
      <c r="C232" s="72"/>
      <c r="D232" s="29" t="s">
        <v>26</v>
      </c>
      <c r="E232" s="29">
        <v>0.66700000000000004</v>
      </c>
      <c r="F232" s="15"/>
      <c r="G232" s="15"/>
      <c r="H232" s="15"/>
      <c r="I232" s="31" t="s">
        <v>55</v>
      </c>
      <c r="J232" s="31" t="b">
        <v>1</v>
      </c>
      <c r="K232" s="15"/>
      <c r="L232" s="15"/>
      <c r="M232" s="15"/>
      <c r="N232" s="29" t="s">
        <v>26</v>
      </c>
      <c r="O232" s="29">
        <v>0.55600000000000005</v>
      </c>
      <c r="P232" s="15"/>
      <c r="Q232" s="15"/>
      <c r="R232" s="15"/>
      <c r="S232" s="15"/>
      <c r="T232" s="15"/>
      <c r="U232" s="15"/>
      <c r="V232" s="15"/>
      <c r="W232" s="15"/>
      <c r="X232" s="29" t="s">
        <v>26</v>
      </c>
      <c r="Y232" s="29">
        <v>0.57140000000000002</v>
      </c>
      <c r="Z232" s="15"/>
      <c r="AA232" s="15"/>
      <c r="AB232" s="31" t="s">
        <v>55</v>
      </c>
      <c r="AC232" s="73" t="b">
        <v>1</v>
      </c>
      <c r="AG232" s="79" t="s">
        <v>86</v>
      </c>
      <c r="AH232" s="31">
        <v>16</v>
      </c>
      <c r="AI232" s="15"/>
      <c r="AJ232" s="31" t="s">
        <v>48</v>
      </c>
      <c r="AK232" s="34" t="s">
        <v>95</v>
      </c>
      <c r="AL232" s="15"/>
      <c r="AM232" s="15"/>
      <c r="AN232" s="15"/>
      <c r="AO232" s="15"/>
      <c r="AP232" s="17"/>
    </row>
    <row r="233" spans="3:42" ht="15.5" x14ac:dyDescent="0.35">
      <c r="C233" s="72"/>
      <c r="D233" s="66" t="s">
        <v>75</v>
      </c>
      <c r="E233" s="67">
        <v>0.73299999999999998</v>
      </c>
      <c r="F233" s="15"/>
      <c r="G233" s="15"/>
      <c r="H233" s="15"/>
      <c r="I233" s="15"/>
      <c r="J233" s="15"/>
      <c r="K233" s="15"/>
      <c r="L233" s="15"/>
      <c r="M233" s="15"/>
      <c r="N233" s="66" t="s">
        <v>75</v>
      </c>
      <c r="O233" s="67">
        <v>0.6</v>
      </c>
      <c r="P233" s="15"/>
      <c r="Q233" s="15"/>
      <c r="R233" s="15"/>
      <c r="S233" s="15"/>
      <c r="T233" s="15"/>
      <c r="U233" s="15"/>
      <c r="V233" s="15"/>
      <c r="W233" s="15"/>
      <c r="X233" s="66" t="s">
        <v>75</v>
      </c>
      <c r="Y233" s="67">
        <v>0.6</v>
      </c>
      <c r="Z233" s="15"/>
      <c r="AA233" s="15"/>
      <c r="AB233" s="15"/>
      <c r="AC233" s="17"/>
      <c r="AG233" s="81" t="s">
        <v>87</v>
      </c>
      <c r="AH233" s="31">
        <v>3</v>
      </c>
      <c r="AI233" s="15"/>
      <c r="AJ233" s="15"/>
      <c r="AK233" s="15"/>
      <c r="AL233" s="15"/>
      <c r="AM233" s="15"/>
      <c r="AN233" s="15"/>
      <c r="AO233" s="15"/>
      <c r="AP233" s="17"/>
    </row>
    <row r="234" spans="3:42" ht="15.5" x14ac:dyDescent="0.35">
      <c r="C234" s="72"/>
      <c r="D234" s="66" t="s">
        <v>76</v>
      </c>
      <c r="E234" s="67">
        <v>0.66100000000000003</v>
      </c>
      <c r="F234" s="15"/>
      <c r="G234" s="15"/>
      <c r="H234" s="15"/>
      <c r="I234" s="15"/>
      <c r="J234" s="15"/>
      <c r="K234" s="15"/>
      <c r="L234" s="15"/>
      <c r="M234" s="15"/>
      <c r="N234" s="66" t="s">
        <v>76</v>
      </c>
      <c r="O234" s="67">
        <v>0.66100000000000003</v>
      </c>
      <c r="P234" s="15"/>
      <c r="Q234" s="15"/>
      <c r="R234" s="15"/>
      <c r="S234" s="15"/>
      <c r="T234" s="15"/>
      <c r="U234" s="15"/>
      <c r="V234" s="15"/>
      <c r="W234" s="15"/>
      <c r="X234" s="66" t="s">
        <v>76</v>
      </c>
      <c r="Y234" s="67">
        <v>0.625</v>
      </c>
      <c r="Z234" s="15"/>
      <c r="AA234" s="15"/>
      <c r="AB234" s="15"/>
      <c r="AC234" s="17"/>
      <c r="AG234" s="81" t="s">
        <v>47</v>
      </c>
      <c r="AH234" s="31" t="s">
        <v>88</v>
      </c>
      <c r="AI234" s="15"/>
      <c r="AJ234" s="15"/>
      <c r="AK234" s="15"/>
      <c r="AL234" s="15"/>
      <c r="AM234" s="15"/>
      <c r="AN234" s="15"/>
      <c r="AO234" s="15"/>
      <c r="AP234" s="17"/>
    </row>
    <row r="235" spans="3:42" x14ac:dyDescent="0.35">
      <c r="C235" s="72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7"/>
      <c r="AG235" s="72"/>
      <c r="AH235" s="15"/>
      <c r="AI235" s="15"/>
      <c r="AJ235" s="15"/>
      <c r="AK235" s="15"/>
      <c r="AL235" s="15"/>
      <c r="AM235" s="15"/>
      <c r="AN235" s="15"/>
      <c r="AO235" s="15"/>
      <c r="AP235" s="17"/>
    </row>
    <row r="236" spans="3:42" x14ac:dyDescent="0.35">
      <c r="C236" s="72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7"/>
      <c r="AG236" s="78" t="s">
        <v>45</v>
      </c>
      <c r="AH236" s="15"/>
      <c r="AI236" s="15"/>
      <c r="AJ236" s="15"/>
      <c r="AK236" s="15"/>
      <c r="AL236" s="15"/>
      <c r="AM236" s="15"/>
      <c r="AN236" s="15"/>
      <c r="AO236" s="15"/>
      <c r="AP236" s="17"/>
    </row>
    <row r="237" spans="3:42" x14ac:dyDescent="0.35">
      <c r="C237" s="72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7"/>
      <c r="AG237" s="79" t="s">
        <v>41</v>
      </c>
      <c r="AH237" s="32" t="s">
        <v>85</v>
      </c>
      <c r="AI237" s="15"/>
      <c r="AJ237" s="15"/>
      <c r="AK237" s="15"/>
      <c r="AL237" s="15"/>
      <c r="AM237" s="15"/>
      <c r="AN237" s="15"/>
      <c r="AO237" s="15"/>
      <c r="AP237" s="17"/>
    </row>
    <row r="238" spans="3:42" x14ac:dyDescent="0.35">
      <c r="C238" s="72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7"/>
      <c r="AG238" s="79" t="s">
        <v>86</v>
      </c>
      <c r="AH238" s="31">
        <v>8</v>
      </c>
      <c r="AI238" s="15"/>
      <c r="AJ238" s="15"/>
      <c r="AK238" s="15"/>
      <c r="AL238" s="15"/>
      <c r="AM238" s="15"/>
      <c r="AN238" s="15"/>
      <c r="AO238" s="15"/>
      <c r="AP238" s="17"/>
    </row>
    <row r="239" spans="3:42" ht="15" thickBot="1" x14ac:dyDescent="0.4">
      <c r="C239" s="18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88"/>
      <c r="U239" s="88"/>
      <c r="V239" s="19"/>
      <c r="W239" s="19"/>
      <c r="X239" s="19"/>
      <c r="Y239" s="19"/>
      <c r="Z239" s="19"/>
      <c r="AA239" s="19"/>
      <c r="AB239" s="19"/>
      <c r="AC239" s="21"/>
      <c r="AG239" s="81" t="s">
        <v>87</v>
      </c>
      <c r="AH239" s="31">
        <v>3</v>
      </c>
      <c r="AI239" s="15"/>
      <c r="AJ239" s="15"/>
      <c r="AK239" s="15"/>
      <c r="AL239" s="15"/>
      <c r="AM239" s="15"/>
      <c r="AN239" s="15"/>
      <c r="AO239" s="15"/>
      <c r="AP239" s="17"/>
    </row>
    <row r="240" spans="3:42" x14ac:dyDescent="0.35">
      <c r="AG240" s="81" t="s">
        <v>47</v>
      </c>
      <c r="AH240" s="31" t="s">
        <v>88</v>
      </c>
      <c r="AI240" s="15"/>
      <c r="AJ240" s="15"/>
      <c r="AK240" s="15"/>
      <c r="AL240" s="15"/>
      <c r="AM240" s="15"/>
      <c r="AN240" s="15"/>
      <c r="AO240" s="15"/>
      <c r="AP240" s="17"/>
    </row>
    <row r="241" spans="3:42" x14ac:dyDescent="0.35">
      <c r="AG241" s="78" t="s">
        <v>45</v>
      </c>
      <c r="AH241" s="15"/>
      <c r="AI241" s="15"/>
      <c r="AJ241" s="15"/>
      <c r="AK241" s="15"/>
      <c r="AL241" s="15"/>
      <c r="AM241" s="15"/>
      <c r="AN241" s="15"/>
      <c r="AO241" s="15"/>
      <c r="AP241" s="17"/>
    </row>
    <row r="242" spans="3:42" x14ac:dyDescent="0.35">
      <c r="AG242" s="79" t="s">
        <v>41</v>
      </c>
      <c r="AH242" s="32" t="s">
        <v>46</v>
      </c>
      <c r="AI242" s="15"/>
      <c r="AJ242" s="15"/>
      <c r="AK242" s="15"/>
      <c r="AL242" s="15"/>
      <c r="AM242" s="15"/>
      <c r="AN242" s="15"/>
      <c r="AO242" s="15"/>
      <c r="AP242" s="17"/>
    </row>
    <row r="243" spans="3:42" x14ac:dyDescent="0.35">
      <c r="AG243" s="79" t="s">
        <v>43</v>
      </c>
      <c r="AH243" s="31">
        <v>1</v>
      </c>
      <c r="AI243" s="15"/>
      <c r="AJ243" s="15"/>
      <c r="AK243" s="15"/>
      <c r="AL243" s="15"/>
      <c r="AM243" s="15"/>
      <c r="AN243" s="15"/>
      <c r="AO243" s="15"/>
      <c r="AP243" s="17"/>
    </row>
    <row r="244" spans="3:42" x14ac:dyDescent="0.35">
      <c r="AG244" s="79" t="s">
        <v>47</v>
      </c>
      <c r="AH244" s="32" t="s">
        <v>73</v>
      </c>
      <c r="AI244" s="15"/>
      <c r="AJ244" s="15"/>
      <c r="AK244" s="15"/>
      <c r="AL244" s="15"/>
      <c r="AM244" s="15"/>
      <c r="AN244" s="15"/>
      <c r="AO244" s="15"/>
      <c r="AP244" s="17"/>
    </row>
    <row r="245" spans="3:42" ht="15" thickBot="1" x14ac:dyDescent="0.4">
      <c r="AG245" s="18"/>
      <c r="AH245" s="19"/>
      <c r="AI245" s="19"/>
      <c r="AJ245" s="19"/>
      <c r="AK245" s="19"/>
      <c r="AL245" s="19"/>
      <c r="AM245" s="19"/>
      <c r="AN245" s="19"/>
      <c r="AO245" s="19"/>
      <c r="AP245" s="21"/>
    </row>
    <row r="247" spans="3:42" ht="15" thickBot="1" x14ac:dyDescent="0.4">
      <c r="C247" s="68"/>
      <c r="T247" s="88"/>
      <c r="U247" s="88"/>
    </row>
    <row r="248" spans="3:42" ht="19" thickBot="1" x14ac:dyDescent="0.5">
      <c r="C248" s="70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41" t="s">
        <v>57</v>
      </c>
      <c r="U248" s="15"/>
      <c r="V248" s="16"/>
      <c r="W248" s="16"/>
      <c r="X248" s="16"/>
      <c r="Y248" s="16"/>
      <c r="Z248" s="16"/>
      <c r="AA248" s="16"/>
      <c r="AB248" s="16"/>
      <c r="AC248" s="22"/>
    </row>
    <row r="249" spans="3:42" ht="23.5" x14ac:dyDescent="0.55000000000000004">
      <c r="C249" s="71" t="s">
        <v>89</v>
      </c>
      <c r="D249" s="15"/>
      <c r="E249" s="15"/>
      <c r="F249" s="15"/>
      <c r="G249" s="15"/>
      <c r="H249" s="15"/>
      <c r="I249" s="41" t="s">
        <v>57</v>
      </c>
      <c r="J249" s="15"/>
      <c r="K249" s="15"/>
      <c r="L249" s="15"/>
      <c r="M249" s="30" t="s">
        <v>90</v>
      </c>
      <c r="N249" s="15"/>
      <c r="O249" s="15"/>
      <c r="P249" s="15"/>
      <c r="Q249" s="15"/>
      <c r="R249" s="15"/>
      <c r="S249" s="15"/>
      <c r="T249" s="15"/>
      <c r="U249" s="15"/>
      <c r="V249" s="15"/>
      <c r="W249" s="30" t="s">
        <v>91</v>
      </c>
      <c r="X249" s="15"/>
      <c r="Y249" s="15"/>
      <c r="Z249" s="15"/>
      <c r="AA249" s="15"/>
      <c r="AB249" s="15"/>
      <c r="AC249" s="17"/>
      <c r="AG249" s="82" t="s">
        <v>39</v>
      </c>
      <c r="AH249" s="16"/>
      <c r="AI249" s="16"/>
      <c r="AJ249" s="16"/>
      <c r="AK249" s="16"/>
      <c r="AL249" s="16"/>
      <c r="AM249" s="16"/>
      <c r="AN249" s="16"/>
      <c r="AO249" s="83" t="s">
        <v>56</v>
      </c>
      <c r="AP249" s="22"/>
    </row>
    <row r="250" spans="3:42" ht="18.5" x14ac:dyDescent="0.45">
      <c r="C250" s="72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31" t="s">
        <v>52</v>
      </c>
      <c r="U250" s="34">
        <v>200</v>
      </c>
      <c r="V250" s="15"/>
      <c r="W250" s="15"/>
      <c r="X250" s="15"/>
      <c r="Y250" s="15"/>
      <c r="Z250" s="15"/>
      <c r="AA250" s="15"/>
      <c r="AB250" s="41" t="s">
        <v>57</v>
      </c>
      <c r="AC250" s="17"/>
      <c r="AG250" s="78" t="s">
        <v>40</v>
      </c>
      <c r="AH250" s="15"/>
      <c r="AI250" s="15"/>
      <c r="AJ250" s="42" t="s">
        <v>45</v>
      </c>
      <c r="AK250" s="15"/>
      <c r="AL250" s="15"/>
      <c r="AM250" s="15"/>
      <c r="AN250" s="15"/>
      <c r="AO250" s="15"/>
      <c r="AP250" s="17"/>
    </row>
    <row r="251" spans="3:42" ht="18.5" x14ac:dyDescent="0.45">
      <c r="C251" s="72"/>
      <c r="D251" s="28" t="s">
        <v>3</v>
      </c>
      <c r="E251" s="28">
        <v>30</v>
      </c>
      <c r="F251" s="15"/>
      <c r="G251" s="15"/>
      <c r="H251" s="15"/>
      <c r="I251" s="31" t="s">
        <v>52</v>
      </c>
      <c r="J251" s="31">
        <v>200</v>
      </c>
      <c r="K251" s="15"/>
      <c r="L251" s="15"/>
      <c r="M251" s="15"/>
      <c r="N251" s="28" t="s">
        <v>3</v>
      </c>
      <c r="O251" s="28">
        <v>30</v>
      </c>
      <c r="P251" s="15"/>
      <c r="Q251" s="15"/>
      <c r="R251" s="15"/>
      <c r="S251" s="15"/>
      <c r="T251" s="31" t="s">
        <v>53</v>
      </c>
      <c r="U251" s="34">
        <v>2</v>
      </c>
      <c r="V251" s="15"/>
      <c r="W251" s="15"/>
      <c r="X251" s="28" t="s">
        <v>3</v>
      </c>
      <c r="Y251" s="28">
        <v>30</v>
      </c>
      <c r="Z251" s="15"/>
      <c r="AA251" s="15"/>
      <c r="AB251" s="15"/>
      <c r="AC251" s="17"/>
      <c r="AG251" s="79" t="s">
        <v>41</v>
      </c>
      <c r="AH251" s="32" t="s">
        <v>42</v>
      </c>
      <c r="AI251" s="15"/>
      <c r="AJ251" s="31" t="s">
        <v>41</v>
      </c>
      <c r="AK251" s="32" t="s">
        <v>42</v>
      </c>
      <c r="AL251" s="15"/>
      <c r="AM251" s="15"/>
      <c r="AN251" s="15"/>
      <c r="AO251" s="31" t="s">
        <v>50</v>
      </c>
      <c r="AP251" s="73" t="s">
        <v>51</v>
      </c>
    </row>
    <row r="252" spans="3:42" ht="18.5" x14ac:dyDescent="0.45">
      <c r="C252" s="72"/>
      <c r="D252" s="28" t="s">
        <v>0</v>
      </c>
      <c r="E252" s="28">
        <v>30</v>
      </c>
      <c r="F252" s="15"/>
      <c r="G252" s="15"/>
      <c r="H252" s="15"/>
      <c r="I252" s="31" t="s">
        <v>53</v>
      </c>
      <c r="J252" s="31">
        <v>2</v>
      </c>
      <c r="K252" s="15"/>
      <c r="L252" s="15"/>
      <c r="M252" s="15"/>
      <c r="N252" s="28" t="s">
        <v>0</v>
      </c>
      <c r="O252" s="28">
        <v>30</v>
      </c>
      <c r="P252" s="15"/>
      <c r="Q252" s="15"/>
      <c r="R252" s="15"/>
      <c r="S252" s="15"/>
      <c r="T252" s="31" t="s">
        <v>54</v>
      </c>
      <c r="U252" s="34">
        <v>0.3</v>
      </c>
      <c r="V252" s="15"/>
      <c r="W252" s="15"/>
      <c r="X252" s="28" t="s">
        <v>0</v>
      </c>
      <c r="Y252" s="28">
        <v>30</v>
      </c>
      <c r="Z252" s="15"/>
      <c r="AA252" s="15"/>
      <c r="AB252" s="31" t="s">
        <v>52</v>
      </c>
      <c r="AC252" s="73">
        <v>200</v>
      </c>
      <c r="AG252" s="79" t="s">
        <v>43</v>
      </c>
      <c r="AH252" s="31">
        <v>8</v>
      </c>
      <c r="AI252" s="15"/>
      <c r="AJ252" s="31" t="s">
        <v>43</v>
      </c>
      <c r="AK252" s="31">
        <v>4</v>
      </c>
      <c r="AL252" s="15"/>
      <c r="AM252" s="15"/>
      <c r="AN252" s="15"/>
      <c r="AO252" s="31" t="s">
        <v>48</v>
      </c>
      <c r="AP252" s="73" t="s">
        <v>95</v>
      </c>
    </row>
    <row r="253" spans="3:42" ht="18.5" x14ac:dyDescent="0.45">
      <c r="C253" s="72"/>
      <c r="D253" s="29" t="s">
        <v>25</v>
      </c>
      <c r="E253" s="29">
        <v>0.8</v>
      </c>
      <c r="F253" s="15"/>
      <c r="G253" s="15"/>
      <c r="H253" s="15"/>
      <c r="I253" s="31" t="s">
        <v>54</v>
      </c>
      <c r="J253" s="31">
        <v>0.3</v>
      </c>
      <c r="K253" s="15"/>
      <c r="L253" s="15"/>
      <c r="M253" s="15"/>
      <c r="N253" s="29" t="s">
        <v>25</v>
      </c>
      <c r="O253" s="29">
        <v>0.875</v>
      </c>
      <c r="P253" s="15"/>
      <c r="Q253" s="15"/>
      <c r="R253" s="15"/>
      <c r="S253" s="15"/>
      <c r="T253" s="31" t="s">
        <v>55</v>
      </c>
      <c r="U253" s="34" t="b">
        <v>1</v>
      </c>
      <c r="V253" s="15"/>
      <c r="W253" s="15"/>
      <c r="X253" s="29" t="s">
        <v>25</v>
      </c>
      <c r="Y253" s="29">
        <v>0.18179999999999999</v>
      </c>
      <c r="Z253" s="15"/>
      <c r="AA253" s="15"/>
      <c r="AB253" s="31" t="s">
        <v>53</v>
      </c>
      <c r="AC253" s="73">
        <v>2</v>
      </c>
      <c r="AG253" s="79" t="s">
        <v>44</v>
      </c>
      <c r="AH253" s="33" t="s">
        <v>84</v>
      </c>
      <c r="AI253" s="15"/>
      <c r="AJ253" s="47" t="s">
        <v>44</v>
      </c>
      <c r="AK253" s="48" t="s">
        <v>84</v>
      </c>
      <c r="AL253" s="15"/>
      <c r="AM253" s="15"/>
      <c r="AN253" s="15"/>
      <c r="AO253" s="15"/>
      <c r="AP253" s="17"/>
    </row>
    <row r="254" spans="3:42" ht="18.5" x14ac:dyDescent="0.45">
      <c r="C254" s="72"/>
      <c r="D254" s="29" t="s">
        <v>26</v>
      </c>
      <c r="E254" s="29">
        <v>0.57140000000000002</v>
      </c>
      <c r="F254" s="15"/>
      <c r="G254" s="15"/>
      <c r="H254" s="15"/>
      <c r="I254" s="31" t="s">
        <v>55</v>
      </c>
      <c r="J254" s="31" t="b">
        <v>1</v>
      </c>
      <c r="K254" s="15"/>
      <c r="L254" s="15"/>
      <c r="M254" s="15"/>
      <c r="N254" s="29" t="s">
        <v>26</v>
      </c>
      <c r="O254" s="29">
        <v>0.58330000000000004</v>
      </c>
      <c r="P254" s="15"/>
      <c r="Q254" s="15"/>
      <c r="R254" s="15"/>
      <c r="S254" s="15"/>
      <c r="T254" s="69" t="s">
        <v>96</v>
      </c>
      <c r="U254" s="69">
        <v>1E-3</v>
      </c>
      <c r="V254" s="15"/>
      <c r="W254" s="15"/>
      <c r="X254" s="29" t="s">
        <v>26</v>
      </c>
      <c r="Y254" s="29">
        <v>0.5</v>
      </c>
      <c r="Z254" s="15"/>
      <c r="AA254" s="15"/>
      <c r="AB254" s="31" t="s">
        <v>54</v>
      </c>
      <c r="AC254" s="73">
        <v>0.3</v>
      </c>
      <c r="AG254" s="72"/>
      <c r="AH254" s="15"/>
      <c r="AI254" s="15"/>
      <c r="AJ254" s="15"/>
      <c r="AK254" s="15"/>
      <c r="AL254" s="15"/>
      <c r="AM254" s="15"/>
      <c r="AN254" s="15"/>
      <c r="AO254" s="15"/>
      <c r="AP254" s="17"/>
    </row>
    <row r="255" spans="3:42" ht="15.5" x14ac:dyDescent="0.35">
      <c r="C255" s="72"/>
      <c r="D255" s="66" t="s">
        <v>75</v>
      </c>
      <c r="E255" s="67">
        <v>0.55559999999999998</v>
      </c>
      <c r="F255" s="15"/>
      <c r="G255" s="15"/>
      <c r="H255" s="15"/>
      <c r="I255" s="15"/>
      <c r="J255" s="15"/>
      <c r="K255" s="15"/>
      <c r="L255" s="15"/>
      <c r="M255" s="15"/>
      <c r="N255" s="66" t="s">
        <v>75</v>
      </c>
      <c r="O255" s="67">
        <v>0.66669999999999996</v>
      </c>
      <c r="P255" s="15"/>
      <c r="Q255" s="15"/>
      <c r="R255" s="15"/>
      <c r="S255" s="15"/>
      <c r="T255" s="15"/>
      <c r="U255" s="15"/>
      <c r="V255" s="15"/>
      <c r="W255" s="15"/>
      <c r="X255" s="66" t="s">
        <v>75</v>
      </c>
      <c r="Y255" s="67">
        <v>0.38890000000000002</v>
      </c>
      <c r="Z255" s="15"/>
      <c r="AA255" s="15"/>
      <c r="AB255" s="31" t="s">
        <v>55</v>
      </c>
      <c r="AC255" s="73" t="b">
        <v>1</v>
      </c>
      <c r="AD255" s="15"/>
      <c r="AE255" s="15"/>
      <c r="AG255" s="78" t="s">
        <v>45</v>
      </c>
      <c r="AH255" s="15"/>
      <c r="AI255" s="15"/>
      <c r="AJ255" s="15"/>
      <c r="AK255" s="15"/>
      <c r="AL255" s="15"/>
      <c r="AM255" s="15"/>
      <c r="AN255" s="15"/>
      <c r="AO255" s="15"/>
      <c r="AP255" s="17"/>
    </row>
    <row r="256" spans="3:42" ht="15.5" x14ac:dyDescent="0.35">
      <c r="C256" s="72"/>
      <c r="D256" s="66" t="s">
        <v>76</v>
      </c>
      <c r="E256" s="67">
        <v>0.53749999999999998</v>
      </c>
      <c r="F256" s="15"/>
      <c r="G256" s="15"/>
      <c r="H256" s="15"/>
      <c r="I256" s="15"/>
      <c r="J256" s="15"/>
      <c r="K256" s="15"/>
      <c r="L256" s="15"/>
      <c r="M256" s="15"/>
      <c r="N256" s="66" t="s">
        <v>76</v>
      </c>
      <c r="O256" s="67">
        <v>0.625</v>
      </c>
      <c r="P256" s="15"/>
      <c r="Q256" s="15"/>
      <c r="R256" s="15"/>
      <c r="S256" s="15"/>
      <c r="T256" s="15"/>
      <c r="U256" s="15"/>
      <c r="V256" s="15"/>
      <c r="W256" s="15"/>
      <c r="X256" s="66" t="s">
        <v>76</v>
      </c>
      <c r="Y256" s="67">
        <v>0.37659999999999999</v>
      </c>
      <c r="Z256" s="15"/>
      <c r="AA256" s="15"/>
      <c r="AB256" s="69" t="s">
        <v>96</v>
      </c>
      <c r="AC256" s="76">
        <v>0.01</v>
      </c>
      <c r="AG256" s="79" t="s">
        <v>41</v>
      </c>
      <c r="AH256" s="32" t="s">
        <v>46</v>
      </c>
      <c r="AI256" s="15"/>
      <c r="AJ256" s="15"/>
      <c r="AK256" s="15"/>
      <c r="AL256" s="15"/>
      <c r="AM256" s="15"/>
      <c r="AN256" s="15"/>
      <c r="AO256" s="15"/>
      <c r="AP256" s="17"/>
    </row>
    <row r="257" spans="3:42" x14ac:dyDescent="0.35">
      <c r="C257" s="72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7"/>
      <c r="AG257" s="79" t="s">
        <v>43</v>
      </c>
      <c r="AH257" s="31">
        <v>1</v>
      </c>
      <c r="AI257" s="15"/>
      <c r="AJ257" s="15"/>
      <c r="AK257" s="15"/>
      <c r="AL257" s="15"/>
      <c r="AM257" s="15"/>
      <c r="AN257" s="15"/>
      <c r="AO257" s="15"/>
      <c r="AP257" s="17"/>
    </row>
    <row r="258" spans="3:42" ht="18.5" x14ac:dyDescent="0.45">
      <c r="C258" s="74"/>
      <c r="D258" s="40"/>
      <c r="E258" s="40"/>
      <c r="F258" s="40"/>
      <c r="G258" s="40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41" t="s">
        <v>57</v>
      </c>
      <c r="U258" s="15"/>
      <c r="V258" s="15"/>
      <c r="W258" s="15"/>
      <c r="X258" s="15"/>
      <c r="Y258" s="15"/>
      <c r="Z258" s="15"/>
      <c r="AA258" s="15"/>
      <c r="AB258" s="15"/>
      <c r="AC258" s="17"/>
      <c r="AG258" s="80" t="s">
        <v>47</v>
      </c>
      <c r="AH258" s="171" t="s">
        <v>73</v>
      </c>
      <c r="AI258" s="15"/>
      <c r="AJ258" s="15"/>
      <c r="AK258" s="15"/>
      <c r="AL258" s="15"/>
      <c r="AM258" s="15"/>
      <c r="AN258" s="15"/>
      <c r="AO258" s="15"/>
      <c r="AP258" s="17"/>
    </row>
    <row r="259" spans="3:42" ht="23.5" x14ac:dyDescent="0.55000000000000004">
      <c r="C259" s="75" t="s">
        <v>97</v>
      </c>
      <c r="D259" s="44"/>
      <c r="E259" s="44"/>
      <c r="F259" s="44"/>
      <c r="G259" s="44"/>
      <c r="H259" s="15"/>
      <c r="I259" s="41" t="s">
        <v>57</v>
      </c>
      <c r="J259" s="15"/>
      <c r="K259" s="15"/>
      <c r="L259" s="15"/>
      <c r="M259" s="30" t="s">
        <v>98</v>
      </c>
      <c r="N259" s="15"/>
      <c r="O259" s="15"/>
      <c r="P259" s="15"/>
      <c r="Q259" s="15"/>
      <c r="R259" s="15"/>
      <c r="S259" s="15"/>
      <c r="T259" s="15"/>
      <c r="U259" s="15"/>
      <c r="V259" s="15"/>
      <c r="W259" s="30" t="s">
        <v>99</v>
      </c>
      <c r="X259" s="15"/>
      <c r="Y259" s="15"/>
      <c r="Z259" s="15"/>
      <c r="AA259" s="15"/>
      <c r="AB259" s="41" t="s">
        <v>57</v>
      </c>
      <c r="AC259" s="17"/>
      <c r="AG259" s="72"/>
      <c r="AH259" s="15"/>
      <c r="AI259" s="15"/>
      <c r="AJ259" s="15"/>
      <c r="AK259" s="15"/>
      <c r="AL259" s="15"/>
      <c r="AM259" s="15"/>
      <c r="AN259" s="15"/>
      <c r="AO259" s="15"/>
      <c r="AP259" s="17"/>
    </row>
    <row r="260" spans="3:42" x14ac:dyDescent="0.35">
      <c r="C260" s="72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31" t="s">
        <v>52</v>
      </c>
      <c r="U260" s="34">
        <v>10</v>
      </c>
      <c r="V260" s="15"/>
      <c r="W260" s="15"/>
      <c r="X260" s="15"/>
      <c r="Y260" s="15"/>
      <c r="Z260" s="15"/>
      <c r="AA260" s="15"/>
      <c r="AB260" s="15"/>
      <c r="AC260" s="17"/>
      <c r="AG260" s="72"/>
      <c r="AH260" s="15"/>
      <c r="AI260" s="15"/>
      <c r="AJ260" s="15"/>
      <c r="AK260" s="15"/>
      <c r="AL260" s="15"/>
      <c r="AM260" s="15"/>
      <c r="AN260" s="15"/>
      <c r="AO260" s="15"/>
      <c r="AP260" s="17"/>
    </row>
    <row r="261" spans="3:42" ht="18.5" x14ac:dyDescent="0.45">
      <c r="C261" s="72"/>
      <c r="D261" s="28" t="s">
        <v>3</v>
      </c>
      <c r="E261" s="28">
        <v>30</v>
      </c>
      <c r="F261" s="15"/>
      <c r="G261" s="15"/>
      <c r="H261" s="15"/>
      <c r="I261" s="31" t="s">
        <v>52</v>
      </c>
      <c r="J261" s="31">
        <v>20</v>
      </c>
      <c r="K261" s="15"/>
      <c r="L261" s="15"/>
      <c r="M261" s="15"/>
      <c r="N261" s="28" t="s">
        <v>3</v>
      </c>
      <c r="O261" s="28">
        <v>30</v>
      </c>
      <c r="P261" s="15"/>
      <c r="Q261" s="15"/>
      <c r="R261" s="15"/>
      <c r="S261" s="15"/>
      <c r="T261" s="31" t="s">
        <v>53</v>
      </c>
      <c r="U261" s="34">
        <v>2</v>
      </c>
      <c r="V261" s="15"/>
      <c r="W261" s="15"/>
      <c r="X261" s="28" t="s">
        <v>3</v>
      </c>
      <c r="Y261" s="28">
        <v>30</v>
      </c>
      <c r="Z261" s="15"/>
      <c r="AA261" s="15"/>
      <c r="AB261" s="31" t="s">
        <v>52</v>
      </c>
      <c r="AC261" s="73">
        <v>100</v>
      </c>
      <c r="AG261" s="77" t="s">
        <v>39</v>
      </c>
      <c r="AH261" s="15"/>
      <c r="AI261" s="15"/>
      <c r="AJ261" s="41" t="s">
        <v>56</v>
      </c>
      <c r="AK261" s="15"/>
      <c r="AL261" s="15"/>
      <c r="AM261" s="15"/>
      <c r="AN261" s="15"/>
      <c r="AO261" s="15"/>
      <c r="AP261" s="17"/>
    </row>
    <row r="262" spans="3:42" ht="18.5" x14ac:dyDescent="0.45">
      <c r="C262" s="72"/>
      <c r="D262" s="28" t="s">
        <v>0</v>
      </c>
      <c r="E262" s="28">
        <v>30</v>
      </c>
      <c r="F262" s="15"/>
      <c r="G262" s="15"/>
      <c r="H262" s="15"/>
      <c r="I262" s="31" t="s">
        <v>53</v>
      </c>
      <c r="J262" s="31">
        <v>2</v>
      </c>
      <c r="K262" s="15"/>
      <c r="L262" s="15"/>
      <c r="M262" s="15"/>
      <c r="N262" s="28" t="s">
        <v>0</v>
      </c>
      <c r="O262" s="28">
        <v>30</v>
      </c>
      <c r="P262" s="15"/>
      <c r="Q262" s="15"/>
      <c r="R262" s="15"/>
      <c r="S262" s="15"/>
      <c r="T262" s="31" t="s">
        <v>54</v>
      </c>
      <c r="U262" s="34">
        <v>0.3</v>
      </c>
      <c r="V262" s="15"/>
      <c r="W262" s="15"/>
      <c r="X262" s="28" t="s">
        <v>0</v>
      </c>
      <c r="Y262" s="28">
        <v>30</v>
      </c>
      <c r="Z262" s="15"/>
      <c r="AA262" s="15"/>
      <c r="AB262" s="31" t="s">
        <v>53</v>
      </c>
      <c r="AC262" s="73">
        <v>2</v>
      </c>
      <c r="AG262" s="78" t="s">
        <v>40</v>
      </c>
      <c r="AH262" s="15"/>
      <c r="AI262" s="15"/>
      <c r="AJ262" s="15"/>
      <c r="AK262" s="15"/>
      <c r="AL262" s="15"/>
      <c r="AM262" s="15"/>
      <c r="AN262" s="15"/>
      <c r="AO262" s="15"/>
      <c r="AP262" s="17"/>
    </row>
    <row r="263" spans="3:42" ht="18.5" x14ac:dyDescent="0.45">
      <c r="C263" s="72"/>
      <c r="D263" s="29" t="s">
        <v>25</v>
      </c>
      <c r="E263" s="29">
        <v>0.7</v>
      </c>
      <c r="F263" s="15"/>
      <c r="G263" s="15"/>
      <c r="H263" s="15"/>
      <c r="I263" s="31" t="s">
        <v>54</v>
      </c>
      <c r="J263" s="31">
        <v>0.3</v>
      </c>
      <c r="K263" s="15"/>
      <c r="L263" s="15"/>
      <c r="M263" s="15"/>
      <c r="N263" s="29" t="s">
        <v>25</v>
      </c>
      <c r="O263" s="29">
        <v>1</v>
      </c>
      <c r="P263" s="15"/>
      <c r="Q263" s="15"/>
      <c r="R263" s="15"/>
      <c r="S263" s="15"/>
      <c r="T263" s="31" t="s">
        <v>55</v>
      </c>
      <c r="U263" s="34" t="b">
        <v>1</v>
      </c>
      <c r="V263" s="15"/>
      <c r="W263" s="15"/>
      <c r="X263" s="29" t="s">
        <v>25</v>
      </c>
      <c r="Y263" s="29">
        <v>0.2727</v>
      </c>
      <c r="Z263" s="15"/>
      <c r="AA263" s="15"/>
      <c r="AB263" s="31" t="s">
        <v>54</v>
      </c>
      <c r="AC263" s="73">
        <v>0.3</v>
      </c>
      <c r="AG263" s="79" t="s">
        <v>41</v>
      </c>
      <c r="AH263" s="32" t="s">
        <v>85</v>
      </c>
      <c r="AI263" s="15"/>
      <c r="AJ263" s="31" t="s">
        <v>50</v>
      </c>
      <c r="AK263" s="34" t="s">
        <v>51</v>
      </c>
      <c r="AL263" s="15"/>
      <c r="AM263" s="15"/>
      <c r="AN263" s="15"/>
      <c r="AO263" s="15"/>
      <c r="AP263" s="17"/>
    </row>
    <row r="264" spans="3:42" ht="18.5" x14ac:dyDescent="0.45">
      <c r="C264" s="72"/>
      <c r="D264" s="29" t="s">
        <v>26</v>
      </c>
      <c r="E264" s="29">
        <v>0.63639999999999997</v>
      </c>
      <c r="F264" s="15"/>
      <c r="G264" s="15"/>
      <c r="H264" s="15"/>
      <c r="I264" s="31" t="s">
        <v>55</v>
      </c>
      <c r="J264" s="31" t="b">
        <v>1</v>
      </c>
      <c r="K264" s="15"/>
      <c r="L264" s="15"/>
      <c r="M264" s="15"/>
      <c r="N264" s="29" t="s">
        <v>26</v>
      </c>
      <c r="O264" s="29">
        <v>0.5</v>
      </c>
      <c r="P264" s="15"/>
      <c r="Q264" s="15"/>
      <c r="R264" s="15"/>
      <c r="S264" s="15"/>
      <c r="T264" s="69" t="s">
        <v>96</v>
      </c>
      <c r="U264" s="69">
        <v>1E-4</v>
      </c>
      <c r="V264" s="15"/>
      <c r="W264" s="15"/>
      <c r="X264" s="29" t="s">
        <v>26</v>
      </c>
      <c r="Y264" s="29">
        <v>0.75</v>
      </c>
      <c r="Z264" s="15"/>
      <c r="AA264" s="15"/>
      <c r="AB264" s="31" t="s">
        <v>55</v>
      </c>
      <c r="AC264" s="73" t="b">
        <v>1</v>
      </c>
      <c r="AG264" s="79" t="s">
        <v>86</v>
      </c>
      <c r="AH264" s="31">
        <v>16</v>
      </c>
      <c r="AI264" s="15"/>
      <c r="AJ264" s="31" t="s">
        <v>48</v>
      </c>
      <c r="AK264" s="34" t="s">
        <v>95</v>
      </c>
      <c r="AL264" s="15"/>
      <c r="AM264" s="15"/>
      <c r="AN264" s="15"/>
      <c r="AO264" s="15"/>
      <c r="AP264" s="17"/>
    </row>
    <row r="265" spans="3:42" ht="15.5" x14ac:dyDescent="0.35">
      <c r="C265" s="72"/>
      <c r="D265" s="66" t="s">
        <v>75</v>
      </c>
      <c r="E265" s="67">
        <v>0.61109999999999998</v>
      </c>
      <c r="F265" s="15"/>
      <c r="G265" s="15"/>
      <c r="H265" s="15"/>
      <c r="I265" s="69" t="s">
        <v>96</v>
      </c>
      <c r="J265" s="69">
        <v>1E-4</v>
      </c>
      <c r="K265" s="15"/>
      <c r="L265" s="15"/>
      <c r="M265" s="15"/>
      <c r="N265" s="66" t="s">
        <v>75</v>
      </c>
      <c r="O265" s="67">
        <v>0.55559999999999998</v>
      </c>
      <c r="P265" s="15"/>
      <c r="Q265" s="15"/>
      <c r="R265" s="15"/>
      <c r="S265" s="15"/>
      <c r="T265" s="15"/>
      <c r="U265" s="15"/>
      <c r="V265" s="15"/>
      <c r="W265" s="15"/>
      <c r="X265" s="66" t="s">
        <v>75</v>
      </c>
      <c r="Y265" s="67">
        <v>0.5</v>
      </c>
      <c r="Z265" s="15"/>
      <c r="AA265" s="15"/>
      <c r="AB265" s="15"/>
      <c r="AC265" s="17"/>
      <c r="AG265" s="81" t="s">
        <v>87</v>
      </c>
      <c r="AH265" s="31">
        <v>3</v>
      </c>
      <c r="AI265" s="15"/>
      <c r="AJ265" s="15"/>
      <c r="AK265" s="15"/>
      <c r="AL265" s="15"/>
      <c r="AM265" s="15"/>
      <c r="AN265" s="15"/>
      <c r="AO265" s="15"/>
      <c r="AP265" s="17"/>
    </row>
    <row r="266" spans="3:42" ht="15.5" x14ac:dyDescent="0.35">
      <c r="C266" s="72"/>
      <c r="D266" s="66" t="s">
        <v>76</v>
      </c>
      <c r="E266" s="67">
        <v>0.49380000000000002</v>
      </c>
      <c r="F266" s="15"/>
      <c r="G266" s="15"/>
      <c r="H266" s="15"/>
      <c r="I266" s="15"/>
      <c r="J266" s="15"/>
      <c r="K266" s="15"/>
      <c r="L266" s="15"/>
      <c r="M266" s="15"/>
      <c r="N266" s="66" t="s">
        <v>76</v>
      </c>
      <c r="O266" s="67">
        <v>0.55620000000000003</v>
      </c>
      <c r="P266" s="15"/>
      <c r="Q266" s="15"/>
      <c r="R266" s="15"/>
      <c r="S266" s="15"/>
      <c r="T266" s="15"/>
      <c r="U266" s="15"/>
      <c r="V266" s="15"/>
      <c r="W266" s="15"/>
      <c r="X266" s="66" t="s">
        <v>76</v>
      </c>
      <c r="Y266" s="67">
        <v>0.62339999999999995</v>
      </c>
      <c r="Z266" s="15"/>
      <c r="AA266" s="15"/>
      <c r="AB266" s="15"/>
      <c r="AC266" s="17"/>
      <c r="AG266" s="81" t="s">
        <v>47</v>
      </c>
      <c r="AH266" s="31" t="s">
        <v>88</v>
      </c>
      <c r="AI266" s="15"/>
      <c r="AJ266" s="15"/>
      <c r="AK266" s="15"/>
      <c r="AL266" s="15"/>
      <c r="AM266" s="15"/>
      <c r="AN266" s="15"/>
      <c r="AO266" s="15"/>
      <c r="AP266" s="17"/>
    </row>
    <row r="267" spans="3:42" x14ac:dyDescent="0.35">
      <c r="C267" s="72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7"/>
      <c r="AG267" s="72"/>
      <c r="AH267" s="15"/>
      <c r="AI267" s="15"/>
      <c r="AJ267" s="15"/>
      <c r="AK267" s="15"/>
      <c r="AL267" s="15"/>
      <c r="AM267" s="15"/>
      <c r="AN267" s="15"/>
      <c r="AO267" s="15"/>
      <c r="AP267" s="17"/>
    </row>
    <row r="268" spans="3:42" x14ac:dyDescent="0.35">
      <c r="C268" s="72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7"/>
      <c r="AG268" s="78" t="s">
        <v>45</v>
      </c>
      <c r="AH268" s="15"/>
      <c r="AI268" s="15"/>
      <c r="AJ268" s="15"/>
      <c r="AK268" s="15"/>
      <c r="AL268" s="15"/>
      <c r="AM268" s="15"/>
      <c r="AN268" s="15"/>
      <c r="AO268" s="15"/>
      <c r="AP268" s="17"/>
    </row>
    <row r="269" spans="3:42" x14ac:dyDescent="0.35">
      <c r="C269" s="72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7"/>
      <c r="AG269" s="79" t="s">
        <v>41</v>
      </c>
      <c r="AH269" s="32" t="s">
        <v>85</v>
      </c>
      <c r="AI269" s="15"/>
      <c r="AJ269" s="15"/>
      <c r="AK269" s="15"/>
      <c r="AL269" s="15"/>
      <c r="AM269" s="15"/>
      <c r="AN269" s="15"/>
      <c r="AO269" s="15"/>
      <c r="AP269" s="17"/>
    </row>
    <row r="270" spans="3:42" x14ac:dyDescent="0.35">
      <c r="C270" s="72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7"/>
      <c r="AG270" s="79" t="s">
        <v>86</v>
      </c>
      <c r="AH270" s="31">
        <v>8</v>
      </c>
      <c r="AI270" s="15"/>
      <c r="AJ270" s="15"/>
      <c r="AK270" s="15"/>
      <c r="AL270" s="15"/>
      <c r="AM270" s="15"/>
      <c r="AN270" s="15"/>
      <c r="AO270" s="15"/>
      <c r="AP270" s="17"/>
    </row>
    <row r="271" spans="3:42" x14ac:dyDescent="0.35">
      <c r="C271" s="72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7"/>
      <c r="AG271" s="81" t="s">
        <v>87</v>
      </c>
      <c r="AH271" s="31">
        <v>3</v>
      </c>
      <c r="AI271" s="15"/>
      <c r="AJ271" s="15"/>
      <c r="AK271" s="15"/>
      <c r="AL271" s="15"/>
      <c r="AM271" s="15"/>
      <c r="AN271" s="15"/>
      <c r="AO271" s="15"/>
      <c r="AP271" s="17"/>
    </row>
    <row r="272" spans="3:42" x14ac:dyDescent="0.35">
      <c r="C272" s="72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7"/>
      <c r="AG272" s="81" t="s">
        <v>47</v>
      </c>
      <c r="AH272" s="31" t="s">
        <v>88</v>
      </c>
      <c r="AI272" s="15"/>
      <c r="AJ272" s="15"/>
      <c r="AK272" s="15"/>
      <c r="AL272" s="15"/>
      <c r="AM272" s="15"/>
      <c r="AN272" s="15"/>
      <c r="AO272" s="15"/>
      <c r="AP272" s="17"/>
    </row>
    <row r="273" spans="2:42" ht="15" thickBot="1" x14ac:dyDescent="0.4">
      <c r="C273" s="18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88"/>
      <c r="U273" s="88"/>
      <c r="V273" s="19"/>
      <c r="W273" s="19"/>
      <c r="X273" s="19"/>
      <c r="Y273" s="19"/>
      <c r="Z273" s="19"/>
      <c r="AA273" s="19"/>
      <c r="AB273" s="19"/>
      <c r="AC273" s="21"/>
      <c r="AG273" s="78" t="s">
        <v>45</v>
      </c>
      <c r="AH273" s="15"/>
      <c r="AI273" s="15"/>
      <c r="AJ273" s="15"/>
      <c r="AK273" s="15"/>
      <c r="AL273" s="15"/>
      <c r="AM273" s="15"/>
      <c r="AN273" s="15"/>
      <c r="AO273" s="15"/>
      <c r="AP273" s="17"/>
    </row>
    <row r="274" spans="2:42" x14ac:dyDescent="0.35">
      <c r="AG274" s="79" t="s">
        <v>41</v>
      </c>
      <c r="AH274" s="32" t="s">
        <v>46</v>
      </c>
      <c r="AI274" s="15"/>
      <c r="AJ274" s="15"/>
      <c r="AK274" s="15"/>
      <c r="AL274" s="15"/>
      <c r="AM274" s="15"/>
      <c r="AN274" s="15"/>
      <c r="AO274" s="15"/>
      <c r="AP274" s="17"/>
    </row>
    <row r="275" spans="2:42" x14ac:dyDescent="0.35">
      <c r="AG275" s="79"/>
      <c r="AH275" s="32"/>
      <c r="AI275" s="15"/>
      <c r="AJ275" s="15"/>
      <c r="AK275" s="15"/>
      <c r="AL275" s="15"/>
      <c r="AM275" s="15"/>
      <c r="AN275" s="15"/>
      <c r="AO275" s="15"/>
      <c r="AP275" s="17"/>
    </row>
    <row r="276" spans="2:42" s="162" customFormat="1" ht="61.5" x14ac:dyDescent="1.35">
      <c r="B276" s="161" t="s">
        <v>160</v>
      </c>
      <c r="O276" s="163"/>
      <c r="T276" s="164"/>
      <c r="U276" s="164"/>
      <c r="AE276" s="164"/>
      <c r="AF276" s="164"/>
    </row>
    <row r="278" spans="2:42" s="151" customFormat="1" x14ac:dyDescent="0.35">
      <c r="C278" s="158"/>
      <c r="D278" s="150"/>
      <c r="E278" s="150"/>
      <c r="F278" s="150"/>
      <c r="G278" s="150"/>
      <c r="H278" s="150"/>
      <c r="I278" s="150"/>
      <c r="J278" s="150"/>
      <c r="K278" s="150"/>
      <c r="L278" s="150"/>
      <c r="M278" s="150"/>
      <c r="N278" s="150"/>
      <c r="O278" s="150"/>
      <c r="P278" s="150"/>
      <c r="Q278" s="150"/>
      <c r="R278" s="150"/>
      <c r="S278" s="150"/>
      <c r="T278" s="150"/>
      <c r="U278" s="150"/>
      <c r="V278" s="150"/>
      <c r="W278" s="150"/>
      <c r="X278" s="152"/>
      <c r="Y278" s="150"/>
      <c r="Z278" s="150"/>
      <c r="AA278" s="150"/>
      <c r="AB278" s="150"/>
      <c r="AC278" s="150"/>
      <c r="AD278" s="150"/>
      <c r="AE278" s="150"/>
      <c r="AF278" s="150"/>
    </row>
    <row r="279" spans="2:42" s="151" customFormat="1" ht="36" x14ac:dyDescent="0.8">
      <c r="C279" s="155" t="s">
        <v>147</v>
      </c>
      <c r="D279" s="157"/>
      <c r="E279" s="150"/>
      <c r="F279" s="150"/>
      <c r="G279" s="150"/>
      <c r="H279" s="150"/>
      <c r="I279" s="150"/>
      <c r="J279" s="150"/>
      <c r="K279" s="150"/>
      <c r="L279" s="150"/>
      <c r="M279" s="150"/>
      <c r="N279" s="150"/>
      <c r="O279" s="150"/>
      <c r="P279" s="150"/>
      <c r="Q279" s="150"/>
      <c r="R279" s="150"/>
      <c r="S279" s="150"/>
      <c r="T279" s="150"/>
      <c r="U279" s="150"/>
      <c r="V279" s="150"/>
      <c r="W279" s="150"/>
      <c r="X279" s="152"/>
      <c r="Y279" s="150"/>
      <c r="Z279" s="150"/>
      <c r="AA279" s="150"/>
      <c r="AB279" s="150"/>
      <c r="AC279" s="150"/>
      <c r="AD279" s="150"/>
      <c r="AE279" s="150"/>
      <c r="AF279" s="150"/>
    </row>
    <row r="280" spans="2:42" s="151" customFormat="1" x14ac:dyDescent="0.35">
      <c r="C280" s="158"/>
      <c r="D280" s="150"/>
      <c r="E280" s="150"/>
      <c r="F280" s="150"/>
      <c r="G280" s="150"/>
      <c r="H280" s="150"/>
      <c r="I280" s="150"/>
      <c r="J280" s="150"/>
      <c r="K280" s="150"/>
      <c r="L280" s="150"/>
      <c r="M280" s="150"/>
      <c r="N280" s="150"/>
      <c r="O280" s="150"/>
      <c r="P280" s="150"/>
      <c r="Q280" s="150"/>
      <c r="R280" s="150"/>
      <c r="S280" s="150"/>
      <c r="T280" s="150"/>
      <c r="U280" s="150"/>
      <c r="V280" s="150"/>
      <c r="W280" s="150"/>
      <c r="X280" s="152"/>
      <c r="Y280" s="150"/>
      <c r="Z280" s="150"/>
      <c r="AA280" s="150"/>
      <c r="AB280" s="150"/>
      <c r="AC280" s="150"/>
      <c r="AD280" s="150"/>
      <c r="AE280" s="150"/>
      <c r="AF280" s="150"/>
    </row>
    <row r="281" spans="2:42" x14ac:dyDescent="0.35">
      <c r="AG281" s="79"/>
      <c r="AH281" s="32"/>
      <c r="AI281" s="15"/>
      <c r="AJ281" s="15"/>
      <c r="AK281" s="15"/>
      <c r="AL281" s="15"/>
      <c r="AM281" s="15"/>
      <c r="AN281" s="15"/>
      <c r="AO281" s="15"/>
      <c r="AP281" s="17"/>
    </row>
    <row r="282" spans="2:42" x14ac:dyDescent="0.35">
      <c r="AG282" s="79" t="s">
        <v>43</v>
      </c>
      <c r="AH282" s="31">
        <v>1</v>
      </c>
      <c r="AI282" s="15"/>
      <c r="AJ282" s="15"/>
      <c r="AK282" s="15"/>
      <c r="AL282" s="15"/>
      <c r="AM282" s="15"/>
      <c r="AN282" s="15"/>
      <c r="AO282" s="15"/>
      <c r="AP282" s="17"/>
    </row>
    <row r="283" spans="2:42" ht="15" thickBot="1" x14ac:dyDescent="0.4">
      <c r="AG283" s="84" t="s">
        <v>47</v>
      </c>
      <c r="AH283" s="85" t="s">
        <v>73</v>
      </c>
      <c r="AI283" s="19"/>
      <c r="AJ283" s="19"/>
      <c r="AK283" s="19"/>
      <c r="AL283" s="19"/>
      <c r="AM283" s="19"/>
      <c r="AN283" s="19"/>
      <c r="AO283" s="19"/>
      <c r="AP283" s="21"/>
    </row>
    <row r="285" spans="2:42" ht="15" thickBot="1" x14ac:dyDescent="0.4">
      <c r="T285" s="88"/>
    </row>
    <row r="286" spans="2:42" x14ac:dyDescent="0.35">
      <c r="C286" s="70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7"/>
    </row>
    <row r="287" spans="2:42" ht="23.5" x14ac:dyDescent="0.55000000000000004">
      <c r="C287" s="71" t="s">
        <v>78</v>
      </c>
      <c r="D287" s="15"/>
      <c r="E287" s="15"/>
      <c r="F287" s="15"/>
      <c r="G287" s="15"/>
      <c r="H287" s="15"/>
      <c r="I287" s="30" t="s">
        <v>79</v>
      </c>
      <c r="J287" s="15"/>
      <c r="K287" s="15"/>
      <c r="L287" s="15"/>
      <c r="M287" s="15"/>
      <c r="N287" s="15"/>
      <c r="O287" s="30" t="s">
        <v>80</v>
      </c>
      <c r="P287" s="15"/>
      <c r="Q287" s="15"/>
      <c r="R287" s="15"/>
      <c r="S287" s="15"/>
      <c r="T287" s="17"/>
    </row>
    <row r="288" spans="2:42" ht="18.5" x14ac:dyDescent="0.45">
      <c r="C288" s="72"/>
      <c r="D288" s="15"/>
      <c r="E288" s="15"/>
      <c r="F288" s="38" t="s">
        <v>62</v>
      </c>
      <c r="G288" s="15"/>
      <c r="H288" s="15"/>
      <c r="I288" s="15"/>
      <c r="J288" s="15"/>
      <c r="K288" s="15"/>
      <c r="L288" s="38" t="s">
        <v>62</v>
      </c>
      <c r="M288" s="15"/>
      <c r="N288" s="15"/>
      <c r="O288" s="15"/>
      <c r="P288" s="15"/>
      <c r="Q288" s="15"/>
      <c r="R288" s="38" t="s">
        <v>62</v>
      </c>
      <c r="S288" s="15"/>
      <c r="T288" s="17"/>
    </row>
    <row r="289" spans="3:20" ht="18.5" x14ac:dyDescent="0.45">
      <c r="C289" s="72"/>
      <c r="D289" s="28" t="s">
        <v>3</v>
      </c>
      <c r="E289" s="28">
        <v>25</v>
      </c>
      <c r="F289" s="15"/>
      <c r="G289" s="15"/>
      <c r="H289" s="15"/>
      <c r="I289" s="15"/>
      <c r="J289" s="28" t="s">
        <v>3</v>
      </c>
      <c r="K289" s="28">
        <v>25</v>
      </c>
      <c r="L289" s="15"/>
      <c r="M289" s="15"/>
      <c r="N289" s="15"/>
      <c r="O289" s="15"/>
      <c r="P289" s="28" t="s">
        <v>3</v>
      </c>
      <c r="Q289" s="28">
        <v>25</v>
      </c>
      <c r="R289" s="15"/>
      <c r="S289" s="15"/>
      <c r="T289" s="17"/>
    </row>
    <row r="290" spans="3:20" ht="18.5" x14ac:dyDescent="0.45">
      <c r="C290" s="72"/>
      <c r="D290" s="28" t="s">
        <v>0</v>
      </c>
      <c r="E290" s="28">
        <v>25</v>
      </c>
      <c r="F290" s="15"/>
      <c r="G290" s="15"/>
      <c r="H290" s="15"/>
      <c r="I290" s="15"/>
      <c r="J290" s="28" t="s">
        <v>0</v>
      </c>
      <c r="K290" s="28">
        <v>25</v>
      </c>
      <c r="L290" s="15"/>
      <c r="M290" s="15"/>
      <c r="N290" s="15"/>
      <c r="O290" s="15"/>
      <c r="P290" s="28" t="s">
        <v>0</v>
      </c>
      <c r="Q290" s="28">
        <v>25</v>
      </c>
      <c r="R290" s="15"/>
      <c r="S290" s="15"/>
      <c r="T290" s="17"/>
    </row>
    <row r="291" spans="3:20" ht="18.5" x14ac:dyDescent="0.45">
      <c r="C291" s="72"/>
      <c r="D291" s="29" t="s">
        <v>59</v>
      </c>
      <c r="E291" s="29">
        <v>0.47749999999999998</v>
      </c>
      <c r="F291" s="36">
        <v>0.215</v>
      </c>
      <c r="G291" s="15"/>
      <c r="H291" s="15"/>
      <c r="I291" s="15"/>
      <c r="J291" s="29" t="s">
        <v>59</v>
      </c>
      <c r="K291" s="29">
        <v>0.55900000000000005</v>
      </c>
      <c r="L291" s="36">
        <v>0.16800000000000001</v>
      </c>
      <c r="M291" s="15"/>
      <c r="N291" s="15"/>
      <c r="O291" s="15"/>
      <c r="P291" s="29" t="s">
        <v>59</v>
      </c>
      <c r="Q291" s="29">
        <v>0.36099999999999999</v>
      </c>
      <c r="R291" s="36">
        <v>0.108</v>
      </c>
      <c r="S291" s="15"/>
      <c r="T291" s="17"/>
    </row>
    <row r="292" spans="3:20" ht="18.5" x14ac:dyDescent="0.45">
      <c r="C292" s="72"/>
      <c r="D292" s="29" t="s">
        <v>58</v>
      </c>
      <c r="E292" s="29">
        <v>0.56289999999999996</v>
      </c>
      <c r="F292" s="36">
        <v>0.129</v>
      </c>
      <c r="G292" s="15"/>
      <c r="H292" s="15"/>
      <c r="I292" s="15"/>
      <c r="J292" s="29" t="s">
        <v>58</v>
      </c>
      <c r="K292" s="29">
        <v>0.74299999999999999</v>
      </c>
      <c r="L292" s="36">
        <v>9.9000000000000005E-2</v>
      </c>
      <c r="M292" s="15"/>
      <c r="N292" s="15"/>
      <c r="O292" s="15"/>
      <c r="P292" s="29" t="s">
        <v>58</v>
      </c>
      <c r="Q292" s="29">
        <v>0.57499999999999996</v>
      </c>
      <c r="R292" s="36">
        <v>0.113</v>
      </c>
      <c r="S292" s="15"/>
      <c r="T292" s="17"/>
    </row>
    <row r="293" spans="3:20" ht="18.5" x14ac:dyDescent="0.45">
      <c r="C293" s="72"/>
      <c r="D293" s="28" t="s">
        <v>60</v>
      </c>
      <c r="E293" s="28">
        <v>0.66800000000000004</v>
      </c>
      <c r="F293" s="36">
        <v>8.3000000000000004E-2</v>
      </c>
      <c r="G293" s="15"/>
      <c r="H293" s="15"/>
      <c r="I293" s="15"/>
      <c r="J293" s="28" t="s">
        <v>60</v>
      </c>
      <c r="K293" s="28">
        <v>0.58399999999999996</v>
      </c>
      <c r="L293" s="36">
        <v>7.8200000000000006E-2</v>
      </c>
      <c r="M293" s="15"/>
      <c r="N293" s="15"/>
      <c r="O293" s="15"/>
      <c r="P293" s="28" t="s">
        <v>60</v>
      </c>
      <c r="Q293" s="28">
        <v>0.58299999999999996</v>
      </c>
      <c r="R293" s="36">
        <v>4.5999999999999999E-2</v>
      </c>
      <c r="S293" s="15"/>
      <c r="T293" s="17"/>
    </row>
    <row r="294" spans="3:20" x14ac:dyDescent="0.35">
      <c r="C294" s="72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7"/>
    </row>
    <row r="295" spans="3:20" x14ac:dyDescent="0.35">
      <c r="C295" s="72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7"/>
    </row>
    <row r="296" spans="3:20" x14ac:dyDescent="0.35">
      <c r="C296" s="72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7"/>
    </row>
    <row r="297" spans="3:20" x14ac:dyDescent="0.35">
      <c r="C297" s="72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7"/>
    </row>
    <row r="298" spans="3:20" x14ac:dyDescent="0.35">
      <c r="C298" s="72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7"/>
    </row>
    <row r="299" spans="3:20" ht="23.5" x14ac:dyDescent="0.55000000000000004">
      <c r="C299" s="71" t="s">
        <v>100</v>
      </c>
      <c r="D299" s="15"/>
      <c r="E299" s="15"/>
      <c r="F299" s="15"/>
      <c r="G299" s="15"/>
      <c r="H299" s="15"/>
      <c r="I299" s="30" t="s">
        <v>81</v>
      </c>
      <c r="J299" s="15"/>
      <c r="K299" s="15"/>
      <c r="L299" s="15"/>
      <c r="M299" s="15"/>
      <c r="N299" s="15"/>
      <c r="O299" s="30" t="s">
        <v>82</v>
      </c>
      <c r="P299" s="15"/>
      <c r="Q299" s="15"/>
      <c r="R299" s="15"/>
      <c r="S299" s="15"/>
      <c r="T299" s="17"/>
    </row>
    <row r="300" spans="3:20" ht="18.5" x14ac:dyDescent="0.45">
      <c r="C300" s="72"/>
      <c r="D300" s="15"/>
      <c r="E300" s="15"/>
      <c r="F300" s="38" t="s">
        <v>62</v>
      </c>
      <c r="G300" s="15"/>
      <c r="H300" s="15"/>
      <c r="I300" s="15"/>
      <c r="J300" s="15"/>
      <c r="K300" s="15"/>
      <c r="L300" s="38" t="s">
        <v>62</v>
      </c>
      <c r="M300" s="15"/>
      <c r="N300" s="15"/>
      <c r="O300" s="15"/>
      <c r="P300" s="15"/>
      <c r="Q300" s="15"/>
      <c r="R300" s="38" t="s">
        <v>62</v>
      </c>
      <c r="S300" s="15"/>
      <c r="T300" s="17"/>
    </row>
    <row r="301" spans="3:20" ht="18.5" x14ac:dyDescent="0.45">
      <c r="C301" s="72"/>
      <c r="D301" s="28" t="s">
        <v>3</v>
      </c>
      <c r="E301" s="28">
        <v>30</v>
      </c>
      <c r="F301" s="15"/>
      <c r="G301" s="15"/>
      <c r="H301" s="15"/>
      <c r="I301" s="15"/>
      <c r="J301" s="28" t="s">
        <v>3</v>
      </c>
      <c r="K301" s="28">
        <v>30</v>
      </c>
      <c r="L301" s="15"/>
      <c r="M301" s="15"/>
      <c r="N301" s="15"/>
      <c r="O301" s="15"/>
      <c r="P301" s="28" t="s">
        <v>3</v>
      </c>
      <c r="Q301" s="28">
        <v>30</v>
      </c>
      <c r="R301" s="15"/>
      <c r="S301" s="15"/>
      <c r="T301" s="17"/>
    </row>
    <row r="302" spans="3:20" ht="18.5" x14ac:dyDescent="0.45">
      <c r="C302" s="72"/>
      <c r="D302" s="28" t="s">
        <v>0</v>
      </c>
      <c r="E302" s="28">
        <v>30</v>
      </c>
      <c r="F302" s="15"/>
      <c r="G302" s="15"/>
      <c r="H302" s="15"/>
      <c r="I302" s="15"/>
      <c r="J302" s="28" t="s">
        <v>0</v>
      </c>
      <c r="K302" s="28">
        <v>30</v>
      </c>
      <c r="L302" s="15"/>
      <c r="M302" s="15"/>
      <c r="N302" s="15"/>
      <c r="O302" s="15"/>
      <c r="P302" s="28" t="s">
        <v>0</v>
      </c>
      <c r="Q302" s="28">
        <v>30</v>
      </c>
      <c r="R302" s="15"/>
      <c r="S302" s="15"/>
      <c r="T302" s="17"/>
    </row>
    <row r="303" spans="3:20" ht="18.5" x14ac:dyDescent="0.45">
      <c r="C303" s="72"/>
      <c r="D303" s="29" t="s">
        <v>59</v>
      </c>
      <c r="E303" s="29">
        <v>0.76900000000000002</v>
      </c>
      <c r="F303" s="36">
        <v>0.126</v>
      </c>
      <c r="G303" s="15"/>
      <c r="H303" s="15"/>
      <c r="I303" s="15"/>
      <c r="J303" s="29" t="s">
        <v>59</v>
      </c>
      <c r="K303" s="29">
        <v>0.83599999999999997</v>
      </c>
      <c r="L303" s="36">
        <v>0.183</v>
      </c>
      <c r="M303" s="15"/>
      <c r="N303" s="15"/>
      <c r="O303" s="15"/>
      <c r="P303" s="29" t="s">
        <v>59</v>
      </c>
      <c r="Q303" s="29">
        <v>0.54400000000000004</v>
      </c>
      <c r="R303" s="36">
        <v>0.183</v>
      </c>
      <c r="S303" s="15"/>
      <c r="T303" s="17"/>
    </row>
    <row r="304" spans="3:20" ht="18.5" x14ac:dyDescent="0.45">
      <c r="C304" s="72"/>
      <c r="D304" s="29" t="s">
        <v>58</v>
      </c>
      <c r="E304" s="29">
        <v>0.58399999999999996</v>
      </c>
      <c r="F304" s="36">
        <v>4.7E-2</v>
      </c>
      <c r="G304" s="15"/>
      <c r="H304" s="15"/>
      <c r="I304" s="15"/>
      <c r="J304" s="29" t="s">
        <v>58</v>
      </c>
      <c r="K304" s="29">
        <v>0.497</v>
      </c>
      <c r="L304" s="36">
        <v>3.5000000000000003E-2</v>
      </c>
      <c r="M304" s="15"/>
      <c r="N304" s="15"/>
      <c r="O304" s="15"/>
      <c r="P304" s="29" t="s">
        <v>58</v>
      </c>
      <c r="Q304" s="29">
        <v>0.47899999999999998</v>
      </c>
      <c r="R304" s="36">
        <v>3.5000000000000003E-2</v>
      </c>
      <c r="S304" s="15"/>
      <c r="T304" s="17"/>
    </row>
    <row r="305" spans="3:32" ht="18.5" x14ac:dyDescent="0.45">
      <c r="C305" s="72"/>
      <c r="D305" s="28" t="s">
        <v>60</v>
      </c>
      <c r="E305" s="28">
        <v>0.55000000000000004</v>
      </c>
      <c r="F305" s="36">
        <v>9.0999999999999998E-2</v>
      </c>
      <c r="G305" s="15"/>
      <c r="H305" s="15"/>
      <c r="I305" s="15"/>
      <c r="J305" s="28" t="s">
        <v>60</v>
      </c>
      <c r="K305" s="28">
        <v>0.56299999999999994</v>
      </c>
      <c r="L305" s="36">
        <v>4.2000000000000003E-2</v>
      </c>
      <c r="M305" s="15"/>
      <c r="N305" s="15"/>
      <c r="O305" s="15"/>
      <c r="P305" s="28" t="s">
        <v>60</v>
      </c>
      <c r="Q305" s="28">
        <v>0.56799999999999995</v>
      </c>
      <c r="R305" s="36">
        <v>5.2999999999999999E-2</v>
      </c>
      <c r="S305" s="15"/>
      <c r="T305" s="17"/>
    </row>
    <row r="306" spans="3:32" x14ac:dyDescent="0.35">
      <c r="C306" s="72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7"/>
    </row>
    <row r="307" spans="3:32" x14ac:dyDescent="0.35">
      <c r="C307" s="72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7"/>
    </row>
    <row r="308" spans="3:32" x14ac:dyDescent="0.35">
      <c r="C308" s="72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7"/>
    </row>
    <row r="309" spans="3:32" x14ac:dyDescent="0.35">
      <c r="C309" s="72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7"/>
    </row>
    <row r="310" spans="3:32" ht="15" thickBot="1" x14ac:dyDescent="0.4">
      <c r="C310" s="18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88"/>
    </row>
    <row r="312" spans="3:32" s="151" customFormat="1" x14ac:dyDescent="0.35">
      <c r="C312" s="158"/>
      <c r="D312" s="150"/>
      <c r="E312" s="150"/>
      <c r="F312" s="150"/>
      <c r="G312" s="150"/>
      <c r="H312" s="150"/>
      <c r="I312" s="150"/>
      <c r="J312" s="150"/>
      <c r="K312" s="150"/>
      <c r="L312" s="150"/>
      <c r="M312" s="150"/>
      <c r="N312" s="150"/>
      <c r="O312" s="150"/>
      <c r="P312" s="150"/>
      <c r="Q312" s="150"/>
      <c r="R312" s="150"/>
      <c r="S312" s="150"/>
      <c r="T312" s="150"/>
      <c r="U312" s="150"/>
      <c r="V312" s="150"/>
      <c r="W312" s="150"/>
      <c r="X312" s="152"/>
      <c r="Y312" s="150"/>
      <c r="Z312" s="150"/>
      <c r="AA312" s="150"/>
      <c r="AB312" s="150"/>
      <c r="AC312" s="150"/>
      <c r="AD312" s="150"/>
      <c r="AE312" s="150"/>
      <c r="AF312" s="150"/>
    </row>
    <row r="313" spans="3:32" s="151" customFormat="1" ht="36" x14ac:dyDescent="0.8">
      <c r="C313" s="155" t="s">
        <v>190</v>
      </c>
      <c r="D313" s="157"/>
      <c r="E313" s="150"/>
      <c r="F313" s="150"/>
      <c r="G313" s="150"/>
      <c r="H313" s="150"/>
      <c r="I313" s="150"/>
      <c r="J313" s="150"/>
      <c r="K313" s="150"/>
      <c r="L313" s="150"/>
      <c r="M313" s="150"/>
      <c r="N313" s="150"/>
      <c r="O313" s="150"/>
      <c r="P313" s="150"/>
      <c r="Q313" s="150"/>
      <c r="R313" s="150"/>
      <c r="S313" s="150"/>
      <c r="T313" s="150"/>
      <c r="U313" s="150"/>
      <c r="V313" s="150"/>
      <c r="W313" s="150"/>
      <c r="X313" s="152"/>
      <c r="Y313" s="150"/>
      <c r="Z313" s="150"/>
      <c r="AA313" s="150"/>
      <c r="AB313" s="150"/>
      <c r="AC313" s="150"/>
      <c r="AD313" s="150"/>
      <c r="AE313" s="150"/>
      <c r="AF313" s="150"/>
    </row>
    <row r="314" spans="3:32" s="151" customFormat="1" x14ac:dyDescent="0.35">
      <c r="C314" s="158"/>
      <c r="D314" s="150"/>
      <c r="E314" s="150"/>
      <c r="F314" s="150"/>
      <c r="G314" s="150"/>
      <c r="H314" s="150"/>
      <c r="I314" s="150"/>
      <c r="J314" s="150"/>
      <c r="K314" s="150"/>
      <c r="L314" s="150"/>
      <c r="M314" s="150"/>
      <c r="N314" s="150"/>
      <c r="O314" s="150"/>
      <c r="P314" s="150"/>
      <c r="Q314" s="150"/>
      <c r="R314" s="150"/>
      <c r="S314" s="150"/>
      <c r="T314" s="150"/>
      <c r="U314" s="150"/>
      <c r="V314" s="150"/>
      <c r="W314" s="150"/>
      <c r="X314" s="152"/>
      <c r="Y314" s="150"/>
      <c r="Z314" s="150"/>
      <c r="AA314" s="150"/>
      <c r="AB314" s="150"/>
      <c r="AC314" s="150"/>
      <c r="AD314" s="150"/>
      <c r="AE314" s="150"/>
      <c r="AF314" s="150"/>
    </row>
    <row r="318" spans="3:32" ht="23.5" x14ac:dyDescent="0.55000000000000004">
      <c r="C318" s="30" t="s">
        <v>109</v>
      </c>
      <c r="D318" s="15"/>
      <c r="E318" s="15"/>
      <c r="F318" s="15"/>
      <c r="G318" s="15"/>
      <c r="H318" s="30" t="s">
        <v>110</v>
      </c>
      <c r="I318" s="15"/>
      <c r="J318" s="15"/>
      <c r="K318" s="15"/>
      <c r="L318" s="15"/>
      <c r="M318" s="30" t="s">
        <v>111</v>
      </c>
      <c r="N318" s="15"/>
      <c r="O318" s="15"/>
      <c r="P318" s="15"/>
      <c r="Q318" s="15"/>
      <c r="R318" s="15"/>
      <c r="S318" s="15"/>
      <c r="T318" s="41" t="s">
        <v>38</v>
      </c>
      <c r="U318" s="15"/>
    </row>
    <row r="319" spans="3:32" ht="18.5" x14ac:dyDescent="0.45">
      <c r="C319" s="15"/>
      <c r="D319" s="31"/>
      <c r="E319" s="31"/>
      <c r="F319" s="94" t="s">
        <v>62</v>
      </c>
      <c r="G319" s="15"/>
      <c r="H319" s="15"/>
      <c r="I319" s="31"/>
      <c r="J319" s="31"/>
      <c r="K319" s="94" t="s">
        <v>62</v>
      </c>
      <c r="L319" s="15"/>
      <c r="M319" s="15"/>
      <c r="N319" s="31"/>
      <c r="O319" s="31"/>
      <c r="P319" s="94" t="s">
        <v>62</v>
      </c>
      <c r="Q319" s="15"/>
      <c r="R319" s="15"/>
      <c r="S319" s="15"/>
      <c r="T319" s="31" t="s">
        <v>34</v>
      </c>
      <c r="U319" s="32" t="s">
        <v>102</v>
      </c>
    </row>
    <row r="320" spans="3:32" ht="18.5" x14ac:dyDescent="0.45">
      <c r="C320" s="15"/>
      <c r="D320" s="28" t="s">
        <v>3</v>
      </c>
      <c r="E320" s="28">
        <v>25</v>
      </c>
      <c r="F320" s="31"/>
      <c r="G320" s="15"/>
      <c r="H320" s="15"/>
      <c r="I320" s="28" t="s">
        <v>3</v>
      </c>
      <c r="J320" s="28">
        <v>25</v>
      </c>
      <c r="K320" s="31"/>
      <c r="L320" s="15"/>
      <c r="M320" s="15"/>
      <c r="N320" s="28" t="s">
        <v>3</v>
      </c>
      <c r="O320" s="28">
        <v>25</v>
      </c>
      <c r="P320" s="31"/>
      <c r="Q320" s="15"/>
      <c r="R320" s="15"/>
      <c r="S320" s="15"/>
      <c r="T320" s="31" t="s">
        <v>103</v>
      </c>
      <c r="U320" s="98" t="s">
        <v>112</v>
      </c>
    </row>
    <row r="321" spans="3:21" ht="18.5" x14ac:dyDescent="0.45">
      <c r="C321" s="15"/>
      <c r="D321" s="28" t="s">
        <v>0</v>
      </c>
      <c r="E321" s="28">
        <v>25</v>
      </c>
      <c r="F321" s="31"/>
      <c r="G321" s="15"/>
      <c r="H321" s="15"/>
      <c r="I321" s="28" t="s">
        <v>0</v>
      </c>
      <c r="J321" s="28">
        <v>25</v>
      </c>
      <c r="K321" s="31"/>
      <c r="L321" s="15"/>
      <c r="M321" s="15"/>
      <c r="N321" s="28" t="s">
        <v>0</v>
      </c>
      <c r="O321" s="28">
        <v>25</v>
      </c>
      <c r="P321" s="31"/>
      <c r="Q321" s="15"/>
      <c r="R321" s="15"/>
      <c r="S321" s="15"/>
      <c r="T321" s="31" t="s">
        <v>104</v>
      </c>
      <c r="U321" s="31" t="s">
        <v>112</v>
      </c>
    </row>
    <row r="322" spans="3:21" ht="18.5" x14ac:dyDescent="0.45">
      <c r="C322" s="15"/>
      <c r="D322" s="29" t="s">
        <v>59</v>
      </c>
      <c r="E322" s="29">
        <v>0.63600000000000001</v>
      </c>
      <c r="F322" s="95">
        <v>0.25700000000000001</v>
      </c>
      <c r="G322" s="15"/>
      <c r="H322" s="15"/>
      <c r="I322" s="29" t="s">
        <v>59</v>
      </c>
      <c r="J322" s="29">
        <v>0.90900000000000003</v>
      </c>
      <c r="K322" s="95" t="s">
        <v>113</v>
      </c>
      <c r="L322" s="15"/>
      <c r="M322" s="15"/>
      <c r="N322" s="29" t="s">
        <v>59</v>
      </c>
      <c r="O322" s="29">
        <v>0.65400000000000003</v>
      </c>
      <c r="P322" s="95">
        <v>3.5000000000000003E-2</v>
      </c>
      <c r="Q322" s="15"/>
      <c r="R322" s="15"/>
      <c r="S322" s="15"/>
      <c r="T322" s="97" t="s">
        <v>107</v>
      </c>
      <c r="U322" s="100" t="s">
        <v>112</v>
      </c>
    </row>
    <row r="323" spans="3:21" ht="18.5" x14ac:dyDescent="0.45">
      <c r="C323" s="15"/>
      <c r="D323" s="29" t="s">
        <v>58</v>
      </c>
      <c r="E323" s="29">
        <v>0.73799999999999999</v>
      </c>
      <c r="F323" s="95">
        <v>0.13400000000000001</v>
      </c>
      <c r="G323" s="15"/>
      <c r="H323" s="15"/>
      <c r="I323" s="29" t="s">
        <v>58</v>
      </c>
      <c r="J323" s="29">
        <v>0.66600000000000004</v>
      </c>
      <c r="K323" s="95" t="s">
        <v>113</v>
      </c>
      <c r="L323" s="15"/>
      <c r="M323" s="15"/>
      <c r="N323" s="29" t="s">
        <v>58</v>
      </c>
      <c r="O323" s="29">
        <v>0.75900000000000001</v>
      </c>
      <c r="P323" s="95">
        <v>2.7E-2</v>
      </c>
      <c r="Q323" s="15"/>
      <c r="R323" s="15"/>
      <c r="S323" s="15"/>
      <c r="T323" s="97" t="s">
        <v>131</v>
      </c>
      <c r="U323" s="35">
        <v>0.4</v>
      </c>
    </row>
    <row r="324" spans="3:21" ht="18.5" x14ac:dyDescent="0.45">
      <c r="C324" s="15"/>
      <c r="D324" s="28" t="s">
        <v>60</v>
      </c>
      <c r="E324" s="28">
        <v>0.42399999999999999</v>
      </c>
      <c r="F324" s="95">
        <v>5.7000000000000002E-2</v>
      </c>
      <c r="G324" s="15"/>
      <c r="H324" s="15"/>
      <c r="I324" s="28" t="s">
        <v>60</v>
      </c>
      <c r="J324" s="28">
        <v>0.59499999999999997</v>
      </c>
      <c r="K324" s="95" t="s">
        <v>113</v>
      </c>
      <c r="L324" s="15"/>
      <c r="M324" s="15"/>
      <c r="N324" s="28" t="s">
        <v>60</v>
      </c>
      <c r="O324" s="28">
        <v>0.69399999999999995</v>
      </c>
      <c r="P324" s="95">
        <v>4.2999999999999997E-2</v>
      </c>
      <c r="Q324" s="15"/>
      <c r="R324" s="15"/>
      <c r="S324" s="15"/>
      <c r="T324" s="15"/>
      <c r="U324" s="89"/>
    </row>
    <row r="325" spans="3:21" ht="18.5" x14ac:dyDescent="0.45">
      <c r="C325" s="15"/>
      <c r="D325" s="103" t="s">
        <v>75</v>
      </c>
      <c r="E325" s="103">
        <v>0.65</v>
      </c>
      <c r="F325" s="104">
        <v>0</v>
      </c>
      <c r="G325" s="15"/>
      <c r="H325" s="15"/>
      <c r="I325" s="103" t="s">
        <v>75</v>
      </c>
      <c r="J325" s="103">
        <v>0.7</v>
      </c>
      <c r="K325" s="95" t="s">
        <v>113</v>
      </c>
      <c r="L325" s="15"/>
      <c r="M325" s="15"/>
      <c r="N325" s="103" t="s">
        <v>75</v>
      </c>
      <c r="O325" s="103">
        <v>0.75</v>
      </c>
      <c r="P325" s="104">
        <v>0</v>
      </c>
      <c r="Q325" s="15"/>
      <c r="R325" s="15"/>
      <c r="S325" s="15"/>
      <c r="T325" s="15"/>
      <c r="U325" s="15"/>
    </row>
    <row r="326" spans="3:21" ht="18.5" x14ac:dyDescent="0.45">
      <c r="C326" s="15"/>
      <c r="D326" s="105" t="s">
        <v>114</v>
      </c>
      <c r="E326" s="175" t="s">
        <v>171</v>
      </c>
      <c r="F326" s="174"/>
      <c r="G326" s="176"/>
      <c r="H326" s="172"/>
      <c r="I326" s="107" t="s">
        <v>114</v>
      </c>
      <c r="J326" s="175">
        <v>9.50941883767535E-2</v>
      </c>
      <c r="K326" s="109"/>
      <c r="L326" s="15"/>
      <c r="M326" s="15"/>
      <c r="N326" s="105" t="s">
        <v>114</v>
      </c>
      <c r="O326" s="173" t="s">
        <v>172</v>
      </c>
      <c r="P326" s="105"/>
      <c r="Q326" s="15"/>
      <c r="R326" s="15"/>
      <c r="S326" s="15"/>
      <c r="T326" s="15"/>
      <c r="U326" s="15"/>
    </row>
    <row r="327" spans="3:21" ht="18.5" x14ac:dyDescent="0.45">
      <c r="C327" s="15"/>
      <c r="D327" s="15"/>
      <c r="E327" s="15"/>
      <c r="F327" s="15"/>
      <c r="G327" s="15"/>
      <c r="H327" s="15"/>
      <c r="I327" s="97"/>
      <c r="J327" s="177"/>
      <c r="K327" s="97"/>
      <c r="L327" s="15"/>
      <c r="M327" s="15"/>
      <c r="N327" s="105"/>
      <c r="O327" s="173" t="s">
        <v>173</v>
      </c>
      <c r="P327" s="105"/>
      <c r="Q327" s="69"/>
      <c r="R327" s="69"/>
      <c r="S327" s="69"/>
      <c r="T327" s="15"/>
      <c r="U327" s="15"/>
    </row>
    <row r="328" spans="3:21" ht="18.5" x14ac:dyDescent="0.45">
      <c r="C328" s="15"/>
      <c r="D328" s="15"/>
      <c r="E328" s="15"/>
      <c r="F328" s="15"/>
      <c r="G328" s="15"/>
      <c r="H328" s="15"/>
      <c r="I328" s="97"/>
      <c r="J328" s="177"/>
      <c r="K328" s="97"/>
      <c r="L328" s="15"/>
      <c r="M328" s="15"/>
      <c r="N328" s="105"/>
      <c r="O328" s="173" t="s">
        <v>174</v>
      </c>
      <c r="P328" s="105"/>
      <c r="Q328" s="15"/>
      <c r="R328" s="15"/>
      <c r="S328" s="15"/>
      <c r="T328" s="15"/>
      <c r="U328" s="15"/>
    </row>
    <row r="329" spans="3:21" ht="18.5" x14ac:dyDescent="0.4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05"/>
      <c r="O329" s="173" t="s">
        <v>175</v>
      </c>
      <c r="P329" s="105"/>
      <c r="Q329" s="15"/>
      <c r="R329" s="15"/>
      <c r="S329" s="15"/>
      <c r="T329" s="15"/>
      <c r="U329" s="15"/>
    </row>
    <row r="330" spans="3:21" ht="18.5" x14ac:dyDescent="0.45">
      <c r="N330" s="105"/>
      <c r="O330" s="173" t="s">
        <v>176</v>
      </c>
      <c r="P330" s="105"/>
    </row>
    <row r="331" spans="3:21" ht="18.5" x14ac:dyDescent="0.45">
      <c r="N331" s="105"/>
      <c r="O331" s="173" t="s">
        <v>177</v>
      </c>
      <c r="P331" s="105"/>
    </row>
    <row r="332" spans="3:21" ht="18.5" x14ac:dyDescent="0.45">
      <c r="N332" s="105"/>
      <c r="O332" s="173" t="s">
        <v>178</v>
      </c>
      <c r="P332" s="105"/>
    </row>
    <row r="333" spans="3:21" ht="18.5" x14ac:dyDescent="0.45">
      <c r="N333" s="105"/>
      <c r="O333" s="173" t="s">
        <v>179</v>
      </c>
      <c r="P333" s="105"/>
    </row>
    <row r="334" spans="3:21" ht="18.5" x14ac:dyDescent="0.45">
      <c r="N334" s="105"/>
      <c r="O334" s="173" t="s">
        <v>180</v>
      </c>
      <c r="P334" s="105"/>
    </row>
    <row r="335" spans="3:21" ht="18.5" x14ac:dyDescent="0.45">
      <c r="N335" s="105"/>
      <c r="O335" s="173" t="s">
        <v>181</v>
      </c>
      <c r="P335" s="105"/>
    </row>
    <row r="336" spans="3:21" ht="18.5" x14ac:dyDescent="0.45">
      <c r="N336" s="105"/>
      <c r="O336" s="173" t="s">
        <v>182</v>
      </c>
      <c r="P336" s="105"/>
    </row>
    <row r="337" spans="3:21" ht="18.5" x14ac:dyDescent="0.45">
      <c r="N337" s="105"/>
      <c r="O337" s="173" t="s">
        <v>183</v>
      </c>
      <c r="P337" s="105"/>
    </row>
    <row r="338" spans="3:21" ht="18.5" x14ac:dyDescent="0.45">
      <c r="N338" s="105"/>
      <c r="O338" s="173" t="s">
        <v>184</v>
      </c>
      <c r="P338" s="105"/>
    </row>
    <row r="339" spans="3:21" ht="18.5" x14ac:dyDescent="0.45">
      <c r="N339" s="105"/>
      <c r="O339" s="173" t="s">
        <v>185</v>
      </c>
      <c r="P339" s="105"/>
    </row>
    <row r="340" spans="3:21" ht="18.5" x14ac:dyDescent="0.45">
      <c r="N340" s="105"/>
      <c r="O340" s="173" t="s">
        <v>186</v>
      </c>
      <c r="P340" s="105"/>
    </row>
    <row r="341" spans="3:21" ht="18.5" x14ac:dyDescent="0.45">
      <c r="N341" s="105"/>
      <c r="O341" s="173" t="s">
        <v>187</v>
      </c>
      <c r="P341" s="105"/>
    </row>
    <row r="342" spans="3:21" ht="18.5" x14ac:dyDescent="0.45">
      <c r="N342" s="105"/>
      <c r="O342" s="173" t="s">
        <v>188</v>
      </c>
      <c r="P342" s="105"/>
    </row>
    <row r="343" spans="3:21" ht="18.5" x14ac:dyDescent="0.45">
      <c r="N343" s="105"/>
      <c r="O343" s="173" t="s">
        <v>189</v>
      </c>
      <c r="P343" s="105"/>
    </row>
    <row r="348" spans="3:21" ht="23.5" x14ac:dyDescent="0.55000000000000004">
      <c r="C348" s="30" t="s">
        <v>128</v>
      </c>
      <c r="D348" s="31"/>
      <c r="E348" s="31"/>
      <c r="F348" s="94" t="s">
        <v>62</v>
      </c>
      <c r="G348" s="15"/>
      <c r="H348" s="30" t="s">
        <v>129</v>
      </c>
      <c r="I348" s="15"/>
      <c r="J348" s="15"/>
      <c r="K348" s="15"/>
      <c r="L348" s="15"/>
      <c r="M348" s="30" t="s">
        <v>130</v>
      </c>
      <c r="N348" s="15"/>
      <c r="O348" s="15"/>
      <c r="P348" s="15"/>
      <c r="Q348" s="15"/>
      <c r="R348" s="15"/>
      <c r="S348" s="15"/>
      <c r="T348" s="15"/>
      <c r="U348" s="15"/>
    </row>
    <row r="349" spans="3:21" ht="18.5" x14ac:dyDescent="0.45">
      <c r="C349" s="15"/>
      <c r="D349" s="28" t="s">
        <v>3</v>
      </c>
      <c r="E349" s="28">
        <v>30</v>
      </c>
      <c r="F349" s="31"/>
      <c r="G349" s="15"/>
      <c r="H349" s="15"/>
      <c r="I349" s="31"/>
      <c r="J349" s="31"/>
      <c r="K349" s="94" t="s">
        <v>62</v>
      </c>
      <c r="L349" s="15"/>
      <c r="M349" s="15"/>
      <c r="N349" s="31"/>
      <c r="O349" s="31"/>
      <c r="P349" s="94" t="s">
        <v>62</v>
      </c>
      <c r="Q349" s="15"/>
      <c r="R349" s="15"/>
      <c r="S349" s="15"/>
      <c r="T349" s="41" t="s">
        <v>38</v>
      </c>
      <c r="U349" s="15"/>
    </row>
    <row r="350" spans="3:21" ht="18.5" x14ac:dyDescent="0.45">
      <c r="C350" s="15"/>
      <c r="D350" s="28" t="s">
        <v>0</v>
      </c>
      <c r="E350" s="28">
        <v>30</v>
      </c>
      <c r="F350" s="31"/>
      <c r="G350" s="15"/>
      <c r="H350" s="15"/>
      <c r="I350" s="28" t="s">
        <v>3</v>
      </c>
      <c r="J350" s="28">
        <v>30</v>
      </c>
      <c r="K350" s="31"/>
      <c r="L350" s="15"/>
      <c r="M350" s="15"/>
      <c r="N350" s="28" t="s">
        <v>3</v>
      </c>
      <c r="O350" s="28">
        <v>30</v>
      </c>
      <c r="P350" s="31"/>
      <c r="Q350" s="15"/>
      <c r="R350" s="15"/>
      <c r="S350" s="15"/>
      <c r="T350" s="31" t="s">
        <v>34</v>
      </c>
      <c r="U350" s="32" t="s">
        <v>102</v>
      </c>
    </row>
    <row r="351" spans="3:21" ht="18.5" x14ac:dyDescent="0.45">
      <c r="C351" s="15"/>
      <c r="D351" s="29" t="s">
        <v>59</v>
      </c>
      <c r="E351" s="29">
        <v>0.6</v>
      </c>
      <c r="F351" s="95" t="s">
        <v>113</v>
      </c>
      <c r="G351" s="15"/>
      <c r="H351" s="15"/>
      <c r="I351" s="28" t="s">
        <v>0</v>
      </c>
      <c r="J351" s="28">
        <v>30</v>
      </c>
      <c r="K351" s="31"/>
      <c r="L351" s="15"/>
      <c r="M351" s="15"/>
      <c r="N351" s="28" t="s">
        <v>0</v>
      </c>
      <c r="O351" s="28">
        <v>30</v>
      </c>
      <c r="P351" s="31"/>
      <c r="Q351" s="15"/>
      <c r="R351" s="15"/>
      <c r="S351" s="15"/>
      <c r="T351" s="31" t="s">
        <v>103</v>
      </c>
      <c r="U351" s="98" t="s">
        <v>112</v>
      </c>
    </row>
    <row r="352" spans="3:21" ht="18.5" x14ac:dyDescent="0.45">
      <c r="C352" s="15"/>
      <c r="D352" s="29" t="s">
        <v>58</v>
      </c>
      <c r="E352" s="29">
        <v>0.75</v>
      </c>
      <c r="F352" s="95" t="s">
        <v>113</v>
      </c>
      <c r="G352" s="15"/>
      <c r="H352" s="15"/>
      <c r="I352" s="29" t="s">
        <v>59</v>
      </c>
      <c r="J352" s="29">
        <v>0.64500000000000002</v>
      </c>
      <c r="K352" s="95">
        <v>0.1</v>
      </c>
      <c r="L352" s="15"/>
      <c r="M352" s="15"/>
      <c r="N352" s="29" t="s">
        <v>59</v>
      </c>
      <c r="O352" s="29">
        <v>0.33</v>
      </c>
      <c r="P352" s="95" t="s">
        <v>113</v>
      </c>
      <c r="Q352" s="15"/>
      <c r="R352" s="15"/>
      <c r="S352" s="15"/>
      <c r="T352" s="31" t="s">
        <v>104</v>
      </c>
      <c r="U352" s="31" t="s">
        <v>112</v>
      </c>
    </row>
    <row r="353" spans="3:21" ht="18.5" x14ac:dyDescent="0.45">
      <c r="C353" s="15"/>
      <c r="D353" s="28" t="s">
        <v>60</v>
      </c>
      <c r="E353" s="28">
        <v>0.60699999999999998</v>
      </c>
      <c r="F353" s="95" t="s">
        <v>113</v>
      </c>
      <c r="G353" s="15"/>
      <c r="H353" s="15"/>
      <c r="I353" s="29" t="s">
        <v>58</v>
      </c>
      <c r="J353" s="29">
        <v>0.53800000000000003</v>
      </c>
      <c r="K353" s="95">
        <v>7.4999999999999997E-2</v>
      </c>
      <c r="L353" s="15"/>
      <c r="M353" s="15"/>
      <c r="N353" s="29" t="s">
        <v>58</v>
      </c>
      <c r="O353" s="29">
        <v>0.6</v>
      </c>
      <c r="P353" s="95" t="s">
        <v>113</v>
      </c>
      <c r="Q353" s="15"/>
      <c r="R353" s="15"/>
      <c r="S353" s="15"/>
      <c r="T353" s="97" t="s">
        <v>107</v>
      </c>
      <c r="U353" s="100" t="s">
        <v>112</v>
      </c>
    </row>
    <row r="354" spans="3:21" ht="18.5" x14ac:dyDescent="0.45">
      <c r="C354" s="15"/>
      <c r="D354" s="103" t="s">
        <v>75</v>
      </c>
      <c r="E354" s="103">
        <v>0.625</v>
      </c>
      <c r="F354" s="104" t="s">
        <v>113</v>
      </c>
      <c r="G354" s="15"/>
      <c r="H354" s="15"/>
      <c r="I354" s="28" t="s">
        <v>60</v>
      </c>
      <c r="J354" s="28">
        <v>0.53200000000000003</v>
      </c>
      <c r="K354" s="95">
        <v>6.2E-2</v>
      </c>
      <c r="L354" s="15"/>
      <c r="M354" s="15"/>
      <c r="N354" s="28" t="s">
        <v>60</v>
      </c>
      <c r="O354" s="28">
        <v>0.42</v>
      </c>
      <c r="P354" s="95" t="s">
        <v>113</v>
      </c>
      <c r="Q354" s="15"/>
      <c r="R354" s="15"/>
      <c r="S354" s="15"/>
      <c r="T354" s="97" t="s">
        <v>131</v>
      </c>
      <c r="U354" s="35">
        <v>0.4</v>
      </c>
    </row>
    <row r="355" spans="3:21" ht="18.5" x14ac:dyDescent="0.45">
      <c r="C355" s="15"/>
      <c r="D355" s="105" t="s">
        <v>114</v>
      </c>
      <c r="E355" s="105">
        <v>1.01E-2</v>
      </c>
      <c r="F355" s="106"/>
      <c r="G355" s="15"/>
      <c r="H355" s="15"/>
      <c r="I355" s="103" t="s">
        <v>75</v>
      </c>
      <c r="J355" s="103">
        <v>0.58299999999999996</v>
      </c>
      <c r="K355" s="104">
        <v>0</v>
      </c>
      <c r="L355" s="15"/>
      <c r="M355" s="15"/>
      <c r="N355" s="103" t="s">
        <v>75</v>
      </c>
      <c r="O355" s="103">
        <v>0.67</v>
      </c>
      <c r="P355" s="104" t="s">
        <v>113</v>
      </c>
      <c r="Q355" s="15"/>
      <c r="R355" s="15"/>
      <c r="S355" s="15"/>
      <c r="T355" s="15"/>
      <c r="U355" s="89"/>
    </row>
    <row r="356" spans="3:21" ht="18.5" x14ac:dyDescent="0.45">
      <c r="G356" s="15"/>
      <c r="H356" s="15"/>
      <c r="I356" s="105" t="s">
        <v>114</v>
      </c>
      <c r="J356" s="173" t="s">
        <v>161</v>
      </c>
      <c r="K356" s="117"/>
      <c r="L356" s="15"/>
      <c r="M356" s="15"/>
      <c r="N356" s="105" t="s">
        <v>114</v>
      </c>
      <c r="O356" s="119">
        <v>0.1303</v>
      </c>
      <c r="P356" s="118"/>
      <c r="Q356" s="15"/>
      <c r="R356" s="15"/>
      <c r="S356" s="15"/>
      <c r="T356" s="15"/>
      <c r="U356" s="15"/>
    </row>
    <row r="357" spans="3:21" ht="18.5" x14ac:dyDescent="0.35">
      <c r="C357" s="15"/>
      <c r="D357" s="15"/>
      <c r="E357" s="15"/>
      <c r="F357" s="15"/>
      <c r="G357" s="15"/>
      <c r="H357" s="15"/>
      <c r="I357" s="117"/>
      <c r="J357" s="173" t="s">
        <v>162</v>
      </c>
      <c r="K357" s="117"/>
      <c r="L357" s="15"/>
      <c r="M357" s="15"/>
      <c r="N357" s="117"/>
      <c r="O357" s="119"/>
      <c r="P357" s="118"/>
      <c r="Q357" s="15"/>
      <c r="R357" s="15"/>
      <c r="S357" s="15"/>
      <c r="T357" s="15"/>
      <c r="U357" s="15"/>
    </row>
    <row r="358" spans="3:21" ht="18.5" x14ac:dyDescent="0.35">
      <c r="C358" s="15"/>
      <c r="D358" s="15"/>
      <c r="E358" s="15"/>
      <c r="F358" s="15"/>
      <c r="G358" s="15"/>
      <c r="H358" s="15"/>
      <c r="I358" s="117"/>
      <c r="J358" s="173" t="s">
        <v>163</v>
      </c>
      <c r="K358" s="117"/>
      <c r="L358" s="15"/>
      <c r="M358" s="15"/>
      <c r="N358" s="15"/>
      <c r="O358" s="15"/>
      <c r="P358" s="15"/>
      <c r="Q358" s="69"/>
      <c r="R358" s="69"/>
      <c r="S358" s="69"/>
      <c r="T358" s="15"/>
      <c r="U358" s="15"/>
    </row>
    <row r="359" spans="3:21" ht="18.5" x14ac:dyDescent="0.35">
      <c r="C359" s="15"/>
      <c r="I359" s="117"/>
      <c r="J359" s="173" t="s">
        <v>164</v>
      </c>
      <c r="K359" s="117"/>
      <c r="N359" s="15"/>
      <c r="O359" s="15"/>
      <c r="P359" s="15"/>
      <c r="Q359" s="15"/>
      <c r="R359" s="15"/>
    </row>
    <row r="360" spans="3:21" ht="18.5" x14ac:dyDescent="0.35">
      <c r="C360" s="15"/>
      <c r="I360" s="117"/>
      <c r="J360" s="173" t="s">
        <v>165</v>
      </c>
      <c r="K360" s="117"/>
    </row>
    <row r="361" spans="3:21" ht="18.5" x14ac:dyDescent="0.35">
      <c r="I361" s="117"/>
      <c r="J361" s="173" t="s">
        <v>166</v>
      </c>
      <c r="K361" s="117"/>
    </row>
    <row r="362" spans="3:21" ht="18.5" x14ac:dyDescent="0.35">
      <c r="I362" s="117"/>
      <c r="J362" s="173" t="s">
        <v>167</v>
      </c>
      <c r="K362" s="117"/>
    </row>
    <row r="363" spans="3:21" ht="18.5" x14ac:dyDescent="0.35">
      <c r="I363" s="117"/>
      <c r="J363" s="173" t="s">
        <v>168</v>
      </c>
      <c r="K363" s="117"/>
    </row>
    <row r="364" spans="3:21" ht="18.5" x14ac:dyDescent="0.35">
      <c r="I364" s="117"/>
      <c r="J364" s="173" t="s">
        <v>169</v>
      </c>
      <c r="K364" s="117"/>
    </row>
    <row r="365" spans="3:21" ht="18.5" x14ac:dyDescent="0.35">
      <c r="I365" s="117"/>
      <c r="J365" s="173" t="s">
        <v>170</v>
      </c>
      <c r="K365" s="1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Vishaal</dc:creator>
  <cp:lastModifiedBy>Vishaal</cp:lastModifiedBy>
  <dcterms:created xsi:type="dcterms:W3CDTF">2020-05-28T07:13:54Z</dcterms:created>
  <dcterms:modified xsi:type="dcterms:W3CDTF">2020-07-17T15:02:39Z</dcterms:modified>
</cp:coreProperties>
</file>