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manish\Downloads\FNP Prokect\"/>
    </mc:Choice>
  </mc:AlternateContent>
  <xr:revisionPtr revIDLastSave="0" documentId="8_{195F2DAE-71CA-4D88-AF4D-C6D991CC5885}" xr6:coauthVersionLast="47" xr6:coauthVersionMax="47" xr10:uidLastSave="{00000000-0000-0000-0000-000000000000}"/>
  <bookViews>
    <workbookView xWindow="-108" yWindow="-108" windowWidth="23256" windowHeight="12456" firstSheet="12" activeTab="16" xr2:uid="{632F4899-5954-49FA-85C6-1F46347DA120}"/>
  </bookViews>
  <sheets>
    <sheet name="F&amp;p" sheetId="2" state="hidden" r:id="rId1"/>
    <sheet name="Customers" sheetId="3" r:id="rId2"/>
    <sheet name="Orders" sheetId="4" r:id="rId3"/>
    <sheet name="Products" sheetId="5" r:id="rId4"/>
    <sheet name="Total order" sheetId="15" r:id="rId5"/>
    <sheet name="Tota_revenue" sheetId="1" r:id="rId6"/>
    <sheet name="Avg_ord &amp;del_time" sheetId="7" r:id="rId7"/>
    <sheet name="Monthly Sales Performance " sheetId="8" r:id="rId8"/>
    <sheet name="Top Products by Revenue" sheetId="9" r:id="rId9"/>
    <sheet name=" Customer Spending Analysis" sheetId="10" r:id="rId10"/>
    <sheet name="Sales Performance by Top 5 Prod" sheetId="11" r:id="rId11"/>
    <sheet name="Top 10 Cities by Number of Orde" sheetId="12" r:id="rId12"/>
    <sheet name="order Quantity vs. Delivery Tim" sheetId="13" r:id="rId13"/>
    <sheet name="Sheet10" sheetId="14" r:id="rId14"/>
    <sheet name="Sheet1" sheetId="20" r:id="rId15"/>
    <sheet name="Sheet15" sheetId="19" r:id="rId16"/>
    <sheet name="Sheet13" sheetId="17" r:id="rId17"/>
  </sheets>
  <definedNames>
    <definedName name="ExternalData_1" localSheetId="0" hidden="1">'F&amp;p'!$A$1:$F$4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s>
  <extLst>
    <ext xmlns:x14="http://schemas.microsoft.com/office/spreadsheetml/2009/9/main" uri="{876F7934-8845-4945-9796-88D515C7AA90}">
      <x14:pivotCaches>
        <pivotCache cacheId="11" r:id="rId29"/>
      </x14:pivotCaches>
    </ext>
    <ext xmlns:x14="http://schemas.microsoft.com/office/spreadsheetml/2009/9/main" uri="{BBE1A952-AA13-448e-AADC-164F8A28A991}">
      <x14:slicerCaches>
        <x14:slicerCache r:id="rId3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31"/>
      </x15:timelineCachePivotCaches>
    </ext>
    <ext xmlns:x15="http://schemas.microsoft.com/office/spreadsheetml/2010/11/main" uri="{D0CA8CA8-9F24-4464-BF8E-62219DCF47F9}">
      <x15:timelineCacheRefs>
        <x15:timelineCacheRef r:id="rId32"/>
        <x15:timelineCacheRef r:id="rId3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_bd653796-c8c6-4ad5-809d-9820c80a40e6" name="F p" connection="Query - F&amp;p"/>
          <x15:modelTable id="Customers_0888314a-6753-459b-9410-92ecaa4b8ef4" name="Customers" connection="Query - Customers"/>
          <x15:modelTable id="Orders_ddabd9ae-a1b2-4858-afd7-4d51e3b0b59e" name="Orders" connection="Query - Orders"/>
          <x15:modelTable id="Products_1392406c-09d1-4bd8-8b97-c4e284ba4206"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0EA30E-7D75-422C-B1B9-E7E07C25E952}" keepAlive="1" name="ModelConnection_ExternalData_1" description="Data Model" type="5" refreshedVersion="8" minRefreshableVersion="5" saveData="1">
    <dbPr connection="Data Model Connection" command="F p" commandType="3"/>
    <extLst>
      <ext xmlns:x15="http://schemas.microsoft.com/office/spreadsheetml/2010/11/main" uri="{DE250136-89BD-433C-8126-D09CA5730AF9}">
        <x15:connection id="" model="1"/>
      </ext>
    </extLst>
  </connection>
  <connection id="2" xr16:uid="{053AC7CB-76DE-4EAC-882C-A18A0164A54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47F5F40-B0EF-4B4E-ADF4-4D63579979E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DE8003D-DB88-47D4-B729-B8673706062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4E32AB2-DBED-4403-AD92-58EEA1596621}" name="Query - Customers" description="Connection to the 'Customers' query in the workbook." type="100" refreshedVersion="8" minRefreshableVersion="5">
    <extLst>
      <ext xmlns:x15="http://schemas.microsoft.com/office/spreadsheetml/2010/11/main" uri="{DE250136-89BD-433C-8126-D09CA5730AF9}">
        <x15:connection id="6aeddb2a-4579-4795-a52b-6bbaf2ab67ee"/>
      </ext>
    </extLst>
  </connection>
  <connection id="6" xr16:uid="{028EDE66-1384-4021-8656-63A7C16D72AF}" name="Query - F&amp;p" description="Connection to the 'F&amp;p' query in the workbook." type="100" refreshedVersion="8" minRefreshableVersion="5">
    <extLst>
      <ext xmlns:x15="http://schemas.microsoft.com/office/spreadsheetml/2010/11/main" uri="{DE250136-89BD-433C-8126-D09CA5730AF9}">
        <x15:connection id="b7fda483-ca96-45b6-9bf4-15ba21a87a76"/>
      </ext>
    </extLst>
  </connection>
  <connection id="7" xr16:uid="{D16B284A-0540-4AA7-B5B8-CE40CD3EE58D}" name="Query - Orders" description="Connection to the 'Orders' query in the workbook." type="100" refreshedVersion="8" minRefreshableVersion="5">
    <extLst>
      <ext xmlns:x15="http://schemas.microsoft.com/office/spreadsheetml/2010/11/main" uri="{DE250136-89BD-433C-8126-D09CA5730AF9}">
        <x15:connection id="048c7d5a-cb83-4e97-81c2-2f8df84580d0"/>
      </ext>
    </extLst>
  </connection>
  <connection id="8" xr16:uid="{1746F559-6DBE-4D6B-B5BB-FFF5F244BC9E}" name="Query - Products" description="Connection to the 'Products' query in the workbook." type="100" refreshedVersion="8" minRefreshableVersion="5">
    <extLst>
      <ext xmlns:x15="http://schemas.microsoft.com/office/spreadsheetml/2010/11/main" uri="{DE250136-89BD-433C-8126-D09CA5730AF9}">
        <x15:connection id="8b9c4bb5-b84b-4eb5-bdfb-ab6075ef5c73"/>
      </ext>
    </extLst>
  </connection>
  <connection id="9" xr16:uid="{99C2F8CE-93CC-4321-BCC4-7BFECD347A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<sst xmlns="http://schemas.openxmlformats.org/spreadsheetml/2006/main" count="9093" uniqueCount="1093">
  <si>
    <t>Name</t>
  </si>
  <si>
    <t>Extension</t>
  </si>
  <si>
    <t>Date accessed</t>
  </si>
  <si>
    <t>Date modified</t>
  </si>
  <si>
    <t>Date created</t>
  </si>
  <si>
    <t>Folder Path</t>
  </si>
  <si>
    <t>customers (4).csv</t>
  </si>
  <si>
    <t>.csv</t>
  </si>
  <si>
    <t>C:\Users\manish\Downloads\F&amp;p\</t>
  </si>
  <si>
    <t>orders (4).csv</t>
  </si>
  <si>
    <t>products (1).csv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</si>
  <si>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</si>
  <si>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</si>
  <si>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</si>
  <si>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</si>
  <si>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</si>
  <si>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</si>
  <si>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</si>
  <si>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</si>
  <si>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</si>
  <si>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</si>
  <si>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</si>
  <si>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</si>
  <si>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</si>
  <si>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</si>
  <si>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</si>
  <si>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</si>
  <si>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</si>
  <si>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</si>
  <si>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</si>
  <si>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</si>
  <si>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</si>
  <si>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</si>
  <si>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</si>
  <si>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</si>
  <si>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</si>
  <si>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</si>
  <si>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</si>
  <si>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</si>
  <si>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</si>
  <si>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</si>
  <si>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</si>
  <si>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</si>
  <si>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</si>
  <si>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</si>
  <si>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</si>
  <si>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</si>
  <si>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</si>
  <si>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</si>
  <si>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</si>
  <si>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</si>
  <si>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</si>
  <si>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</si>
  <si>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</si>
  <si>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</si>
  <si>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</si>
  <si>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</si>
  <si>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</si>
  <si>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</si>
  <si>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</si>
  <si>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</si>
  <si>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</si>
  <si>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</si>
  <si>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</si>
  <si>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</si>
  <si>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</si>
  <si>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</si>
  <si>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</si>
  <si>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</si>
  <si>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</si>
  <si>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</si>
  <si>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</si>
  <si>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</si>
  <si>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</si>
  <si>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</si>
  <si>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</si>
  <si>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</si>
  <si>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</si>
  <si>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</si>
  <si>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</si>
  <si>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</si>
  <si>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</si>
  <si>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</si>
  <si>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</si>
  <si>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</si>
  <si>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</si>
  <si>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</si>
  <si>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</si>
  <si>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</si>
  <si>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</si>
  <si>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</si>
  <si>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</si>
  <si>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</si>
  <si>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</si>
  <si>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</si>
  <si>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</si>
  <si>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</si>
  <si>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</si>
  <si>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</si>
  <si>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</si>
  <si>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</si>
  <si>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</si>
  <si>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</si>
  <si>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</si>
  <si>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</si>
  <si>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</si>
  <si>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</si>
  <si>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</si>
  <si>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</si>
  <si>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</si>
  <si>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</si>
  <si>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</si>
  <si>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</si>
  <si>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</si>
  <si>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</si>
  <si>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</si>
  <si>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</si>
  <si>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</si>
  <si>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</si>
  <si>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</si>
  <si>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</si>
  <si>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</si>
  <si>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</si>
  <si>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</si>
  <si>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</si>
  <si>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</si>
  <si>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</si>
  <si>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</si>
  <si>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</si>
  <si>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</si>
  <si>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</si>
  <si>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</si>
  <si>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</si>
  <si>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</si>
  <si>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</si>
  <si>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</si>
  <si>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</si>
  <si>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</si>
  <si>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</si>
  <si>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</si>
  <si>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</si>
  <si>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</si>
  <si>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</si>
  <si>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</si>
  <si>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</si>
  <si>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</si>
  <si>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</si>
  <si>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</si>
  <si>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</si>
  <si>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</si>
  <si>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</si>
  <si>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</si>
  <si>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</si>
  <si>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</si>
  <si>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</si>
  <si>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</si>
  <si>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</si>
  <si>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</si>
  <si>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</si>
  <si>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</si>
  <si>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</si>
  <si>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</si>
  <si>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</si>
  <si>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</si>
  <si>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</si>
  <si>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</si>
  <si>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</si>
  <si>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</si>
  <si>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</si>
  <si>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</si>
  <si>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</si>
  <si>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</si>
  <si>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</si>
  <si>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</si>
  <si>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</si>
  <si>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</si>
  <si>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</si>
  <si>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</si>
  <si>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</si>
  <si>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</si>
  <si>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</si>
  <si>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</si>
  <si>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</si>
  <si>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</si>
  <si>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</si>
  <si>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</si>
  <si>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</si>
  <si>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</si>
  <si>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</si>
  <si>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</si>
  <si>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</si>
  <si>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</si>
  <si>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</si>
  <si>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</si>
  <si>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</si>
  <si>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</si>
  <si>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</si>
  <si>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</si>
  <si>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</si>
  <si>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</si>
  <si>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</si>
  <si>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</si>
  <si>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</si>
  <si>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</si>
  <si>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</si>
  <si>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</si>
  <si>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</si>
  <si>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</si>
  <si>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</si>
  <si>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</si>
  <si>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</si>
  <si>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</si>
  <si>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</si>
  <si>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</si>
  <si>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</si>
  <si>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</si>
  <si>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</si>
  <si>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</si>
  <si>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</si>
  <si>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</si>
  <si>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</si>
  <si>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</si>
  <si>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</si>
  <si>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</si>
  <si>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</si>
  <si>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</si>
  <si>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</si>
  <si>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</si>
  <si>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</si>
  <si>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</si>
  <si>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</si>
  <si>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</si>
  <si>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</si>
  <si>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</si>
  <si>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</si>
  <si>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</si>
  <si>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</si>
  <si>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</si>
  <si>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</si>
  <si>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</si>
  <si>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</si>
  <si>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</si>
  <si>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</si>
  <si>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</si>
  <si>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</si>
  <si>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</si>
  <si>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</si>
  <si>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</si>
  <si>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</si>
  <si>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</si>
  <si>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</si>
  <si>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</si>
  <si>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</si>
  <si>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</si>
  <si>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</si>
  <si>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</si>
  <si>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</si>
  <si>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</si>
  <si>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</si>
  <si>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</si>
  <si>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</si>
  <si>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</si>
  <si>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</si>
  <si>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</si>
  <si>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</si>
  <si>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</si>
  <si>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</si>
  <si>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</si>
  <si>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</si>
  <si>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</si>
  <si>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</si>
  <si>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</si>
  <si>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</si>
  <si>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</si>
  <si>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</si>
  <si>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</si>
  <si>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</si>
  <si>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</si>
  <si>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</si>
  <si>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</si>
  <si>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</si>
  <si>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</si>
  <si>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</si>
  <si>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</si>
  <si>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</si>
  <si>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</si>
  <si>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</si>
  <si>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</si>
  <si>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</si>
  <si>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</si>
  <si>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</si>
  <si>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</si>
  <si>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</si>
  <si>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</si>
  <si>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</si>
  <si>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</si>
  <si>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</si>
  <si>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</si>
  <si>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</si>
  <si>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</si>
  <si>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</si>
  <si>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</si>
  <si>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</si>
  <si>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</si>
  <si>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</si>
  <si>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</si>
  <si>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</si>
  <si>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</si>
  <si>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</si>
  <si>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</si>
  <si>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</si>
  <si>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</si>
  <si>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</si>
  <si>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</si>
  <si>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</si>
  <si>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</si>
  <si>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</si>
  <si>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</si>
  <si>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</si>
  <si>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</si>
  <si>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</si>
  <si>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</si>
  <si>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</si>
  <si>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</si>
  <si>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</si>
  <si>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</si>
  <si>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</si>
  <si>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</si>
  <si>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</si>
  <si>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</si>
  <si>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</si>
  <si>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</si>
  <si>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</si>
  <si>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</si>
  <si>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</si>
  <si>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</si>
  <si>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</si>
  <si>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</si>
  <si>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</si>
  <si>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</si>
  <si>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</si>
  <si>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</si>
  <si>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</si>
  <si>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</si>
  <si>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</si>
  <si>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</si>
  <si>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</si>
  <si>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</si>
  <si>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</si>
  <si>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</si>
  <si>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</si>
  <si>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</si>
  <si>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</si>
  <si>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</si>
  <si>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</si>
  <si>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</si>
  <si>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</si>
  <si>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</si>
  <si>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</si>
  <si>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</si>
  <si>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</si>
  <si>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</si>
  <si>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</si>
  <si>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</si>
  <si>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</si>
  <si>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</si>
  <si>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</si>
  <si>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</si>
  <si>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</si>
  <si>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</si>
  <si>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</si>
  <si>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</si>
  <si>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</si>
  <si>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</si>
  <si>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</si>
  <si>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</si>
  <si>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</si>
  <si>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</si>
  <si>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</si>
  <si>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</si>
  <si>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</si>
  <si>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</si>
  <si>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</si>
  <si>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</si>
  <si>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</si>
  <si>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</si>
  <si>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</si>
  <si>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</si>
  <si>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</si>
  <si>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</si>
  <si>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</si>
  <si>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</si>
  <si>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</si>
  <si>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</si>
  <si>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</si>
  <si>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</si>
  <si>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</si>
  <si>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</si>
  <si>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</si>
  <si>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</si>
  <si>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</si>
  <si>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</si>
  <si>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</si>
  <si>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</si>
  <si>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</si>
  <si>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</si>
  <si>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</si>
  <si>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</si>
  <si>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</si>
  <si>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</si>
  <si>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</si>
  <si>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</si>
  <si>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</si>
  <si>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</si>
  <si>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</si>
  <si>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</si>
  <si>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</si>
  <si>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</si>
  <si>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</si>
  <si>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</si>
  <si>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</si>
  <si>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</si>
  <si>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</si>
  <si>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</si>
  <si>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</si>
  <si>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</si>
  <si>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</si>
  <si>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</si>
  <si>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</si>
  <si>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</si>
  <si>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</si>
  <si>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</si>
  <si>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</si>
  <si>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</si>
  <si>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</si>
  <si>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</si>
  <si>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</si>
  <si>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</si>
  <si>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</si>
  <si>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</si>
  <si>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</si>
  <si>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</si>
  <si>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</si>
  <si>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</si>
  <si>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</si>
  <si>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</si>
  <si>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</si>
  <si>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</si>
  <si>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</si>
  <si>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</si>
  <si>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</si>
  <si>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</si>
  <si>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</si>
  <si>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</si>
  <si>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</si>
  <si>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</si>
  <si>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</si>
  <si>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</si>
  <si>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</si>
  <si>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</si>
  <si>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</si>
  <si>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</si>
  <si>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</si>
  <si>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</si>
  <si>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</si>
  <si>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</si>
  <si>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</si>
  <si>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</si>
  <si>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</si>
  <si>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</si>
  <si>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</si>
  <si>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</si>
  <si>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</si>
  <si>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</si>
  <si>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</si>
  <si>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</si>
  <si>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</si>
  <si>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</si>
  <si>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</si>
  <si>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</si>
  <si>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</si>
  <si>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</si>
  <si>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</si>
  <si>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</si>
  <si>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</si>
  <si>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</si>
  <si>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</si>
  <si>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</si>
  <si>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</si>
  <si>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</si>
  <si>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</si>
  <si>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</si>
  <si>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</si>
  <si>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</si>
  <si>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</si>
  <si>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</si>
  <si>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</si>
  <si>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</si>
  <si>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</si>
  <si>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</si>
  <si>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</si>
  <si>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</si>
  <si>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</si>
  <si>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</si>
  <si>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</si>
  <si>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</si>
  <si>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</si>
  <si>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</si>
  <si>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</si>
  <si>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</si>
  <si>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</si>
  <si>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</si>
  <si>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</si>
  <si>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</si>
  <si>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</si>
  <si>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</si>
  <si>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</si>
  <si>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</si>
  <si>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</si>
  <si>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</si>
  <si>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</si>
  <si>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</si>
  <si>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</si>
  <si>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</si>
  <si>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</si>
  <si>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</si>
  <si>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</si>
  <si>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</si>
  <si>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</si>
  <si>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</si>
  <si>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</si>
  <si>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</si>
  <si>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</si>
  <si>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</si>
  <si>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</si>
  <si>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</si>
  <si>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</si>
  <si>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</si>
  <si>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</si>
  <si>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</si>
  <si>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</si>
  <si>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</si>
  <si>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</si>
  <si>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</si>
  <si>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</si>
  <si>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</si>
  <si>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</si>
  <si>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</si>
  <si>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</si>
  <si>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</si>
  <si>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</si>
  <si>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</si>
  <si>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</si>
  <si>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</si>
  <si>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</si>
  <si>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</si>
  <si>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</si>
  <si>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</si>
  <si>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</si>
  <si>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</si>
  <si>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</si>
  <si>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</si>
  <si>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</si>
  <si>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</si>
  <si>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</si>
  <si>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</si>
  <si>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</si>
  <si>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</si>
  <si>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</si>
  <si>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</si>
  <si>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</si>
  <si>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</si>
  <si>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</si>
  <si>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</si>
  <si>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</si>
  <si>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</si>
  <si>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</si>
  <si>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</si>
  <si>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</si>
  <si>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</si>
  <si>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</si>
  <si>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</si>
  <si>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</si>
  <si>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</si>
  <si>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</si>
  <si>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</si>
  <si>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</si>
  <si>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</si>
  <si>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</si>
  <si>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</si>
  <si>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</si>
  <si>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</si>
  <si>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</si>
  <si>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</si>
  <si>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</si>
  <si>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</si>
  <si>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</si>
  <si>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</si>
  <si>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</si>
  <si>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</si>
  <si>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</si>
  <si>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</si>
  <si>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</si>
  <si>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</si>
  <si>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</si>
  <si>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</si>
  <si>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</si>
  <si>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</si>
  <si>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</si>
  <si>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</si>
  <si>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</si>
  <si>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</si>
  <si>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</si>
  <si>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</si>
  <si>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</si>
  <si>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Diff_ord_del</t>
  </si>
  <si>
    <t>Hour(order_time)</t>
  </si>
  <si>
    <t>Hour(del_time)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</si>
  <si>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</si>
  <si>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</si>
  <si>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</si>
  <si>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</si>
  <si>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</si>
  <si>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</si>
  <si>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</si>
  <si>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</si>
  <si>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</si>
  <si>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</si>
  <si>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</si>
  <si>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</si>
  <si>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</si>
  <si>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</si>
  <si>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</si>
  <si>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</si>
  <si>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</si>
  <si>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</si>
  <si>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</si>
  <si>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</si>
  <si>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</si>
  <si>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</si>
  <si>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</si>
  <si>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</si>
  <si>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</si>
  <si>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</si>
  <si>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</si>
  <si>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</si>
  <si>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</si>
  <si>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</si>
  <si>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</si>
  <si>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</si>
  <si>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</si>
  <si>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</si>
  <si>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</si>
  <si>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</si>
  <si>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</si>
  <si>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</si>
  <si>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</si>
  <si>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</si>
  <si>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</si>
  <si>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</si>
  <si>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</si>
  <si>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</si>
  <si>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</si>
  <si>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</si>
  <si>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</si>
  <si>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</si>
  <si>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</si>
  <si>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</si>
  <si>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</si>
  <si>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</si>
  <si>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</si>
  <si>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</si>
  <si>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</si>
  <si>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</si>
  <si>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</si>
  <si>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</si>
  <si>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</si>
  <si>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</si>
  <si>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</si>
  <si>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</si>
  <si>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</si>
  <si>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</si>
  <si>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</si>
  <si>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</si>
  <si>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</si>
  <si>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</si>
  <si>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</si>
  <si>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</si>
  <si>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</si>
  <si>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</si>
  <si>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</si>
  <si>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</si>
  <si>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</si>
  <si>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</si>
  <si>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</si>
  <si>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</si>
  <si>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</si>
  <si>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</si>
  <si>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</si>
  <si>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</si>
  <si>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</si>
  <si>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</si>
  <si>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</si>
  <si>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</si>
  <si>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</si>
  <si>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</si>
  <si>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</si>
  <si>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</si>
  <si>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</si>
  <si>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</si>
  <si>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</si>
  <si>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</si>
  <si>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</si>
  <si>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</si>
  <si>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</si>
  <si>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</si>
  <si>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</si>
  <si>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</si>
  <si>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</si>
  <si>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</si>
  <si>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</si>
  <si>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</si>
  <si>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</si>
  <si>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</si>
  <si>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</si>
  <si>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</si>
  <si>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</si>
  <si>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</si>
  <si>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</si>
  <si>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</si>
  <si>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</si>
  <si>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</si>
  <si>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</si>
  <si>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</si>
  <si>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</si>
  <si>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</si>
  <si>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</si>
  <si>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</si>
  <si>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</si>
  <si>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</si>
  <si>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</si>
  <si>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</si>
  <si>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</si>
  <si>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</si>
  <si>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</si>
  <si>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</si>
  <si>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</si>
  <si>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</si>
  <si>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</si>
  <si>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</si>
  <si>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</si>
  <si>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</si>
  <si>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</si>
  <si>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</si>
  <si>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</si>
  <si>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</si>
  <si>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</si>
  <si>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</si>
  <si>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</si>
  <si>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</si>
  <si>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</si>
  <si>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</si>
  <si>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</si>
  <si>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</si>
  <si>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</si>
  <si>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</si>
  <si>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</si>
  <si>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</si>
  <si>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</si>
  <si>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</si>
  <si>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</si>
  <si>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</si>
  <si>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</si>
  <si>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</si>
  <si>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</si>
  <si>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</si>
  <si>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</si>
  <si>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</si>
  <si>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</si>
  <si>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</si>
  <si>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</si>
  <si>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</si>
  <si>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</si>
  <si>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</si>
  <si>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</si>
  <si>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</si>
  <si>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</si>
  <si>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</si>
  <si>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</si>
  <si>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</si>
  <si>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</si>
  <si>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</si>
  <si>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</si>
  <si>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</si>
  <si>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</si>
  <si>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</si>
  <si>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</si>
  <si>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</si>
  <si>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</si>
  <si>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</si>
  <si>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</si>
  <si>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</si>
  <si>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</si>
  <si>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</si>
  <si>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</si>
  <si>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</si>
  <si>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</si>
  <si>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</si>
  <si>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</si>
  <si>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</si>
  <si>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</si>
  <si>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</si>
  <si>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</si>
  <si>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</si>
  <si>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</si>
  <si>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</si>
  <si>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</si>
  <si>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</si>
  <si>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</si>
  <si>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</si>
  <si>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</si>
  <si>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</si>
  <si>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</si>
  <si>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</si>
  <si>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</si>
  <si>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</si>
  <si>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</si>
  <si>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</si>
  <si>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</si>
  <si>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</si>
  <si>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</si>
  <si>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</si>
  <si>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</si>
  <si>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</si>
  <si>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</si>
  <si>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</si>
  <si>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</si>
  <si>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</si>
  <si>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</si>
  <si>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</si>
  <si>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</si>
  <si>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</si>
  <si>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</si>
  <si>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</si>
  <si>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</si>
  <si>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</si>
  <si>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</si>
  <si>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</si>
  <si>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</si>
  <si>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</si>
  <si>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</si>
  <si>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</si>
  <si>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</si>
  <si>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</si>
  <si>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</si>
  <si>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</si>
  <si>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</si>
  <si>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</si>
  <si>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</si>
  <si>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</si>
  <si>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</si>
  <si>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</si>
  <si>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</si>
  <si>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</si>
  <si>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</si>
  <si>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</si>
  <si>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</si>
  <si>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</si>
  <si>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</si>
  <si>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</si>
  <si>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</si>
  <si>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</si>
  <si>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</si>
  <si>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</si>
  <si>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</si>
  <si>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</si>
  <si>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</si>
  <si>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</si>
  <si>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</si>
  <si>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</si>
  <si>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</si>
  <si>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</si>
  <si>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</si>
  <si>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</si>
  <si>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</si>
  <si>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</si>
  <si>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</si>
  <si>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</si>
  <si>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</si>
  <si>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</si>
  <si>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</si>
  <si>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</si>
  <si>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</si>
  <si>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</si>
  <si>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</si>
  <si>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</si>
  <si>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</si>
  <si>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</si>
  <si>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</si>
  <si>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</si>
  <si>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</si>
  <si>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</si>
  <si>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</si>
  <si>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</si>
  <si>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</si>
  <si>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</si>
  <si>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</si>
  <si>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</si>
  <si>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</si>
  <si>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</si>
  <si>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</si>
  <si>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</si>
  <si>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</si>
  <si>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</si>
  <si>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</si>
  <si>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</si>
  <si>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</si>
  <si>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</si>
  <si>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</si>
  <si>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</si>
  <si>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</si>
  <si>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</si>
  <si>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</si>
  <si>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</si>
  <si>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</si>
  <si>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</si>
  <si>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</si>
  <si>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</si>
  <si>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</si>
  <si>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</si>
  <si>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</si>
  <si>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</si>
  <si>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</si>
  <si>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</si>
  <si>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</si>
  <si>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</si>
  <si>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</si>
  <si>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</si>
  <si>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</si>
  <si>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</si>
  <si>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</si>
  <si>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</si>
  <si>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</si>
  <si>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</si>
  <si>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</si>
  <si>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</si>
  <si>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</si>
  <si>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</si>
  <si>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</si>
  <si>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</si>
  <si>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</si>
  <si>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</si>
  <si>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</si>
  <si>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</si>
  <si>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</si>
  <si>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</si>
  <si>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</si>
  <si>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</si>
  <si>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</si>
  <si>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</si>
  <si>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</si>
  <si>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</si>
  <si>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</si>
  <si>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</si>
  <si>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</si>
  <si>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</si>
  <si>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</si>
  <si>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</si>
  <si>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</si>
  <si>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</si>
  <si>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</si>
  <si>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</si>
  <si>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</si>
  <si>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</si>
  <si>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</si>
  <si>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</si>
  <si>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</si>
  <si>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</si>
  <si>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</si>
  <si>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</si>
  <si>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</si>
  <si>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</si>
  <si>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</si>
  <si>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</si>
  <si>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</si>
  <si>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</si>
  <si>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</si>
  <si>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</si>
  <si>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</si>
  <si>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</si>
  <si>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</si>
  <si>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</si>
  <si>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</si>
  <si>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</si>
  <si>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</si>
  <si>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</si>
  <si>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</si>
  <si>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</si>
  <si>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</si>
  <si>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</si>
  <si>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</si>
  <si>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</si>
  <si>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</si>
  <si>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</si>
  <si>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</si>
  <si>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Saturday</t>
  </si>
  <si>
    <t>Wednesday</t>
  </si>
  <si>
    <t>Friday</t>
  </si>
  <si>
    <t>Sunday</t>
  </si>
  <si>
    <t>Monday</t>
  </si>
  <si>
    <t>Tuesday</t>
  </si>
  <si>
    <t>Thursday</t>
  </si>
  <si>
    <t>Day_name(order_date_)</t>
  </si>
  <si>
    <t>Sum of Revenue</t>
  </si>
  <si>
    <t>Row Labels</t>
  </si>
  <si>
    <t>Grand Total</t>
  </si>
  <si>
    <t>Average of Diff_ord_del</t>
  </si>
  <si>
    <t>Average of Revenue</t>
  </si>
  <si>
    <t>Count of Order_ID</t>
  </si>
  <si>
    <t>Delivery_Time (Hour)</t>
  </si>
  <si>
    <t>Delivery_Time (Minute)</t>
  </si>
  <si>
    <t>Delivery_Time (Second)</t>
  </si>
  <si>
    <t>11</t>
  </si>
  <si>
    <t>12</t>
  </si>
  <si>
    <t>52</t>
  </si>
  <si>
    <t>18</t>
  </si>
  <si>
    <t>59</t>
  </si>
  <si>
    <t>21</t>
  </si>
  <si>
    <t>36</t>
  </si>
  <si>
    <t>1</t>
  </si>
  <si>
    <t>16</t>
  </si>
  <si>
    <t>2</t>
  </si>
  <si>
    <t>47</t>
  </si>
  <si>
    <t>20</t>
  </si>
  <si>
    <t>15</t>
  </si>
  <si>
    <t>23</t>
  </si>
  <si>
    <t>14</t>
  </si>
  <si>
    <t>41</t>
  </si>
  <si>
    <t>7</t>
  </si>
  <si>
    <t>31</t>
  </si>
  <si>
    <t>13</t>
  </si>
  <si>
    <t>38</t>
  </si>
  <si>
    <t>8</t>
  </si>
  <si>
    <t>03</t>
  </si>
  <si>
    <t>19</t>
  </si>
  <si>
    <t>48</t>
  </si>
  <si>
    <t>4</t>
  </si>
  <si>
    <t>37</t>
  </si>
  <si>
    <t>01</t>
  </si>
  <si>
    <t>53</t>
  </si>
  <si>
    <t>6</t>
  </si>
  <si>
    <t>33</t>
  </si>
  <si>
    <t>5</t>
  </si>
  <si>
    <t>29</t>
  </si>
  <si>
    <t>9</t>
  </si>
  <si>
    <t>09</t>
  </si>
  <si>
    <t>30</t>
  </si>
  <si>
    <t>10</t>
  </si>
  <si>
    <t>06</t>
  </si>
  <si>
    <t>50</t>
  </si>
  <si>
    <t>54</t>
  </si>
  <si>
    <t>27</t>
  </si>
  <si>
    <t>57</t>
  </si>
  <si>
    <t>46</t>
  </si>
  <si>
    <t>05</t>
  </si>
  <si>
    <t>22</t>
  </si>
  <si>
    <t>51</t>
  </si>
  <si>
    <t>43</t>
  </si>
  <si>
    <t>00</t>
  </si>
  <si>
    <t>0</t>
  </si>
  <si>
    <t>39</t>
  </si>
  <si>
    <t>28</t>
  </si>
  <si>
    <t>56</t>
  </si>
  <si>
    <t>3</t>
  </si>
  <si>
    <t>24</t>
  </si>
  <si>
    <t>07</t>
  </si>
  <si>
    <t>17</t>
  </si>
  <si>
    <t>34</t>
  </si>
  <si>
    <t>08</t>
  </si>
  <si>
    <t>32</t>
  </si>
  <si>
    <t>35</t>
  </si>
  <si>
    <t>42</t>
  </si>
  <si>
    <t>25</t>
  </si>
  <si>
    <t>02</t>
  </si>
  <si>
    <t>58</t>
  </si>
  <si>
    <t>40</t>
  </si>
  <si>
    <t>44</t>
  </si>
  <si>
    <t>45</t>
  </si>
  <si>
    <t>04</t>
  </si>
  <si>
    <t>49</t>
  </si>
  <si>
    <t>26</t>
  </si>
  <si>
    <t>55</t>
  </si>
  <si>
    <t>order Quantity vs. Delivery Tim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</si>
</sst>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6" x14ac:knownFonts="1">
    <font>
      <sz val="11"/>
      <color theme="1"/>
      <name val="Calibri"/>
      <family val="2"/>
      <scheme val="minor"/>
    </font>
    <font>
      <sz val="36"/>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rgb="FF00B05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4" fillId="0" borderId="0" xfId="0" applyFont="1"/>
    <xf numFmtId="0" fontId="3" fillId="0" borderId="0" xfId="0" applyFont="1" applyAlignment="1">
      <alignment horizontal="center" wrapText="1"/>
    </xf>
    <xf numFmtId="165" fontId="0" fillId="0" borderId="0" xfId="0" applyNumberFormat="1"/>
    <xf numFmtId="0" fontId="5" fillId="2" borderId="0" xfId="0" applyFont="1" applyFill="1"/>
    <xf numFmtId="165" fontId="1" fillId="0" borderId="0" xfId="0" applyNumberFormat="1" applyFont="1"/>
  </cellXfs>
  <cellStyles count="1">
    <cellStyle name="Normal" xfId="0" builtinId="0"/>
  </cellStyles>
  <dxfs count="30">
    <dxf>
      <font>
        <sz val="36"/>
      </font>
    </dxf>
    <dxf>
      <font>
        <sz val="36"/>
      </font>
    </dxf>
    <dxf>
      <font>
        <sz val="36"/>
      </font>
    </dxf>
    <dxf>
      <font>
        <sz val="36"/>
      </font>
    </dxf>
    <dxf>
      <font>
        <sz val="36"/>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microsoft.com/office/2017/10/relationships/person" Target="persons/person.xml"/><Relationship Id="rId21" Type="http://schemas.openxmlformats.org/officeDocument/2006/relationships/pivotCacheDefinition" Target="pivotCache/pivotCacheDefinition4.xml"/><Relationship Id="rId34" Type="http://schemas.openxmlformats.org/officeDocument/2006/relationships/theme" Target="theme/theme1.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11/relationships/timelineCache" Target="timelineCaches/timelineCache1.xml"/><Relationship Id="rId37" Type="http://schemas.openxmlformats.org/officeDocument/2006/relationships/sharedStrings" Target="sharedString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3.xml"/><Relationship Id="rId44" Type="http://schemas.openxmlformats.org/officeDocument/2006/relationships/customXml" Target="../customXml/item4.xml"/><Relationship Id="rId52"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microsoft.com/office/2007/relationships/slicerCache" Target="slicerCaches/slicerCache1.xml"/><Relationship Id="rId35" Type="http://schemas.openxmlformats.org/officeDocument/2006/relationships/connections" Target="connections.xml"/><Relationship Id="rId43" Type="http://schemas.openxmlformats.org/officeDocument/2006/relationships/customXml" Target="../customXml/item3.xml"/><Relationship Id="rId48" Type="http://schemas.openxmlformats.org/officeDocument/2006/relationships/customXml" Target="../customXml/item8.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11/relationships/timelineCache" Target="timelineCaches/timelineCache2.xml"/><Relationship Id="rId38" Type="http://schemas.openxmlformats.org/officeDocument/2006/relationships/powerPivotData" Target="model/item.data"/><Relationship Id="rId46" Type="http://schemas.openxmlformats.org/officeDocument/2006/relationships/customXml" Target="../customXml/item6.xml"/><Relationship Id="rId20" Type="http://schemas.openxmlformats.org/officeDocument/2006/relationships/pivotCacheDefinition" Target="pivotCache/pivotCacheDefinition3.xml"/><Relationship Id="rId41" Type="http://schemas.openxmlformats.org/officeDocument/2006/relationships/customXml" Target="../customXml/item1.xml"/><Relationship Id="rId54"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styles" Target="styles.xml"/><Relationship Id="rId49"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project.xlsx]Monthly Sales Performance !PivotTable3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 '!$B$1</c:f>
              <c:strCache>
                <c:ptCount val="1"/>
                <c:pt idx="0">
                  <c:v>Total</c:v>
                </c:pt>
              </c:strCache>
            </c:strRef>
          </c:tx>
          <c:spPr>
            <a:ln w="28575" cap="rnd">
              <a:solidFill>
                <a:schemeClr val="accent1"/>
              </a:solidFill>
              <a:round/>
            </a:ln>
            <a:effectLst/>
          </c:spPr>
          <c:marker>
            <c:symbol val="none"/>
          </c:marker>
          <c:cat>
            <c:strRef>
              <c:f>'Monthly Sales Performance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Performance '!$B$2:$B$14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134-4DBC-B25C-D58AF93DA0CA}"/>
            </c:ext>
          </c:extLst>
        </c:ser>
        <c:dLbls>
          <c:showLegendKey val="0"/>
          <c:showVal val="0"/>
          <c:showCatName val="0"/>
          <c:showSerName val="0"/>
          <c:showPercent val="0"/>
          <c:showBubbleSize val="0"/>
        </c:dLbls>
        <c:smooth val="0"/>
        <c:axId val="702090095"/>
        <c:axId val="702084815"/>
      </c:lineChart>
      <c:catAx>
        <c:axId val="7020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84815"/>
        <c:crosses val="autoZero"/>
        <c:auto val="1"/>
        <c:lblAlgn val="ctr"/>
        <c:lblOffset val="100"/>
        <c:noMultiLvlLbl val="0"/>
      </c:catAx>
      <c:valAx>
        <c:axId val="702084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9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project.xlsx]Sales Performance by Top 5 Prod!PivotTable6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 5 Products </a:t>
            </a:r>
            <a:r>
              <a:rPr lang="en-IN" sz="1400" b="1" i="0" u="none" strike="noStrike" kern="1200" spc="0" baseline="0">
                <a:solidFill>
                  <a:sysClr val="windowText" lastClr="000000">
                    <a:lumMod val="65000"/>
                    <a:lumOff val="35000"/>
                  </a:sysClr>
                </a:solidFill>
              </a:rPr>
              <a:t>Revenue by </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by Top 5 Prod'!$B$1</c:f>
              <c:strCache>
                <c:ptCount val="1"/>
                <c:pt idx="0">
                  <c:v>Total</c:v>
                </c:pt>
              </c:strCache>
            </c:strRef>
          </c:tx>
          <c:spPr>
            <a:solidFill>
              <a:schemeClr val="accent1"/>
            </a:solidFill>
            <a:ln>
              <a:noFill/>
            </a:ln>
            <a:effectLst/>
          </c:spPr>
          <c:invertIfNegative val="0"/>
          <c:cat>
            <c:strRef>
              <c:f>'Sales Performance by Top 5 Prod'!$A$2:$A$7</c:f>
              <c:strCache>
                <c:ptCount val="5"/>
                <c:pt idx="0">
                  <c:v>Deserunt Box</c:v>
                </c:pt>
                <c:pt idx="1">
                  <c:v>Dolores Gift</c:v>
                </c:pt>
                <c:pt idx="2">
                  <c:v>Harum Pack</c:v>
                </c:pt>
                <c:pt idx="3">
                  <c:v>Magnam Set</c:v>
                </c:pt>
                <c:pt idx="4">
                  <c:v>Quia Gift</c:v>
                </c:pt>
              </c:strCache>
            </c:strRef>
          </c:cat>
          <c:val>
            <c:numRef>
              <c:f>'Sales Performance by Top 5 Prod'!$B$2:$B$7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0CC-43F5-8F5B-C4986848B6E7}"/>
            </c:ext>
          </c:extLst>
        </c:ser>
        <c:dLbls>
          <c:showLegendKey val="0"/>
          <c:showVal val="0"/>
          <c:showCatName val="0"/>
          <c:showSerName val="0"/>
          <c:showPercent val="0"/>
          <c:showBubbleSize val="0"/>
        </c:dLbls>
        <c:gapWidth val="219"/>
        <c:overlap val="-27"/>
        <c:axId val="702114575"/>
        <c:axId val="702122735"/>
      </c:barChart>
      <c:catAx>
        <c:axId val="7021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22735"/>
        <c:crosses val="autoZero"/>
        <c:auto val="1"/>
        <c:lblAlgn val="ctr"/>
        <c:lblOffset val="100"/>
        <c:noMultiLvlLbl val="0"/>
      </c:catAx>
      <c:valAx>
        <c:axId val="702122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project.xlsx]Sheet15!PivotTable11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Category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Sheet15!$B$1</c:f>
              <c:strCache>
                <c:ptCount val="1"/>
                <c:pt idx="0">
                  <c:v>Total</c:v>
                </c:pt>
              </c:strCache>
            </c:strRef>
          </c:tx>
          <c:spPr>
            <a:solidFill>
              <a:schemeClr val="accent1"/>
            </a:solidFill>
            <a:ln>
              <a:noFill/>
            </a:ln>
            <a:effectLst/>
          </c:spPr>
          <c:invertIfNegative val="0"/>
          <c:cat>
            <c:strRef>
              <c:f>Sheet15!$A$2:$A$9</c:f>
              <c:strCache>
                <c:ptCount val="7"/>
                <c:pt idx="0">
                  <c:v>Cake</c:v>
                </c:pt>
                <c:pt idx="1">
                  <c:v>Colors</c:v>
                </c:pt>
                <c:pt idx="2">
                  <c:v>Mugs</c:v>
                </c:pt>
                <c:pt idx="3">
                  <c:v>Plants</c:v>
                </c:pt>
                <c:pt idx="4">
                  <c:v>Raksha Bandhan</c:v>
                </c:pt>
                <c:pt idx="5">
                  <c:v>Soft Toys</c:v>
                </c:pt>
                <c:pt idx="6">
                  <c:v>Sweets</c:v>
                </c:pt>
              </c:strCache>
            </c:strRef>
          </c:cat>
          <c:val>
            <c:numRef>
              <c:f>Sheet15!$B$2:$B$9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1CD-4742-97E6-FD31BADC6440}"/>
            </c:ext>
          </c:extLst>
        </c:ser>
        <c:dLbls>
          <c:showLegendKey val="0"/>
          <c:showVal val="0"/>
          <c:showCatName val="0"/>
          <c:showSerName val="0"/>
          <c:showPercent val="0"/>
          <c:showBubbleSize val="0"/>
        </c:dLbls>
        <c:gapWidth val="219"/>
        <c:overlap val="-27"/>
        <c:axId val="1908470767"/>
        <c:axId val="1908477007"/>
      </c:barChart>
      <c:catAx>
        <c:axId val="190847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77007"/>
        <c:crosses val="autoZero"/>
        <c:auto val="1"/>
        <c:lblAlgn val="ctr"/>
        <c:lblOffset val="100"/>
        <c:noMultiLvlLbl val="0"/>
      </c:catAx>
      <c:valAx>
        <c:axId val="190847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7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Revenue by  Hour(Order Time)</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Sheet1!$B$2:$B$26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8E41-4179-843A-232888E3998D}"/>
            </c:ext>
          </c:extLst>
        </c:ser>
        <c:dLbls>
          <c:showLegendKey val="0"/>
          <c:showVal val="0"/>
          <c:showCatName val="0"/>
          <c:showSerName val="0"/>
          <c:showPercent val="0"/>
          <c:showBubbleSize val="0"/>
        </c:dLbls>
        <c:smooth val="0"/>
        <c:axId val="583931599"/>
        <c:axId val="583933039"/>
      </c:lineChart>
      <c:catAx>
        <c:axId val="58393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3039"/>
        <c:crosses val="autoZero"/>
        <c:auto val="1"/>
        <c:lblAlgn val="ctr"/>
        <c:lblOffset val="100"/>
        <c:tickLblSkip val="2"/>
        <c:noMultiLvlLbl val="0"/>
      </c:catAx>
      <c:valAx>
        <c:axId val="583933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project.xlsx]Sales Performance by Top 5 Prod!PivotTable6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by Top 5 Prod'!$B$1</c:f>
              <c:strCache>
                <c:ptCount val="1"/>
                <c:pt idx="0">
                  <c:v>Total</c:v>
                </c:pt>
              </c:strCache>
            </c:strRef>
          </c:tx>
          <c:spPr>
            <a:solidFill>
              <a:schemeClr val="accent1"/>
            </a:solidFill>
            <a:ln>
              <a:noFill/>
            </a:ln>
            <a:effectLst/>
          </c:spPr>
          <c:invertIfNegative val="0"/>
          <c:cat>
            <c:strRef>
              <c:f>'Sales Performance by Top 5 Prod'!$A$2:$A$7</c:f>
              <c:strCache>
                <c:ptCount val="5"/>
                <c:pt idx="0">
                  <c:v>Deserunt Box</c:v>
                </c:pt>
                <c:pt idx="1">
                  <c:v>Dolores Gift</c:v>
                </c:pt>
                <c:pt idx="2">
                  <c:v>Harum Pack</c:v>
                </c:pt>
                <c:pt idx="3">
                  <c:v>Magnam Set</c:v>
                </c:pt>
                <c:pt idx="4">
                  <c:v>Quia Gift</c:v>
                </c:pt>
              </c:strCache>
            </c:strRef>
          </c:cat>
          <c:val>
            <c:numRef>
              <c:f>'Sales Performance by Top 5 Prod'!$B$2:$B$7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56E-45A4-B7D6-9C1E5FF31228}"/>
            </c:ext>
          </c:extLst>
        </c:ser>
        <c:dLbls>
          <c:showLegendKey val="0"/>
          <c:showVal val="0"/>
          <c:showCatName val="0"/>
          <c:showSerName val="0"/>
          <c:showPercent val="0"/>
          <c:showBubbleSize val="0"/>
        </c:dLbls>
        <c:gapWidth val="219"/>
        <c:overlap val="-27"/>
        <c:axId val="702114575"/>
        <c:axId val="702122735"/>
      </c:barChart>
      <c:catAx>
        <c:axId val="70211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22735"/>
        <c:crosses val="autoZero"/>
        <c:auto val="1"/>
        <c:lblAlgn val="ctr"/>
        <c:lblOffset val="100"/>
        <c:noMultiLvlLbl val="0"/>
      </c:catAx>
      <c:valAx>
        <c:axId val="702122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project.xlsx]Top 10 Cities by Number of Orde!PivotTable7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by Number of Orde'!$B$1</c:f>
              <c:strCache>
                <c:ptCount val="1"/>
                <c:pt idx="0">
                  <c:v>Total</c:v>
                </c:pt>
              </c:strCache>
            </c:strRef>
          </c:tx>
          <c:spPr>
            <a:solidFill>
              <a:schemeClr val="accent1"/>
            </a:solidFill>
            <a:ln>
              <a:noFill/>
            </a:ln>
            <a:effectLst/>
          </c:spPr>
          <c:invertIfNegative val="0"/>
          <c:cat>
            <c:strRef>
              <c:f>'Top 10 Cities by Number of Orde'!$A$2:$A$12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Cities by Number of Orde'!$B$2:$B$12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906-45B7-A4F6-52198F9C1240}"/>
            </c:ext>
          </c:extLst>
        </c:ser>
        <c:dLbls>
          <c:showLegendKey val="0"/>
          <c:showVal val="0"/>
          <c:showCatName val="0"/>
          <c:showSerName val="0"/>
          <c:showPercent val="0"/>
          <c:showBubbleSize val="0"/>
        </c:dLbls>
        <c:gapWidth val="219"/>
        <c:overlap val="-27"/>
        <c:axId val="702122255"/>
        <c:axId val="702119855"/>
      </c:barChart>
      <c:catAx>
        <c:axId val="7021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19855"/>
        <c:crosses val="autoZero"/>
        <c:auto val="1"/>
        <c:lblAlgn val="ctr"/>
        <c:lblOffset val="100"/>
        <c:noMultiLvlLbl val="0"/>
      </c:catAx>
      <c:valAx>
        <c:axId val="7021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project.xlsx]Sheet10!PivotTable9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Sheet10!$I$32</c:f>
              <c:strCache>
                <c:ptCount val="1"/>
                <c:pt idx="0">
                  <c:v>Total</c:v>
                </c:pt>
              </c:strCache>
            </c:strRef>
          </c:tx>
          <c:spPr>
            <a:solidFill>
              <a:schemeClr val="accent1"/>
            </a:solidFill>
            <a:ln>
              <a:noFill/>
            </a:ln>
            <a:effectLst/>
          </c:spPr>
          <c:invertIfNegative val="0"/>
          <c:cat>
            <c:strRef>
              <c:f>Sheet10!$H$33:$H$40</c:f>
              <c:strCache>
                <c:ptCount val="7"/>
                <c:pt idx="0">
                  <c:v>All Occasions</c:v>
                </c:pt>
                <c:pt idx="1">
                  <c:v>Anniversary</c:v>
                </c:pt>
                <c:pt idx="2">
                  <c:v>Birthday</c:v>
                </c:pt>
                <c:pt idx="3">
                  <c:v>Diwali</c:v>
                </c:pt>
                <c:pt idx="4">
                  <c:v>Holi</c:v>
                </c:pt>
                <c:pt idx="5">
                  <c:v>Raksha Bandhan</c:v>
                </c:pt>
                <c:pt idx="6">
                  <c:v>Valentine's Day</c:v>
                </c:pt>
              </c:strCache>
            </c:strRef>
          </c:cat>
          <c:val>
            <c:numRef>
              <c:f>Sheet10!$I$33:$I$40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5F1-41AA-8585-5EBEA37BFD6D}"/>
            </c:ext>
          </c:extLst>
        </c:ser>
        <c:dLbls>
          <c:showLegendKey val="0"/>
          <c:showVal val="0"/>
          <c:showCatName val="0"/>
          <c:showSerName val="0"/>
          <c:showPercent val="0"/>
          <c:showBubbleSize val="0"/>
        </c:dLbls>
        <c:gapWidth val="219"/>
        <c:overlap val="-27"/>
        <c:axId val="1942819103"/>
        <c:axId val="1942811903"/>
      </c:barChart>
      <c:catAx>
        <c:axId val="19428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11903"/>
        <c:crosses val="autoZero"/>
        <c:auto val="1"/>
        <c:lblAlgn val="ctr"/>
        <c:lblOffset val="100"/>
        <c:noMultiLvlLbl val="0"/>
      </c:catAx>
      <c:valAx>
        <c:axId val="194281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1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Sheet1!$B$2:$B$26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CB23-4236-8B5D-350BD27E58C0}"/>
            </c:ext>
          </c:extLst>
        </c:ser>
        <c:dLbls>
          <c:showLegendKey val="0"/>
          <c:showVal val="0"/>
          <c:showCatName val="0"/>
          <c:showSerName val="0"/>
          <c:showPercent val="0"/>
          <c:showBubbleSize val="0"/>
        </c:dLbls>
        <c:smooth val="0"/>
        <c:axId val="583931599"/>
        <c:axId val="583933039"/>
      </c:lineChart>
      <c:catAx>
        <c:axId val="58393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3039"/>
        <c:crosses val="autoZero"/>
        <c:auto val="1"/>
        <c:lblAlgn val="ctr"/>
        <c:lblOffset val="100"/>
        <c:tickLblSkip val="2"/>
        <c:noMultiLvlLbl val="0"/>
      </c:catAx>
      <c:valAx>
        <c:axId val="5839330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3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project.xlsx]Sheet15!PivotTable11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Sheet15!$B$1</c:f>
              <c:strCache>
                <c:ptCount val="1"/>
                <c:pt idx="0">
                  <c:v>Total</c:v>
                </c:pt>
              </c:strCache>
            </c:strRef>
          </c:tx>
          <c:spPr>
            <a:solidFill>
              <a:schemeClr val="accent1"/>
            </a:solidFill>
            <a:ln>
              <a:noFill/>
            </a:ln>
            <a:effectLst/>
          </c:spPr>
          <c:invertIfNegative val="0"/>
          <c:cat>
            <c:strRef>
              <c:f>Sheet15!$A$2:$A$9</c:f>
              <c:strCache>
                <c:ptCount val="7"/>
                <c:pt idx="0">
                  <c:v>Cake</c:v>
                </c:pt>
                <c:pt idx="1">
                  <c:v>Colors</c:v>
                </c:pt>
                <c:pt idx="2">
                  <c:v>Mugs</c:v>
                </c:pt>
                <c:pt idx="3">
                  <c:v>Plants</c:v>
                </c:pt>
                <c:pt idx="4">
                  <c:v>Raksha Bandhan</c:v>
                </c:pt>
                <c:pt idx="5">
                  <c:v>Soft Toys</c:v>
                </c:pt>
                <c:pt idx="6">
                  <c:v>Sweets</c:v>
                </c:pt>
              </c:strCache>
            </c:strRef>
          </c:cat>
          <c:val>
            <c:numRef>
              <c:f>Sheet15!$B$2:$B$9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54BA-48D3-8D0C-B34801103600}"/>
            </c:ext>
          </c:extLst>
        </c:ser>
        <c:dLbls>
          <c:showLegendKey val="0"/>
          <c:showVal val="0"/>
          <c:showCatName val="0"/>
          <c:showSerName val="0"/>
          <c:showPercent val="0"/>
          <c:showBubbleSize val="0"/>
        </c:dLbls>
        <c:gapWidth val="219"/>
        <c:overlap val="-27"/>
        <c:axId val="1908470767"/>
        <c:axId val="1908477007"/>
      </c:barChart>
      <c:catAx>
        <c:axId val="190847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77007"/>
        <c:crosses val="autoZero"/>
        <c:auto val="1"/>
        <c:lblAlgn val="ctr"/>
        <c:lblOffset val="100"/>
        <c:noMultiLvlLbl val="0"/>
      </c:catAx>
      <c:valAx>
        <c:axId val="19084770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47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project.xlsx]Monthly Sales Performance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Revenue by Month</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Performance '!$B$1</c:f>
              <c:strCache>
                <c:ptCount val="1"/>
                <c:pt idx="0">
                  <c:v>Total</c:v>
                </c:pt>
              </c:strCache>
            </c:strRef>
          </c:tx>
          <c:spPr>
            <a:ln w="28575" cap="rnd">
              <a:solidFill>
                <a:schemeClr val="accent1"/>
              </a:solidFill>
              <a:round/>
            </a:ln>
            <a:effectLst/>
          </c:spPr>
          <c:marker>
            <c:symbol val="none"/>
          </c:marker>
          <c:cat>
            <c:strRef>
              <c:f>'Monthly Sales Performance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Sales Performance '!$B$2:$B$14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6B2-4C98-8642-6CD57412A5C1}"/>
            </c:ext>
          </c:extLst>
        </c:ser>
        <c:dLbls>
          <c:showLegendKey val="0"/>
          <c:showVal val="0"/>
          <c:showCatName val="0"/>
          <c:showSerName val="0"/>
          <c:showPercent val="0"/>
          <c:showBubbleSize val="0"/>
        </c:dLbls>
        <c:smooth val="0"/>
        <c:axId val="702090095"/>
        <c:axId val="702084815"/>
      </c:lineChart>
      <c:catAx>
        <c:axId val="7020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84815"/>
        <c:crosses val="autoZero"/>
        <c:auto val="1"/>
        <c:lblAlgn val="ctr"/>
        <c:lblOffset val="100"/>
        <c:noMultiLvlLbl val="0"/>
      </c:catAx>
      <c:valAx>
        <c:axId val="7020848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09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project.xlsx]Sheet10!PivotTable9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by Occasion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Sheet10!$I$32</c:f>
              <c:strCache>
                <c:ptCount val="1"/>
                <c:pt idx="0">
                  <c:v>Total</c:v>
                </c:pt>
              </c:strCache>
            </c:strRef>
          </c:tx>
          <c:spPr>
            <a:solidFill>
              <a:schemeClr val="accent1"/>
            </a:solidFill>
            <a:ln>
              <a:noFill/>
            </a:ln>
            <a:effectLst/>
          </c:spPr>
          <c:invertIfNegative val="0"/>
          <c:cat>
            <c:strRef>
              <c:f>Sheet10!$H$33:$H$40</c:f>
              <c:strCache>
                <c:ptCount val="7"/>
                <c:pt idx="0">
                  <c:v>All Occasions</c:v>
                </c:pt>
                <c:pt idx="1">
                  <c:v>Anniversary</c:v>
                </c:pt>
                <c:pt idx="2">
                  <c:v>Birthday</c:v>
                </c:pt>
                <c:pt idx="3">
                  <c:v>Diwali</c:v>
                </c:pt>
                <c:pt idx="4">
                  <c:v>Holi</c:v>
                </c:pt>
                <c:pt idx="5">
                  <c:v>Raksha Bandhan</c:v>
                </c:pt>
                <c:pt idx="6">
                  <c:v>Valentine's Day</c:v>
                </c:pt>
              </c:strCache>
            </c:strRef>
          </c:cat>
          <c:val>
            <c:numRef>
              <c:f>Sheet10!$I$33:$I$40</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B46-4E7A-B88F-6E5F6F9A6986}"/>
            </c:ext>
          </c:extLst>
        </c:ser>
        <c:dLbls>
          <c:showLegendKey val="0"/>
          <c:showVal val="0"/>
          <c:showCatName val="0"/>
          <c:showSerName val="0"/>
          <c:showPercent val="0"/>
          <c:showBubbleSize val="0"/>
        </c:dLbls>
        <c:gapWidth val="219"/>
        <c:overlap val="-27"/>
        <c:axId val="1942819103"/>
        <c:axId val="1942811903"/>
      </c:barChart>
      <c:catAx>
        <c:axId val="194281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11903"/>
        <c:crosses val="autoZero"/>
        <c:auto val="1"/>
        <c:lblAlgn val="ctr"/>
        <c:lblOffset val="100"/>
        <c:noMultiLvlLbl val="0"/>
      </c:catAx>
      <c:valAx>
        <c:axId val="1942811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81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project.xlsx]Top 10 Cities by Number of Orde!PivotTable7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Top 10 Cities </a:t>
            </a:r>
            <a:r>
              <a:rPr lang="en-IN" sz="1400" b="1" i="0" u="none" strike="noStrike" kern="1200" spc="0" baseline="0">
                <a:solidFill>
                  <a:sysClr val="windowText" lastClr="000000">
                    <a:lumMod val="65000"/>
                    <a:lumOff val="35000"/>
                  </a:sysClr>
                </a:solidFill>
              </a:rPr>
              <a:t>Revenue by </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Cities by Number of Orde'!$B$1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Cities by Number of Orde'!$A$2:$A$12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'Top 10 Cities by Number of Orde'!$B$2:$B$12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F0F3-4C23-BB2B-31FB972EAE95}"/>
            </c:ext>
          </c:extLst>
        </c:ser>
        <c:dLbls>
          <c:dLblPos val="outEnd"/>
          <c:showLegendKey val="0"/>
          <c:showVal val="1"/>
          <c:showCatName val="0"/>
          <c:showSerName val="0"/>
          <c:showPercent val="0"/>
          <c:showBubbleSize val="0"/>
        </c:dLbls>
        <c:gapWidth val="219"/>
        <c:overlap val="-27"/>
        <c:axId val="702122255"/>
        <c:axId val="702119855"/>
      </c:barChart>
      <c:catAx>
        <c:axId val="7021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19855"/>
        <c:crosses val="autoZero"/>
        <c:auto val="1"/>
        <c:lblAlgn val="ctr"/>
        <c:lblOffset val="100"/>
        <c:noMultiLvlLbl val="0"/>
      </c:catAx>
      <c:valAx>
        <c:axId val="7021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12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217170</xdr:colOff>
      <xdr:row>2</xdr:row>
      <xdr:rowOff>99060</xdr:rowOff>
    </xdr:from>
    <xdr:to>
      <xdr:col>11</xdr:col>
      <xdr:colOff>236220</xdr:colOff>
      <xdr:row>21</xdr:row>
      <xdr:rowOff>175260</xdr:rowOff>
    </xdr:to>
    <xdr:graphicFrame macro="">
      <xdr:nvGraphicFramePr>
        <xdr:cNvPr id="2" name="Chart 1">
          <a:extLst>
            <a:ext uri="{FF2B5EF4-FFF2-40B4-BE49-F238E27FC236}">
              <a16:creationId xmlns:a16="http://schemas.microsoft.com/office/drawing/2014/main" id="{E59FBD88-C6D7-5269-BBE6-F3FFF9B4B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529590</xdr:colOff>
      <xdr:row>3</xdr:row>
      <xdr:rowOff>99060</xdr:rowOff>
    </xdr:from>
    <xdr:to>
      <xdr:col>12</xdr:col>
      <xdr:colOff>45720</xdr:colOff>
      <xdr:row>19</xdr:row>
      <xdr:rowOff>114300</xdr:rowOff>
    </xdr:to>
    <xdr:graphicFrame macro="">
      <xdr:nvGraphicFramePr>
        <xdr:cNvPr id="2" name="Chart 1">
          <a:extLst>
            <a:ext uri="{FF2B5EF4-FFF2-40B4-BE49-F238E27FC236}">
              <a16:creationId xmlns:a16="http://schemas.microsoft.com/office/drawing/2014/main" id="{CF7479A8-37F6-049A-C130-2A7FDDB41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0</xdr:row>
      <xdr:rowOff>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C133D1F7-1591-927A-30DC-DE30F48D5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156210</xdr:colOff>
      <xdr:row>20</xdr:row>
      <xdr:rowOff>106680</xdr:rowOff>
    </xdr:from>
    <xdr:to>
      <xdr:col>24</xdr:col>
      <xdr:colOff>106680</xdr:colOff>
      <xdr:row>39</xdr:row>
      <xdr:rowOff>160020</xdr:rowOff>
    </xdr:to>
    <xdr:graphicFrame macro="">
      <xdr:nvGraphicFramePr>
        <xdr:cNvPr id="2" name="Chart 1">
          <a:extLst>
            <a:ext uri="{FF2B5EF4-FFF2-40B4-BE49-F238E27FC236}">
              <a16:creationId xmlns:a16="http://schemas.microsoft.com/office/drawing/2014/main" id="{C91CFCEB-A1CB-8955-25B1-2ACD9CB32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xdr:colOff>
      <xdr:row>8</xdr:row>
      <xdr:rowOff>7620</xdr:rowOff>
    </xdr:from>
    <xdr:to>
      <xdr:col>11</xdr:col>
      <xdr:colOff>335280</xdr:colOff>
      <xdr:row>23</xdr:row>
      <xdr:rowOff>7620</xdr:rowOff>
    </xdr:to>
    <xdr:graphicFrame macro="">
      <xdr:nvGraphicFramePr>
        <xdr:cNvPr id="3" name="Chart 2">
          <a:extLst>
            <a:ext uri="{FF2B5EF4-FFF2-40B4-BE49-F238E27FC236}">
              <a16:creationId xmlns:a16="http://schemas.microsoft.com/office/drawing/2014/main" id="{779B9C43-8EB2-28D7-52DA-6D5342147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179070</xdr:colOff>
      <xdr:row>0</xdr:row>
      <xdr:rowOff>38100</xdr:rowOff>
    </xdr:from>
    <xdr:to>
      <xdr:col>9</xdr:col>
      <xdr:colOff>358140</xdr:colOff>
      <xdr:row>15</xdr:row>
      <xdr:rowOff>83820</xdr:rowOff>
    </xdr:to>
    <xdr:graphicFrame macro="">
      <xdr:nvGraphicFramePr>
        <xdr:cNvPr id="2" name="Chart 1">
          <a:extLst>
            <a:ext uri="{FF2B5EF4-FFF2-40B4-BE49-F238E27FC236}">
              <a16:creationId xmlns:a16="http://schemas.microsoft.com/office/drawing/2014/main" id="{5D52B0D9-7BC8-93D6-EADB-52A223A71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72746</xdr:colOff>
      <xdr:row>0</xdr:row>
      <xdr:rowOff>180259</xdr:rowOff>
    </xdr:from>
    <xdr:to>
      <xdr:col>4</xdr:col>
      <xdr:colOff>182741</xdr:colOff>
      <xdr:row>5</xdr:row>
      <xdr:rowOff>75856</xdr:rowOff>
    </xdr:to>
    <xdr:sp macro="" textlink="">
      <xdr:nvSpPr>
        <xdr:cNvPr id="3" name="Rectangle: Rounded Corners 2">
          <a:extLst>
            <a:ext uri="{FF2B5EF4-FFF2-40B4-BE49-F238E27FC236}">
              <a16:creationId xmlns:a16="http://schemas.microsoft.com/office/drawing/2014/main" id="{7474B605-DBA5-69EE-5559-36E63C9F6955}"/>
            </a:ext>
          </a:extLst>
        </xdr:cNvPr>
        <xdr:cNvSpPr/>
      </xdr:nvSpPr>
      <xdr:spPr>
        <a:xfrm>
          <a:off x="72746" y="180259"/>
          <a:ext cx="2551153" cy="8093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       </a:t>
          </a:r>
          <a:r>
            <a:rPr lang="en-IN" sz="1600">
              <a:solidFill>
                <a:schemeClr val="tx1"/>
              </a:solidFill>
            </a:rPr>
            <a:t>Sales Analysis</a:t>
          </a:r>
        </a:p>
      </xdr:txBody>
    </xdr:sp>
    <xdr:clientData/>
  </xdr:twoCellAnchor>
  <xdr:twoCellAnchor>
    <xdr:from>
      <xdr:col>4</xdr:col>
      <xdr:colOff>325642</xdr:colOff>
      <xdr:row>1</xdr:row>
      <xdr:rowOff>35879</xdr:rowOff>
    </xdr:from>
    <xdr:to>
      <xdr:col>8</xdr:col>
      <xdr:colOff>398711</xdr:colOff>
      <xdr:row>5</xdr:row>
      <xdr:rowOff>72955</xdr:rowOff>
    </xdr:to>
    <xdr:sp macro="" textlink="'Total order'!A2">
      <xdr:nvSpPr>
        <xdr:cNvPr id="4" name="Rectangle: Rounded Corners 3">
          <a:extLst>
            <a:ext uri="{FF2B5EF4-FFF2-40B4-BE49-F238E27FC236}">
              <a16:creationId xmlns:a16="http://schemas.microsoft.com/office/drawing/2014/main" id="{B31FA3CF-7389-45AE-A222-7005CDD88127}"/>
            </a:ext>
          </a:extLst>
        </xdr:cNvPr>
        <xdr:cNvSpPr/>
      </xdr:nvSpPr>
      <xdr:spPr>
        <a:xfrm>
          <a:off x="2757380" y="219092"/>
          <a:ext cx="2504806" cy="7699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2EB5925A-3E2A-4A19-984A-2B481A5C1AAF}" type="TxLink">
            <a:rPr lang="en-US" sz="1600" b="0" i="0" u="none" strike="noStrike">
              <a:solidFill>
                <a:srgbClr val="00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1000</a:t>
          </a:fld>
          <a:endParaRPr lang="en-IN" sz="1600" b="0" i="0" u="none" strike="noStrike">
            <a:solidFill>
              <a:srgbClr val="000000"/>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0" i="0" u="none" strike="noStrike">
              <a:solidFill>
                <a:srgbClr val="000000"/>
              </a:solidFill>
              <a:latin typeface="Calibri"/>
              <a:ea typeface="Calibri"/>
              <a:cs typeface="Calibri"/>
            </a:rPr>
            <a:t>Total Orders</a:t>
          </a:r>
        </a:p>
        <a:p>
          <a:pPr marL="0" indent="0" algn="ctr"/>
          <a:endParaRPr lang="en-IN" sz="1600" b="0" i="0" u="none" strike="noStrike">
            <a:solidFill>
              <a:srgbClr val="000000"/>
            </a:solidFill>
            <a:latin typeface="Calibri"/>
            <a:ea typeface="Calibri"/>
            <a:cs typeface="Calibri"/>
          </a:endParaRPr>
        </a:p>
      </xdr:txBody>
    </xdr:sp>
    <xdr:clientData/>
  </xdr:twoCellAnchor>
  <xdr:twoCellAnchor editAs="oneCell">
    <xdr:from>
      <xdr:col>0</xdr:col>
      <xdr:colOff>232574</xdr:colOff>
      <xdr:row>1</xdr:row>
      <xdr:rowOff>135304</xdr:rowOff>
    </xdr:from>
    <xdr:to>
      <xdr:col>1</xdr:col>
      <xdr:colOff>156374</xdr:colOff>
      <xdr:row>4</xdr:row>
      <xdr:rowOff>120064</xdr:rowOff>
    </xdr:to>
    <xdr:pic>
      <xdr:nvPicPr>
        <xdr:cNvPr id="8" name="Picture 7">
          <a:extLst>
            <a:ext uri="{FF2B5EF4-FFF2-40B4-BE49-F238E27FC236}">
              <a16:creationId xmlns:a16="http://schemas.microsoft.com/office/drawing/2014/main" id="{17D315DD-FB15-6097-2E00-D26A7A6006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2574" y="315102"/>
          <a:ext cx="531688" cy="524153"/>
        </a:xfrm>
        <a:prstGeom prst="rect">
          <a:avLst/>
        </a:prstGeom>
      </xdr:spPr>
    </xdr:pic>
    <xdr:clientData/>
  </xdr:twoCellAnchor>
  <xdr:twoCellAnchor>
    <xdr:from>
      <xdr:col>8</xdr:col>
      <xdr:colOff>495145</xdr:colOff>
      <xdr:row>1</xdr:row>
      <xdr:rowOff>12543</xdr:rowOff>
    </xdr:from>
    <xdr:to>
      <xdr:col>12</xdr:col>
      <xdr:colOff>376296</xdr:colOff>
      <xdr:row>5</xdr:row>
      <xdr:rowOff>81531</xdr:rowOff>
    </xdr:to>
    <xdr:sp macro="" textlink="Tota_revenue!B4">
      <xdr:nvSpPr>
        <xdr:cNvPr id="9" name="Rectangle: Rounded Corners 8">
          <a:extLst>
            <a:ext uri="{FF2B5EF4-FFF2-40B4-BE49-F238E27FC236}">
              <a16:creationId xmlns:a16="http://schemas.microsoft.com/office/drawing/2014/main" id="{7470BBA4-13FC-40F2-BB7E-C3715EEFABB1}"/>
            </a:ext>
          </a:extLst>
        </xdr:cNvPr>
        <xdr:cNvSpPr/>
      </xdr:nvSpPr>
      <xdr:spPr>
        <a:xfrm>
          <a:off x="5361910" y="194420"/>
          <a:ext cx="2314534" cy="7964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B28F5EED-5B46-45F6-91E7-B47A768048A6}" type="TxLink">
            <a:rPr lang="en-US" sz="1600" b="0" i="0" u="none" strike="noStrike">
              <a:solidFill>
                <a:srgbClr val="00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35,20,984.00</a:t>
          </a:fld>
          <a:r>
            <a:rPr lang="en-US" sz="1600" b="0" i="0" u="none" strike="noStrike">
              <a:solidFill>
                <a:srgbClr val="000000"/>
              </a:solidFill>
              <a:latin typeface="Calibri"/>
              <a:ea typeface="Calibri"/>
              <a:cs typeface="Calibri"/>
            </a:rPr>
            <a:t>  </a:t>
          </a:r>
          <a:r>
            <a:rPr lang="en-IN" sz="1600" b="0" i="0" u="none" strike="noStrike">
              <a:solidFill>
                <a:srgbClr val="000000"/>
              </a:solidFill>
              <a:latin typeface="Calibri"/>
              <a:ea typeface="Calibri"/>
              <a:cs typeface="Calibri"/>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0" i="0" u="none" strike="noStrike">
              <a:solidFill>
                <a:srgbClr val="000000"/>
              </a:solidFill>
              <a:latin typeface="Calibri"/>
              <a:ea typeface="Calibri"/>
              <a:cs typeface="Calibri"/>
            </a:rPr>
            <a:t>Total Revenue </a:t>
          </a:r>
        </a:p>
        <a:p>
          <a:pPr marL="0" indent="0" algn="ctr"/>
          <a:endParaRPr lang="en-IN" sz="1600" b="0" i="0" u="none" strike="noStrike">
            <a:solidFill>
              <a:srgbClr val="000000"/>
            </a:solidFill>
            <a:latin typeface="Calibri"/>
            <a:ea typeface="Calibri"/>
            <a:cs typeface="Calibri"/>
          </a:endParaRPr>
        </a:p>
      </xdr:txBody>
    </xdr:sp>
    <xdr:clientData/>
  </xdr:twoCellAnchor>
  <xdr:twoCellAnchor>
    <xdr:from>
      <xdr:col>12</xdr:col>
      <xdr:colOff>513779</xdr:colOff>
      <xdr:row>1</xdr:row>
      <xdr:rowOff>0</xdr:rowOff>
    </xdr:from>
    <xdr:to>
      <xdr:col>16</xdr:col>
      <xdr:colOff>407093</xdr:colOff>
      <xdr:row>5</xdr:row>
      <xdr:rowOff>68983</xdr:rowOff>
    </xdr:to>
    <xdr:sp macro="" textlink="'Avg_ord &amp;del_time'!E11">
      <xdr:nvSpPr>
        <xdr:cNvPr id="10" name="Rectangle: Rounded Corners 9">
          <a:extLst>
            <a:ext uri="{FF2B5EF4-FFF2-40B4-BE49-F238E27FC236}">
              <a16:creationId xmlns:a16="http://schemas.microsoft.com/office/drawing/2014/main" id="{E8729385-22CE-4441-9DC9-A60F554AC1E8}"/>
            </a:ext>
          </a:extLst>
        </xdr:cNvPr>
        <xdr:cNvSpPr/>
      </xdr:nvSpPr>
      <xdr:spPr>
        <a:xfrm>
          <a:off x="7778875" y="187890"/>
          <a:ext cx="2315013" cy="8205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C60BF75C-5517-48F8-BCB0-6268F5FEDF14}" type="TxLink">
            <a:rPr lang="en-US" sz="1600" b="0" i="0" u="none" strike="noStrike">
              <a:solidFill>
                <a:srgbClr val="00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5.53</a:t>
          </a:fld>
          <a:r>
            <a:rPr lang="en-US" sz="1600" b="0" i="0" u="none" strike="noStrike">
              <a:solidFill>
                <a:srgbClr val="000000"/>
              </a:solidFill>
              <a:latin typeface="Calibri"/>
              <a:ea typeface="Calibri"/>
              <a:cs typeface="Calibri"/>
            </a:rPr>
            <a:t> </a:t>
          </a:r>
          <a:endParaRPr lang="en-IN" sz="1600" b="0" i="0" u="none" strike="noStrike">
            <a:solidFill>
              <a:srgbClr val="000000"/>
            </a:solidFill>
            <a:latin typeface="Calibri"/>
            <a:ea typeface="Calibri"/>
            <a:cs typeface="Calibri"/>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1600" b="0" i="0" u="none" strike="noStrike">
              <a:solidFill>
                <a:srgbClr val="000000"/>
              </a:solidFill>
              <a:latin typeface="Calibri"/>
              <a:ea typeface="Calibri"/>
              <a:cs typeface="Calibri"/>
            </a:rPr>
            <a:t>Order-Delivery Time</a:t>
          </a:r>
        </a:p>
        <a:p>
          <a:pPr marL="0" indent="0" algn="ctr"/>
          <a:endParaRPr lang="en-IN" sz="1600" b="0" i="0" u="none" strike="noStrike">
            <a:solidFill>
              <a:srgbClr val="000000"/>
            </a:solidFill>
            <a:latin typeface="Calibri"/>
            <a:ea typeface="Calibri"/>
            <a:cs typeface="Calibri"/>
          </a:endParaRPr>
        </a:p>
      </xdr:txBody>
    </xdr:sp>
    <xdr:clientData/>
  </xdr:twoCellAnchor>
  <xdr:twoCellAnchor>
    <xdr:from>
      <xdr:col>16</xdr:col>
      <xdr:colOff>575094</xdr:colOff>
      <xdr:row>1</xdr:row>
      <xdr:rowOff>14035</xdr:rowOff>
    </xdr:from>
    <xdr:to>
      <xdr:col>21</xdr:col>
      <xdr:colOff>80210</xdr:colOff>
      <xdr:row>5</xdr:row>
      <xdr:rowOff>104234</xdr:rowOff>
    </xdr:to>
    <xdr:sp macro="" textlink="' Customer Spending Analysis'!F8">
      <xdr:nvSpPr>
        <xdr:cNvPr id="11" name="Rectangle: Rounded Corners 10">
          <a:extLst>
            <a:ext uri="{FF2B5EF4-FFF2-40B4-BE49-F238E27FC236}">
              <a16:creationId xmlns:a16="http://schemas.microsoft.com/office/drawing/2014/main" id="{134F7061-D7D8-4C79-9AE8-2D31AE7C1BB7}"/>
            </a:ext>
          </a:extLst>
        </xdr:cNvPr>
        <xdr:cNvSpPr/>
      </xdr:nvSpPr>
      <xdr:spPr>
        <a:xfrm>
          <a:off x="10351698" y="197346"/>
          <a:ext cx="2560304" cy="82344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ctr" defTabSz="914400" eaLnBrk="1" fontAlgn="auto" latinLnBrk="0" hangingPunct="1">
            <a:lnSpc>
              <a:spcPct val="100000"/>
            </a:lnSpc>
            <a:spcBef>
              <a:spcPts val="0"/>
            </a:spcBef>
            <a:spcAft>
              <a:spcPts val="0"/>
            </a:spcAft>
            <a:buClrTx/>
            <a:buSzTx/>
            <a:buFontTx/>
            <a:buNone/>
            <a:tabLst/>
            <a:defRPr/>
          </a:pPr>
          <a:fld id="{3A5D2570-6481-4206-AD8D-2172189F6AB2}" type="TxLink">
            <a:rPr lang="en-US" sz="1600" b="0" i="0" u="none" strike="noStrike">
              <a:solidFill>
                <a:srgbClr val="000000"/>
              </a:solidFill>
              <a:latin typeface="Calibri"/>
              <a:ea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3,520.98</a:t>
          </a:fld>
          <a:br>
            <a:rPr lang="en-US" sz="1600" b="0" i="0" u="none" strike="noStrike">
              <a:solidFill>
                <a:srgbClr val="000000"/>
              </a:solidFill>
              <a:latin typeface="Calibri"/>
              <a:ea typeface="Calibri"/>
              <a:cs typeface="Calibri"/>
            </a:rPr>
          </a:br>
          <a:r>
            <a:rPr lang="en-IN" sz="1600" b="0" i="0" u="none" strike="noStrike">
              <a:solidFill>
                <a:srgbClr val="000000"/>
              </a:solidFill>
              <a:latin typeface="Calibri"/>
              <a:ea typeface="Calibri"/>
              <a:cs typeface="Calibri"/>
            </a:rPr>
            <a:t>Avg. customer's spent</a:t>
          </a:r>
        </a:p>
      </xdr:txBody>
    </xdr:sp>
    <xdr:clientData/>
  </xdr:twoCellAnchor>
  <xdr:twoCellAnchor editAs="oneCell">
    <xdr:from>
      <xdr:col>21</xdr:col>
      <xdr:colOff>288074</xdr:colOff>
      <xdr:row>1</xdr:row>
      <xdr:rowOff>55756</xdr:rowOff>
    </xdr:from>
    <xdr:to>
      <xdr:col>24</xdr:col>
      <xdr:colOff>274961</xdr:colOff>
      <xdr:row>8</xdr:row>
      <xdr:rowOff>131912</xdr:rowOff>
    </xdr:to>
    <mc:AlternateContent xmlns:mc="http://schemas.openxmlformats.org/markup-compatibility/2006" xmlns:tsle="http://schemas.microsoft.com/office/drawing/2012/timeslicer">
      <mc:Choice Requires="tsle">
        <xdr:graphicFrame macro="">
          <xdr:nvGraphicFramePr>
            <xdr:cNvPr id="12" name="Order_Date">
              <a:extLst>
                <a:ext uri="{FF2B5EF4-FFF2-40B4-BE49-F238E27FC236}">
                  <a16:creationId xmlns:a16="http://schemas.microsoft.com/office/drawing/2014/main" id="{3708BB02-1CEA-4D10-92FC-0376B569084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167733" y="241610"/>
              <a:ext cx="1826838" cy="13771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310038</xdr:colOff>
      <xdr:row>9</xdr:row>
      <xdr:rowOff>108137</xdr:rowOff>
    </xdr:from>
    <xdr:to>
      <xdr:col>24</xdr:col>
      <xdr:colOff>307522</xdr:colOff>
      <xdr:row>17</xdr:row>
      <xdr:rowOff>167428</xdr:rowOff>
    </xdr:to>
    <mc:AlternateContent xmlns:mc="http://schemas.openxmlformats.org/markup-compatibility/2006" xmlns:tsle="http://schemas.microsoft.com/office/drawing/2012/timeslicer">
      <mc:Choice Requires="tsle">
        <xdr:graphicFrame macro="">
          <xdr:nvGraphicFramePr>
            <xdr:cNvPr id="13" name="Delivery_Date">
              <a:extLst>
                <a:ext uri="{FF2B5EF4-FFF2-40B4-BE49-F238E27FC236}">
                  <a16:creationId xmlns:a16="http://schemas.microsoft.com/office/drawing/2014/main" id="{7A363206-F265-4E06-8526-5DC5A8E08D5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189697" y="1780820"/>
              <a:ext cx="1837435" cy="1546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319740</xdr:colOff>
      <xdr:row>18</xdr:row>
      <xdr:rowOff>126925</xdr:rowOff>
    </xdr:from>
    <xdr:to>
      <xdr:col>24</xdr:col>
      <xdr:colOff>297366</xdr:colOff>
      <xdr:row>37</xdr:row>
      <xdr:rowOff>55755</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56A038F8-CDED-45DB-88A7-DE431B9ACC5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199399" y="3472291"/>
              <a:ext cx="1817577" cy="3460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56147</xdr:colOff>
      <xdr:row>22</xdr:row>
      <xdr:rowOff>114300</xdr:rowOff>
    </xdr:from>
    <xdr:to>
      <xdr:col>6</xdr:col>
      <xdr:colOff>445212</xdr:colOff>
      <xdr:row>37</xdr:row>
      <xdr:rowOff>8562</xdr:rowOff>
    </xdr:to>
    <xdr:graphicFrame macro="">
      <xdr:nvGraphicFramePr>
        <xdr:cNvPr id="15" name="Chart 14">
          <a:extLst>
            <a:ext uri="{FF2B5EF4-FFF2-40B4-BE49-F238E27FC236}">
              <a16:creationId xmlns:a16="http://schemas.microsoft.com/office/drawing/2014/main" id="{58EE328A-2D63-4826-8A9A-01198D51A2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53339</xdr:colOff>
      <xdr:row>6</xdr:row>
      <xdr:rowOff>46122</xdr:rowOff>
    </xdr:from>
    <xdr:to>
      <xdr:col>6</xdr:col>
      <xdr:colOff>425116</xdr:colOff>
      <xdr:row>22</xdr:row>
      <xdr:rowOff>6017</xdr:rowOff>
    </xdr:to>
    <xdr:graphicFrame macro="">
      <xdr:nvGraphicFramePr>
        <xdr:cNvPr id="16" name="Chart 15">
          <a:extLst>
            <a:ext uri="{FF2B5EF4-FFF2-40B4-BE49-F238E27FC236}">
              <a16:creationId xmlns:a16="http://schemas.microsoft.com/office/drawing/2014/main" id="{49C33CF0-5117-4608-AE54-C7EE77E30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185685</xdr:colOff>
      <xdr:row>22</xdr:row>
      <xdr:rowOff>112695</xdr:rowOff>
    </xdr:from>
    <xdr:to>
      <xdr:col>21</xdr:col>
      <xdr:colOff>205483</xdr:colOff>
      <xdr:row>37</xdr:row>
      <xdr:rowOff>17122</xdr:rowOff>
    </xdr:to>
    <xdr:graphicFrame macro="">
      <xdr:nvGraphicFramePr>
        <xdr:cNvPr id="17" name="Chart 16">
          <a:extLst>
            <a:ext uri="{FF2B5EF4-FFF2-40B4-BE49-F238E27FC236}">
              <a16:creationId xmlns:a16="http://schemas.microsoft.com/office/drawing/2014/main" id="{39BDB87C-3035-43CE-BD79-39C6A6A0F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551448</xdr:colOff>
      <xdr:row>22</xdr:row>
      <xdr:rowOff>95049</xdr:rowOff>
    </xdr:from>
    <xdr:to>
      <xdr:col>14</xdr:col>
      <xdr:colOff>51371</xdr:colOff>
      <xdr:row>37</xdr:row>
      <xdr:rowOff>25684</xdr:rowOff>
    </xdr:to>
    <xdr:graphicFrame macro="">
      <xdr:nvGraphicFramePr>
        <xdr:cNvPr id="18" name="Chart 17">
          <a:extLst>
            <a:ext uri="{FF2B5EF4-FFF2-40B4-BE49-F238E27FC236}">
              <a16:creationId xmlns:a16="http://schemas.microsoft.com/office/drawing/2014/main" id="{4D48A21B-4731-4CE8-8C1C-9FCABE0D1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577515</xdr:colOff>
      <xdr:row>6</xdr:row>
      <xdr:rowOff>7620</xdr:rowOff>
    </xdr:from>
    <xdr:to>
      <xdr:col>14</xdr:col>
      <xdr:colOff>45538</xdr:colOff>
      <xdr:row>21</xdr:row>
      <xdr:rowOff>145720</xdr:rowOff>
    </xdr:to>
    <xdr:graphicFrame macro="">
      <xdr:nvGraphicFramePr>
        <xdr:cNvPr id="20" name="Chart 19">
          <a:extLst>
            <a:ext uri="{FF2B5EF4-FFF2-40B4-BE49-F238E27FC236}">
              <a16:creationId xmlns:a16="http://schemas.microsoft.com/office/drawing/2014/main" id="{14BB7677-1CF4-4115-BE7B-E868EE1D2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204839</xdr:colOff>
      <xdr:row>6</xdr:row>
      <xdr:rowOff>23081</xdr:rowOff>
    </xdr:from>
    <xdr:to>
      <xdr:col>21</xdr:col>
      <xdr:colOff>196923</xdr:colOff>
      <xdr:row>21</xdr:row>
      <xdr:rowOff>147484</xdr:rowOff>
    </xdr:to>
    <xdr:graphicFrame macro="">
      <xdr:nvGraphicFramePr>
        <xdr:cNvPr id="2" name="Chart 1">
          <a:extLst>
            <a:ext uri="{FF2B5EF4-FFF2-40B4-BE49-F238E27FC236}">
              <a16:creationId xmlns:a16="http://schemas.microsoft.com/office/drawing/2014/main" id="{0F7AC8A6-A3E0-4635-9A95-37F166D72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003972569444" backgroundQuery="1" createdVersion="8" refreshedVersion="8" minRefreshableVersion="3" recordCount="0" supportSubquery="1" supportAdvancedDrill="1" xr:uid="{7FDEE96A-EF56-4055-928F-9D07C5B8E936}">
  <cacheSource type="external" connectionId="9"/>
  <cacheFields count="2">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5"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200694444" backgroundQuery="1" createdVersion="8" refreshedVersion="8" minRefreshableVersion="3" recordCount="0" supportSubquery="1" supportAdvancedDrill="1" xr:uid="{90CAA955-8475-445C-A5B7-669ECCCBF2E8}">
  <cacheSource type="external" connectionId="9"/>
  <cacheFields count="2">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201041668" backgroundQuery="1" createdVersion="8" refreshedVersion="8" minRefreshableVersion="3" recordCount="0" supportSubquery="1" supportAdvancedDrill="1" xr:uid="{5316A3D0-EAC1-4AF3-8D1E-E806B7E5D700}">
  <cacheSource type="external" connectionId="9"/>
  <cacheFields count="2">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19.963195949073" backgroundQuery="1" createdVersion="3" refreshedVersion="8" minRefreshableVersion="3" recordCount="0" supportSubquery="1" supportAdvancedDrill="1" xr:uid="{A82A2575-FF4C-4636-AB9B-DAB2A09C95E0}">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99911519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19.961189120368" backgroundQuery="1" createdVersion="3" refreshedVersion="8" minRefreshableVersion="3" recordCount="0" supportSubquery="1" supportAdvancedDrill="1" xr:uid="{AB441B3F-134F-4499-B1F0-A4249CAA4C90}">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pivotCacheId="10688811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6759257" backgroundQuery="1" createdVersion="8" refreshedVersion="8" minRefreshableVersion="3" recordCount="0" supportSubquery="1" supportAdvancedDrill="1" xr:uid="{1173581A-865C-4865-B0A0-CC0611D7AA1A}">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710648" backgroundQuery="1" createdVersion="8" refreshedVersion="8" minRefreshableVersion="3" recordCount="0" supportSubquery="1" supportAdvancedDrill="1" xr:uid="{B96D7FDD-18E9-4E2F-BA0A-54B9A2CA201E}">
  <cacheSource type="external" connectionId="9"/>
  <cacheFields count="2">
    <cacheField name="[Measures].[Average of Revenue]" caption="Average of Revenue" numFmtId="0" hierarchy="48"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7453704" backgroundQuery="1" createdVersion="8" refreshedVersion="8" minRefreshableVersion="3" recordCount="0" supportSubquery="1" supportAdvancedDrill="1" xr:uid="{1C42343E-3696-4EDB-A93E-AC1E3C56C7AD}">
  <cacheSource type="external" connectionId="9"/>
  <cacheFields count="2">
    <cacheField name="[Measures].[Average of Diff_ord_del]" caption="Average of Diff_ord_del" numFmtId="0" hierarchy="47"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8032404" backgroundQuery="1" createdVersion="8" refreshedVersion="8" minRefreshableVersion="3" recordCount="0" supportSubquery="1" supportAdvancedDrill="1" xr:uid="{8C1534BC-6C3F-4859-B021-4594125154EF}">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8611112" backgroundQuery="1" createdVersion="8" refreshedVersion="8" minRefreshableVersion="3" recordCount="0" supportSubquery="1" supportAdvancedDrill="1" xr:uid="{DDCC6E43-8FA2-4045-B37A-0801CC963CBC}">
  <cacheSource type="external" connectionId="9"/>
  <cacheFields count="3">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9305559" backgroundQuery="1" createdVersion="8" refreshedVersion="8" minRefreshableVersion="3" recordCount="0" supportSubquery="1" supportAdvancedDrill="1" xr:uid="{8F5A7A80-F457-4E94-A6EB-56C14E24809F}">
  <cacheSource type="external" connectionId="9"/>
  <cacheFields count="3">
    <cacheField name="[Measures].[Sum of Revenue]" caption="Sum of Revenue" numFmtId="0" hierarchy="45" level="32767"/>
    <cacheField name="[Orders].[Hour(order_time)].[Hour(order_time)]" caption="Hour(order_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199884259" backgroundQuery="1" createdVersion="8" refreshedVersion="8" minRefreshableVersion="3" recordCount="0" supportSubquery="1" supportAdvancedDrill="1" xr:uid="{2F7BF371-5838-49E4-A4A8-FE089813CE19}">
  <cacheSource type="external" connectionId="9"/>
  <cacheFields count="3">
    <cacheField name="[Measures].[Sum of Revenue]" caption="Sum of Revenue" numFmtId="0" hierarchy="45" level="32767"/>
    <cacheField name="[Products].[Category].[Category]" caption="Category" numFmtId="0" hierarchy="36"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ish" refreshedDate="45820.675200347221" backgroundQuery="1" createdVersion="8" refreshedVersion="8" minRefreshableVersion="3" recordCount="0" supportSubquery="1" supportAdvancedDrill="1" xr:uid="{B35F7972-401D-4D82-A19A-18B330D1FFB8}">
  <cacheSource type="external" connectionId="9"/>
  <cacheFields count="3">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Content]" caption="Content" attribute="1" defaultMemberUniqueName="[F p].[Content].[All]" allUniqueName="[F p].[Content].[All]" dimensionUniqueName="[F p]" displayFolder="" count="0" memberValueDatatype="130" unbalanced="0"/>
    <cacheHierarchy uniqueName="[F p].[Name]" caption="Name" attribute="1" defaultMemberUniqueName="[F p].[Name].[All]" allUniqueName="[F p].[Name].[All]" dimensionUniqueName="[F p]" displayFolder="" count="0" memberValueDatatype="130" unbalanced="0"/>
    <cacheHierarchy uniqueName="[F p].[Extension]" caption="Extension" attribute="1" defaultMemberUniqueName="[F p].[Extension].[All]" allUniqueName="[F p].[Extension].[All]" dimensionUniqueName="[F p]" displayFolder="" count="0" memberValueDatatype="130" unbalanced="0"/>
    <cacheHierarchy uniqueName="[F p].[Date accessed]" caption="Date accessed" attribute="1" time="1" defaultMemberUniqueName="[F p].[Date accessed].[All]" allUniqueName="[F p].[Date accessed].[All]" dimensionUniqueName="[F p]" displayFolder="" count="0" memberValueDatatype="7" unbalanced="0"/>
    <cacheHierarchy uniqueName="[F p].[Date modified]" caption="Date modified" attribute="1" time="1" defaultMemberUniqueName="[F p].[Date modified].[All]" allUniqueName="[F p].[Date modified].[All]" dimensionUniqueName="[F p]" displayFolder="" count="0" memberValueDatatype="7" unbalanced="0"/>
    <cacheHierarchy uniqueName="[F p].[Date created]" caption="Date created" attribute="1" time="1" defaultMemberUniqueName="[F p].[Date created].[All]" allUniqueName="[F p].[Date created].[All]" dimensionUniqueName="[F p]" displayFolder="" count="0" memberValueDatatype="7" unbalanced="0"/>
    <cacheHierarchy uniqueName="[F p].[Folder Path]" caption="Folder Path" attribute="1" defaultMemberUniqueName="[F p].[Folder Path].[All]" allUniqueName="[F p].[Folder Path].[All]" dimensionUniqueName="[F 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iff_ord_del]" caption="Diff_ord_del" attribute="1" defaultMemberUniqueName="[Orders].[Diff_ord_del].[All]" allUniqueName="[Orders].[Diff_ord_del].[All]" dimensionUniqueName="[Orders]" displayFolder="" count="0" memberValueDatatype="2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_name(order_date_)]" caption="Day_name(order_date_)" attribute="1" defaultMemberUniqueName="[Orders].[Day_name(order_date_)].[All]" allUniqueName="[Orders].[Day_name(order_date_)].[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 p]" caption="__XL_Count F p" measure="1" displayFolder="" measureGroup="F 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_del]" caption="Sum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Diff_ord_del]" caption="Average of Diff_ord_del"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 p" uniqueName="[F p]" caption="F p"/>
    <dimension measure="1" name="Measures" uniqueName="[Measures]" caption="Measures"/>
    <dimension name="Orders" uniqueName="[Orders]" caption="Orders"/>
    <dimension name="Products" uniqueName="[Products]" caption="Products"/>
  </dimensions>
  <measureGroups count="4">
    <measureGroup name="Customers" caption="Customers"/>
    <measureGroup name="F p" caption="F 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581CED-1175-414B-A860-9FFD9E03EAA7}" name="PivotTable10" cacheId="10" applyNumberFormats="0" applyBorderFormats="0" applyFontFormats="0" applyPatternFormats="0" applyAlignmentFormats="0" applyWidthHeightFormats="1" dataCaption="Values" tag="e1a7d8e7-ea36-4d8d-964e-24de786292cb"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8047EE4-59AF-494F-A256-1F399D97F6F9}" name="PivotTable1"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4">
  <location ref="A1:B26"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FE61197-61DB-419C-89C2-EEAC5BB96115}" name="PivotTable11" cacheId="7" applyNumberFormats="0" applyBorderFormats="0" applyFontFormats="0" applyPatternFormats="0" applyAlignmentFormats="0" applyWidthHeightFormats="1" dataCaption="Values" tag="e46630a1-da3b-4358-b6fb-429e9a5d3e9f" updatedVersion="8" minRefreshableVersion="5" useAutoFormatting="1" itemPrintTitles="1" createdVersion="8" indent="0" outline="1" outlineData="1" multipleFieldFilters="0" chartFormat="4">
  <location ref="A1:B9"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146C4-3D07-4632-9156-2DF6B0C02EA9}" name="PivotTable1" cacheId="9" applyNumberFormats="0" applyBorderFormats="0" applyFontFormats="0" applyPatternFormats="0" applyAlignmentFormats="0" applyWidthHeightFormats="1" dataCaption="Values" tag="c8014bc1-d8f5-4be7-848a-775f04799acb" updatedVersion="8" minRefreshableVersion="5"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F35F7B-FDB8-43FF-B2B5-0154B6576B0A}" name="PivotTable2" cacheId="3" applyNumberFormats="0" applyBorderFormats="0" applyFontFormats="0" applyPatternFormats="0" applyAlignmentFormats="0" applyWidthHeightFormats="1" dataCaption="Values" tag="e7852cd0-7ac6-4cdd-aa3b-9f26b1b78983" updatedVersion="8" minRefreshableVersion="5" useAutoFormatting="1" itemPrintTitles="1" createdVersion="8" indent="0" outline="1" outlineData="1" multipleFieldFilters="0">
  <location ref="E10:E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_del"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_del"/>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2425D-C070-47D8-9F41-EC3970BC3147}" name="PivotTable3" cacheId="4" applyNumberFormats="0" applyBorderFormats="0" applyFontFormats="0" applyPatternFormats="0" applyAlignmentFormats="0" applyWidthHeightFormats="1" dataCaption="Values" tag="5c2b27c9-a5bf-4b86-8cc4-9c515ac2aa69" updatedVersion="8" minRefreshableVersion="5" useAutoFormatting="1" subtotalHiddenItems="1" itemPrintTitles="1" createdVersion="8" indent="0" outline="1" outlineData="1" multipleFieldFilters="0" chartFormat="7">
  <location ref="A1:B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AC25F-9E6E-4362-A0C5-7A2061A6F8B3}" name="PivotTable4" cacheId="8" applyNumberFormats="0" applyBorderFormats="0" applyFontFormats="0" applyPatternFormats="0" applyAlignmentFormats="0" applyWidthHeightFormats="1" dataCaption="Values" tag="d2d317e5-c6a7-40c0-a313-009298fe1db8" updatedVersion="8" minRefreshableVersion="5" useAutoFormatting="1" itemPrintTitles="1" createdVersion="8" indent="0" outline="1" outlineData="1" multipleFieldFilters="0" chartFormat="1">
  <location ref="A1:A2" firstHeaderRow="1" firstDataRow="1" firstDataCol="0"/>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1" baseField="0" baseItem="0"/>
  </dataFields>
  <formats count="5">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FA852F-A357-4448-9696-8A9CA8E95196}" name="PivotTable5" cacheId="2" applyNumberFormats="0" applyBorderFormats="0" applyFontFormats="0" applyPatternFormats="0" applyAlignmentFormats="0" applyWidthHeightFormats="1" dataCaption="Values" tag="a694fd86-8774-4a59-8088-cdde574d1d58" updatedVersion="8" minRefreshableVersion="5" useAutoFormatting="1" itemPrintTitles="1" createdVersion="8" indent="0" outline="1" outlineData="1" multipleFieldFilters="0">
  <location ref="F7:F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025DF5-C29F-449B-90F2-8D7AE6684708}" name="PivotTable6" cacheId="5" applyNumberFormats="0" applyBorderFormats="0" applyFontFormats="0" applyPatternFormats="0" applyAlignmentFormats="0" applyWidthHeightFormats="1" dataCaption="Values" tag="251af9ab-be6a-41c0-9857-7401026322d4" updatedVersion="8" minRefreshableVersion="5" useAutoFormatting="1" itemPrintTitles="1" createdVersion="8" indent="0" outline="1" outlineData="1" multipleFieldFilters="0" chartFormat="4">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A07F1C-D13C-4BDF-9215-AC7CD5B5CD75}" name="PivotTable7" cacheId="1" applyNumberFormats="0" applyBorderFormats="0" applyFontFormats="0" applyPatternFormats="0" applyAlignmentFormats="0" applyWidthHeightFormats="1" dataCaption="Values" tag="1a9c48b1-12f4-4cd1-a3f0-25ef5325f722" updatedVersion="8" minRefreshableVersion="5" useAutoFormatting="1" subtotalHiddenItems="1" itemPrintTitles="1" createdVersion="8" indent="0" outline="1" outlineData="1" multipleFieldFilters="0" chartFormat="6">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AC82AB-9446-4AA3-A44F-4D353966CED8}" name="PivotTable9" cacheId="0" applyNumberFormats="0" applyBorderFormats="0" applyFontFormats="0" applyPatternFormats="0" applyAlignmentFormats="0" applyWidthHeightFormats="1" dataCaption="Values" tag="ac2ecf3c-9d10-4c81-a71f-5d884dcf59ac" updatedVersion="8" minRefreshableVersion="5" useAutoFormatting="1" itemPrintTitles="1" createdVersion="8" indent="0" outline="1" outlineData="1" multipleFieldFilters="0" chartFormat="5">
  <location ref="H32:I40"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E4C7706-EFF4-4088-9B8E-AA514474D7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50893B5-1B65-4EB5-A71D-4F5A305ED73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BB101ED-1772-488D-AFFB-8FBE8E5AD82F}"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iff_ord_del" tableColumnId="12"/>
      <queryTableField id="13" name="Hour(order_time)" tableColumnId="13"/>
      <queryTableField id="14" name="Hour(del_time)" tableColumnId="14"/>
      <queryTableField id="15" name="Products.Price (INR)" tableColumnId="15"/>
      <queryTableField id="16" name="Revenue" tableColumnId="16"/>
      <queryTableField id="18" name="Day_name(order_date_)" tableColumnId="18"/>
      <queryTableField id="19" name="Delivery_Time (Hour)" tableColumnId="19"/>
      <queryTableField id="20" name="Delivery_Time (Minute)" tableColumnId="20"/>
      <queryTableField id="21" name="Delivery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93E4F4E-70A9-493B-9666-5C4DE9CD3EC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F6EF89B-61EB-4A9B-9B30-4C7AF0CF04FC}" sourceName="[Orders].[Occasion]">
  <pivotTables>
    <pivotTable tabId="12" name="PivotTable7"/>
    <pivotTable tabId="10" name="PivotTable5"/>
    <pivotTable tabId="7" name="PivotTable2"/>
    <pivotTable tabId="8" name="PivotTable3"/>
    <pivotTable tabId="11" name="PivotTable6"/>
    <pivotTable tabId="20" name="PivotTable1"/>
    <pivotTable tabId="19" name="PivotTable11"/>
    <pivotTable tabId="9" name="PivotTable4"/>
    <pivotTable tabId="1" name="PivotTable1"/>
    <pivotTable tabId="15" name="PivotTable10"/>
  </pivotTables>
  <data>
    <olap pivotCacheId="99911519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B411785-243F-41B0-B1A8-4ABB99768DF0}"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5A673-36F6-4988-8449-32005525CEDD}" name="F_p" displayName="F_p" ref="A1:F4" tableType="queryTable" totalsRowShown="0">
  <autoFilter ref="A1:F4" xr:uid="{2625A673-36F6-4988-8449-32005525CEDD}"/>
  <tableColumns count="6">
    <tableColumn id="1" xr3:uid="{3B907285-AA25-4C8F-9A8A-E7A03AAE4165}" uniqueName="1" name="Name" queryTableFieldId="1" dataDxfId="29"/>
    <tableColumn id="2" xr3:uid="{6255530B-F6A8-4063-88EF-27BC687B0763}" uniqueName="2" name="Extension" queryTableFieldId="2" dataDxfId="28"/>
    <tableColumn id="3" xr3:uid="{E09045BB-70EF-4978-B14A-A76C9247C366}" uniqueName="3" name="Date accessed" queryTableFieldId="3" dataDxfId="27"/>
    <tableColumn id="4" xr3:uid="{59A8A090-6C72-45B2-91E5-AD35F281D70B}" uniqueName="4" name="Date modified" queryTableFieldId="4" dataDxfId="26"/>
    <tableColumn id="5" xr3:uid="{063368C9-84DD-45AE-B674-FF0ABFCC5409}" uniqueName="5" name="Date created" queryTableFieldId="5" dataDxfId="25"/>
    <tableColumn id="6" xr3:uid="{71097469-51A1-4B46-95C0-3B9DA76C5FAE}" uniqueName="6" name="Folder Path" queryTableFieldId="6"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8F6BFA-2034-4759-B10C-21E79FFB3918}" name="Customers" displayName="Customers" ref="A1:G101" tableType="queryTable" totalsRowShown="0">
  <autoFilter ref="A1:G101" xr:uid="{DF8F6BFA-2034-4759-B10C-21E79FFB3918}"/>
  <tableColumns count="7">
    <tableColumn id="1" xr3:uid="{478380D7-3748-4158-87BD-826B19EDC476}" uniqueName="1" name="Customer_ID" queryTableFieldId="1" dataDxfId="23"/>
    <tableColumn id="2" xr3:uid="{48CDAFD5-7A0A-483C-ABC2-4FF47A85F273}" uniqueName="2" name="Name" queryTableFieldId="2" dataDxfId="22"/>
    <tableColumn id="3" xr3:uid="{69E309F4-AF0A-4CC8-9F8D-6CD1832D8409}" uniqueName="3" name="City" queryTableFieldId="3" dataDxfId="21"/>
    <tableColumn id="4" xr3:uid="{AF0B383E-34FD-4BEC-9FE5-C70020CED240}" uniqueName="4" name="Contact_Number" queryTableFieldId="4" dataDxfId="20"/>
    <tableColumn id="5" xr3:uid="{FE5ED1D9-C099-44CE-9E87-0EF1F3E06CFA}" uniqueName="5" name="Email" queryTableFieldId="5" dataDxfId="19"/>
    <tableColumn id="6" xr3:uid="{9B819C04-1697-4F38-95F3-51ACF6820F56}" uniqueName="6" name="Gender" queryTableFieldId="6" dataDxfId="18"/>
    <tableColumn id="7" xr3:uid="{805AA5C3-5B79-451F-A5B7-E5E2D502F0BB}" uniqueName="7" name="Address" queryTableFieldId="7"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432E6B-293F-49C9-A69E-5584ABCED214}" name="Orders" displayName="Orders" ref="A1:T1001" tableType="queryTable" totalsRowShown="0">
  <autoFilter ref="A1:T1001" xr:uid="{56432E6B-293F-49C9-A69E-5584ABCED214}"/>
  <tableColumns count="20">
    <tableColumn id="1" xr3:uid="{21334FD7-B50A-4BD1-9D0C-E0FF2367F0E4}" uniqueName="1" name="Order_ID" queryTableFieldId="1"/>
    <tableColumn id="2" xr3:uid="{57939DE1-D0E4-4BFA-8302-2EDF06EE9E45}" uniqueName="2" name="Customer_ID" queryTableFieldId="2" dataDxfId="16"/>
    <tableColumn id="3" xr3:uid="{A9F948A3-46D7-4B56-92C7-67EF45C8D7D1}" uniqueName="3" name="Product_ID" queryTableFieldId="3"/>
    <tableColumn id="4" xr3:uid="{B26A3639-A34F-4C9A-B6E1-943A0606748E}" uniqueName="4" name="Quantity" queryTableFieldId="4"/>
    <tableColumn id="5" xr3:uid="{A868D5C6-0773-4821-B2A9-49AEB3751CAE}" uniqueName="5" name="Order_Date" queryTableFieldId="5" dataDxfId="15"/>
    <tableColumn id="6" xr3:uid="{3399CD17-659C-4F20-B60E-F48BF60DE04D}" uniqueName="6" name="Order_Time" queryTableFieldId="6" dataDxfId="14"/>
    <tableColumn id="7" xr3:uid="{02CDA3FB-75CB-4F40-970D-F8756FB73707}" uniqueName="7" name="Delivery_Date" queryTableFieldId="7" dataDxfId="13"/>
    <tableColumn id="8" xr3:uid="{2296134D-4AD7-480D-AEF8-9B04945C478F}" uniqueName="8" name="Delivery_Time" queryTableFieldId="8" dataDxfId="12"/>
    <tableColumn id="9" xr3:uid="{0A0031C8-58CF-4769-80DF-9C18970E6D89}" uniqueName="9" name="Location" queryTableFieldId="9" dataDxfId="11"/>
    <tableColumn id="10" xr3:uid="{F24DF72C-BF59-4513-9D59-54AD76E4E7C0}" uniqueName="10" name="Occasion" queryTableFieldId="10" dataDxfId="10"/>
    <tableColumn id="11" xr3:uid="{C4AD1F92-03E8-49A8-8FF6-0677E9EF99A6}" uniqueName="11" name="Month Name" queryTableFieldId="11" dataDxfId="9"/>
    <tableColumn id="12" xr3:uid="{3162446C-D277-414D-B25B-008893826EC7}" uniqueName="12" name="Diff_ord_del" queryTableFieldId="12"/>
    <tableColumn id="13" xr3:uid="{F920E802-DCBF-49E0-BBAB-759B41ADD815}" uniqueName="13" name="Hour(order_time)" queryTableFieldId="13"/>
    <tableColumn id="14" xr3:uid="{AF451B69-BD9A-436C-B5A3-A7A1CC8FF052}" uniqueName="14" name="Hour(del_time)" queryTableFieldId="14"/>
    <tableColumn id="15" xr3:uid="{2F2CF1B4-B2B6-42E2-B21D-31732A444942}" uniqueName="15" name="Products.Price (INR)" queryTableFieldId="15"/>
    <tableColumn id="16" xr3:uid="{186615B1-12FD-4C4F-98A5-E885BE89C114}" uniqueName="16" name="Revenue" queryTableFieldId="16"/>
    <tableColumn id="18" xr3:uid="{356312EC-89E9-4BD7-B04C-4B65A4E7FD87}" uniqueName="18" name="Day_name(order_date_)" queryTableFieldId="18"/>
    <tableColumn id="19" xr3:uid="{B3767C18-6369-4FC5-9ECB-671A32E8AB7C}" uniqueName="19" name="Delivery_Time (Hour)" queryTableFieldId="19"/>
    <tableColumn id="20" xr3:uid="{BC9FC3D3-B072-4715-954D-041B5C29A673}" uniqueName="20" name="Delivery_Time (Minute)" queryTableFieldId="20"/>
    <tableColumn id="21" xr3:uid="{4B3D6992-FEBB-42DD-8969-E51E62E334FF}" uniqueName="21" name="Delivery_Time (Second)" queryTableField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8DA7FA-7CCB-4C7D-9432-966E2EC576A1}" name="Products" displayName="Products" ref="A1:F71" tableType="queryTable" totalsRowShown="0">
  <autoFilter ref="A1:F71" xr:uid="{EA8DA7FA-7CCB-4C7D-9432-966E2EC576A1}"/>
  <tableColumns count="6">
    <tableColumn id="1" xr3:uid="{49D7AC57-E190-4612-80F7-7F85C7FD4DCB}" uniqueName="1" name="Product_ID" queryTableFieldId="1"/>
    <tableColumn id="2" xr3:uid="{271B4E97-AADF-4346-A7A8-91DCF95C10EA}" uniqueName="2" name="Product_Name" queryTableFieldId="2" dataDxfId="8"/>
    <tableColumn id="3" xr3:uid="{291C9FB7-7268-41A3-8F26-907DB29229CD}" uniqueName="3" name="Category" queryTableFieldId="3" dataDxfId="7"/>
    <tableColumn id="4" xr3:uid="{6AADC03D-B4D8-4D5F-94FC-C6EB6592756C}" uniqueName="4" name="Price (INR)" queryTableFieldId="4"/>
    <tableColumn id="5" xr3:uid="{F7E5D792-485F-40DB-8D01-210D6654D6C7}" uniqueName="5" name="Occasion" queryTableFieldId="5" dataDxfId="6"/>
    <tableColumn id="6" xr3:uid="{B1104248-3984-4CA9-8041-EC495F6672B1}" uniqueName="6" name="Description" queryTableFieldId="6"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42B49A6-850C-41EB-9414-AC9395F03202}" sourceName="[Orders].[Order_Date]">
  <pivotTables>
    <pivotTable tabId="12" name="PivotTable7"/>
    <pivotTable tabId="10" name="PivotTable5"/>
    <pivotTable tabId="7" name="PivotTable2"/>
    <pivotTable tabId="8" name="PivotTable3"/>
    <pivotTable tabId="11" name="PivotTable6"/>
    <pivotTable tabId="20" name="PivotTable1"/>
    <pivotTable tabId="14" name="PivotTable9"/>
    <pivotTable tabId="19" name="PivotTable11"/>
    <pivotTable tabId="9" name="PivotTable4"/>
    <pivotTable tabId="1" name="PivotTable1"/>
    <pivotTable tabId="15" name="PivotTable10"/>
  </pivotTables>
  <state minimalRefreshVersion="6" lastRefreshVersion="6" pivotCacheId="10688811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3E23284-3A53-481C-8535-3B9DF3E27185}" sourceName="[Orders].[Delivery_Date]">
  <pivotTables>
    <pivotTable tabId="12" name="PivotTable7"/>
    <pivotTable tabId="10" name="PivotTable5"/>
    <pivotTable tabId="7" name="PivotTable2"/>
    <pivotTable tabId="8" name="PivotTable3"/>
    <pivotTable tabId="11" name="PivotTable6"/>
    <pivotTable tabId="20" name="PivotTable1"/>
    <pivotTable tabId="14" name="PivotTable9"/>
    <pivotTable tabId="19" name="PivotTable11"/>
    <pivotTable tabId="9" name="PivotTable4"/>
    <pivotTable tabId="1" name="PivotTable1"/>
    <pivotTable tabId="15" name="PivotTable10"/>
  </pivotTables>
  <state minimalRefreshVersion="6" lastRefreshVersion="6" pivotCacheId="106888113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FE8D542-DC84-42E1-8894-005133759341}" cache="Timeline_Order_Date" caption="Order_Date" level="2" selectionLevel="2" scrollPosition="2023-06-06T00:00:00"/>
  <timeline name="Delivery_Date" xr10:uid="{0A66F985-4FF5-4C98-B11E-57092A60203B}" cache="Timeline_Delivery_Date" caption="Delivery_Date" level="2" selectionLevel="2" scrollPosition="2024-0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1067D-D7AB-4E02-AD01-6811557F3D31}">
  <dimension ref="A1:F4"/>
  <sheetViews>
    <sheetView workbookViewId="0">
      <selection sqref="A1:F4"/>
    </sheetView>
  </sheetViews>
  <sheetFormatPr defaultRowHeight="14.4" x14ac:dyDescent="0.3"/>
  <cols>
    <col min="1" max="1" width="15.21875" bestFit="1" customWidth="1"/>
    <col min="2" max="2" width="11.33203125" bestFit="1" customWidth="1"/>
    <col min="3" max="5" width="15.44140625" bestFit="1" customWidth="1"/>
    <col min="6" max="6" width="29.77734375" bestFit="1" customWidth="1"/>
  </cols>
  <sheetData>
    <row r="1" spans="1:6" x14ac:dyDescent="0.3">
      <c r="A1" t="s">
        <v>0</v>
      </c>
      <c r="B1" t="s">
        <v>1</v>
      </c>
      <c r="C1" t="s">
        <v>2</v>
      </c>
      <c r="D1" t="s">
        <v>3</v>
      </c>
      <c r="E1" t="s">
        <v>4</v>
      </c>
      <c r="F1" t="s">
        <v>5</v>
      </c>
    </row>
    <row r="2" spans="1:6" x14ac:dyDescent="0.3">
      <c r="A2" t="s">
        <v>6</v>
      </c>
      <c r="B2" t="s">
        <v>7</v>
      </c>
      <c r="C2" s="1">
        <v>45819.759094020061</v>
      </c>
      <c r="D2" s="1">
        <v>45819.753628125</v>
      </c>
      <c r="E2" s="1">
        <v>45819.75361226852</v>
      </c>
      <c r="F2" t="s">
        <v>8</v>
      </c>
    </row>
    <row r="3" spans="1:6" x14ac:dyDescent="0.3">
      <c r="A3" t="s">
        <v>9</v>
      </c>
      <c r="B3" t="s">
        <v>7</v>
      </c>
      <c r="C3" s="1">
        <v>45819.759147569443</v>
      </c>
      <c r="D3" s="1">
        <v>45819.754147492284</v>
      </c>
      <c r="E3" s="1">
        <v>45819.754140123456</v>
      </c>
      <c r="F3" t="s">
        <v>8</v>
      </c>
    </row>
    <row r="4" spans="1:6" x14ac:dyDescent="0.3">
      <c r="A4" t="s">
        <v>10</v>
      </c>
      <c r="B4" t="s">
        <v>7</v>
      </c>
      <c r="C4" s="1">
        <v>45819.756324074071</v>
      </c>
      <c r="D4" s="1">
        <v>45819.754222993826</v>
      </c>
      <c r="E4" s="1">
        <v>45819.754216396606</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F8CC4-948C-4B83-8494-ADFD60DE77C4}">
  <dimension ref="F7:F8"/>
  <sheetViews>
    <sheetView workbookViewId="0">
      <selection activeCell="G13" sqref="G13"/>
    </sheetView>
  </sheetViews>
  <sheetFormatPr defaultRowHeight="14.4" x14ac:dyDescent="0.3"/>
  <cols>
    <col min="6" max="6" width="18.109375" bestFit="1" customWidth="1"/>
    <col min="15" max="15" width="14.88671875" bestFit="1" customWidth="1"/>
  </cols>
  <sheetData>
    <row r="7" spans="6:6" x14ac:dyDescent="0.3">
      <c r="F7" t="s">
        <v>1017</v>
      </c>
    </row>
    <row r="8" spans="6:6" x14ac:dyDescent="0.3">
      <c r="F8" s="9">
        <v>3520.9839999999999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C8B7-7C40-448C-BEF7-DF4BD51E5748}">
  <dimension ref="A1:B7"/>
  <sheetViews>
    <sheetView workbookViewId="0">
      <selection activeCell="I26" sqref="I26"/>
    </sheetView>
  </sheetViews>
  <sheetFormatPr defaultRowHeight="14.4" x14ac:dyDescent="0.3"/>
  <cols>
    <col min="1" max="1" width="12.5546875" bestFit="1" customWidth="1"/>
    <col min="2" max="2" width="14.88671875" bestFit="1" customWidth="1"/>
  </cols>
  <sheetData>
    <row r="1" spans="1:2" x14ac:dyDescent="0.3">
      <c r="A1" s="4" t="s">
        <v>1014</v>
      </c>
      <c r="B1" t="s">
        <v>1013</v>
      </c>
    </row>
    <row r="2" spans="1:2" x14ac:dyDescent="0.3">
      <c r="A2" s="5" t="s">
        <v>892</v>
      </c>
      <c r="B2" s="9">
        <v>97665</v>
      </c>
    </row>
    <row r="3" spans="1:2" x14ac:dyDescent="0.3">
      <c r="A3" s="5" t="s">
        <v>974</v>
      </c>
      <c r="B3" s="9">
        <v>106624</v>
      </c>
    </row>
    <row r="4" spans="1:2" x14ac:dyDescent="0.3">
      <c r="A4" s="5" t="s">
        <v>958</v>
      </c>
      <c r="B4" s="9">
        <v>101556</v>
      </c>
    </row>
    <row r="5" spans="1:2" x14ac:dyDescent="0.3">
      <c r="A5" s="5" t="s">
        <v>860</v>
      </c>
      <c r="B5" s="9">
        <v>121905</v>
      </c>
    </row>
    <row r="6" spans="1:2" x14ac:dyDescent="0.3">
      <c r="A6" s="5" t="s">
        <v>906</v>
      </c>
      <c r="B6" s="9">
        <v>114476</v>
      </c>
    </row>
    <row r="7" spans="1:2" x14ac:dyDescent="0.3">
      <c r="A7" s="5" t="s">
        <v>1015</v>
      </c>
      <c r="B7" s="9">
        <v>542226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DB35C-3665-4A63-9BED-346C1BA906CB}">
  <dimension ref="A1:B12"/>
  <sheetViews>
    <sheetView workbookViewId="0"/>
  </sheetViews>
  <sheetFormatPr defaultRowHeight="14.4" x14ac:dyDescent="0.3"/>
  <cols>
    <col min="1" max="1" width="13.6640625" bestFit="1" customWidth="1"/>
    <col min="2" max="2" width="16.44140625" bestFit="1" customWidth="1"/>
  </cols>
  <sheetData>
    <row r="1" spans="1:2" x14ac:dyDescent="0.3">
      <c r="A1" s="4" t="s">
        <v>1014</v>
      </c>
      <c r="B1" t="s">
        <v>1018</v>
      </c>
    </row>
    <row r="2" spans="1:2" x14ac:dyDescent="0.3">
      <c r="A2" s="5" t="s">
        <v>218</v>
      </c>
      <c r="B2">
        <v>18</v>
      </c>
    </row>
    <row r="3" spans="1:2" x14ac:dyDescent="0.3">
      <c r="A3" s="5" t="s">
        <v>152</v>
      </c>
      <c r="B3">
        <v>21</v>
      </c>
    </row>
    <row r="4" spans="1:2" x14ac:dyDescent="0.3">
      <c r="A4" s="5" t="s">
        <v>32</v>
      </c>
      <c r="B4">
        <v>18</v>
      </c>
    </row>
    <row r="5" spans="1:2" x14ac:dyDescent="0.3">
      <c r="A5" s="5" t="s">
        <v>324</v>
      </c>
      <c r="B5">
        <v>28</v>
      </c>
    </row>
    <row r="6" spans="1:2" x14ac:dyDescent="0.3">
      <c r="A6" s="5" t="s">
        <v>230</v>
      </c>
      <c r="B6">
        <v>21</v>
      </c>
    </row>
    <row r="7" spans="1:2" x14ac:dyDescent="0.3">
      <c r="A7" s="5" t="s">
        <v>301</v>
      </c>
      <c r="B7">
        <v>20</v>
      </c>
    </row>
    <row r="8" spans="1:2" x14ac:dyDescent="0.3">
      <c r="A8" s="5" t="s">
        <v>188</v>
      </c>
      <c r="B8">
        <v>24</v>
      </c>
    </row>
    <row r="9" spans="1:2" x14ac:dyDescent="0.3">
      <c r="A9" s="5" t="s">
        <v>307</v>
      </c>
      <c r="B9">
        <v>29</v>
      </c>
    </row>
    <row r="10" spans="1:2" x14ac:dyDescent="0.3">
      <c r="A10" s="5" t="s">
        <v>158</v>
      </c>
      <c r="B10">
        <v>27</v>
      </c>
    </row>
    <row r="11" spans="1:2" x14ac:dyDescent="0.3">
      <c r="A11" s="5" t="s">
        <v>397</v>
      </c>
      <c r="B11">
        <v>19</v>
      </c>
    </row>
    <row r="12" spans="1:2" x14ac:dyDescent="0.3">
      <c r="A12" s="5" t="s">
        <v>1015</v>
      </c>
      <c r="B12">
        <v>225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A005F-B9E8-4C51-A5C3-154DC9D051C9}">
  <dimension ref="A9:B9"/>
  <sheetViews>
    <sheetView workbookViewId="0">
      <selection activeCell="A9" sqref="A9"/>
    </sheetView>
  </sheetViews>
  <sheetFormatPr defaultRowHeight="14.4" x14ac:dyDescent="0.3"/>
  <cols>
    <col min="1" max="1" width="26.44140625" customWidth="1"/>
    <col min="2" max="2" width="14.88671875" bestFit="1" customWidth="1"/>
    <col min="3" max="61" width="3" bestFit="1" customWidth="1"/>
    <col min="62" max="62" width="10.77734375" bestFit="1" customWidth="1"/>
    <col min="63" max="722" width="5" bestFit="1" customWidth="1"/>
    <col min="723" max="723" width="10.77734375" bestFit="1" customWidth="1"/>
    <col min="724" max="994" width="8.109375" bestFit="1" customWidth="1"/>
    <col min="995" max="995" width="10.77734375" bestFit="1" customWidth="1"/>
  </cols>
  <sheetData>
    <row r="9" spans="1:2" ht="36" x14ac:dyDescent="0.35">
      <c r="A9" s="8" t="s">
        <v>1092</v>
      </c>
      <c r="B9" s="7">
        <f>CORREL(Orders[Quantity],Orders[Diff_ord_del])</f>
        <v>3.4781737193018245E-3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1165-C0FD-44DB-90DD-5CACEFA111D7}">
  <dimension ref="H32:I40"/>
  <sheetViews>
    <sheetView topLeftCell="G14" workbookViewId="0">
      <selection activeCell="AB26" sqref="AB26"/>
    </sheetView>
  </sheetViews>
  <sheetFormatPr defaultRowHeight="14.4" x14ac:dyDescent="0.3"/>
  <cols>
    <col min="8" max="8" width="14.44140625" bestFit="1" customWidth="1"/>
    <col min="9" max="9" width="14.88671875" bestFit="1" customWidth="1"/>
  </cols>
  <sheetData>
    <row r="32" spans="8:9" x14ac:dyDescent="0.3">
      <c r="H32" s="4" t="s">
        <v>1014</v>
      </c>
      <c r="I32" t="s">
        <v>1013</v>
      </c>
    </row>
    <row r="33" spans="8:9" x14ac:dyDescent="0.3">
      <c r="H33" s="5" t="s">
        <v>699</v>
      </c>
      <c r="I33" s="9">
        <v>586176</v>
      </c>
    </row>
    <row r="34" spans="8:9" x14ac:dyDescent="0.3">
      <c r="H34" s="5" t="s">
        <v>698</v>
      </c>
      <c r="I34" s="9">
        <v>674634</v>
      </c>
    </row>
    <row r="35" spans="8:9" x14ac:dyDescent="0.3">
      <c r="H35" s="5" t="s">
        <v>707</v>
      </c>
      <c r="I35" s="9">
        <v>408194</v>
      </c>
    </row>
    <row r="36" spans="8:9" x14ac:dyDescent="0.3">
      <c r="H36" s="5" t="s">
        <v>829</v>
      </c>
      <c r="I36" s="9">
        <v>313783</v>
      </c>
    </row>
    <row r="37" spans="8:9" x14ac:dyDescent="0.3">
      <c r="H37" s="5" t="s">
        <v>701</v>
      </c>
      <c r="I37" s="9">
        <v>574682</v>
      </c>
    </row>
    <row r="38" spans="8:9" x14ac:dyDescent="0.3">
      <c r="H38" s="5" t="s">
        <v>794</v>
      </c>
      <c r="I38" s="9">
        <v>631585</v>
      </c>
    </row>
    <row r="39" spans="8:9" x14ac:dyDescent="0.3">
      <c r="H39" s="5" t="s">
        <v>620</v>
      </c>
      <c r="I39" s="9">
        <v>331930</v>
      </c>
    </row>
    <row r="40" spans="8:9" x14ac:dyDescent="0.3">
      <c r="H40" s="5" t="s">
        <v>1015</v>
      </c>
      <c r="I40" s="9">
        <v>3520984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20C15-8D5B-4049-BDFA-8CE0CFEB1B6B}">
  <dimension ref="A1:B26"/>
  <sheetViews>
    <sheetView workbookViewId="0">
      <selection activeCell="P22" sqref="P22"/>
    </sheetView>
  </sheetViews>
  <sheetFormatPr defaultRowHeight="14.4" x14ac:dyDescent="0.3"/>
  <cols>
    <col min="1" max="1" width="12.5546875" bestFit="1" customWidth="1"/>
    <col min="2" max="2" width="14.88671875" bestFit="1" customWidth="1"/>
  </cols>
  <sheetData>
    <row r="1" spans="1:2" x14ac:dyDescent="0.3">
      <c r="A1" s="4" t="s">
        <v>1014</v>
      </c>
      <c r="B1" t="s">
        <v>1013</v>
      </c>
    </row>
    <row r="2" spans="1:2" x14ac:dyDescent="0.3">
      <c r="A2" s="5">
        <v>0</v>
      </c>
      <c r="B2" s="9">
        <v>99400</v>
      </c>
    </row>
    <row r="3" spans="1:2" x14ac:dyDescent="0.3">
      <c r="A3" s="5">
        <v>1</v>
      </c>
      <c r="B3" s="9">
        <v>129309</v>
      </c>
    </row>
    <row r="4" spans="1:2" x14ac:dyDescent="0.3">
      <c r="A4" s="5">
        <v>2</v>
      </c>
      <c r="B4" s="9">
        <v>152940</v>
      </c>
    </row>
    <row r="5" spans="1:2" x14ac:dyDescent="0.3">
      <c r="A5" s="5">
        <v>3</v>
      </c>
      <c r="B5" s="9">
        <v>146810</v>
      </c>
    </row>
    <row r="6" spans="1:2" x14ac:dyDescent="0.3">
      <c r="A6" s="5">
        <v>4</v>
      </c>
      <c r="B6" s="9">
        <v>114700</v>
      </c>
    </row>
    <row r="7" spans="1:2" x14ac:dyDescent="0.3">
      <c r="A7" s="5">
        <v>5</v>
      </c>
      <c r="B7" s="9">
        <v>156198</v>
      </c>
    </row>
    <row r="8" spans="1:2" x14ac:dyDescent="0.3">
      <c r="A8" s="5">
        <v>6</v>
      </c>
      <c r="B8" s="9">
        <v>177211</v>
      </c>
    </row>
    <row r="9" spans="1:2" x14ac:dyDescent="0.3">
      <c r="A9" s="5">
        <v>7</v>
      </c>
      <c r="B9" s="9">
        <v>147749</v>
      </c>
    </row>
    <row r="10" spans="1:2" x14ac:dyDescent="0.3">
      <c r="A10" s="5">
        <v>8</v>
      </c>
      <c r="B10" s="9">
        <v>133617</v>
      </c>
    </row>
    <row r="11" spans="1:2" x14ac:dyDescent="0.3">
      <c r="A11" s="5">
        <v>9</v>
      </c>
      <c r="B11" s="9">
        <v>153678</v>
      </c>
    </row>
    <row r="12" spans="1:2" x14ac:dyDescent="0.3">
      <c r="A12" s="5">
        <v>10</v>
      </c>
      <c r="B12" s="9">
        <v>94985</v>
      </c>
    </row>
    <row r="13" spans="1:2" x14ac:dyDescent="0.3">
      <c r="A13" s="5">
        <v>11</v>
      </c>
      <c r="B13" s="9">
        <v>130287</v>
      </c>
    </row>
    <row r="14" spans="1:2" x14ac:dyDescent="0.3">
      <c r="A14" s="5">
        <v>12</v>
      </c>
      <c r="B14" s="9">
        <v>162394</v>
      </c>
    </row>
    <row r="15" spans="1:2" x14ac:dyDescent="0.3">
      <c r="A15" s="5">
        <v>13</v>
      </c>
      <c r="B15" s="9">
        <v>152340</v>
      </c>
    </row>
    <row r="16" spans="1:2" x14ac:dyDescent="0.3">
      <c r="A16" s="5">
        <v>14</v>
      </c>
      <c r="B16" s="9">
        <v>126406</v>
      </c>
    </row>
    <row r="17" spans="1:2" x14ac:dyDescent="0.3">
      <c r="A17" s="5">
        <v>15</v>
      </c>
      <c r="B17" s="9">
        <v>163586</v>
      </c>
    </row>
    <row r="18" spans="1:2" x14ac:dyDescent="0.3">
      <c r="A18" s="5">
        <v>16</v>
      </c>
      <c r="B18" s="9">
        <v>128797</v>
      </c>
    </row>
    <row r="19" spans="1:2" x14ac:dyDescent="0.3">
      <c r="A19" s="5">
        <v>17</v>
      </c>
      <c r="B19" s="9">
        <v>155373</v>
      </c>
    </row>
    <row r="20" spans="1:2" x14ac:dyDescent="0.3">
      <c r="A20" s="5">
        <v>18</v>
      </c>
      <c r="B20" s="9">
        <v>173118</v>
      </c>
    </row>
    <row r="21" spans="1:2" x14ac:dyDescent="0.3">
      <c r="A21" s="5">
        <v>19</v>
      </c>
      <c r="B21" s="9">
        <v>185771</v>
      </c>
    </row>
    <row r="22" spans="1:2" x14ac:dyDescent="0.3">
      <c r="A22" s="5">
        <v>20</v>
      </c>
      <c r="B22" s="9">
        <v>186426</v>
      </c>
    </row>
    <row r="23" spans="1:2" x14ac:dyDescent="0.3">
      <c r="A23" s="5">
        <v>21</v>
      </c>
      <c r="B23" s="9">
        <v>155466</v>
      </c>
    </row>
    <row r="24" spans="1:2" x14ac:dyDescent="0.3">
      <c r="A24" s="5">
        <v>22</v>
      </c>
      <c r="B24" s="9">
        <v>125912</v>
      </c>
    </row>
    <row r="25" spans="1:2" x14ac:dyDescent="0.3">
      <c r="A25" s="5">
        <v>23</v>
      </c>
      <c r="B25" s="9">
        <v>168511</v>
      </c>
    </row>
    <row r="26" spans="1:2" x14ac:dyDescent="0.3">
      <c r="A26" s="5" t="s">
        <v>1015</v>
      </c>
      <c r="B26" s="9">
        <v>3520984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4CEA4-168F-428E-949E-04CA9295803F}">
  <dimension ref="A1:B9"/>
  <sheetViews>
    <sheetView workbookViewId="0">
      <selection activeCell="L8" sqref="L8:M33"/>
    </sheetView>
  </sheetViews>
  <sheetFormatPr defaultRowHeight="14.4" x14ac:dyDescent="0.3"/>
  <cols>
    <col min="1" max="1" width="14.44140625" bestFit="1" customWidth="1"/>
    <col min="2" max="2" width="14.88671875" bestFit="1" customWidth="1"/>
    <col min="12" max="12" width="12.5546875" bestFit="1" customWidth="1"/>
    <col min="13" max="13" width="14.88671875" bestFit="1" customWidth="1"/>
  </cols>
  <sheetData>
    <row r="1" spans="1:2" x14ac:dyDescent="0.3">
      <c r="A1" s="4" t="s">
        <v>1014</v>
      </c>
      <c r="B1" t="s">
        <v>1013</v>
      </c>
    </row>
    <row r="2" spans="1:2" x14ac:dyDescent="0.3">
      <c r="A2" s="5" t="s">
        <v>875</v>
      </c>
      <c r="B2" s="9">
        <v>329862</v>
      </c>
    </row>
    <row r="3" spans="1:2" x14ac:dyDescent="0.3">
      <c r="A3" s="5" t="s">
        <v>867</v>
      </c>
      <c r="B3" s="9">
        <v>1005645</v>
      </c>
    </row>
    <row r="4" spans="1:2" x14ac:dyDescent="0.3">
      <c r="A4" s="5" t="s">
        <v>886</v>
      </c>
      <c r="B4" s="9">
        <v>201151</v>
      </c>
    </row>
    <row r="5" spans="1:2" x14ac:dyDescent="0.3">
      <c r="A5" s="5" t="s">
        <v>864</v>
      </c>
      <c r="B5" s="9">
        <v>212281</v>
      </c>
    </row>
    <row r="6" spans="1:2" x14ac:dyDescent="0.3">
      <c r="A6" s="5" t="s">
        <v>794</v>
      </c>
      <c r="B6" s="9">
        <v>297372</v>
      </c>
    </row>
    <row r="7" spans="1:2" x14ac:dyDescent="0.3">
      <c r="A7" s="5" t="s">
        <v>861</v>
      </c>
      <c r="B7" s="9">
        <v>740831</v>
      </c>
    </row>
    <row r="8" spans="1:2" x14ac:dyDescent="0.3">
      <c r="A8" s="5" t="s">
        <v>870</v>
      </c>
      <c r="B8" s="9">
        <v>733842</v>
      </c>
    </row>
    <row r="9" spans="1:2" x14ac:dyDescent="0.3">
      <c r="A9" s="5" t="s">
        <v>1015</v>
      </c>
      <c r="B9" s="9">
        <v>3520984</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4F96F-6205-46FD-B236-D022E0773F6B}">
  <dimension ref="A1"/>
  <sheetViews>
    <sheetView tabSelected="1" topLeftCell="A8" zoomScale="86" zoomScaleNormal="100" workbookViewId="0">
      <selection activeCell="J42" sqref="J42"/>
    </sheetView>
  </sheetViews>
  <sheetFormatPr defaultRowHeight="14.4" x14ac:dyDescent="0.3"/>
  <cols>
    <col min="1" max="16384" width="8.88671875" style="10"/>
  </cols>
  <sheetData/>
  <pageMargins left="0.25" right="0.25"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E772E-653D-483C-B50B-E100ECBD5D0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6E02E-2CBE-468E-9579-A184F6DB76B2}">
  <dimension ref="A1:T1001"/>
  <sheetViews>
    <sheetView topLeftCell="L97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6640625" bestFit="1" customWidth="1"/>
    <col min="13" max="13" width="18.109375" bestFit="1" customWidth="1"/>
    <col min="14" max="14" width="16.109375" bestFit="1" customWidth="1"/>
    <col min="15" max="15" width="20.33203125" bestFit="1" customWidth="1"/>
    <col min="16" max="16" width="10.5546875" bestFit="1" customWidth="1"/>
    <col min="17" max="17" width="24.21875" bestFit="1" customWidth="1"/>
    <col min="18" max="18" width="21.21875" bestFit="1" customWidth="1"/>
    <col min="19" max="19" width="23.21875" bestFit="1" customWidth="1"/>
    <col min="20" max="20" width="23.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1004</v>
      </c>
      <c r="Q1" t="s">
        <v>1012</v>
      </c>
      <c r="R1" t="s">
        <v>1019</v>
      </c>
      <c r="S1" t="s">
        <v>1020</v>
      </c>
      <c r="T1" t="s">
        <v>1021</v>
      </c>
    </row>
    <row r="2" spans="1:20" x14ac:dyDescent="0.3">
      <c r="A2">
        <v>5</v>
      </c>
      <c r="B2" t="s">
        <v>470</v>
      </c>
      <c r="C2">
        <v>58</v>
      </c>
      <c r="D2">
        <v>2</v>
      </c>
      <c r="E2" s="2">
        <v>44968</v>
      </c>
      <c r="F2" s="3">
        <v>0.82277777777777783</v>
      </c>
      <c r="G2" s="2">
        <v>44975</v>
      </c>
      <c r="H2" s="3">
        <v>0.46449074074074076</v>
      </c>
      <c r="I2" t="s">
        <v>619</v>
      </c>
      <c r="J2" t="s">
        <v>620</v>
      </c>
      <c r="K2" t="s">
        <v>621</v>
      </c>
      <c r="L2">
        <v>7</v>
      </c>
      <c r="M2">
        <v>19</v>
      </c>
      <c r="N2">
        <v>11</v>
      </c>
      <c r="O2">
        <v>1492</v>
      </c>
      <c r="P2">
        <v>2984</v>
      </c>
      <c r="Q2" t="s">
        <v>1005</v>
      </c>
      <c r="R2" t="s">
        <v>1022</v>
      </c>
      <c r="S2" t="s">
        <v>1023</v>
      </c>
      <c r="T2" t="s">
        <v>1024</v>
      </c>
    </row>
    <row r="3" spans="1:20" x14ac:dyDescent="0.3">
      <c r="A3">
        <v>56</v>
      </c>
      <c r="B3" t="s">
        <v>570</v>
      </c>
      <c r="C3">
        <v>58</v>
      </c>
      <c r="D3">
        <v>5</v>
      </c>
      <c r="E3" s="2">
        <v>44965</v>
      </c>
      <c r="F3" s="3">
        <v>0.50819444444444439</v>
      </c>
      <c r="G3" s="2">
        <v>44970</v>
      </c>
      <c r="H3" s="3">
        <v>0.78609953703703705</v>
      </c>
      <c r="I3" t="s">
        <v>128</v>
      </c>
      <c r="J3" t="s">
        <v>620</v>
      </c>
      <c r="K3" t="s">
        <v>621</v>
      </c>
      <c r="L3">
        <v>5</v>
      </c>
      <c r="M3">
        <v>12</v>
      </c>
      <c r="N3">
        <v>18</v>
      </c>
      <c r="O3">
        <v>1492</v>
      </c>
      <c r="P3">
        <v>7460</v>
      </c>
      <c r="Q3" t="s">
        <v>1006</v>
      </c>
      <c r="R3" t="s">
        <v>1025</v>
      </c>
      <c r="S3" t="s">
        <v>1023</v>
      </c>
      <c r="T3" t="s">
        <v>1026</v>
      </c>
    </row>
    <row r="4" spans="1:20" x14ac:dyDescent="0.3">
      <c r="A4">
        <v>37</v>
      </c>
      <c r="B4" t="s">
        <v>576</v>
      </c>
      <c r="C4">
        <v>19</v>
      </c>
      <c r="D4">
        <v>5</v>
      </c>
      <c r="E4" s="2">
        <v>44967</v>
      </c>
      <c r="F4" s="3">
        <v>0.45907407407407408</v>
      </c>
      <c r="G4" s="2">
        <v>44972</v>
      </c>
      <c r="H4" s="3">
        <v>0.88861111111111113</v>
      </c>
      <c r="I4" t="s">
        <v>622</v>
      </c>
      <c r="J4" t="s">
        <v>620</v>
      </c>
      <c r="K4" t="s">
        <v>621</v>
      </c>
      <c r="L4">
        <v>5</v>
      </c>
      <c r="M4">
        <v>11</v>
      </c>
      <c r="N4">
        <v>21</v>
      </c>
      <c r="O4">
        <v>1234</v>
      </c>
      <c r="P4">
        <v>6170</v>
      </c>
      <c r="Q4" t="s">
        <v>1007</v>
      </c>
      <c r="R4" t="s">
        <v>1027</v>
      </c>
      <c r="S4" t="s">
        <v>1023</v>
      </c>
      <c r="T4" t="s">
        <v>1028</v>
      </c>
    </row>
    <row r="5" spans="1:20" x14ac:dyDescent="0.3">
      <c r="A5">
        <v>20</v>
      </c>
      <c r="B5" t="s">
        <v>79</v>
      </c>
      <c r="C5">
        <v>52</v>
      </c>
      <c r="D5">
        <v>1</v>
      </c>
      <c r="E5" s="2">
        <v>44968</v>
      </c>
      <c r="F5" s="3">
        <v>0.60899305555555561</v>
      </c>
      <c r="G5" s="2">
        <v>44971</v>
      </c>
      <c r="H5" s="3">
        <v>6.5462962962962959E-2</v>
      </c>
      <c r="I5" t="s">
        <v>69</v>
      </c>
      <c r="J5" t="s">
        <v>620</v>
      </c>
      <c r="K5" t="s">
        <v>621</v>
      </c>
      <c r="L5">
        <v>3</v>
      </c>
      <c r="M5">
        <v>14</v>
      </c>
      <c r="N5">
        <v>1</v>
      </c>
      <c r="O5">
        <v>236</v>
      </c>
      <c r="P5">
        <v>236</v>
      </c>
      <c r="Q5" t="s">
        <v>1005</v>
      </c>
      <c r="R5" t="s">
        <v>1029</v>
      </c>
      <c r="S5" t="s">
        <v>1023</v>
      </c>
      <c r="T5" t="s">
        <v>1030</v>
      </c>
    </row>
    <row r="6" spans="1:20" x14ac:dyDescent="0.3">
      <c r="A6">
        <v>43</v>
      </c>
      <c r="B6" t="s">
        <v>287</v>
      </c>
      <c r="C6">
        <v>49</v>
      </c>
      <c r="D6">
        <v>3</v>
      </c>
      <c r="E6" s="2">
        <v>44969</v>
      </c>
      <c r="F6" s="3">
        <v>0.93837962962962962</v>
      </c>
      <c r="G6" s="2">
        <v>44973</v>
      </c>
      <c r="H6" s="3">
        <v>0.11651620370370371</v>
      </c>
      <c r="I6" t="s">
        <v>623</v>
      </c>
      <c r="J6" t="s">
        <v>620</v>
      </c>
      <c r="K6" t="s">
        <v>621</v>
      </c>
      <c r="L6">
        <v>4</v>
      </c>
      <c r="M6">
        <v>22</v>
      </c>
      <c r="N6">
        <v>2</v>
      </c>
      <c r="O6">
        <v>903</v>
      </c>
      <c r="P6">
        <v>2709</v>
      </c>
      <c r="Q6" t="s">
        <v>1008</v>
      </c>
      <c r="R6" t="s">
        <v>1031</v>
      </c>
      <c r="S6" t="s">
        <v>1023</v>
      </c>
      <c r="T6" t="s">
        <v>1032</v>
      </c>
    </row>
    <row r="7" spans="1:20" x14ac:dyDescent="0.3">
      <c r="A7">
        <v>78</v>
      </c>
      <c r="B7" t="s">
        <v>377</v>
      </c>
      <c r="C7">
        <v>11</v>
      </c>
      <c r="D7">
        <v>2</v>
      </c>
      <c r="E7" s="2">
        <v>44961</v>
      </c>
      <c r="F7" s="3">
        <v>0.54177083333333331</v>
      </c>
      <c r="G7" s="2">
        <v>44965</v>
      </c>
      <c r="H7" s="3">
        <v>0.85503472222222221</v>
      </c>
      <c r="I7" t="s">
        <v>254</v>
      </c>
      <c r="J7" t="s">
        <v>620</v>
      </c>
      <c r="K7" t="s">
        <v>621</v>
      </c>
      <c r="L7">
        <v>4</v>
      </c>
      <c r="M7">
        <v>13</v>
      </c>
      <c r="N7">
        <v>20</v>
      </c>
      <c r="O7">
        <v>1096</v>
      </c>
      <c r="P7">
        <v>2192</v>
      </c>
      <c r="Q7" t="s">
        <v>1005</v>
      </c>
      <c r="R7" t="s">
        <v>1033</v>
      </c>
      <c r="S7" t="s">
        <v>1023</v>
      </c>
      <c r="T7" t="s">
        <v>1034</v>
      </c>
    </row>
    <row r="8" spans="1:20" x14ac:dyDescent="0.3">
      <c r="A8">
        <v>87</v>
      </c>
      <c r="B8" t="s">
        <v>339</v>
      </c>
      <c r="C8">
        <v>2</v>
      </c>
      <c r="D8">
        <v>5</v>
      </c>
      <c r="E8" s="2">
        <v>44961</v>
      </c>
      <c r="F8" s="3">
        <v>0.55371527777777774</v>
      </c>
      <c r="G8" s="2">
        <v>44968</v>
      </c>
      <c r="H8" s="3">
        <v>0.96291666666666664</v>
      </c>
      <c r="I8" t="s">
        <v>624</v>
      </c>
      <c r="J8" t="s">
        <v>620</v>
      </c>
      <c r="K8" t="s">
        <v>621</v>
      </c>
      <c r="L8">
        <v>7</v>
      </c>
      <c r="M8">
        <v>13</v>
      </c>
      <c r="N8">
        <v>23</v>
      </c>
      <c r="O8">
        <v>441</v>
      </c>
      <c r="P8">
        <v>2205</v>
      </c>
      <c r="Q8" t="s">
        <v>1005</v>
      </c>
      <c r="R8" t="s">
        <v>1035</v>
      </c>
      <c r="S8" t="s">
        <v>1023</v>
      </c>
      <c r="T8" t="s">
        <v>1028</v>
      </c>
    </row>
    <row r="9" spans="1:20" x14ac:dyDescent="0.3">
      <c r="A9">
        <v>89</v>
      </c>
      <c r="B9" t="s">
        <v>366</v>
      </c>
      <c r="C9">
        <v>3</v>
      </c>
      <c r="D9">
        <v>5</v>
      </c>
      <c r="E9" s="2">
        <v>44969</v>
      </c>
      <c r="F9" s="3">
        <v>0.9561574074074074</v>
      </c>
      <c r="G9" s="2">
        <v>44970</v>
      </c>
      <c r="H9" s="3">
        <v>0.61228009259259264</v>
      </c>
      <c r="I9" t="s">
        <v>625</v>
      </c>
      <c r="J9" t="s">
        <v>620</v>
      </c>
      <c r="K9" t="s">
        <v>621</v>
      </c>
      <c r="L9">
        <v>1</v>
      </c>
      <c r="M9">
        <v>22</v>
      </c>
      <c r="N9">
        <v>14</v>
      </c>
      <c r="O9">
        <v>1534</v>
      </c>
      <c r="P9">
        <v>7670</v>
      </c>
      <c r="Q9" t="s">
        <v>1008</v>
      </c>
      <c r="R9" t="s">
        <v>1036</v>
      </c>
      <c r="S9" t="s">
        <v>1023</v>
      </c>
      <c r="T9" t="s">
        <v>1037</v>
      </c>
    </row>
    <row r="10" spans="1:20" x14ac:dyDescent="0.3">
      <c r="A10">
        <v>121</v>
      </c>
      <c r="B10" t="s">
        <v>299</v>
      </c>
      <c r="C10">
        <v>33</v>
      </c>
      <c r="D10">
        <v>3</v>
      </c>
      <c r="E10" s="2">
        <v>44962</v>
      </c>
      <c r="F10" s="3">
        <v>9.6469907407407407E-2</v>
      </c>
      <c r="G10" s="2">
        <v>44966</v>
      </c>
      <c r="H10" s="3">
        <v>0.31216435185185187</v>
      </c>
      <c r="I10" t="s">
        <v>626</v>
      </c>
      <c r="J10" t="s">
        <v>620</v>
      </c>
      <c r="K10" t="s">
        <v>621</v>
      </c>
      <c r="L10">
        <v>4</v>
      </c>
      <c r="M10">
        <v>2</v>
      </c>
      <c r="N10">
        <v>7</v>
      </c>
      <c r="O10">
        <v>314</v>
      </c>
      <c r="P10">
        <v>942</v>
      </c>
      <c r="Q10" t="s">
        <v>1008</v>
      </c>
      <c r="R10" t="s">
        <v>1038</v>
      </c>
      <c r="S10" t="s">
        <v>1023</v>
      </c>
      <c r="T10" t="s">
        <v>1039</v>
      </c>
    </row>
    <row r="11" spans="1:20" x14ac:dyDescent="0.3">
      <c r="A11">
        <v>126</v>
      </c>
      <c r="B11" t="s">
        <v>252</v>
      </c>
      <c r="C11">
        <v>19</v>
      </c>
      <c r="D11">
        <v>5</v>
      </c>
      <c r="E11" s="2">
        <v>44961</v>
      </c>
      <c r="F11" s="3">
        <v>0.10305555555555555</v>
      </c>
      <c r="G11" s="2">
        <v>44970</v>
      </c>
      <c r="H11" s="3">
        <v>0.55321759259259262</v>
      </c>
      <c r="I11" t="s">
        <v>627</v>
      </c>
      <c r="J11" t="s">
        <v>620</v>
      </c>
      <c r="K11" t="s">
        <v>621</v>
      </c>
      <c r="L11">
        <v>9</v>
      </c>
      <c r="M11">
        <v>2</v>
      </c>
      <c r="N11">
        <v>13</v>
      </c>
      <c r="O11">
        <v>1234</v>
      </c>
      <c r="P11">
        <v>6170</v>
      </c>
      <c r="Q11" t="s">
        <v>1005</v>
      </c>
      <c r="R11" t="s">
        <v>1040</v>
      </c>
      <c r="S11" t="s">
        <v>1023</v>
      </c>
      <c r="T11" t="s">
        <v>1041</v>
      </c>
    </row>
    <row r="12" spans="1:20" x14ac:dyDescent="0.3">
      <c r="A12">
        <v>131</v>
      </c>
      <c r="B12" t="s">
        <v>470</v>
      </c>
      <c r="C12">
        <v>3</v>
      </c>
      <c r="D12">
        <v>5</v>
      </c>
      <c r="E12" s="2">
        <v>44961</v>
      </c>
      <c r="F12" s="3">
        <v>0.85474537037037035</v>
      </c>
      <c r="G12" s="2">
        <v>44968</v>
      </c>
      <c r="H12" s="3">
        <v>0.35350694444444447</v>
      </c>
      <c r="I12" t="s">
        <v>368</v>
      </c>
      <c r="J12" t="s">
        <v>620</v>
      </c>
      <c r="K12" t="s">
        <v>621</v>
      </c>
      <c r="L12">
        <v>7</v>
      </c>
      <c r="M12">
        <v>20</v>
      </c>
      <c r="N12">
        <v>8</v>
      </c>
      <c r="O12">
        <v>1534</v>
      </c>
      <c r="P12">
        <v>7670</v>
      </c>
      <c r="Q12" t="s">
        <v>1005</v>
      </c>
      <c r="R12" t="s">
        <v>1042</v>
      </c>
      <c r="S12" t="s">
        <v>1023</v>
      </c>
      <c r="T12" t="s">
        <v>1043</v>
      </c>
    </row>
    <row r="13" spans="1:20" x14ac:dyDescent="0.3">
      <c r="A13">
        <v>132</v>
      </c>
      <c r="B13" t="s">
        <v>281</v>
      </c>
      <c r="C13">
        <v>49</v>
      </c>
      <c r="D13">
        <v>4</v>
      </c>
      <c r="E13" s="2">
        <v>44961</v>
      </c>
      <c r="F13" s="3">
        <v>0.97478009259259257</v>
      </c>
      <c r="G13" s="2">
        <v>44970</v>
      </c>
      <c r="H13" s="3">
        <v>0.83041666666666669</v>
      </c>
      <c r="I13" t="s">
        <v>628</v>
      </c>
      <c r="J13" t="s">
        <v>620</v>
      </c>
      <c r="K13" t="s">
        <v>621</v>
      </c>
      <c r="L13">
        <v>9</v>
      </c>
      <c r="M13">
        <v>23</v>
      </c>
      <c r="N13">
        <v>19</v>
      </c>
      <c r="O13">
        <v>903</v>
      </c>
      <c r="P13">
        <v>3612</v>
      </c>
      <c r="Q13" t="s">
        <v>1005</v>
      </c>
      <c r="R13" t="s">
        <v>1044</v>
      </c>
      <c r="S13" t="s">
        <v>1023</v>
      </c>
      <c r="T13" t="s">
        <v>1045</v>
      </c>
    </row>
    <row r="14" spans="1:20" x14ac:dyDescent="0.3">
      <c r="A14">
        <v>146</v>
      </c>
      <c r="B14" t="s">
        <v>192</v>
      </c>
      <c r="C14">
        <v>52</v>
      </c>
      <c r="D14">
        <v>5</v>
      </c>
      <c r="E14" s="2">
        <v>44970</v>
      </c>
      <c r="F14" s="3">
        <v>0.7666087962962963</v>
      </c>
      <c r="G14" s="2">
        <v>44973</v>
      </c>
      <c r="H14" s="3">
        <v>0.17195601851851852</v>
      </c>
      <c r="I14" t="s">
        <v>629</v>
      </c>
      <c r="J14" t="s">
        <v>620</v>
      </c>
      <c r="K14" t="s">
        <v>621</v>
      </c>
      <c r="L14">
        <v>3</v>
      </c>
      <c r="M14">
        <v>18</v>
      </c>
      <c r="N14">
        <v>4</v>
      </c>
      <c r="O14">
        <v>236</v>
      </c>
      <c r="P14">
        <v>1180</v>
      </c>
      <c r="Q14" t="s">
        <v>1009</v>
      </c>
      <c r="R14" t="s">
        <v>1046</v>
      </c>
      <c r="S14" t="s">
        <v>1023</v>
      </c>
      <c r="T14" t="s">
        <v>1047</v>
      </c>
    </row>
    <row r="15" spans="1:20" x14ac:dyDescent="0.3">
      <c r="A15">
        <v>161</v>
      </c>
      <c r="B15" t="s">
        <v>334</v>
      </c>
      <c r="C15">
        <v>58</v>
      </c>
      <c r="D15">
        <v>3</v>
      </c>
      <c r="E15" s="2">
        <v>44970</v>
      </c>
      <c r="F15" s="3">
        <v>0.13062499999999999</v>
      </c>
      <c r="G15" s="2">
        <v>44971</v>
      </c>
      <c r="H15" s="3">
        <v>0.96667824074074071</v>
      </c>
      <c r="I15" t="s">
        <v>260</v>
      </c>
      <c r="J15" t="s">
        <v>620</v>
      </c>
      <c r="K15" t="s">
        <v>621</v>
      </c>
      <c r="L15">
        <v>1</v>
      </c>
      <c r="M15">
        <v>3</v>
      </c>
      <c r="N15">
        <v>23</v>
      </c>
      <c r="O15">
        <v>1492</v>
      </c>
      <c r="P15">
        <v>4476</v>
      </c>
      <c r="Q15" t="s">
        <v>1009</v>
      </c>
      <c r="R15" t="s">
        <v>1035</v>
      </c>
      <c r="S15" t="s">
        <v>1023</v>
      </c>
      <c r="T15" t="s">
        <v>1048</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1009</v>
      </c>
      <c r="R16" t="s">
        <v>1029</v>
      </c>
      <c r="S16" t="s">
        <v>1023</v>
      </c>
      <c r="T16" t="s">
        <v>1044</v>
      </c>
    </row>
    <row r="17" spans="1:20" x14ac:dyDescent="0.3">
      <c r="A17">
        <v>173</v>
      </c>
      <c r="B17" t="s">
        <v>435</v>
      </c>
      <c r="C17">
        <v>58</v>
      </c>
      <c r="D17">
        <v>2</v>
      </c>
      <c r="E17" s="2">
        <v>44964</v>
      </c>
      <c r="F17" s="3">
        <v>0.96917824074074077</v>
      </c>
      <c r="G17" s="2">
        <v>44970</v>
      </c>
      <c r="H17" s="3">
        <v>7.7696759259259257E-2</v>
      </c>
      <c r="I17" t="s">
        <v>566</v>
      </c>
      <c r="J17" t="s">
        <v>620</v>
      </c>
      <c r="K17" t="s">
        <v>621</v>
      </c>
      <c r="L17">
        <v>6</v>
      </c>
      <c r="M17">
        <v>23</v>
      </c>
      <c r="N17">
        <v>1</v>
      </c>
      <c r="O17">
        <v>1492</v>
      </c>
      <c r="P17">
        <v>2984</v>
      </c>
      <c r="Q17" t="s">
        <v>1010</v>
      </c>
      <c r="R17" t="s">
        <v>1029</v>
      </c>
      <c r="S17" t="s">
        <v>1023</v>
      </c>
      <c r="T17" t="s">
        <v>1049</v>
      </c>
    </row>
    <row r="18" spans="1:20" x14ac:dyDescent="0.3">
      <c r="A18">
        <v>182</v>
      </c>
      <c r="B18" t="s">
        <v>424</v>
      </c>
      <c r="C18">
        <v>2</v>
      </c>
      <c r="D18">
        <v>1</v>
      </c>
      <c r="E18" s="2">
        <v>44965</v>
      </c>
      <c r="F18" s="3">
        <v>0.97326388888888893</v>
      </c>
      <c r="G18" s="2">
        <v>44972</v>
      </c>
      <c r="H18" s="3">
        <v>0.25524305555555554</v>
      </c>
      <c r="I18" t="s">
        <v>631</v>
      </c>
      <c r="J18" t="s">
        <v>620</v>
      </c>
      <c r="K18" t="s">
        <v>621</v>
      </c>
      <c r="L18">
        <v>7</v>
      </c>
      <c r="M18">
        <v>23</v>
      </c>
      <c r="N18">
        <v>6</v>
      </c>
      <c r="O18">
        <v>441</v>
      </c>
      <c r="P18">
        <v>441</v>
      </c>
      <c r="Q18" t="s">
        <v>1006</v>
      </c>
      <c r="R18" t="s">
        <v>1050</v>
      </c>
      <c r="S18" t="s">
        <v>1023</v>
      </c>
      <c r="T18" t="s">
        <v>1051</v>
      </c>
    </row>
    <row r="19" spans="1:20" x14ac:dyDescent="0.3">
      <c r="A19">
        <v>184</v>
      </c>
      <c r="B19" t="s">
        <v>174</v>
      </c>
      <c r="C19">
        <v>52</v>
      </c>
      <c r="D19">
        <v>3</v>
      </c>
      <c r="E19" s="2">
        <v>44968</v>
      </c>
      <c r="F19" s="3">
        <v>0.89922453703703709</v>
      </c>
      <c r="G19" s="2">
        <v>44977</v>
      </c>
      <c r="H19" s="3">
        <v>0.20866898148148147</v>
      </c>
      <c r="I19" t="s">
        <v>627</v>
      </c>
      <c r="J19" t="s">
        <v>620</v>
      </c>
      <c r="K19" t="s">
        <v>621</v>
      </c>
      <c r="L19">
        <v>9</v>
      </c>
      <c r="M19">
        <v>21</v>
      </c>
      <c r="N19">
        <v>5</v>
      </c>
      <c r="O19">
        <v>236</v>
      </c>
      <c r="P19">
        <v>708</v>
      </c>
      <c r="Q19" t="s">
        <v>1005</v>
      </c>
      <c r="R19" t="s">
        <v>1052</v>
      </c>
      <c r="S19" t="s">
        <v>1023</v>
      </c>
      <c r="T19" t="s">
        <v>1053</v>
      </c>
    </row>
    <row r="20" spans="1:20" x14ac:dyDescent="0.3">
      <c r="A20">
        <v>187</v>
      </c>
      <c r="B20" t="s">
        <v>61</v>
      </c>
      <c r="C20">
        <v>49</v>
      </c>
      <c r="D20">
        <v>5</v>
      </c>
      <c r="E20" s="2">
        <v>44968</v>
      </c>
      <c r="F20" s="3">
        <v>0.88241898148148146</v>
      </c>
      <c r="G20" s="2">
        <v>44973</v>
      </c>
      <c r="H20" s="3">
        <v>0.39871527777777777</v>
      </c>
      <c r="I20" t="s">
        <v>632</v>
      </c>
      <c r="J20" t="s">
        <v>620</v>
      </c>
      <c r="K20" t="s">
        <v>621</v>
      </c>
      <c r="L20">
        <v>5</v>
      </c>
      <c r="M20">
        <v>21</v>
      </c>
      <c r="N20">
        <v>9</v>
      </c>
      <c r="O20">
        <v>903</v>
      </c>
      <c r="P20">
        <v>4515</v>
      </c>
      <c r="Q20" t="s">
        <v>1005</v>
      </c>
      <c r="R20" t="s">
        <v>1054</v>
      </c>
      <c r="S20" t="s">
        <v>1023</v>
      </c>
      <c r="T20" t="s">
        <v>1055</v>
      </c>
    </row>
    <row r="21" spans="1:20" x14ac:dyDescent="0.3">
      <c r="A21">
        <v>194</v>
      </c>
      <c r="B21" t="s">
        <v>192</v>
      </c>
      <c r="C21">
        <v>58</v>
      </c>
      <c r="D21">
        <v>4</v>
      </c>
      <c r="E21" s="2">
        <v>44965</v>
      </c>
      <c r="F21" s="3">
        <v>0.48714120370370373</v>
      </c>
      <c r="G21" s="2">
        <v>44966</v>
      </c>
      <c r="H21" s="3">
        <v>0.20451388888888888</v>
      </c>
      <c r="I21" t="s">
        <v>633</v>
      </c>
      <c r="J21" t="s">
        <v>620</v>
      </c>
      <c r="K21" t="s">
        <v>621</v>
      </c>
      <c r="L21">
        <v>1</v>
      </c>
      <c r="M21">
        <v>11</v>
      </c>
      <c r="N21">
        <v>4</v>
      </c>
      <c r="O21">
        <v>1492</v>
      </c>
      <c r="P21">
        <v>5968</v>
      </c>
      <c r="Q21" t="s">
        <v>1006</v>
      </c>
      <c r="R21" t="s">
        <v>1046</v>
      </c>
      <c r="S21" t="s">
        <v>1023</v>
      </c>
      <c r="T21" t="s">
        <v>1056</v>
      </c>
    </row>
    <row r="22" spans="1:20" x14ac:dyDescent="0.3">
      <c r="A22">
        <v>206</v>
      </c>
      <c r="B22" t="s">
        <v>594</v>
      </c>
      <c r="C22">
        <v>68</v>
      </c>
      <c r="D22">
        <v>3</v>
      </c>
      <c r="E22" s="2">
        <v>44968</v>
      </c>
      <c r="F22" s="3">
        <v>0.92518518518518522</v>
      </c>
      <c r="G22" s="2">
        <v>44970</v>
      </c>
      <c r="H22" s="3">
        <v>0.52917824074074071</v>
      </c>
      <c r="I22" t="s">
        <v>634</v>
      </c>
      <c r="J22" t="s">
        <v>620</v>
      </c>
      <c r="K22" t="s">
        <v>621</v>
      </c>
      <c r="L22">
        <v>2</v>
      </c>
      <c r="M22">
        <v>22</v>
      </c>
      <c r="N22">
        <v>12</v>
      </c>
      <c r="O22">
        <v>597</v>
      </c>
      <c r="P22">
        <v>1791</v>
      </c>
      <c r="Q22" t="s">
        <v>1005</v>
      </c>
      <c r="R22" t="s">
        <v>1023</v>
      </c>
      <c r="S22" t="s">
        <v>1023</v>
      </c>
      <c r="T22" t="s">
        <v>1048</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1008</v>
      </c>
      <c r="R23" t="s">
        <v>1057</v>
      </c>
      <c r="S23" t="s">
        <v>1023</v>
      </c>
      <c r="T23" t="s">
        <v>1026</v>
      </c>
    </row>
    <row r="24" spans="1:20" x14ac:dyDescent="0.3">
      <c r="A24">
        <v>225</v>
      </c>
      <c r="B24" t="s">
        <v>558</v>
      </c>
      <c r="C24">
        <v>52</v>
      </c>
      <c r="D24">
        <v>5</v>
      </c>
      <c r="E24" s="2">
        <v>44962</v>
      </c>
      <c r="F24" s="3">
        <v>0.50863425925925931</v>
      </c>
      <c r="G24" s="2">
        <v>44963</v>
      </c>
      <c r="H24" s="3">
        <v>0.7507638888888889</v>
      </c>
      <c r="I24" t="s">
        <v>636</v>
      </c>
      <c r="J24" t="s">
        <v>620</v>
      </c>
      <c r="K24" t="s">
        <v>621</v>
      </c>
      <c r="L24">
        <v>1</v>
      </c>
      <c r="M24">
        <v>12</v>
      </c>
      <c r="N24">
        <v>18</v>
      </c>
      <c r="O24">
        <v>236</v>
      </c>
      <c r="P24">
        <v>1180</v>
      </c>
      <c r="Q24" t="s">
        <v>1008</v>
      </c>
      <c r="R24" t="s">
        <v>1025</v>
      </c>
      <c r="S24" t="s">
        <v>1023</v>
      </c>
      <c r="T24" t="s">
        <v>1058</v>
      </c>
    </row>
    <row r="25" spans="1:20" x14ac:dyDescent="0.3">
      <c r="A25">
        <v>229</v>
      </c>
      <c r="B25" t="s">
        <v>476</v>
      </c>
      <c r="C25">
        <v>49</v>
      </c>
      <c r="D25">
        <v>3</v>
      </c>
      <c r="E25" s="2">
        <v>44968</v>
      </c>
      <c r="F25" s="3">
        <v>0.8719675925925926</v>
      </c>
      <c r="G25" s="2">
        <v>44977</v>
      </c>
      <c r="H25" s="3">
        <v>0.39780092592592592</v>
      </c>
      <c r="I25" t="s">
        <v>637</v>
      </c>
      <c r="J25" t="s">
        <v>620</v>
      </c>
      <c r="K25" t="s">
        <v>621</v>
      </c>
      <c r="L25">
        <v>9</v>
      </c>
      <c r="M25">
        <v>20</v>
      </c>
      <c r="N25">
        <v>9</v>
      </c>
      <c r="O25">
        <v>903</v>
      </c>
      <c r="P25">
        <v>2709</v>
      </c>
      <c r="Q25" t="s">
        <v>1005</v>
      </c>
      <c r="R25" t="s">
        <v>1054</v>
      </c>
      <c r="S25" t="s">
        <v>1023</v>
      </c>
      <c r="T25" t="s">
        <v>1059</v>
      </c>
    </row>
    <row r="26" spans="1:20" x14ac:dyDescent="0.3">
      <c r="A26">
        <v>243</v>
      </c>
      <c r="B26" t="s">
        <v>270</v>
      </c>
      <c r="C26">
        <v>3</v>
      </c>
      <c r="D26">
        <v>1</v>
      </c>
      <c r="E26" s="2">
        <v>44962</v>
      </c>
      <c r="F26" s="3">
        <v>0.86848379629629635</v>
      </c>
      <c r="G26" s="2">
        <v>44967</v>
      </c>
      <c r="H26" s="3">
        <v>0.52145833333333336</v>
      </c>
      <c r="I26" t="s">
        <v>638</v>
      </c>
      <c r="J26" t="s">
        <v>620</v>
      </c>
      <c r="K26" t="s">
        <v>621</v>
      </c>
      <c r="L26">
        <v>5</v>
      </c>
      <c r="M26">
        <v>20</v>
      </c>
      <c r="N26">
        <v>12</v>
      </c>
      <c r="O26">
        <v>1534</v>
      </c>
      <c r="P26">
        <v>1534</v>
      </c>
      <c r="Q26" t="s">
        <v>1008</v>
      </c>
      <c r="R26" t="s">
        <v>1023</v>
      </c>
      <c r="S26" t="s">
        <v>1023</v>
      </c>
      <c r="T26" t="s">
        <v>1060</v>
      </c>
    </row>
    <row r="27" spans="1:20" x14ac:dyDescent="0.3">
      <c r="A27">
        <v>248</v>
      </c>
      <c r="B27" t="s">
        <v>275</v>
      </c>
      <c r="C27">
        <v>19</v>
      </c>
      <c r="D27">
        <v>5</v>
      </c>
      <c r="E27" s="2">
        <v>44965</v>
      </c>
      <c r="F27" s="3">
        <v>0.36366898148148147</v>
      </c>
      <c r="G27" s="2">
        <v>44967</v>
      </c>
      <c r="H27" s="3">
        <v>0.17709490740740741</v>
      </c>
      <c r="I27" t="s">
        <v>639</v>
      </c>
      <c r="J27" t="s">
        <v>620</v>
      </c>
      <c r="K27" t="s">
        <v>621</v>
      </c>
      <c r="L27">
        <v>2</v>
      </c>
      <c r="M27">
        <v>8</v>
      </c>
      <c r="N27">
        <v>4</v>
      </c>
      <c r="O27">
        <v>1234</v>
      </c>
      <c r="P27">
        <v>6170</v>
      </c>
      <c r="Q27" t="s">
        <v>1006</v>
      </c>
      <c r="R27" t="s">
        <v>1046</v>
      </c>
      <c r="S27" t="s">
        <v>1023</v>
      </c>
      <c r="T27" t="s">
        <v>1048</v>
      </c>
    </row>
    <row r="28" spans="1:20" x14ac:dyDescent="0.3">
      <c r="A28">
        <v>253</v>
      </c>
      <c r="B28" t="s">
        <v>73</v>
      </c>
      <c r="C28">
        <v>68</v>
      </c>
      <c r="D28">
        <v>2</v>
      </c>
      <c r="E28" s="2">
        <v>44969</v>
      </c>
      <c r="F28" s="3">
        <v>0.60053240740740743</v>
      </c>
      <c r="G28" s="2">
        <v>44971</v>
      </c>
      <c r="H28" s="3">
        <v>0.23572916666666666</v>
      </c>
      <c r="I28" t="s">
        <v>640</v>
      </c>
      <c r="J28" t="s">
        <v>620</v>
      </c>
      <c r="K28" t="s">
        <v>621</v>
      </c>
      <c r="L28">
        <v>2</v>
      </c>
      <c r="M28">
        <v>14</v>
      </c>
      <c r="N28">
        <v>5</v>
      </c>
      <c r="O28">
        <v>597</v>
      </c>
      <c r="P28">
        <v>1194</v>
      </c>
      <c r="Q28" t="s">
        <v>1008</v>
      </c>
      <c r="R28" t="s">
        <v>1052</v>
      </c>
      <c r="S28" t="s">
        <v>1023</v>
      </c>
      <c r="T28" t="s">
        <v>1061</v>
      </c>
    </row>
    <row r="29" spans="1:20" x14ac:dyDescent="0.3">
      <c r="A29">
        <v>262</v>
      </c>
      <c r="B29" t="s">
        <v>240</v>
      </c>
      <c r="C29">
        <v>49</v>
      </c>
      <c r="D29">
        <v>3</v>
      </c>
      <c r="E29" s="2">
        <v>44964</v>
      </c>
      <c r="F29" s="3">
        <v>0.33699074074074076</v>
      </c>
      <c r="G29" s="2">
        <v>44968</v>
      </c>
      <c r="H29" s="3">
        <v>4.6493055555555558E-2</v>
      </c>
      <c r="I29" t="s">
        <v>641</v>
      </c>
      <c r="J29" t="s">
        <v>620</v>
      </c>
      <c r="K29" t="s">
        <v>621</v>
      </c>
      <c r="L29">
        <v>4</v>
      </c>
      <c r="M29">
        <v>8</v>
      </c>
      <c r="N29">
        <v>1</v>
      </c>
      <c r="O29">
        <v>903</v>
      </c>
      <c r="P29">
        <v>2709</v>
      </c>
      <c r="Q29" t="s">
        <v>1010</v>
      </c>
      <c r="R29" t="s">
        <v>1029</v>
      </c>
      <c r="S29" t="s">
        <v>1023</v>
      </c>
      <c r="T29" t="s">
        <v>1062</v>
      </c>
    </row>
    <row r="30" spans="1:20" x14ac:dyDescent="0.3">
      <c r="A30">
        <v>264</v>
      </c>
      <c r="B30" t="s">
        <v>73</v>
      </c>
      <c r="C30">
        <v>52</v>
      </c>
      <c r="D30">
        <v>3</v>
      </c>
      <c r="E30" s="2">
        <v>44966</v>
      </c>
      <c r="F30" s="3">
        <v>0.2328587962962963</v>
      </c>
      <c r="G30" s="2">
        <v>44975</v>
      </c>
      <c r="H30" s="3">
        <v>0.65539351851851857</v>
      </c>
      <c r="I30" t="s">
        <v>642</v>
      </c>
      <c r="J30" t="s">
        <v>620</v>
      </c>
      <c r="K30" t="s">
        <v>621</v>
      </c>
      <c r="L30">
        <v>9</v>
      </c>
      <c r="M30">
        <v>5</v>
      </c>
      <c r="N30">
        <v>15</v>
      </c>
      <c r="O30">
        <v>236</v>
      </c>
      <c r="P30">
        <v>708</v>
      </c>
      <c r="Q30" t="s">
        <v>1011</v>
      </c>
      <c r="R30" t="s">
        <v>1034</v>
      </c>
      <c r="S30" t="s">
        <v>1023</v>
      </c>
      <c r="T30" t="s">
        <v>1063</v>
      </c>
    </row>
    <row r="31" spans="1:20" x14ac:dyDescent="0.3">
      <c r="A31">
        <v>265</v>
      </c>
      <c r="B31" t="s">
        <v>366</v>
      </c>
      <c r="C31">
        <v>58</v>
      </c>
      <c r="D31">
        <v>1</v>
      </c>
      <c r="E31" s="2">
        <v>44967</v>
      </c>
      <c r="F31" s="3">
        <v>0.88701388888888888</v>
      </c>
      <c r="G31" s="2">
        <v>44975</v>
      </c>
      <c r="H31" s="3">
        <v>0.26982638888888888</v>
      </c>
      <c r="I31" t="s">
        <v>643</v>
      </c>
      <c r="J31" t="s">
        <v>620</v>
      </c>
      <c r="K31" t="s">
        <v>621</v>
      </c>
      <c r="L31">
        <v>8</v>
      </c>
      <c r="M31">
        <v>21</v>
      </c>
      <c r="N31">
        <v>6</v>
      </c>
      <c r="O31">
        <v>1492</v>
      </c>
      <c r="P31">
        <v>1492</v>
      </c>
      <c r="Q31" t="s">
        <v>1007</v>
      </c>
      <c r="R31" t="s">
        <v>1050</v>
      </c>
      <c r="S31" t="s">
        <v>1023</v>
      </c>
      <c r="T31" t="s">
        <v>1051</v>
      </c>
    </row>
    <row r="32" spans="1:20" x14ac:dyDescent="0.3">
      <c r="A32">
        <v>280</v>
      </c>
      <c r="B32" t="s">
        <v>30</v>
      </c>
      <c r="C32">
        <v>19</v>
      </c>
      <c r="D32">
        <v>3</v>
      </c>
      <c r="E32" s="2">
        <v>44964</v>
      </c>
      <c r="F32" s="3">
        <v>0.73943287037037042</v>
      </c>
      <c r="G32" s="2">
        <v>44969</v>
      </c>
      <c r="H32" s="3">
        <v>0.68825231481481486</v>
      </c>
      <c r="I32" t="s">
        <v>92</v>
      </c>
      <c r="J32" t="s">
        <v>620</v>
      </c>
      <c r="K32" t="s">
        <v>621</v>
      </c>
      <c r="L32">
        <v>5</v>
      </c>
      <c r="M32">
        <v>17</v>
      </c>
      <c r="N32">
        <v>16</v>
      </c>
      <c r="O32">
        <v>1234</v>
      </c>
      <c r="P32">
        <v>3702</v>
      </c>
      <c r="Q32" t="s">
        <v>1010</v>
      </c>
      <c r="R32" t="s">
        <v>1030</v>
      </c>
      <c r="S32" t="s">
        <v>1023</v>
      </c>
      <c r="T32" t="s">
        <v>1064</v>
      </c>
    </row>
    <row r="33" spans="1:20" x14ac:dyDescent="0.3">
      <c r="A33">
        <v>291</v>
      </c>
      <c r="B33" t="s">
        <v>435</v>
      </c>
      <c r="C33">
        <v>49</v>
      </c>
      <c r="D33">
        <v>2</v>
      </c>
      <c r="E33" s="2">
        <v>44967</v>
      </c>
      <c r="F33" s="3">
        <v>8.7962962962962968E-3</v>
      </c>
      <c r="G33" s="2">
        <v>44968</v>
      </c>
      <c r="H33" s="3">
        <v>0.95336805555555559</v>
      </c>
      <c r="I33" t="s">
        <v>644</v>
      </c>
      <c r="J33" t="s">
        <v>620</v>
      </c>
      <c r="K33" t="s">
        <v>621</v>
      </c>
      <c r="L33">
        <v>1</v>
      </c>
      <c r="M33">
        <v>0</v>
      </c>
      <c r="N33">
        <v>22</v>
      </c>
      <c r="O33">
        <v>903</v>
      </c>
      <c r="P33">
        <v>1806</v>
      </c>
      <c r="Q33" t="s">
        <v>1007</v>
      </c>
      <c r="R33" t="s">
        <v>1065</v>
      </c>
      <c r="S33" t="s">
        <v>1023</v>
      </c>
      <c r="T33" t="s">
        <v>1066</v>
      </c>
    </row>
    <row r="34" spans="1:20" x14ac:dyDescent="0.3">
      <c r="A34">
        <v>298</v>
      </c>
      <c r="B34" t="s">
        <v>349</v>
      </c>
      <c r="C34">
        <v>3</v>
      </c>
      <c r="D34">
        <v>1</v>
      </c>
      <c r="E34" s="2">
        <v>44968</v>
      </c>
      <c r="F34" s="3">
        <v>0.96283564814814815</v>
      </c>
      <c r="G34" s="2">
        <v>44969</v>
      </c>
      <c r="H34" s="3">
        <v>9.5636574074074068E-2</v>
      </c>
      <c r="I34" t="s">
        <v>645</v>
      </c>
      <c r="J34" t="s">
        <v>620</v>
      </c>
      <c r="K34" t="s">
        <v>621</v>
      </c>
      <c r="L34">
        <v>1</v>
      </c>
      <c r="M34">
        <v>23</v>
      </c>
      <c r="N34">
        <v>2</v>
      </c>
      <c r="O34">
        <v>1534</v>
      </c>
      <c r="P34">
        <v>1534</v>
      </c>
      <c r="Q34" t="s">
        <v>1005</v>
      </c>
      <c r="R34" t="s">
        <v>1031</v>
      </c>
      <c r="S34" t="s">
        <v>1023</v>
      </c>
      <c r="T34" t="s">
        <v>1067</v>
      </c>
    </row>
    <row r="35" spans="1:20" x14ac:dyDescent="0.3">
      <c r="A35">
        <v>306</v>
      </c>
      <c r="B35" t="s">
        <v>512</v>
      </c>
      <c r="C35">
        <v>49</v>
      </c>
      <c r="D35">
        <v>4</v>
      </c>
      <c r="E35" s="2">
        <v>44961</v>
      </c>
      <c r="F35" s="3">
        <v>0.48322916666666665</v>
      </c>
      <c r="G35" s="2">
        <v>44969</v>
      </c>
      <c r="H35" s="3">
        <v>0.27638888888888891</v>
      </c>
      <c r="I35" t="s">
        <v>646</v>
      </c>
      <c r="J35" t="s">
        <v>620</v>
      </c>
      <c r="K35" t="s">
        <v>621</v>
      </c>
      <c r="L35">
        <v>8</v>
      </c>
      <c r="M35">
        <v>11</v>
      </c>
      <c r="N35">
        <v>6</v>
      </c>
      <c r="O35">
        <v>903</v>
      </c>
      <c r="P35">
        <v>3612</v>
      </c>
      <c r="Q35" t="s">
        <v>1005</v>
      </c>
      <c r="R35" t="s">
        <v>1050</v>
      </c>
      <c r="S35" t="s">
        <v>1023</v>
      </c>
      <c r="T35" t="s">
        <v>1068</v>
      </c>
    </row>
    <row r="36" spans="1:20" x14ac:dyDescent="0.3">
      <c r="A36">
        <v>307</v>
      </c>
      <c r="B36" t="s">
        <v>264</v>
      </c>
      <c r="C36">
        <v>3</v>
      </c>
      <c r="D36">
        <v>1</v>
      </c>
      <c r="E36" s="2">
        <v>44961</v>
      </c>
      <c r="F36" s="3">
        <v>0.90131944444444445</v>
      </c>
      <c r="G36" s="2">
        <v>44965</v>
      </c>
      <c r="H36" s="3">
        <v>0.47789351851851852</v>
      </c>
      <c r="I36" t="s">
        <v>647</v>
      </c>
      <c r="J36" t="s">
        <v>620</v>
      </c>
      <c r="K36" t="s">
        <v>621</v>
      </c>
      <c r="L36">
        <v>4</v>
      </c>
      <c r="M36">
        <v>21</v>
      </c>
      <c r="N36">
        <v>11</v>
      </c>
      <c r="O36">
        <v>1534</v>
      </c>
      <c r="P36">
        <v>1534</v>
      </c>
      <c r="Q36" t="s">
        <v>1005</v>
      </c>
      <c r="R36" t="s">
        <v>1022</v>
      </c>
      <c r="S36" t="s">
        <v>1023</v>
      </c>
      <c r="T36" t="s">
        <v>1057</v>
      </c>
    </row>
    <row r="37" spans="1:20" x14ac:dyDescent="0.3">
      <c r="A37">
        <v>316</v>
      </c>
      <c r="B37" t="s">
        <v>299</v>
      </c>
      <c r="C37">
        <v>2</v>
      </c>
      <c r="D37">
        <v>5</v>
      </c>
      <c r="E37" s="2">
        <v>44968</v>
      </c>
      <c r="F37" s="3">
        <v>0.89936342592592589</v>
      </c>
      <c r="G37" s="2">
        <v>44972</v>
      </c>
      <c r="H37" s="3">
        <v>0.30682870370370369</v>
      </c>
      <c r="I37" t="s">
        <v>648</v>
      </c>
      <c r="J37" t="s">
        <v>620</v>
      </c>
      <c r="K37" t="s">
        <v>621</v>
      </c>
      <c r="L37">
        <v>4</v>
      </c>
      <c r="M37">
        <v>21</v>
      </c>
      <c r="N37">
        <v>7</v>
      </c>
      <c r="O37">
        <v>441</v>
      </c>
      <c r="P37">
        <v>2205</v>
      </c>
      <c r="Q37" t="s">
        <v>1005</v>
      </c>
      <c r="R37" t="s">
        <v>1038</v>
      </c>
      <c r="S37" t="s">
        <v>1023</v>
      </c>
      <c r="T37" t="s">
        <v>1059</v>
      </c>
    </row>
    <row r="38" spans="1:20" x14ac:dyDescent="0.3">
      <c r="A38">
        <v>350</v>
      </c>
      <c r="B38" t="s">
        <v>132</v>
      </c>
      <c r="C38">
        <v>19</v>
      </c>
      <c r="D38">
        <v>3</v>
      </c>
      <c r="E38" s="2">
        <v>44970</v>
      </c>
      <c r="F38" s="3">
        <v>0.51593750000000005</v>
      </c>
      <c r="G38" s="2">
        <v>44979</v>
      </c>
      <c r="H38" s="3">
        <v>0.68483796296296295</v>
      </c>
      <c r="I38" t="s">
        <v>104</v>
      </c>
      <c r="J38" t="s">
        <v>620</v>
      </c>
      <c r="K38" t="s">
        <v>621</v>
      </c>
      <c r="L38">
        <v>9</v>
      </c>
      <c r="M38">
        <v>12</v>
      </c>
      <c r="N38">
        <v>16</v>
      </c>
      <c r="O38">
        <v>1234</v>
      </c>
      <c r="P38">
        <v>3702</v>
      </c>
      <c r="Q38" t="s">
        <v>1009</v>
      </c>
      <c r="R38" t="s">
        <v>1030</v>
      </c>
      <c r="S38" t="s">
        <v>1023</v>
      </c>
      <c r="T38" t="s">
        <v>1057</v>
      </c>
    </row>
    <row r="39" spans="1:20" x14ac:dyDescent="0.3">
      <c r="A39">
        <v>366</v>
      </c>
      <c r="B39" t="s">
        <v>210</v>
      </c>
      <c r="C39">
        <v>3</v>
      </c>
      <c r="D39">
        <v>3</v>
      </c>
      <c r="E39" s="2">
        <v>44965</v>
      </c>
      <c r="F39" s="3">
        <v>0.96929398148148149</v>
      </c>
      <c r="G39" s="2">
        <v>44973</v>
      </c>
      <c r="H39" s="3">
        <v>0.45252314814814815</v>
      </c>
      <c r="I39" t="s">
        <v>104</v>
      </c>
      <c r="J39" t="s">
        <v>620</v>
      </c>
      <c r="K39" t="s">
        <v>621</v>
      </c>
      <c r="L39">
        <v>8</v>
      </c>
      <c r="M39">
        <v>23</v>
      </c>
      <c r="N39">
        <v>10</v>
      </c>
      <c r="O39">
        <v>1534</v>
      </c>
      <c r="P39">
        <v>4602</v>
      </c>
      <c r="Q39" t="s">
        <v>1006</v>
      </c>
      <c r="R39" t="s">
        <v>1057</v>
      </c>
      <c r="S39" t="s">
        <v>1023</v>
      </c>
      <c r="T39" t="s">
        <v>1041</v>
      </c>
    </row>
    <row r="40" spans="1:20" x14ac:dyDescent="0.3">
      <c r="A40">
        <v>399</v>
      </c>
      <c r="B40" t="s">
        <v>61</v>
      </c>
      <c r="C40">
        <v>68</v>
      </c>
      <c r="D40">
        <v>1</v>
      </c>
      <c r="E40" s="2">
        <v>44965</v>
      </c>
      <c r="F40" s="3">
        <v>0.26512731481481483</v>
      </c>
      <c r="G40" s="2">
        <v>44972</v>
      </c>
      <c r="H40" s="3">
        <v>0.29738425925925926</v>
      </c>
      <c r="I40" t="s">
        <v>649</v>
      </c>
      <c r="J40" t="s">
        <v>620</v>
      </c>
      <c r="K40" t="s">
        <v>621</v>
      </c>
      <c r="L40">
        <v>7</v>
      </c>
      <c r="M40">
        <v>6</v>
      </c>
      <c r="N40">
        <v>7</v>
      </c>
      <c r="O40">
        <v>597</v>
      </c>
      <c r="P40">
        <v>597</v>
      </c>
      <c r="Q40" t="s">
        <v>1006</v>
      </c>
      <c r="R40" t="s">
        <v>1038</v>
      </c>
      <c r="S40" t="s">
        <v>1023</v>
      </c>
      <c r="T40" t="s">
        <v>1036</v>
      </c>
    </row>
    <row r="41" spans="1:20" x14ac:dyDescent="0.3">
      <c r="A41">
        <v>405</v>
      </c>
      <c r="B41" t="s">
        <v>210</v>
      </c>
      <c r="C41">
        <v>49</v>
      </c>
      <c r="D41">
        <v>1</v>
      </c>
      <c r="E41" s="2">
        <v>44967</v>
      </c>
      <c r="F41" s="3">
        <v>0.96196759259259257</v>
      </c>
      <c r="G41" s="2">
        <v>44975</v>
      </c>
      <c r="H41" s="3">
        <v>0.61641203703703706</v>
      </c>
      <c r="I41" t="s">
        <v>650</v>
      </c>
      <c r="J41" t="s">
        <v>620</v>
      </c>
      <c r="K41" t="s">
        <v>621</v>
      </c>
      <c r="L41">
        <v>8</v>
      </c>
      <c r="M41">
        <v>23</v>
      </c>
      <c r="N41">
        <v>14</v>
      </c>
      <c r="O41">
        <v>903</v>
      </c>
      <c r="P41">
        <v>903</v>
      </c>
      <c r="Q41" t="s">
        <v>1007</v>
      </c>
      <c r="R41" t="s">
        <v>1036</v>
      </c>
      <c r="S41" t="s">
        <v>1023</v>
      </c>
      <c r="T41" t="s">
        <v>1041</v>
      </c>
    </row>
    <row r="42" spans="1:20" x14ac:dyDescent="0.3">
      <c r="A42">
        <v>416</v>
      </c>
      <c r="B42" t="s">
        <v>49</v>
      </c>
      <c r="C42">
        <v>58</v>
      </c>
      <c r="D42">
        <v>5</v>
      </c>
      <c r="E42" s="2">
        <v>44969</v>
      </c>
      <c r="F42" s="3">
        <v>0.69516203703703705</v>
      </c>
      <c r="G42" s="2">
        <v>44974</v>
      </c>
      <c r="H42" s="3">
        <v>0.4007060185185185</v>
      </c>
      <c r="I42" t="s">
        <v>651</v>
      </c>
      <c r="J42" t="s">
        <v>620</v>
      </c>
      <c r="K42" t="s">
        <v>621</v>
      </c>
      <c r="L42">
        <v>5</v>
      </c>
      <c r="M42">
        <v>16</v>
      </c>
      <c r="N42">
        <v>9</v>
      </c>
      <c r="O42">
        <v>1492</v>
      </c>
      <c r="P42">
        <v>7460</v>
      </c>
      <c r="Q42" t="s">
        <v>1008</v>
      </c>
      <c r="R42" t="s">
        <v>1054</v>
      </c>
      <c r="S42" t="s">
        <v>1023</v>
      </c>
      <c r="T42" t="s">
        <v>1048</v>
      </c>
    </row>
    <row r="43" spans="1:20" x14ac:dyDescent="0.3">
      <c r="A43">
        <v>423</v>
      </c>
      <c r="B43" t="s">
        <v>407</v>
      </c>
      <c r="C43">
        <v>19</v>
      </c>
      <c r="D43">
        <v>1</v>
      </c>
      <c r="E43" s="2">
        <v>44968</v>
      </c>
      <c r="F43" s="3">
        <v>0.69928240740740744</v>
      </c>
      <c r="G43" s="2">
        <v>44974</v>
      </c>
      <c r="H43" s="3">
        <v>7.0023148148148145E-3</v>
      </c>
      <c r="I43" t="s">
        <v>652</v>
      </c>
      <c r="J43" t="s">
        <v>620</v>
      </c>
      <c r="K43" t="s">
        <v>621</v>
      </c>
      <c r="L43">
        <v>6</v>
      </c>
      <c r="M43">
        <v>16</v>
      </c>
      <c r="N43">
        <v>0</v>
      </c>
      <c r="O43">
        <v>1234</v>
      </c>
      <c r="P43">
        <v>1234</v>
      </c>
      <c r="Q43" t="s">
        <v>1005</v>
      </c>
      <c r="R43" t="s">
        <v>1069</v>
      </c>
      <c r="S43" t="s">
        <v>1023</v>
      </c>
      <c r="T43" t="s">
        <v>1064</v>
      </c>
    </row>
    <row r="44" spans="1:20" x14ac:dyDescent="0.3">
      <c r="A44">
        <v>426</v>
      </c>
      <c r="B44" t="s">
        <v>441</v>
      </c>
      <c r="C44">
        <v>2</v>
      </c>
      <c r="D44">
        <v>2</v>
      </c>
      <c r="E44" s="2">
        <v>44970</v>
      </c>
      <c r="F44" s="3">
        <v>0.95826388888888892</v>
      </c>
      <c r="G44" s="2">
        <v>44974</v>
      </c>
      <c r="H44" s="3">
        <v>0.57708333333333328</v>
      </c>
      <c r="I44" t="s">
        <v>653</v>
      </c>
      <c r="J44" t="s">
        <v>620</v>
      </c>
      <c r="K44" t="s">
        <v>621</v>
      </c>
      <c r="L44">
        <v>4</v>
      </c>
      <c r="M44">
        <v>22</v>
      </c>
      <c r="N44">
        <v>13</v>
      </c>
      <c r="O44">
        <v>441</v>
      </c>
      <c r="P44">
        <v>882</v>
      </c>
      <c r="Q44" t="s">
        <v>1009</v>
      </c>
      <c r="R44" t="s">
        <v>1040</v>
      </c>
      <c r="S44" t="s">
        <v>1023</v>
      </c>
      <c r="T44" t="s">
        <v>1068</v>
      </c>
    </row>
    <row r="45" spans="1:20" x14ac:dyDescent="0.3">
      <c r="A45">
        <v>442</v>
      </c>
      <c r="B45" t="s">
        <v>150</v>
      </c>
      <c r="C45">
        <v>3</v>
      </c>
      <c r="D45">
        <v>3</v>
      </c>
      <c r="E45" s="2">
        <v>44965</v>
      </c>
      <c r="F45" s="3">
        <v>0.75231481481481477</v>
      </c>
      <c r="G45" s="2">
        <v>44972</v>
      </c>
      <c r="H45" s="3">
        <v>0.33725694444444443</v>
      </c>
      <c r="I45" t="s">
        <v>146</v>
      </c>
      <c r="J45" t="s">
        <v>620</v>
      </c>
      <c r="K45" t="s">
        <v>621</v>
      </c>
      <c r="L45">
        <v>7</v>
      </c>
      <c r="M45">
        <v>18</v>
      </c>
      <c r="N45">
        <v>8</v>
      </c>
      <c r="O45">
        <v>1534</v>
      </c>
      <c r="P45">
        <v>4602</v>
      </c>
      <c r="Q45" t="s">
        <v>1006</v>
      </c>
      <c r="R45" t="s">
        <v>1042</v>
      </c>
      <c r="S45" t="s">
        <v>1023</v>
      </c>
      <c r="T45" t="s">
        <v>1070</v>
      </c>
    </row>
    <row r="46" spans="1:20" x14ac:dyDescent="0.3">
      <c r="A46">
        <v>443</v>
      </c>
      <c r="B46" t="s">
        <v>287</v>
      </c>
      <c r="C46">
        <v>49</v>
      </c>
      <c r="D46">
        <v>3</v>
      </c>
      <c r="E46" s="2">
        <v>44961</v>
      </c>
      <c r="F46" s="3">
        <v>0.93216435185185187</v>
      </c>
      <c r="G46" s="2">
        <v>44970</v>
      </c>
      <c r="H46" s="3">
        <v>9.4444444444444442E-2</v>
      </c>
      <c r="I46" t="s">
        <v>654</v>
      </c>
      <c r="J46" t="s">
        <v>620</v>
      </c>
      <c r="K46" t="s">
        <v>621</v>
      </c>
      <c r="L46">
        <v>9</v>
      </c>
      <c r="M46">
        <v>22</v>
      </c>
      <c r="N46">
        <v>2</v>
      </c>
      <c r="O46">
        <v>903</v>
      </c>
      <c r="P46">
        <v>2709</v>
      </c>
      <c r="Q46" t="s">
        <v>1005</v>
      </c>
      <c r="R46" t="s">
        <v>1031</v>
      </c>
      <c r="S46" t="s">
        <v>1023</v>
      </c>
      <c r="T46" t="s">
        <v>1068</v>
      </c>
    </row>
    <row r="47" spans="1:20" x14ac:dyDescent="0.3">
      <c r="A47">
        <v>446</v>
      </c>
      <c r="B47" t="s">
        <v>476</v>
      </c>
      <c r="C47">
        <v>33</v>
      </c>
      <c r="D47">
        <v>5</v>
      </c>
      <c r="E47" s="2">
        <v>44969</v>
      </c>
      <c r="F47" s="3">
        <v>0.12087962962962963</v>
      </c>
      <c r="G47" s="2">
        <v>44972</v>
      </c>
      <c r="H47" s="3">
        <v>0.46074074074074073</v>
      </c>
      <c r="I47" t="s">
        <v>655</v>
      </c>
      <c r="J47" t="s">
        <v>620</v>
      </c>
      <c r="K47" t="s">
        <v>621</v>
      </c>
      <c r="L47">
        <v>3</v>
      </c>
      <c r="M47">
        <v>2</v>
      </c>
      <c r="N47">
        <v>11</v>
      </c>
      <c r="O47">
        <v>314</v>
      </c>
      <c r="P47">
        <v>1570</v>
      </c>
      <c r="Q47" t="s">
        <v>1008</v>
      </c>
      <c r="R47" t="s">
        <v>1022</v>
      </c>
      <c r="S47" t="s">
        <v>1023</v>
      </c>
      <c r="T47" t="s">
        <v>1071</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1009</v>
      </c>
      <c r="R48" t="s">
        <v>1057</v>
      </c>
      <c r="S48" t="s">
        <v>1023</v>
      </c>
      <c r="T48" t="s">
        <v>1037</v>
      </c>
    </row>
    <row r="49" spans="1:20" x14ac:dyDescent="0.3">
      <c r="A49">
        <v>451</v>
      </c>
      <c r="B49" t="s">
        <v>476</v>
      </c>
      <c r="C49">
        <v>33</v>
      </c>
      <c r="D49">
        <v>5</v>
      </c>
      <c r="E49" s="2">
        <v>44964</v>
      </c>
      <c r="F49" s="3">
        <v>1.1712962962962963E-2</v>
      </c>
      <c r="G49" s="2">
        <v>44970</v>
      </c>
      <c r="H49" s="3">
        <v>0.88260416666666663</v>
      </c>
      <c r="I49" t="s">
        <v>657</v>
      </c>
      <c r="J49" t="s">
        <v>620</v>
      </c>
      <c r="K49" t="s">
        <v>621</v>
      </c>
      <c r="L49">
        <v>6</v>
      </c>
      <c r="M49">
        <v>0</v>
      </c>
      <c r="N49">
        <v>21</v>
      </c>
      <c r="O49">
        <v>314</v>
      </c>
      <c r="P49">
        <v>1570</v>
      </c>
      <c r="Q49" t="s">
        <v>1010</v>
      </c>
      <c r="R49" t="s">
        <v>1027</v>
      </c>
      <c r="S49" t="s">
        <v>1023</v>
      </c>
      <c r="T49" t="s">
        <v>1062</v>
      </c>
    </row>
    <row r="50" spans="1:20" x14ac:dyDescent="0.3">
      <c r="A50">
        <v>454</v>
      </c>
      <c r="B50" t="s">
        <v>529</v>
      </c>
      <c r="C50">
        <v>3</v>
      </c>
      <c r="D50">
        <v>2</v>
      </c>
      <c r="E50" s="2">
        <v>44964</v>
      </c>
      <c r="F50" s="3">
        <v>0.97695601851851854</v>
      </c>
      <c r="G50" s="2">
        <v>44966</v>
      </c>
      <c r="H50" s="3">
        <v>5.6898148148148149E-2</v>
      </c>
      <c r="I50" t="s">
        <v>658</v>
      </c>
      <c r="J50" t="s">
        <v>620</v>
      </c>
      <c r="K50" t="s">
        <v>621</v>
      </c>
      <c r="L50">
        <v>2</v>
      </c>
      <c r="M50">
        <v>23</v>
      </c>
      <c r="N50">
        <v>1</v>
      </c>
      <c r="O50">
        <v>1534</v>
      </c>
      <c r="P50">
        <v>3068</v>
      </c>
      <c r="Q50" t="s">
        <v>1010</v>
      </c>
      <c r="R50" t="s">
        <v>1029</v>
      </c>
      <c r="S50" t="s">
        <v>1023</v>
      </c>
      <c r="T50" t="s">
        <v>1072</v>
      </c>
    </row>
    <row r="51" spans="1:20" x14ac:dyDescent="0.3">
      <c r="A51">
        <v>456</v>
      </c>
      <c r="B51" t="s">
        <v>429</v>
      </c>
      <c r="C51">
        <v>33</v>
      </c>
      <c r="D51">
        <v>2</v>
      </c>
      <c r="E51" s="2">
        <v>44969</v>
      </c>
      <c r="F51" s="3">
        <v>0.95253472222222224</v>
      </c>
      <c r="G51" s="2">
        <v>44972</v>
      </c>
      <c r="H51" s="3">
        <v>0.92645833333333338</v>
      </c>
      <c r="I51" t="s">
        <v>659</v>
      </c>
      <c r="J51" t="s">
        <v>620</v>
      </c>
      <c r="K51" t="s">
        <v>621</v>
      </c>
      <c r="L51">
        <v>3</v>
      </c>
      <c r="M51">
        <v>22</v>
      </c>
      <c r="N51">
        <v>22</v>
      </c>
      <c r="O51">
        <v>314</v>
      </c>
      <c r="P51">
        <v>628</v>
      </c>
      <c r="Q51" t="s">
        <v>1008</v>
      </c>
      <c r="R51" t="s">
        <v>1065</v>
      </c>
      <c r="S51" t="s">
        <v>1023</v>
      </c>
      <c r="T51" t="s">
        <v>1058</v>
      </c>
    </row>
    <row r="52" spans="1:20" x14ac:dyDescent="0.3">
      <c r="A52">
        <v>477</v>
      </c>
      <c r="B52" t="s">
        <v>594</v>
      </c>
      <c r="C52">
        <v>33</v>
      </c>
      <c r="D52">
        <v>4</v>
      </c>
      <c r="E52" s="2">
        <v>44969</v>
      </c>
      <c r="F52" s="3">
        <v>0.72093750000000001</v>
      </c>
      <c r="G52" s="2">
        <v>44971</v>
      </c>
      <c r="H52" s="3">
        <v>0.13324074074074074</v>
      </c>
      <c r="I52" t="s">
        <v>116</v>
      </c>
      <c r="J52" t="s">
        <v>620</v>
      </c>
      <c r="K52" t="s">
        <v>621</v>
      </c>
      <c r="L52">
        <v>2</v>
      </c>
      <c r="M52">
        <v>17</v>
      </c>
      <c r="N52">
        <v>3</v>
      </c>
      <c r="O52">
        <v>314</v>
      </c>
      <c r="P52">
        <v>1256</v>
      </c>
      <c r="Q52" t="s">
        <v>1008</v>
      </c>
      <c r="R52" t="s">
        <v>1073</v>
      </c>
      <c r="S52" t="s">
        <v>1023</v>
      </c>
      <c r="T52" t="s">
        <v>1024</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1006</v>
      </c>
      <c r="R53" t="s">
        <v>1054</v>
      </c>
      <c r="S53" t="s">
        <v>1023</v>
      </c>
      <c r="T53" t="s">
        <v>1044</v>
      </c>
    </row>
    <row r="54" spans="1:20" x14ac:dyDescent="0.3">
      <c r="A54">
        <v>479</v>
      </c>
      <c r="B54" t="s">
        <v>429</v>
      </c>
      <c r="C54">
        <v>11</v>
      </c>
      <c r="D54">
        <v>1</v>
      </c>
      <c r="E54" s="2">
        <v>44964</v>
      </c>
      <c r="F54" s="3">
        <v>0.74190972222222218</v>
      </c>
      <c r="G54" s="2">
        <v>44968</v>
      </c>
      <c r="H54" s="3">
        <v>0.45015046296296296</v>
      </c>
      <c r="I54" t="s">
        <v>661</v>
      </c>
      <c r="J54" t="s">
        <v>620</v>
      </c>
      <c r="K54" t="s">
        <v>621</v>
      </c>
      <c r="L54">
        <v>4</v>
      </c>
      <c r="M54">
        <v>17</v>
      </c>
      <c r="N54">
        <v>10</v>
      </c>
      <c r="O54">
        <v>1096</v>
      </c>
      <c r="P54">
        <v>1096</v>
      </c>
      <c r="Q54" t="s">
        <v>1010</v>
      </c>
      <c r="R54" t="s">
        <v>1057</v>
      </c>
      <c r="S54" t="s">
        <v>1023</v>
      </c>
      <c r="T54" t="s">
        <v>1040</v>
      </c>
    </row>
    <row r="55" spans="1:20" x14ac:dyDescent="0.3">
      <c r="A55">
        <v>490</v>
      </c>
      <c r="B55" t="s">
        <v>453</v>
      </c>
      <c r="C55">
        <v>2</v>
      </c>
      <c r="D55">
        <v>1</v>
      </c>
      <c r="E55" s="2">
        <v>44969</v>
      </c>
      <c r="F55" s="3">
        <v>0.51947916666666671</v>
      </c>
      <c r="G55" s="2">
        <v>44971</v>
      </c>
      <c r="H55" s="3">
        <v>0.51896990740740745</v>
      </c>
      <c r="I55" t="s">
        <v>662</v>
      </c>
      <c r="J55" t="s">
        <v>620</v>
      </c>
      <c r="K55" t="s">
        <v>621</v>
      </c>
      <c r="L55">
        <v>2</v>
      </c>
      <c r="M55">
        <v>12</v>
      </c>
      <c r="N55">
        <v>12</v>
      </c>
      <c r="O55">
        <v>441</v>
      </c>
      <c r="P55">
        <v>441</v>
      </c>
      <c r="Q55" t="s">
        <v>1008</v>
      </c>
      <c r="R55" t="s">
        <v>1023</v>
      </c>
      <c r="S55" t="s">
        <v>1023</v>
      </c>
      <c r="T55" t="s">
        <v>1044</v>
      </c>
    </row>
    <row r="56" spans="1:20" x14ac:dyDescent="0.3">
      <c r="A56">
        <v>492</v>
      </c>
      <c r="B56" t="s">
        <v>293</v>
      </c>
      <c r="C56">
        <v>33</v>
      </c>
      <c r="D56">
        <v>2</v>
      </c>
      <c r="E56" s="2">
        <v>44961</v>
      </c>
      <c r="F56" s="3">
        <v>0.57945601851851847</v>
      </c>
      <c r="G56" s="2">
        <v>44970</v>
      </c>
      <c r="H56" s="3">
        <v>0.50315972222222227</v>
      </c>
      <c r="I56" t="s">
        <v>663</v>
      </c>
      <c r="J56" t="s">
        <v>620</v>
      </c>
      <c r="K56" t="s">
        <v>621</v>
      </c>
      <c r="L56">
        <v>9</v>
      </c>
      <c r="M56">
        <v>13</v>
      </c>
      <c r="N56">
        <v>12</v>
      </c>
      <c r="O56">
        <v>314</v>
      </c>
      <c r="P56">
        <v>628</v>
      </c>
      <c r="Q56" t="s">
        <v>1005</v>
      </c>
      <c r="R56" t="s">
        <v>1023</v>
      </c>
      <c r="S56" t="s">
        <v>1023</v>
      </c>
      <c r="T56" t="s">
        <v>1051</v>
      </c>
    </row>
    <row r="57" spans="1:20" x14ac:dyDescent="0.3">
      <c r="A57">
        <v>493</v>
      </c>
      <c r="B57" t="s">
        <v>222</v>
      </c>
      <c r="C57">
        <v>11</v>
      </c>
      <c r="D57">
        <v>1</v>
      </c>
      <c r="E57" s="2">
        <v>44962</v>
      </c>
      <c r="F57" s="3">
        <v>0.92458333333333331</v>
      </c>
      <c r="G57" s="2">
        <v>44963</v>
      </c>
      <c r="H57" s="3">
        <v>0.65498842592592588</v>
      </c>
      <c r="I57" t="s">
        <v>664</v>
      </c>
      <c r="J57" t="s">
        <v>620</v>
      </c>
      <c r="K57" t="s">
        <v>621</v>
      </c>
      <c r="L57">
        <v>1</v>
      </c>
      <c r="M57">
        <v>22</v>
      </c>
      <c r="N57">
        <v>15</v>
      </c>
      <c r="O57">
        <v>1096</v>
      </c>
      <c r="P57">
        <v>1096</v>
      </c>
      <c r="Q57" t="s">
        <v>1008</v>
      </c>
      <c r="R57" t="s">
        <v>1034</v>
      </c>
      <c r="S57" t="s">
        <v>1023</v>
      </c>
      <c r="T57" t="s">
        <v>1022</v>
      </c>
    </row>
    <row r="58" spans="1:20" x14ac:dyDescent="0.3">
      <c r="A58">
        <v>496</v>
      </c>
      <c r="B58" t="s">
        <v>138</v>
      </c>
      <c r="C58">
        <v>11</v>
      </c>
      <c r="D58">
        <v>4</v>
      </c>
      <c r="E58" s="2">
        <v>44966</v>
      </c>
      <c r="F58" s="3">
        <v>0.60552083333333329</v>
      </c>
      <c r="G58" s="2">
        <v>44973</v>
      </c>
      <c r="H58" s="3">
        <v>0.54561342592592588</v>
      </c>
      <c r="I58" t="s">
        <v>194</v>
      </c>
      <c r="J58" t="s">
        <v>620</v>
      </c>
      <c r="K58" t="s">
        <v>621</v>
      </c>
      <c r="L58">
        <v>7</v>
      </c>
      <c r="M58">
        <v>14</v>
      </c>
      <c r="N58">
        <v>13</v>
      </c>
      <c r="O58">
        <v>1096</v>
      </c>
      <c r="P58">
        <v>4384</v>
      </c>
      <c r="Q58" t="s">
        <v>1011</v>
      </c>
      <c r="R58" t="s">
        <v>1040</v>
      </c>
      <c r="S58" t="s">
        <v>1023</v>
      </c>
      <c r="T58" t="s">
        <v>1037</v>
      </c>
    </row>
    <row r="59" spans="1:20" x14ac:dyDescent="0.3">
      <c r="A59">
        <v>498</v>
      </c>
      <c r="B59" t="s">
        <v>599</v>
      </c>
      <c r="C59">
        <v>19</v>
      </c>
      <c r="D59">
        <v>4</v>
      </c>
      <c r="E59" s="2">
        <v>44970</v>
      </c>
      <c r="F59" s="3">
        <v>0.8991203703703704</v>
      </c>
      <c r="G59" s="2">
        <v>44977</v>
      </c>
      <c r="H59" s="3">
        <v>0.88500000000000001</v>
      </c>
      <c r="I59" t="s">
        <v>665</v>
      </c>
      <c r="J59" t="s">
        <v>620</v>
      </c>
      <c r="K59" t="s">
        <v>621</v>
      </c>
      <c r="L59">
        <v>7</v>
      </c>
      <c r="M59">
        <v>21</v>
      </c>
      <c r="N59">
        <v>21</v>
      </c>
      <c r="O59">
        <v>1234</v>
      </c>
      <c r="P59">
        <v>4936</v>
      </c>
      <c r="Q59" t="s">
        <v>1009</v>
      </c>
      <c r="R59" t="s">
        <v>1027</v>
      </c>
      <c r="S59" t="s">
        <v>1023</v>
      </c>
      <c r="T59" t="s">
        <v>1074</v>
      </c>
    </row>
    <row r="60" spans="1:20" x14ac:dyDescent="0.3">
      <c r="A60">
        <v>519</v>
      </c>
      <c r="B60" t="s">
        <v>96</v>
      </c>
      <c r="C60">
        <v>52</v>
      </c>
      <c r="D60">
        <v>4</v>
      </c>
      <c r="E60" s="2">
        <v>44964</v>
      </c>
      <c r="F60" s="3">
        <v>0.9657175925925926</v>
      </c>
      <c r="G60" s="2">
        <v>44972</v>
      </c>
      <c r="H60" s="3">
        <v>0.27800925925925923</v>
      </c>
      <c r="I60" t="s">
        <v>666</v>
      </c>
      <c r="J60" t="s">
        <v>620</v>
      </c>
      <c r="K60" t="s">
        <v>621</v>
      </c>
      <c r="L60">
        <v>8</v>
      </c>
      <c r="M60">
        <v>23</v>
      </c>
      <c r="N60">
        <v>6</v>
      </c>
      <c r="O60">
        <v>236</v>
      </c>
      <c r="P60">
        <v>944</v>
      </c>
      <c r="Q60" t="s">
        <v>1010</v>
      </c>
      <c r="R60" t="s">
        <v>1050</v>
      </c>
      <c r="S60" t="s">
        <v>1023</v>
      </c>
      <c r="T60" t="s">
        <v>1033</v>
      </c>
    </row>
    <row r="61" spans="1:20" x14ac:dyDescent="0.3">
      <c r="A61">
        <v>521</v>
      </c>
      <c r="B61" t="s">
        <v>377</v>
      </c>
      <c r="C61">
        <v>33</v>
      </c>
      <c r="D61">
        <v>5</v>
      </c>
      <c r="E61" s="2">
        <v>44961</v>
      </c>
      <c r="F61" s="3">
        <v>0.87519675925925922</v>
      </c>
      <c r="G61" s="2">
        <v>44965</v>
      </c>
      <c r="H61" s="3">
        <v>0.1032175925925926</v>
      </c>
      <c r="I61" t="s">
        <v>182</v>
      </c>
      <c r="J61" t="s">
        <v>620</v>
      </c>
      <c r="K61" t="s">
        <v>621</v>
      </c>
      <c r="L61">
        <v>4</v>
      </c>
      <c r="M61">
        <v>21</v>
      </c>
      <c r="N61">
        <v>2</v>
      </c>
      <c r="O61">
        <v>314</v>
      </c>
      <c r="P61">
        <v>1570</v>
      </c>
      <c r="Q61" t="s">
        <v>1005</v>
      </c>
      <c r="R61" t="s">
        <v>1031</v>
      </c>
      <c r="S61" t="s">
        <v>1023</v>
      </c>
      <c r="T61" t="s">
        <v>1041</v>
      </c>
    </row>
    <row r="62" spans="1:20" x14ac:dyDescent="0.3">
      <c r="A62">
        <v>527</v>
      </c>
      <c r="B62" t="s">
        <v>228</v>
      </c>
      <c r="C62">
        <v>33</v>
      </c>
      <c r="D62">
        <v>3</v>
      </c>
      <c r="E62" s="2">
        <v>44968</v>
      </c>
      <c r="F62" s="3">
        <v>0.53587962962962965</v>
      </c>
      <c r="G62" s="2">
        <v>44976</v>
      </c>
      <c r="H62" s="3">
        <v>0.66535879629629635</v>
      </c>
      <c r="I62" t="s">
        <v>667</v>
      </c>
      <c r="J62" t="s">
        <v>620</v>
      </c>
      <c r="K62" t="s">
        <v>621</v>
      </c>
      <c r="L62">
        <v>8</v>
      </c>
      <c r="M62">
        <v>12</v>
      </c>
      <c r="N62">
        <v>15</v>
      </c>
      <c r="O62">
        <v>314</v>
      </c>
      <c r="P62">
        <v>942</v>
      </c>
      <c r="Q62" t="s">
        <v>1005</v>
      </c>
      <c r="R62" t="s">
        <v>1034</v>
      </c>
      <c r="S62" t="s">
        <v>1023</v>
      </c>
      <c r="T62" t="s">
        <v>1075</v>
      </c>
    </row>
    <row r="63" spans="1:20" x14ac:dyDescent="0.3">
      <c r="A63">
        <v>561</v>
      </c>
      <c r="B63" t="s">
        <v>594</v>
      </c>
      <c r="C63">
        <v>49</v>
      </c>
      <c r="D63">
        <v>5</v>
      </c>
      <c r="E63" s="2">
        <v>44969</v>
      </c>
      <c r="F63" s="3">
        <v>0.5170717592592593</v>
      </c>
      <c r="G63" s="2">
        <v>44978</v>
      </c>
      <c r="H63" s="3">
        <v>0.72469907407407408</v>
      </c>
      <c r="I63" t="s">
        <v>661</v>
      </c>
      <c r="J63" t="s">
        <v>620</v>
      </c>
      <c r="K63" t="s">
        <v>621</v>
      </c>
      <c r="L63">
        <v>9</v>
      </c>
      <c r="M63">
        <v>12</v>
      </c>
      <c r="N63">
        <v>17</v>
      </c>
      <c r="O63">
        <v>903</v>
      </c>
      <c r="P63">
        <v>4515</v>
      </c>
      <c r="Q63" t="s">
        <v>1008</v>
      </c>
      <c r="R63" t="s">
        <v>1076</v>
      </c>
      <c r="S63" t="s">
        <v>1023</v>
      </c>
      <c r="T63" t="s">
        <v>1077</v>
      </c>
    </row>
    <row r="64" spans="1:20" x14ac:dyDescent="0.3">
      <c r="A64">
        <v>563</v>
      </c>
      <c r="B64" t="s">
        <v>465</v>
      </c>
      <c r="C64">
        <v>58</v>
      </c>
      <c r="D64">
        <v>5</v>
      </c>
      <c r="E64" s="2">
        <v>44968</v>
      </c>
      <c r="F64" s="3">
        <v>0.4884027777777778</v>
      </c>
      <c r="G64" s="2">
        <v>44976</v>
      </c>
      <c r="H64" s="3">
        <v>0.21144675925925926</v>
      </c>
      <c r="I64" t="s">
        <v>295</v>
      </c>
      <c r="J64" t="s">
        <v>620</v>
      </c>
      <c r="K64" t="s">
        <v>621</v>
      </c>
      <c r="L64">
        <v>8</v>
      </c>
      <c r="M64">
        <v>11</v>
      </c>
      <c r="N64">
        <v>5</v>
      </c>
      <c r="O64">
        <v>1492</v>
      </c>
      <c r="P64">
        <v>7460</v>
      </c>
      <c r="Q64" t="s">
        <v>1005</v>
      </c>
      <c r="R64" t="s">
        <v>1052</v>
      </c>
      <c r="S64" t="s">
        <v>1023</v>
      </c>
      <c r="T64" t="s">
        <v>1053</v>
      </c>
    </row>
    <row r="65" spans="1:20" x14ac:dyDescent="0.3">
      <c r="A65">
        <v>573</v>
      </c>
      <c r="B65" t="s">
        <v>252</v>
      </c>
      <c r="C65">
        <v>3</v>
      </c>
      <c r="D65">
        <v>5</v>
      </c>
      <c r="E65" s="2">
        <v>44965</v>
      </c>
      <c r="F65" s="3">
        <v>0.11951388888888889</v>
      </c>
      <c r="G65" s="2">
        <v>44971</v>
      </c>
      <c r="H65" s="3">
        <v>0.12298611111111112</v>
      </c>
      <c r="I65" t="s">
        <v>668</v>
      </c>
      <c r="J65" t="s">
        <v>620</v>
      </c>
      <c r="K65" t="s">
        <v>621</v>
      </c>
      <c r="L65">
        <v>6</v>
      </c>
      <c r="M65">
        <v>2</v>
      </c>
      <c r="N65">
        <v>2</v>
      </c>
      <c r="O65">
        <v>1534</v>
      </c>
      <c r="P65">
        <v>7670</v>
      </c>
      <c r="Q65" t="s">
        <v>1006</v>
      </c>
      <c r="R65" t="s">
        <v>1031</v>
      </c>
      <c r="S65" t="s">
        <v>1023</v>
      </c>
      <c r="T65" t="s">
        <v>1058</v>
      </c>
    </row>
    <row r="66" spans="1:20" x14ac:dyDescent="0.3">
      <c r="A66">
        <v>575</v>
      </c>
      <c r="B66" t="s">
        <v>459</v>
      </c>
      <c r="C66">
        <v>49</v>
      </c>
      <c r="D66">
        <v>2</v>
      </c>
      <c r="E66" s="2">
        <v>44963</v>
      </c>
      <c r="F66" s="3">
        <v>0.5587037037037037</v>
      </c>
      <c r="G66" s="2">
        <v>44966</v>
      </c>
      <c r="H66" s="3">
        <v>0.62162037037037032</v>
      </c>
      <c r="I66" t="s">
        <v>318</v>
      </c>
      <c r="J66" t="s">
        <v>620</v>
      </c>
      <c r="K66" t="s">
        <v>621</v>
      </c>
      <c r="L66">
        <v>3</v>
      </c>
      <c r="M66">
        <v>13</v>
      </c>
      <c r="N66">
        <v>14</v>
      </c>
      <c r="O66">
        <v>903</v>
      </c>
      <c r="P66">
        <v>1806</v>
      </c>
      <c r="Q66" t="s">
        <v>1009</v>
      </c>
      <c r="R66" t="s">
        <v>1036</v>
      </c>
      <c r="S66" t="s">
        <v>1023</v>
      </c>
      <c r="T66" t="s">
        <v>1078</v>
      </c>
    </row>
    <row r="67" spans="1:20" x14ac:dyDescent="0.3">
      <c r="A67">
        <v>582</v>
      </c>
      <c r="B67" t="s">
        <v>126</v>
      </c>
      <c r="C67">
        <v>3</v>
      </c>
      <c r="D67">
        <v>4</v>
      </c>
      <c r="E67" s="2">
        <v>44961</v>
      </c>
      <c r="F67" s="3">
        <v>0.77119212962962957</v>
      </c>
      <c r="G67" s="2">
        <v>44962</v>
      </c>
      <c r="H67" s="3">
        <v>0.80325231481481485</v>
      </c>
      <c r="I67" t="s">
        <v>669</v>
      </c>
      <c r="J67" t="s">
        <v>620</v>
      </c>
      <c r="K67" t="s">
        <v>621</v>
      </c>
      <c r="L67">
        <v>1</v>
      </c>
      <c r="M67">
        <v>18</v>
      </c>
      <c r="N67">
        <v>19</v>
      </c>
      <c r="O67">
        <v>1534</v>
      </c>
      <c r="P67">
        <v>6136</v>
      </c>
      <c r="Q67" t="s">
        <v>1005</v>
      </c>
      <c r="R67" t="s">
        <v>1044</v>
      </c>
      <c r="S67" t="s">
        <v>1023</v>
      </c>
      <c r="T67" t="s">
        <v>1037</v>
      </c>
    </row>
    <row r="68" spans="1:20" x14ac:dyDescent="0.3">
      <c r="A68">
        <v>588</v>
      </c>
      <c r="B68" t="s">
        <v>344</v>
      </c>
      <c r="C68">
        <v>49</v>
      </c>
      <c r="D68">
        <v>5</v>
      </c>
      <c r="E68" s="2">
        <v>44961</v>
      </c>
      <c r="F68" s="3">
        <v>0.27569444444444446</v>
      </c>
      <c r="G68" s="2">
        <v>44962</v>
      </c>
      <c r="H68" s="3">
        <v>0.89024305555555561</v>
      </c>
      <c r="I68" t="s">
        <v>670</v>
      </c>
      <c r="J68" t="s">
        <v>620</v>
      </c>
      <c r="K68" t="s">
        <v>621</v>
      </c>
      <c r="L68">
        <v>1</v>
      </c>
      <c r="M68">
        <v>6</v>
      </c>
      <c r="N68">
        <v>21</v>
      </c>
      <c r="O68">
        <v>903</v>
      </c>
      <c r="P68">
        <v>4515</v>
      </c>
      <c r="Q68" t="s">
        <v>1005</v>
      </c>
      <c r="R68" t="s">
        <v>1027</v>
      </c>
      <c r="S68" t="s">
        <v>1023</v>
      </c>
      <c r="T68" t="s">
        <v>1062</v>
      </c>
    </row>
    <row r="69" spans="1:20" x14ac:dyDescent="0.3">
      <c r="A69">
        <v>593</v>
      </c>
      <c r="B69" t="s">
        <v>108</v>
      </c>
      <c r="C69">
        <v>58</v>
      </c>
      <c r="D69">
        <v>3</v>
      </c>
      <c r="E69" s="2">
        <v>44962</v>
      </c>
      <c r="F69" s="3">
        <v>0.72962962962962963</v>
      </c>
      <c r="G69" s="2">
        <v>44969</v>
      </c>
      <c r="H69" s="3">
        <v>0.39864583333333331</v>
      </c>
      <c r="I69" t="s">
        <v>478</v>
      </c>
      <c r="J69" t="s">
        <v>620</v>
      </c>
      <c r="K69" t="s">
        <v>621</v>
      </c>
      <c r="L69">
        <v>7</v>
      </c>
      <c r="M69">
        <v>17</v>
      </c>
      <c r="N69">
        <v>9</v>
      </c>
      <c r="O69">
        <v>1492</v>
      </c>
      <c r="P69">
        <v>4476</v>
      </c>
      <c r="Q69" t="s">
        <v>1008</v>
      </c>
      <c r="R69" t="s">
        <v>1054</v>
      </c>
      <c r="S69" t="s">
        <v>1023</v>
      </c>
      <c r="T69" t="s">
        <v>1043</v>
      </c>
    </row>
    <row r="70" spans="1:20" x14ac:dyDescent="0.3">
      <c r="A70">
        <v>606</v>
      </c>
      <c r="B70" t="s">
        <v>293</v>
      </c>
      <c r="C70">
        <v>3</v>
      </c>
      <c r="D70">
        <v>5</v>
      </c>
      <c r="E70" s="2">
        <v>44965</v>
      </c>
      <c r="F70" s="3">
        <v>9.2511574074074079E-2</v>
      </c>
      <c r="G70" s="2">
        <v>44974</v>
      </c>
      <c r="H70" s="3">
        <v>0.3135648148148148</v>
      </c>
      <c r="I70" t="s">
        <v>623</v>
      </c>
      <c r="J70" t="s">
        <v>620</v>
      </c>
      <c r="K70" t="s">
        <v>621</v>
      </c>
      <c r="L70">
        <v>9</v>
      </c>
      <c r="M70">
        <v>2</v>
      </c>
      <c r="N70">
        <v>7</v>
      </c>
      <c r="O70">
        <v>1534</v>
      </c>
      <c r="P70">
        <v>7670</v>
      </c>
      <c r="Q70" t="s">
        <v>1006</v>
      </c>
      <c r="R70" t="s">
        <v>1038</v>
      </c>
      <c r="S70" t="s">
        <v>1023</v>
      </c>
      <c r="T70" t="s">
        <v>1079</v>
      </c>
    </row>
    <row r="71" spans="1:20" x14ac:dyDescent="0.3">
      <c r="A71">
        <v>628</v>
      </c>
      <c r="B71" t="s">
        <v>372</v>
      </c>
      <c r="C71">
        <v>11</v>
      </c>
      <c r="D71">
        <v>5</v>
      </c>
      <c r="E71" s="2">
        <v>44967</v>
      </c>
      <c r="F71" s="3">
        <v>0.91003472222222226</v>
      </c>
      <c r="G71" s="2">
        <v>44970</v>
      </c>
      <c r="H71" s="3">
        <v>0.88039351851851855</v>
      </c>
      <c r="I71" t="s">
        <v>671</v>
      </c>
      <c r="J71" t="s">
        <v>620</v>
      </c>
      <c r="K71" t="s">
        <v>621</v>
      </c>
      <c r="L71">
        <v>3</v>
      </c>
      <c r="M71">
        <v>21</v>
      </c>
      <c r="N71">
        <v>21</v>
      </c>
      <c r="O71">
        <v>1096</v>
      </c>
      <c r="P71">
        <v>5480</v>
      </c>
      <c r="Q71" t="s">
        <v>1007</v>
      </c>
      <c r="R71" t="s">
        <v>1027</v>
      </c>
      <c r="S71" t="s">
        <v>1023</v>
      </c>
      <c r="T71" t="s">
        <v>1063</v>
      </c>
    </row>
    <row r="72" spans="1:20" x14ac:dyDescent="0.3">
      <c r="A72">
        <v>633</v>
      </c>
      <c r="B72" t="s">
        <v>198</v>
      </c>
      <c r="C72">
        <v>52</v>
      </c>
      <c r="D72">
        <v>5</v>
      </c>
      <c r="E72" s="2">
        <v>44967</v>
      </c>
      <c r="F72" s="3">
        <v>0.614375</v>
      </c>
      <c r="G72" s="2">
        <v>44972</v>
      </c>
      <c r="H72" s="3">
        <v>0.21719907407407407</v>
      </c>
      <c r="I72" t="s">
        <v>206</v>
      </c>
      <c r="J72" t="s">
        <v>620</v>
      </c>
      <c r="K72" t="s">
        <v>621</v>
      </c>
      <c r="L72">
        <v>5</v>
      </c>
      <c r="M72">
        <v>14</v>
      </c>
      <c r="N72">
        <v>5</v>
      </c>
      <c r="O72">
        <v>236</v>
      </c>
      <c r="P72">
        <v>1180</v>
      </c>
      <c r="Q72" t="s">
        <v>1007</v>
      </c>
      <c r="R72" t="s">
        <v>1052</v>
      </c>
      <c r="S72" t="s">
        <v>1023</v>
      </c>
      <c r="T72" t="s">
        <v>1063</v>
      </c>
    </row>
    <row r="73" spans="1:20" x14ac:dyDescent="0.3">
      <c r="A73">
        <v>651</v>
      </c>
      <c r="B73" t="s">
        <v>114</v>
      </c>
      <c r="C73">
        <v>11</v>
      </c>
      <c r="D73">
        <v>4</v>
      </c>
      <c r="E73" s="2">
        <v>44970</v>
      </c>
      <c r="F73" s="3">
        <v>9.4768518518518516E-2</v>
      </c>
      <c r="G73" s="2">
        <v>44976</v>
      </c>
      <c r="H73" s="3">
        <v>0.49715277777777778</v>
      </c>
      <c r="I73" t="s">
        <v>672</v>
      </c>
      <c r="J73" t="s">
        <v>620</v>
      </c>
      <c r="K73" t="s">
        <v>621</v>
      </c>
      <c r="L73">
        <v>6</v>
      </c>
      <c r="M73">
        <v>2</v>
      </c>
      <c r="N73">
        <v>11</v>
      </c>
      <c r="O73">
        <v>1096</v>
      </c>
      <c r="P73">
        <v>4384</v>
      </c>
      <c r="Q73" t="s">
        <v>1009</v>
      </c>
      <c r="R73" t="s">
        <v>1022</v>
      </c>
      <c r="S73" t="s">
        <v>1023</v>
      </c>
      <c r="T73" t="s">
        <v>1060</v>
      </c>
    </row>
    <row r="74" spans="1:20" x14ac:dyDescent="0.3">
      <c r="A74">
        <v>656</v>
      </c>
      <c r="B74" t="s">
        <v>204</v>
      </c>
      <c r="C74">
        <v>68</v>
      </c>
      <c r="D74">
        <v>2</v>
      </c>
      <c r="E74" s="2">
        <v>44962</v>
      </c>
      <c r="F74" s="3">
        <v>0.77408564814814818</v>
      </c>
      <c r="G74" s="2">
        <v>44963</v>
      </c>
      <c r="H74" s="3">
        <v>0.1986111111111111</v>
      </c>
      <c r="I74" t="s">
        <v>673</v>
      </c>
      <c r="J74" t="s">
        <v>620</v>
      </c>
      <c r="K74" t="s">
        <v>621</v>
      </c>
      <c r="L74">
        <v>1</v>
      </c>
      <c r="M74">
        <v>18</v>
      </c>
      <c r="N74">
        <v>4</v>
      </c>
      <c r="O74">
        <v>597</v>
      </c>
      <c r="P74">
        <v>1194</v>
      </c>
      <c r="Q74" t="s">
        <v>1008</v>
      </c>
      <c r="R74" t="s">
        <v>1046</v>
      </c>
      <c r="S74" t="s">
        <v>1023</v>
      </c>
      <c r="T74" t="s">
        <v>1068</v>
      </c>
    </row>
    <row r="75" spans="1:20" x14ac:dyDescent="0.3">
      <c r="A75">
        <v>659</v>
      </c>
      <c r="B75" t="s">
        <v>299</v>
      </c>
      <c r="C75">
        <v>19</v>
      </c>
      <c r="D75">
        <v>5</v>
      </c>
      <c r="E75" s="2">
        <v>44962</v>
      </c>
      <c r="F75" s="3">
        <v>0.73953703703703699</v>
      </c>
      <c r="G75" s="2">
        <v>44969</v>
      </c>
      <c r="H75" s="3">
        <v>0.94285879629629632</v>
      </c>
      <c r="I75" t="s">
        <v>674</v>
      </c>
      <c r="J75" t="s">
        <v>620</v>
      </c>
      <c r="K75" t="s">
        <v>621</v>
      </c>
      <c r="L75">
        <v>7</v>
      </c>
      <c r="M75">
        <v>17</v>
      </c>
      <c r="N75">
        <v>22</v>
      </c>
      <c r="O75">
        <v>1234</v>
      </c>
      <c r="P75">
        <v>6170</v>
      </c>
      <c r="Q75" t="s">
        <v>1008</v>
      </c>
      <c r="R75" t="s">
        <v>1065</v>
      </c>
      <c r="S75" t="s">
        <v>1023</v>
      </c>
      <c r="T75" t="s">
        <v>1067</v>
      </c>
    </row>
    <row r="76" spans="1:20" x14ac:dyDescent="0.3">
      <c r="A76">
        <v>660</v>
      </c>
      <c r="B76" t="s">
        <v>328</v>
      </c>
      <c r="C76">
        <v>58</v>
      </c>
      <c r="D76">
        <v>3</v>
      </c>
      <c r="E76" s="2">
        <v>44968</v>
      </c>
      <c r="F76" s="3">
        <v>0.25608796296296299</v>
      </c>
      <c r="G76" s="2">
        <v>44978</v>
      </c>
      <c r="H76" s="3">
        <v>0.86707175925925928</v>
      </c>
      <c r="I76" t="s">
        <v>675</v>
      </c>
      <c r="J76" t="s">
        <v>620</v>
      </c>
      <c r="K76" t="s">
        <v>621</v>
      </c>
      <c r="L76">
        <v>10</v>
      </c>
      <c r="M76">
        <v>6</v>
      </c>
      <c r="N76">
        <v>20</v>
      </c>
      <c r="O76">
        <v>1492</v>
      </c>
      <c r="P76">
        <v>4476</v>
      </c>
      <c r="Q76" t="s">
        <v>1005</v>
      </c>
      <c r="R76" t="s">
        <v>1033</v>
      </c>
      <c r="S76" t="s">
        <v>1023</v>
      </c>
      <c r="T76" t="s">
        <v>1080</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1007</v>
      </c>
      <c r="R77" t="s">
        <v>1054</v>
      </c>
      <c r="S77" t="s">
        <v>1023</v>
      </c>
      <c r="T77" t="s">
        <v>1081</v>
      </c>
    </row>
    <row r="78" spans="1:20" x14ac:dyDescent="0.3">
      <c r="A78">
        <v>673</v>
      </c>
      <c r="B78" t="s">
        <v>61</v>
      </c>
      <c r="C78">
        <v>33</v>
      </c>
      <c r="D78">
        <v>3</v>
      </c>
      <c r="E78" s="2">
        <v>44961</v>
      </c>
      <c r="F78" s="3">
        <v>0.24640046296296297</v>
      </c>
      <c r="G78" s="2">
        <v>44964</v>
      </c>
      <c r="H78" s="3">
        <v>0.1844675925925926</v>
      </c>
      <c r="I78" t="s">
        <v>461</v>
      </c>
      <c r="J78" t="s">
        <v>620</v>
      </c>
      <c r="K78" t="s">
        <v>621</v>
      </c>
      <c r="L78">
        <v>3</v>
      </c>
      <c r="M78">
        <v>5</v>
      </c>
      <c r="N78">
        <v>4</v>
      </c>
      <c r="O78">
        <v>314</v>
      </c>
      <c r="P78">
        <v>942</v>
      </c>
      <c r="Q78" t="s">
        <v>1005</v>
      </c>
      <c r="R78" t="s">
        <v>1046</v>
      </c>
      <c r="S78" t="s">
        <v>1023</v>
      </c>
      <c r="T78" t="s">
        <v>1041</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1010</v>
      </c>
      <c r="R79" t="s">
        <v>1035</v>
      </c>
      <c r="S79" t="s">
        <v>1023</v>
      </c>
      <c r="T79" t="s">
        <v>1082</v>
      </c>
    </row>
    <row r="80" spans="1:20" x14ac:dyDescent="0.3">
      <c r="A80">
        <v>711</v>
      </c>
      <c r="B80" t="s">
        <v>558</v>
      </c>
      <c r="C80">
        <v>68</v>
      </c>
      <c r="D80">
        <v>3</v>
      </c>
      <c r="E80" s="2">
        <v>44961</v>
      </c>
      <c r="F80" s="3">
        <v>0.71907407407407409</v>
      </c>
      <c r="G80" s="2">
        <v>44963</v>
      </c>
      <c r="H80" s="3">
        <v>0.61866898148148153</v>
      </c>
      <c r="I80" t="s">
        <v>431</v>
      </c>
      <c r="J80" t="s">
        <v>620</v>
      </c>
      <c r="K80" t="s">
        <v>621</v>
      </c>
      <c r="L80">
        <v>2</v>
      </c>
      <c r="M80">
        <v>17</v>
      </c>
      <c r="N80">
        <v>14</v>
      </c>
      <c r="O80">
        <v>597</v>
      </c>
      <c r="P80">
        <v>1791</v>
      </c>
      <c r="Q80" t="s">
        <v>1005</v>
      </c>
      <c r="R80" t="s">
        <v>1036</v>
      </c>
      <c r="S80" t="s">
        <v>1023</v>
      </c>
      <c r="T80" t="s">
        <v>1049</v>
      </c>
    </row>
    <row r="81" spans="1:20" x14ac:dyDescent="0.3">
      <c r="A81">
        <v>718</v>
      </c>
      <c r="B81" t="s">
        <v>180</v>
      </c>
      <c r="C81">
        <v>49</v>
      </c>
      <c r="D81">
        <v>1</v>
      </c>
      <c r="E81" s="2">
        <v>44966</v>
      </c>
      <c r="F81" s="3">
        <v>0.2177662037037037</v>
      </c>
      <c r="G81" s="2">
        <v>44970</v>
      </c>
      <c r="H81" s="3">
        <v>0.26533564814814814</v>
      </c>
      <c r="I81" t="s">
        <v>677</v>
      </c>
      <c r="J81" t="s">
        <v>620</v>
      </c>
      <c r="K81" t="s">
        <v>621</v>
      </c>
      <c r="L81">
        <v>4</v>
      </c>
      <c r="M81">
        <v>5</v>
      </c>
      <c r="N81">
        <v>6</v>
      </c>
      <c r="O81">
        <v>903</v>
      </c>
      <c r="P81">
        <v>903</v>
      </c>
      <c r="Q81" t="s">
        <v>1011</v>
      </c>
      <c r="R81" t="s">
        <v>1050</v>
      </c>
      <c r="S81" t="s">
        <v>1023</v>
      </c>
      <c r="T81" t="s">
        <v>1064</v>
      </c>
    </row>
    <row r="82" spans="1:20" x14ac:dyDescent="0.3">
      <c r="A82">
        <v>721</v>
      </c>
      <c r="B82" t="s">
        <v>144</v>
      </c>
      <c r="C82">
        <v>3</v>
      </c>
      <c r="D82">
        <v>5</v>
      </c>
      <c r="E82" s="2">
        <v>44964</v>
      </c>
      <c r="F82" s="3">
        <v>0.1446875</v>
      </c>
      <c r="G82" s="2">
        <v>44974</v>
      </c>
      <c r="H82" s="3">
        <v>0.76946759259259256</v>
      </c>
      <c r="I82" t="s">
        <v>678</v>
      </c>
      <c r="J82" t="s">
        <v>620</v>
      </c>
      <c r="K82" t="s">
        <v>621</v>
      </c>
      <c r="L82">
        <v>10</v>
      </c>
      <c r="M82">
        <v>3</v>
      </c>
      <c r="N82">
        <v>18</v>
      </c>
      <c r="O82">
        <v>1534</v>
      </c>
      <c r="P82">
        <v>7670</v>
      </c>
      <c r="Q82" t="s">
        <v>1010</v>
      </c>
      <c r="R82" t="s">
        <v>1025</v>
      </c>
      <c r="S82" t="s">
        <v>1023</v>
      </c>
      <c r="T82" t="s">
        <v>1083</v>
      </c>
    </row>
    <row r="83" spans="1:20" x14ac:dyDescent="0.3">
      <c r="A83">
        <v>728</v>
      </c>
      <c r="B83" t="s">
        <v>441</v>
      </c>
      <c r="C83">
        <v>52</v>
      </c>
      <c r="D83">
        <v>2</v>
      </c>
      <c r="E83" s="2">
        <v>44965</v>
      </c>
      <c r="F83" s="3">
        <v>0.57344907407407408</v>
      </c>
      <c r="G83" s="2">
        <v>44968</v>
      </c>
      <c r="H83" s="3">
        <v>0.67171296296296301</v>
      </c>
      <c r="I83" t="s">
        <v>19</v>
      </c>
      <c r="J83" t="s">
        <v>620</v>
      </c>
      <c r="K83" t="s">
        <v>621</v>
      </c>
      <c r="L83">
        <v>3</v>
      </c>
      <c r="M83">
        <v>13</v>
      </c>
      <c r="N83">
        <v>16</v>
      </c>
      <c r="O83">
        <v>236</v>
      </c>
      <c r="P83">
        <v>472</v>
      </c>
      <c r="Q83" t="s">
        <v>1006</v>
      </c>
      <c r="R83" t="s">
        <v>1030</v>
      </c>
      <c r="S83" t="s">
        <v>1023</v>
      </c>
      <c r="T83" t="s">
        <v>1030</v>
      </c>
    </row>
    <row r="84" spans="1:20" x14ac:dyDescent="0.3">
      <c r="A84">
        <v>734</v>
      </c>
      <c r="B84" t="s">
        <v>61</v>
      </c>
      <c r="C84">
        <v>49</v>
      </c>
      <c r="D84">
        <v>3</v>
      </c>
      <c r="E84" s="2">
        <v>44968</v>
      </c>
      <c r="F84" s="3">
        <v>0.48931712962962964</v>
      </c>
      <c r="G84" s="2">
        <v>44971</v>
      </c>
      <c r="H84" s="3">
        <v>0.37923611111111111</v>
      </c>
      <c r="I84" t="s">
        <v>679</v>
      </c>
      <c r="J84" t="s">
        <v>620</v>
      </c>
      <c r="K84" t="s">
        <v>621</v>
      </c>
      <c r="L84">
        <v>3</v>
      </c>
      <c r="M84">
        <v>11</v>
      </c>
      <c r="N84">
        <v>9</v>
      </c>
      <c r="O84">
        <v>903</v>
      </c>
      <c r="P84">
        <v>2709</v>
      </c>
      <c r="Q84" t="s">
        <v>1005</v>
      </c>
      <c r="R84" t="s">
        <v>1054</v>
      </c>
      <c r="S84" t="s">
        <v>1023</v>
      </c>
      <c r="T84" t="s">
        <v>1058</v>
      </c>
    </row>
    <row r="85" spans="1:20" x14ac:dyDescent="0.3">
      <c r="A85">
        <v>750</v>
      </c>
      <c r="B85" t="s">
        <v>144</v>
      </c>
      <c r="C85">
        <v>19</v>
      </c>
      <c r="D85">
        <v>3</v>
      </c>
      <c r="E85" s="2">
        <v>44965</v>
      </c>
      <c r="F85" s="3">
        <v>0.39075231481481482</v>
      </c>
      <c r="G85" s="2">
        <v>44971</v>
      </c>
      <c r="H85" s="3">
        <v>0.93381944444444442</v>
      </c>
      <c r="I85" t="s">
        <v>680</v>
      </c>
      <c r="J85" t="s">
        <v>620</v>
      </c>
      <c r="K85" t="s">
        <v>621</v>
      </c>
      <c r="L85">
        <v>6</v>
      </c>
      <c r="M85">
        <v>9</v>
      </c>
      <c r="N85">
        <v>22</v>
      </c>
      <c r="O85">
        <v>1234</v>
      </c>
      <c r="P85">
        <v>3702</v>
      </c>
      <c r="Q85" t="s">
        <v>1006</v>
      </c>
      <c r="R85" t="s">
        <v>1065</v>
      </c>
      <c r="S85" t="s">
        <v>1023</v>
      </c>
      <c r="T85" t="s">
        <v>1081</v>
      </c>
    </row>
    <row r="86" spans="1:20" x14ac:dyDescent="0.3">
      <c r="A86">
        <v>752</v>
      </c>
      <c r="B86" t="s">
        <v>216</v>
      </c>
      <c r="C86">
        <v>3</v>
      </c>
      <c r="D86">
        <v>5</v>
      </c>
      <c r="E86" s="2">
        <v>44967</v>
      </c>
      <c r="F86" s="3">
        <v>0.48473379629629632</v>
      </c>
      <c r="G86" s="2">
        <v>44969</v>
      </c>
      <c r="H86" s="3">
        <v>0.44164351851851852</v>
      </c>
      <c r="I86" t="s">
        <v>681</v>
      </c>
      <c r="J86" t="s">
        <v>620</v>
      </c>
      <c r="K86" t="s">
        <v>621</v>
      </c>
      <c r="L86">
        <v>2</v>
      </c>
      <c r="M86">
        <v>11</v>
      </c>
      <c r="N86">
        <v>10</v>
      </c>
      <c r="O86">
        <v>1534</v>
      </c>
      <c r="P86">
        <v>7670</v>
      </c>
      <c r="Q86" t="s">
        <v>1007</v>
      </c>
      <c r="R86" t="s">
        <v>1057</v>
      </c>
      <c r="S86" t="s">
        <v>1023</v>
      </c>
      <c r="T86" t="s">
        <v>1084</v>
      </c>
    </row>
    <row r="87" spans="1:20" x14ac:dyDescent="0.3">
      <c r="A87">
        <v>757</v>
      </c>
      <c r="B87" t="s">
        <v>17</v>
      </c>
      <c r="C87">
        <v>2</v>
      </c>
      <c r="D87">
        <v>3</v>
      </c>
      <c r="E87" s="2">
        <v>44969</v>
      </c>
      <c r="F87" s="3">
        <v>0.4332523148148148</v>
      </c>
      <c r="G87" s="2">
        <v>44977</v>
      </c>
      <c r="H87" s="3">
        <v>0.19476851851851851</v>
      </c>
      <c r="I87" t="s">
        <v>630</v>
      </c>
      <c r="J87" t="s">
        <v>620</v>
      </c>
      <c r="K87" t="s">
        <v>621</v>
      </c>
      <c r="L87">
        <v>8</v>
      </c>
      <c r="M87">
        <v>10</v>
      </c>
      <c r="N87">
        <v>4</v>
      </c>
      <c r="O87">
        <v>441</v>
      </c>
      <c r="P87">
        <v>1323</v>
      </c>
      <c r="Q87" t="s">
        <v>1008</v>
      </c>
      <c r="R87" t="s">
        <v>1046</v>
      </c>
      <c r="S87" t="s">
        <v>1023</v>
      </c>
      <c r="T87" t="s">
        <v>1071</v>
      </c>
    </row>
    <row r="88" spans="1:20" x14ac:dyDescent="0.3">
      <c r="A88">
        <v>779</v>
      </c>
      <c r="B88" t="s">
        <v>322</v>
      </c>
      <c r="C88">
        <v>3</v>
      </c>
      <c r="D88">
        <v>1</v>
      </c>
      <c r="E88" s="2">
        <v>44963</v>
      </c>
      <c r="F88" s="3">
        <v>0.26848379629629632</v>
      </c>
      <c r="G88" s="2">
        <v>44965</v>
      </c>
      <c r="H88" s="3">
        <v>0.11934027777777778</v>
      </c>
      <c r="I88" t="s">
        <v>647</v>
      </c>
      <c r="J88" t="s">
        <v>620</v>
      </c>
      <c r="K88" t="s">
        <v>621</v>
      </c>
      <c r="L88">
        <v>2</v>
      </c>
      <c r="M88">
        <v>6</v>
      </c>
      <c r="N88">
        <v>2</v>
      </c>
      <c r="O88">
        <v>1534</v>
      </c>
      <c r="P88">
        <v>1534</v>
      </c>
      <c r="Q88" t="s">
        <v>1009</v>
      </c>
      <c r="R88" t="s">
        <v>1031</v>
      </c>
      <c r="S88" t="s">
        <v>1023</v>
      </c>
      <c r="T88" t="s">
        <v>1066</v>
      </c>
    </row>
    <row r="89" spans="1:20" x14ac:dyDescent="0.3">
      <c r="A89">
        <v>780</v>
      </c>
      <c r="B89" t="s">
        <v>424</v>
      </c>
      <c r="C89">
        <v>33</v>
      </c>
      <c r="D89">
        <v>2</v>
      </c>
      <c r="E89" s="2">
        <v>44967</v>
      </c>
      <c r="F89" s="3">
        <v>0.47975694444444444</v>
      </c>
      <c r="G89" s="2">
        <v>44970</v>
      </c>
      <c r="H89" s="3">
        <v>0.18640046296296298</v>
      </c>
      <c r="I89" t="s">
        <v>682</v>
      </c>
      <c r="J89" t="s">
        <v>620</v>
      </c>
      <c r="K89" t="s">
        <v>621</v>
      </c>
      <c r="L89">
        <v>3</v>
      </c>
      <c r="M89">
        <v>11</v>
      </c>
      <c r="N89">
        <v>4</v>
      </c>
      <c r="O89">
        <v>314</v>
      </c>
      <c r="P89">
        <v>628</v>
      </c>
      <c r="Q89" t="s">
        <v>1007</v>
      </c>
      <c r="R89" t="s">
        <v>1046</v>
      </c>
      <c r="S89" t="s">
        <v>1023</v>
      </c>
      <c r="T89" t="s">
        <v>1082</v>
      </c>
    </row>
    <row r="90" spans="1:20" x14ac:dyDescent="0.3">
      <c r="A90">
        <v>789</v>
      </c>
      <c r="B90" t="s">
        <v>299</v>
      </c>
      <c r="C90">
        <v>58</v>
      </c>
      <c r="D90">
        <v>4</v>
      </c>
      <c r="E90" s="2">
        <v>44965</v>
      </c>
      <c r="F90" s="3">
        <v>0.76361111111111113</v>
      </c>
      <c r="G90" s="2">
        <v>44972</v>
      </c>
      <c r="H90" s="3">
        <v>0.33369212962962963</v>
      </c>
      <c r="I90" t="s">
        <v>681</v>
      </c>
      <c r="J90" t="s">
        <v>620</v>
      </c>
      <c r="K90" t="s">
        <v>621</v>
      </c>
      <c r="L90">
        <v>7</v>
      </c>
      <c r="M90">
        <v>18</v>
      </c>
      <c r="N90">
        <v>8</v>
      </c>
      <c r="O90">
        <v>1492</v>
      </c>
      <c r="P90">
        <v>5968</v>
      </c>
      <c r="Q90" t="s">
        <v>1006</v>
      </c>
      <c r="R90" t="s">
        <v>1042</v>
      </c>
      <c r="S90" t="s">
        <v>1023</v>
      </c>
      <c r="T90" t="s">
        <v>1039</v>
      </c>
    </row>
    <row r="91" spans="1:20" x14ac:dyDescent="0.3">
      <c r="A91">
        <v>793</v>
      </c>
      <c r="B91" t="s">
        <v>570</v>
      </c>
      <c r="C91">
        <v>58</v>
      </c>
      <c r="D91">
        <v>5</v>
      </c>
      <c r="E91" s="2">
        <v>44962</v>
      </c>
      <c r="F91" s="3">
        <v>0.73421296296296301</v>
      </c>
      <c r="G91" s="2">
        <v>44972</v>
      </c>
      <c r="H91" s="3">
        <v>6.1307870370370374E-2</v>
      </c>
      <c r="I91" t="s">
        <v>683</v>
      </c>
      <c r="J91" t="s">
        <v>620</v>
      </c>
      <c r="K91" t="s">
        <v>621</v>
      </c>
      <c r="L91">
        <v>10</v>
      </c>
      <c r="M91">
        <v>17</v>
      </c>
      <c r="N91">
        <v>1</v>
      </c>
      <c r="O91">
        <v>1492</v>
      </c>
      <c r="P91">
        <v>7460</v>
      </c>
      <c r="Q91" t="s">
        <v>1008</v>
      </c>
      <c r="R91" t="s">
        <v>1029</v>
      </c>
      <c r="S91" t="s">
        <v>1023</v>
      </c>
      <c r="T91" t="s">
        <v>1076</v>
      </c>
    </row>
    <row r="92" spans="1:20" x14ac:dyDescent="0.3">
      <c r="A92">
        <v>804</v>
      </c>
      <c r="B92" t="s">
        <v>67</v>
      </c>
      <c r="C92">
        <v>3</v>
      </c>
      <c r="D92">
        <v>3</v>
      </c>
      <c r="E92" s="2">
        <v>44962</v>
      </c>
      <c r="F92" s="3">
        <v>0.23423611111111112</v>
      </c>
      <c r="G92" s="2">
        <v>44964</v>
      </c>
      <c r="H92" s="3">
        <v>8.2037037037037033E-2</v>
      </c>
      <c r="I92" t="s">
        <v>566</v>
      </c>
      <c r="J92" t="s">
        <v>620</v>
      </c>
      <c r="K92" t="s">
        <v>621</v>
      </c>
      <c r="L92">
        <v>2</v>
      </c>
      <c r="M92">
        <v>5</v>
      </c>
      <c r="N92">
        <v>1</v>
      </c>
      <c r="O92">
        <v>1534</v>
      </c>
      <c r="P92">
        <v>4602</v>
      </c>
      <c r="Q92" t="s">
        <v>1008</v>
      </c>
      <c r="R92" t="s">
        <v>1029</v>
      </c>
      <c r="S92" t="s">
        <v>1023</v>
      </c>
      <c r="T92" t="s">
        <v>1078</v>
      </c>
    </row>
    <row r="93" spans="1:20" x14ac:dyDescent="0.3">
      <c r="A93">
        <v>838</v>
      </c>
      <c r="B93" t="s">
        <v>30</v>
      </c>
      <c r="C93">
        <v>19</v>
      </c>
      <c r="D93">
        <v>3</v>
      </c>
      <c r="E93" s="2">
        <v>44966</v>
      </c>
      <c r="F93" s="3">
        <v>0.42917824074074074</v>
      </c>
      <c r="G93" s="2">
        <v>44974</v>
      </c>
      <c r="H93" s="3">
        <v>0.25671296296296298</v>
      </c>
      <c r="I93" t="s">
        <v>684</v>
      </c>
      <c r="J93" t="s">
        <v>620</v>
      </c>
      <c r="K93" t="s">
        <v>621</v>
      </c>
      <c r="L93">
        <v>8</v>
      </c>
      <c r="M93">
        <v>10</v>
      </c>
      <c r="N93">
        <v>6</v>
      </c>
      <c r="O93">
        <v>1234</v>
      </c>
      <c r="P93">
        <v>3702</v>
      </c>
      <c r="Q93" t="s">
        <v>1011</v>
      </c>
      <c r="R93" t="s">
        <v>1050</v>
      </c>
      <c r="S93" t="s">
        <v>1023</v>
      </c>
      <c r="T93" t="s">
        <v>1085</v>
      </c>
    </row>
    <row r="94" spans="1:20" x14ac:dyDescent="0.3">
      <c r="A94">
        <v>843</v>
      </c>
      <c r="B94" t="s">
        <v>55</v>
      </c>
      <c r="C94">
        <v>68</v>
      </c>
      <c r="D94">
        <v>1</v>
      </c>
      <c r="E94" s="2">
        <v>44968</v>
      </c>
      <c r="F94" s="3">
        <v>0.90697916666666667</v>
      </c>
      <c r="G94" s="2">
        <v>44969</v>
      </c>
      <c r="H94" s="3">
        <v>0.81052083333333336</v>
      </c>
      <c r="I94" t="s">
        <v>682</v>
      </c>
      <c r="J94" t="s">
        <v>620</v>
      </c>
      <c r="K94" t="s">
        <v>621</v>
      </c>
      <c r="L94">
        <v>1</v>
      </c>
      <c r="M94">
        <v>21</v>
      </c>
      <c r="N94">
        <v>19</v>
      </c>
      <c r="O94">
        <v>597</v>
      </c>
      <c r="P94">
        <v>597</v>
      </c>
      <c r="Q94" t="s">
        <v>1005</v>
      </c>
      <c r="R94" t="s">
        <v>1044</v>
      </c>
      <c r="S94" t="s">
        <v>1023</v>
      </c>
      <c r="T94" t="s">
        <v>1055</v>
      </c>
    </row>
    <row r="95" spans="1:20" x14ac:dyDescent="0.3">
      <c r="A95">
        <v>864</v>
      </c>
      <c r="B95" t="s">
        <v>210</v>
      </c>
      <c r="C95">
        <v>11</v>
      </c>
      <c r="D95">
        <v>1</v>
      </c>
      <c r="E95" s="2">
        <v>44968</v>
      </c>
      <c r="F95" s="3">
        <v>0.8155324074074074</v>
      </c>
      <c r="G95" s="2">
        <v>44972</v>
      </c>
      <c r="H95" s="3">
        <v>0.33724537037037039</v>
      </c>
      <c r="I95" t="s">
        <v>685</v>
      </c>
      <c r="J95" t="s">
        <v>620</v>
      </c>
      <c r="K95" t="s">
        <v>621</v>
      </c>
      <c r="L95">
        <v>4</v>
      </c>
      <c r="M95">
        <v>19</v>
      </c>
      <c r="N95">
        <v>8</v>
      </c>
      <c r="O95">
        <v>1096</v>
      </c>
      <c r="P95">
        <v>1096</v>
      </c>
      <c r="Q95" t="s">
        <v>1005</v>
      </c>
      <c r="R95" t="s">
        <v>1042</v>
      </c>
      <c r="S95" t="s">
        <v>1023</v>
      </c>
      <c r="T95" t="s">
        <v>1041</v>
      </c>
    </row>
    <row r="96" spans="1:20" x14ac:dyDescent="0.3">
      <c r="A96">
        <v>865</v>
      </c>
      <c r="B96" t="s">
        <v>204</v>
      </c>
      <c r="C96">
        <v>19</v>
      </c>
      <c r="D96">
        <v>1</v>
      </c>
      <c r="E96" s="2">
        <v>44969</v>
      </c>
      <c r="F96" s="3">
        <v>0.75641203703703708</v>
      </c>
      <c r="G96" s="2">
        <v>44970</v>
      </c>
      <c r="H96" s="3">
        <v>0.27638888888888891</v>
      </c>
      <c r="I96" t="s">
        <v>686</v>
      </c>
      <c r="J96" t="s">
        <v>620</v>
      </c>
      <c r="K96" t="s">
        <v>621</v>
      </c>
      <c r="L96">
        <v>1</v>
      </c>
      <c r="M96">
        <v>18</v>
      </c>
      <c r="N96">
        <v>6</v>
      </c>
      <c r="O96">
        <v>1234</v>
      </c>
      <c r="P96">
        <v>1234</v>
      </c>
      <c r="Q96" t="s">
        <v>1008</v>
      </c>
      <c r="R96" t="s">
        <v>1050</v>
      </c>
      <c r="S96" t="s">
        <v>1023</v>
      </c>
      <c r="T96" t="s">
        <v>1068</v>
      </c>
    </row>
    <row r="97" spans="1:20" x14ac:dyDescent="0.3">
      <c r="A97">
        <v>869</v>
      </c>
      <c r="B97" t="s">
        <v>204</v>
      </c>
      <c r="C97">
        <v>3</v>
      </c>
      <c r="D97">
        <v>5</v>
      </c>
      <c r="E97" s="2">
        <v>44963</v>
      </c>
      <c r="F97" s="3">
        <v>0.41896990740740742</v>
      </c>
      <c r="G97" s="2">
        <v>44968</v>
      </c>
      <c r="H97" s="3">
        <v>0.96976851851851853</v>
      </c>
      <c r="I97" t="s">
        <v>687</v>
      </c>
      <c r="J97" t="s">
        <v>620</v>
      </c>
      <c r="K97" t="s">
        <v>621</v>
      </c>
      <c r="L97">
        <v>5</v>
      </c>
      <c r="M97">
        <v>10</v>
      </c>
      <c r="N97">
        <v>23</v>
      </c>
      <c r="O97">
        <v>1534</v>
      </c>
      <c r="P97">
        <v>7670</v>
      </c>
      <c r="Q97" t="s">
        <v>1009</v>
      </c>
      <c r="R97" t="s">
        <v>1035</v>
      </c>
      <c r="S97" t="s">
        <v>1023</v>
      </c>
      <c r="T97" t="s">
        <v>1071</v>
      </c>
    </row>
    <row r="98" spans="1:20" x14ac:dyDescent="0.3">
      <c r="A98">
        <v>874</v>
      </c>
      <c r="B98" t="s">
        <v>73</v>
      </c>
      <c r="C98">
        <v>68</v>
      </c>
      <c r="D98">
        <v>1</v>
      </c>
      <c r="E98" s="2">
        <v>44968</v>
      </c>
      <c r="F98" s="3">
        <v>0.52951388888888884</v>
      </c>
      <c r="G98" s="2">
        <v>44978</v>
      </c>
      <c r="H98" s="3">
        <v>0.7331481481481481</v>
      </c>
      <c r="I98" t="s">
        <v>688</v>
      </c>
      <c r="J98" t="s">
        <v>620</v>
      </c>
      <c r="K98" t="s">
        <v>621</v>
      </c>
      <c r="L98">
        <v>10</v>
      </c>
      <c r="M98">
        <v>12</v>
      </c>
      <c r="N98">
        <v>17</v>
      </c>
      <c r="O98">
        <v>597</v>
      </c>
      <c r="P98">
        <v>597</v>
      </c>
      <c r="Q98" t="s">
        <v>1005</v>
      </c>
      <c r="R98" t="s">
        <v>1076</v>
      </c>
      <c r="S98" t="s">
        <v>1023</v>
      </c>
      <c r="T98" t="s">
        <v>1086</v>
      </c>
    </row>
    <row r="99" spans="1:20" x14ac:dyDescent="0.3">
      <c r="A99">
        <v>879</v>
      </c>
      <c r="B99" t="s">
        <v>553</v>
      </c>
      <c r="C99">
        <v>33</v>
      </c>
      <c r="D99">
        <v>2</v>
      </c>
      <c r="E99" s="2">
        <v>44964</v>
      </c>
      <c r="F99" s="3">
        <v>0.23233796296296297</v>
      </c>
      <c r="G99" s="2">
        <v>44967</v>
      </c>
      <c r="H99" s="3">
        <v>0.47752314814814817</v>
      </c>
      <c r="I99" t="s">
        <v>670</v>
      </c>
      <c r="J99" t="s">
        <v>620</v>
      </c>
      <c r="K99" t="s">
        <v>621</v>
      </c>
      <c r="L99">
        <v>3</v>
      </c>
      <c r="M99">
        <v>5</v>
      </c>
      <c r="N99">
        <v>11</v>
      </c>
      <c r="O99">
        <v>314</v>
      </c>
      <c r="P99">
        <v>628</v>
      </c>
      <c r="Q99" t="s">
        <v>1010</v>
      </c>
      <c r="R99" t="s">
        <v>1022</v>
      </c>
      <c r="S99" t="s">
        <v>1023</v>
      </c>
      <c r="T99" t="s">
        <v>1041</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8</v>
      </c>
      <c r="M100">
        <v>14</v>
      </c>
      <c r="N100">
        <v>23</v>
      </c>
      <c r="O100">
        <v>1492</v>
      </c>
      <c r="P100">
        <v>2984</v>
      </c>
      <c r="Q100" t="s">
        <v>1006</v>
      </c>
      <c r="R100" t="s">
        <v>1035</v>
      </c>
      <c r="S100" t="s">
        <v>1023</v>
      </c>
      <c r="T100" t="s">
        <v>1087</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v>
      </c>
      <c r="M101">
        <v>18</v>
      </c>
      <c r="N101">
        <v>1</v>
      </c>
      <c r="O101">
        <v>1096</v>
      </c>
      <c r="P101">
        <v>4384</v>
      </c>
      <c r="Q101" t="s">
        <v>1009</v>
      </c>
      <c r="R101" t="s">
        <v>1029</v>
      </c>
      <c r="S101" t="s">
        <v>1023</v>
      </c>
      <c r="T101" t="s">
        <v>1060</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4</v>
      </c>
      <c r="M102">
        <v>6</v>
      </c>
      <c r="N102">
        <v>23</v>
      </c>
      <c r="O102">
        <v>236</v>
      </c>
      <c r="P102">
        <v>236</v>
      </c>
      <c r="Q102" t="s">
        <v>1011</v>
      </c>
      <c r="R102" t="s">
        <v>1035</v>
      </c>
      <c r="S102" t="s">
        <v>1023</v>
      </c>
      <c r="T102" t="s">
        <v>1081</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5</v>
      </c>
      <c r="M103">
        <v>22</v>
      </c>
      <c r="N103">
        <v>1</v>
      </c>
      <c r="O103">
        <v>441</v>
      </c>
      <c r="P103">
        <v>1764</v>
      </c>
      <c r="Q103" t="s">
        <v>1008</v>
      </c>
      <c r="R103" t="s">
        <v>1029</v>
      </c>
      <c r="S103" t="s">
        <v>1023</v>
      </c>
      <c r="T103" t="s">
        <v>1047</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6</v>
      </c>
      <c r="M104">
        <v>19</v>
      </c>
      <c r="N104">
        <v>8</v>
      </c>
      <c r="O104">
        <v>1492</v>
      </c>
      <c r="P104">
        <v>1492</v>
      </c>
      <c r="Q104" t="s">
        <v>1007</v>
      </c>
      <c r="R104" t="s">
        <v>1042</v>
      </c>
      <c r="S104" t="s">
        <v>1023</v>
      </c>
      <c r="T104" t="s">
        <v>1036</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10</v>
      </c>
      <c r="M105">
        <v>1</v>
      </c>
      <c r="N105">
        <v>9</v>
      </c>
      <c r="O105">
        <v>903</v>
      </c>
      <c r="P105">
        <v>2709</v>
      </c>
      <c r="Q105" t="s">
        <v>1009</v>
      </c>
      <c r="R105" t="s">
        <v>1054</v>
      </c>
      <c r="S105" t="s">
        <v>1023</v>
      </c>
      <c r="T105" t="s">
        <v>1045</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5</v>
      </c>
      <c r="M106">
        <v>14</v>
      </c>
      <c r="N106">
        <v>9</v>
      </c>
      <c r="O106">
        <v>314</v>
      </c>
      <c r="P106">
        <v>1256</v>
      </c>
      <c r="Q106" t="s">
        <v>1011</v>
      </c>
      <c r="R106" t="s">
        <v>1054</v>
      </c>
      <c r="S106" t="s">
        <v>1023</v>
      </c>
      <c r="T106" t="s">
        <v>1033</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8</v>
      </c>
      <c r="M107">
        <v>4</v>
      </c>
      <c r="N107">
        <v>21</v>
      </c>
      <c r="O107">
        <v>314</v>
      </c>
      <c r="P107">
        <v>628</v>
      </c>
      <c r="Q107" t="s">
        <v>1009</v>
      </c>
      <c r="R107" t="s">
        <v>1027</v>
      </c>
      <c r="S107" t="s">
        <v>1023</v>
      </c>
      <c r="T107" t="s">
        <v>1074</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9</v>
      </c>
      <c r="M108">
        <v>18</v>
      </c>
      <c r="N108">
        <v>22</v>
      </c>
      <c r="O108">
        <v>1234</v>
      </c>
      <c r="P108">
        <v>2468</v>
      </c>
      <c r="Q108" t="s">
        <v>1008</v>
      </c>
      <c r="R108" t="s">
        <v>1065</v>
      </c>
      <c r="S108" t="s">
        <v>1023</v>
      </c>
      <c r="T108" t="s">
        <v>1058</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10</v>
      </c>
      <c r="M109">
        <v>2</v>
      </c>
      <c r="N109">
        <v>9</v>
      </c>
      <c r="O109">
        <v>903</v>
      </c>
      <c r="P109">
        <v>3612</v>
      </c>
      <c r="Q109" t="s">
        <v>1008</v>
      </c>
      <c r="R109" t="s">
        <v>1054</v>
      </c>
      <c r="S109" t="s">
        <v>1023</v>
      </c>
      <c r="T109" t="s">
        <v>1055</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8</v>
      </c>
      <c r="M110">
        <v>0</v>
      </c>
      <c r="N110">
        <v>18</v>
      </c>
      <c r="O110">
        <v>597</v>
      </c>
      <c r="P110">
        <v>2388</v>
      </c>
      <c r="Q110" t="s">
        <v>1008</v>
      </c>
      <c r="R110" t="s">
        <v>1025</v>
      </c>
      <c r="S110" t="s">
        <v>1023</v>
      </c>
      <c r="T110" t="s">
        <v>1045</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9</v>
      </c>
      <c r="M111">
        <v>8</v>
      </c>
      <c r="N111">
        <v>2</v>
      </c>
      <c r="O111">
        <v>236</v>
      </c>
      <c r="P111">
        <v>708</v>
      </c>
      <c r="Q111" t="s">
        <v>1009</v>
      </c>
      <c r="R111" t="s">
        <v>1031</v>
      </c>
      <c r="S111" t="s">
        <v>1023</v>
      </c>
      <c r="T111" t="s">
        <v>1088</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8</v>
      </c>
      <c r="M112">
        <v>22</v>
      </c>
      <c r="N112">
        <v>6</v>
      </c>
      <c r="O112">
        <v>597</v>
      </c>
      <c r="P112">
        <v>1194</v>
      </c>
      <c r="Q112" t="s">
        <v>1009</v>
      </c>
      <c r="R112" t="s">
        <v>1050</v>
      </c>
      <c r="S112" t="s">
        <v>1023</v>
      </c>
      <c r="T112" t="s">
        <v>1056</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6</v>
      </c>
      <c r="M113">
        <v>4</v>
      </c>
      <c r="N113">
        <v>11</v>
      </c>
      <c r="O113">
        <v>1234</v>
      </c>
      <c r="P113">
        <v>2468</v>
      </c>
      <c r="Q113" t="s">
        <v>1005</v>
      </c>
      <c r="R113" t="s">
        <v>1022</v>
      </c>
      <c r="S113" t="s">
        <v>1023</v>
      </c>
      <c r="T113" t="s">
        <v>1074</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4</v>
      </c>
      <c r="M114">
        <v>22</v>
      </c>
      <c r="N114">
        <v>12</v>
      </c>
      <c r="O114">
        <v>236</v>
      </c>
      <c r="P114">
        <v>472</v>
      </c>
      <c r="Q114" t="s">
        <v>1009</v>
      </c>
      <c r="R114" t="s">
        <v>1023</v>
      </c>
      <c r="S114" t="s">
        <v>1023</v>
      </c>
      <c r="T114" t="s">
        <v>1027</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9</v>
      </c>
      <c r="M115">
        <v>23</v>
      </c>
      <c r="N115">
        <v>7</v>
      </c>
      <c r="O115">
        <v>1374</v>
      </c>
      <c r="P115">
        <v>6870</v>
      </c>
      <c r="Q115" t="s">
        <v>1007</v>
      </c>
      <c r="R115" t="s">
        <v>1038</v>
      </c>
      <c r="S115" t="s">
        <v>1023</v>
      </c>
      <c r="T115" t="s">
        <v>1057</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5</v>
      </c>
      <c r="M116">
        <v>8</v>
      </c>
      <c r="N116">
        <v>7</v>
      </c>
      <c r="O116">
        <v>1444</v>
      </c>
      <c r="P116">
        <v>1444</v>
      </c>
      <c r="Q116" t="s">
        <v>1006</v>
      </c>
      <c r="R116" t="s">
        <v>1038</v>
      </c>
      <c r="S116" t="s">
        <v>1023</v>
      </c>
      <c r="T116" t="s">
        <v>1084</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3</v>
      </c>
      <c r="M117">
        <v>13</v>
      </c>
      <c r="N117">
        <v>23</v>
      </c>
      <c r="O117">
        <v>409</v>
      </c>
      <c r="P117">
        <v>2045</v>
      </c>
      <c r="Q117" t="s">
        <v>1010</v>
      </c>
      <c r="R117" t="s">
        <v>1035</v>
      </c>
      <c r="S117" t="s">
        <v>1023</v>
      </c>
      <c r="T117" t="s">
        <v>1089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2</v>
      </c>
      <c r="M118">
        <v>13</v>
      </c>
      <c r="N118">
        <v>6</v>
      </c>
      <c r="O118">
        <v>409</v>
      </c>
      <c r="P118">
        <v>2045</v>
      </c>
      <c r="Q118" t="s">
        <v>1008</v>
      </c>
      <c r="R118" t="s">
        <v>1050</v>
      </c>
      <c r="S118" t="s">
        <v>1023</v>
      </c>
      <c r="T118" t="s">
        <v>1033</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10</v>
      </c>
      <c r="M119">
        <v>0</v>
      </c>
      <c r="N119">
        <v>20</v>
      </c>
      <c r="O119">
        <v>1272</v>
      </c>
      <c r="P119">
        <v>3816</v>
      </c>
      <c r="Q119" t="s">
        <v>1008</v>
      </c>
      <c r="R119" t="s">
        <v>1033</v>
      </c>
      <c r="S119" t="s">
        <v>1023</v>
      </c>
      <c r="T119" t="s">
        <v>1067</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8</v>
      </c>
      <c r="M120">
        <v>16</v>
      </c>
      <c r="N120">
        <v>2</v>
      </c>
      <c r="O120">
        <v>697</v>
      </c>
      <c r="P120">
        <v>2091</v>
      </c>
      <c r="Q120" t="s">
        <v>1007</v>
      </c>
      <c r="R120" t="s">
        <v>1031</v>
      </c>
      <c r="S120" t="s">
        <v>1023</v>
      </c>
      <c r="T120" t="s">
        <v>1047</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4</v>
      </c>
      <c r="M121">
        <v>15</v>
      </c>
      <c r="N121">
        <v>22</v>
      </c>
      <c r="O121">
        <v>697</v>
      </c>
      <c r="P121">
        <v>2091</v>
      </c>
      <c r="Q121" t="s">
        <v>1011</v>
      </c>
      <c r="R121" t="s">
        <v>1065</v>
      </c>
      <c r="S121" t="s">
        <v>1023</v>
      </c>
      <c r="T121" t="s">
        <v>1027</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3</v>
      </c>
      <c r="M122">
        <v>11</v>
      </c>
      <c r="N122">
        <v>11</v>
      </c>
      <c r="O122">
        <v>1792</v>
      </c>
      <c r="P122">
        <v>1792</v>
      </c>
      <c r="Q122" t="s">
        <v>1011</v>
      </c>
      <c r="R122" t="s">
        <v>1022</v>
      </c>
      <c r="S122" t="s">
        <v>1023</v>
      </c>
      <c r="T122" t="s">
        <v>1090</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9</v>
      </c>
      <c r="M123">
        <v>0</v>
      </c>
      <c r="N123">
        <v>17</v>
      </c>
      <c r="O123">
        <v>1865</v>
      </c>
      <c r="P123">
        <v>1865</v>
      </c>
      <c r="Q123" t="s">
        <v>1008</v>
      </c>
      <c r="R123" t="s">
        <v>1076</v>
      </c>
      <c r="S123" t="s">
        <v>1023</v>
      </c>
      <c r="T123" t="s">
        <v>1071</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1008</v>
      </c>
      <c r="R124" t="s">
        <v>1023</v>
      </c>
      <c r="S124" t="s">
        <v>1023</v>
      </c>
      <c r="T124" t="s">
        <v>1079</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1</v>
      </c>
      <c r="M125">
        <v>21</v>
      </c>
      <c r="N125">
        <v>6</v>
      </c>
      <c r="O125">
        <v>1865</v>
      </c>
      <c r="P125">
        <v>9325</v>
      </c>
      <c r="Q125" t="s">
        <v>1008</v>
      </c>
      <c r="R125" t="s">
        <v>1050</v>
      </c>
      <c r="S125" t="s">
        <v>1023</v>
      </c>
      <c r="T125" t="s">
        <v>1084</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9</v>
      </c>
      <c r="M126">
        <v>18</v>
      </c>
      <c r="N126">
        <v>7</v>
      </c>
      <c r="O126">
        <v>1935</v>
      </c>
      <c r="P126">
        <v>9675</v>
      </c>
      <c r="Q126" t="s">
        <v>1006</v>
      </c>
      <c r="R126" t="s">
        <v>1038</v>
      </c>
      <c r="S126" t="s">
        <v>1023</v>
      </c>
      <c r="T126" t="s">
        <v>1079</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6</v>
      </c>
      <c r="M127">
        <v>13</v>
      </c>
      <c r="N127">
        <v>13</v>
      </c>
      <c r="O127">
        <v>1112</v>
      </c>
      <c r="P127">
        <v>2224</v>
      </c>
      <c r="Q127" t="s">
        <v>1009</v>
      </c>
      <c r="R127" t="s">
        <v>1040</v>
      </c>
      <c r="S127" t="s">
        <v>1023</v>
      </c>
      <c r="T127" t="s">
        <v>1082</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7</v>
      </c>
      <c r="M128">
        <v>12</v>
      </c>
      <c r="N128">
        <v>22</v>
      </c>
      <c r="O128">
        <v>781</v>
      </c>
      <c r="P128">
        <v>2343</v>
      </c>
      <c r="Q128" t="s">
        <v>1006</v>
      </c>
      <c r="R128" t="s">
        <v>1065</v>
      </c>
      <c r="S128" t="s">
        <v>1023</v>
      </c>
      <c r="T128" t="s">
        <v>1070</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10</v>
      </c>
      <c r="M129">
        <v>2</v>
      </c>
      <c r="N129">
        <v>1</v>
      </c>
      <c r="O129">
        <v>203</v>
      </c>
      <c r="P129">
        <v>406</v>
      </c>
      <c r="Q129" t="s">
        <v>1005</v>
      </c>
      <c r="R129" t="s">
        <v>1029</v>
      </c>
      <c r="S129" t="s">
        <v>1023</v>
      </c>
      <c r="T129" t="s">
        <v>1057</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6</v>
      </c>
      <c r="M130">
        <v>9</v>
      </c>
      <c r="N130">
        <v>8</v>
      </c>
      <c r="O130">
        <v>289</v>
      </c>
      <c r="P130">
        <v>1156</v>
      </c>
      <c r="Q130" t="s">
        <v>1009</v>
      </c>
      <c r="R130" t="s">
        <v>1042</v>
      </c>
      <c r="S130" t="s">
        <v>1023</v>
      </c>
      <c r="T130" t="s">
        <v>1064</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2</v>
      </c>
      <c r="M131">
        <v>15</v>
      </c>
      <c r="N131">
        <v>8</v>
      </c>
      <c r="O131">
        <v>422</v>
      </c>
      <c r="P131">
        <v>2110</v>
      </c>
      <c r="Q131" t="s">
        <v>1009</v>
      </c>
      <c r="R131" t="s">
        <v>1042</v>
      </c>
      <c r="S131" t="s">
        <v>1023</v>
      </c>
      <c r="T131" t="s">
        <v>1072</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4</v>
      </c>
      <c r="M132">
        <v>16</v>
      </c>
      <c r="N132">
        <v>2</v>
      </c>
      <c r="O132">
        <v>1923</v>
      </c>
      <c r="P132">
        <v>7692</v>
      </c>
      <c r="Q132" t="s">
        <v>1007</v>
      </c>
      <c r="R132" t="s">
        <v>1031</v>
      </c>
      <c r="S132" t="s">
        <v>1023</v>
      </c>
      <c r="T132" t="s">
        <v>1045</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6</v>
      </c>
      <c r="M133">
        <v>14</v>
      </c>
      <c r="N133">
        <v>10</v>
      </c>
      <c r="O133">
        <v>1356</v>
      </c>
      <c r="P133">
        <v>1356</v>
      </c>
      <c r="Q133" t="s">
        <v>1009</v>
      </c>
      <c r="R133" t="s">
        <v>1057</v>
      </c>
      <c r="S133" t="s">
        <v>1023</v>
      </c>
      <c r="T133" t="s">
        <v>1024</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3</v>
      </c>
      <c r="M134">
        <v>5</v>
      </c>
      <c r="N134">
        <v>8</v>
      </c>
      <c r="O134">
        <v>1374</v>
      </c>
      <c r="P134">
        <v>2748</v>
      </c>
      <c r="Q134" t="s">
        <v>1007</v>
      </c>
      <c r="R134" t="s">
        <v>1042</v>
      </c>
      <c r="S134" t="s">
        <v>1023</v>
      </c>
      <c r="T134" t="s">
        <v>1079</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10</v>
      </c>
      <c r="M135">
        <v>3</v>
      </c>
      <c r="N135">
        <v>2</v>
      </c>
      <c r="O135">
        <v>1865</v>
      </c>
      <c r="P135">
        <v>7460</v>
      </c>
      <c r="Q135" t="s">
        <v>1010</v>
      </c>
      <c r="R135" t="s">
        <v>1031</v>
      </c>
      <c r="S135" t="s">
        <v>1023</v>
      </c>
      <c r="T135" t="s">
        <v>1072</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10</v>
      </c>
      <c r="M136">
        <v>7</v>
      </c>
      <c r="N136">
        <v>14</v>
      </c>
      <c r="O136">
        <v>610</v>
      </c>
      <c r="P136">
        <v>1220</v>
      </c>
      <c r="Q136" t="s">
        <v>1010</v>
      </c>
      <c r="R136" t="s">
        <v>1036</v>
      </c>
      <c r="S136" t="s">
        <v>1023</v>
      </c>
      <c r="T136" t="s">
        <v>1060</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6</v>
      </c>
      <c r="M137">
        <v>10</v>
      </c>
      <c r="N137">
        <v>16</v>
      </c>
      <c r="O137">
        <v>1084</v>
      </c>
      <c r="P137">
        <v>2168</v>
      </c>
      <c r="Q137" t="s">
        <v>1009</v>
      </c>
      <c r="R137" t="s">
        <v>1030</v>
      </c>
      <c r="S137" t="s">
        <v>1023</v>
      </c>
      <c r="T137" t="s">
        <v>1065</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3</v>
      </c>
      <c r="M138">
        <v>8</v>
      </c>
      <c r="N138">
        <v>10</v>
      </c>
      <c r="O138">
        <v>810</v>
      </c>
      <c r="P138">
        <v>1620</v>
      </c>
      <c r="Q138" t="s">
        <v>1011</v>
      </c>
      <c r="R138" t="s">
        <v>1057</v>
      </c>
      <c r="S138" t="s">
        <v>1023</v>
      </c>
      <c r="T138" t="s">
        <v>1036</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8</v>
      </c>
      <c r="M139">
        <v>12</v>
      </c>
      <c r="N139">
        <v>11</v>
      </c>
      <c r="O139">
        <v>1865</v>
      </c>
      <c r="P139">
        <v>5595</v>
      </c>
      <c r="Q139" t="s">
        <v>1008</v>
      </c>
      <c r="R139" t="s">
        <v>1022</v>
      </c>
      <c r="S139" t="s">
        <v>1023</v>
      </c>
      <c r="T139" t="s">
        <v>1086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8</v>
      </c>
      <c r="M140">
        <v>19</v>
      </c>
      <c r="N140">
        <v>10</v>
      </c>
      <c r="O140">
        <v>1236</v>
      </c>
      <c r="P140">
        <v>4944</v>
      </c>
      <c r="Q140" t="s">
        <v>1007</v>
      </c>
      <c r="R140" t="s">
        <v>1057</v>
      </c>
      <c r="S140" t="s">
        <v>1023</v>
      </c>
      <c r="T140" t="s">
        <v>1030</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10</v>
      </c>
      <c r="M141">
        <v>15</v>
      </c>
      <c r="N141">
        <v>14</v>
      </c>
      <c r="O141">
        <v>1638</v>
      </c>
      <c r="P141">
        <v>4914</v>
      </c>
      <c r="Q141" t="s">
        <v>1010</v>
      </c>
      <c r="R141" t="s">
        <v>1036</v>
      </c>
      <c r="S141" t="s">
        <v>1023</v>
      </c>
      <c r="T141" t="s">
        <v>1075</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5</v>
      </c>
      <c r="M142">
        <v>7</v>
      </c>
      <c r="N142">
        <v>20</v>
      </c>
      <c r="O142">
        <v>409</v>
      </c>
      <c r="P142">
        <v>818</v>
      </c>
      <c r="Q142" t="s">
        <v>1010</v>
      </c>
      <c r="R142" t="s">
        <v>1033</v>
      </c>
      <c r="S142" t="s">
        <v>1023</v>
      </c>
      <c r="T142" t="s">
        <v>1087</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10</v>
      </c>
      <c r="M143">
        <v>8</v>
      </c>
      <c r="N143">
        <v>8</v>
      </c>
      <c r="O143">
        <v>1744</v>
      </c>
      <c r="P143">
        <v>8720</v>
      </c>
      <c r="Q143" t="s">
        <v>1010</v>
      </c>
      <c r="R143" t="s">
        <v>1042</v>
      </c>
      <c r="S143" t="s">
        <v>1023</v>
      </c>
      <c r="T143" t="s">
        <v>1022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9</v>
      </c>
      <c r="M144">
        <v>5</v>
      </c>
      <c r="N144">
        <v>18</v>
      </c>
      <c r="O144">
        <v>1112</v>
      </c>
      <c r="P144">
        <v>5560</v>
      </c>
      <c r="Q144" t="s">
        <v>1008</v>
      </c>
      <c r="R144" t="s">
        <v>1025</v>
      </c>
      <c r="S144" t="s">
        <v>1023</v>
      </c>
      <c r="T144" t="s">
        <v>1059</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5</v>
      </c>
      <c r="M145">
        <v>14</v>
      </c>
      <c r="N145">
        <v>23</v>
      </c>
      <c r="O145">
        <v>1272</v>
      </c>
      <c r="P145">
        <v>2544</v>
      </c>
      <c r="Q145" t="s">
        <v>1008</v>
      </c>
      <c r="R145" t="s">
        <v>1035</v>
      </c>
      <c r="S145" t="s">
        <v>1023</v>
      </c>
      <c r="T145" t="s">
        <v>1035</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8</v>
      </c>
      <c r="M146">
        <v>23</v>
      </c>
      <c r="N146">
        <v>0</v>
      </c>
      <c r="O146">
        <v>998</v>
      </c>
      <c r="P146">
        <v>4990</v>
      </c>
      <c r="Q146" t="s">
        <v>1010</v>
      </c>
      <c r="R146" t="s">
        <v>1069</v>
      </c>
      <c r="S146" t="s">
        <v>1023</v>
      </c>
      <c r="T146" t="s">
        <v>1089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2</v>
      </c>
      <c r="M147">
        <v>0</v>
      </c>
      <c r="N147">
        <v>0</v>
      </c>
      <c r="O147">
        <v>409</v>
      </c>
      <c r="P147">
        <v>1636</v>
      </c>
      <c r="Q147" t="s">
        <v>1010</v>
      </c>
      <c r="R147" t="s">
        <v>1069</v>
      </c>
      <c r="S147" t="s">
        <v>1023</v>
      </c>
      <c r="T147" t="s">
        <v>1086</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2</v>
      </c>
      <c r="M148">
        <v>5</v>
      </c>
      <c r="N148">
        <v>8</v>
      </c>
      <c r="O148">
        <v>998</v>
      </c>
      <c r="P148">
        <v>1996</v>
      </c>
      <c r="Q148" t="s">
        <v>1008</v>
      </c>
      <c r="R148" t="s">
        <v>1042</v>
      </c>
      <c r="S148" t="s">
        <v>1023</v>
      </c>
      <c r="T148" t="s">
        <v>1030</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3</v>
      </c>
      <c r="M149">
        <v>17</v>
      </c>
      <c r="N149">
        <v>12</v>
      </c>
      <c r="O149">
        <v>409</v>
      </c>
      <c r="P149">
        <v>2045</v>
      </c>
      <c r="Q149" t="s">
        <v>1008</v>
      </c>
      <c r="R149" t="s">
        <v>1023</v>
      </c>
      <c r="S149" t="s">
        <v>1023</v>
      </c>
      <c r="T149" t="s">
        <v>1033</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5</v>
      </c>
      <c r="M150">
        <v>20</v>
      </c>
      <c r="N150">
        <v>20</v>
      </c>
      <c r="O150">
        <v>1141</v>
      </c>
      <c r="P150">
        <v>3423</v>
      </c>
      <c r="Q150" t="s">
        <v>1010</v>
      </c>
      <c r="R150" t="s">
        <v>1033</v>
      </c>
      <c r="S150" t="s">
        <v>1023</v>
      </c>
      <c r="T150" t="s">
        <v>1061</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5</v>
      </c>
      <c r="M151">
        <v>6</v>
      </c>
      <c r="N151">
        <v>16</v>
      </c>
      <c r="O151">
        <v>1112</v>
      </c>
      <c r="P151">
        <v>3336</v>
      </c>
      <c r="Q151" t="s">
        <v>1009</v>
      </c>
      <c r="R151" t="s">
        <v>1030</v>
      </c>
      <c r="S151" t="s">
        <v>1023</v>
      </c>
      <c r="T151" t="s">
        <v>1030</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v>
      </c>
      <c r="M152">
        <v>18</v>
      </c>
      <c r="N152">
        <v>10</v>
      </c>
      <c r="O152">
        <v>1098</v>
      </c>
      <c r="P152">
        <v>2196</v>
      </c>
      <c r="Q152" t="s">
        <v>1011</v>
      </c>
      <c r="R152" t="s">
        <v>1057</v>
      </c>
      <c r="S152" t="s">
        <v>1023</v>
      </c>
      <c r="T152" t="s">
        <v>1080</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9</v>
      </c>
      <c r="M153">
        <v>18</v>
      </c>
      <c r="N153">
        <v>15</v>
      </c>
      <c r="O153">
        <v>1915</v>
      </c>
      <c r="P153">
        <v>3830</v>
      </c>
      <c r="Q153" t="s">
        <v>1011</v>
      </c>
      <c r="R153" t="s">
        <v>1034</v>
      </c>
      <c r="S153" t="s">
        <v>1023</v>
      </c>
      <c r="T153" t="s">
        <v>1060</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1</v>
      </c>
      <c r="M154">
        <v>6</v>
      </c>
      <c r="N154">
        <v>3</v>
      </c>
      <c r="O154">
        <v>1639</v>
      </c>
      <c r="P154">
        <v>8195</v>
      </c>
      <c r="Q154" t="s">
        <v>1011</v>
      </c>
      <c r="R154" t="s">
        <v>1073</v>
      </c>
      <c r="S154" t="s">
        <v>1023</v>
      </c>
      <c r="T154" t="s">
        <v>1053</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8</v>
      </c>
      <c r="M155">
        <v>17</v>
      </c>
      <c r="N155">
        <v>9</v>
      </c>
      <c r="O155">
        <v>1141</v>
      </c>
      <c r="P155">
        <v>5705</v>
      </c>
      <c r="Q155" t="s">
        <v>1008</v>
      </c>
      <c r="R155" t="s">
        <v>1054</v>
      </c>
      <c r="S155" t="s">
        <v>1023</v>
      </c>
      <c r="T155" t="s">
        <v>1079</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5</v>
      </c>
      <c r="M156">
        <v>12</v>
      </c>
      <c r="N156">
        <v>20</v>
      </c>
      <c r="O156">
        <v>1638</v>
      </c>
      <c r="P156">
        <v>3276</v>
      </c>
      <c r="Q156" t="s">
        <v>1010</v>
      </c>
      <c r="R156" t="s">
        <v>1033</v>
      </c>
      <c r="S156" t="s">
        <v>1023</v>
      </c>
      <c r="T156" t="s">
        <v>1056</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9</v>
      </c>
      <c r="M157">
        <v>4</v>
      </c>
      <c r="N157">
        <v>19</v>
      </c>
      <c r="O157">
        <v>758</v>
      </c>
      <c r="P157">
        <v>758</v>
      </c>
      <c r="Q157" t="s">
        <v>1005</v>
      </c>
      <c r="R157" t="s">
        <v>1044</v>
      </c>
      <c r="S157" t="s">
        <v>1023</v>
      </c>
      <c r="T157" t="s">
        <v>1041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2</v>
      </c>
      <c r="M158">
        <v>8</v>
      </c>
      <c r="N158">
        <v>4</v>
      </c>
      <c r="O158">
        <v>998</v>
      </c>
      <c r="P158">
        <v>2994</v>
      </c>
      <c r="Q158" t="s">
        <v>1008</v>
      </c>
      <c r="R158" t="s">
        <v>1046</v>
      </c>
      <c r="S158" t="s">
        <v>1023</v>
      </c>
      <c r="T158" t="s">
        <v>1086</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2</v>
      </c>
      <c r="M159">
        <v>17</v>
      </c>
      <c r="N159">
        <v>19</v>
      </c>
      <c r="O159">
        <v>422</v>
      </c>
      <c r="P159">
        <v>1688</v>
      </c>
      <c r="Q159" t="s">
        <v>1008</v>
      </c>
      <c r="R159" t="s">
        <v>1044</v>
      </c>
      <c r="S159" t="s">
        <v>1023</v>
      </c>
      <c r="T159" t="s">
        <v>1062</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7</v>
      </c>
      <c r="M160">
        <v>21</v>
      </c>
      <c r="N160">
        <v>1</v>
      </c>
      <c r="O160">
        <v>409</v>
      </c>
      <c r="P160">
        <v>1636</v>
      </c>
      <c r="Q160" t="s">
        <v>1010</v>
      </c>
      <c r="R160" t="s">
        <v>1029</v>
      </c>
      <c r="S160" t="s">
        <v>1023</v>
      </c>
      <c r="T160" t="s">
        <v>1039</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1</v>
      </c>
      <c r="M161">
        <v>8</v>
      </c>
      <c r="N161">
        <v>0</v>
      </c>
      <c r="O161">
        <v>1112</v>
      </c>
      <c r="P161">
        <v>3336</v>
      </c>
      <c r="Q161" t="s">
        <v>1009</v>
      </c>
      <c r="R161" t="s">
        <v>1069</v>
      </c>
      <c r="S161" t="s">
        <v>1023</v>
      </c>
      <c r="T161" t="s">
        <v>1053</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4</v>
      </c>
      <c r="M162">
        <v>23</v>
      </c>
      <c r="N162">
        <v>4</v>
      </c>
      <c r="O162">
        <v>409</v>
      </c>
      <c r="P162">
        <v>2045</v>
      </c>
      <c r="Q162" t="s">
        <v>1008</v>
      </c>
      <c r="R162" t="s">
        <v>1046</v>
      </c>
      <c r="S162" t="s">
        <v>1023</v>
      </c>
      <c r="T162" t="s">
        <v>1072</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8</v>
      </c>
      <c r="M163">
        <v>11</v>
      </c>
      <c r="N163">
        <v>16</v>
      </c>
      <c r="O163">
        <v>289</v>
      </c>
      <c r="P163">
        <v>578</v>
      </c>
      <c r="Q163" t="s">
        <v>1008</v>
      </c>
      <c r="R163" t="s">
        <v>1030</v>
      </c>
      <c r="S163" t="s">
        <v>1023</v>
      </c>
      <c r="T163" t="s">
        <v>1059</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5</v>
      </c>
      <c r="M164">
        <v>2</v>
      </c>
      <c r="N164">
        <v>15</v>
      </c>
      <c r="O164">
        <v>1638</v>
      </c>
      <c r="P164">
        <v>6552</v>
      </c>
      <c r="Q164" t="s">
        <v>1009</v>
      </c>
      <c r="R164" t="s">
        <v>1034</v>
      </c>
      <c r="S164" t="s">
        <v>1023</v>
      </c>
      <c r="T164" t="s">
        <v>1072</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6</v>
      </c>
      <c r="M165">
        <v>17</v>
      </c>
      <c r="N165">
        <v>15</v>
      </c>
      <c r="O165">
        <v>1638</v>
      </c>
      <c r="P165">
        <v>8190</v>
      </c>
      <c r="Q165" t="s">
        <v>1010</v>
      </c>
      <c r="R165" t="s">
        <v>1034</v>
      </c>
      <c r="S165" t="s">
        <v>1023</v>
      </c>
      <c r="T165" t="s">
        <v>1053</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7</v>
      </c>
      <c r="M166">
        <v>6</v>
      </c>
      <c r="N166">
        <v>2</v>
      </c>
      <c r="O166">
        <v>1935</v>
      </c>
      <c r="P166">
        <v>7740</v>
      </c>
      <c r="Q166" t="s">
        <v>1010</v>
      </c>
      <c r="R166" t="s">
        <v>1031</v>
      </c>
      <c r="S166" t="s">
        <v>1023</v>
      </c>
      <c r="T166" t="s">
        <v>1075</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8</v>
      </c>
      <c r="M167">
        <v>3</v>
      </c>
      <c r="N167">
        <v>19</v>
      </c>
      <c r="O167">
        <v>409</v>
      </c>
      <c r="P167">
        <v>1636</v>
      </c>
      <c r="Q167" t="s">
        <v>1010</v>
      </c>
      <c r="R167" t="s">
        <v>1044</v>
      </c>
      <c r="S167" t="s">
        <v>1023</v>
      </c>
      <c r="T167" t="s">
        <v>1045</v>
      </c>
    </row>
    <row r="168" spans="1:20" x14ac:dyDescent="0.3">
      <c r="A168">
        <v>508</v>
      </c>
      <c r="B168" t="s">
        <v>222</v>
      </c>
      <c r="C168">
        <v>69</v>
      </c>
      <c r="D168">
        <v>1</v>
      </c>
      <c r="E168" s="2">
        <v>44983</v>
      </c>
      <c r="F168" s="3">
        <v>0.72879629629629628</v>
      </c>
      <c r="G168" s="2">
        <v>44989</v>
      </c>
      <c r="H168" s="3">
        <v>0.299375</v>
      </c>
      <c r="I168" t="s">
        <v>727</v>
      </c>
      <c r="J168" t="s">
        <v>701</v>
      </c>
      <c r="K168" t="s">
        <v>621</v>
      </c>
      <c r="L168">
        <v>6</v>
      </c>
      <c r="M168">
        <v>17</v>
      </c>
      <c r="N168">
        <v>7</v>
      </c>
      <c r="O168">
        <v>998</v>
      </c>
      <c r="P168">
        <v>998</v>
      </c>
      <c r="Q168" t="s">
        <v>1008</v>
      </c>
      <c r="R168" t="s">
        <v>1038</v>
      </c>
      <c r="S168" t="s">
        <v>1023</v>
      </c>
      <c r="T168" t="s">
        <v>1058</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5</v>
      </c>
      <c r="M169">
        <v>12</v>
      </c>
      <c r="N169">
        <v>0</v>
      </c>
      <c r="O169">
        <v>1638</v>
      </c>
      <c r="P169">
        <v>3276</v>
      </c>
      <c r="Q169" t="s">
        <v>1009</v>
      </c>
      <c r="R169" t="s">
        <v>1069</v>
      </c>
      <c r="S169" t="s">
        <v>1023</v>
      </c>
      <c r="T169" t="s">
        <v>1022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9</v>
      </c>
      <c r="M170">
        <v>21</v>
      </c>
      <c r="N170">
        <v>1</v>
      </c>
      <c r="O170">
        <v>422</v>
      </c>
      <c r="P170">
        <v>1266</v>
      </c>
      <c r="Q170" t="s">
        <v>1009</v>
      </c>
      <c r="R170" t="s">
        <v>1029</v>
      </c>
      <c r="S170" t="s">
        <v>1023</v>
      </c>
      <c r="T170" t="s">
        <v>1059</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5</v>
      </c>
      <c r="M171">
        <v>21</v>
      </c>
      <c r="N171">
        <v>11</v>
      </c>
      <c r="O171">
        <v>1084</v>
      </c>
      <c r="P171">
        <v>4336</v>
      </c>
      <c r="Q171" t="s">
        <v>1008</v>
      </c>
      <c r="R171" t="s">
        <v>1022</v>
      </c>
      <c r="S171" t="s">
        <v>1023</v>
      </c>
      <c r="T171" t="s">
        <v>1055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9</v>
      </c>
      <c r="M172">
        <v>22</v>
      </c>
      <c r="N172">
        <v>10</v>
      </c>
      <c r="O172">
        <v>1202</v>
      </c>
      <c r="P172">
        <v>3606</v>
      </c>
      <c r="Q172" t="s">
        <v>1011</v>
      </c>
      <c r="R172" t="s">
        <v>1057</v>
      </c>
      <c r="S172" t="s">
        <v>1023</v>
      </c>
      <c r="T172" t="s">
        <v>1075</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v>
      </c>
      <c r="M173">
        <v>12</v>
      </c>
      <c r="N173">
        <v>19</v>
      </c>
      <c r="O173">
        <v>1202</v>
      </c>
      <c r="P173">
        <v>2404</v>
      </c>
      <c r="Q173" t="s">
        <v>1010</v>
      </c>
      <c r="R173" t="s">
        <v>1044</v>
      </c>
      <c r="S173" t="s">
        <v>1023</v>
      </c>
      <c r="T173" t="s">
        <v>1086</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6</v>
      </c>
      <c r="M174">
        <v>19</v>
      </c>
      <c r="N174">
        <v>17</v>
      </c>
      <c r="O174">
        <v>1252</v>
      </c>
      <c r="P174">
        <v>6260</v>
      </c>
      <c r="Q174" t="s">
        <v>1009</v>
      </c>
      <c r="R174" t="s">
        <v>1076</v>
      </c>
      <c r="S174" t="s">
        <v>1023</v>
      </c>
      <c r="T174" t="s">
        <v>1070</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3</v>
      </c>
      <c r="M175">
        <v>20</v>
      </c>
      <c r="N175">
        <v>16</v>
      </c>
      <c r="O175">
        <v>1252</v>
      </c>
      <c r="P175">
        <v>5008</v>
      </c>
      <c r="Q175" t="s">
        <v>1010</v>
      </c>
      <c r="R175" t="s">
        <v>1030</v>
      </c>
      <c r="S175" t="s">
        <v>1023</v>
      </c>
      <c r="T175" t="s">
        <v>1048</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9</v>
      </c>
      <c r="M176">
        <v>11</v>
      </c>
      <c r="N176">
        <v>0</v>
      </c>
      <c r="O176">
        <v>998</v>
      </c>
      <c r="P176">
        <v>2994</v>
      </c>
      <c r="Q176" t="s">
        <v>1010</v>
      </c>
      <c r="R176" t="s">
        <v>1069</v>
      </c>
      <c r="S176" t="s">
        <v>1023</v>
      </c>
      <c r="T176" t="s">
        <v>1091</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1010</v>
      </c>
      <c r="R177" t="s">
        <v>1046</v>
      </c>
      <c r="S177" t="s">
        <v>1023</v>
      </c>
      <c r="T177" t="s">
        <v>1048</v>
      </c>
    </row>
    <row r="178" spans="1:20" x14ac:dyDescent="0.3">
      <c r="A178">
        <v>617</v>
      </c>
      <c r="B178" t="s">
        <v>500</v>
      </c>
      <c r="C178">
        <v>22</v>
      </c>
      <c r="D178">
        <v>1</v>
      </c>
      <c r="E178" s="2">
        <v>44976</v>
      </c>
      <c r="F178" s="3">
        <v>0.120625</v>
      </c>
      <c r="G178" s="2">
        <v>44985</v>
      </c>
      <c r="H178" s="3">
        <v>0.70942129629629624</v>
      </c>
      <c r="I178" t="s">
        <v>734</v>
      </c>
      <c r="J178" t="s">
        <v>699</v>
      </c>
      <c r="K178" t="s">
        <v>621</v>
      </c>
      <c r="L178">
        <v>9</v>
      </c>
      <c r="M178">
        <v>2</v>
      </c>
      <c r="N178">
        <v>17</v>
      </c>
      <c r="O178">
        <v>1639</v>
      </c>
      <c r="P178">
        <v>1639</v>
      </c>
      <c r="Q178" t="s">
        <v>1008</v>
      </c>
      <c r="R178" t="s">
        <v>1076</v>
      </c>
      <c r="S178" t="s">
        <v>1023</v>
      </c>
      <c r="T178" t="s">
        <v>1077</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9</v>
      </c>
      <c r="M179">
        <v>21</v>
      </c>
      <c r="N179">
        <v>2</v>
      </c>
      <c r="O179">
        <v>1348</v>
      </c>
      <c r="P179">
        <v>6740</v>
      </c>
      <c r="Q179" t="s">
        <v>1011</v>
      </c>
      <c r="R179" t="s">
        <v>1031</v>
      </c>
      <c r="S179" t="s">
        <v>1023</v>
      </c>
      <c r="T179" t="s">
        <v>1058</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3</v>
      </c>
      <c r="M180">
        <v>4</v>
      </c>
      <c r="N180">
        <v>23</v>
      </c>
      <c r="O180">
        <v>1084</v>
      </c>
      <c r="P180">
        <v>4336</v>
      </c>
      <c r="Q180" t="s">
        <v>1008</v>
      </c>
      <c r="R180" t="s">
        <v>1035</v>
      </c>
      <c r="S180" t="s">
        <v>1023</v>
      </c>
      <c r="T180" t="s">
        <v>1023</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8</v>
      </c>
      <c r="M181">
        <v>21</v>
      </c>
      <c r="N181">
        <v>18</v>
      </c>
      <c r="O181">
        <v>1374</v>
      </c>
      <c r="P181">
        <v>4122</v>
      </c>
      <c r="Q181" t="s">
        <v>1010</v>
      </c>
      <c r="R181" t="s">
        <v>1025</v>
      </c>
      <c r="S181" t="s">
        <v>1023</v>
      </c>
      <c r="T181" t="s">
        <v>1078</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8</v>
      </c>
      <c r="M182">
        <v>13</v>
      </c>
      <c r="N182">
        <v>20</v>
      </c>
      <c r="O182">
        <v>1865</v>
      </c>
      <c r="P182">
        <v>3730</v>
      </c>
      <c r="Q182" t="s">
        <v>1008</v>
      </c>
      <c r="R182" t="s">
        <v>1033</v>
      </c>
      <c r="S182" t="s">
        <v>1023</v>
      </c>
      <c r="T182" t="s">
        <v>1057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1009</v>
      </c>
      <c r="R183" t="s">
        <v>1031</v>
      </c>
      <c r="S183" t="s">
        <v>1023</v>
      </c>
      <c r="T183" t="s">
        <v>1022</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7</v>
      </c>
      <c r="M184">
        <v>1</v>
      </c>
      <c r="N184">
        <v>3</v>
      </c>
      <c r="O184">
        <v>1792</v>
      </c>
      <c r="P184">
        <v>5376</v>
      </c>
      <c r="Q184" t="s">
        <v>1011</v>
      </c>
      <c r="R184" t="s">
        <v>1073</v>
      </c>
      <c r="S184" t="s">
        <v>1023</v>
      </c>
      <c r="T184" t="s">
        <v>1028</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9</v>
      </c>
      <c r="M185">
        <v>18</v>
      </c>
      <c r="N185">
        <v>8</v>
      </c>
      <c r="O185">
        <v>697</v>
      </c>
      <c r="P185">
        <v>2091</v>
      </c>
      <c r="Q185" t="s">
        <v>1011</v>
      </c>
      <c r="R185" t="s">
        <v>1042</v>
      </c>
      <c r="S185" t="s">
        <v>1023</v>
      </c>
      <c r="T185" t="s">
        <v>1049</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9</v>
      </c>
      <c r="M186">
        <v>8</v>
      </c>
      <c r="N186">
        <v>23</v>
      </c>
      <c r="O186">
        <v>1141</v>
      </c>
      <c r="P186">
        <v>4564</v>
      </c>
      <c r="Q186" t="s">
        <v>1010</v>
      </c>
      <c r="R186" t="s">
        <v>1035</v>
      </c>
      <c r="S186" t="s">
        <v>1023</v>
      </c>
      <c r="T186" t="s">
        <v>1023</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2</v>
      </c>
      <c r="M187">
        <v>12</v>
      </c>
      <c r="N187">
        <v>20</v>
      </c>
      <c r="O187">
        <v>758</v>
      </c>
      <c r="P187">
        <v>3032</v>
      </c>
      <c r="Q187" t="s">
        <v>1005</v>
      </c>
      <c r="R187" t="s">
        <v>1033</v>
      </c>
      <c r="S187" t="s">
        <v>1023</v>
      </c>
      <c r="T187" t="s">
        <v>1079</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1008</v>
      </c>
      <c r="R188" t="s">
        <v>1022</v>
      </c>
      <c r="S188" t="s">
        <v>1023</v>
      </c>
      <c r="T188" t="s">
        <v>1051</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9</v>
      </c>
      <c r="M189">
        <v>6</v>
      </c>
      <c r="N189">
        <v>1</v>
      </c>
      <c r="O189">
        <v>866</v>
      </c>
      <c r="P189">
        <v>3464</v>
      </c>
      <c r="Q189" t="s">
        <v>1007</v>
      </c>
      <c r="R189" t="s">
        <v>1029</v>
      </c>
      <c r="S189" t="s">
        <v>1023</v>
      </c>
      <c r="T189" t="s">
        <v>1044</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v>
      </c>
      <c r="M190">
        <v>18</v>
      </c>
      <c r="N190">
        <v>0</v>
      </c>
      <c r="O190">
        <v>1915</v>
      </c>
      <c r="P190">
        <v>5745</v>
      </c>
      <c r="Q190" t="s">
        <v>1005</v>
      </c>
      <c r="R190" t="s">
        <v>1069</v>
      </c>
      <c r="S190" t="s">
        <v>1023</v>
      </c>
      <c r="T190" t="s">
        <v>1071</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2</v>
      </c>
      <c r="M191">
        <v>18</v>
      </c>
      <c r="N191">
        <v>11</v>
      </c>
      <c r="O191">
        <v>1899</v>
      </c>
      <c r="P191">
        <v>1899</v>
      </c>
      <c r="Q191" t="s">
        <v>1011</v>
      </c>
      <c r="R191" t="s">
        <v>1022</v>
      </c>
      <c r="S191" t="s">
        <v>1023</v>
      </c>
      <c r="T191" t="s">
        <v>1044</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2</v>
      </c>
      <c r="M192">
        <v>7</v>
      </c>
      <c r="N192">
        <v>5</v>
      </c>
      <c r="O192">
        <v>1272</v>
      </c>
      <c r="P192">
        <v>1272</v>
      </c>
      <c r="Q192" t="s">
        <v>1011</v>
      </c>
      <c r="R192" t="s">
        <v>1052</v>
      </c>
      <c r="S192" t="s">
        <v>1023</v>
      </c>
      <c r="T192" t="s">
        <v>1084</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7</v>
      </c>
      <c r="M193">
        <v>16</v>
      </c>
      <c r="N193">
        <v>2</v>
      </c>
      <c r="O193">
        <v>1112</v>
      </c>
      <c r="P193">
        <v>5560</v>
      </c>
      <c r="Q193" t="s">
        <v>1009</v>
      </c>
      <c r="R193" t="s">
        <v>1031</v>
      </c>
      <c r="S193" t="s">
        <v>1023</v>
      </c>
      <c r="T193" t="s">
        <v>1024</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3</v>
      </c>
      <c r="M194">
        <v>10</v>
      </c>
      <c r="N194">
        <v>3</v>
      </c>
      <c r="O194">
        <v>422</v>
      </c>
      <c r="P194">
        <v>422</v>
      </c>
      <c r="Q194" t="s">
        <v>1008</v>
      </c>
      <c r="R194" t="s">
        <v>1073</v>
      </c>
      <c r="S194" t="s">
        <v>1023</v>
      </c>
      <c r="T194" t="s">
        <v>1033</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5</v>
      </c>
      <c r="M195">
        <v>3</v>
      </c>
      <c r="N195">
        <v>23</v>
      </c>
      <c r="O195">
        <v>722</v>
      </c>
      <c r="P195">
        <v>722</v>
      </c>
      <c r="Q195" t="s">
        <v>1008</v>
      </c>
      <c r="R195" t="s">
        <v>1035</v>
      </c>
      <c r="S195" t="s">
        <v>1023</v>
      </c>
      <c r="T195" t="s">
        <v>1032</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3</v>
      </c>
      <c r="M196">
        <v>15</v>
      </c>
      <c r="N196">
        <v>11</v>
      </c>
      <c r="O196">
        <v>866</v>
      </c>
      <c r="P196">
        <v>2598</v>
      </c>
      <c r="Q196" t="s">
        <v>1007</v>
      </c>
      <c r="R196" t="s">
        <v>1022</v>
      </c>
      <c r="S196" t="s">
        <v>1023</v>
      </c>
      <c r="T196" t="s">
        <v>1070</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3</v>
      </c>
      <c r="M197">
        <v>17</v>
      </c>
      <c r="N197">
        <v>13</v>
      </c>
      <c r="O197">
        <v>1638</v>
      </c>
      <c r="P197">
        <v>8190</v>
      </c>
      <c r="Q197" t="s">
        <v>1008</v>
      </c>
      <c r="R197" t="s">
        <v>1040</v>
      </c>
      <c r="S197" t="s">
        <v>1023</v>
      </c>
      <c r="T197" t="s">
        <v>1035</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8</v>
      </c>
      <c r="M198">
        <v>6</v>
      </c>
      <c r="N198">
        <v>4</v>
      </c>
      <c r="O198">
        <v>289</v>
      </c>
      <c r="P198">
        <v>578</v>
      </c>
      <c r="Q198" t="s">
        <v>1010</v>
      </c>
      <c r="R198" t="s">
        <v>1046</v>
      </c>
      <c r="S198" t="s">
        <v>1023</v>
      </c>
      <c r="T198" t="s">
        <v>1041</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8</v>
      </c>
      <c r="M199">
        <v>13</v>
      </c>
      <c r="N199">
        <v>6</v>
      </c>
      <c r="O199">
        <v>1252</v>
      </c>
      <c r="P199">
        <v>2504</v>
      </c>
      <c r="Q199" t="s">
        <v>1010</v>
      </c>
      <c r="R199" t="s">
        <v>1050</v>
      </c>
      <c r="S199" t="s">
        <v>1023</v>
      </c>
      <c r="T199" t="s">
        <v>1084</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10</v>
      </c>
      <c r="M200">
        <v>19</v>
      </c>
      <c r="N200">
        <v>13</v>
      </c>
      <c r="O200">
        <v>1865</v>
      </c>
      <c r="P200">
        <v>5595</v>
      </c>
      <c r="Q200" t="s">
        <v>1010</v>
      </c>
      <c r="R200" t="s">
        <v>1040</v>
      </c>
      <c r="S200" t="s">
        <v>1023</v>
      </c>
      <c r="T200" t="s">
        <v>1047</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8</v>
      </c>
      <c r="M201">
        <v>20</v>
      </c>
      <c r="N201">
        <v>22</v>
      </c>
      <c r="O201">
        <v>1792</v>
      </c>
      <c r="P201">
        <v>7168</v>
      </c>
      <c r="Q201" t="s">
        <v>1009</v>
      </c>
      <c r="R201" t="s">
        <v>1065</v>
      </c>
      <c r="S201" t="s">
        <v>1023</v>
      </c>
      <c r="T201" t="s">
        <v>1068</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9</v>
      </c>
      <c r="M202">
        <v>18</v>
      </c>
      <c r="N202">
        <v>2</v>
      </c>
      <c r="O202">
        <v>1895</v>
      </c>
      <c r="P202">
        <v>7580</v>
      </c>
      <c r="Q202" t="s">
        <v>1006</v>
      </c>
      <c r="R202" t="s">
        <v>1031</v>
      </c>
      <c r="S202" t="s">
        <v>1023</v>
      </c>
      <c r="T202" t="s">
        <v>1053</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3</v>
      </c>
      <c r="M203">
        <v>2</v>
      </c>
      <c r="N203">
        <v>2</v>
      </c>
      <c r="O203">
        <v>1356</v>
      </c>
      <c r="P203">
        <v>4068</v>
      </c>
      <c r="Q203" t="s">
        <v>1009</v>
      </c>
      <c r="R203" t="s">
        <v>1031</v>
      </c>
      <c r="S203" t="s">
        <v>1023</v>
      </c>
      <c r="T203" t="s">
        <v>1053</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1011</v>
      </c>
      <c r="R204" t="s">
        <v>1036</v>
      </c>
      <c r="S204" t="s">
        <v>1023</v>
      </c>
      <c r="T204" t="s">
        <v>1086</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5</v>
      </c>
      <c r="M205">
        <v>8</v>
      </c>
      <c r="N205">
        <v>2</v>
      </c>
      <c r="O205">
        <v>1792</v>
      </c>
      <c r="P205">
        <v>1792</v>
      </c>
      <c r="Q205" t="s">
        <v>1011</v>
      </c>
      <c r="R205" t="s">
        <v>1031</v>
      </c>
      <c r="S205" t="s">
        <v>1023</v>
      </c>
      <c r="T205" t="s">
        <v>1077</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4</v>
      </c>
      <c r="M206">
        <v>8</v>
      </c>
      <c r="N206">
        <v>0</v>
      </c>
      <c r="O206">
        <v>1865</v>
      </c>
      <c r="P206">
        <v>9325</v>
      </c>
      <c r="Q206" t="s">
        <v>1010</v>
      </c>
      <c r="R206" t="s">
        <v>1069</v>
      </c>
      <c r="S206" t="s">
        <v>1023</v>
      </c>
      <c r="T206" t="s">
        <v>1053</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v>
      </c>
      <c r="M207">
        <v>14</v>
      </c>
      <c r="N207">
        <v>22</v>
      </c>
      <c r="O207">
        <v>409</v>
      </c>
      <c r="P207">
        <v>1636</v>
      </c>
      <c r="Q207" t="s">
        <v>1009</v>
      </c>
      <c r="R207" t="s">
        <v>1065</v>
      </c>
      <c r="S207" t="s">
        <v>1023</v>
      </c>
      <c r="T207" t="s">
        <v>1047</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3</v>
      </c>
      <c r="M208">
        <v>14</v>
      </c>
      <c r="N208">
        <v>19</v>
      </c>
      <c r="O208">
        <v>1639</v>
      </c>
      <c r="P208">
        <v>6556</v>
      </c>
      <c r="Q208" t="s">
        <v>1008</v>
      </c>
      <c r="R208" t="s">
        <v>1044</v>
      </c>
      <c r="S208" t="s">
        <v>1023</v>
      </c>
      <c r="T208" t="s">
        <v>1026</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7</v>
      </c>
      <c r="M209">
        <v>20</v>
      </c>
      <c r="N209">
        <v>9</v>
      </c>
      <c r="O209">
        <v>1112</v>
      </c>
      <c r="P209">
        <v>4448</v>
      </c>
      <c r="Q209" t="s">
        <v>1009</v>
      </c>
      <c r="R209" t="s">
        <v>1054</v>
      </c>
      <c r="S209" t="s">
        <v>1023</v>
      </c>
      <c r="T209" t="s">
        <v>1076</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9</v>
      </c>
      <c r="M210">
        <v>6</v>
      </c>
      <c r="N210">
        <v>20</v>
      </c>
      <c r="O210">
        <v>1935</v>
      </c>
      <c r="P210">
        <v>9675</v>
      </c>
      <c r="Q210" t="s">
        <v>1006</v>
      </c>
      <c r="R210" t="s">
        <v>1033</v>
      </c>
      <c r="S210" t="s">
        <v>1023</v>
      </c>
      <c r="T210" t="s">
        <v>1041</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9</v>
      </c>
      <c r="M211">
        <v>10</v>
      </c>
      <c r="N211">
        <v>3</v>
      </c>
      <c r="O211">
        <v>610</v>
      </c>
      <c r="P211">
        <v>1830</v>
      </c>
      <c r="Q211" t="s">
        <v>1008</v>
      </c>
      <c r="R211" t="s">
        <v>1073</v>
      </c>
      <c r="S211" t="s">
        <v>1023</v>
      </c>
      <c r="T211" t="s">
        <v>1074</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9</v>
      </c>
      <c r="M212">
        <v>8</v>
      </c>
      <c r="N212">
        <v>6</v>
      </c>
      <c r="O212">
        <v>1252</v>
      </c>
      <c r="P212">
        <v>5008</v>
      </c>
      <c r="Q212" t="s">
        <v>1010</v>
      </c>
      <c r="R212" t="s">
        <v>1050</v>
      </c>
      <c r="S212" t="s">
        <v>1023</v>
      </c>
      <c r="T212" t="s">
        <v>1075</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4</v>
      </c>
      <c r="M213">
        <v>18</v>
      </c>
      <c r="N213">
        <v>3</v>
      </c>
      <c r="O213">
        <v>1638</v>
      </c>
      <c r="P213">
        <v>6552</v>
      </c>
      <c r="Q213" t="s">
        <v>1010</v>
      </c>
      <c r="R213" t="s">
        <v>1073</v>
      </c>
      <c r="S213" t="s">
        <v>1023</v>
      </c>
      <c r="T213" t="s">
        <v>1035</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6</v>
      </c>
      <c r="M214">
        <v>15</v>
      </c>
      <c r="N214">
        <v>17</v>
      </c>
      <c r="O214">
        <v>203</v>
      </c>
      <c r="P214">
        <v>1015</v>
      </c>
      <c r="Q214" t="s">
        <v>1011</v>
      </c>
      <c r="R214" t="s">
        <v>1076</v>
      </c>
      <c r="S214" t="s">
        <v>1023</v>
      </c>
      <c r="T214" t="s">
        <v>1072</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4</v>
      </c>
      <c r="M215">
        <v>9</v>
      </c>
      <c r="N215">
        <v>16</v>
      </c>
      <c r="O215">
        <v>259</v>
      </c>
      <c r="P215">
        <v>259</v>
      </c>
      <c r="Q215" t="s">
        <v>1006</v>
      </c>
      <c r="R215" t="s">
        <v>1030</v>
      </c>
      <c r="S215" t="s">
        <v>1023</v>
      </c>
      <c r="T215" t="s">
        <v>1085</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9</v>
      </c>
      <c r="M216">
        <v>15</v>
      </c>
      <c r="N216">
        <v>8</v>
      </c>
      <c r="O216">
        <v>1202</v>
      </c>
      <c r="P216">
        <v>3606</v>
      </c>
      <c r="Q216" t="s">
        <v>1010</v>
      </c>
      <c r="R216" t="s">
        <v>1042</v>
      </c>
      <c r="S216" t="s">
        <v>1023</v>
      </c>
      <c r="T216" t="s">
        <v>1058</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6</v>
      </c>
      <c r="M217">
        <v>9</v>
      </c>
      <c r="N217">
        <v>14</v>
      </c>
      <c r="O217">
        <v>1804</v>
      </c>
      <c r="P217">
        <v>3608</v>
      </c>
      <c r="Q217" t="s">
        <v>1008</v>
      </c>
      <c r="R217" t="s">
        <v>1036</v>
      </c>
      <c r="S217" t="s">
        <v>1023</v>
      </c>
      <c r="T217" t="s">
        <v>1022</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7</v>
      </c>
      <c r="M218">
        <v>16</v>
      </c>
      <c r="N218">
        <v>15</v>
      </c>
      <c r="O218">
        <v>672</v>
      </c>
      <c r="P218">
        <v>2016</v>
      </c>
      <c r="Q218" t="s">
        <v>1009</v>
      </c>
      <c r="R218" t="s">
        <v>1034</v>
      </c>
      <c r="S218" t="s">
        <v>1023</v>
      </c>
      <c r="T218" t="s">
        <v>1044</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7</v>
      </c>
      <c r="M219">
        <v>9</v>
      </c>
      <c r="N219">
        <v>6</v>
      </c>
      <c r="O219">
        <v>1582</v>
      </c>
      <c r="P219">
        <v>6328</v>
      </c>
      <c r="Q219" t="s">
        <v>1005</v>
      </c>
      <c r="R219" t="s">
        <v>1050</v>
      </c>
      <c r="S219" t="s">
        <v>1023</v>
      </c>
      <c r="T219" t="s">
        <v>1085</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6</v>
      </c>
      <c r="M220">
        <v>19</v>
      </c>
      <c r="N220">
        <v>13</v>
      </c>
      <c r="O220">
        <v>252</v>
      </c>
      <c r="P220">
        <v>1008</v>
      </c>
      <c r="Q220" t="s">
        <v>1007</v>
      </c>
      <c r="R220" t="s">
        <v>1040</v>
      </c>
      <c r="S220" t="s">
        <v>1023</v>
      </c>
      <c r="T220" t="s">
        <v>1022</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6</v>
      </c>
      <c r="M221">
        <v>11</v>
      </c>
      <c r="N221">
        <v>5</v>
      </c>
      <c r="O221">
        <v>1792</v>
      </c>
      <c r="P221">
        <v>3584</v>
      </c>
      <c r="Q221" t="s">
        <v>1010</v>
      </c>
      <c r="R221" t="s">
        <v>1052</v>
      </c>
      <c r="S221" t="s">
        <v>1023</v>
      </c>
      <c r="T221" t="s">
        <v>1075</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6</v>
      </c>
      <c r="M222">
        <v>3</v>
      </c>
      <c r="N222">
        <v>17</v>
      </c>
      <c r="O222">
        <v>1899</v>
      </c>
      <c r="P222">
        <v>3798</v>
      </c>
      <c r="Q222" t="s">
        <v>1007</v>
      </c>
      <c r="R222" t="s">
        <v>1076</v>
      </c>
      <c r="S222" t="s">
        <v>1023</v>
      </c>
      <c r="T222" t="s">
        <v>1066</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4</v>
      </c>
      <c r="M223">
        <v>18</v>
      </c>
      <c r="N223">
        <v>3</v>
      </c>
      <c r="O223">
        <v>722</v>
      </c>
      <c r="P223">
        <v>1444</v>
      </c>
      <c r="Q223" t="s">
        <v>1006</v>
      </c>
      <c r="R223" t="s">
        <v>1073</v>
      </c>
      <c r="S223" t="s">
        <v>1023</v>
      </c>
      <c r="T223" t="s">
        <v>1058</v>
      </c>
    </row>
    <row r="224" spans="1:20" x14ac:dyDescent="0.3">
      <c r="A224">
        <v>228</v>
      </c>
      <c r="B224" t="s">
        <v>222</v>
      </c>
      <c r="C224">
        <v>36</v>
      </c>
      <c r="D224">
        <v>1</v>
      </c>
      <c r="E224" s="2">
        <v>44995</v>
      </c>
      <c r="F224" s="3">
        <v>0.77837962962962959</v>
      </c>
      <c r="G224" s="2">
        <v>44996</v>
      </c>
      <c r="H224" s="3">
        <v>0.4375</v>
      </c>
      <c r="I224" t="s">
        <v>750</v>
      </c>
      <c r="J224" t="s">
        <v>707</v>
      </c>
      <c r="K224" t="s">
        <v>747</v>
      </c>
      <c r="L224">
        <v>1</v>
      </c>
      <c r="M224">
        <v>18</v>
      </c>
      <c r="N224">
        <v>10</v>
      </c>
      <c r="O224">
        <v>203</v>
      </c>
      <c r="P224">
        <v>203</v>
      </c>
      <c r="Q224" t="s">
        <v>1007</v>
      </c>
      <c r="R224" t="s">
        <v>1057</v>
      </c>
      <c r="S224" t="s">
        <v>1023</v>
      </c>
      <c r="T224" t="s">
        <v>1068</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8</v>
      </c>
      <c r="M225">
        <v>21</v>
      </c>
      <c r="N225">
        <v>0</v>
      </c>
      <c r="O225">
        <v>1744</v>
      </c>
      <c r="P225">
        <v>1744</v>
      </c>
      <c r="Q225" t="s">
        <v>1007</v>
      </c>
      <c r="R225" t="s">
        <v>1069</v>
      </c>
      <c r="S225" t="s">
        <v>1023</v>
      </c>
      <c r="T225" t="s">
        <v>1049</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5</v>
      </c>
      <c r="M226">
        <v>6</v>
      </c>
      <c r="N226">
        <v>15</v>
      </c>
      <c r="O226">
        <v>1444</v>
      </c>
      <c r="P226">
        <v>7220</v>
      </c>
      <c r="Q226" t="s">
        <v>1005</v>
      </c>
      <c r="R226" t="s">
        <v>1034</v>
      </c>
      <c r="S226" t="s">
        <v>1023</v>
      </c>
      <c r="T226" t="s">
        <v>1071</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10</v>
      </c>
      <c r="M227">
        <v>15</v>
      </c>
      <c r="N227">
        <v>7</v>
      </c>
      <c r="O227">
        <v>1895</v>
      </c>
      <c r="P227">
        <v>5685</v>
      </c>
      <c r="Q227" t="s">
        <v>1009</v>
      </c>
      <c r="R227" t="s">
        <v>1038</v>
      </c>
      <c r="S227" t="s">
        <v>1023</v>
      </c>
      <c r="T227" t="s">
        <v>1085</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1</v>
      </c>
      <c r="M228">
        <v>9</v>
      </c>
      <c r="N228">
        <v>15</v>
      </c>
      <c r="O228">
        <v>1582</v>
      </c>
      <c r="P228">
        <v>6328</v>
      </c>
      <c r="Q228" t="s">
        <v>1008</v>
      </c>
      <c r="R228" t="s">
        <v>1034</v>
      </c>
      <c r="S228" t="s">
        <v>1023</v>
      </c>
      <c r="T228" t="s">
        <v>1048</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7</v>
      </c>
      <c r="M229">
        <v>9</v>
      </c>
      <c r="N229">
        <v>23</v>
      </c>
      <c r="O229">
        <v>1374</v>
      </c>
      <c r="P229">
        <v>4122</v>
      </c>
      <c r="Q229" t="s">
        <v>1008</v>
      </c>
      <c r="R229" t="s">
        <v>1035</v>
      </c>
      <c r="S229" t="s">
        <v>1023</v>
      </c>
      <c r="T229" t="s">
        <v>1047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3</v>
      </c>
      <c r="M230">
        <v>7</v>
      </c>
      <c r="N230">
        <v>12</v>
      </c>
      <c r="O230">
        <v>1582</v>
      </c>
      <c r="P230">
        <v>1582</v>
      </c>
      <c r="Q230" t="s">
        <v>1011</v>
      </c>
      <c r="R230" t="s">
        <v>1023</v>
      </c>
      <c r="S230" t="s">
        <v>1023</v>
      </c>
      <c r="T230" t="s">
        <v>1074</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9</v>
      </c>
      <c r="M231">
        <v>11</v>
      </c>
      <c r="N231">
        <v>9</v>
      </c>
      <c r="O231">
        <v>672</v>
      </c>
      <c r="P231">
        <v>3360</v>
      </c>
      <c r="Q231" t="s">
        <v>1006</v>
      </c>
      <c r="R231" t="s">
        <v>1054</v>
      </c>
      <c r="S231" t="s">
        <v>1023</v>
      </c>
      <c r="T231" t="s">
        <v>1067</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7</v>
      </c>
      <c r="M232">
        <v>3</v>
      </c>
      <c r="N232">
        <v>10</v>
      </c>
      <c r="O232">
        <v>1804</v>
      </c>
      <c r="P232">
        <v>3608</v>
      </c>
      <c r="Q232" t="s">
        <v>1007</v>
      </c>
      <c r="R232" t="s">
        <v>1057</v>
      </c>
      <c r="S232" t="s">
        <v>1023</v>
      </c>
      <c r="T232" t="s">
        <v>1035</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8</v>
      </c>
      <c r="M233">
        <v>4</v>
      </c>
      <c r="N233">
        <v>19</v>
      </c>
      <c r="O233">
        <v>562</v>
      </c>
      <c r="P233">
        <v>2810</v>
      </c>
      <c r="Q233" t="s">
        <v>1011</v>
      </c>
      <c r="R233" t="s">
        <v>1044</v>
      </c>
      <c r="S233" t="s">
        <v>1023</v>
      </c>
      <c r="T233" t="s">
        <v>1084</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v>
      </c>
      <c r="M234">
        <v>15</v>
      </c>
      <c r="N234">
        <v>1</v>
      </c>
      <c r="O234">
        <v>259</v>
      </c>
      <c r="P234">
        <v>1295</v>
      </c>
      <c r="Q234" t="s">
        <v>1006</v>
      </c>
      <c r="R234" t="s">
        <v>1029</v>
      </c>
      <c r="S234" t="s">
        <v>1023</v>
      </c>
      <c r="T234" t="s">
        <v>1048</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6</v>
      </c>
      <c r="M235">
        <v>12</v>
      </c>
      <c r="N235">
        <v>4</v>
      </c>
      <c r="O235">
        <v>1804</v>
      </c>
      <c r="P235">
        <v>3608</v>
      </c>
      <c r="Q235" t="s">
        <v>1008</v>
      </c>
      <c r="R235" t="s">
        <v>1046</v>
      </c>
      <c r="S235" t="s">
        <v>1023</v>
      </c>
      <c r="T235" t="s">
        <v>1041</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1</v>
      </c>
      <c r="M236">
        <v>7</v>
      </c>
      <c r="N236">
        <v>7</v>
      </c>
      <c r="O236">
        <v>672</v>
      </c>
      <c r="P236">
        <v>1344</v>
      </c>
      <c r="Q236" t="s">
        <v>1006</v>
      </c>
      <c r="R236" t="s">
        <v>1038</v>
      </c>
      <c r="S236" t="s">
        <v>1023</v>
      </c>
      <c r="T236" t="s">
        <v>1039</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7</v>
      </c>
      <c r="M237">
        <v>8</v>
      </c>
      <c r="N237">
        <v>15</v>
      </c>
      <c r="O237">
        <v>1639</v>
      </c>
      <c r="P237">
        <v>4917</v>
      </c>
      <c r="Q237" t="s">
        <v>1010</v>
      </c>
      <c r="R237" t="s">
        <v>1034</v>
      </c>
      <c r="S237" t="s">
        <v>1023</v>
      </c>
      <c r="T237" t="s">
        <v>1025</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6</v>
      </c>
      <c r="M238">
        <v>9</v>
      </c>
      <c r="N238">
        <v>13</v>
      </c>
      <c r="O238">
        <v>1935</v>
      </c>
      <c r="P238">
        <v>7740</v>
      </c>
      <c r="Q238" t="s">
        <v>1009</v>
      </c>
      <c r="R238" t="s">
        <v>1040</v>
      </c>
      <c r="S238" t="s">
        <v>1023</v>
      </c>
      <c r="T238" t="s">
        <v>1037</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4</v>
      </c>
      <c r="M239">
        <v>2</v>
      </c>
      <c r="N239">
        <v>3</v>
      </c>
      <c r="O239">
        <v>1935</v>
      </c>
      <c r="P239">
        <v>7740</v>
      </c>
      <c r="Q239" t="s">
        <v>1010</v>
      </c>
      <c r="R239" t="s">
        <v>1073</v>
      </c>
      <c r="S239" t="s">
        <v>1023</v>
      </c>
      <c r="T239" t="s">
        <v>1023</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8</v>
      </c>
      <c r="M240">
        <v>19</v>
      </c>
      <c r="N240">
        <v>22</v>
      </c>
      <c r="O240">
        <v>1084</v>
      </c>
      <c r="P240">
        <v>3252</v>
      </c>
      <c r="Q240" t="s">
        <v>1008</v>
      </c>
      <c r="R240" t="s">
        <v>1065</v>
      </c>
      <c r="S240" t="s">
        <v>1023</v>
      </c>
      <c r="T240" t="s">
        <v>1036</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4</v>
      </c>
      <c r="M241">
        <v>17</v>
      </c>
      <c r="N241">
        <v>4</v>
      </c>
      <c r="O241">
        <v>252</v>
      </c>
      <c r="P241">
        <v>1260</v>
      </c>
      <c r="Q241" t="s">
        <v>1006</v>
      </c>
      <c r="R241" t="s">
        <v>1046</v>
      </c>
      <c r="S241" t="s">
        <v>1023</v>
      </c>
      <c r="T241" t="s">
        <v>1060</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9</v>
      </c>
      <c r="M242">
        <v>16</v>
      </c>
      <c r="N242">
        <v>17</v>
      </c>
      <c r="O242">
        <v>1098</v>
      </c>
      <c r="P242">
        <v>4392</v>
      </c>
      <c r="Q242" t="s">
        <v>1008</v>
      </c>
      <c r="R242" t="s">
        <v>1076</v>
      </c>
      <c r="S242" t="s">
        <v>1023</v>
      </c>
      <c r="T242" t="s">
        <v>1086</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3</v>
      </c>
      <c r="M243">
        <v>12</v>
      </c>
      <c r="N243">
        <v>6</v>
      </c>
      <c r="O243">
        <v>722</v>
      </c>
      <c r="P243">
        <v>2166</v>
      </c>
      <c r="Q243" t="s">
        <v>1011</v>
      </c>
      <c r="R243" t="s">
        <v>1050</v>
      </c>
      <c r="S243" t="s">
        <v>1023</v>
      </c>
      <c r="T243" t="s">
        <v>1068</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1011</v>
      </c>
      <c r="R244" t="s">
        <v>1054</v>
      </c>
      <c r="S244" t="s">
        <v>1023</v>
      </c>
      <c r="T244" t="s">
        <v>1037</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2</v>
      </c>
      <c r="M245">
        <v>1</v>
      </c>
      <c r="N245">
        <v>0</v>
      </c>
      <c r="O245">
        <v>1582</v>
      </c>
      <c r="P245">
        <v>1582</v>
      </c>
      <c r="Q245" t="s">
        <v>1008</v>
      </c>
      <c r="R245" t="s">
        <v>1069</v>
      </c>
      <c r="S245" t="s">
        <v>1023</v>
      </c>
      <c r="T245" t="s">
        <v>1043</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9</v>
      </c>
      <c r="M246">
        <v>23</v>
      </c>
      <c r="N246">
        <v>12</v>
      </c>
      <c r="O246">
        <v>758</v>
      </c>
      <c r="P246">
        <v>3790</v>
      </c>
      <c r="Q246" t="s">
        <v>1011</v>
      </c>
      <c r="R246" t="s">
        <v>1023</v>
      </c>
      <c r="S246" t="s">
        <v>1023</v>
      </c>
      <c r="T246" t="s">
        <v>1074</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9</v>
      </c>
      <c r="M247">
        <v>22</v>
      </c>
      <c r="N247">
        <v>18</v>
      </c>
      <c r="O247">
        <v>259</v>
      </c>
      <c r="P247">
        <v>777</v>
      </c>
      <c r="Q247" t="s">
        <v>1005</v>
      </c>
      <c r="R247" t="s">
        <v>1025</v>
      </c>
      <c r="S247" t="s">
        <v>1023</v>
      </c>
      <c r="T247" t="s">
        <v>1091</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4</v>
      </c>
      <c r="M248">
        <v>23</v>
      </c>
      <c r="N248">
        <v>11</v>
      </c>
      <c r="O248">
        <v>722</v>
      </c>
      <c r="P248">
        <v>2888</v>
      </c>
      <c r="Q248" t="s">
        <v>1011</v>
      </c>
      <c r="R248" t="s">
        <v>1022</v>
      </c>
      <c r="S248" t="s">
        <v>1023</v>
      </c>
      <c r="T248" t="s">
        <v>1034</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10</v>
      </c>
      <c r="M249">
        <v>15</v>
      </c>
      <c r="N249">
        <v>14</v>
      </c>
      <c r="O249">
        <v>1348</v>
      </c>
      <c r="P249">
        <v>4044</v>
      </c>
      <c r="Q249" t="s">
        <v>1010</v>
      </c>
      <c r="R249" t="s">
        <v>1036</v>
      </c>
      <c r="S249" t="s">
        <v>1023</v>
      </c>
      <c r="T249" t="s">
        <v>1035</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9</v>
      </c>
      <c r="M250">
        <v>18</v>
      </c>
      <c r="N250">
        <v>2</v>
      </c>
      <c r="O250">
        <v>722</v>
      </c>
      <c r="P250">
        <v>722</v>
      </c>
      <c r="Q250" t="s">
        <v>1010</v>
      </c>
      <c r="R250" t="s">
        <v>1031</v>
      </c>
      <c r="S250" t="s">
        <v>1023</v>
      </c>
      <c r="T250" t="s">
        <v>1085</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2</v>
      </c>
      <c r="M251">
        <v>13</v>
      </c>
      <c r="N251">
        <v>12</v>
      </c>
      <c r="O251">
        <v>1792</v>
      </c>
      <c r="P251">
        <v>8960</v>
      </c>
      <c r="Q251" t="s">
        <v>1006</v>
      </c>
      <c r="R251" t="s">
        <v>1023</v>
      </c>
      <c r="S251" t="s">
        <v>1023</v>
      </c>
      <c r="T251" t="s">
        <v>1048</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10</v>
      </c>
      <c r="M252">
        <v>9</v>
      </c>
      <c r="N252">
        <v>22</v>
      </c>
      <c r="O252">
        <v>1899</v>
      </c>
      <c r="P252">
        <v>1899</v>
      </c>
      <c r="Q252" t="s">
        <v>1005</v>
      </c>
      <c r="R252" t="s">
        <v>1065</v>
      </c>
      <c r="S252" t="s">
        <v>1023</v>
      </c>
      <c r="T252" t="s">
        <v>1064</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3</v>
      </c>
      <c r="M253">
        <v>23</v>
      </c>
      <c r="N253">
        <v>23</v>
      </c>
      <c r="O253">
        <v>1923</v>
      </c>
      <c r="P253">
        <v>7692</v>
      </c>
      <c r="Q253" t="s">
        <v>1010</v>
      </c>
      <c r="R253" t="s">
        <v>1035</v>
      </c>
      <c r="S253" t="s">
        <v>1023</v>
      </c>
      <c r="T253" t="s">
        <v>1082</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1008</v>
      </c>
      <c r="R254" t="s">
        <v>1040</v>
      </c>
      <c r="S254" t="s">
        <v>1023</v>
      </c>
      <c r="T254" t="s">
        <v>1079</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4</v>
      </c>
      <c r="M255">
        <v>3</v>
      </c>
      <c r="N255">
        <v>19</v>
      </c>
      <c r="O255">
        <v>1084</v>
      </c>
      <c r="P255">
        <v>2168</v>
      </c>
      <c r="Q255" t="s">
        <v>1005</v>
      </c>
      <c r="R255" t="s">
        <v>1044</v>
      </c>
      <c r="S255" t="s">
        <v>1023</v>
      </c>
      <c r="T255" t="s">
        <v>1040</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7</v>
      </c>
      <c r="M256">
        <v>9</v>
      </c>
      <c r="N256">
        <v>6</v>
      </c>
      <c r="O256">
        <v>866</v>
      </c>
      <c r="P256">
        <v>866</v>
      </c>
      <c r="Q256" t="s">
        <v>1005</v>
      </c>
      <c r="R256" t="s">
        <v>1050</v>
      </c>
      <c r="S256" t="s">
        <v>1023</v>
      </c>
      <c r="T256" t="s">
        <v>1067</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6</v>
      </c>
      <c r="M257">
        <v>5</v>
      </c>
      <c r="N257">
        <v>6</v>
      </c>
      <c r="O257">
        <v>1112</v>
      </c>
      <c r="P257">
        <v>3336</v>
      </c>
      <c r="Q257" t="s">
        <v>1009</v>
      </c>
      <c r="R257" t="s">
        <v>1050</v>
      </c>
      <c r="S257" t="s">
        <v>1023</v>
      </c>
      <c r="T257" t="s">
        <v>1022</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4</v>
      </c>
      <c r="M258">
        <v>15</v>
      </c>
      <c r="N258">
        <v>23</v>
      </c>
      <c r="O258">
        <v>1112</v>
      </c>
      <c r="P258">
        <v>4448</v>
      </c>
      <c r="Q258" t="s">
        <v>1011</v>
      </c>
      <c r="R258" t="s">
        <v>1035</v>
      </c>
      <c r="S258" t="s">
        <v>1023</v>
      </c>
      <c r="T258" t="s">
        <v>1085</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v>
      </c>
      <c r="M259">
        <v>15</v>
      </c>
      <c r="N259">
        <v>15</v>
      </c>
      <c r="O259">
        <v>409</v>
      </c>
      <c r="P259">
        <v>2045</v>
      </c>
      <c r="Q259" t="s">
        <v>1005</v>
      </c>
      <c r="R259" t="s">
        <v>1034</v>
      </c>
      <c r="S259" t="s">
        <v>1023</v>
      </c>
      <c r="T259" t="s">
        <v>1057</v>
      </c>
    </row>
    <row r="260" spans="1:20" x14ac:dyDescent="0.3">
      <c r="A260">
        <v>35</v>
      </c>
      <c r="B260" t="s">
        <v>339</v>
      </c>
      <c r="C260">
        <v>7</v>
      </c>
      <c r="D260">
        <v>5</v>
      </c>
      <c r="E260" s="2">
        <v>44987</v>
      </c>
      <c r="F260" s="3">
        <v>0.67391203703703706</v>
      </c>
      <c r="G260" s="2">
        <v>44990</v>
      </c>
      <c r="H260" s="3">
        <v>0.625462962962963</v>
      </c>
      <c r="I260" t="s">
        <v>642</v>
      </c>
      <c r="J260" t="s">
        <v>701</v>
      </c>
      <c r="K260" t="s">
        <v>747</v>
      </c>
      <c r="L260">
        <v>3</v>
      </c>
      <c r="M260">
        <v>16</v>
      </c>
      <c r="N260">
        <v>15</v>
      </c>
      <c r="O260">
        <v>409</v>
      </c>
      <c r="P260">
        <v>2045</v>
      </c>
      <c r="Q260" t="s">
        <v>1011</v>
      </c>
      <c r="R260" t="s">
        <v>1034</v>
      </c>
      <c r="S260" t="s">
        <v>1023</v>
      </c>
      <c r="T260" t="s">
        <v>1085</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1</v>
      </c>
      <c r="M261">
        <v>20</v>
      </c>
      <c r="N261">
        <v>23</v>
      </c>
      <c r="O261">
        <v>1721</v>
      </c>
      <c r="P261">
        <v>6884</v>
      </c>
      <c r="Q261" t="s">
        <v>1011</v>
      </c>
      <c r="R261" t="s">
        <v>1035</v>
      </c>
      <c r="S261" t="s">
        <v>1023</v>
      </c>
      <c r="T261" t="s">
        <v>1032</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1</v>
      </c>
      <c r="M262">
        <v>7</v>
      </c>
      <c r="N262">
        <v>3</v>
      </c>
      <c r="O262">
        <v>1356</v>
      </c>
      <c r="P262">
        <v>5424</v>
      </c>
      <c r="Q262" t="s">
        <v>1010</v>
      </c>
      <c r="R262" t="s">
        <v>1073</v>
      </c>
      <c r="S262" t="s">
        <v>1023</v>
      </c>
      <c r="T262" t="s">
        <v>1077</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1005</v>
      </c>
      <c r="R263" t="s">
        <v>1042</v>
      </c>
      <c r="S263" t="s">
        <v>1023</v>
      </c>
      <c r="T263" t="s">
        <v>1089</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9</v>
      </c>
      <c r="M264">
        <v>15</v>
      </c>
      <c r="N264">
        <v>17</v>
      </c>
      <c r="O264">
        <v>289</v>
      </c>
      <c r="P264">
        <v>867</v>
      </c>
      <c r="Q264" t="s">
        <v>1007</v>
      </c>
      <c r="R264" t="s">
        <v>1076</v>
      </c>
      <c r="S264" t="s">
        <v>1023</v>
      </c>
      <c r="T264" t="s">
        <v>1057</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8</v>
      </c>
      <c r="M265">
        <v>12</v>
      </c>
      <c r="N265">
        <v>1</v>
      </c>
      <c r="O265">
        <v>289</v>
      </c>
      <c r="P265">
        <v>289</v>
      </c>
      <c r="Q265" t="s">
        <v>1007</v>
      </c>
      <c r="R265" t="s">
        <v>1029</v>
      </c>
      <c r="S265" t="s">
        <v>1023</v>
      </c>
      <c r="T265" t="s">
        <v>1028</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2</v>
      </c>
      <c r="M266">
        <v>3</v>
      </c>
      <c r="N266">
        <v>7</v>
      </c>
      <c r="O266">
        <v>1638</v>
      </c>
      <c r="P266">
        <v>1638</v>
      </c>
      <c r="Q266" t="s">
        <v>1005</v>
      </c>
      <c r="R266" t="s">
        <v>1038</v>
      </c>
      <c r="S266" t="s">
        <v>1023</v>
      </c>
      <c r="T266" t="s">
        <v>1033</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10</v>
      </c>
      <c r="M267">
        <v>21</v>
      </c>
      <c r="N267">
        <v>14</v>
      </c>
      <c r="O267">
        <v>289</v>
      </c>
      <c r="P267">
        <v>578</v>
      </c>
      <c r="Q267" t="s">
        <v>1005</v>
      </c>
      <c r="R267" t="s">
        <v>1036</v>
      </c>
      <c r="S267" t="s">
        <v>1023</v>
      </c>
      <c r="T267" t="s">
        <v>1065</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9</v>
      </c>
      <c r="M268">
        <v>14</v>
      </c>
      <c r="N268">
        <v>8</v>
      </c>
      <c r="O268">
        <v>998</v>
      </c>
      <c r="P268">
        <v>4990</v>
      </c>
      <c r="Q268" t="s">
        <v>1011</v>
      </c>
      <c r="R268" t="s">
        <v>1042</v>
      </c>
      <c r="S268" t="s">
        <v>1023</v>
      </c>
      <c r="T268" t="s">
        <v>1089</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9</v>
      </c>
      <c r="M269">
        <v>11</v>
      </c>
      <c r="N269">
        <v>8</v>
      </c>
      <c r="O269">
        <v>289</v>
      </c>
      <c r="P269">
        <v>578</v>
      </c>
      <c r="Q269" t="s">
        <v>1005</v>
      </c>
      <c r="R269" t="s">
        <v>1042</v>
      </c>
      <c r="S269" t="s">
        <v>1023</v>
      </c>
      <c r="T269" t="s">
        <v>1039</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8</v>
      </c>
      <c r="M270">
        <v>11</v>
      </c>
      <c r="N270">
        <v>12</v>
      </c>
      <c r="O270">
        <v>1112</v>
      </c>
      <c r="P270">
        <v>4448</v>
      </c>
      <c r="Q270" t="s">
        <v>1005</v>
      </c>
      <c r="R270" t="s">
        <v>1023</v>
      </c>
      <c r="S270" t="s">
        <v>1023</v>
      </c>
      <c r="T270" t="s">
        <v>1025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9</v>
      </c>
      <c r="M271">
        <v>19</v>
      </c>
      <c r="N271">
        <v>4</v>
      </c>
      <c r="O271">
        <v>998</v>
      </c>
      <c r="P271">
        <v>4990</v>
      </c>
      <c r="Q271" t="s">
        <v>1008</v>
      </c>
      <c r="R271" t="s">
        <v>1046</v>
      </c>
      <c r="S271" t="s">
        <v>1023</v>
      </c>
      <c r="T271" t="s">
        <v>1053</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6</v>
      </c>
      <c r="M272">
        <v>16</v>
      </c>
      <c r="N272">
        <v>7</v>
      </c>
      <c r="O272">
        <v>1638</v>
      </c>
      <c r="P272">
        <v>3276</v>
      </c>
      <c r="Q272" t="s">
        <v>1008</v>
      </c>
      <c r="R272" t="s">
        <v>1038</v>
      </c>
      <c r="S272" t="s">
        <v>1023</v>
      </c>
      <c r="T272" t="s">
        <v>1027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9</v>
      </c>
      <c r="M273">
        <v>6</v>
      </c>
      <c r="N273">
        <v>21</v>
      </c>
      <c r="O273">
        <v>1638</v>
      </c>
      <c r="P273">
        <v>1638</v>
      </c>
      <c r="Q273" t="s">
        <v>1005</v>
      </c>
      <c r="R273" t="s">
        <v>1027</v>
      </c>
      <c r="S273" t="s">
        <v>1023</v>
      </c>
      <c r="T273" t="s">
        <v>1080</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6</v>
      </c>
      <c r="M274">
        <v>12</v>
      </c>
      <c r="N274">
        <v>6</v>
      </c>
      <c r="O274">
        <v>1721</v>
      </c>
      <c r="P274">
        <v>6884</v>
      </c>
      <c r="Q274" t="s">
        <v>1005</v>
      </c>
      <c r="R274" t="s">
        <v>1050</v>
      </c>
      <c r="S274" t="s">
        <v>1023</v>
      </c>
      <c r="T274" t="s">
        <v>1067</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5</v>
      </c>
      <c r="M275">
        <v>15</v>
      </c>
      <c r="N275">
        <v>2</v>
      </c>
      <c r="O275">
        <v>1865</v>
      </c>
      <c r="P275">
        <v>3730</v>
      </c>
      <c r="Q275" t="s">
        <v>1007</v>
      </c>
      <c r="R275" t="s">
        <v>1031</v>
      </c>
      <c r="S275" t="s">
        <v>1023</v>
      </c>
      <c r="T275" t="s">
        <v>1048</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3</v>
      </c>
      <c r="M276">
        <v>15</v>
      </c>
      <c r="N276">
        <v>11</v>
      </c>
      <c r="O276">
        <v>1865</v>
      </c>
      <c r="P276">
        <v>3730</v>
      </c>
      <c r="Q276" t="s">
        <v>1005</v>
      </c>
      <c r="R276" t="s">
        <v>1022</v>
      </c>
      <c r="S276" t="s">
        <v>1023</v>
      </c>
      <c r="T276" t="s">
        <v>1081</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5</v>
      </c>
      <c r="M277">
        <v>4</v>
      </c>
      <c r="N277">
        <v>5</v>
      </c>
      <c r="O277">
        <v>1356</v>
      </c>
      <c r="P277">
        <v>5424</v>
      </c>
      <c r="Q277" t="s">
        <v>1007</v>
      </c>
      <c r="R277" t="s">
        <v>1052</v>
      </c>
      <c r="S277" t="s">
        <v>1023</v>
      </c>
      <c r="T277" t="s">
        <v>1032</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2</v>
      </c>
      <c r="M278">
        <v>1</v>
      </c>
      <c r="N278">
        <v>14</v>
      </c>
      <c r="O278">
        <v>1356</v>
      </c>
      <c r="P278">
        <v>5424</v>
      </c>
      <c r="Q278" t="s">
        <v>1008</v>
      </c>
      <c r="R278" t="s">
        <v>1036</v>
      </c>
      <c r="S278" t="s">
        <v>1023</v>
      </c>
      <c r="T278" t="s">
        <v>1081</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2</v>
      </c>
      <c r="M279">
        <v>1</v>
      </c>
      <c r="N279">
        <v>12</v>
      </c>
      <c r="O279">
        <v>1112</v>
      </c>
      <c r="P279">
        <v>2224</v>
      </c>
      <c r="Q279" t="s">
        <v>1008</v>
      </c>
      <c r="R279" t="s">
        <v>1023</v>
      </c>
      <c r="S279" t="s">
        <v>1023</v>
      </c>
      <c r="T279" t="s">
        <v>1072</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6</v>
      </c>
      <c r="M280">
        <v>7</v>
      </c>
      <c r="N280">
        <v>8</v>
      </c>
      <c r="O280">
        <v>1141</v>
      </c>
      <c r="P280">
        <v>3423</v>
      </c>
      <c r="Q280" t="s">
        <v>1006</v>
      </c>
      <c r="R280" t="s">
        <v>1042</v>
      </c>
      <c r="S280" t="s">
        <v>1023</v>
      </c>
      <c r="T280" t="s">
        <v>1082</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6</v>
      </c>
      <c r="M281">
        <v>0</v>
      </c>
      <c r="N281">
        <v>10</v>
      </c>
      <c r="O281">
        <v>1721</v>
      </c>
      <c r="P281">
        <v>8605</v>
      </c>
      <c r="Q281" t="s">
        <v>1008</v>
      </c>
      <c r="R281" t="s">
        <v>1057</v>
      </c>
      <c r="S281" t="s">
        <v>1023</v>
      </c>
      <c r="T281" t="s">
        <v>1064</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9</v>
      </c>
      <c r="M282">
        <v>12</v>
      </c>
      <c r="N282">
        <v>14</v>
      </c>
      <c r="O282">
        <v>289</v>
      </c>
      <c r="P282">
        <v>867</v>
      </c>
      <c r="Q282" t="s">
        <v>1009</v>
      </c>
      <c r="R282" t="s">
        <v>1036</v>
      </c>
      <c r="S282" t="s">
        <v>1023</v>
      </c>
      <c r="T282" t="s">
        <v>1024</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6</v>
      </c>
      <c r="M283">
        <v>7</v>
      </c>
      <c r="N283">
        <v>20</v>
      </c>
      <c r="O283">
        <v>289</v>
      </c>
      <c r="P283">
        <v>1156</v>
      </c>
      <c r="Q283" t="s">
        <v>1008</v>
      </c>
      <c r="R283" t="s">
        <v>1033</v>
      </c>
      <c r="S283" t="s">
        <v>1023</v>
      </c>
      <c r="T283" t="s">
        <v>1076</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1008</v>
      </c>
      <c r="R284" t="s">
        <v>1054</v>
      </c>
      <c r="S284" t="s">
        <v>1023</v>
      </c>
      <c r="T284" t="s">
        <v>1056</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5</v>
      </c>
      <c r="M285">
        <v>15</v>
      </c>
      <c r="N285">
        <v>0</v>
      </c>
      <c r="O285">
        <v>1356</v>
      </c>
      <c r="P285">
        <v>1356</v>
      </c>
      <c r="Q285" t="s">
        <v>1008</v>
      </c>
      <c r="R285" t="s">
        <v>1069</v>
      </c>
      <c r="S285" t="s">
        <v>1023</v>
      </c>
      <c r="T285" t="s">
        <v>1048</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10</v>
      </c>
      <c r="M286">
        <v>13</v>
      </c>
      <c r="N286">
        <v>22</v>
      </c>
      <c r="O286">
        <v>998</v>
      </c>
      <c r="P286">
        <v>4990</v>
      </c>
      <c r="Q286" t="s">
        <v>1009</v>
      </c>
      <c r="R286" t="s">
        <v>1065</v>
      </c>
      <c r="S286" t="s">
        <v>1023</v>
      </c>
      <c r="T286" t="s">
        <v>1056</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8</v>
      </c>
      <c r="M287">
        <v>13</v>
      </c>
      <c r="N287">
        <v>3</v>
      </c>
      <c r="O287">
        <v>1865</v>
      </c>
      <c r="P287">
        <v>5595</v>
      </c>
      <c r="Q287" t="s">
        <v>1005</v>
      </c>
      <c r="R287" t="s">
        <v>1073</v>
      </c>
      <c r="S287" t="s">
        <v>1023</v>
      </c>
      <c r="T287" t="s">
        <v>1068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3</v>
      </c>
      <c r="M288">
        <v>4</v>
      </c>
      <c r="N288">
        <v>1</v>
      </c>
      <c r="O288">
        <v>1252</v>
      </c>
      <c r="P288">
        <v>1252</v>
      </c>
      <c r="Q288" t="s">
        <v>1011</v>
      </c>
      <c r="R288" t="s">
        <v>1029</v>
      </c>
      <c r="S288" t="s">
        <v>1023</v>
      </c>
      <c r="T288" t="s">
        <v>1070</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6</v>
      </c>
      <c r="M289">
        <v>20</v>
      </c>
      <c r="N289">
        <v>2</v>
      </c>
      <c r="O289">
        <v>422</v>
      </c>
      <c r="P289">
        <v>1266</v>
      </c>
      <c r="Q289" t="s">
        <v>1009</v>
      </c>
      <c r="R289" t="s">
        <v>1031</v>
      </c>
      <c r="S289" t="s">
        <v>1023</v>
      </c>
      <c r="T289" t="s">
        <v>1061</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3</v>
      </c>
      <c r="M290">
        <v>4</v>
      </c>
      <c r="N290">
        <v>15</v>
      </c>
      <c r="O290">
        <v>409</v>
      </c>
      <c r="P290">
        <v>2045</v>
      </c>
      <c r="Q290" t="s">
        <v>1007</v>
      </c>
      <c r="R290" t="s">
        <v>1034</v>
      </c>
      <c r="S290" t="s">
        <v>1023</v>
      </c>
      <c r="T290" t="s">
        <v>1062</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4</v>
      </c>
      <c r="M291">
        <v>10</v>
      </c>
      <c r="N291">
        <v>14</v>
      </c>
      <c r="O291">
        <v>998</v>
      </c>
      <c r="P291">
        <v>2994</v>
      </c>
      <c r="Q291" t="s">
        <v>1009</v>
      </c>
      <c r="R291" t="s">
        <v>1036</v>
      </c>
      <c r="S291" t="s">
        <v>1023</v>
      </c>
      <c r="T291" t="s">
        <v>1077</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v>
      </c>
      <c r="M292">
        <v>21</v>
      </c>
      <c r="N292">
        <v>19</v>
      </c>
      <c r="O292">
        <v>289</v>
      </c>
      <c r="P292">
        <v>1445</v>
      </c>
      <c r="Q292" t="s">
        <v>1006</v>
      </c>
      <c r="R292" t="s">
        <v>1044</v>
      </c>
      <c r="S292" t="s">
        <v>1023</v>
      </c>
      <c r="T292" t="s">
        <v>1060</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8</v>
      </c>
      <c r="M293">
        <v>0</v>
      </c>
      <c r="N293">
        <v>14</v>
      </c>
      <c r="O293">
        <v>289</v>
      </c>
      <c r="P293">
        <v>289</v>
      </c>
      <c r="Q293" t="s">
        <v>1011</v>
      </c>
      <c r="R293" t="s">
        <v>1036</v>
      </c>
      <c r="S293" t="s">
        <v>1023</v>
      </c>
      <c r="T293" t="s">
        <v>1064</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3</v>
      </c>
      <c r="M294">
        <v>14</v>
      </c>
      <c r="N294">
        <v>19</v>
      </c>
      <c r="O294">
        <v>289</v>
      </c>
      <c r="P294">
        <v>1445</v>
      </c>
      <c r="Q294" t="s">
        <v>1009</v>
      </c>
      <c r="R294" t="s">
        <v>1044</v>
      </c>
      <c r="S294" t="s">
        <v>1023</v>
      </c>
      <c r="T294" t="s">
        <v>1027</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8</v>
      </c>
      <c r="M295">
        <v>18</v>
      </c>
      <c r="N295">
        <v>16</v>
      </c>
      <c r="O295">
        <v>1252</v>
      </c>
      <c r="P295">
        <v>3756</v>
      </c>
      <c r="Q295" t="s">
        <v>1010</v>
      </c>
      <c r="R295" t="s">
        <v>1030</v>
      </c>
      <c r="S295" t="s">
        <v>1023</v>
      </c>
      <c r="T295" t="s">
        <v>1059</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4</v>
      </c>
      <c r="M296">
        <v>12</v>
      </c>
      <c r="N296">
        <v>15</v>
      </c>
      <c r="O296">
        <v>289</v>
      </c>
      <c r="P296">
        <v>1445</v>
      </c>
      <c r="Q296" t="s">
        <v>1010</v>
      </c>
      <c r="R296" t="s">
        <v>1034</v>
      </c>
      <c r="S296" t="s">
        <v>1023</v>
      </c>
      <c r="T296" t="s">
        <v>1032</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1006</v>
      </c>
      <c r="R297" t="s">
        <v>1042</v>
      </c>
      <c r="S297" t="s">
        <v>1023</v>
      </c>
      <c r="T297" t="s">
        <v>1027</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3</v>
      </c>
      <c r="M298">
        <v>14</v>
      </c>
      <c r="N298">
        <v>9</v>
      </c>
      <c r="O298">
        <v>610</v>
      </c>
      <c r="P298">
        <v>1830</v>
      </c>
      <c r="Q298" t="s">
        <v>1009</v>
      </c>
      <c r="R298" t="s">
        <v>1054</v>
      </c>
      <c r="S298" t="s">
        <v>1023</v>
      </c>
      <c r="T298" t="s">
        <v>1064</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8</v>
      </c>
      <c r="M299">
        <v>23</v>
      </c>
      <c r="N299">
        <v>16</v>
      </c>
      <c r="O299">
        <v>422</v>
      </c>
      <c r="P299">
        <v>422</v>
      </c>
      <c r="Q299" t="s">
        <v>1005</v>
      </c>
      <c r="R299" t="s">
        <v>1030</v>
      </c>
      <c r="S299" t="s">
        <v>1023</v>
      </c>
      <c r="T299" t="s">
        <v>1077</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10</v>
      </c>
      <c r="M300">
        <v>20</v>
      </c>
      <c r="N300">
        <v>20</v>
      </c>
      <c r="O300">
        <v>1356</v>
      </c>
      <c r="P300">
        <v>5424</v>
      </c>
      <c r="Q300" t="s">
        <v>1007</v>
      </c>
      <c r="R300" t="s">
        <v>1033</v>
      </c>
      <c r="S300" t="s">
        <v>1023</v>
      </c>
      <c r="T300" t="s">
        <v>1077</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8</v>
      </c>
      <c r="M301">
        <v>6</v>
      </c>
      <c r="N301">
        <v>8</v>
      </c>
      <c r="O301">
        <v>1638</v>
      </c>
      <c r="P301">
        <v>6552</v>
      </c>
      <c r="Q301" t="s">
        <v>1007</v>
      </c>
      <c r="R301" t="s">
        <v>1042</v>
      </c>
      <c r="S301" t="s">
        <v>1023</v>
      </c>
      <c r="T301" t="s">
        <v>1057</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9</v>
      </c>
      <c r="M302">
        <v>0</v>
      </c>
      <c r="N302">
        <v>15</v>
      </c>
      <c r="O302">
        <v>1638</v>
      </c>
      <c r="P302">
        <v>8190</v>
      </c>
      <c r="Q302" t="s">
        <v>1007</v>
      </c>
      <c r="R302" t="s">
        <v>1034</v>
      </c>
      <c r="S302" t="s">
        <v>1023</v>
      </c>
      <c r="T302" t="s">
        <v>1043</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v>
      </c>
      <c r="M303">
        <v>23</v>
      </c>
      <c r="N303">
        <v>2</v>
      </c>
      <c r="O303">
        <v>1112</v>
      </c>
      <c r="P303">
        <v>3336</v>
      </c>
      <c r="Q303" t="s">
        <v>1005</v>
      </c>
      <c r="R303" t="s">
        <v>1031</v>
      </c>
      <c r="S303" t="s">
        <v>1023</v>
      </c>
      <c r="T303" t="s">
        <v>1057</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7</v>
      </c>
      <c r="M304">
        <v>11</v>
      </c>
      <c r="N304">
        <v>19</v>
      </c>
      <c r="O304">
        <v>1112</v>
      </c>
      <c r="P304">
        <v>2224</v>
      </c>
      <c r="Q304" t="s">
        <v>1006</v>
      </c>
      <c r="R304" t="s">
        <v>1044</v>
      </c>
      <c r="S304" t="s">
        <v>1023</v>
      </c>
      <c r="T304" t="s">
        <v>1024</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3</v>
      </c>
      <c r="M305">
        <v>23</v>
      </c>
      <c r="N305">
        <v>10</v>
      </c>
      <c r="O305">
        <v>610</v>
      </c>
      <c r="P305">
        <v>610</v>
      </c>
      <c r="Q305" t="s">
        <v>1007</v>
      </c>
      <c r="R305" t="s">
        <v>1057</v>
      </c>
      <c r="S305" t="s">
        <v>1023</v>
      </c>
      <c r="T305" t="s">
        <v>1043</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5</v>
      </c>
      <c r="M306">
        <v>1</v>
      </c>
      <c r="N306">
        <v>10</v>
      </c>
      <c r="O306">
        <v>422</v>
      </c>
      <c r="P306">
        <v>1688</v>
      </c>
      <c r="Q306" t="s">
        <v>1007</v>
      </c>
      <c r="R306" t="s">
        <v>1057</v>
      </c>
      <c r="S306" t="s">
        <v>1023</v>
      </c>
      <c r="T306" t="s">
        <v>1025</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10</v>
      </c>
      <c r="M307">
        <v>3</v>
      </c>
      <c r="N307">
        <v>18</v>
      </c>
      <c r="O307">
        <v>1252</v>
      </c>
      <c r="P307">
        <v>2504</v>
      </c>
      <c r="Q307" t="s">
        <v>1009</v>
      </c>
      <c r="R307" t="s">
        <v>1025</v>
      </c>
      <c r="S307" t="s">
        <v>1023</v>
      </c>
      <c r="T307" t="s">
        <v>1085</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7</v>
      </c>
      <c r="M308">
        <v>15</v>
      </c>
      <c r="N308">
        <v>23</v>
      </c>
      <c r="O308">
        <v>289</v>
      </c>
      <c r="P308">
        <v>1156</v>
      </c>
      <c r="Q308" t="s">
        <v>1007</v>
      </c>
      <c r="R308" t="s">
        <v>1035</v>
      </c>
      <c r="S308" t="s">
        <v>1023</v>
      </c>
      <c r="T308" t="s">
        <v>1075</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3</v>
      </c>
      <c r="M309">
        <v>23</v>
      </c>
      <c r="N309">
        <v>18</v>
      </c>
      <c r="O309">
        <v>289</v>
      </c>
      <c r="P309">
        <v>578</v>
      </c>
      <c r="Q309" t="s">
        <v>1007</v>
      </c>
      <c r="R309" t="s">
        <v>1025</v>
      </c>
      <c r="S309" t="s">
        <v>1023</v>
      </c>
      <c r="T309" t="s">
        <v>1047</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3</v>
      </c>
      <c r="M310">
        <v>16</v>
      </c>
      <c r="N310">
        <v>13</v>
      </c>
      <c r="O310">
        <v>1252</v>
      </c>
      <c r="P310">
        <v>1252</v>
      </c>
      <c r="Q310" t="s">
        <v>1008</v>
      </c>
      <c r="R310" t="s">
        <v>1040</v>
      </c>
      <c r="S310" t="s">
        <v>1023</v>
      </c>
      <c r="T310" t="s">
        <v>1059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4</v>
      </c>
      <c r="M311">
        <v>22</v>
      </c>
      <c r="N311">
        <v>5</v>
      </c>
      <c r="O311">
        <v>1356</v>
      </c>
      <c r="P311">
        <v>5424</v>
      </c>
      <c r="Q311" t="s">
        <v>1010</v>
      </c>
      <c r="R311" t="s">
        <v>1052</v>
      </c>
      <c r="S311" t="s">
        <v>1023</v>
      </c>
      <c r="T311" t="s">
        <v>1051</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6</v>
      </c>
      <c r="M312">
        <v>17</v>
      </c>
      <c r="N312">
        <v>13</v>
      </c>
      <c r="O312">
        <v>1638</v>
      </c>
      <c r="P312">
        <v>4914</v>
      </c>
      <c r="Q312" t="s">
        <v>1008</v>
      </c>
      <c r="R312" t="s">
        <v>1040</v>
      </c>
      <c r="S312" t="s">
        <v>1023</v>
      </c>
      <c r="T312" t="s">
        <v>1028</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8</v>
      </c>
      <c r="M313">
        <v>3</v>
      </c>
      <c r="N313">
        <v>10</v>
      </c>
      <c r="O313">
        <v>409</v>
      </c>
      <c r="P313">
        <v>1636</v>
      </c>
      <c r="Q313" t="s">
        <v>1006</v>
      </c>
      <c r="R313" t="s">
        <v>1057</v>
      </c>
      <c r="S313" t="s">
        <v>1023</v>
      </c>
      <c r="T313" t="s">
        <v>1043</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2</v>
      </c>
      <c r="M314">
        <v>9</v>
      </c>
      <c r="N314">
        <v>1</v>
      </c>
      <c r="O314">
        <v>1141</v>
      </c>
      <c r="P314">
        <v>4564</v>
      </c>
      <c r="Q314" t="s">
        <v>1010</v>
      </c>
      <c r="R314" t="s">
        <v>1029</v>
      </c>
      <c r="S314" t="s">
        <v>1023</v>
      </c>
      <c r="T314" t="s">
        <v>1053</v>
      </c>
    </row>
    <row r="315" spans="1:20" x14ac:dyDescent="0.3">
      <c r="A315">
        <v>448</v>
      </c>
      <c r="B315" t="s">
        <v>518</v>
      </c>
      <c r="C315">
        <v>16</v>
      </c>
      <c r="D315">
        <v>1</v>
      </c>
      <c r="E315" s="2">
        <v>44987</v>
      </c>
      <c r="F315" s="3">
        <v>0.113125</v>
      </c>
      <c r="G315" s="2">
        <v>44988</v>
      </c>
      <c r="H315" s="3">
        <v>0.57111111111111112</v>
      </c>
      <c r="I315" t="s">
        <v>26</v>
      </c>
      <c r="J315" t="s">
        <v>701</v>
      </c>
      <c r="K315" t="s">
        <v>747</v>
      </c>
      <c r="L315">
        <v>1</v>
      </c>
      <c r="M315">
        <v>2</v>
      </c>
      <c r="N315">
        <v>13</v>
      </c>
      <c r="O315">
        <v>1721</v>
      </c>
      <c r="P315">
        <v>1721</v>
      </c>
      <c r="Q315" t="s">
        <v>1011</v>
      </c>
      <c r="R315" t="s">
        <v>1040</v>
      </c>
      <c r="S315" t="s">
        <v>1023</v>
      </c>
      <c r="T315" t="s">
        <v>1074</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2</v>
      </c>
      <c r="M316">
        <v>7</v>
      </c>
      <c r="N316">
        <v>0</v>
      </c>
      <c r="O316">
        <v>1252</v>
      </c>
      <c r="P316">
        <v>2504</v>
      </c>
      <c r="Q316" t="s">
        <v>1005</v>
      </c>
      <c r="R316" t="s">
        <v>1069</v>
      </c>
      <c r="S316" t="s">
        <v>1023</v>
      </c>
      <c r="T316" t="s">
        <v>1090</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10</v>
      </c>
      <c r="M317">
        <v>4</v>
      </c>
      <c r="N317">
        <v>22</v>
      </c>
      <c r="O317">
        <v>1356</v>
      </c>
      <c r="P317">
        <v>5424</v>
      </c>
      <c r="Q317" t="s">
        <v>1009</v>
      </c>
      <c r="R317" t="s">
        <v>1065</v>
      </c>
      <c r="S317" t="s">
        <v>1023</v>
      </c>
      <c r="T317" t="s">
        <v>1051</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6</v>
      </c>
      <c r="M318">
        <v>0</v>
      </c>
      <c r="N318">
        <v>20</v>
      </c>
      <c r="O318">
        <v>1141</v>
      </c>
      <c r="P318">
        <v>4564</v>
      </c>
      <c r="Q318" t="s">
        <v>1010</v>
      </c>
      <c r="R318" t="s">
        <v>1033</v>
      </c>
      <c r="S318" t="s">
        <v>1023</v>
      </c>
      <c r="T318" t="s">
        <v>1028</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4</v>
      </c>
      <c r="M319">
        <v>12</v>
      </c>
      <c r="N319">
        <v>7</v>
      </c>
      <c r="O319">
        <v>1141</v>
      </c>
      <c r="P319">
        <v>5705</v>
      </c>
      <c r="Q319" t="s">
        <v>1008</v>
      </c>
      <c r="R319" t="s">
        <v>1038</v>
      </c>
      <c r="S319" t="s">
        <v>1023</v>
      </c>
      <c r="T319" t="s">
        <v>1030</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9</v>
      </c>
      <c r="M320">
        <v>20</v>
      </c>
      <c r="N320">
        <v>22</v>
      </c>
      <c r="O320">
        <v>1721</v>
      </c>
      <c r="P320">
        <v>3442</v>
      </c>
      <c r="Q320" t="s">
        <v>1011</v>
      </c>
      <c r="R320" t="s">
        <v>1065</v>
      </c>
      <c r="S320" t="s">
        <v>1023</v>
      </c>
      <c r="T320" t="s">
        <v>1080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1011</v>
      </c>
      <c r="R321" t="s">
        <v>1029</v>
      </c>
      <c r="S321" t="s">
        <v>1023</v>
      </c>
      <c r="T321" t="s">
        <v>1064</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10</v>
      </c>
      <c r="M322">
        <v>2</v>
      </c>
      <c r="N322">
        <v>9</v>
      </c>
      <c r="O322">
        <v>1252</v>
      </c>
      <c r="P322">
        <v>2504</v>
      </c>
      <c r="Q322" t="s">
        <v>1006</v>
      </c>
      <c r="R322" t="s">
        <v>1054</v>
      </c>
      <c r="S322" t="s">
        <v>1023</v>
      </c>
      <c r="T322" t="s">
        <v>1024</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7</v>
      </c>
      <c r="M323">
        <v>3</v>
      </c>
      <c r="N323">
        <v>2</v>
      </c>
      <c r="O323">
        <v>1638</v>
      </c>
      <c r="P323">
        <v>4914</v>
      </c>
      <c r="Q323" t="s">
        <v>1006</v>
      </c>
      <c r="R323" t="s">
        <v>1031</v>
      </c>
      <c r="S323" t="s">
        <v>1023</v>
      </c>
      <c r="T323" t="s">
        <v>1070</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8</v>
      </c>
      <c r="M324">
        <v>17</v>
      </c>
      <c r="N324">
        <v>13</v>
      </c>
      <c r="O324">
        <v>422</v>
      </c>
      <c r="P324">
        <v>1266</v>
      </c>
      <c r="Q324" t="s">
        <v>1009</v>
      </c>
      <c r="R324" t="s">
        <v>1040</v>
      </c>
      <c r="S324" t="s">
        <v>1023</v>
      </c>
      <c r="T324" t="s">
        <v>1032</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9</v>
      </c>
      <c r="M325">
        <v>6</v>
      </c>
      <c r="N325">
        <v>18</v>
      </c>
      <c r="O325">
        <v>610</v>
      </c>
      <c r="P325">
        <v>610</v>
      </c>
      <c r="Q325" t="s">
        <v>1009</v>
      </c>
      <c r="R325" t="s">
        <v>1025</v>
      </c>
      <c r="S325" t="s">
        <v>1023</v>
      </c>
      <c r="T325" t="s">
        <v>1088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4</v>
      </c>
      <c r="M326">
        <v>23</v>
      </c>
      <c r="N326">
        <v>21</v>
      </c>
      <c r="O326">
        <v>1252</v>
      </c>
      <c r="P326">
        <v>3756</v>
      </c>
      <c r="Q326" t="s">
        <v>1011</v>
      </c>
      <c r="R326" t="s">
        <v>1027</v>
      </c>
      <c r="S326" t="s">
        <v>1023</v>
      </c>
      <c r="T326" t="s">
        <v>1023</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7</v>
      </c>
      <c r="M327">
        <v>21</v>
      </c>
      <c r="N327">
        <v>10</v>
      </c>
      <c r="O327">
        <v>1252</v>
      </c>
      <c r="P327">
        <v>2504</v>
      </c>
      <c r="Q327" t="s">
        <v>1010</v>
      </c>
      <c r="R327" t="s">
        <v>1057</v>
      </c>
      <c r="S327" t="s">
        <v>1023</v>
      </c>
      <c r="T327" t="s">
        <v>1058</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4</v>
      </c>
      <c r="M328">
        <v>3</v>
      </c>
      <c r="N328">
        <v>21</v>
      </c>
      <c r="O328">
        <v>1638</v>
      </c>
      <c r="P328">
        <v>8190</v>
      </c>
      <c r="Q328" t="s">
        <v>1010</v>
      </c>
      <c r="R328" t="s">
        <v>1027</v>
      </c>
      <c r="S328" t="s">
        <v>1023</v>
      </c>
      <c r="T328" t="s">
        <v>1035</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9</v>
      </c>
      <c r="M329">
        <v>14</v>
      </c>
      <c r="N329">
        <v>17</v>
      </c>
      <c r="O329">
        <v>422</v>
      </c>
      <c r="P329">
        <v>422</v>
      </c>
      <c r="Q329" t="s">
        <v>1008</v>
      </c>
      <c r="R329" t="s">
        <v>1076</v>
      </c>
      <c r="S329" t="s">
        <v>1023</v>
      </c>
      <c r="T329" t="s">
        <v>1086</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5</v>
      </c>
      <c r="M330">
        <v>1</v>
      </c>
      <c r="N330">
        <v>2</v>
      </c>
      <c r="O330">
        <v>1721</v>
      </c>
      <c r="P330">
        <v>1721</v>
      </c>
      <c r="Q330" t="s">
        <v>1006</v>
      </c>
      <c r="R330" t="s">
        <v>1031</v>
      </c>
      <c r="S330" t="s">
        <v>1023</v>
      </c>
      <c r="T330" t="s">
        <v>1086</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v>
      </c>
      <c r="M331">
        <v>21</v>
      </c>
      <c r="N331">
        <v>15</v>
      </c>
      <c r="O331">
        <v>1638</v>
      </c>
      <c r="P331">
        <v>6552</v>
      </c>
      <c r="Q331" t="s">
        <v>1010</v>
      </c>
      <c r="R331" t="s">
        <v>1034</v>
      </c>
      <c r="S331" t="s">
        <v>1023</v>
      </c>
      <c r="T331" t="s">
        <v>1044</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2</v>
      </c>
      <c r="M332">
        <v>1</v>
      </c>
      <c r="N332">
        <v>9</v>
      </c>
      <c r="O332">
        <v>422</v>
      </c>
      <c r="P332">
        <v>1266</v>
      </c>
      <c r="Q332" t="s">
        <v>1007</v>
      </c>
      <c r="R332" t="s">
        <v>1054</v>
      </c>
      <c r="S332" t="s">
        <v>1023</v>
      </c>
      <c r="T332" t="s">
        <v>1072</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6</v>
      </c>
      <c r="M333">
        <v>10</v>
      </c>
      <c r="N333">
        <v>12</v>
      </c>
      <c r="O333">
        <v>289</v>
      </c>
      <c r="P333">
        <v>289</v>
      </c>
      <c r="Q333" t="s">
        <v>1011</v>
      </c>
      <c r="R333" t="s">
        <v>1023</v>
      </c>
      <c r="S333" t="s">
        <v>1023</v>
      </c>
      <c r="T333" t="s">
        <v>1059</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4</v>
      </c>
      <c r="M334">
        <v>15</v>
      </c>
      <c r="N334">
        <v>18</v>
      </c>
      <c r="O334">
        <v>289</v>
      </c>
      <c r="P334">
        <v>289</v>
      </c>
      <c r="Q334" t="s">
        <v>1007</v>
      </c>
      <c r="R334" t="s">
        <v>1025</v>
      </c>
      <c r="S334" t="s">
        <v>1023</v>
      </c>
      <c r="T334" t="s">
        <v>1037</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10</v>
      </c>
      <c r="M335">
        <v>7</v>
      </c>
      <c r="N335">
        <v>3</v>
      </c>
      <c r="O335">
        <v>1865</v>
      </c>
      <c r="P335">
        <v>1865</v>
      </c>
      <c r="Q335" t="s">
        <v>1009</v>
      </c>
      <c r="R335" t="s">
        <v>1073</v>
      </c>
      <c r="S335" t="s">
        <v>1023</v>
      </c>
      <c r="T335" t="s">
        <v>1051</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5</v>
      </c>
      <c r="M336">
        <v>9</v>
      </c>
      <c r="N336">
        <v>14</v>
      </c>
      <c r="O336">
        <v>1141</v>
      </c>
      <c r="P336">
        <v>3423</v>
      </c>
      <c r="Q336" t="s">
        <v>1007</v>
      </c>
      <c r="R336" t="s">
        <v>1036</v>
      </c>
      <c r="S336" t="s">
        <v>1023</v>
      </c>
      <c r="T336" t="s">
        <v>1080</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10</v>
      </c>
      <c r="M337">
        <v>14</v>
      </c>
      <c r="N337">
        <v>15</v>
      </c>
      <c r="O337">
        <v>1356</v>
      </c>
      <c r="P337">
        <v>6780</v>
      </c>
      <c r="Q337" t="s">
        <v>1008</v>
      </c>
      <c r="R337" t="s">
        <v>1034</v>
      </c>
      <c r="S337" t="s">
        <v>1023</v>
      </c>
      <c r="T337" t="s">
        <v>1043</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6</v>
      </c>
      <c r="M338">
        <v>9</v>
      </c>
      <c r="N338">
        <v>19</v>
      </c>
      <c r="O338">
        <v>289</v>
      </c>
      <c r="P338">
        <v>1445</v>
      </c>
      <c r="Q338" t="s">
        <v>1011</v>
      </c>
      <c r="R338" t="s">
        <v>1044</v>
      </c>
      <c r="S338" t="s">
        <v>1023</v>
      </c>
      <c r="T338" t="s">
        <v>1034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10</v>
      </c>
      <c r="M339">
        <v>16</v>
      </c>
      <c r="N339">
        <v>21</v>
      </c>
      <c r="O339">
        <v>422</v>
      </c>
      <c r="P339">
        <v>422</v>
      </c>
      <c r="Q339" t="s">
        <v>1006</v>
      </c>
      <c r="R339" t="s">
        <v>1027</v>
      </c>
      <c r="S339" t="s">
        <v>1023</v>
      </c>
      <c r="T339" t="s">
        <v>1026</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1011</v>
      </c>
      <c r="R340" t="s">
        <v>1022</v>
      </c>
      <c r="S340" t="s">
        <v>1023</v>
      </c>
      <c r="T340" t="s">
        <v>1061</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7</v>
      </c>
      <c r="M341">
        <v>2</v>
      </c>
      <c r="N341">
        <v>15</v>
      </c>
      <c r="O341">
        <v>1141</v>
      </c>
      <c r="P341">
        <v>3423</v>
      </c>
      <c r="Q341" t="s">
        <v>1010</v>
      </c>
      <c r="R341" t="s">
        <v>1034</v>
      </c>
      <c r="S341" t="s">
        <v>1023</v>
      </c>
      <c r="T341" t="s">
        <v>1087</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4</v>
      </c>
      <c r="M342">
        <v>14</v>
      </c>
      <c r="N342">
        <v>15</v>
      </c>
      <c r="O342">
        <v>610</v>
      </c>
      <c r="P342">
        <v>610</v>
      </c>
      <c r="Q342" t="s">
        <v>1007</v>
      </c>
      <c r="R342" t="s">
        <v>1034</v>
      </c>
      <c r="S342" t="s">
        <v>1023</v>
      </c>
      <c r="T342" t="s">
        <v>1033</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5</v>
      </c>
      <c r="M343">
        <v>18</v>
      </c>
      <c r="N343">
        <v>13</v>
      </c>
      <c r="O343">
        <v>1112</v>
      </c>
      <c r="P343">
        <v>1112</v>
      </c>
      <c r="Q343" t="s">
        <v>1005</v>
      </c>
      <c r="R343" t="s">
        <v>1040</v>
      </c>
      <c r="S343" t="s">
        <v>1023</v>
      </c>
      <c r="T343" t="s">
        <v>1075</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9</v>
      </c>
      <c r="M344">
        <v>18</v>
      </c>
      <c r="N344">
        <v>17</v>
      </c>
      <c r="O344">
        <v>409</v>
      </c>
      <c r="P344">
        <v>409</v>
      </c>
      <c r="Q344" t="s">
        <v>1008</v>
      </c>
      <c r="R344" t="s">
        <v>1076</v>
      </c>
      <c r="S344" t="s">
        <v>1023</v>
      </c>
      <c r="T344" t="s">
        <v>1055</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9</v>
      </c>
      <c r="M345">
        <v>10</v>
      </c>
      <c r="N345">
        <v>5</v>
      </c>
      <c r="O345">
        <v>1356</v>
      </c>
      <c r="P345">
        <v>4068</v>
      </c>
      <c r="Q345" t="s">
        <v>1007</v>
      </c>
      <c r="R345" t="s">
        <v>1052</v>
      </c>
      <c r="S345" t="s">
        <v>1023</v>
      </c>
      <c r="T345" t="s">
        <v>1080</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6</v>
      </c>
      <c r="M346">
        <v>17</v>
      </c>
      <c r="N346">
        <v>8</v>
      </c>
      <c r="O346">
        <v>1141</v>
      </c>
      <c r="P346">
        <v>5705</v>
      </c>
      <c r="Q346" t="s">
        <v>1011</v>
      </c>
      <c r="R346" t="s">
        <v>1042</v>
      </c>
      <c r="S346" t="s">
        <v>1023</v>
      </c>
      <c r="T346" t="s">
        <v>1084</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5</v>
      </c>
      <c r="M347">
        <v>23</v>
      </c>
      <c r="N347">
        <v>20</v>
      </c>
      <c r="O347">
        <v>1865</v>
      </c>
      <c r="P347">
        <v>5595</v>
      </c>
      <c r="Q347" t="s">
        <v>1009</v>
      </c>
      <c r="R347" t="s">
        <v>1033</v>
      </c>
      <c r="S347" t="s">
        <v>1023</v>
      </c>
      <c r="T347" t="s">
        <v>1032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6</v>
      </c>
      <c r="M348">
        <v>16</v>
      </c>
      <c r="N348">
        <v>1</v>
      </c>
      <c r="O348">
        <v>1721</v>
      </c>
      <c r="P348">
        <v>8605</v>
      </c>
      <c r="Q348" t="s">
        <v>1007</v>
      </c>
      <c r="R348" t="s">
        <v>1029</v>
      </c>
      <c r="S348" t="s">
        <v>1023</v>
      </c>
      <c r="T348" t="s">
        <v>1079</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4</v>
      </c>
      <c r="M349">
        <v>5</v>
      </c>
      <c r="N349">
        <v>6</v>
      </c>
      <c r="O349">
        <v>1865</v>
      </c>
      <c r="P349">
        <v>3730</v>
      </c>
      <c r="Q349" t="s">
        <v>1011</v>
      </c>
      <c r="R349" t="s">
        <v>1050</v>
      </c>
      <c r="S349" t="s">
        <v>1023</v>
      </c>
      <c r="T349" t="s">
        <v>1037</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5</v>
      </c>
      <c r="M350">
        <v>3</v>
      </c>
      <c r="N350">
        <v>16</v>
      </c>
      <c r="O350">
        <v>1112</v>
      </c>
      <c r="P350">
        <v>4448</v>
      </c>
      <c r="Q350" t="s">
        <v>1009</v>
      </c>
      <c r="R350" t="s">
        <v>1030</v>
      </c>
      <c r="S350" t="s">
        <v>1023</v>
      </c>
      <c r="T350" t="s">
        <v>1080</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v>
      </c>
      <c r="M351">
        <v>11</v>
      </c>
      <c r="N351">
        <v>20</v>
      </c>
      <c r="O351">
        <v>289</v>
      </c>
      <c r="P351">
        <v>289</v>
      </c>
      <c r="Q351" t="s">
        <v>1009</v>
      </c>
      <c r="R351" t="s">
        <v>1033</v>
      </c>
      <c r="S351" t="s">
        <v>1023</v>
      </c>
      <c r="T351" t="s">
        <v>1085</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2</v>
      </c>
      <c r="M352">
        <v>15</v>
      </c>
      <c r="N352">
        <v>4</v>
      </c>
      <c r="O352">
        <v>1252</v>
      </c>
      <c r="P352">
        <v>5008</v>
      </c>
      <c r="Q352" t="s">
        <v>1011</v>
      </c>
      <c r="R352" t="s">
        <v>1046</v>
      </c>
      <c r="S352" t="s">
        <v>1023</v>
      </c>
      <c r="T352" t="s">
        <v>1075</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1</v>
      </c>
      <c r="M353">
        <v>2</v>
      </c>
      <c r="N353">
        <v>0</v>
      </c>
      <c r="O353">
        <v>1141</v>
      </c>
      <c r="P353">
        <v>2282</v>
      </c>
      <c r="Q353" t="s">
        <v>1007</v>
      </c>
      <c r="R353" t="s">
        <v>1069</v>
      </c>
      <c r="S353" t="s">
        <v>1023</v>
      </c>
      <c r="T353" t="s">
        <v>1049</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3</v>
      </c>
      <c r="M354">
        <v>5</v>
      </c>
      <c r="N354">
        <v>8</v>
      </c>
      <c r="O354">
        <v>1865</v>
      </c>
      <c r="P354">
        <v>9325</v>
      </c>
      <c r="Q354" t="s">
        <v>1006</v>
      </c>
      <c r="R354" t="s">
        <v>1042</v>
      </c>
      <c r="S354" t="s">
        <v>1023</v>
      </c>
      <c r="T354" t="s">
        <v>1064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v>
      </c>
      <c r="M355">
        <v>22</v>
      </c>
      <c r="N355">
        <v>7</v>
      </c>
      <c r="O355">
        <v>1638</v>
      </c>
      <c r="P355">
        <v>1638</v>
      </c>
      <c r="Q355" t="s">
        <v>1008</v>
      </c>
      <c r="R355" t="s">
        <v>1038</v>
      </c>
      <c r="S355" t="s">
        <v>1023</v>
      </c>
      <c r="T355" t="s">
        <v>1049</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5</v>
      </c>
      <c r="M356">
        <v>17</v>
      </c>
      <c r="N356">
        <v>14</v>
      </c>
      <c r="O356">
        <v>1141</v>
      </c>
      <c r="P356">
        <v>4564</v>
      </c>
      <c r="Q356" t="s">
        <v>1005</v>
      </c>
      <c r="R356" t="s">
        <v>1036</v>
      </c>
      <c r="S356" t="s">
        <v>1023</v>
      </c>
      <c r="T356" t="s">
        <v>1058</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4</v>
      </c>
      <c r="M357">
        <v>17</v>
      </c>
      <c r="N357">
        <v>22</v>
      </c>
      <c r="O357">
        <v>409</v>
      </c>
      <c r="P357">
        <v>409</v>
      </c>
      <c r="Q357" t="s">
        <v>1007</v>
      </c>
      <c r="R357" t="s">
        <v>1065</v>
      </c>
      <c r="S357" t="s">
        <v>1023</v>
      </c>
      <c r="T357" t="s">
        <v>1063</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7</v>
      </c>
      <c r="M358">
        <v>20</v>
      </c>
      <c r="N358">
        <v>4</v>
      </c>
      <c r="O358">
        <v>1141</v>
      </c>
      <c r="P358">
        <v>2282</v>
      </c>
      <c r="Q358" t="s">
        <v>1007</v>
      </c>
      <c r="R358" t="s">
        <v>1046</v>
      </c>
      <c r="S358" t="s">
        <v>1023</v>
      </c>
      <c r="T358" t="s">
        <v>1043</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8</v>
      </c>
      <c r="M359">
        <v>19</v>
      </c>
      <c r="N359">
        <v>6</v>
      </c>
      <c r="O359">
        <v>1865</v>
      </c>
      <c r="P359">
        <v>1865</v>
      </c>
      <c r="Q359" t="s">
        <v>1010</v>
      </c>
      <c r="R359" t="s">
        <v>1050</v>
      </c>
      <c r="S359" t="s">
        <v>1023</v>
      </c>
      <c r="T359" t="s">
        <v>1023</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7</v>
      </c>
      <c r="M360">
        <v>12</v>
      </c>
      <c r="N360">
        <v>2</v>
      </c>
      <c r="O360">
        <v>289</v>
      </c>
      <c r="P360">
        <v>289</v>
      </c>
      <c r="Q360" t="s">
        <v>1007</v>
      </c>
      <c r="R360" t="s">
        <v>1031</v>
      </c>
      <c r="S360" t="s">
        <v>1023</v>
      </c>
      <c r="T360" t="s">
        <v>1064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10</v>
      </c>
      <c r="M361">
        <v>19</v>
      </c>
      <c r="N361">
        <v>1</v>
      </c>
      <c r="O361">
        <v>1865</v>
      </c>
      <c r="P361">
        <v>1865</v>
      </c>
      <c r="Q361" t="s">
        <v>1010</v>
      </c>
      <c r="R361" t="s">
        <v>1029</v>
      </c>
      <c r="S361" t="s">
        <v>1023</v>
      </c>
      <c r="T361" t="s">
        <v>1077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9</v>
      </c>
      <c r="M362">
        <v>1</v>
      </c>
      <c r="N362">
        <v>4</v>
      </c>
      <c r="O362">
        <v>1638</v>
      </c>
      <c r="P362">
        <v>8190</v>
      </c>
      <c r="Q362" t="s">
        <v>1008</v>
      </c>
      <c r="R362" t="s">
        <v>1046</v>
      </c>
      <c r="S362" t="s">
        <v>1023</v>
      </c>
      <c r="T362" t="s">
        <v>1030</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6</v>
      </c>
      <c r="M363">
        <v>20</v>
      </c>
      <c r="N363">
        <v>6</v>
      </c>
      <c r="O363">
        <v>1721</v>
      </c>
      <c r="P363">
        <v>8605</v>
      </c>
      <c r="Q363" t="s">
        <v>1011</v>
      </c>
      <c r="R363" t="s">
        <v>1050</v>
      </c>
      <c r="S363" t="s">
        <v>1023</v>
      </c>
      <c r="T363" t="s">
        <v>1025</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8</v>
      </c>
      <c r="M364">
        <v>0</v>
      </c>
      <c r="N364">
        <v>1</v>
      </c>
      <c r="O364">
        <v>289</v>
      </c>
      <c r="P364">
        <v>867</v>
      </c>
      <c r="Q364" t="s">
        <v>1008</v>
      </c>
      <c r="R364" t="s">
        <v>1029</v>
      </c>
      <c r="S364" t="s">
        <v>1023</v>
      </c>
      <c r="T364" t="s">
        <v>1076</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5</v>
      </c>
      <c r="M365">
        <v>6</v>
      </c>
      <c r="N365">
        <v>23</v>
      </c>
      <c r="O365">
        <v>289</v>
      </c>
      <c r="P365">
        <v>1445</v>
      </c>
      <c r="Q365" t="s">
        <v>1010</v>
      </c>
      <c r="R365" t="s">
        <v>1035</v>
      </c>
      <c r="S365" t="s">
        <v>1023</v>
      </c>
      <c r="T365" t="s">
        <v>1070</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4</v>
      </c>
      <c r="M366">
        <v>16</v>
      </c>
      <c r="N366">
        <v>22</v>
      </c>
      <c r="O366">
        <v>1112</v>
      </c>
      <c r="P366">
        <v>1112</v>
      </c>
      <c r="Q366" t="s">
        <v>1009</v>
      </c>
      <c r="R366" t="s">
        <v>1065</v>
      </c>
      <c r="S366" t="s">
        <v>1023</v>
      </c>
      <c r="T366" t="s">
        <v>1045</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4</v>
      </c>
      <c r="M367">
        <v>11</v>
      </c>
      <c r="N367">
        <v>18</v>
      </c>
      <c r="O367">
        <v>1141</v>
      </c>
      <c r="P367">
        <v>3423</v>
      </c>
      <c r="Q367" t="s">
        <v>1009</v>
      </c>
      <c r="R367" t="s">
        <v>1025</v>
      </c>
      <c r="S367" t="s">
        <v>1023</v>
      </c>
      <c r="T367" t="s">
        <v>1060</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8</v>
      </c>
      <c r="M368">
        <v>5</v>
      </c>
      <c r="N368">
        <v>8</v>
      </c>
      <c r="O368">
        <v>1112</v>
      </c>
      <c r="P368">
        <v>4448</v>
      </c>
      <c r="Q368" t="s">
        <v>1010</v>
      </c>
      <c r="R368" t="s">
        <v>1042</v>
      </c>
      <c r="S368" t="s">
        <v>1023</v>
      </c>
      <c r="T368" t="s">
        <v>1032</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5</v>
      </c>
      <c r="M369">
        <v>20</v>
      </c>
      <c r="N369">
        <v>1</v>
      </c>
      <c r="O369">
        <v>1141</v>
      </c>
      <c r="P369">
        <v>2282</v>
      </c>
      <c r="Q369" t="s">
        <v>1008</v>
      </c>
      <c r="R369" t="s">
        <v>1029</v>
      </c>
      <c r="S369" t="s">
        <v>1023</v>
      </c>
      <c r="T369" t="s">
        <v>1035</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9</v>
      </c>
      <c r="M370">
        <v>21</v>
      </c>
      <c r="N370">
        <v>19</v>
      </c>
      <c r="O370">
        <v>1141</v>
      </c>
      <c r="P370">
        <v>1141</v>
      </c>
      <c r="Q370" t="s">
        <v>1008</v>
      </c>
      <c r="R370" t="s">
        <v>1044</v>
      </c>
      <c r="S370" t="s">
        <v>1023</v>
      </c>
      <c r="T370" t="s">
        <v>1063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5</v>
      </c>
      <c r="M371">
        <v>11</v>
      </c>
      <c r="N371">
        <v>15</v>
      </c>
      <c r="O371">
        <v>998</v>
      </c>
      <c r="P371">
        <v>2994</v>
      </c>
      <c r="Q371" t="s">
        <v>1009</v>
      </c>
      <c r="R371" t="s">
        <v>1034</v>
      </c>
      <c r="S371" t="s">
        <v>1023</v>
      </c>
      <c r="T371" t="s">
        <v>1055</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8</v>
      </c>
      <c r="M372">
        <v>21</v>
      </c>
      <c r="N372">
        <v>5</v>
      </c>
      <c r="O372">
        <v>1865</v>
      </c>
      <c r="P372">
        <v>1865</v>
      </c>
      <c r="Q372" t="s">
        <v>1009</v>
      </c>
      <c r="R372" t="s">
        <v>1052</v>
      </c>
      <c r="S372" t="s">
        <v>1023</v>
      </c>
      <c r="T372" t="s">
        <v>1047</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3</v>
      </c>
      <c r="M373">
        <v>18</v>
      </c>
      <c r="N373">
        <v>13</v>
      </c>
      <c r="O373">
        <v>289</v>
      </c>
      <c r="P373">
        <v>867</v>
      </c>
      <c r="Q373" t="s">
        <v>1005</v>
      </c>
      <c r="R373" t="s">
        <v>1040</v>
      </c>
      <c r="S373" t="s">
        <v>1023</v>
      </c>
      <c r="T373" t="s">
        <v>1090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7</v>
      </c>
      <c r="M374">
        <v>14</v>
      </c>
      <c r="N374">
        <v>22</v>
      </c>
      <c r="O374">
        <v>1721</v>
      </c>
      <c r="P374">
        <v>5163</v>
      </c>
      <c r="Q374" t="s">
        <v>1010</v>
      </c>
      <c r="R374" t="s">
        <v>1065</v>
      </c>
      <c r="S374" t="s">
        <v>1023</v>
      </c>
      <c r="T374" t="s">
        <v>1037</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3</v>
      </c>
      <c r="M375">
        <v>8</v>
      </c>
      <c r="N375">
        <v>10</v>
      </c>
      <c r="O375">
        <v>1252</v>
      </c>
      <c r="P375">
        <v>1252</v>
      </c>
      <c r="Q375" t="s">
        <v>1007</v>
      </c>
      <c r="R375" t="s">
        <v>1057</v>
      </c>
      <c r="S375" t="s">
        <v>1023</v>
      </c>
      <c r="T375" t="s">
        <v>1063</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4</v>
      </c>
      <c r="M376">
        <v>3</v>
      </c>
      <c r="N376">
        <v>17</v>
      </c>
      <c r="O376">
        <v>1356</v>
      </c>
      <c r="P376">
        <v>1356</v>
      </c>
      <c r="Q376" t="s">
        <v>1011</v>
      </c>
      <c r="R376" t="s">
        <v>1076</v>
      </c>
      <c r="S376" t="s">
        <v>1023</v>
      </c>
      <c r="T376" t="s">
        <v>1065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9</v>
      </c>
      <c r="M377">
        <v>2</v>
      </c>
      <c r="N377">
        <v>10</v>
      </c>
      <c r="O377">
        <v>1141</v>
      </c>
      <c r="P377">
        <v>2282</v>
      </c>
      <c r="Q377" t="s">
        <v>1006</v>
      </c>
      <c r="R377" t="s">
        <v>1057</v>
      </c>
      <c r="S377" t="s">
        <v>1023</v>
      </c>
      <c r="T377" t="s">
        <v>1049</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8</v>
      </c>
      <c r="M378">
        <v>4</v>
      </c>
      <c r="N378">
        <v>19</v>
      </c>
      <c r="O378">
        <v>1638</v>
      </c>
      <c r="P378">
        <v>1638</v>
      </c>
      <c r="Q378" t="s">
        <v>1011</v>
      </c>
      <c r="R378" t="s">
        <v>1044</v>
      </c>
      <c r="S378" t="s">
        <v>1023</v>
      </c>
      <c r="T378" t="s">
        <v>1028</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8</v>
      </c>
      <c r="M379">
        <v>0</v>
      </c>
      <c r="N379">
        <v>8</v>
      </c>
      <c r="O379">
        <v>1356</v>
      </c>
      <c r="P379">
        <v>2712</v>
      </c>
      <c r="Q379" t="s">
        <v>1005</v>
      </c>
      <c r="R379" t="s">
        <v>1042</v>
      </c>
      <c r="S379" t="s">
        <v>1023</v>
      </c>
      <c r="T379" t="s">
        <v>1081</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2</v>
      </c>
      <c r="M380">
        <v>12</v>
      </c>
      <c r="N380">
        <v>23</v>
      </c>
      <c r="O380">
        <v>1638</v>
      </c>
      <c r="P380">
        <v>3276</v>
      </c>
      <c r="Q380" t="s">
        <v>1008</v>
      </c>
      <c r="R380" t="s">
        <v>1035</v>
      </c>
      <c r="S380" t="s">
        <v>1023</v>
      </c>
      <c r="T380" t="s">
        <v>1086</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6</v>
      </c>
      <c r="M381">
        <v>22</v>
      </c>
      <c r="N381">
        <v>19</v>
      </c>
      <c r="O381">
        <v>1778</v>
      </c>
      <c r="P381">
        <v>7112</v>
      </c>
      <c r="Q381" t="s">
        <v>1008</v>
      </c>
      <c r="R381" t="s">
        <v>1044</v>
      </c>
      <c r="S381" t="s">
        <v>1023</v>
      </c>
      <c r="T381" t="s">
        <v>1063</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9</v>
      </c>
      <c r="M382">
        <v>23</v>
      </c>
      <c r="N382">
        <v>23</v>
      </c>
      <c r="O382">
        <v>548</v>
      </c>
      <c r="P382">
        <v>2192</v>
      </c>
      <c r="Q382" t="s">
        <v>1008</v>
      </c>
      <c r="R382" t="s">
        <v>1035</v>
      </c>
      <c r="S382" t="s">
        <v>1023</v>
      </c>
      <c r="T382" t="s">
        <v>1060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8</v>
      </c>
      <c r="M383">
        <v>11</v>
      </c>
      <c r="N383">
        <v>7</v>
      </c>
      <c r="O383">
        <v>1605</v>
      </c>
      <c r="P383">
        <v>3210</v>
      </c>
      <c r="Q383" t="s">
        <v>1010</v>
      </c>
      <c r="R383" t="s">
        <v>1038</v>
      </c>
      <c r="S383" t="s">
        <v>1023</v>
      </c>
      <c r="T383" t="s">
        <v>1023</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9</v>
      </c>
      <c r="M384">
        <v>19</v>
      </c>
      <c r="N384">
        <v>4</v>
      </c>
      <c r="O384">
        <v>1605</v>
      </c>
      <c r="P384">
        <v>1605</v>
      </c>
      <c r="Q384" t="s">
        <v>1010</v>
      </c>
      <c r="R384" t="s">
        <v>1046</v>
      </c>
      <c r="S384" t="s">
        <v>1023</v>
      </c>
      <c r="T384" t="s">
        <v>1083</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7</v>
      </c>
      <c r="M385">
        <v>8</v>
      </c>
      <c r="N385">
        <v>5</v>
      </c>
      <c r="O385">
        <v>1605</v>
      </c>
      <c r="P385">
        <v>8025</v>
      </c>
      <c r="Q385" t="s">
        <v>1008</v>
      </c>
      <c r="R385" t="s">
        <v>1052</v>
      </c>
      <c r="S385" t="s">
        <v>1023</v>
      </c>
      <c r="T385" t="s">
        <v>1039</v>
      </c>
    </row>
    <row r="386" spans="1:20" x14ac:dyDescent="0.3">
      <c r="A386">
        <v>71</v>
      </c>
      <c r="B386" t="s">
        <v>90</v>
      </c>
      <c r="C386">
        <v>9</v>
      </c>
      <c r="D386">
        <v>5</v>
      </c>
      <c r="E386" s="2">
        <v>45158</v>
      </c>
      <c r="F386" s="3">
        <v>0.68895833333333334</v>
      </c>
      <c r="G386" s="2">
        <v>45166</v>
      </c>
      <c r="H386" s="3">
        <v>0.5635648148148148</v>
      </c>
      <c r="I386" t="s">
        <v>797</v>
      </c>
      <c r="J386" t="s">
        <v>794</v>
      </c>
      <c r="K386" t="s">
        <v>795</v>
      </c>
      <c r="L386">
        <v>8</v>
      </c>
      <c r="M386">
        <v>16</v>
      </c>
      <c r="N386">
        <v>13</v>
      </c>
      <c r="O386">
        <v>1605</v>
      </c>
      <c r="P386">
        <v>8025</v>
      </c>
      <c r="Q386" t="s">
        <v>1008</v>
      </c>
      <c r="R386" t="s">
        <v>1040</v>
      </c>
      <c r="S386" t="s">
        <v>1023</v>
      </c>
      <c r="T386" t="s">
        <v>1079</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4</v>
      </c>
      <c r="M387">
        <v>2</v>
      </c>
      <c r="N387">
        <v>13</v>
      </c>
      <c r="O387">
        <v>1561</v>
      </c>
      <c r="P387">
        <v>7805</v>
      </c>
      <c r="Q387" t="s">
        <v>1005</v>
      </c>
      <c r="R387" t="s">
        <v>1040</v>
      </c>
      <c r="S387" t="s">
        <v>1023</v>
      </c>
      <c r="T387" t="s">
        <v>1087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6</v>
      </c>
      <c r="M388">
        <v>22</v>
      </c>
      <c r="N388">
        <v>21</v>
      </c>
      <c r="O388">
        <v>1335</v>
      </c>
      <c r="P388">
        <v>5340</v>
      </c>
      <c r="Q388" t="s">
        <v>1007</v>
      </c>
      <c r="R388" t="s">
        <v>1027</v>
      </c>
      <c r="S388" t="s">
        <v>1023</v>
      </c>
      <c r="T388" t="s">
        <v>1036</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10</v>
      </c>
      <c r="M389">
        <v>19</v>
      </c>
      <c r="N389">
        <v>14</v>
      </c>
      <c r="O389">
        <v>548</v>
      </c>
      <c r="P389">
        <v>2192</v>
      </c>
      <c r="Q389" t="s">
        <v>1006</v>
      </c>
      <c r="R389" t="s">
        <v>1036</v>
      </c>
      <c r="S389" t="s">
        <v>1023</v>
      </c>
      <c r="T389" t="s">
        <v>1068</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2</v>
      </c>
      <c r="M390">
        <v>18</v>
      </c>
      <c r="N390">
        <v>3</v>
      </c>
      <c r="O390">
        <v>811</v>
      </c>
      <c r="P390">
        <v>2433</v>
      </c>
      <c r="Q390" t="s">
        <v>1008</v>
      </c>
      <c r="R390" t="s">
        <v>1073</v>
      </c>
      <c r="S390" t="s">
        <v>1023</v>
      </c>
      <c r="T390" t="s">
        <v>1048</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5</v>
      </c>
      <c r="M391">
        <v>16</v>
      </c>
      <c r="N391">
        <v>13</v>
      </c>
      <c r="O391">
        <v>811</v>
      </c>
      <c r="P391">
        <v>4055</v>
      </c>
      <c r="Q391" t="s">
        <v>1010</v>
      </c>
      <c r="R391" t="s">
        <v>1040</v>
      </c>
      <c r="S391" t="s">
        <v>1023</v>
      </c>
      <c r="T391" t="s">
        <v>1082</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3</v>
      </c>
      <c r="M392">
        <v>7</v>
      </c>
      <c r="N392">
        <v>16</v>
      </c>
      <c r="O392">
        <v>548</v>
      </c>
      <c r="P392">
        <v>2740</v>
      </c>
      <c r="Q392" t="s">
        <v>1005</v>
      </c>
      <c r="R392" t="s">
        <v>1030</v>
      </c>
      <c r="S392" t="s">
        <v>1023</v>
      </c>
      <c r="T392" t="s">
        <v>1040</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9</v>
      </c>
      <c r="M393">
        <v>6</v>
      </c>
      <c r="N393">
        <v>15</v>
      </c>
      <c r="O393">
        <v>1904</v>
      </c>
      <c r="P393">
        <v>5712</v>
      </c>
      <c r="Q393" t="s">
        <v>1008</v>
      </c>
      <c r="R393" t="s">
        <v>1034</v>
      </c>
      <c r="S393" t="s">
        <v>1023</v>
      </c>
      <c r="T393" t="s">
        <v>1087</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3</v>
      </c>
      <c r="M394">
        <v>16</v>
      </c>
      <c r="N394">
        <v>8</v>
      </c>
      <c r="O394">
        <v>1904</v>
      </c>
      <c r="P394">
        <v>3808</v>
      </c>
      <c r="Q394" t="s">
        <v>1011</v>
      </c>
      <c r="R394" t="s">
        <v>1042</v>
      </c>
      <c r="S394" t="s">
        <v>1023</v>
      </c>
      <c r="T394" t="s">
        <v>1036</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v>
      </c>
      <c r="M395">
        <v>12</v>
      </c>
      <c r="N395">
        <v>2</v>
      </c>
      <c r="O395">
        <v>1878</v>
      </c>
      <c r="P395">
        <v>9390</v>
      </c>
      <c r="Q395" t="s">
        <v>1008</v>
      </c>
      <c r="R395" t="s">
        <v>1031</v>
      </c>
      <c r="S395" t="s">
        <v>1023</v>
      </c>
      <c r="T395" t="s">
        <v>1025</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6</v>
      </c>
      <c r="M396">
        <v>4</v>
      </c>
      <c r="N396">
        <v>3</v>
      </c>
      <c r="O396">
        <v>1904</v>
      </c>
      <c r="P396">
        <v>7616</v>
      </c>
      <c r="Q396" t="s">
        <v>1011</v>
      </c>
      <c r="R396" t="s">
        <v>1073</v>
      </c>
      <c r="S396" t="s">
        <v>1023</v>
      </c>
      <c r="T396" t="s">
        <v>1071</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10</v>
      </c>
      <c r="M397">
        <v>5</v>
      </c>
      <c r="N397">
        <v>22</v>
      </c>
      <c r="O397">
        <v>1605</v>
      </c>
      <c r="P397">
        <v>8025</v>
      </c>
      <c r="Q397" t="s">
        <v>1010</v>
      </c>
      <c r="R397" t="s">
        <v>1065</v>
      </c>
      <c r="S397" t="s">
        <v>1023</v>
      </c>
      <c r="T397" t="s">
        <v>1036</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1008</v>
      </c>
      <c r="R398" t="s">
        <v>1030</v>
      </c>
      <c r="S398" t="s">
        <v>1023</v>
      </c>
      <c r="T398" t="s">
        <v>1044</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9</v>
      </c>
      <c r="M399">
        <v>2</v>
      </c>
      <c r="N399">
        <v>14</v>
      </c>
      <c r="O399">
        <v>1778</v>
      </c>
      <c r="P399">
        <v>7112</v>
      </c>
      <c r="Q399" t="s">
        <v>1009</v>
      </c>
      <c r="R399" t="s">
        <v>1036</v>
      </c>
      <c r="S399" t="s">
        <v>1023</v>
      </c>
      <c r="T399" t="s">
        <v>1080</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5</v>
      </c>
      <c r="M400">
        <v>21</v>
      </c>
      <c r="N400">
        <v>2</v>
      </c>
      <c r="O400">
        <v>1335</v>
      </c>
      <c r="P400">
        <v>1335</v>
      </c>
      <c r="Q400" t="s">
        <v>1011</v>
      </c>
      <c r="R400" t="s">
        <v>1031</v>
      </c>
      <c r="S400" t="s">
        <v>1023</v>
      </c>
      <c r="T400" t="s">
        <v>1085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5</v>
      </c>
      <c r="M401">
        <v>8</v>
      </c>
      <c r="N401">
        <v>1</v>
      </c>
      <c r="O401">
        <v>1878</v>
      </c>
      <c r="P401">
        <v>5634</v>
      </c>
      <c r="Q401" t="s">
        <v>1008</v>
      </c>
      <c r="R401" t="s">
        <v>1029</v>
      </c>
      <c r="S401" t="s">
        <v>1023</v>
      </c>
      <c r="T401" t="s">
        <v>1089</v>
      </c>
    </row>
    <row r="402" spans="1:20" x14ac:dyDescent="0.3">
      <c r="A402">
        <v>231</v>
      </c>
      <c r="B402" t="s">
        <v>558</v>
      </c>
      <c r="C402">
        <v>64</v>
      </c>
      <c r="D402">
        <v>3</v>
      </c>
      <c r="E402" s="2">
        <v>45162</v>
      </c>
      <c r="F402" s="3">
        <v>0.385625</v>
      </c>
      <c r="G402" s="2">
        <v>45166</v>
      </c>
      <c r="H402" s="3">
        <v>0.8840393518518519</v>
      </c>
      <c r="I402" t="s">
        <v>801</v>
      </c>
      <c r="J402" t="s">
        <v>794</v>
      </c>
      <c r="K402" t="s">
        <v>795</v>
      </c>
      <c r="L402">
        <v>4</v>
      </c>
      <c r="M402">
        <v>9</v>
      </c>
      <c r="N402">
        <v>21</v>
      </c>
      <c r="O402">
        <v>1878</v>
      </c>
      <c r="P402">
        <v>5634</v>
      </c>
      <c r="Q402" t="s">
        <v>1011</v>
      </c>
      <c r="R402" t="s">
        <v>1027</v>
      </c>
      <c r="S402" t="s">
        <v>1023</v>
      </c>
      <c r="T402" t="s">
        <v>1048</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v>
      </c>
      <c r="M403">
        <v>12</v>
      </c>
      <c r="N403">
        <v>9</v>
      </c>
      <c r="O403">
        <v>1778</v>
      </c>
      <c r="P403">
        <v>5334</v>
      </c>
      <c r="Q403" t="s">
        <v>1010</v>
      </c>
      <c r="R403" t="s">
        <v>1054</v>
      </c>
      <c r="S403" t="s">
        <v>1023</v>
      </c>
      <c r="T403" t="s">
        <v>1083</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4</v>
      </c>
      <c r="M404">
        <v>22</v>
      </c>
      <c r="N404">
        <v>4</v>
      </c>
      <c r="O404">
        <v>1878</v>
      </c>
      <c r="P404">
        <v>7512</v>
      </c>
      <c r="Q404" t="s">
        <v>1005</v>
      </c>
      <c r="R404" t="s">
        <v>1046</v>
      </c>
      <c r="S404" t="s">
        <v>1023</v>
      </c>
      <c r="T404" t="s">
        <v>1070</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4</v>
      </c>
      <c r="M405">
        <v>9</v>
      </c>
      <c r="N405">
        <v>8</v>
      </c>
      <c r="O405">
        <v>1904</v>
      </c>
      <c r="P405">
        <v>1904</v>
      </c>
      <c r="Q405" t="s">
        <v>1005</v>
      </c>
      <c r="R405" t="s">
        <v>1042</v>
      </c>
      <c r="S405" t="s">
        <v>1023</v>
      </c>
      <c r="T405" t="s">
        <v>1033</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1010</v>
      </c>
      <c r="R406" t="s">
        <v>1040</v>
      </c>
      <c r="S406" t="s">
        <v>1023</v>
      </c>
      <c r="T406" t="s">
        <v>1078</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8</v>
      </c>
      <c r="M407">
        <v>10</v>
      </c>
      <c r="N407">
        <v>16</v>
      </c>
      <c r="O407">
        <v>1561</v>
      </c>
      <c r="P407">
        <v>1561</v>
      </c>
      <c r="Q407" t="s">
        <v>1006</v>
      </c>
      <c r="R407" t="s">
        <v>1030</v>
      </c>
      <c r="S407" t="s">
        <v>1023</v>
      </c>
      <c r="T407" t="s">
        <v>1079</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2</v>
      </c>
      <c r="M408">
        <v>15</v>
      </c>
      <c r="N408">
        <v>22</v>
      </c>
      <c r="O408">
        <v>1561</v>
      </c>
      <c r="P408">
        <v>4683</v>
      </c>
      <c r="Q408" t="s">
        <v>1010</v>
      </c>
      <c r="R408" t="s">
        <v>1065</v>
      </c>
      <c r="S408" t="s">
        <v>1023</v>
      </c>
      <c r="T408" t="s">
        <v>1070</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10</v>
      </c>
      <c r="M409">
        <v>20</v>
      </c>
      <c r="N409">
        <v>16</v>
      </c>
      <c r="O409">
        <v>1561</v>
      </c>
      <c r="P409">
        <v>7805</v>
      </c>
      <c r="Q409" t="s">
        <v>1010</v>
      </c>
      <c r="R409" t="s">
        <v>1030</v>
      </c>
      <c r="S409" t="s">
        <v>1023</v>
      </c>
      <c r="T409" t="s">
        <v>1026</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6</v>
      </c>
      <c r="M410">
        <v>19</v>
      </c>
      <c r="N410">
        <v>15</v>
      </c>
      <c r="O410">
        <v>1335</v>
      </c>
      <c r="P410">
        <v>6675</v>
      </c>
      <c r="Q410" t="s">
        <v>1006</v>
      </c>
      <c r="R410" t="s">
        <v>1034</v>
      </c>
      <c r="S410" t="s">
        <v>1023</v>
      </c>
      <c r="T410" t="s">
        <v>1025</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2</v>
      </c>
      <c r="M411">
        <v>15</v>
      </c>
      <c r="N411">
        <v>20</v>
      </c>
      <c r="O411">
        <v>1335</v>
      </c>
      <c r="P411">
        <v>2670</v>
      </c>
      <c r="Q411" t="s">
        <v>1009</v>
      </c>
      <c r="R411" t="s">
        <v>1033</v>
      </c>
      <c r="S411" t="s">
        <v>1023</v>
      </c>
      <c r="T411" t="s">
        <v>1028</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5</v>
      </c>
      <c r="M412">
        <v>18</v>
      </c>
      <c r="N412">
        <v>6</v>
      </c>
      <c r="O412">
        <v>1605</v>
      </c>
      <c r="P412">
        <v>1605</v>
      </c>
      <c r="Q412" t="s">
        <v>1010</v>
      </c>
      <c r="R412" t="s">
        <v>1050</v>
      </c>
      <c r="S412" t="s">
        <v>1023</v>
      </c>
      <c r="T412" t="s">
        <v>1036</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1008</v>
      </c>
      <c r="R413" t="s">
        <v>1065</v>
      </c>
      <c r="S413" t="s">
        <v>1023</v>
      </c>
      <c r="T413" t="s">
        <v>1035</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10</v>
      </c>
      <c r="M414">
        <v>18</v>
      </c>
      <c r="N414">
        <v>20</v>
      </c>
      <c r="O414">
        <v>548</v>
      </c>
      <c r="P414">
        <v>2740</v>
      </c>
      <c r="Q414" t="s">
        <v>1007</v>
      </c>
      <c r="R414" t="s">
        <v>1033</v>
      </c>
      <c r="S414" t="s">
        <v>1023</v>
      </c>
      <c r="T414" t="s">
        <v>1047</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7</v>
      </c>
      <c r="M415">
        <v>15</v>
      </c>
      <c r="N415">
        <v>15</v>
      </c>
      <c r="O415">
        <v>1335</v>
      </c>
      <c r="P415">
        <v>4005</v>
      </c>
      <c r="Q415" t="s">
        <v>1008</v>
      </c>
      <c r="R415" t="s">
        <v>1034</v>
      </c>
      <c r="S415" t="s">
        <v>1023</v>
      </c>
      <c r="T415" t="s">
        <v>1079</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8</v>
      </c>
      <c r="M416">
        <v>20</v>
      </c>
      <c r="N416">
        <v>12</v>
      </c>
      <c r="O416">
        <v>811</v>
      </c>
      <c r="P416">
        <v>1622</v>
      </c>
      <c r="Q416" t="s">
        <v>1011</v>
      </c>
      <c r="R416" t="s">
        <v>1023</v>
      </c>
      <c r="S416" t="s">
        <v>1023</v>
      </c>
      <c r="T416" t="s">
        <v>1033</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4</v>
      </c>
      <c r="M417">
        <v>21</v>
      </c>
      <c r="N417">
        <v>22</v>
      </c>
      <c r="O417">
        <v>1672</v>
      </c>
      <c r="P417">
        <v>1672</v>
      </c>
      <c r="Q417" t="s">
        <v>1009</v>
      </c>
      <c r="R417" t="s">
        <v>1065</v>
      </c>
      <c r="S417" t="s">
        <v>1023</v>
      </c>
      <c r="T417" t="s">
        <v>1043</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5</v>
      </c>
      <c r="M418">
        <v>4</v>
      </c>
      <c r="N418">
        <v>19</v>
      </c>
      <c r="O418">
        <v>1672</v>
      </c>
      <c r="P418">
        <v>1672</v>
      </c>
      <c r="Q418" t="s">
        <v>1008</v>
      </c>
      <c r="R418" t="s">
        <v>1044</v>
      </c>
      <c r="S418" t="s">
        <v>1023</v>
      </c>
      <c r="T418" t="s">
        <v>1076</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8</v>
      </c>
      <c r="M419">
        <v>14</v>
      </c>
      <c r="N419">
        <v>1</v>
      </c>
      <c r="O419">
        <v>1561</v>
      </c>
      <c r="P419">
        <v>4683</v>
      </c>
      <c r="Q419" t="s">
        <v>1008</v>
      </c>
      <c r="R419" t="s">
        <v>1029</v>
      </c>
      <c r="S419" t="s">
        <v>1023</v>
      </c>
      <c r="T419" t="s">
        <v>1075</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10</v>
      </c>
      <c r="M420">
        <v>14</v>
      </c>
      <c r="N420">
        <v>22</v>
      </c>
      <c r="O420">
        <v>1605</v>
      </c>
      <c r="P420">
        <v>3210</v>
      </c>
      <c r="Q420" t="s">
        <v>1008</v>
      </c>
      <c r="R420" t="s">
        <v>1065</v>
      </c>
      <c r="S420" t="s">
        <v>1023</v>
      </c>
      <c r="T420" t="s">
        <v>1040</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5</v>
      </c>
      <c r="M421">
        <v>17</v>
      </c>
      <c r="N421">
        <v>6</v>
      </c>
      <c r="O421">
        <v>1778</v>
      </c>
      <c r="P421">
        <v>8890</v>
      </c>
      <c r="Q421" t="s">
        <v>1010</v>
      </c>
      <c r="R421" t="s">
        <v>1050</v>
      </c>
      <c r="S421" t="s">
        <v>1023</v>
      </c>
      <c r="T421" t="s">
        <v>1075</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10</v>
      </c>
      <c r="M422">
        <v>9</v>
      </c>
      <c r="N422">
        <v>8</v>
      </c>
      <c r="O422">
        <v>1335</v>
      </c>
      <c r="P422">
        <v>2670</v>
      </c>
      <c r="Q422" t="s">
        <v>1010</v>
      </c>
      <c r="R422" t="s">
        <v>1042</v>
      </c>
      <c r="S422" t="s">
        <v>1023</v>
      </c>
      <c r="T422" t="s">
        <v>1055</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10</v>
      </c>
      <c r="M423">
        <v>23</v>
      </c>
      <c r="N423">
        <v>9</v>
      </c>
      <c r="O423">
        <v>1778</v>
      </c>
      <c r="P423">
        <v>1778</v>
      </c>
      <c r="Q423" t="s">
        <v>1006</v>
      </c>
      <c r="R423" t="s">
        <v>1054</v>
      </c>
      <c r="S423" t="s">
        <v>1023</v>
      </c>
      <c r="T423" t="s">
        <v>1024</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3</v>
      </c>
      <c r="M424">
        <v>9</v>
      </c>
      <c r="N424">
        <v>14</v>
      </c>
      <c r="O424">
        <v>1904</v>
      </c>
      <c r="P424">
        <v>3808</v>
      </c>
      <c r="Q424" t="s">
        <v>1009</v>
      </c>
      <c r="R424" t="s">
        <v>1036</v>
      </c>
      <c r="S424" t="s">
        <v>1023</v>
      </c>
      <c r="T424" t="s">
        <v>1036</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5</v>
      </c>
      <c r="M425">
        <v>16</v>
      </c>
      <c r="N425">
        <v>13</v>
      </c>
      <c r="O425">
        <v>1904</v>
      </c>
      <c r="P425">
        <v>1904</v>
      </c>
      <c r="Q425" t="s">
        <v>1008</v>
      </c>
      <c r="R425" t="s">
        <v>1040</v>
      </c>
      <c r="S425" t="s">
        <v>1023</v>
      </c>
      <c r="T425" t="s">
        <v>1047</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5</v>
      </c>
      <c r="M426">
        <v>8</v>
      </c>
      <c r="N426">
        <v>11</v>
      </c>
      <c r="O426">
        <v>1904</v>
      </c>
      <c r="P426">
        <v>7616</v>
      </c>
      <c r="Q426" t="s">
        <v>1005</v>
      </c>
      <c r="R426" t="s">
        <v>1022</v>
      </c>
      <c r="S426" t="s">
        <v>1023</v>
      </c>
      <c r="T426" t="s">
        <v>1055</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6</v>
      </c>
      <c r="M427">
        <v>19</v>
      </c>
      <c r="N427">
        <v>7</v>
      </c>
      <c r="O427">
        <v>1605</v>
      </c>
      <c r="P427">
        <v>8025</v>
      </c>
      <c r="Q427" t="s">
        <v>1010</v>
      </c>
      <c r="R427" t="s">
        <v>1038</v>
      </c>
      <c r="S427" t="s">
        <v>1023</v>
      </c>
      <c r="T427" t="s">
        <v>1075</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2</v>
      </c>
      <c r="M428">
        <v>7</v>
      </c>
      <c r="N428">
        <v>22</v>
      </c>
      <c r="O428">
        <v>1561</v>
      </c>
      <c r="P428">
        <v>7805</v>
      </c>
      <c r="Q428" t="s">
        <v>1010</v>
      </c>
      <c r="R428" t="s">
        <v>1065</v>
      </c>
      <c r="S428" t="s">
        <v>1023</v>
      </c>
      <c r="T428" t="s">
        <v>1044</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8</v>
      </c>
      <c r="M429">
        <v>15</v>
      </c>
      <c r="N429">
        <v>6</v>
      </c>
      <c r="O429">
        <v>1904</v>
      </c>
      <c r="P429">
        <v>7616</v>
      </c>
      <c r="Q429" t="s">
        <v>1007</v>
      </c>
      <c r="R429" t="s">
        <v>1050</v>
      </c>
      <c r="S429" t="s">
        <v>1023</v>
      </c>
      <c r="T429" t="s">
        <v>1049</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8</v>
      </c>
      <c r="M430">
        <v>5</v>
      </c>
      <c r="N430">
        <v>20</v>
      </c>
      <c r="O430">
        <v>811</v>
      </c>
      <c r="P430">
        <v>4055</v>
      </c>
      <c r="Q430" t="s">
        <v>1010</v>
      </c>
      <c r="R430" t="s">
        <v>1033</v>
      </c>
      <c r="S430" t="s">
        <v>1023</v>
      </c>
      <c r="T430" t="s">
        <v>1022</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8</v>
      </c>
      <c r="M431">
        <v>13</v>
      </c>
      <c r="N431">
        <v>11</v>
      </c>
      <c r="O431">
        <v>1878</v>
      </c>
      <c r="P431">
        <v>5634</v>
      </c>
      <c r="Q431" t="s">
        <v>1011</v>
      </c>
      <c r="R431" t="s">
        <v>1022</v>
      </c>
      <c r="S431" t="s">
        <v>1023</v>
      </c>
      <c r="T431" t="s">
        <v>1057</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9</v>
      </c>
      <c r="M432">
        <v>3</v>
      </c>
      <c r="N432">
        <v>4</v>
      </c>
      <c r="O432">
        <v>1672</v>
      </c>
      <c r="P432">
        <v>3344</v>
      </c>
      <c r="Q432" t="s">
        <v>1008</v>
      </c>
      <c r="R432" t="s">
        <v>1046</v>
      </c>
      <c r="S432" t="s">
        <v>1023</v>
      </c>
      <c r="T432" t="s">
        <v>1070</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9</v>
      </c>
      <c r="M433">
        <v>22</v>
      </c>
      <c r="N433">
        <v>12</v>
      </c>
      <c r="O433">
        <v>1605</v>
      </c>
      <c r="P433">
        <v>8025</v>
      </c>
      <c r="Q433" t="s">
        <v>1010</v>
      </c>
      <c r="R433" t="s">
        <v>1023</v>
      </c>
      <c r="S433" t="s">
        <v>1023</v>
      </c>
      <c r="T433" t="s">
        <v>1024</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4</v>
      </c>
      <c r="M434">
        <v>7</v>
      </c>
      <c r="N434">
        <v>10</v>
      </c>
      <c r="O434">
        <v>548</v>
      </c>
      <c r="P434">
        <v>1096</v>
      </c>
      <c r="Q434" t="s">
        <v>1008</v>
      </c>
      <c r="R434" t="s">
        <v>1057</v>
      </c>
      <c r="S434" t="s">
        <v>1023</v>
      </c>
      <c r="T434" t="s">
        <v>1079</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5</v>
      </c>
      <c r="M435">
        <v>17</v>
      </c>
      <c r="N435">
        <v>12</v>
      </c>
      <c r="O435">
        <v>1672</v>
      </c>
      <c r="P435">
        <v>6688</v>
      </c>
      <c r="Q435" t="s">
        <v>1010</v>
      </c>
      <c r="R435" t="s">
        <v>1023</v>
      </c>
      <c r="S435" t="s">
        <v>1023</v>
      </c>
      <c r="T435" t="s">
        <v>1036</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3</v>
      </c>
      <c r="M436">
        <v>6</v>
      </c>
      <c r="N436">
        <v>22</v>
      </c>
      <c r="O436">
        <v>1904</v>
      </c>
      <c r="P436">
        <v>1904</v>
      </c>
      <c r="Q436" t="s">
        <v>1011</v>
      </c>
      <c r="R436" t="s">
        <v>1065</v>
      </c>
      <c r="S436" t="s">
        <v>1023</v>
      </c>
      <c r="T436" t="s">
        <v>1041</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1</v>
      </c>
      <c r="M437">
        <v>9</v>
      </c>
      <c r="N437">
        <v>3</v>
      </c>
      <c r="O437">
        <v>1335</v>
      </c>
      <c r="P437">
        <v>2670</v>
      </c>
      <c r="Q437" t="s">
        <v>1005</v>
      </c>
      <c r="R437" t="s">
        <v>1073</v>
      </c>
      <c r="S437" t="s">
        <v>1023</v>
      </c>
      <c r="T437" t="s">
        <v>1039</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1009</v>
      </c>
      <c r="R438" t="s">
        <v>1023</v>
      </c>
      <c r="S438" t="s">
        <v>1023</v>
      </c>
      <c r="T438" t="s">
        <v>1027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3</v>
      </c>
      <c r="M439">
        <v>23</v>
      </c>
      <c r="N439">
        <v>13</v>
      </c>
      <c r="O439">
        <v>1904</v>
      </c>
      <c r="P439">
        <v>9520</v>
      </c>
      <c r="Q439" t="s">
        <v>1006</v>
      </c>
      <c r="R439" t="s">
        <v>1040</v>
      </c>
      <c r="S439" t="s">
        <v>1023</v>
      </c>
      <c r="T439" t="s">
        <v>1022</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5</v>
      </c>
      <c r="M440">
        <v>14</v>
      </c>
      <c r="N440">
        <v>15</v>
      </c>
      <c r="O440">
        <v>1672</v>
      </c>
      <c r="P440">
        <v>1672</v>
      </c>
      <c r="Q440" t="s">
        <v>1009</v>
      </c>
      <c r="R440" t="s">
        <v>1034</v>
      </c>
      <c r="S440" t="s">
        <v>1023</v>
      </c>
      <c r="T440" t="s">
        <v>1022</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3</v>
      </c>
      <c r="M441">
        <v>6</v>
      </c>
      <c r="N441">
        <v>5</v>
      </c>
      <c r="O441">
        <v>811</v>
      </c>
      <c r="P441">
        <v>1622</v>
      </c>
      <c r="Q441" t="s">
        <v>1009</v>
      </c>
      <c r="R441" t="s">
        <v>1052</v>
      </c>
      <c r="S441" t="s">
        <v>1023</v>
      </c>
      <c r="T441" t="s">
        <v>1083</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1</v>
      </c>
      <c r="M442">
        <v>22</v>
      </c>
      <c r="N442">
        <v>5</v>
      </c>
      <c r="O442">
        <v>1561</v>
      </c>
      <c r="P442">
        <v>6244</v>
      </c>
      <c r="Q442" t="s">
        <v>1009</v>
      </c>
      <c r="R442" t="s">
        <v>1052</v>
      </c>
      <c r="S442" t="s">
        <v>1023</v>
      </c>
      <c r="T442" t="s">
        <v>1089</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3</v>
      </c>
      <c r="M443">
        <v>20</v>
      </c>
      <c r="N443">
        <v>4</v>
      </c>
      <c r="O443">
        <v>1878</v>
      </c>
      <c r="P443">
        <v>3756</v>
      </c>
      <c r="Q443" t="s">
        <v>1010</v>
      </c>
      <c r="R443" t="s">
        <v>1046</v>
      </c>
      <c r="S443" t="s">
        <v>1023</v>
      </c>
      <c r="T443" t="s">
        <v>1072</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6</v>
      </c>
      <c r="M444">
        <v>12</v>
      </c>
      <c r="N444">
        <v>10</v>
      </c>
      <c r="O444">
        <v>811</v>
      </c>
      <c r="P444">
        <v>811</v>
      </c>
      <c r="Q444" t="s">
        <v>1008</v>
      </c>
      <c r="R444" t="s">
        <v>1057</v>
      </c>
      <c r="S444" t="s">
        <v>1023</v>
      </c>
      <c r="T444" t="s">
        <v>1079</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8</v>
      </c>
      <c r="M445">
        <v>20</v>
      </c>
      <c r="N445">
        <v>7</v>
      </c>
      <c r="O445">
        <v>1335</v>
      </c>
      <c r="P445">
        <v>1335</v>
      </c>
      <c r="Q445" t="s">
        <v>1010</v>
      </c>
      <c r="R445" t="s">
        <v>1038</v>
      </c>
      <c r="S445" t="s">
        <v>1023</v>
      </c>
      <c r="T445" t="s">
        <v>1060</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6</v>
      </c>
      <c r="M446">
        <v>8</v>
      </c>
      <c r="N446">
        <v>11</v>
      </c>
      <c r="O446">
        <v>1904</v>
      </c>
      <c r="P446">
        <v>7616</v>
      </c>
      <c r="Q446" t="s">
        <v>1008</v>
      </c>
      <c r="R446" t="s">
        <v>1022</v>
      </c>
      <c r="S446" t="s">
        <v>1023</v>
      </c>
      <c r="T446" t="s">
        <v>1074</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3</v>
      </c>
      <c r="M447">
        <v>5</v>
      </c>
      <c r="N447">
        <v>17</v>
      </c>
      <c r="O447">
        <v>548</v>
      </c>
      <c r="P447">
        <v>1644</v>
      </c>
      <c r="Q447" t="s">
        <v>1008</v>
      </c>
      <c r="R447" t="s">
        <v>1076</v>
      </c>
      <c r="S447" t="s">
        <v>1023</v>
      </c>
      <c r="T447" t="s">
        <v>1067</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3</v>
      </c>
      <c r="M448">
        <v>15</v>
      </c>
      <c r="N448">
        <v>14</v>
      </c>
      <c r="O448">
        <v>1878</v>
      </c>
      <c r="P448">
        <v>3756</v>
      </c>
      <c r="Q448" t="s">
        <v>1007</v>
      </c>
      <c r="R448" t="s">
        <v>1036</v>
      </c>
      <c r="S448" t="s">
        <v>1023</v>
      </c>
      <c r="T448" t="s">
        <v>1025</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9</v>
      </c>
      <c r="M449">
        <v>13</v>
      </c>
      <c r="N449">
        <v>8</v>
      </c>
      <c r="O449">
        <v>1778</v>
      </c>
      <c r="P449">
        <v>8890</v>
      </c>
      <c r="Q449" t="s">
        <v>1010</v>
      </c>
      <c r="R449" t="s">
        <v>1042</v>
      </c>
      <c r="S449" t="s">
        <v>1023</v>
      </c>
      <c r="T449" t="s">
        <v>1022</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5</v>
      </c>
      <c r="M450">
        <v>15</v>
      </c>
      <c r="N450">
        <v>11</v>
      </c>
      <c r="O450">
        <v>811</v>
      </c>
      <c r="P450">
        <v>2433</v>
      </c>
      <c r="Q450" t="s">
        <v>1007</v>
      </c>
      <c r="R450" t="s">
        <v>1022</v>
      </c>
      <c r="S450" t="s">
        <v>1023</v>
      </c>
      <c r="T450" t="s">
        <v>1057</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6</v>
      </c>
      <c r="M451">
        <v>1</v>
      </c>
      <c r="N451">
        <v>8</v>
      </c>
      <c r="O451">
        <v>1605</v>
      </c>
      <c r="P451">
        <v>8025</v>
      </c>
      <c r="Q451" t="s">
        <v>1008</v>
      </c>
      <c r="R451" t="s">
        <v>1042</v>
      </c>
      <c r="S451" t="s">
        <v>1023</v>
      </c>
      <c r="T451" t="s">
        <v>1044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10</v>
      </c>
      <c r="M452">
        <v>19</v>
      </c>
      <c r="N452">
        <v>2</v>
      </c>
      <c r="O452">
        <v>1878</v>
      </c>
      <c r="P452">
        <v>1878</v>
      </c>
      <c r="Q452" t="s">
        <v>1010</v>
      </c>
      <c r="R452" t="s">
        <v>1031</v>
      </c>
      <c r="S452" t="s">
        <v>1023</v>
      </c>
      <c r="T452" t="s">
        <v>1057</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3</v>
      </c>
      <c r="M453">
        <v>0</v>
      </c>
      <c r="N453">
        <v>0</v>
      </c>
      <c r="O453">
        <v>1878</v>
      </c>
      <c r="P453">
        <v>5634</v>
      </c>
      <c r="Q453" t="s">
        <v>1010</v>
      </c>
      <c r="R453" t="s">
        <v>1069</v>
      </c>
      <c r="S453" t="s">
        <v>1023</v>
      </c>
      <c r="T453" t="s">
        <v>1024</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7</v>
      </c>
      <c r="M454">
        <v>14</v>
      </c>
      <c r="N454">
        <v>17</v>
      </c>
      <c r="O454">
        <v>1672</v>
      </c>
      <c r="P454">
        <v>3344</v>
      </c>
      <c r="Q454" t="s">
        <v>1009</v>
      </c>
      <c r="R454" t="s">
        <v>1076</v>
      </c>
      <c r="S454" t="s">
        <v>1023</v>
      </c>
      <c r="T454" t="s">
        <v>1065</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6</v>
      </c>
      <c r="M455">
        <v>7</v>
      </c>
      <c r="N455">
        <v>8</v>
      </c>
      <c r="O455">
        <v>1672</v>
      </c>
      <c r="P455">
        <v>6688</v>
      </c>
      <c r="Q455" t="s">
        <v>1008</v>
      </c>
      <c r="R455" t="s">
        <v>1042</v>
      </c>
      <c r="S455" t="s">
        <v>1023</v>
      </c>
      <c r="T455" t="s">
        <v>1026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4</v>
      </c>
      <c r="M456">
        <v>7</v>
      </c>
      <c r="N456">
        <v>16</v>
      </c>
      <c r="O456">
        <v>1335</v>
      </c>
      <c r="P456">
        <v>2670</v>
      </c>
      <c r="Q456" t="s">
        <v>1006</v>
      </c>
      <c r="R456" t="s">
        <v>1030</v>
      </c>
      <c r="S456" t="s">
        <v>1023</v>
      </c>
      <c r="T456" t="s">
        <v>1071</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8</v>
      </c>
      <c r="M457">
        <v>21</v>
      </c>
      <c r="N457">
        <v>16</v>
      </c>
      <c r="O457">
        <v>1878</v>
      </c>
      <c r="P457">
        <v>9390</v>
      </c>
      <c r="Q457" t="s">
        <v>1008</v>
      </c>
      <c r="R457" t="s">
        <v>1030</v>
      </c>
      <c r="S457" t="s">
        <v>1023</v>
      </c>
      <c r="T457" t="s">
        <v>1070</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3</v>
      </c>
      <c r="M458">
        <v>19</v>
      </c>
      <c r="N458">
        <v>12</v>
      </c>
      <c r="O458">
        <v>1335</v>
      </c>
      <c r="P458">
        <v>1335</v>
      </c>
      <c r="Q458" t="s">
        <v>1009</v>
      </c>
      <c r="R458" t="s">
        <v>1023</v>
      </c>
      <c r="S458" t="s">
        <v>1023</v>
      </c>
      <c r="T458" t="s">
        <v>1024</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4</v>
      </c>
      <c r="M459">
        <v>20</v>
      </c>
      <c r="N459">
        <v>7</v>
      </c>
      <c r="O459">
        <v>1904</v>
      </c>
      <c r="P459">
        <v>9520</v>
      </c>
      <c r="Q459" t="s">
        <v>1009</v>
      </c>
      <c r="R459" t="s">
        <v>1038</v>
      </c>
      <c r="S459" t="s">
        <v>1023</v>
      </c>
      <c r="T459" t="s">
        <v>1033</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6</v>
      </c>
      <c r="M460">
        <v>21</v>
      </c>
      <c r="N460">
        <v>3</v>
      </c>
      <c r="O460">
        <v>1778</v>
      </c>
      <c r="P460">
        <v>3556</v>
      </c>
      <c r="Q460" t="s">
        <v>1010</v>
      </c>
      <c r="R460" t="s">
        <v>1073</v>
      </c>
      <c r="S460" t="s">
        <v>1023</v>
      </c>
      <c r="T460" t="s">
        <v>1056</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7</v>
      </c>
      <c r="M461">
        <v>21</v>
      </c>
      <c r="N461">
        <v>6</v>
      </c>
      <c r="O461">
        <v>1778</v>
      </c>
      <c r="P461">
        <v>5334</v>
      </c>
      <c r="Q461" t="s">
        <v>1007</v>
      </c>
      <c r="R461" t="s">
        <v>1050</v>
      </c>
      <c r="S461" t="s">
        <v>1023</v>
      </c>
      <c r="T461" t="s">
        <v>1030</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8</v>
      </c>
      <c r="M462">
        <v>7</v>
      </c>
      <c r="N462">
        <v>1</v>
      </c>
      <c r="O462">
        <v>1878</v>
      </c>
      <c r="P462">
        <v>5634</v>
      </c>
      <c r="Q462" t="s">
        <v>1008</v>
      </c>
      <c r="R462" t="s">
        <v>1029</v>
      </c>
      <c r="S462" t="s">
        <v>1023</v>
      </c>
      <c r="T462" t="s">
        <v>1089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3</v>
      </c>
      <c r="M463">
        <v>9</v>
      </c>
      <c r="N463">
        <v>8</v>
      </c>
      <c r="O463">
        <v>1672</v>
      </c>
      <c r="P463">
        <v>8360</v>
      </c>
      <c r="Q463" t="s">
        <v>1010</v>
      </c>
      <c r="R463" t="s">
        <v>1042</v>
      </c>
      <c r="S463" t="s">
        <v>1023</v>
      </c>
      <c r="T463" t="s">
        <v>1060</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8</v>
      </c>
      <c r="M464">
        <v>9</v>
      </c>
      <c r="N464">
        <v>15</v>
      </c>
      <c r="O464">
        <v>1778</v>
      </c>
      <c r="P464">
        <v>8890</v>
      </c>
      <c r="Q464" t="s">
        <v>1008</v>
      </c>
      <c r="R464" t="s">
        <v>1034</v>
      </c>
      <c r="S464" t="s">
        <v>1023</v>
      </c>
      <c r="T464" t="s">
        <v>1035</v>
      </c>
    </row>
    <row r="465" spans="1:20" x14ac:dyDescent="0.3">
      <c r="A465">
        <v>636</v>
      </c>
      <c r="B465" t="s">
        <v>407</v>
      </c>
      <c r="C465">
        <v>53</v>
      </c>
      <c r="D465">
        <v>2</v>
      </c>
      <c r="E465" s="2">
        <v>45163</v>
      </c>
      <c r="F465" s="3">
        <v>0.3044675925925926</v>
      </c>
      <c r="G465" s="2">
        <v>45171</v>
      </c>
      <c r="H465" s="3">
        <v>0.1484375</v>
      </c>
      <c r="I465" t="s">
        <v>760</v>
      </c>
      <c r="J465" t="s">
        <v>794</v>
      </c>
      <c r="K465" t="s">
        <v>795</v>
      </c>
      <c r="L465">
        <v>8</v>
      </c>
      <c r="M465">
        <v>7</v>
      </c>
      <c r="N465">
        <v>3</v>
      </c>
      <c r="O465">
        <v>1672</v>
      </c>
      <c r="P465">
        <v>3344</v>
      </c>
      <c r="Q465" t="s">
        <v>1007</v>
      </c>
      <c r="R465" t="s">
        <v>1073</v>
      </c>
      <c r="S465" t="s">
        <v>1023</v>
      </c>
      <c r="T465" t="s">
        <v>1087</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8</v>
      </c>
      <c r="M466">
        <v>6</v>
      </c>
      <c r="N466">
        <v>19</v>
      </c>
      <c r="O466">
        <v>811</v>
      </c>
      <c r="P466">
        <v>2433</v>
      </c>
      <c r="Q466" t="s">
        <v>1006</v>
      </c>
      <c r="R466" t="s">
        <v>1044</v>
      </c>
      <c r="S466" t="s">
        <v>1023</v>
      </c>
      <c r="T466" t="s">
        <v>1027</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v>
      </c>
      <c r="M467">
        <v>17</v>
      </c>
      <c r="N467">
        <v>1</v>
      </c>
      <c r="O467">
        <v>1561</v>
      </c>
      <c r="P467">
        <v>7805</v>
      </c>
      <c r="Q467" t="s">
        <v>1007</v>
      </c>
      <c r="R467" t="s">
        <v>1029</v>
      </c>
      <c r="S467" t="s">
        <v>1023</v>
      </c>
      <c r="T467" t="s">
        <v>1088</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6</v>
      </c>
      <c r="M468">
        <v>19</v>
      </c>
      <c r="N468">
        <v>0</v>
      </c>
      <c r="O468">
        <v>1561</v>
      </c>
      <c r="P468">
        <v>3122</v>
      </c>
      <c r="Q468" t="s">
        <v>1009</v>
      </c>
      <c r="R468" t="s">
        <v>1069</v>
      </c>
      <c r="S468" t="s">
        <v>1023</v>
      </c>
      <c r="T468" t="s">
        <v>1039</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1010</v>
      </c>
      <c r="R469" t="s">
        <v>1069</v>
      </c>
      <c r="S469" t="s">
        <v>1023</v>
      </c>
      <c r="T469" t="s">
        <v>1040</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9</v>
      </c>
      <c r="M470">
        <v>20</v>
      </c>
      <c r="N470">
        <v>8</v>
      </c>
      <c r="O470">
        <v>1561</v>
      </c>
      <c r="P470">
        <v>4683</v>
      </c>
      <c r="Q470" t="s">
        <v>1010</v>
      </c>
      <c r="R470" t="s">
        <v>1042</v>
      </c>
      <c r="S470" t="s">
        <v>1023</v>
      </c>
      <c r="T470" t="s">
        <v>1058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9</v>
      </c>
      <c r="M471">
        <v>10</v>
      </c>
      <c r="N471">
        <v>16</v>
      </c>
      <c r="O471">
        <v>1904</v>
      </c>
      <c r="P471">
        <v>3808</v>
      </c>
      <c r="Q471" t="s">
        <v>1009</v>
      </c>
      <c r="R471" t="s">
        <v>1030</v>
      </c>
      <c r="S471" t="s">
        <v>1023</v>
      </c>
      <c r="T471" t="s">
        <v>1089</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7</v>
      </c>
      <c r="M472">
        <v>21</v>
      </c>
      <c r="N472">
        <v>19</v>
      </c>
      <c r="O472">
        <v>548</v>
      </c>
      <c r="P472">
        <v>1644</v>
      </c>
      <c r="Q472" t="s">
        <v>1006</v>
      </c>
      <c r="R472" t="s">
        <v>1044</v>
      </c>
      <c r="S472" t="s">
        <v>1023</v>
      </c>
      <c r="T472" t="s">
        <v>1078</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8</v>
      </c>
      <c r="M473">
        <v>20</v>
      </c>
      <c r="N473">
        <v>15</v>
      </c>
      <c r="O473">
        <v>1878</v>
      </c>
      <c r="P473">
        <v>5634</v>
      </c>
      <c r="Q473" t="s">
        <v>1010</v>
      </c>
      <c r="R473" t="s">
        <v>1034</v>
      </c>
      <c r="S473" t="s">
        <v>1023</v>
      </c>
      <c r="T473" t="s">
        <v>1040</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9</v>
      </c>
      <c r="M474">
        <v>16</v>
      </c>
      <c r="N474">
        <v>6</v>
      </c>
      <c r="O474">
        <v>1672</v>
      </c>
      <c r="P474">
        <v>6688</v>
      </c>
      <c r="Q474" t="s">
        <v>1006</v>
      </c>
      <c r="R474" t="s">
        <v>1050</v>
      </c>
      <c r="S474" t="s">
        <v>1023</v>
      </c>
      <c r="T474" t="s">
        <v>1064</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1</v>
      </c>
      <c r="M475">
        <v>2</v>
      </c>
      <c r="N475">
        <v>13</v>
      </c>
      <c r="O475">
        <v>1904</v>
      </c>
      <c r="P475">
        <v>7616</v>
      </c>
      <c r="Q475" t="s">
        <v>1010</v>
      </c>
      <c r="R475" t="s">
        <v>1040</v>
      </c>
      <c r="S475" t="s">
        <v>1023</v>
      </c>
      <c r="T475" t="s">
        <v>1077</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9</v>
      </c>
      <c r="M476">
        <v>4</v>
      </c>
      <c r="N476">
        <v>17</v>
      </c>
      <c r="O476">
        <v>1672</v>
      </c>
      <c r="P476">
        <v>8360</v>
      </c>
      <c r="Q476" t="s">
        <v>1010</v>
      </c>
      <c r="R476" t="s">
        <v>1076</v>
      </c>
      <c r="S476" t="s">
        <v>1023</v>
      </c>
      <c r="T476" t="s">
        <v>1034</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10</v>
      </c>
      <c r="M477">
        <v>19</v>
      </c>
      <c r="N477">
        <v>18</v>
      </c>
      <c r="O477">
        <v>1335</v>
      </c>
      <c r="P477">
        <v>2670</v>
      </c>
      <c r="Q477" t="s">
        <v>1009</v>
      </c>
      <c r="R477" t="s">
        <v>1025</v>
      </c>
      <c r="S477" t="s">
        <v>1023</v>
      </c>
      <c r="T477" t="s">
        <v>1071</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3</v>
      </c>
      <c r="M478">
        <v>2</v>
      </c>
      <c r="N478">
        <v>22</v>
      </c>
      <c r="O478">
        <v>811</v>
      </c>
      <c r="P478">
        <v>811</v>
      </c>
      <c r="Q478" t="s">
        <v>1010</v>
      </c>
      <c r="R478" t="s">
        <v>1065</v>
      </c>
      <c r="S478" t="s">
        <v>1023</v>
      </c>
      <c r="T478" t="s">
        <v>1056</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8</v>
      </c>
      <c r="M479">
        <v>12</v>
      </c>
      <c r="N479">
        <v>11</v>
      </c>
      <c r="O479">
        <v>811</v>
      </c>
      <c r="P479">
        <v>4055</v>
      </c>
      <c r="Q479" t="s">
        <v>1007</v>
      </c>
      <c r="R479" t="s">
        <v>1022</v>
      </c>
      <c r="S479" t="s">
        <v>1023</v>
      </c>
      <c r="T479" t="s">
        <v>1039</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9</v>
      </c>
      <c r="M480">
        <v>12</v>
      </c>
      <c r="N480">
        <v>21</v>
      </c>
      <c r="O480">
        <v>1672</v>
      </c>
      <c r="P480">
        <v>8360</v>
      </c>
      <c r="Q480" t="s">
        <v>1006</v>
      </c>
      <c r="R480" t="s">
        <v>1027</v>
      </c>
      <c r="S480" t="s">
        <v>1023</v>
      </c>
      <c r="T480" t="s">
        <v>1044</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2</v>
      </c>
      <c r="M481">
        <v>19</v>
      </c>
      <c r="N481">
        <v>15</v>
      </c>
      <c r="O481">
        <v>1672</v>
      </c>
      <c r="P481">
        <v>8360</v>
      </c>
      <c r="Q481" t="s">
        <v>1011</v>
      </c>
      <c r="R481" t="s">
        <v>1034</v>
      </c>
      <c r="S481" t="s">
        <v>1023</v>
      </c>
      <c r="T481" t="s">
        <v>1058</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8</v>
      </c>
      <c r="M482">
        <v>9</v>
      </c>
      <c r="N482">
        <v>20</v>
      </c>
      <c r="O482">
        <v>1778</v>
      </c>
      <c r="P482">
        <v>3556</v>
      </c>
      <c r="Q482" t="s">
        <v>1007</v>
      </c>
      <c r="R482" t="s">
        <v>1033</v>
      </c>
      <c r="S482" t="s">
        <v>1023</v>
      </c>
      <c r="T482" t="s">
        <v>1033</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6</v>
      </c>
      <c r="M483">
        <v>17</v>
      </c>
      <c r="N483">
        <v>10</v>
      </c>
      <c r="O483">
        <v>1605</v>
      </c>
      <c r="P483">
        <v>3210</v>
      </c>
      <c r="Q483" t="s">
        <v>1005</v>
      </c>
      <c r="R483" t="s">
        <v>1057</v>
      </c>
      <c r="S483" t="s">
        <v>1023</v>
      </c>
      <c r="T483" t="s">
        <v>1030</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1</v>
      </c>
      <c r="M484">
        <v>4</v>
      </c>
      <c r="N484">
        <v>5</v>
      </c>
      <c r="O484">
        <v>1904</v>
      </c>
      <c r="P484">
        <v>9520</v>
      </c>
      <c r="Q484" t="s">
        <v>1009</v>
      </c>
      <c r="R484" t="s">
        <v>1052</v>
      </c>
      <c r="S484" t="s">
        <v>1023</v>
      </c>
      <c r="T484" t="s">
        <v>1066</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v>
      </c>
      <c r="M485">
        <v>21</v>
      </c>
      <c r="N485">
        <v>14</v>
      </c>
      <c r="O485">
        <v>1605</v>
      </c>
      <c r="P485">
        <v>1605</v>
      </c>
      <c r="Q485" t="s">
        <v>1007</v>
      </c>
      <c r="R485" t="s">
        <v>1036</v>
      </c>
      <c r="S485" t="s">
        <v>1023</v>
      </c>
      <c r="T485" t="s">
        <v>1026</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3</v>
      </c>
      <c r="M486">
        <v>4</v>
      </c>
      <c r="N486">
        <v>8</v>
      </c>
      <c r="O486">
        <v>1672</v>
      </c>
      <c r="P486">
        <v>5016</v>
      </c>
      <c r="Q486" t="s">
        <v>1011</v>
      </c>
      <c r="R486" t="s">
        <v>1042</v>
      </c>
      <c r="S486" t="s">
        <v>1023</v>
      </c>
      <c r="T486" t="s">
        <v>1024</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v>
      </c>
      <c r="M487">
        <v>15</v>
      </c>
      <c r="N487">
        <v>10</v>
      </c>
      <c r="O487">
        <v>1605</v>
      </c>
      <c r="P487">
        <v>3210</v>
      </c>
      <c r="Q487" t="s">
        <v>1010</v>
      </c>
      <c r="R487" t="s">
        <v>1057</v>
      </c>
      <c r="S487" t="s">
        <v>1023</v>
      </c>
      <c r="T487" t="s">
        <v>1027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4</v>
      </c>
      <c r="M488">
        <v>5</v>
      </c>
      <c r="N488">
        <v>22</v>
      </c>
      <c r="O488">
        <v>1561</v>
      </c>
      <c r="P488">
        <v>3122</v>
      </c>
      <c r="Q488" t="s">
        <v>1009</v>
      </c>
      <c r="R488" t="s">
        <v>1065</v>
      </c>
      <c r="S488" t="s">
        <v>1023</v>
      </c>
      <c r="T488" t="s">
        <v>1043</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2</v>
      </c>
      <c r="M489">
        <v>13</v>
      </c>
      <c r="N489">
        <v>1</v>
      </c>
      <c r="O489">
        <v>1904</v>
      </c>
      <c r="P489">
        <v>9520</v>
      </c>
      <c r="Q489" t="s">
        <v>1010</v>
      </c>
      <c r="R489" t="s">
        <v>1029</v>
      </c>
      <c r="S489" t="s">
        <v>1023</v>
      </c>
      <c r="T489" t="s">
        <v>1071</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4</v>
      </c>
      <c r="M490">
        <v>5</v>
      </c>
      <c r="N490">
        <v>4</v>
      </c>
      <c r="O490">
        <v>1878</v>
      </c>
      <c r="P490">
        <v>5634</v>
      </c>
      <c r="Q490" t="s">
        <v>1010</v>
      </c>
      <c r="R490" t="s">
        <v>1046</v>
      </c>
      <c r="S490" t="s">
        <v>1023</v>
      </c>
      <c r="T490" t="s">
        <v>1035</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5</v>
      </c>
      <c r="M491">
        <v>15</v>
      </c>
      <c r="N491">
        <v>14</v>
      </c>
      <c r="O491">
        <v>1878</v>
      </c>
      <c r="P491">
        <v>5634</v>
      </c>
      <c r="Q491" t="s">
        <v>1008</v>
      </c>
      <c r="R491" t="s">
        <v>1036</v>
      </c>
      <c r="S491" t="s">
        <v>1023</v>
      </c>
      <c r="T491" t="s">
        <v>1085</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1</v>
      </c>
      <c r="M492">
        <v>22</v>
      </c>
      <c r="N492">
        <v>0</v>
      </c>
      <c r="O492">
        <v>1605</v>
      </c>
      <c r="P492">
        <v>1605</v>
      </c>
      <c r="Q492" t="s">
        <v>1010</v>
      </c>
      <c r="R492" t="s">
        <v>1069</v>
      </c>
      <c r="S492" t="s">
        <v>1023</v>
      </c>
      <c r="T492" t="s">
        <v>1091</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v>
      </c>
      <c r="M493">
        <v>23</v>
      </c>
      <c r="N493">
        <v>10</v>
      </c>
      <c r="O493">
        <v>1561</v>
      </c>
      <c r="P493">
        <v>6244</v>
      </c>
      <c r="Q493" t="s">
        <v>1006</v>
      </c>
      <c r="R493" t="s">
        <v>1057</v>
      </c>
      <c r="S493" t="s">
        <v>1023</v>
      </c>
      <c r="T493" t="s">
        <v>1048</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6</v>
      </c>
      <c r="M494">
        <v>17</v>
      </c>
      <c r="N494">
        <v>16</v>
      </c>
      <c r="O494">
        <v>1561</v>
      </c>
      <c r="P494">
        <v>3122</v>
      </c>
      <c r="Q494" t="s">
        <v>1008</v>
      </c>
      <c r="R494" t="s">
        <v>1030</v>
      </c>
      <c r="S494" t="s">
        <v>1023</v>
      </c>
      <c r="T494" t="s">
        <v>1059</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1005</v>
      </c>
      <c r="R495" t="s">
        <v>1034</v>
      </c>
      <c r="S495" t="s">
        <v>1023</v>
      </c>
      <c r="T495" t="s">
        <v>1061</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v>
      </c>
      <c r="M496">
        <v>22</v>
      </c>
      <c r="N496">
        <v>4</v>
      </c>
      <c r="O496">
        <v>1335</v>
      </c>
      <c r="P496">
        <v>6675</v>
      </c>
      <c r="Q496" t="s">
        <v>1010</v>
      </c>
      <c r="R496" t="s">
        <v>1046</v>
      </c>
      <c r="S496" t="s">
        <v>1023</v>
      </c>
      <c r="T496" t="s">
        <v>1059</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7</v>
      </c>
      <c r="M497">
        <v>15</v>
      </c>
      <c r="N497">
        <v>12</v>
      </c>
      <c r="O497">
        <v>1778</v>
      </c>
      <c r="P497">
        <v>7112</v>
      </c>
      <c r="Q497" t="s">
        <v>1009</v>
      </c>
      <c r="R497" t="s">
        <v>1023</v>
      </c>
      <c r="S497" t="s">
        <v>1023</v>
      </c>
      <c r="T497" t="s">
        <v>1087</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10</v>
      </c>
      <c r="M498">
        <v>5</v>
      </c>
      <c r="N498">
        <v>16</v>
      </c>
      <c r="O498">
        <v>1878</v>
      </c>
      <c r="P498">
        <v>3756</v>
      </c>
      <c r="Q498" t="s">
        <v>1010</v>
      </c>
      <c r="R498" t="s">
        <v>1030</v>
      </c>
      <c r="S498" t="s">
        <v>1023</v>
      </c>
      <c r="T498" t="s">
        <v>1049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4</v>
      </c>
      <c r="M499">
        <v>8</v>
      </c>
      <c r="N499">
        <v>19</v>
      </c>
      <c r="O499">
        <v>1672</v>
      </c>
      <c r="P499">
        <v>5016</v>
      </c>
      <c r="Q499" t="s">
        <v>1009</v>
      </c>
      <c r="R499" t="s">
        <v>1044</v>
      </c>
      <c r="S499" t="s">
        <v>1023</v>
      </c>
      <c r="T499" t="s">
        <v>1080</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1007</v>
      </c>
      <c r="R500" t="s">
        <v>1036</v>
      </c>
      <c r="S500" t="s">
        <v>1023</v>
      </c>
      <c r="T500" t="s">
        <v>1059</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5</v>
      </c>
      <c r="M501">
        <v>7</v>
      </c>
      <c r="N501">
        <v>1</v>
      </c>
      <c r="O501">
        <v>548</v>
      </c>
      <c r="P501">
        <v>2192</v>
      </c>
      <c r="Q501" t="s">
        <v>1010</v>
      </c>
      <c r="R501" t="s">
        <v>1029</v>
      </c>
      <c r="S501" t="s">
        <v>1023</v>
      </c>
      <c r="T501" t="s">
        <v>1056</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2</v>
      </c>
      <c r="M502">
        <v>15</v>
      </c>
      <c r="N502">
        <v>22</v>
      </c>
      <c r="O502">
        <v>1778</v>
      </c>
      <c r="P502">
        <v>8890</v>
      </c>
      <c r="Q502" t="s">
        <v>1010</v>
      </c>
      <c r="R502" t="s">
        <v>1065</v>
      </c>
      <c r="S502" t="s">
        <v>1023</v>
      </c>
      <c r="T502" t="s">
        <v>1078</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9</v>
      </c>
      <c r="M503">
        <v>2</v>
      </c>
      <c r="N503">
        <v>17</v>
      </c>
      <c r="O503">
        <v>1904</v>
      </c>
      <c r="P503">
        <v>7616</v>
      </c>
      <c r="Q503" t="s">
        <v>1005</v>
      </c>
      <c r="R503" t="s">
        <v>1076</v>
      </c>
      <c r="S503" t="s">
        <v>1023</v>
      </c>
      <c r="T503" t="s">
        <v>1057</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8</v>
      </c>
      <c r="M504">
        <v>3</v>
      </c>
      <c r="N504">
        <v>11</v>
      </c>
      <c r="O504">
        <v>1605</v>
      </c>
      <c r="P504">
        <v>6420</v>
      </c>
      <c r="Q504" t="s">
        <v>1010</v>
      </c>
      <c r="R504" t="s">
        <v>1022</v>
      </c>
      <c r="S504" t="s">
        <v>1023</v>
      </c>
      <c r="T504" t="s">
        <v>1036</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1</v>
      </c>
      <c r="M505">
        <v>0</v>
      </c>
      <c r="N505">
        <v>8</v>
      </c>
      <c r="O505">
        <v>548</v>
      </c>
      <c r="P505">
        <v>2740</v>
      </c>
      <c r="Q505" t="s">
        <v>1010</v>
      </c>
      <c r="R505" t="s">
        <v>1042</v>
      </c>
      <c r="S505" t="s">
        <v>1023</v>
      </c>
      <c r="T505" t="s">
        <v>1024</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1008</v>
      </c>
      <c r="R506" t="s">
        <v>1076</v>
      </c>
      <c r="S506" t="s">
        <v>1023</v>
      </c>
      <c r="T506" t="s">
        <v>1047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10</v>
      </c>
      <c r="M507">
        <v>18</v>
      </c>
      <c r="N507">
        <v>1</v>
      </c>
      <c r="O507">
        <v>811</v>
      </c>
      <c r="P507">
        <v>2433</v>
      </c>
      <c r="Q507" t="s">
        <v>1010</v>
      </c>
      <c r="R507" t="s">
        <v>1029</v>
      </c>
      <c r="S507" t="s">
        <v>1023</v>
      </c>
      <c r="T507" t="s">
        <v>1051</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1</v>
      </c>
      <c r="M508">
        <v>20</v>
      </c>
      <c r="N508">
        <v>4</v>
      </c>
      <c r="O508">
        <v>1605</v>
      </c>
      <c r="P508">
        <v>6420</v>
      </c>
      <c r="Q508" t="s">
        <v>1008</v>
      </c>
      <c r="R508" t="s">
        <v>1046</v>
      </c>
      <c r="S508" t="s">
        <v>1023</v>
      </c>
      <c r="T508" t="s">
        <v>1036</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5</v>
      </c>
      <c r="M509">
        <v>4</v>
      </c>
      <c r="N509">
        <v>14</v>
      </c>
      <c r="O509">
        <v>1335</v>
      </c>
      <c r="P509">
        <v>6675</v>
      </c>
      <c r="Q509" t="s">
        <v>1010</v>
      </c>
      <c r="R509" t="s">
        <v>1036</v>
      </c>
      <c r="S509" t="s">
        <v>1023</v>
      </c>
      <c r="T509" t="s">
        <v>1071</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7</v>
      </c>
      <c r="M510">
        <v>23</v>
      </c>
      <c r="N510">
        <v>20</v>
      </c>
      <c r="O510">
        <v>1605</v>
      </c>
      <c r="P510">
        <v>3210</v>
      </c>
      <c r="Q510" t="s">
        <v>1007</v>
      </c>
      <c r="R510" t="s">
        <v>1033</v>
      </c>
      <c r="S510" t="s">
        <v>1023</v>
      </c>
      <c r="T510" t="s">
        <v>1022</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3</v>
      </c>
      <c r="M511">
        <v>18</v>
      </c>
      <c r="N511">
        <v>20</v>
      </c>
      <c r="O511">
        <v>1605</v>
      </c>
      <c r="P511">
        <v>6420</v>
      </c>
      <c r="Q511" t="s">
        <v>1009</v>
      </c>
      <c r="R511" t="s">
        <v>1033</v>
      </c>
      <c r="S511" t="s">
        <v>1023</v>
      </c>
      <c r="T511" t="s">
        <v>1084</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6</v>
      </c>
      <c r="M512">
        <v>1</v>
      </c>
      <c r="N512">
        <v>6</v>
      </c>
      <c r="O512">
        <v>548</v>
      </c>
      <c r="P512">
        <v>2192</v>
      </c>
      <c r="Q512" t="s">
        <v>1007</v>
      </c>
      <c r="R512" t="s">
        <v>1050</v>
      </c>
      <c r="S512" t="s">
        <v>1023</v>
      </c>
      <c r="T512" t="s">
        <v>1026</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8</v>
      </c>
      <c r="M513">
        <v>1</v>
      </c>
      <c r="N513">
        <v>16</v>
      </c>
      <c r="O513">
        <v>1744</v>
      </c>
      <c r="P513">
        <v>5232</v>
      </c>
      <c r="Q513" t="s">
        <v>1005</v>
      </c>
      <c r="R513" t="s">
        <v>1030</v>
      </c>
      <c r="S513" t="s">
        <v>1023</v>
      </c>
      <c r="T513" t="s">
        <v>1024</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1</v>
      </c>
      <c r="M514">
        <v>22</v>
      </c>
      <c r="N514">
        <v>14</v>
      </c>
      <c r="O514">
        <v>866</v>
      </c>
      <c r="P514">
        <v>2598</v>
      </c>
      <c r="Q514" t="s">
        <v>1007</v>
      </c>
      <c r="R514" t="s">
        <v>1036</v>
      </c>
      <c r="S514" t="s">
        <v>1023</v>
      </c>
      <c r="T514" t="s">
        <v>1040</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4</v>
      </c>
      <c r="M515">
        <v>13</v>
      </c>
      <c r="N515">
        <v>8</v>
      </c>
      <c r="O515">
        <v>1923</v>
      </c>
      <c r="P515">
        <v>9615</v>
      </c>
      <c r="Q515" t="s">
        <v>1008</v>
      </c>
      <c r="R515" t="s">
        <v>1042</v>
      </c>
      <c r="S515" t="s">
        <v>1023</v>
      </c>
      <c r="T515" t="s">
        <v>1036</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9</v>
      </c>
      <c r="M516">
        <v>5</v>
      </c>
      <c r="N516">
        <v>4</v>
      </c>
      <c r="O516">
        <v>259</v>
      </c>
      <c r="P516">
        <v>1036</v>
      </c>
      <c r="Q516" t="s">
        <v>1009</v>
      </c>
      <c r="R516" t="s">
        <v>1046</v>
      </c>
      <c r="S516" t="s">
        <v>1023</v>
      </c>
      <c r="T516" t="s">
        <v>1071</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3</v>
      </c>
      <c r="M517">
        <v>23</v>
      </c>
      <c r="N517">
        <v>2</v>
      </c>
      <c r="O517">
        <v>1744</v>
      </c>
      <c r="P517">
        <v>6976</v>
      </c>
      <c r="Q517" t="s">
        <v>1006</v>
      </c>
      <c r="R517" t="s">
        <v>1031</v>
      </c>
      <c r="S517" t="s">
        <v>1023</v>
      </c>
      <c r="T517" t="s">
        <v>1083</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8</v>
      </c>
      <c r="M518">
        <v>9</v>
      </c>
      <c r="N518">
        <v>8</v>
      </c>
      <c r="O518">
        <v>751</v>
      </c>
      <c r="P518">
        <v>1502</v>
      </c>
      <c r="Q518" t="s">
        <v>1005</v>
      </c>
      <c r="R518" t="s">
        <v>1042</v>
      </c>
      <c r="S518" t="s">
        <v>1023</v>
      </c>
      <c r="T518" t="s">
        <v>1058</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8</v>
      </c>
      <c r="M519">
        <v>22</v>
      </c>
      <c r="N519">
        <v>1</v>
      </c>
      <c r="O519">
        <v>535</v>
      </c>
      <c r="P519">
        <v>1070</v>
      </c>
      <c r="Q519" t="s">
        <v>1008</v>
      </c>
      <c r="R519" t="s">
        <v>1029</v>
      </c>
      <c r="S519" t="s">
        <v>1023</v>
      </c>
      <c r="T519" t="s">
        <v>1059</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3</v>
      </c>
      <c r="M520">
        <v>1</v>
      </c>
      <c r="N520">
        <v>16</v>
      </c>
      <c r="O520">
        <v>866</v>
      </c>
      <c r="P520">
        <v>4330</v>
      </c>
      <c r="Q520" t="s">
        <v>1006</v>
      </c>
      <c r="R520" t="s">
        <v>1030</v>
      </c>
      <c r="S520" t="s">
        <v>1023</v>
      </c>
      <c r="T520" t="s">
        <v>1026</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9</v>
      </c>
      <c r="M521">
        <v>7</v>
      </c>
      <c r="N521">
        <v>16</v>
      </c>
      <c r="O521">
        <v>562</v>
      </c>
      <c r="P521">
        <v>562</v>
      </c>
      <c r="Q521" t="s">
        <v>1009</v>
      </c>
      <c r="R521" t="s">
        <v>1030</v>
      </c>
      <c r="S521" t="s">
        <v>1023</v>
      </c>
      <c r="T521" t="s">
        <v>1056</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6</v>
      </c>
      <c r="M522">
        <v>16</v>
      </c>
      <c r="N522">
        <v>11</v>
      </c>
      <c r="O522">
        <v>1899</v>
      </c>
      <c r="P522">
        <v>1899</v>
      </c>
      <c r="Q522" t="s">
        <v>1011</v>
      </c>
      <c r="R522" t="s">
        <v>1022</v>
      </c>
      <c r="S522" t="s">
        <v>1023</v>
      </c>
      <c r="T522" t="s">
        <v>1062</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8</v>
      </c>
      <c r="M523">
        <v>23</v>
      </c>
      <c r="N523">
        <v>2</v>
      </c>
      <c r="O523">
        <v>751</v>
      </c>
      <c r="P523">
        <v>3004</v>
      </c>
      <c r="Q523" t="s">
        <v>1010</v>
      </c>
      <c r="R523" t="s">
        <v>1031</v>
      </c>
      <c r="S523" t="s">
        <v>1023</v>
      </c>
      <c r="T523" t="s">
        <v>1058</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10</v>
      </c>
      <c r="M524">
        <v>19</v>
      </c>
      <c r="N524">
        <v>18</v>
      </c>
      <c r="O524">
        <v>1639</v>
      </c>
      <c r="P524">
        <v>1639</v>
      </c>
      <c r="Q524" t="s">
        <v>1010</v>
      </c>
      <c r="R524" t="s">
        <v>1025</v>
      </c>
      <c r="S524" t="s">
        <v>1023</v>
      </c>
      <c r="T524" t="s">
        <v>1030</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4</v>
      </c>
      <c r="M525">
        <v>12</v>
      </c>
      <c r="N525">
        <v>15</v>
      </c>
      <c r="O525">
        <v>562</v>
      </c>
      <c r="P525">
        <v>1686</v>
      </c>
      <c r="Q525" t="s">
        <v>1008</v>
      </c>
      <c r="R525" t="s">
        <v>1034</v>
      </c>
      <c r="S525" t="s">
        <v>1023</v>
      </c>
      <c r="T525" t="s">
        <v>1045</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9</v>
      </c>
      <c r="M526">
        <v>2</v>
      </c>
      <c r="N526">
        <v>3</v>
      </c>
      <c r="O526">
        <v>1899</v>
      </c>
      <c r="P526">
        <v>5697</v>
      </c>
      <c r="Q526" t="s">
        <v>1005</v>
      </c>
      <c r="R526" t="s">
        <v>1073</v>
      </c>
      <c r="S526" t="s">
        <v>1023</v>
      </c>
      <c r="T526" t="s">
        <v>1024</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8</v>
      </c>
      <c r="M527">
        <v>7</v>
      </c>
      <c r="N527">
        <v>4</v>
      </c>
      <c r="O527">
        <v>1348</v>
      </c>
      <c r="P527">
        <v>4044</v>
      </c>
      <c r="Q527" t="s">
        <v>1009</v>
      </c>
      <c r="R527" t="s">
        <v>1046</v>
      </c>
      <c r="S527" t="s">
        <v>1023</v>
      </c>
      <c r="T527" t="s">
        <v>1056</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4</v>
      </c>
      <c r="M528">
        <v>20</v>
      </c>
      <c r="N528">
        <v>19</v>
      </c>
      <c r="O528">
        <v>562</v>
      </c>
      <c r="P528">
        <v>2248</v>
      </c>
      <c r="Q528" t="s">
        <v>1010</v>
      </c>
      <c r="R528" t="s">
        <v>1044</v>
      </c>
      <c r="S528" t="s">
        <v>1023</v>
      </c>
      <c r="T528" t="s">
        <v>1068</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4</v>
      </c>
      <c r="M529">
        <v>0</v>
      </c>
      <c r="N529">
        <v>18</v>
      </c>
      <c r="O529">
        <v>672</v>
      </c>
      <c r="P529">
        <v>3360</v>
      </c>
      <c r="Q529" t="s">
        <v>1009</v>
      </c>
      <c r="R529" t="s">
        <v>1025</v>
      </c>
      <c r="S529" t="s">
        <v>1023</v>
      </c>
      <c r="T529" t="s">
        <v>1082</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5</v>
      </c>
      <c r="M530">
        <v>22</v>
      </c>
      <c r="N530">
        <v>4</v>
      </c>
      <c r="O530">
        <v>259</v>
      </c>
      <c r="P530">
        <v>259</v>
      </c>
      <c r="Q530" t="s">
        <v>1009</v>
      </c>
      <c r="R530" t="s">
        <v>1046</v>
      </c>
      <c r="S530" t="s">
        <v>1023</v>
      </c>
      <c r="T530" t="s">
        <v>1063</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v>
      </c>
      <c r="M531">
        <v>17</v>
      </c>
      <c r="N531">
        <v>22</v>
      </c>
      <c r="O531">
        <v>697</v>
      </c>
      <c r="P531">
        <v>697</v>
      </c>
      <c r="Q531" t="s">
        <v>1009</v>
      </c>
      <c r="R531" t="s">
        <v>1065</v>
      </c>
      <c r="S531" t="s">
        <v>1023</v>
      </c>
      <c r="T531" t="s">
        <v>1039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7</v>
      </c>
      <c r="M532">
        <v>13</v>
      </c>
      <c r="N532">
        <v>12</v>
      </c>
      <c r="O532">
        <v>722</v>
      </c>
      <c r="P532">
        <v>722</v>
      </c>
      <c r="Q532" t="s">
        <v>1010</v>
      </c>
      <c r="R532" t="s">
        <v>1023</v>
      </c>
      <c r="S532" t="s">
        <v>1023</v>
      </c>
      <c r="T532" t="s">
        <v>1032</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8</v>
      </c>
      <c r="M533">
        <v>10</v>
      </c>
      <c r="N533">
        <v>0</v>
      </c>
      <c r="O533">
        <v>1444</v>
      </c>
      <c r="P533">
        <v>2888</v>
      </c>
      <c r="Q533" t="s">
        <v>1005</v>
      </c>
      <c r="R533" t="s">
        <v>1069</v>
      </c>
      <c r="S533" t="s">
        <v>1023</v>
      </c>
      <c r="T533" t="s">
        <v>1072</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4</v>
      </c>
      <c r="M534">
        <v>1</v>
      </c>
      <c r="N534">
        <v>7</v>
      </c>
      <c r="O534">
        <v>387</v>
      </c>
      <c r="P534">
        <v>774</v>
      </c>
      <c r="Q534" t="s">
        <v>1010</v>
      </c>
      <c r="R534" t="s">
        <v>1038</v>
      </c>
      <c r="S534" t="s">
        <v>1023</v>
      </c>
      <c r="T534" t="s">
        <v>1061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5</v>
      </c>
      <c r="M535">
        <v>12</v>
      </c>
      <c r="N535">
        <v>9</v>
      </c>
      <c r="O535">
        <v>387</v>
      </c>
      <c r="P535">
        <v>774</v>
      </c>
      <c r="Q535" t="s">
        <v>1007</v>
      </c>
      <c r="R535" t="s">
        <v>1054</v>
      </c>
      <c r="S535" t="s">
        <v>1023</v>
      </c>
      <c r="T535" t="s">
        <v>1049</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7</v>
      </c>
      <c r="M536">
        <v>9</v>
      </c>
      <c r="N536">
        <v>1</v>
      </c>
      <c r="O536">
        <v>535</v>
      </c>
      <c r="P536">
        <v>2140</v>
      </c>
      <c r="Q536" t="s">
        <v>1006</v>
      </c>
      <c r="R536" t="s">
        <v>1029</v>
      </c>
      <c r="S536" t="s">
        <v>1023</v>
      </c>
      <c r="T536" t="s">
        <v>1075</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1007</v>
      </c>
      <c r="R537" t="s">
        <v>1050</v>
      </c>
      <c r="S537" t="s">
        <v>1023</v>
      </c>
      <c r="T537" t="s">
        <v>1047</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7</v>
      </c>
      <c r="M538">
        <v>23</v>
      </c>
      <c r="N538">
        <v>1</v>
      </c>
      <c r="O538">
        <v>1923</v>
      </c>
      <c r="P538">
        <v>5769</v>
      </c>
      <c r="Q538" t="s">
        <v>1005</v>
      </c>
      <c r="R538" t="s">
        <v>1029</v>
      </c>
      <c r="S538" t="s">
        <v>1023</v>
      </c>
      <c r="T538" t="s">
        <v>1084</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4</v>
      </c>
      <c r="M539">
        <v>19</v>
      </c>
      <c r="N539">
        <v>9</v>
      </c>
      <c r="O539">
        <v>1895</v>
      </c>
      <c r="P539">
        <v>5685</v>
      </c>
      <c r="Q539" t="s">
        <v>1010</v>
      </c>
      <c r="R539" t="s">
        <v>1054</v>
      </c>
      <c r="S539" t="s">
        <v>1023</v>
      </c>
      <c r="T539" t="s">
        <v>1028</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10</v>
      </c>
      <c r="M540">
        <v>23</v>
      </c>
      <c r="N540">
        <v>20</v>
      </c>
      <c r="O540">
        <v>1582</v>
      </c>
      <c r="P540">
        <v>7910</v>
      </c>
      <c r="Q540" t="s">
        <v>1009</v>
      </c>
      <c r="R540" t="s">
        <v>1033</v>
      </c>
      <c r="S540" t="s">
        <v>1023</v>
      </c>
      <c r="T540" t="s">
        <v>1067</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1</v>
      </c>
      <c r="M541">
        <v>20</v>
      </c>
      <c r="N541">
        <v>8</v>
      </c>
      <c r="O541">
        <v>1488</v>
      </c>
      <c r="P541">
        <v>7440</v>
      </c>
      <c r="Q541" t="s">
        <v>1011</v>
      </c>
      <c r="R541" t="s">
        <v>1042</v>
      </c>
      <c r="S541" t="s">
        <v>1023</v>
      </c>
      <c r="T541" t="s">
        <v>1037</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8</v>
      </c>
      <c r="M542">
        <v>1</v>
      </c>
      <c r="N542">
        <v>10</v>
      </c>
      <c r="O542">
        <v>1792</v>
      </c>
      <c r="P542">
        <v>1792</v>
      </c>
      <c r="Q542" t="s">
        <v>1010</v>
      </c>
      <c r="R542" t="s">
        <v>1057</v>
      </c>
      <c r="S542" t="s">
        <v>1023</v>
      </c>
      <c r="T542" t="s">
        <v>1023</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v>
      </c>
      <c r="M543">
        <v>23</v>
      </c>
      <c r="N543">
        <v>10</v>
      </c>
      <c r="O543">
        <v>203</v>
      </c>
      <c r="P543">
        <v>609</v>
      </c>
      <c r="Q543" t="s">
        <v>1006</v>
      </c>
      <c r="R543" t="s">
        <v>1057</v>
      </c>
      <c r="S543" t="s">
        <v>1023</v>
      </c>
      <c r="T543" t="s">
        <v>1083</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4</v>
      </c>
      <c r="M544">
        <v>22</v>
      </c>
      <c r="N544">
        <v>3</v>
      </c>
      <c r="O544">
        <v>1744</v>
      </c>
      <c r="P544">
        <v>6976</v>
      </c>
      <c r="Q544" t="s">
        <v>1006</v>
      </c>
      <c r="R544" t="s">
        <v>1073</v>
      </c>
      <c r="S544" t="s">
        <v>1023</v>
      </c>
      <c r="T544" t="s">
        <v>1026</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4</v>
      </c>
      <c r="M545">
        <v>22</v>
      </c>
      <c r="N545">
        <v>16</v>
      </c>
      <c r="O545">
        <v>1895</v>
      </c>
      <c r="P545">
        <v>1895</v>
      </c>
      <c r="Q545" t="s">
        <v>1011</v>
      </c>
      <c r="R545" t="s">
        <v>1030</v>
      </c>
      <c r="S545" t="s">
        <v>1023</v>
      </c>
      <c r="T545" t="s">
        <v>1022</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4</v>
      </c>
      <c r="M546">
        <v>20</v>
      </c>
      <c r="N546">
        <v>5</v>
      </c>
      <c r="O546">
        <v>1895</v>
      </c>
      <c r="P546">
        <v>7580</v>
      </c>
      <c r="Q546" t="s">
        <v>1008</v>
      </c>
      <c r="R546" t="s">
        <v>1052</v>
      </c>
      <c r="S546" t="s">
        <v>1023</v>
      </c>
      <c r="T546" t="s">
        <v>1081</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v>
      </c>
      <c r="M547">
        <v>14</v>
      </c>
      <c r="N547">
        <v>15</v>
      </c>
      <c r="O547">
        <v>562</v>
      </c>
      <c r="P547">
        <v>1686</v>
      </c>
      <c r="Q547" t="s">
        <v>1005</v>
      </c>
      <c r="R547" t="s">
        <v>1034</v>
      </c>
      <c r="S547" t="s">
        <v>1023</v>
      </c>
      <c r="T547" t="s">
        <v>1041</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9</v>
      </c>
      <c r="M548">
        <v>15</v>
      </c>
      <c r="N548">
        <v>4</v>
      </c>
      <c r="O548">
        <v>1935</v>
      </c>
      <c r="P548">
        <v>5805</v>
      </c>
      <c r="Q548" t="s">
        <v>1010</v>
      </c>
      <c r="R548" t="s">
        <v>1046</v>
      </c>
      <c r="S548" t="s">
        <v>1023</v>
      </c>
      <c r="T548" t="s">
        <v>1032</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4</v>
      </c>
      <c r="M549">
        <v>23</v>
      </c>
      <c r="N549">
        <v>2</v>
      </c>
      <c r="O549">
        <v>722</v>
      </c>
      <c r="P549">
        <v>3610</v>
      </c>
      <c r="Q549" t="s">
        <v>1010</v>
      </c>
      <c r="R549" t="s">
        <v>1031</v>
      </c>
      <c r="S549" t="s">
        <v>1023</v>
      </c>
      <c r="T549" t="s">
        <v>1026</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v>
      </c>
      <c r="M550">
        <v>23</v>
      </c>
      <c r="N550">
        <v>2</v>
      </c>
      <c r="O550">
        <v>810</v>
      </c>
      <c r="P550">
        <v>810</v>
      </c>
      <c r="Q550" t="s">
        <v>1010</v>
      </c>
      <c r="R550" t="s">
        <v>1031</v>
      </c>
      <c r="S550" t="s">
        <v>1023</v>
      </c>
      <c r="T550" t="s">
        <v>1035</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3</v>
      </c>
      <c r="M551">
        <v>17</v>
      </c>
      <c r="N551">
        <v>13</v>
      </c>
      <c r="O551">
        <v>1582</v>
      </c>
      <c r="P551">
        <v>1582</v>
      </c>
      <c r="Q551" t="s">
        <v>1008</v>
      </c>
      <c r="R551" t="s">
        <v>1040</v>
      </c>
      <c r="S551" t="s">
        <v>1023</v>
      </c>
      <c r="T551" t="s">
        <v>1060</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2</v>
      </c>
      <c r="M552">
        <v>16</v>
      </c>
      <c r="N552">
        <v>1</v>
      </c>
      <c r="O552">
        <v>259</v>
      </c>
      <c r="P552">
        <v>518</v>
      </c>
      <c r="Q552" t="s">
        <v>1006</v>
      </c>
      <c r="R552" t="s">
        <v>1029</v>
      </c>
      <c r="S552" t="s">
        <v>1023</v>
      </c>
      <c r="T552" t="s">
        <v>1045</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2</v>
      </c>
      <c r="M553">
        <v>9</v>
      </c>
      <c r="N553">
        <v>17</v>
      </c>
      <c r="O553">
        <v>1098</v>
      </c>
      <c r="P553">
        <v>4392</v>
      </c>
      <c r="Q553" t="s">
        <v>1007</v>
      </c>
      <c r="R553" t="s">
        <v>1076</v>
      </c>
      <c r="S553" t="s">
        <v>1023</v>
      </c>
      <c r="T553" t="s">
        <v>1035</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7</v>
      </c>
      <c r="M554">
        <v>2</v>
      </c>
      <c r="N554">
        <v>18</v>
      </c>
      <c r="O554">
        <v>1098</v>
      </c>
      <c r="P554">
        <v>2196</v>
      </c>
      <c r="Q554" t="s">
        <v>1011</v>
      </c>
      <c r="R554" t="s">
        <v>1025</v>
      </c>
      <c r="S554" t="s">
        <v>1023</v>
      </c>
      <c r="T554" t="s">
        <v>1085</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9</v>
      </c>
      <c r="M555">
        <v>11</v>
      </c>
      <c r="N555">
        <v>13</v>
      </c>
      <c r="O555">
        <v>252</v>
      </c>
      <c r="P555">
        <v>1260</v>
      </c>
      <c r="Q555" t="s">
        <v>1006</v>
      </c>
      <c r="R555" t="s">
        <v>1040</v>
      </c>
      <c r="S555" t="s">
        <v>1023</v>
      </c>
      <c r="T555" t="s">
        <v>1066</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9</v>
      </c>
      <c r="M556">
        <v>6</v>
      </c>
      <c r="N556">
        <v>7</v>
      </c>
      <c r="O556">
        <v>1915</v>
      </c>
      <c r="P556">
        <v>1915</v>
      </c>
      <c r="Q556" t="s">
        <v>1009</v>
      </c>
      <c r="R556" t="s">
        <v>1038</v>
      </c>
      <c r="S556" t="s">
        <v>1023</v>
      </c>
      <c r="T556" t="s">
        <v>1083</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1009</v>
      </c>
      <c r="R557" t="s">
        <v>1031</v>
      </c>
      <c r="S557" t="s">
        <v>1023</v>
      </c>
      <c r="T557" t="s">
        <v>1074</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5</v>
      </c>
      <c r="M558">
        <v>4</v>
      </c>
      <c r="N558">
        <v>16</v>
      </c>
      <c r="O558">
        <v>203</v>
      </c>
      <c r="P558">
        <v>1015</v>
      </c>
      <c r="Q558" t="s">
        <v>1007</v>
      </c>
      <c r="R558" t="s">
        <v>1030</v>
      </c>
      <c r="S558" t="s">
        <v>1023</v>
      </c>
      <c r="T558" t="s">
        <v>1030</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9</v>
      </c>
      <c r="M559">
        <v>20</v>
      </c>
      <c r="N559">
        <v>12</v>
      </c>
      <c r="O559">
        <v>751</v>
      </c>
      <c r="P559">
        <v>1502</v>
      </c>
      <c r="Q559" t="s">
        <v>1010</v>
      </c>
      <c r="R559" t="s">
        <v>1023</v>
      </c>
      <c r="S559" t="s">
        <v>1023</v>
      </c>
      <c r="T559" t="s">
        <v>1026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8</v>
      </c>
      <c r="M560">
        <v>19</v>
      </c>
      <c r="N560">
        <v>1</v>
      </c>
      <c r="O560">
        <v>1488</v>
      </c>
      <c r="P560">
        <v>2976</v>
      </c>
      <c r="Q560" t="s">
        <v>1009</v>
      </c>
      <c r="R560" t="s">
        <v>1029</v>
      </c>
      <c r="S560" t="s">
        <v>1023</v>
      </c>
      <c r="T560" t="s">
        <v>1028</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10</v>
      </c>
      <c r="M561">
        <v>19</v>
      </c>
      <c r="N561">
        <v>18</v>
      </c>
      <c r="O561">
        <v>1202</v>
      </c>
      <c r="P561">
        <v>3606</v>
      </c>
      <c r="Q561" t="s">
        <v>1006</v>
      </c>
      <c r="R561" t="s">
        <v>1025</v>
      </c>
      <c r="S561" t="s">
        <v>1023</v>
      </c>
      <c r="T561" t="s">
        <v>1063</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8</v>
      </c>
      <c r="M562">
        <v>0</v>
      </c>
      <c r="N562">
        <v>10</v>
      </c>
      <c r="O562">
        <v>203</v>
      </c>
      <c r="P562">
        <v>406</v>
      </c>
      <c r="Q562" t="s">
        <v>1007</v>
      </c>
      <c r="R562" t="s">
        <v>1057</v>
      </c>
      <c r="S562" t="s">
        <v>1023</v>
      </c>
      <c r="T562" t="s">
        <v>1058</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8</v>
      </c>
      <c r="M563">
        <v>11</v>
      </c>
      <c r="N563">
        <v>16</v>
      </c>
      <c r="O563">
        <v>1899</v>
      </c>
      <c r="P563">
        <v>9495</v>
      </c>
      <c r="Q563" t="s">
        <v>1010</v>
      </c>
      <c r="R563" t="s">
        <v>1030</v>
      </c>
      <c r="S563" t="s">
        <v>1023</v>
      </c>
      <c r="T563" t="s">
        <v>1063</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1</v>
      </c>
      <c r="M564">
        <v>7</v>
      </c>
      <c r="N564">
        <v>19</v>
      </c>
      <c r="O564">
        <v>1084</v>
      </c>
      <c r="P564">
        <v>4336</v>
      </c>
      <c r="Q564" t="s">
        <v>1010</v>
      </c>
      <c r="R564" t="s">
        <v>1044</v>
      </c>
      <c r="S564" t="s">
        <v>1023</v>
      </c>
      <c r="T564" t="s">
        <v>1079</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7</v>
      </c>
      <c r="M565">
        <v>3</v>
      </c>
      <c r="N565">
        <v>11</v>
      </c>
      <c r="O565">
        <v>1804</v>
      </c>
      <c r="P565">
        <v>3608</v>
      </c>
      <c r="Q565" t="s">
        <v>1009</v>
      </c>
      <c r="R565" t="s">
        <v>1022</v>
      </c>
      <c r="S565" t="s">
        <v>1023</v>
      </c>
      <c r="T565" t="s">
        <v>1047</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3</v>
      </c>
      <c r="M566">
        <v>5</v>
      </c>
      <c r="N566">
        <v>22</v>
      </c>
      <c r="O566">
        <v>535</v>
      </c>
      <c r="P566">
        <v>1605</v>
      </c>
      <c r="Q566" t="s">
        <v>1009</v>
      </c>
      <c r="R566" t="s">
        <v>1065</v>
      </c>
      <c r="S566" t="s">
        <v>1023</v>
      </c>
      <c r="T566" t="s">
        <v>1077</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7</v>
      </c>
      <c r="M567">
        <v>13</v>
      </c>
      <c r="N567">
        <v>4</v>
      </c>
      <c r="O567">
        <v>1084</v>
      </c>
      <c r="P567">
        <v>4336</v>
      </c>
      <c r="Q567" t="s">
        <v>1006</v>
      </c>
      <c r="R567" t="s">
        <v>1046</v>
      </c>
      <c r="S567" t="s">
        <v>1023</v>
      </c>
      <c r="T567" t="s">
        <v>1039</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10</v>
      </c>
      <c r="M568">
        <v>18</v>
      </c>
      <c r="N568">
        <v>7</v>
      </c>
      <c r="O568">
        <v>1374</v>
      </c>
      <c r="P568">
        <v>1374</v>
      </c>
      <c r="Q568" t="s">
        <v>1008</v>
      </c>
      <c r="R568" t="s">
        <v>1038</v>
      </c>
      <c r="S568" t="s">
        <v>1023</v>
      </c>
      <c r="T568" t="s">
        <v>1079</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2</v>
      </c>
      <c r="M569">
        <v>13</v>
      </c>
      <c r="N569">
        <v>5</v>
      </c>
      <c r="O569">
        <v>1899</v>
      </c>
      <c r="P569">
        <v>7596</v>
      </c>
      <c r="Q569" t="s">
        <v>1006</v>
      </c>
      <c r="R569" t="s">
        <v>1052</v>
      </c>
      <c r="S569" t="s">
        <v>1023</v>
      </c>
      <c r="T569" t="s">
        <v>1022</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9</v>
      </c>
      <c r="M570">
        <v>21</v>
      </c>
      <c r="N570">
        <v>18</v>
      </c>
      <c r="O570">
        <v>1899</v>
      </c>
      <c r="P570">
        <v>1899</v>
      </c>
      <c r="Q570" t="s">
        <v>1006</v>
      </c>
      <c r="R570" t="s">
        <v>1025</v>
      </c>
      <c r="S570" t="s">
        <v>1023</v>
      </c>
      <c r="T570" t="s">
        <v>1047</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4</v>
      </c>
      <c r="M571">
        <v>1</v>
      </c>
      <c r="N571">
        <v>16</v>
      </c>
      <c r="O571">
        <v>672</v>
      </c>
      <c r="P571">
        <v>3360</v>
      </c>
      <c r="Q571" t="s">
        <v>1005</v>
      </c>
      <c r="R571" t="s">
        <v>1030</v>
      </c>
      <c r="S571" t="s">
        <v>1023</v>
      </c>
      <c r="T571" t="s">
        <v>1079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5</v>
      </c>
      <c r="M572">
        <v>16</v>
      </c>
      <c r="N572">
        <v>10</v>
      </c>
      <c r="O572">
        <v>1272</v>
      </c>
      <c r="P572">
        <v>5088</v>
      </c>
      <c r="Q572" t="s">
        <v>1010</v>
      </c>
      <c r="R572" t="s">
        <v>1057</v>
      </c>
      <c r="S572" t="s">
        <v>1023</v>
      </c>
      <c r="T572" t="s">
        <v>1066</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7</v>
      </c>
      <c r="M573">
        <v>20</v>
      </c>
      <c r="N573">
        <v>22</v>
      </c>
      <c r="O573">
        <v>1084</v>
      </c>
      <c r="P573">
        <v>2168</v>
      </c>
      <c r="Q573" t="s">
        <v>1006</v>
      </c>
      <c r="R573" t="s">
        <v>1065</v>
      </c>
      <c r="S573" t="s">
        <v>1023</v>
      </c>
      <c r="T573" t="s">
        <v>1040</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5</v>
      </c>
      <c r="M574">
        <v>18</v>
      </c>
      <c r="N574">
        <v>12</v>
      </c>
      <c r="O574">
        <v>1935</v>
      </c>
      <c r="P574">
        <v>1935</v>
      </c>
      <c r="Q574" t="s">
        <v>1005</v>
      </c>
      <c r="R574" t="s">
        <v>1023</v>
      </c>
      <c r="S574" t="s">
        <v>1023</v>
      </c>
      <c r="T574" t="s">
        <v>1081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10</v>
      </c>
      <c r="M575">
        <v>16</v>
      </c>
      <c r="N575">
        <v>3</v>
      </c>
      <c r="O575">
        <v>1923</v>
      </c>
      <c r="P575">
        <v>7692</v>
      </c>
      <c r="Q575" t="s">
        <v>1006</v>
      </c>
      <c r="R575" t="s">
        <v>1073</v>
      </c>
      <c r="S575" t="s">
        <v>1023</v>
      </c>
      <c r="T575" t="s">
        <v>1062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10</v>
      </c>
      <c r="M576">
        <v>3</v>
      </c>
      <c r="N576">
        <v>1</v>
      </c>
      <c r="O576">
        <v>1084</v>
      </c>
      <c r="P576">
        <v>4336</v>
      </c>
      <c r="Q576" t="s">
        <v>1011</v>
      </c>
      <c r="R576" t="s">
        <v>1029</v>
      </c>
      <c r="S576" t="s">
        <v>1023</v>
      </c>
      <c r="T576" t="s">
        <v>1066</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4</v>
      </c>
      <c r="M577">
        <v>2</v>
      </c>
      <c r="N577">
        <v>6</v>
      </c>
      <c r="O577">
        <v>1488</v>
      </c>
      <c r="P577">
        <v>5952</v>
      </c>
      <c r="Q577" t="s">
        <v>1010</v>
      </c>
      <c r="R577" t="s">
        <v>1050</v>
      </c>
      <c r="S577" t="s">
        <v>1023</v>
      </c>
      <c r="T577" t="s">
        <v>1043</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4</v>
      </c>
      <c r="M578">
        <v>7</v>
      </c>
      <c r="N578">
        <v>22</v>
      </c>
      <c r="O578">
        <v>1744</v>
      </c>
      <c r="P578">
        <v>1744</v>
      </c>
      <c r="Q578" t="s">
        <v>1005</v>
      </c>
      <c r="R578" t="s">
        <v>1065</v>
      </c>
      <c r="S578" t="s">
        <v>1023</v>
      </c>
      <c r="T578" t="s">
        <v>1082</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8</v>
      </c>
      <c r="M579">
        <v>11</v>
      </c>
      <c r="N579">
        <v>10</v>
      </c>
      <c r="O579">
        <v>1098</v>
      </c>
      <c r="P579">
        <v>3294</v>
      </c>
      <c r="Q579" t="s">
        <v>1008</v>
      </c>
      <c r="R579" t="s">
        <v>1057</v>
      </c>
      <c r="S579" t="s">
        <v>1023</v>
      </c>
      <c r="T579" t="s">
        <v>1023</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9</v>
      </c>
      <c r="M580">
        <v>12</v>
      </c>
      <c r="N580">
        <v>2</v>
      </c>
      <c r="O580">
        <v>1084</v>
      </c>
      <c r="P580">
        <v>3252</v>
      </c>
      <c r="Q580" t="s">
        <v>1010</v>
      </c>
      <c r="R580" t="s">
        <v>1031</v>
      </c>
      <c r="S580" t="s">
        <v>1023</v>
      </c>
      <c r="T580" t="s">
        <v>1083</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4</v>
      </c>
      <c r="M581">
        <v>20</v>
      </c>
      <c r="N581">
        <v>16</v>
      </c>
      <c r="O581">
        <v>1374</v>
      </c>
      <c r="P581">
        <v>5496</v>
      </c>
      <c r="Q581" t="s">
        <v>1007</v>
      </c>
      <c r="R581" t="s">
        <v>1030</v>
      </c>
      <c r="S581" t="s">
        <v>1023</v>
      </c>
      <c r="T581" t="s">
        <v>1085</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2</v>
      </c>
      <c r="M582">
        <v>15</v>
      </c>
      <c r="N582">
        <v>19</v>
      </c>
      <c r="O582">
        <v>697</v>
      </c>
      <c r="P582">
        <v>697</v>
      </c>
      <c r="Q582" t="s">
        <v>1011</v>
      </c>
      <c r="R582" t="s">
        <v>1044</v>
      </c>
      <c r="S582" t="s">
        <v>1023</v>
      </c>
      <c r="T582" t="s">
        <v>1077</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3</v>
      </c>
      <c r="M583">
        <v>19</v>
      </c>
      <c r="N583">
        <v>16</v>
      </c>
      <c r="O583">
        <v>1899</v>
      </c>
      <c r="P583">
        <v>7596</v>
      </c>
      <c r="Q583" t="s">
        <v>1005</v>
      </c>
      <c r="R583" t="s">
        <v>1030</v>
      </c>
      <c r="S583" t="s">
        <v>1023</v>
      </c>
      <c r="T583" t="s">
        <v>1061</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2</v>
      </c>
      <c r="M584">
        <v>16</v>
      </c>
      <c r="N584">
        <v>22</v>
      </c>
      <c r="O584">
        <v>1935</v>
      </c>
      <c r="P584">
        <v>3870</v>
      </c>
      <c r="Q584" t="s">
        <v>1007</v>
      </c>
      <c r="R584" t="s">
        <v>1065</v>
      </c>
      <c r="S584" t="s">
        <v>1023</v>
      </c>
      <c r="T584" t="s">
        <v>1071</v>
      </c>
    </row>
    <row r="585" spans="1:20" x14ac:dyDescent="0.3">
      <c r="A585">
        <v>2</v>
      </c>
      <c r="B585" t="s">
        <v>126</v>
      </c>
      <c r="C585">
        <v>41</v>
      </c>
      <c r="D585">
        <v>2</v>
      </c>
      <c r="E585" s="2">
        <v>45237</v>
      </c>
      <c r="F585" s="3">
        <v>0.979375</v>
      </c>
      <c r="G585" s="2">
        <v>45243</v>
      </c>
      <c r="H585" s="3">
        <v>0.30297453703703703</v>
      </c>
      <c r="I585" t="s">
        <v>702</v>
      </c>
      <c r="J585" t="s">
        <v>829</v>
      </c>
      <c r="K585" t="s">
        <v>822</v>
      </c>
      <c r="L585">
        <v>6</v>
      </c>
      <c r="M585">
        <v>23</v>
      </c>
      <c r="N585">
        <v>7</v>
      </c>
      <c r="O585">
        <v>1977</v>
      </c>
      <c r="P585">
        <v>3954</v>
      </c>
      <c r="Q585" t="s">
        <v>1010</v>
      </c>
      <c r="R585" t="s">
        <v>1038</v>
      </c>
      <c r="S585" t="s">
        <v>1023</v>
      </c>
      <c r="T585" t="s">
        <v>1076</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7</v>
      </c>
      <c r="M586">
        <v>6</v>
      </c>
      <c r="N586">
        <v>10</v>
      </c>
      <c r="O586">
        <v>1977</v>
      </c>
      <c r="P586">
        <v>7908</v>
      </c>
      <c r="Q586" t="s">
        <v>1011</v>
      </c>
      <c r="R586" t="s">
        <v>1057</v>
      </c>
      <c r="S586" t="s">
        <v>1023</v>
      </c>
      <c r="T586" t="s">
        <v>1065</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6</v>
      </c>
      <c r="M587">
        <v>19</v>
      </c>
      <c r="N587">
        <v>8</v>
      </c>
      <c r="O587">
        <v>750</v>
      </c>
      <c r="P587">
        <v>2250</v>
      </c>
      <c r="Q587" t="s">
        <v>1006</v>
      </c>
      <c r="R587" t="s">
        <v>1042</v>
      </c>
      <c r="S587" t="s">
        <v>1023</v>
      </c>
      <c r="T587" t="s">
        <v>1087</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5</v>
      </c>
      <c r="M588">
        <v>1</v>
      </c>
      <c r="N588">
        <v>9</v>
      </c>
      <c r="O588">
        <v>750</v>
      </c>
      <c r="P588">
        <v>750</v>
      </c>
      <c r="Q588" t="s">
        <v>1011</v>
      </c>
      <c r="R588" t="s">
        <v>1054</v>
      </c>
      <c r="S588" t="s">
        <v>1023</v>
      </c>
      <c r="T588" t="s">
        <v>1032</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2</v>
      </c>
      <c r="M589">
        <v>19</v>
      </c>
      <c r="N589">
        <v>13</v>
      </c>
      <c r="O589">
        <v>750</v>
      </c>
      <c r="P589">
        <v>1500</v>
      </c>
      <c r="Q589" t="s">
        <v>1011</v>
      </c>
      <c r="R589" t="s">
        <v>1040</v>
      </c>
      <c r="S589" t="s">
        <v>1023</v>
      </c>
      <c r="T589" t="s">
        <v>1081</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7</v>
      </c>
      <c r="M590">
        <v>17</v>
      </c>
      <c r="N590">
        <v>13</v>
      </c>
      <c r="O590">
        <v>750</v>
      </c>
      <c r="P590">
        <v>750</v>
      </c>
      <c r="Q590" t="s">
        <v>1005</v>
      </c>
      <c r="R590" t="s">
        <v>1040</v>
      </c>
      <c r="S590" t="s">
        <v>1023</v>
      </c>
      <c r="T590" t="s">
        <v>1024</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7</v>
      </c>
      <c r="M591">
        <v>3</v>
      </c>
      <c r="N591">
        <v>12</v>
      </c>
      <c r="O591">
        <v>827</v>
      </c>
      <c r="P591">
        <v>827</v>
      </c>
      <c r="Q591" t="s">
        <v>1006</v>
      </c>
      <c r="R591" t="s">
        <v>1023</v>
      </c>
      <c r="S591" t="s">
        <v>1023</v>
      </c>
      <c r="T591" t="s">
        <v>1083</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9</v>
      </c>
      <c r="M592">
        <v>11</v>
      </c>
      <c r="N592">
        <v>18</v>
      </c>
      <c r="O592">
        <v>827</v>
      </c>
      <c r="P592">
        <v>1654</v>
      </c>
      <c r="Q592" t="s">
        <v>1005</v>
      </c>
      <c r="R592" t="s">
        <v>1025</v>
      </c>
      <c r="S592" t="s">
        <v>1023</v>
      </c>
      <c r="T592" t="s">
        <v>1040</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3</v>
      </c>
      <c r="M593">
        <v>12</v>
      </c>
      <c r="N593">
        <v>12</v>
      </c>
      <c r="O593">
        <v>1428</v>
      </c>
      <c r="P593">
        <v>4284</v>
      </c>
      <c r="Q593" t="s">
        <v>1005</v>
      </c>
      <c r="R593" t="s">
        <v>1023</v>
      </c>
      <c r="S593" t="s">
        <v>1023</v>
      </c>
      <c r="T593" t="s">
        <v>1066</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3</v>
      </c>
      <c r="M594">
        <v>14</v>
      </c>
      <c r="N594">
        <v>4</v>
      </c>
      <c r="O594">
        <v>433</v>
      </c>
      <c r="P594">
        <v>1732</v>
      </c>
      <c r="Q594" t="s">
        <v>1011</v>
      </c>
      <c r="R594" t="s">
        <v>1046</v>
      </c>
      <c r="S594" t="s">
        <v>1023</v>
      </c>
      <c r="T594" t="s">
        <v>1060</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v>
      </c>
      <c r="M595">
        <v>22</v>
      </c>
      <c r="N595">
        <v>8</v>
      </c>
      <c r="O595">
        <v>794</v>
      </c>
      <c r="P595">
        <v>1588</v>
      </c>
      <c r="Q595" t="s">
        <v>1006</v>
      </c>
      <c r="R595" t="s">
        <v>1042</v>
      </c>
      <c r="S595" t="s">
        <v>1023</v>
      </c>
      <c r="T595" t="s">
        <v>1039</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3</v>
      </c>
      <c r="M596">
        <v>5</v>
      </c>
      <c r="N596">
        <v>0</v>
      </c>
      <c r="O596">
        <v>1199</v>
      </c>
      <c r="P596">
        <v>1199</v>
      </c>
      <c r="Q596" t="s">
        <v>1011</v>
      </c>
      <c r="R596" t="s">
        <v>1069</v>
      </c>
      <c r="S596" t="s">
        <v>1023</v>
      </c>
      <c r="T596" t="s">
        <v>1059</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9</v>
      </c>
      <c r="M597">
        <v>20</v>
      </c>
      <c r="N597">
        <v>17</v>
      </c>
      <c r="O597">
        <v>1977</v>
      </c>
      <c r="P597">
        <v>5931</v>
      </c>
      <c r="Q597" t="s">
        <v>1011</v>
      </c>
      <c r="R597" t="s">
        <v>1076</v>
      </c>
      <c r="S597" t="s">
        <v>1023</v>
      </c>
      <c r="T597" t="s">
        <v>1080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5</v>
      </c>
      <c r="M598">
        <v>20</v>
      </c>
      <c r="N598">
        <v>1</v>
      </c>
      <c r="O598">
        <v>1977</v>
      </c>
      <c r="P598">
        <v>1977</v>
      </c>
      <c r="Q598" t="s">
        <v>1007</v>
      </c>
      <c r="R598" t="s">
        <v>1029</v>
      </c>
      <c r="S598" t="s">
        <v>1023</v>
      </c>
      <c r="T598" t="s">
        <v>1082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2</v>
      </c>
      <c r="M599">
        <v>17</v>
      </c>
      <c r="N599">
        <v>23</v>
      </c>
      <c r="O599">
        <v>1977</v>
      </c>
      <c r="P599">
        <v>3954</v>
      </c>
      <c r="Q599" t="s">
        <v>1009</v>
      </c>
      <c r="R599" t="s">
        <v>1035</v>
      </c>
      <c r="S599" t="s">
        <v>1023</v>
      </c>
      <c r="T599" t="s">
        <v>1071</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6</v>
      </c>
      <c r="M600">
        <v>10</v>
      </c>
      <c r="N600">
        <v>14</v>
      </c>
      <c r="O600">
        <v>1199</v>
      </c>
      <c r="P600">
        <v>3597</v>
      </c>
      <c r="Q600" t="s">
        <v>1009</v>
      </c>
      <c r="R600" t="s">
        <v>1036</v>
      </c>
      <c r="S600" t="s">
        <v>1023</v>
      </c>
      <c r="T600" t="s">
        <v>1027</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3</v>
      </c>
      <c r="M601">
        <v>6</v>
      </c>
      <c r="N601">
        <v>15</v>
      </c>
      <c r="O601">
        <v>1428</v>
      </c>
      <c r="P601">
        <v>4284</v>
      </c>
      <c r="Q601" t="s">
        <v>1005</v>
      </c>
      <c r="R601" t="s">
        <v>1034</v>
      </c>
      <c r="S601" t="s">
        <v>1023</v>
      </c>
      <c r="T601" t="s">
        <v>1026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9</v>
      </c>
      <c r="M602">
        <v>14</v>
      </c>
      <c r="N602">
        <v>5</v>
      </c>
      <c r="O602">
        <v>1199</v>
      </c>
      <c r="P602">
        <v>3597</v>
      </c>
      <c r="Q602" t="s">
        <v>1005</v>
      </c>
      <c r="R602" t="s">
        <v>1052</v>
      </c>
      <c r="S602" t="s">
        <v>1023</v>
      </c>
      <c r="T602" t="s">
        <v>1090</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v>
      </c>
      <c r="M603">
        <v>14</v>
      </c>
      <c r="N603">
        <v>19</v>
      </c>
      <c r="O603">
        <v>827</v>
      </c>
      <c r="P603">
        <v>3308</v>
      </c>
      <c r="Q603" t="s">
        <v>1011</v>
      </c>
      <c r="R603" t="s">
        <v>1044</v>
      </c>
      <c r="S603" t="s">
        <v>1023</v>
      </c>
      <c r="T603" t="s">
        <v>1048</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6</v>
      </c>
      <c r="M604">
        <v>15</v>
      </c>
      <c r="N604">
        <v>11</v>
      </c>
      <c r="O604">
        <v>750</v>
      </c>
      <c r="P604">
        <v>3750</v>
      </c>
      <c r="Q604" t="s">
        <v>1007</v>
      </c>
      <c r="R604" t="s">
        <v>1022</v>
      </c>
      <c r="S604" t="s">
        <v>1023</v>
      </c>
      <c r="T604" t="s">
        <v>1066</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7</v>
      </c>
      <c r="M605">
        <v>21</v>
      </c>
      <c r="N605">
        <v>3</v>
      </c>
      <c r="O605">
        <v>750</v>
      </c>
      <c r="P605">
        <v>750</v>
      </c>
      <c r="Q605" t="s">
        <v>1007</v>
      </c>
      <c r="R605" t="s">
        <v>1073</v>
      </c>
      <c r="S605" t="s">
        <v>1023</v>
      </c>
      <c r="T605" t="s">
        <v>1083</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v>
      </c>
      <c r="M606">
        <v>21</v>
      </c>
      <c r="N606">
        <v>4</v>
      </c>
      <c r="O606">
        <v>750</v>
      </c>
      <c r="P606">
        <v>2250</v>
      </c>
      <c r="Q606" t="s">
        <v>1011</v>
      </c>
      <c r="R606" t="s">
        <v>1046</v>
      </c>
      <c r="S606" t="s">
        <v>1023</v>
      </c>
      <c r="T606" t="s">
        <v>1072</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3</v>
      </c>
      <c r="M607">
        <v>23</v>
      </c>
      <c r="N607">
        <v>6</v>
      </c>
      <c r="O607">
        <v>1199</v>
      </c>
      <c r="P607">
        <v>3597</v>
      </c>
      <c r="Q607" t="s">
        <v>1010</v>
      </c>
      <c r="R607" t="s">
        <v>1050</v>
      </c>
      <c r="S607" t="s">
        <v>1023</v>
      </c>
      <c r="T607" t="s">
        <v>1063</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3</v>
      </c>
      <c r="M608">
        <v>1</v>
      </c>
      <c r="N608">
        <v>15</v>
      </c>
      <c r="O608">
        <v>1428</v>
      </c>
      <c r="P608">
        <v>5712</v>
      </c>
      <c r="Q608" t="s">
        <v>1005</v>
      </c>
      <c r="R608" t="s">
        <v>1034</v>
      </c>
      <c r="S608" t="s">
        <v>1023</v>
      </c>
      <c r="T608" t="s">
        <v>1061</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10</v>
      </c>
      <c r="M609">
        <v>15</v>
      </c>
      <c r="N609">
        <v>18</v>
      </c>
      <c r="O609">
        <v>1199</v>
      </c>
      <c r="P609">
        <v>3597</v>
      </c>
      <c r="Q609" t="s">
        <v>1007</v>
      </c>
      <c r="R609" t="s">
        <v>1025</v>
      </c>
      <c r="S609" t="s">
        <v>1023</v>
      </c>
      <c r="T609" t="s">
        <v>1063</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2</v>
      </c>
      <c r="M610">
        <v>18</v>
      </c>
      <c r="N610">
        <v>15</v>
      </c>
      <c r="O610">
        <v>433</v>
      </c>
      <c r="P610">
        <v>1299</v>
      </c>
      <c r="Q610" t="s">
        <v>1011</v>
      </c>
      <c r="R610" t="s">
        <v>1034</v>
      </c>
      <c r="S610" t="s">
        <v>1023</v>
      </c>
      <c r="T610" t="s">
        <v>1090</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4</v>
      </c>
      <c r="M611">
        <v>12</v>
      </c>
      <c r="N611">
        <v>13</v>
      </c>
      <c r="O611">
        <v>827</v>
      </c>
      <c r="P611">
        <v>4135</v>
      </c>
      <c r="Q611" t="s">
        <v>1011</v>
      </c>
      <c r="R611" t="s">
        <v>1040</v>
      </c>
      <c r="S611" t="s">
        <v>1023</v>
      </c>
      <c r="T611" t="s">
        <v>1074</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v>
      </c>
      <c r="M612">
        <v>15</v>
      </c>
      <c r="N612">
        <v>1</v>
      </c>
      <c r="O612">
        <v>1428</v>
      </c>
      <c r="P612">
        <v>7140</v>
      </c>
      <c r="Q612" t="s">
        <v>1006</v>
      </c>
      <c r="R612" t="s">
        <v>1029</v>
      </c>
      <c r="S612" t="s">
        <v>1023</v>
      </c>
      <c r="T612" t="s">
        <v>1058</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8</v>
      </c>
      <c r="M613">
        <v>19</v>
      </c>
      <c r="N613">
        <v>18</v>
      </c>
      <c r="O613">
        <v>1199</v>
      </c>
      <c r="P613">
        <v>5995</v>
      </c>
      <c r="Q613" t="s">
        <v>1009</v>
      </c>
      <c r="R613" t="s">
        <v>1025</v>
      </c>
      <c r="S613" t="s">
        <v>1023</v>
      </c>
      <c r="T613" t="s">
        <v>1091</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6</v>
      </c>
      <c r="M614">
        <v>14</v>
      </c>
      <c r="N614">
        <v>20</v>
      </c>
      <c r="O614">
        <v>1428</v>
      </c>
      <c r="P614">
        <v>4284</v>
      </c>
      <c r="Q614" t="s">
        <v>1009</v>
      </c>
      <c r="R614" t="s">
        <v>1033</v>
      </c>
      <c r="S614" t="s">
        <v>1023</v>
      </c>
      <c r="T614" t="s">
        <v>1032</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10</v>
      </c>
      <c r="M615">
        <v>6</v>
      </c>
      <c r="N615">
        <v>20</v>
      </c>
      <c r="O615">
        <v>1977</v>
      </c>
      <c r="P615">
        <v>9885</v>
      </c>
      <c r="Q615" t="s">
        <v>1011</v>
      </c>
      <c r="R615" t="s">
        <v>1033</v>
      </c>
      <c r="S615" t="s">
        <v>1023</v>
      </c>
      <c r="T615" t="s">
        <v>1028</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8</v>
      </c>
      <c r="M616">
        <v>10</v>
      </c>
      <c r="N616">
        <v>22</v>
      </c>
      <c r="O616">
        <v>1977</v>
      </c>
      <c r="P616">
        <v>3954</v>
      </c>
      <c r="Q616" t="s">
        <v>1005</v>
      </c>
      <c r="R616" t="s">
        <v>1065</v>
      </c>
      <c r="S616" t="s">
        <v>1023</v>
      </c>
      <c r="T616" t="s">
        <v>1085</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3</v>
      </c>
      <c r="M617">
        <v>6</v>
      </c>
      <c r="N617">
        <v>5</v>
      </c>
      <c r="O617">
        <v>827</v>
      </c>
      <c r="P617">
        <v>3308</v>
      </c>
      <c r="Q617" t="s">
        <v>1007</v>
      </c>
      <c r="R617" t="s">
        <v>1052</v>
      </c>
      <c r="S617" t="s">
        <v>1023</v>
      </c>
      <c r="T617" t="s">
        <v>1051</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10</v>
      </c>
      <c r="M618">
        <v>11</v>
      </c>
      <c r="N618">
        <v>4</v>
      </c>
      <c r="O618">
        <v>750</v>
      </c>
      <c r="P618">
        <v>3000</v>
      </c>
      <c r="Q618" t="s">
        <v>1008</v>
      </c>
      <c r="R618" t="s">
        <v>1046</v>
      </c>
      <c r="S618" t="s">
        <v>1023</v>
      </c>
      <c r="T618" t="s">
        <v>1082</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1</v>
      </c>
      <c r="M619">
        <v>21</v>
      </c>
      <c r="N619">
        <v>14</v>
      </c>
      <c r="O619">
        <v>1977</v>
      </c>
      <c r="P619">
        <v>9885</v>
      </c>
      <c r="Q619" t="s">
        <v>1005</v>
      </c>
      <c r="R619" t="s">
        <v>1036</v>
      </c>
      <c r="S619" t="s">
        <v>1023</v>
      </c>
      <c r="T619" t="s">
        <v>1079</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1</v>
      </c>
      <c r="M620">
        <v>3</v>
      </c>
      <c r="N620">
        <v>10</v>
      </c>
      <c r="O620">
        <v>794</v>
      </c>
      <c r="P620">
        <v>3176</v>
      </c>
      <c r="Q620" t="s">
        <v>1005</v>
      </c>
      <c r="R620" t="s">
        <v>1057</v>
      </c>
      <c r="S620" t="s">
        <v>1023</v>
      </c>
      <c r="T620" t="s">
        <v>1040</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1009</v>
      </c>
      <c r="R621" t="s">
        <v>1076</v>
      </c>
      <c r="S621" t="s">
        <v>1023</v>
      </c>
      <c r="T621" t="s">
        <v>1039</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1</v>
      </c>
      <c r="M622">
        <v>6</v>
      </c>
      <c r="N622">
        <v>4</v>
      </c>
      <c r="O622">
        <v>750</v>
      </c>
      <c r="P622">
        <v>2250</v>
      </c>
      <c r="Q622" t="s">
        <v>1006</v>
      </c>
      <c r="R622" t="s">
        <v>1046</v>
      </c>
      <c r="S622" t="s">
        <v>1023</v>
      </c>
      <c r="T622" t="s">
        <v>1051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2</v>
      </c>
      <c r="M623">
        <v>7</v>
      </c>
      <c r="N623">
        <v>22</v>
      </c>
      <c r="O623">
        <v>1199</v>
      </c>
      <c r="P623">
        <v>1199</v>
      </c>
      <c r="Q623" t="s">
        <v>1010</v>
      </c>
      <c r="R623" t="s">
        <v>1065</v>
      </c>
      <c r="S623" t="s">
        <v>1023</v>
      </c>
      <c r="T623" t="s">
        <v>1086</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7</v>
      </c>
      <c r="M624">
        <v>13</v>
      </c>
      <c r="N624">
        <v>23</v>
      </c>
      <c r="O624">
        <v>827</v>
      </c>
      <c r="P624">
        <v>3308</v>
      </c>
      <c r="Q624" t="s">
        <v>1006</v>
      </c>
      <c r="R624" t="s">
        <v>1035</v>
      </c>
      <c r="S624" t="s">
        <v>1023</v>
      </c>
      <c r="T624" t="s">
        <v>1047</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2</v>
      </c>
      <c r="M625">
        <v>0</v>
      </c>
      <c r="N625">
        <v>20</v>
      </c>
      <c r="O625">
        <v>1428</v>
      </c>
      <c r="P625">
        <v>1428</v>
      </c>
      <c r="Q625" t="s">
        <v>1009</v>
      </c>
      <c r="R625" t="s">
        <v>1033</v>
      </c>
      <c r="S625" t="s">
        <v>1023</v>
      </c>
      <c r="T625" t="s">
        <v>1024</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1</v>
      </c>
      <c r="M626">
        <v>3</v>
      </c>
      <c r="N626">
        <v>18</v>
      </c>
      <c r="O626">
        <v>1199</v>
      </c>
      <c r="P626">
        <v>2398</v>
      </c>
      <c r="Q626" t="s">
        <v>1008</v>
      </c>
      <c r="R626" t="s">
        <v>1025</v>
      </c>
      <c r="S626" t="s">
        <v>1023</v>
      </c>
      <c r="T626" t="s">
        <v>1055</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5</v>
      </c>
      <c r="M627">
        <v>6</v>
      </c>
      <c r="N627">
        <v>13</v>
      </c>
      <c r="O627">
        <v>1199</v>
      </c>
      <c r="P627">
        <v>5995</v>
      </c>
      <c r="Q627" t="s">
        <v>1011</v>
      </c>
      <c r="R627" t="s">
        <v>1040</v>
      </c>
      <c r="S627" t="s">
        <v>1023</v>
      </c>
      <c r="T627" t="s">
        <v>1077</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3</v>
      </c>
      <c r="M628">
        <v>16</v>
      </c>
      <c r="N628">
        <v>7</v>
      </c>
      <c r="O628">
        <v>433</v>
      </c>
      <c r="P628">
        <v>433</v>
      </c>
      <c r="Q628" t="s">
        <v>1008</v>
      </c>
      <c r="R628" t="s">
        <v>1038</v>
      </c>
      <c r="S628" t="s">
        <v>1023</v>
      </c>
      <c r="T628" t="s">
        <v>1090</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10</v>
      </c>
      <c r="M629">
        <v>7</v>
      </c>
      <c r="N629">
        <v>22</v>
      </c>
      <c r="O629">
        <v>433</v>
      </c>
      <c r="P629">
        <v>2165</v>
      </c>
      <c r="Q629" t="s">
        <v>1007</v>
      </c>
      <c r="R629" t="s">
        <v>1065</v>
      </c>
      <c r="S629" t="s">
        <v>1023</v>
      </c>
      <c r="T629" t="s">
        <v>1023</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7</v>
      </c>
      <c r="M630">
        <v>1</v>
      </c>
      <c r="N630">
        <v>9</v>
      </c>
      <c r="O630">
        <v>827</v>
      </c>
      <c r="P630">
        <v>2481</v>
      </c>
      <c r="Q630" t="s">
        <v>1011</v>
      </c>
      <c r="R630" t="s">
        <v>1054</v>
      </c>
      <c r="S630" t="s">
        <v>1023</v>
      </c>
      <c r="T630" t="s">
        <v>1033</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9</v>
      </c>
      <c r="M631">
        <v>18</v>
      </c>
      <c r="N631">
        <v>14</v>
      </c>
      <c r="O631">
        <v>827</v>
      </c>
      <c r="P631">
        <v>4135</v>
      </c>
      <c r="Q631" t="s">
        <v>1005</v>
      </c>
      <c r="R631" t="s">
        <v>1036</v>
      </c>
      <c r="S631" t="s">
        <v>1023</v>
      </c>
      <c r="T631" t="s">
        <v>1036</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8</v>
      </c>
      <c r="M632">
        <v>19</v>
      </c>
      <c r="N632">
        <v>19</v>
      </c>
      <c r="O632">
        <v>750</v>
      </c>
      <c r="P632">
        <v>3000</v>
      </c>
      <c r="Q632" t="s">
        <v>1009</v>
      </c>
      <c r="R632" t="s">
        <v>1044</v>
      </c>
      <c r="S632" t="s">
        <v>1023</v>
      </c>
      <c r="T632" t="s">
        <v>1036</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6</v>
      </c>
      <c r="M633">
        <v>2</v>
      </c>
      <c r="N633">
        <v>13</v>
      </c>
      <c r="O633">
        <v>1977</v>
      </c>
      <c r="P633">
        <v>1977</v>
      </c>
      <c r="Q633" t="s">
        <v>1008</v>
      </c>
      <c r="R633" t="s">
        <v>1040</v>
      </c>
      <c r="S633" t="s">
        <v>1023</v>
      </c>
      <c r="T633" t="s">
        <v>1085</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8</v>
      </c>
      <c r="M634">
        <v>1</v>
      </c>
      <c r="N634">
        <v>19</v>
      </c>
      <c r="O634">
        <v>827</v>
      </c>
      <c r="P634">
        <v>4135</v>
      </c>
      <c r="Q634" t="s">
        <v>1011</v>
      </c>
      <c r="R634" t="s">
        <v>1044</v>
      </c>
      <c r="S634" t="s">
        <v>1023</v>
      </c>
      <c r="T634" t="s">
        <v>1091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1</v>
      </c>
      <c r="M635">
        <v>0</v>
      </c>
      <c r="N635">
        <v>10</v>
      </c>
      <c r="O635">
        <v>750</v>
      </c>
      <c r="P635">
        <v>750</v>
      </c>
      <c r="Q635" t="s">
        <v>1011</v>
      </c>
      <c r="R635" t="s">
        <v>1057</v>
      </c>
      <c r="S635" t="s">
        <v>1023</v>
      </c>
      <c r="T635" t="s">
        <v>1058</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7</v>
      </c>
      <c r="M636">
        <v>2</v>
      </c>
      <c r="N636">
        <v>21</v>
      </c>
      <c r="O636">
        <v>1428</v>
      </c>
      <c r="P636">
        <v>4284</v>
      </c>
      <c r="Q636" t="s">
        <v>1005</v>
      </c>
      <c r="R636" t="s">
        <v>1027</v>
      </c>
      <c r="S636" t="s">
        <v>1023</v>
      </c>
      <c r="T636" t="s">
        <v>1061</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9</v>
      </c>
      <c r="M637">
        <v>10</v>
      </c>
      <c r="N637">
        <v>6</v>
      </c>
      <c r="O637">
        <v>750</v>
      </c>
      <c r="P637">
        <v>3750</v>
      </c>
      <c r="Q637" t="s">
        <v>1011</v>
      </c>
      <c r="R637" t="s">
        <v>1050</v>
      </c>
      <c r="S637" t="s">
        <v>1023</v>
      </c>
      <c r="T637" t="s">
        <v>1068</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4</v>
      </c>
      <c r="M638">
        <v>17</v>
      </c>
      <c r="N638">
        <v>19</v>
      </c>
      <c r="O638">
        <v>1199</v>
      </c>
      <c r="P638">
        <v>5995</v>
      </c>
      <c r="Q638" t="s">
        <v>1007</v>
      </c>
      <c r="R638" t="s">
        <v>1044</v>
      </c>
      <c r="S638" t="s">
        <v>1023</v>
      </c>
      <c r="T638" t="s">
        <v>1061</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4</v>
      </c>
      <c r="M639">
        <v>23</v>
      </c>
      <c r="N639">
        <v>19</v>
      </c>
      <c r="O639">
        <v>794</v>
      </c>
      <c r="P639">
        <v>3970</v>
      </c>
      <c r="Q639" t="s">
        <v>1006</v>
      </c>
      <c r="R639" t="s">
        <v>1044</v>
      </c>
      <c r="S639" t="s">
        <v>1023</v>
      </c>
      <c r="T639" t="s">
        <v>1026</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10</v>
      </c>
      <c r="M640">
        <v>16</v>
      </c>
      <c r="N640">
        <v>17</v>
      </c>
      <c r="O640">
        <v>827</v>
      </c>
      <c r="P640">
        <v>3308</v>
      </c>
      <c r="Q640" t="s">
        <v>1008</v>
      </c>
      <c r="R640" t="s">
        <v>1076</v>
      </c>
      <c r="S640" t="s">
        <v>1023</v>
      </c>
      <c r="T640" t="s">
        <v>1028</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v>
      </c>
      <c r="M641">
        <v>14</v>
      </c>
      <c r="N641">
        <v>15</v>
      </c>
      <c r="O641">
        <v>1199</v>
      </c>
      <c r="P641">
        <v>4796</v>
      </c>
      <c r="Q641" t="s">
        <v>1006</v>
      </c>
      <c r="R641" t="s">
        <v>1034</v>
      </c>
      <c r="S641" t="s">
        <v>1023</v>
      </c>
      <c r="T641" t="s">
        <v>1083</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10</v>
      </c>
      <c r="M642">
        <v>13</v>
      </c>
      <c r="N642">
        <v>14</v>
      </c>
      <c r="O642">
        <v>1428</v>
      </c>
      <c r="P642">
        <v>2856</v>
      </c>
      <c r="Q642" t="s">
        <v>1006</v>
      </c>
      <c r="R642" t="s">
        <v>1036</v>
      </c>
      <c r="S642" t="s">
        <v>1023</v>
      </c>
      <c r="T642" t="s">
        <v>1070</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1011</v>
      </c>
      <c r="R643" t="s">
        <v>1069</v>
      </c>
      <c r="S643" t="s">
        <v>1023</v>
      </c>
      <c r="T643" t="s">
        <v>1066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4</v>
      </c>
      <c r="M644">
        <v>19</v>
      </c>
      <c r="N644">
        <v>8</v>
      </c>
      <c r="O644">
        <v>1977</v>
      </c>
      <c r="P644">
        <v>5931</v>
      </c>
      <c r="Q644" t="s">
        <v>1008</v>
      </c>
      <c r="R644" t="s">
        <v>1042</v>
      </c>
      <c r="S644" t="s">
        <v>1023</v>
      </c>
      <c r="T644" t="s">
        <v>1068</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9</v>
      </c>
      <c r="M645">
        <v>3</v>
      </c>
      <c r="N645">
        <v>8</v>
      </c>
      <c r="O645">
        <v>750</v>
      </c>
      <c r="P645">
        <v>2250</v>
      </c>
      <c r="Q645" t="s">
        <v>1011</v>
      </c>
      <c r="R645" t="s">
        <v>1042</v>
      </c>
      <c r="S645" t="s">
        <v>1023</v>
      </c>
      <c r="T645" t="s">
        <v>1034</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3</v>
      </c>
      <c r="M646">
        <v>8</v>
      </c>
      <c r="N646">
        <v>10</v>
      </c>
      <c r="O646">
        <v>794</v>
      </c>
      <c r="P646">
        <v>2382</v>
      </c>
      <c r="Q646" t="s">
        <v>1005</v>
      </c>
      <c r="R646" t="s">
        <v>1057</v>
      </c>
      <c r="S646" t="s">
        <v>1023</v>
      </c>
      <c r="T646" t="s">
        <v>1026</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2</v>
      </c>
      <c r="M647">
        <v>14</v>
      </c>
      <c r="N647">
        <v>6</v>
      </c>
      <c r="O647">
        <v>794</v>
      </c>
      <c r="P647">
        <v>3970</v>
      </c>
      <c r="Q647" t="s">
        <v>1010</v>
      </c>
      <c r="R647" t="s">
        <v>1050</v>
      </c>
      <c r="S647" t="s">
        <v>1023</v>
      </c>
      <c r="T647" t="s">
        <v>1047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10</v>
      </c>
      <c r="M648">
        <v>7</v>
      </c>
      <c r="N648">
        <v>5</v>
      </c>
      <c r="O648">
        <v>1428</v>
      </c>
      <c r="P648">
        <v>7140</v>
      </c>
      <c r="Q648" t="s">
        <v>1005</v>
      </c>
      <c r="R648" t="s">
        <v>1052</v>
      </c>
      <c r="S648" t="s">
        <v>1023</v>
      </c>
      <c r="T648" t="s">
        <v>1080</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3</v>
      </c>
      <c r="M649">
        <v>21</v>
      </c>
      <c r="N649">
        <v>21</v>
      </c>
      <c r="O649">
        <v>433</v>
      </c>
      <c r="P649">
        <v>866</v>
      </c>
      <c r="Q649" t="s">
        <v>1011</v>
      </c>
      <c r="R649" t="s">
        <v>1027</v>
      </c>
      <c r="S649" t="s">
        <v>1023</v>
      </c>
      <c r="T649" t="s">
        <v>1045</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4</v>
      </c>
      <c r="M650">
        <v>5</v>
      </c>
      <c r="N650">
        <v>11</v>
      </c>
      <c r="O650">
        <v>433</v>
      </c>
      <c r="P650">
        <v>2165</v>
      </c>
      <c r="Q650" t="s">
        <v>1009</v>
      </c>
      <c r="R650" t="s">
        <v>1022</v>
      </c>
      <c r="S650" t="s">
        <v>1023</v>
      </c>
      <c r="T650" t="s">
        <v>1090</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3</v>
      </c>
      <c r="M651">
        <v>23</v>
      </c>
      <c r="N651">
        <v>5</v>
      </c>
      <c r="O651">
        <v>1199</v>
      </c>
      <c r="P651">
        <v>5995</v>
      </c>
      <c r="Q651" t="s">
        <v>1005</v>
      </c>
      <c r="R651" t="s">
        <v>1052</v>
      </c>
      <c r="S651" t="s">
        <v>1023</v>
      </c>
      <c r="T651" t="s">
        <v>1061</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4</v>
      </c>
      <c r="M652">
        <v>10</v>
      </c>
      <c r="N652">
        <v>4</v>
      </c>
      <c r="O652">
        <v>1977</v>
      </c>
      <c r="P652">
        <v>9885</v>
      </c>
      <c r="Q652" t="s">
        <v>1010</v>
      </c>
      <c r="R652" t="s">
        <v>1046</v>
      </c>
      <c r="S652" t="s">
        <v>1023</v>
      </c>
      <c r="T652" t="s">
        <v>1090</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1007</v>
      </c>
      <c r="R653" t="s">
        <v>1050</v>
      </c>
      <c r="S653" t="s">
        <v>1023</v>
      </c>
      <c r="T653" t="s">
        <v>1057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7</v>
      </c>
      <c r="M654">
        <v>23</v>
      </c>
      <c r="N654">
        <v>22</v>
      </c>
      <c r="O654">
        <v>1428</v>
      </c>
      <c r="P654">
        <v>4284</v>
      </c>
      <c r="Q654" t="s">
        <v>1006</v>
      </c>
      <c r="R654" t="s">
        <v>1065</v>
      </c>
      <c r="S654" t="s">
        <v>1023</v>
      </c>
      <c r="T654" t="s">
        <v>1027</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4</v>
      </c>
      <c r="M655">
        <v>13</v>
      </c>
      <c r="N655">
        <v>1</v>
      </c>
      <c r="O655">
        <v>1199</v>
      </c>
      <c r="P655">
        <v>2398</v>
      </c>
      <c r="Q655" t="s">
        <v>1011</v>
      </c>
      <c r="R655" t="s">
        <v>1029</v>
      </c>
      <c r="S655" t="s">
        <v>1023</v>
      </c>
      <c r="T655" t="s">
        <v>1074</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2</v>
      </c>
      <c r="M656">
        <v>9</v>
      </c>
      <c r="N656">
        <v>0</v>
      </c>
      <c r="O656">
        <v>794</v>
      </c>
      <c r="P656">
        <v>794</v>
      </c>
      <c r="Q656" t="s">
        <v>1010</v>
      </c>
      <c r="R656" t="s">
        <v>1069</v>
      </c>
      <c r="S656" t="s">
        <v>1023</v>
      </c>
      <c r="T656" t="s">
        <v>1088</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1009</v>
      </c>
      <c r="R657" t="s">
        <v>1046</v>
      </c>
      <c r="S657" t="s">
        <v>1023</v>
      </c>
      <c r="T657" t="s">
        <v>1048</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9</v>
      </c>
      <c r="M658">
        <v>6</v>
      </c>
      <c r="N658">
        <v>6</v>
      </c>
      <c r="O658">
        <v>433</v>
      </c>
      <c r="P658">
        <v>2165</v>
      </c>
      <c r="Q658" t="s">
        <v>1011</v>
      </c>
      <c r="R658" t="s">
        <v>1050</v>
      </c>
      <c r="S658" t="s">
        <v>1023</v>
      </c>
      <c r="T658" t="s">
        <v>1072</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3</v>
      </c>
      <c r="M659">
        <v>2</v>
      </c>
      <c r="N659">
        <v>3</v>
      </c>
      <c r="O659">
        <v>1977</v>
      </c>
      <c r="P659">
        <v>3954</v>
      </c>
      <c r="Q659" t="s">
        <v>1007</v>
      </c>
      <c r="R659" t="s">
        <v>1073</v>
      </c>
      <c r="S659" t="s">
        <v>1023</v>
      </c>
      <c r="T659" t="s">
        <v>1061</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3</v>
      </c>
      <c r="M660">
        <v>7</v>
      </c>
      <c r="N660">
        <v>21</v>
      </c>
      <c r="O660">
        <v>750</v>
      </c>
      <c r="P660">
        <v>750</v>
      </c>
      <c r="Q660" t="s">
        <v>1011</v>
      </c>
      <c r="R660" t="s">
        <v>1027</v>
      </c>
      <c r="S660" t="s">
        <v>1023</v>
      </c>
      <c r="T660" t="s">
        <v>1088</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1</v>
      </c>
      <c r="M661">
        <v>7</v>
      </c>
      <c r="N661">
        <v>5</v>
      </c>
      <c r="O661">
        <v>750</v>
      </c>
      <c r="P661">
        <v>1500</v>
      </c>
      <c r="Q661" t="s">
        <v>1011</v>
      </c>
      <c r="R661" t="s">
        <v>1052</v>
      </c>
      <c r="S661" t="s">
        <v>1023</v>
      </c>
      <c r="T661" t="s">
        <v>1023</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1011</v>
      </c>
      <c r="R662" t="s">
        <v>1046</v>
      </c>
      <c r="S662" t="s">
        <v>1023</v>
      </c>
      <c r="T662" t="s">
        <v>1076</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9</v>
      </c>
      <c r="M663">
        <v>18</v>
      </c>
      <c r="N663">
        <v>14</v>
      </c>
      <c r="O663">
        <v>827</v>
      </c>
      <c r="P663">
        <v>4135</v>
      </c>
      <c r="Q663" t="s">
        <v>1007</v>
      </c>
      <c r="R663" t="s">
        <v>1036</v>
      </c>
      <c r="S663" t="s">
        <v>1023</v>
      </c>
      <c r="T663" t="s">
        <v>1089</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3</v>
      </c>
      <c r="M664">
        <v>2</v>
      </c>
      <c r="N664">
        <v>3</v>
      </c>
      <c r="O664">
        <v>794</v>
      </c>
      <c r="P664">
        <v>3970</v>
      </c>
      <c r="Q664" t="s">
        <v>1006</v>
      </c>
      <c r="R664" t="s">
        <v>1073</v>
      </c>
      <c r="S664" t="s">
        <v>1023</v>
      </c>
      <c r="T664" t="s">
        <v>1061</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5</v>
      </c>
      <c r="M665">
        <v>18</v>
      </c>
      <c r="N665">
        <v>10</v>
      </c>
      <c r="O665">
        <v>794</v>
      </c>
      <c r="P665">
        <v>3176</v>
      </c>
      <c r="Q665" t="s">
        <v>1010</v>
      </c>
      <c r="R665" t="s">
        <v>1057</v>
      </c>
      <c r="S665" t="s">
        <v>1023</v>
      </c>
      <c r="T665" t="s">
        <v>1028</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3</v>
      </c>
      <c r="M666">
        <v>9</v>
      </c>
      <c r="N666">
        <v>14</v>
      </c>
      <c r="O666">
        <v>794</v>
      </c>
      <c r="P666">
        <v>1588</v>
      </c>
      <c r="Q666" t="s">
        <v>1005</v>
      </c>
      <c r="R666" t="s">
        <v>1036</v>
      </c>
      <c r="S666" t="s">
        <v>1023</v>
      </c>
      <c r="T666" t="s">
        <v>1056</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1006</v>
      </c>
      <c r="R667" t="s">
        <v>1030</v>
      </c>
      <c r="S667" t="s">
        <v>1023</v>
      </c>
      <c r="T667" t="s">
        <v>1074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5</v>
      </c>
      <c r="M668">
        <v>7</v>
      </c>
      <c r="N668">
        <v>1</v>
      </c>
      <c r="O668">
        <v>750</v>
      </c>
      <c r="P668">
        <v>750</v>
      </c>
      <c r="Q668" t="s">
        <v>1007</v>
      </c>
      <c r="R668" t="s">
        <v>1029</v>
      </c>
      <c r="S668" t="s">
        <v>1023</v>
      </c>
      <c r="T668" t="s">
        <v>1061</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2</v>
      </c>
      <c r="M669">
        <v>12</v>
      </c>
      <c r="N669">
        <v>5</v>
      </c>
      <c r="O669">
        <v>433</v>
      </c>
      <c r="P669">
        <v>433</v>
      </c>
      <c r="Q669" t="s">
        <v>1011</v>
      </c>
      <c r="R669" t="s">
        <v>1052</v>
      </c>
      <c r="S669" t="s">
        <v>1023</v>
      </c>
      <c r="T669" t="s">
        <v>1032</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2</v>
      </c>
      <c r="M670">
        <v>15</v>
      </c>
      <c r="N670">
        <v>6</v>
      </c>
      <c r="O670">
        <v>750</v>
      </c>
      <c r="P670">
        <v>3750</v>
      </c>
      <c r="Q670" t="s">
        <v>1008</v>
      </c>
      <c r="R670" t="s">
        <v>1050</v>
      </c>
      <c r="S670" t="s">
        <v>1023</v>
      </c>
      <c r="T670" t="s">
        <v>1070</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8</v>
      </c>
      <c r="M671">
        <v>9</v>
      </c>
      <c r="N671">
        <v>20</v>
      </c>
      <c r="O671">
        <v>1199</v>
      </c>
      <c r="P671">
        <v>4796</v>
      </c>
      <c r="Q671" t="s">
        <v>1009</v>
      </c>
      <c r="R671" t="s">
        <v>1033</v>
      </c>
      <c r="S671" t="s">
        <v>1023</v>
      </c>
      <c r="T671" t="s">
        <v>1086</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9</v>
      </c>
      <c r="M672">
        <v>16</v>
      </c>
      <c r="N672">
        <v>16</v>
      </c>
      <c r="O672">
        <v>1199</v>
      </c>
      <c r="P672">
        <v>2398</v>
      </c>
      <c r="Q672" t="s">
        <v>1007</v>
      </c>
      <c r="R672" t="s">
        <v>1030</v>
      </c>
      <c r="S672" t="s">
        <v>1023</v>
      </c>
      <c r="T672" t="s">
        <v>1077</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8</v>
      </c>
      <c r="M673">
        <v>6</v>
      </c>
      <c r="N673">
        <v>5</v>
      </c>
      <c r="O673">
        <v>750</v>
      </c>
      <c r="P673">
        <v>3000</v>
      </c>
      <c r="Q673" t="s">
        <v>1007</v>
      </c>
      <c r="R673" t="s">
        <v>1052</v>
      </c>
      <c r="S673" t="s">
        <v>1023</v>
      </c>
      <c r="T673" t="s">
        <v>1076</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6</v>
      </c>
      <c r="M674">
        <v>21</v>
      </c>
      <c r="N674">
        <v>10</v>
      </c>
      <c r="O674">
        <v>750</v>
      </c>
      <c r="P674">
        <v>3000</v>
      </c>
      <c r="Q674" t="s">
        <v>1011</v>
      </c>
      <c r="R674" t="s">
        <v>1057</v>
      </c>
      <c r="S674" t="s">
        <v>1023</v>
      </c>
      <c r="T674" t="s">
        <v>1079</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1</v>
      </c>
      <c r="M675">
        <v>4</v>
      </c>
      <c r="N675">
        <v>18</v>
      </c>
      <c r="O675">
        <v>794</v>
      </c>
      <c r="P675">
        <v>2382</v>
      </c>
      <c r="Q675" t="s">
        <v>1011</v>
      </c>
      <c r="R675" t="s">
        <v>1025</v>
      </c>
      <c r="S675" t="s">
        <v>1023</v>
      </c>
      <c r="T675" t="s">
        <v>1048</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3</v>
      </c>
      <c r="M676">
        <v>5</v>
      </c>
      <c r="N676">
        <v>9</v>
      </c>
      <c r="O676">
        <v>433</v>
      </c>
      <c r="P676">
        <v>1299</v>
      </c>
      <c r="Q676" t="s">
        <v>1008</v>
      </c>
      <c r="R676" t="s">
        <v>1054</v>
      </c>
      <c r="S676" t="s">
        <v>1023</v>
      </c>
      <c r="T676" t="s">
        <v>1076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5</v>
      </c>
      <c r="M677">
        <v>9</v>
      </c>
      <c r="N677">
        <v>10</v>
      </c>
      <c r="O677">
        <v>1199</v>
      </c>
      <c r="P677">
        <v>3597</v>
      </c>
      <c r="Q677" t="s">
        <v>1007</v>
      </c>
      <c r="R677" t="s">
        <v>1057</v>
      </c>
      <c r="S677" t="s">
        <v>1023</v>
      </c>
      <c r="T677" t="s">
        <v>1044</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v>
      </c>
      <c r="M678">
        <v>14</v>
      </c>
      <c r="N678">
        <v>19</v>
      </c>
      <c r="O678">
        <v>750</v>
      </c>
      <c r="P678">
        <v>2250</v>
      </c>
      <c r="Q678" t="s">
        <v>1011</v>
      </c>
      <c r="R678" t="s">
        <v>1044</v>
      </c>
      <c r="S678" t="s">
        <v>1023</v>
      </c>
      <c r="T678" t="s">
        <v>1070</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8</v>
      </c>
      <c r="M679">
        <v>16</v>
      </c>
      <c r="N679">
        <v>4</v>
      </c>
      <c r="O679">
        <v>794</v>
      </c>
      <c r="P679">
        <v>794</v>
      </c>
      <c r="Q679" t="s">
        <v>1009</v>
      </c>
      <c r="R679" t="s">
        <v>1046</v>
      </c>
      <c r="S679" t="s">
        <v>1023</v>
      </c>
      <c r="T679" t="s">
        <v>1082</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2</v>
      </c>
      <c r="M680">
        <v>6</v>
      </c>
      <c r="N680">
        <v>13</v>
      </c>
      <c r="O680">
        <v>1444</v>
      </c>
      <c r="P680">
        <v>2888</v>
      </c>
      <c r="Q680" t="s">
        <v>1006</v>
      </c>
      <c r="R680" t="s">
        <v>1040</v>
      </c>
      <c r="S680" t="s">
        <v>1023</v>
      </c>
      <c r="T680" t="s">
        <v>1072</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5</v>
      </c>
      <c r="M681">
        <v>3</v>
      </c>
      <c r="N681">
        <v>8</v>
      </c>
      <c r="O681">
        <v>1639</v>
      </c>
      <c r="P681">
        <v>6556</v>
      </c>
      <c r="Q681" t="s">
        <v>1010</v>
      </c>
      <c r="R681" t="s">
        <v>1042</v>
      </c>
      <c r="S681" t="s">
        <v>1023</v>
      </c>
      <c r="T681" t="s">
        <v>1087</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9</v>
      </c>
      <c r="M682">
        <v>5</v>
      </c>
      <c r="N682">
        <v>7</v>
      </c>
      <c r="O682">
        <v>1744</v>
      </c>
      <c r="P682">
        <v>5232</v>
      </c>
      <c r="Q682" t="s">
        <v>1010</v>
      </c>
      <c r="R682" t="s">
        <v>1038</v>
      </c>
      <c r="S682" t="s">
        <v>1023</v>
      </c>
      <c r="T682" t="s">
        <v>1080</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5</v>
      </c>
      <c r="M683">
        <v>3</v>
      </c>
      <c r="N683">
        <v>7</v>
      </c>
      <c r="O683">
        <v>1744</v>
      </c>
      <c r="P683">
        <v>5232</v>
      </c>
      <c r="Q683" t="s">
        <v>1007</v>
      </c>
      <c r="R683" t="s">
        <v>1038</v>
      </c>
      <c r="S683" t="s">
        <v>1023</v>
      </c>
      <c r="T683" t="s">
        <v>1088</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1</v>
      </c>
      <c r="M684">
        <v>6</v>
      </c>
      <c r="N684">
        <v>15</v>
      </c>
      <c r="O684">
        <v>1744</v>
      </c>
      <c r="P684">
        <v>5232</v>
      </c>
      <c r="Q684" t="s">
        <v>1008</v>
      </c>
      <c r="R684" t="s">
        <v>1034</v>
      </c>
      <c r="S684" t="s">
        <v>1023</v>
      </c>
      <c r="T684" t="s">
        <v>1088</v>
      </c>
    </row>
    <row r="685" spans="1:20" x14ac:dyDescent="0.3">
      <c r="A685">
        <v>59</v>
      </c>
      <c r="B685" t="s">
        <v>258</v>
      </c>
      <c r="C685">
        <v>51</v>
      </c>
      <c r="D685">
        <v>5</v>
      </c>
      <c r="E685" s="2">
        <v>45103</v>
      </c>
      <c r="F685" s="3">
        <v>0.1640625</v>
      </c>
      <c r="G685" s="2">
        <v>45105</v>
      </c>
      <c r="H685" s="3">
        <v>0.84032407407407406</v>
      </c>
      <c r="I685" t="s">
        <v>717</v>
      </c>
      <c r="J685" t="s">
        <v>699</v>
      </c>
      <c r="K685" t="s">
        <v>841</v>
      </c>
      <c r="L685">
        <v>2</v>
      </c>
      <c r="M685">
        <v>3</v>
      </c>
      <c r="N685">
        <v>20</v>
      </c>
      <c r="O685">
        <v>1084</v>
      </c>
      <c r="P685">
        <v>5420</v>
      </c>
      <c r="Q685" t="s">
        <v>1009</v>
      </c>
      <c r="R685" t="s">
        <v>1033</v>
      </c>
      <c r="S685" t="s">
        <v>1023</v>
      </c>
      <c r="T685" t="s">
        <v>1088</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6</v>
      </c>
      <c r="M686">
        <v>20</v>
      </c>
      <c r="N686">
        <v>9</v>
      </c>
      <c r="O686">
        <v>1804</v>
      </c>
      <c r="P686">
        <v>5412</v>
      </c>
      <c r="Q686" t="s">
        <v>1008</v>
      </c>
      <c r="R686" t="s">
        <v>1054</v>
      </c>
      <c r="S686" t="s">
        <v>1023</v>
      </c>
      <c r="T686" t="s">
        <v>1043</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3</v>
      </c>
      <c r="M687">
        <v>11</v>
      </c>
      <c r="N687">
        <v>23</v>
      </c>
      <c r="O687">
        <v>1895</v>
      </c>
      <c r="P687">
        <v>3790</v>
      </c>
      <c r="Q687" t="s">
        <v>1011</v>
      </c>
      <c r="R687" t="s">
        <v>1035</v>
      </c>
      <c r="S687" t="s">
        <v>1023</v>
      </c>
      <c r="T687" t="s">
        <v>1077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9</v>
      </c>
      <c r="M688">
        <v>11</v>
      </c>
      <c r="N688">
        <v>2</v>
      </c>
      <c r="O688">
        <v>387</v>
      </c>
      <c r="P688">
        <v>1548</v>
      </c>
      <c r="Q688" t="s">
        <v>1009</v>
      </c>
      <c r="R688" t="s">
        <v>1031</v>
      </c>
      <c r="S688" t="s">
        <v>1023</v>
      </c>
      <c r="T688" t="s">
        <v>1059</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9</v>
      </c>
      <c r="M689">
        <v>11</v>
      </c>
      <c r="N689">
        <v>14</v>
      </c>
      <c r="O689">
        <v>387</v>
      </c>
      <c r="P689">
        <v>1548</v>
      </c>
      <c r="Q689" t="s">
        <v>1006</v>
      </c>
      <c r="R689" t="s">
        <v>1036</v>
      </c>
      <c r="S689" t="s">
        <v>1023</v>
      </c>
      <c r="T689" t="s">
        <v>1056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8</v>
      </c>
      <c r="M690">
        <v>5</v>
      </c>
      <c r="N690">
        <v>5</v>
      </c>
      <c r="O690">
        <v>1744</v>
      </c>
      <c r="P690">
        <v>8720</v>
      </c>
      <c r="Q690" t="s">
        <v>1010</v>
      </c>
      <c r="R690" t="s">
        <v>1052</v>
      </c>
      <c r="S690" t="s">
        <v>1023</v>
      </c>
      <c r="T690" t="s">
        <v>1090</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7</v>
      </c>
      <c r="M691">
        <v>1</v>
      </c>
      <c r="N691">
        <v>0</v>
      </c>
      <c r="O691">
        <v>1084</v>
      </c>
      <c r="P691">
        <v>3252</v>
      </c>
      <c r="Q691" t="s">
        <v>1007</v>
      </c>
      <c r="R691" t="s">
        <v>1069</v>
      </c>
      <c r="S691" t="s">
        <v>1023</v>
      </c>
      <c r="T691" t="s">
        <v>1071</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5</v>
      </c>
      <c r="M692">
        <v>9</v>
      </c>
      <c r="N692">
        <v>3</v>
      </c>
      <c r="O692">
        <v>1084</v>
      </c>
      <c r="P692">
        <v>5420</v>
      </c>
      <c r="Q692" t="s">
        <v>1006</v>
      </c>
      <c r="R692" t="s">
        <v>1073</v>
      </c>
      <c r="S692" t="s">
        <v>1023</v>
      </c>
      <c r="T692" t="s">
        <v>1034</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3</v>
      </c>
      <c r="M693">
        <v>23</v>
      </c>
      <c r="N693">
        <v>20</v>
      </c>
      <c r="O693">
        <v>1444</v>
      </c>
      <c r="P693">
        <v>4332</v>
      </c>
      <c r="Q693" t="s">
        <v>1007</v>
      </c>
      <c r="R693" t="s">
        <v>1033</v>
      </c>
      <c r="S693" t="s">
        <v>1023</v>
      </c>
      <c r="T693" t="s">
        <v>1023</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7</v>
      </c>
      <c r="M694">
        <v>1</v>
      </c>
      <c r="N694">
        <v>7</v>
      </c>
      <c r="O694">
        <v>1804</v>
      </c>
      <c r="P694">
        <v>1804</v>
      </c>
      <c r="Q694" t="s">
        <v>1007</v>
      </c>
      <c r="R694" t="s">
        <v>1038</v>
      </c>
      <c r="S694" t="s">
        <v>1023</v>
      </c>
      <c r="T694" t="s">
        <v>1024</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7</v>
      </c>
      <c r="M695">
        <v>1</v>
      </c>
      <c r="N695">
        <v>14</v>
      </c>
      <c r="O695">
        <v>1639</v>
      </c>
      <c r="P695">
        <v>8195</v>
      </c>
      <c r="Q695" t="s">
        <v>1009</v>
      </c>
      <c r="R695" t="s">
        <v>1036</v>
      </c>
      <c r="S695" t="s">
        <v>1023</v>
      </c>
      <c r="T695" t="s">
        <v>1023</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7</v>
      </c>
      <c r="M696">
        <v>18</v>
      </c>
      <c r="N696">
        <v>17</v>
      </c>
      <c r="O696">
        <v>1804</v>
      </c>
      <c r="P696">
        <v>9020</v>
      </c>
      <c r="Q696" t="s">
        <v>1008</v>
      </c>
      <c r="R696" t="s">
        <v>1076</v>
      </c>
      <c r="S696" t="s">
        <v>1023</v>
      </c>
      <c r="T696" t="s">
        <v>1043</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3</v>
      </c>
      <c r="M697">
        <v>22</v>
      </c>
      <c r="N697">
        <v>3</v>
      </c>
      <c r="O697">
        <v>1804</v>
      </c>
      <c r="P697">
        <v>7216</v>
      </c>
      <c r="Q697" t="s">
        <v>1010</v>
      </c>
      <c r="R697" t="s">
        <v>1073</v>
      </c>
      <c r="S697" t="s">
        <v>1023</v>
      </c>
      <c r="T697" t="s">
        <v>1048</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8</v>
      </c>
      <c r="M698">
        <v>0</v>
      </c>
      <c r="N698">
        <v>5</v>
      </c>
      <c r="O698">
        <v>1935</v>
      </c>
      <c r="P698">
        <v>9675</v>
      </c>
      <c r="Q698" t="s">
        <v>1007</v>
      </c>
      <c r="R698" t="s">
        <v>1052</v>
      </c>
      <c r="S698" t="s">
        <v>1023</v>
      </c>
      <c r="T698" t="s">
        <v>1089</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4</v>
      </c>
      <c r="M699">
        <v>23</v>
      </c>
      <c r="N699">
        <v>5</v>
      </c>
      <c r="O699">
        <v>1935</v>
      </c>
      <c r="P699">
        <v>3870</v>
      </c>
      <c r="Q699" t="s">
        <v>1010</v>
      </c>
      <c r="R699" t="s">
        <v>1052</v>
      </c>
      <c r="S699" t="s">
        <v>1023</v>
      </c>
      <c r="T699" t="s">
        <v>1086</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5</v>
      </c>
      <c r="M700">
        <v>4</v>
      </c>
      <c r="N700">
        <v>18</v>
      </c>
      <c r="O700">
        <v>1935</v>
      </c>
      <c r="P700">
        <v>7740</v>
      </c>
      <c r="Q700" t="s">
        <v>1009</v>
      </c>
      <c r="R700" t="s">
        <v>1025</v>
      </c>
      <c r="S700" t="s">
        <v>1023</v>
      </c>
      <c r="T700" t="s">
        <v>1028</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10</v>
      </c>
      <c r="M701">
        <v>9</v>
      </c>
      <c r="N701">
        <v>17</v>
      </c>
      <c r="O701">
        <v>387</v>
      </c>
      <c r="P701">
        <v>774</v>
      </c>
      <c r="Q701" t="s">
        <v>1005</v>
      </c>
      <c r="R701" t="s">
        <v>1076</v>
      </c>
      <c r="S701" t="s">
        <v>1023</v>
      </c>
      <c r="T701" t="s">
        <v>1067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2</v>
      </c>
      <c r="M702">
        <v>9</v>
      </c>
      <c r="N702">
        <v>20</v>
      </c>
      <c r="O702">
        <v>1084</v>
      </c>
      <c r="P702">
        <v>1084</v>
      </c>
      <c r="Q702" t="s">
        <v>1008</v>
      </c>
      <c r="R702" t="s">
        <v>1033</v>
      </c>
      <c r="S702" t="s">
        <v>1023</v>
      </c>
      <c r="T702" t="s">
        <v>1064</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9</v>
      </c>
      <c r="M703">
        <v>15</v>
      </c>
      <c r="N703">
        <v>22</v>
      </c>
      <c r="O703">
        <v>1935</v>
      </c>
      <c r="P703">
        <v>1935</v>
      </c>
      <c r="Q703" t="s">
        <v>1009</v>
      </c>
      <c r="R703" t="s">
        <v>1065</v>
      </c>
      <c r="S703" t="s">
        <v>1023</v>
      </c>
      <c r="T703" t="s">
        <v>1026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3</v>
      </c>
      <c r="M704">
        <v>20</v>
      </c>
      <c r="N704">
        <v>23</v>
      </c>
      <c r="O704">
        <v>1895</v>
      </c>
      <c r="P704">
        <v>3790</v>
      </c>
      <c r="Q704" t="s">
        <v>1006</v>
      </c>
      <c r="R704" t="s">
        <v>1035</v>
      </c>
      <c r="S704" t="s">
        <v>1023</v>
      </c>
      <c r="T704" t="s">
        <v>1085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10</v>
      </c>
      <c r="M705">
        <v>12</v>
      </c>
      <c r="N705">
        <v>21</v>
      </c>
      <c r="O705">
        <v>1444</v>
      </c>
      <c r="P705">
        <v>5776</v>
      </c>
      <c r="Q705" t="s">
        <v>1008</v>
      </c>
      <c r="R705" t="s">
        <v>1027</v>
      </c>
      <c r="S705" t="s">
        <v>1023</v>
      </c>
      <c r="T705" t="s">
        <v>1037</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9</v>
      </c>
      <c r="M706">
        <v>5</v>
      </c>
      <c r="N706">
        <v>2</v>
      </c>
      <c r="O706">
        <v>1935</v>
      </c>
      <c r="P706">
        <v>3870</v>
      </c>
      <c r="Q706" t="s">
        <v>1008</v>
      </c>
      <c r="R706" t="s">
        <v>1031</v>
      </c>
      <c r="S706" t="s">
        <v>1023</v>
      </c>
      <c r="T706" t="s">
        <v>1084</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9</v>
      </c>
      <c r="M707">
        <v>13</v>
      </c>
      <c r="N707">
        <v>12</v>
      </c>
      <c r="O707">
        <v>1639</v>
      </c>
      <c r="P707">
        <v>6556</v>
      </c>
      <c r="Q707" t="s">
        <v>1007</v>
      </c>
      <c r="R707" t="s">
        <v>1023</v>
      </c>
      <c r="S707" t="s">
        <v>1023</v>
      </c>
      <c r="T707" t="s">
        <v>1037</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6</v>
      </c>
      <c r="M708">
        <v>19</v>
      </c>
      <c r="N708">
        <v>21</v>
      </c>
      <c r="O708">
        <v>1935</v>
      </c>
      <c r="P708">
        <v>7740</v>
      </c>
      <c r="Q708" t="s">
        <v>1006</v>
      </c>
      <c r="R708" t="s">
        <v>1027</v>
      </c>
      <c r="S708" t="s">
        <v>1023</v>
      </c>
      <c r="T708" t="s">
        <v>1074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10</v>
      </c>
      <c r="M709">
        <v>7</v>
      </c>
      <c r="N709">
        <v>10</v>
      </c>
      <c r="O709">
        <v>387</v>
      </c>
      <c r="P709">
        <v>1935</v>
      </c>
      <c r="Q709" t="s">
        <v>1005</v>
      </c>
      <c r="R709" t="s">
        <v>1057</v>
      </c>
      <c r="S709" t="s">
        <v>1023</v>
      </c>
      <c r="T709" t="s">
        <v>1084</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5</v>
      </c>
      <c r="M710">
        <v>22</v>
      </c>
      <c r="N710">
        <v>18</v>
      </c>
      <c r="O710">
        <v>1935</v>
      </c>
      <c r="P710">
        <v>3870</v>
      </c>
      <c r="Q710" t="s">
        <v>1007</v>
      </c>
      <c r="R710" t="s">
        <v>1025</v>
      </c>
      <c r="S710" t="s">
        <v>1023</v>
      </c>
      <c r="T710" t="s">
        <v>1033</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2</v>
      </c>
      <c r="M711">
        <v>13</v>
      </c>
      <c r="N711">
        <v>16</v>
      </c>
      <c r="O711">
        <v>1639</v>
      </c>
      <c r="P711">
        <v>8195</v>
      </c>
      <c r="Q711" t="s">
        <v>1005</v>
      </c>
      <c r="R711" t="s">
        <v>1030</v>
      </c>
      <c r="S711" t="s">
        <v>1023</v>
      </c>
      <c r="T711" t="s">
        <v>1082</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10</v>
      </c>
      <c r="M712">
        <v>7</v>
      </c>
      <c r="N712">
        <v>1</v>
      </c>
      <c r="O712">
        <v>1444</v>
      </c>
      <c r="P712">
        <v>2888</v>
      </c>
      <c r="Q712" t="s">
        <v>1010</v>
      </c>
      <c r="R712" t="s">
        <v>1029</v>
      </c>
      <c r="S712" t="s">
        <v>1023</v>
      </c>
      <c r="T712" t="s">
        <v>1032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4</v>
      </c>
      <c r="M713">
        <v>7</v>
      </c>
      <c r="N713">
        <v>12</v>
      </c>
      <c r="O713">
        <v>1744</v>
      </c>
      <c r="P713">
        <v>6976</v>
      </c>
      <c r="Q713" t="s">
        <v>1007</v>
      </c>
      <c r="R713" t="s">
        <v>1023</v>
      </c>
      <c r="S713" t="s">
        <v>1023</v>
      </c>
      <c r="T713" t="s">
        <v>1089</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8</v>
      </c>
      <c r="M714">
        <v>19</v>
      </c>
      <c r="N714">
        <v>19</v>
      </c>
      <c r="O714">
        <v>1935</v>
      </c>
      <c r="P714">
        <v>9675</v>
      </c>
      <c r="Q714" t="s">
        <v>1007</v>
      </c>
      <c r="R714" t="s">
        <v>1044</v>
      </c>
      <c r="S714" t="s">
        <v>1023</v>
      </c>
      <c r="T714" t="s">
        <v>1076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4</v>
      </c>
      <c r="M715">
        <v>16</v>
      </c>
      <c r="N715">
        <v>4</v>
      </c>
      <c r="O715">
        <v>1084</v>
      </c>
      <c r="P715">
        <v>1084</v>
      </c>
      <c r="Q715" t="s">
        <v>1011</v>
      </c>
      <c r="R715" t="s">
        <v>1046</v>
      </c>
      <c r="S715" t="s">
        <v>1023</v>
      </c>
      <c r="T715" t="s">
        <v>1025</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6</v>
      </c>
      <c r="M716">
        <v>5</v>
      </c>
      <c r="N716">
        <v>0</v>
      </c>
      <c r="O716">
        <v>1639</v>
      </c>
      <c r="P716">
        <v>8195</v>
      </c>
      <c r="Q716" t="s">
        <v>1005</v>
      </c>
      <c r="R716" t="s">
        <v>1069</v>
      </c>
      <c r="S716" t="s">
        <v>1023</v>
      </c>
      <c r="T716" t="s">
        <v>1086</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1</v>
      </c>
      <c r="M717">
        <v>20</v>
      </c>
      <c r="N717">
        <v>1</v>
      </c>
      <c r="O717">
        <v>1639</v>
      </c>
      <c r="P717">
        <v>3278</v>
      </c>
      <c r="Q717" t="s">
        <v>1006</v>
      </c>
      <c r="R717" t="s">
        <v>1029</v>
      </c>
      <c r="S717" t="s">
        <v>1023</v>
      </c>
      <c r="T717" t="s">
        <v>1033</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8</v>
      </c>
      <c r="M718">
        <v>6</v>
      </c>
      <c r="N718">
        <v>3</v>
      </c>
      <c r="O718">
        <v>1744</v>
      </c>
      <c r="P718">
        <v>5232</v>
      </c>
      <c r="Q718" t="s">
        <v>1010</v>
      </c>
      <c r="R718" t="s">
        <v>1073</v>
      </c>
      <c r="S718" t="s">
        <v>1023</v>
      </c>
      <c r="T718" t="s">
        <v>1078</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3</v>
      </c>
      <c r="M719">
        <v>19</v>
      </c>
      <c r="N719">
        <v>1</v>
      </c>
      <c r="O719">
        <v>1639</v>
      </c>
      <c r="P719">
        <v>6556</v>
      </c>
      <c r="Q719" t="s">
        <v>1006</v>
      </c>
      <c r="R719" t="s">
        <v>1029</v>
      </c>
      <c r="S719" t="s">
        <v>1023</v>
      </c>
      <c r="T719" t="s">
        <v>1068</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v>
      </c>
      <c r="M720">
        <v>18</v>
      </c>
      <c r="N720">
        <v>17</v>
      </c>
      <c r="O720">
        <v>1804</v>
      </c>
      <c r="P720">
        <v>5412</v>
      </c>
      <c r="Q720" t="s">
        <v>1006</v>
      </c>
      <c r="R720" t="s">
        <v>1076</v>
      </c>
      <c r="S720" t="s">
        <v>1023</v>
      </c>
      <c r="T720" t="s">
        <v>1075</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2</v>
      </c>
      <c r="M721">
        <v>12</v>
      </c>
      <c r="N721">
        <v>20</v>
      </c>
      <c r="O721">
        <v>1744</v>
      </c>
      <c r="P721">
        <v>6976</v>
      </c>
      <c r="Q721" t="s">
        <v>1007</v>
      </c>
      <c r="R721" t="s">
        <v>1033</v>
      </c>
      <c r="S721" t="s">
        <v>1023</v>
      </c>
      <c r="T721" t="s">
        <v>1079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5</v>
      </c>
      <c r="M722">
        <v>18</v>
      </c>
      <c r="N722">
        <v>1</v>
      </c>
      <c r="O722">
        <v>1348</v>
      </c>
      <c r="P722">
        <v>6740</v>
      </c>
      <c r="Q722" t="s">
        <v>1006</v>
      </c>
      <c r="R722" t="s">
        <v>1029</v>
      </c>
      <c r="S722" t="s">
        <v>1023</v>
      </c>
      <c r="T722" t="s">
        <v>1058</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8</v>
      </c>
      <c r="M723">
        <v>12</v>
      </c>
      <c r="N723">
        <v>0</v>
      </c>
      <c r="O723">
        <v>1804</v>
      </c>
      <c r="P723">
        <v>5412</v>
      </c>
      <c r="Q723" t="s">
        <v>1011</v>
      </c>
      <c r="R723" t="s">
        <v>1069</v>
      </c>
      <c r="S723" t="s">
        <v>1023</v>
      </c>
      <c r="T723" t="s">
        <v>1066</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3</v>
      </c>
      <c r="M724">
        <v>19</v>
      </c>
      <c r="N724">
        <v>21</v>
      </c>
      <c r="O724">
        <v>387</v>
      </c>
      <c r="P724">
        <v>1161</v>
      </c>
      <c r="Q724" t="s">
        <v>1010</v>
      </c>
      <c r="R724" t="s">
        <v>1027</v>
      </c>
      <c r="S724" t="s">
        <v>1023</v>
      </c>
      <c r="T724" t="s">
        <v>1041</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2</v>
      </c>
      <c r="M725">
        <v>17</v>
      </c>
      <c r="N725">
        <v>0</v>
      </c>
      <c r="O725">
        <v>1444</v>
      </c>
      <c r="P725">
        <v>4332</v>
      </c>
      <c r="Q725" t="s">
        <v>1010</v>
      </c>
      <c r="R725" t="s">
        <v>1069</v>
      </c>
      <c r="S725" t="s">
        <v>1023</v>
      </c>
      <c r="T725" t="s">
        <v>1028</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1</v>
      </c>
      <c r="M726">
        <v>22</v>
      </c>
      <c r="N726">
        <v>11</v>
      </c>
      <c r="O726">
        <v>1084</v>
      </c>
      <c r="P726">
        <v>1084</v>
      </c>
      <c r="Q726" t="s">
        <v>1010</v>
      </c>
      <c r="R726" t="s">
        <v>1022</v>
      </c>
      <c r="S726" t="s">
        <v>1023</v>
      </c>
      <c r="T726" t="s">
        <v>1059</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4</v>
      </c>
      <c r="M727">
        <v>2</v>
      </c>
      <c r="N727">
        <v>2</v>
      </c>
      <c r="O727">
        <v>387</v>
      </c>
      <c r="P727">
        <v>387</v>
      </c>
      <c r="Q727" t="s">
        <v>1008</v>
      </c>
      <c r="R727" t="s">
        <v>1031</v>
      </c>
      <c r="S727" t="s">
        <v>1023</v>
      </c>
      <c r="T727" t="s">
        <v>1033</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5</v>
      </c>
      <c r="M728">
        <v>23</v>
      </c>
      <c r="N728">
        <v>9</v>
      </c>
      <c r="O728">
        <v>1639</v>
      </c>
      <c r="P728">
        <v>3278</v>
      </c>
      <c r="Q728" t="s">
        <v>1005</v>
      </c>
      <c r="R728" t="s">
        <v>1054</v>
      </c>
      <c r="S728" t="s">
        <v>1023</v>
      </c>
      <c r="T728" t="s">
        <v>1063</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4</v>
      </c>
      <c r="M729">
        <v>6</v>
      </c>
      <c r="N729">
        <v>23</v>
      </c>
      <c r="O729">
        <v>1804</v>
      </c>
      <c r="P729">
        <v>7216</v>
      </c>
      <c r="Q729" t="s">
        <v>1008</v>
      </c>
      <c r="R729" t="s">
        <v>1035</v>
      </c>
      <c r="S729" t="s">
        <v>1023</v>
      </c>
      <c r="T729" t="s">
        <v>1044</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10</v>
      </c>
      <c r="M730">
        <v>14</v>
      </c>
      <c r="N730">
        <v>10</v>
      </c>
      <c r="O730">
        <v>1804</v>
      </c>
      <c r="P730">
        <v>9020</v>
      </c>
      <c r="Q730" t="s">
        <v>1008</v>
      </c>
      <c r="R730" t="s">
        <v>1057</v>
      </c>
      <c r="S730" t="s">
        <v>1023</v>
      </c>
      <c r="T730" t="s">
        <v>1075</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10</v>
      </c>
      <c r="M731">
        <v>21</v>
      </c>
      <c r="N731">
        <v>8</v>
      </c>
      <c r="O731">
        <v>1639</v>
      </c>
      <c r="P731">
        <v>1639</v>
      </c>
      <c r="Q731" t="s">
        <v>1007</v>
      </c>
      <c r="R731" t="s">
        <v>1042</v>
      </c>
      <c r="S731" t="s">
        <v>1023</v>
      </c>
      <c r="T731" t="s">
        <v>1087</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7</v>
      </c>
      <c r="M732">
        <v>12</v>
      </c>
      <c r="N732">
        <v>23</v>
      </c>
      <c r="O732">
        <v>1935</v>
      </c>
      <c r="P732">
        <v>7740</v>
      </c>
      <c r="Q732" t="s">
        <v>1007</v>
      </c>
      <c r="R732" t="s">
        <v>1035</v>
      </c>
      <c r="S732" t="s">
        <v>1023</v>
      </c>
      <c r="T732" t="s">
        <v>1043</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2</v>
      </c>
      <c r="M733">
        <v>13</v>
      </c>
      <c r="N733">
        <v>6</v>
      </c>
      <c r="O733">
        <v>1895</v>
      </c>
      <c r="P733">
        <v>9475</v>
      </c>
      <c r="Q733" t="s">
        <v>1010</v>
      </c>
      <c r="R733" t="s">
        <v>1050</v>
      </c>
      <c r="S733" t="s">
        <v>1023</v>
      </c>
      <c r="T733" t="s">
        <v>1062</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2</v>
      </c>
      <c r="M734">
        <v>19</v>
      </c>
      <c r="N734">
        <v>7</v>
      </c>
      <c r="O734">
        <v>1348</v>
      </c>
      <c r="P734">
        <v>2696</v>
      </c>
      <c r="Q734" t="s">
        <v>1011</v>
      </c>
      <c r="R734" t="s">
        <v>1038</v>
      </c>
      <c r="S734" t="s">
        <v>1023</v>
      </c>
      <c r="T734" t="s">
        <v>1048</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5</v>
      </c>
      <c r="M735">
        <v>14</v>
      </c>
      <c r="N735">
        <v>6</v>
      </c>
      <c r="O735">
        <v>1639</v>
      </c>
      <c r="P735">
        <v>8195</v>
      </c>
      <c r="Q735" t="s">
        <v>1007</v>
      </c>
      <c r="R735" t="s">
        <v>1050</v>
      </c>
      <c r="S735" t="s">
        <v>1023</v>
      </c>
      <c r="T735" t="s">
        <v>1078</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8</v>
      </c>
      <c r="M736">
        <v>23</v>
      </c>
      <c r="N736">
        <v>8</v>
      </c>
      <c r="O736">
        <v>1084</v>
      </c>
      <c r="P736">
        <v>1084</v>
      </c>
      <c r="Q736" t="s">
        <v>1005</v>
      </c>
      <c r="R736" t="s">
        <v>1042</v>
      </c>
      <c r="S736" t="s">
        <v>1023</v>
      </c>
      <c r="T736" t="s">
        <v>1044</v>
      </c>
    </row>
    <row r="737" spans="1:20" x14ac:dyDescent="0.3">
      <c r="A737">
        <v>732</v>
      </c>
      <c r="B737" t="s">
        <v>524</v>
      </c>
      <c r="C737">
        <v>1</v>
      </c>
      <c r="D737">
        <v>2</v>
      </c>
      <c r="E737" s="2">
        <v>45215</v>
      </c>
      <c r="F737" s="3">
        <v>0.69944444444444442</v>
      </c>
      <c r="G737" s="2">
        <v>45220</v>
      </c>
      <c r="H737" s="3">
        <v>0.7890625</v>
      </c>
      <c r="I737" t="s">
        <v>828</v>
      </c>
      <c r="J737" t="s">
        <v>699</v>
      </c>
      <c r="K737" t="s">
        <v>845</v>
      </c>
      <c r="L737">
        <v>5</v>
      </c>
      <c r="M737">
        <v>16</v>
      </c>
      <c r="N737">
        <v>18</v>
      </c>
      <c r="O737">
        <v>1935</v>
      </c>
      <c r="P737">
        <v>3870</v>
      </c>
      <c r="Q737" t="s">
        <v>1009</v>
      </c>
      <c r="R737" t="s">
        <v>1025</v>
      </c>
      <c r="S737" t="s">
        <v>1023</v>
      </c>
      <c r="T737" t="s">
        <v>1034</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5</v>
      </c>
      <c r="M738">
        <v>18</v>
      </c>
      <c r="N738">
        <v>9</v>
      </c>
      <c r="O738">
        <v>1084</v>
      </c>
      <c r="P738">
        <v>4336</v>
      </c>
      <c r="Q738" t="s">
        <v>1005</v>
      </c>
      <c r="R738" t="s">
        <v>1054</v>
      </c>
      <c r="S738" t="s">
        <v>1023</v>
      </c>
      <c r="T738" t="s">
        <v>1083</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5</v>
      </c>
      <c r="M739">
        <v>16</v>
      </c>
      <c r="N739">
        <v>0</v>
      </c>
      <c r="O739">
        <v>1935</v>
      </c>
      <c r="P739">
        <v>7740</v>
      </c>
      <c r="Q739" t="s">
        <v>1008</v>
      </c>
      <c r="R739" t="s">
        <v>1069</v>
      </c>
      <c r="S739" t="s">
        <v>1023</v>
      </c>
      <c r="T739" t="s">
        <v>1086</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6</v>
      </c>
      <c r="M740">
        <v>2</v>
      </c>
      <c r="N740">
        <v>23</v>
      </c>
      <c r="O740">
        <v>387</v>
      </c>
      <c r="P740">
        <v>1548</v>
      </c>
      <c r="Q740" t="s">
        <v>1005</v>
      </c>
      <c r="R740" t="s">
        <v>1035</v>
      </c>
      <c r="S740" t="s">
        <v>1023</v>
      </c>
      <c r="T740" t="s">
        <v>1060</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10</v>
      </c>
      <c r="M741">
        <v>21</v>
      </c>
      <c r="N741">
        <v>3</v>
      </c>
      <c r="O741">
        <v>1895</v>
      </c>
      <c r="P741">
        <v>9475</v>
      </c>
      <c r="Q741" t="s">
        <v>1005</v>
      </c>
      <c r="R741" t="s">
        <v>1073</v>
      </c>
      <c r="S741" t="s">
        <v>1023</v>
      </c>
      <c r="T741" t="s">
        <v>1033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8</v>
      </c>
      <c r="M742">
        <v>5</v>
      </c>
      <c r="N742">
        <v>19</v>
      </c>
      <c r="O742">
        <v>1639</v>
      </c>
      <c r="P742">
        <v>6556</v>
      </c>
      <c r="Q742" t="s">
        <v>1010</v>
      </c>
      <c r="R742" t="s">
        <v>1044</v>
      </c>
      <c r="S742" t="s">
        <v>1023</v>
      </c>
      <c r="T742" t="s">
        <v>1053</v>
      </c>
    </row>
    <row r="743" spans="1:20" x14ac:dyDescent="0.3">
      <c r="A743">
        <v>791</v>
      </c>
      <c r="B743" t="s">
        <v>558</v>
      </c>
      <c r="C743">
        <v>51</v>
      </c>
      <c r="D743">
        <v>2</v>
      </c>
      <c r="E743" s="2">
        <v>45052</v>
      </c>
      <c r="F743" s="3">
        <v>0.1040625</v>
      </c>
      <c r="G743" s="2">
        <v>45055</v>
      </c>
      <c r="H743" s="3">
        <v>0.28736111111111112</v>
      </c>
      <c r="I743" t="s">
        <v>472</v>
      </c>
      <c r="J743" t="s">
        <v>699</v>
      </c>
      <c r="K743" t="s">
        <v>840</v>
      </c>
      <c r="L743">
        <v>3</v>
      </c>
      <c r="M743">
        <v>2</v>
      </c>
      <c r="N743">
        <v>6</v>
      </c>
      <c r="O743">
        <v>1084</v>
      </c>
      <c r="P743">
        <v>2168</v>
      </c>
      <c r="Q743" t="s">
        <v>1005</v>
      </c>
      <c r="R743" t="s">
        <v>1050</v>
      </c>
      <c r="S743" t="s">
        <v>1023</v>
      </c>
      <c r="T743" t="s">
        <v>1045</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7</v>
      </c>
      <c r="M744">
        <v>18</v>
      </c>
      <c r="N744">
        <v>10</v>
      </c>
      <c r="O744">
        <v>1744</v>
      </c>
      <c r="P744">
        <v>6976</v>
      </c>
      <c r="Q744" t="s">
        <v>1010</v>
      </c>
      <c r="R744" t="s">
        <v>1057</v>
      </c>
      <c r="S744" t="s">
        <v>1023</v>
      </c>
      <c r="T744" t="s">
        <v>1088</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v>
      </c>
      <c r="M745">
        <v>19</v>
      </c>
      <c r="N745">
        <v>9</v>
      </c>
      <c r="O745">
        <v>1084</v>
      </c>
      <c r="P745">
        <v>1084</v>
      </c>
      <c r="Q745" t="s">
        <v>1009</v>
      </c>
      <c r="R745" t="s">
        <v>1054</v>
      </c>
      <c r="S745" t="s">
        <v>1023</v>
      </c>
      <c r="T745" t="s">
        <v>1061</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6</v>
      </c>
      <c r="M746">
        <v>21</v>
      </c>
      <c r="N746">
        <v>14</v>
      </c>
      <c r="O746">
        <v>1084</v>
      </c>
      <c r="P746">
        <v>3252</v>
      </c>
      <c r="Q746" t="s">
        <v>1008</v>
      </c>
      <c r="R746" t="s">
        <v>1036</v>
      </c>
      <c r="S746" t="s">
        <v>1023</v>
      </c>
      <c r="T746" t="s">
        <v>1071</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4</v>
      </c>
      <c r="M747">
        <v>19</v>
      </c>
      <c r="N747">
        <v>18</v>
      </c>
      <c r="O747">
        <v>1744</v>
      </c>
      <c r="P747">
        <v>3488</v>
      </c>
      <c r="Q747" t="s">
        <v>1010</v>
      </c>
      <c r="R747" t="s">
        <v>1025</v>
      </c>
      <c r="S747" t="s">
        <v>1023</v>
      </c>
      <c r="T747" t="s">
        <v>1057</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v>
      </c>
      <c r="M748">
        <v>17</v>
      </c>
      <c r="N748">
        <v>9</v>
      </c>
      <c r="O748">
        <v>1084</v>
      </c>
      <c r="P748">
        <v>3252</v>
      </c>
      <c r="Q748" t="s">
        <v>1011</v>
      </c>
      <c r="R748" t="s">
        <v>1054</v>
      </c>
      <c r="S748" t="s">
        <v>1023</v>
      </c>
      <c r="T748" t="s">
        <v>1059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7</v>
      </c>
      <c r="M749">
        <v>21</v>
      </c>
      <c r="N749">
        <v>0</v>
      </c>
      <c r="O749">
        <v>1348</v>
      </c>
      <c r="P749">
        <v>1348</v>
      </c>
      <c r="Q749" t="s">
        <v>1008</v>
      </c>
      <c r="R749" t="s">
        <v>1069</v>
      </c>
      <c r="S749" t="s">
        <v>1023</v>
      </c>
      <c r="T749" t="s">
        <v>1037</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7</v>
      </c>
      <c r="M750">
        <v>17</v>
      </c>
      <c r="N750">
        <v>19</v>
      </c>
      <c r="O750">
        <v>1348</v>
      </c>
      <c r="P750">
        <v>2696</v>
      </c>
      <c r="Q750" t="s">
        <v>1007</v>
      </c>
      <c r="R750" t="s">
        <v>1044</v>
      </c>
      <c r="S750" t="s">
        <v>1023</v>
      </c>
      <c r="T750" t="s">
        <v>1041</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1009</v>
      </c>
      <c r="R751" t="s">
        <v>1029</v>
      </c>
      <c r="S751" t="s">
        <v>1023</v>
      </c>
      <c r="T751" t="s">
        <v>1044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4</v>
      </c>
      <c r="M752">
        <v>0</v>
      </c>
      <c r="N752">
        <v>6</v>
      </c>
      <c r="O752">
        <v>1804</v>
      </c>
      <c r="P752">
        <v>1804</v>
      </c>
      <c r="Q752" t="s">
        <v>1008</v>
      </c>
      <c r="R752" t="s">
        <v>1050</v>
      </c>
      <c r="S752" t="s">
        <v>1023</v>
      </c>
      <c r="T752" t="s">
        <v>1075</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4</v>
      </c>
      <c r="M753">
        <v>16</v>
      </c>
      <c r="N753">
        <v>22</v>
      </c>
      <c r="O753">
        <v>1348</v>
      </c>
      <c r="P753">
        <v>2696</v>
      </c>
      <c r="Q753" t="s">
        <v>1008</v>
      </c>
      <c r="R753" t="s">
        <v>1065</v>
      </c>
      <c r="S753" t="s">
        <v>1023</v>
      </c>
      <c r="T753" t="s">
        <v>1022</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3</v>
      </c>
      <c r="M754">
        <v>4</v>
      </c>
      <c r="N754">
        <v>15</v>
      </c>
      <c r="O754">
        <v>1084</v>
      </c>
      <c r="P754">
        <v>1084</v>
      </c>
      <c r="Q754" t="s">
        <v>1005</v>
      </c>
      <c r="R754" t="s">
        <v>1034</v>
      </c>
      <c r="S754" t="s">
        <v>1023</v>
      </c>
      <c r="T754" t="s">
        <v>1065</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2</v>
      </c>
      <c r="M755">
        <v>19</v>
      </c>
      <c r="N755">
        <v>21</v>
      </c>
      <c r="O755">
        <v>387</v>
      </c>
      <c r="P755">
        <v>1161</v>
      </c>
      <c r="Q755" t="s">
        <v>1009</v>
      </c>
      <c r="R755" t="s">
        <v>1027</v>
      </c>
      <c r="S755" t="s">
        <v>1023</v>
      </c>
      <c r="T755" t="s">
        <v>1033</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8</v>
      </c>
      <c r="M756">
        <v>11</v>
      </c>
      <c r="N756">
        <v>16</v>
      </c>
      <c r="O756">
        <v>1804</v>
      </c>
      <c r="P756">
        <v>7216</v>
      </c>
      <c r="Q756" t="s">
        <v>1011</v>
      </c>
      <c r="R756" t="s">
        <v>1030</v>
      </c>
      <c r="S756" t="s">
        <v>1023</v>
      </c>
      <c r="T756" t="s">
        <v>1080</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5</v>
      </c>
      <c r="M757">
        <v>9</v>
      </c>
      <c r="N757">
        <v>4</v>
      </c>
      <c r="O757">
        <v>1895</v>
      </c>
      <c r="P757">
        <v>5685</v>
      </c>
      <c r="Q757" t="s">
        <v>1006</v>
      </c>
      <c r="R757" t="s">
        <v>1046</v>
      </c>
      <c r="S757" t="s">
        <v>1023</v>
      </c>
      <c r="T757" t="s">
        <v>1055</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4</v>
      </c>
      <c r="M758">
        <v>22</v>
      </c>
      <c r="N758">
        <v>23</v>
      </c>
      <c r="O758">
        <v>1744</v>
      </c>
      <c r="P758">
        <v>3488</v>
      </c>
      <c r="Q758" t="s">
        <v>1009</v>
      </c>
      <c r="R758" t="s">
        <v>1035</v>
      </c>
      <c r="S758" t="s">
        <v>1023</v>
      </c>
      <c r="T758" t="s">
        <v>1091</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9</v>
      </c>
      <c r="M759">
        <v>4</v>
      </c>
      <c r="N759">
        <v>6</v>
      </c>
      <c r="O759">
        <v>1915</v>
      </c>
      <c r="P759">
        <v>9575</v>
      </c>
      <c r="Q759" t="s">
        <v>1009</v>
      </c>
      <c r="R759" t="s">
        <v>1050</v>
      </c>
      <c r="S759" t="s">
        <v>1023</v>
      </c>
      <c r="T759" t="s">
        <v>1035</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10</v>
      </c>
      <c r="M760">
        <v>21</v>
      </c>
      <c r="N760">
        <v>10</v>
      </c>
      <c r="O760">
        <v>1915</v>
      </c>
      <c r="P760">
        <v>1915</v>
      </c>
      <c r="Q760" t="s">
        <v>1009</v>
      </c>
      <c r="R760" t="s">
        <v>1057</v>
      </c>
      <c r="S760" t="s">
        <v>1023</v>
      </c>
      <c r="T760" t="s">
        <v>1055</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5</v>
      </c>
      <c r="M761">
        <v>1</v>
      </c>
      <c r="N761">
        <v>10</v>
      </c>
      <c r="O761">
        <v>722</v>
      </c>
      <c r="P761">
        <v>1444</v>
      </c>
      <c r="Q761" t="s">
        <v>1009</v>
      </c>
      <c r="R761" t="s">
        <v>1057</v>
      </c>
      <c r="S761" t="s">
        <v>1023</v>
      </c>
      <c r="T761" t="s">
        <v>1076</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9</v>
      </c>
      <c r="M762">
        <v>1</v>
      </c>
      <c r="N762">
        <v>14</v>
      </c>
      <c r="O762">
        <v>259</v>
      </c>
      <c r="P762">
        <v>1295</v>
      </c>
      <c r="Q762" t="s">
        <v>1007</v>
      </c>
      <c r="R762" t="s">
        <v>1036</v>
      </c>
      <c r="S762" t="s">
        <v>1023</v>
      </c>
      <c r="T762" t="s">
        <v>1030</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8</v>
      </c>
      <c r="M763">
        <v>17</v>
      </c>
      <c r="N763">
        <v>21</v>
      </c>
      <c r="O763">
        <v>259</v>
      </c>
      <c r="P763">
        <v>518</v>
      </c>
      <c r="Q763" t="s">
        <v>1011</v>
      </c>
      <c r="R763" t="s">
        <v>1027</v>
      </c>
      <c r="S763" t="s">
        <v>1023</v>
      </c>
      <c r="T763" t="s">
        <v>1048</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1006</v>
      </c>
      <c r="R764" t="s">
        <v>1035</v>
      </c>
      <c r="S764" t="s">
        <v>1023</v>
      </c>
      <c r="T764" t="s">
        <v>1062</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9</v>
      </c>
      <c r="M765">
        <v>2</v>
      </c>
      <c r="N765">
        <v>8</v>
      </c>
      <c r="O765">
        <v>203</v>
      </c>
      <c r="P765">
        <v>203</v>
      </c>
      <c r="Q765" t="s">
        <v>1007</v>
      </c>
      <c r="R765" t="s">
        <v>1042</v>
      </c>
      <c r="S765" t="s">
        <v>1023</v>
      </c>
      <c r="T765" t="s">
        <v>1025</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10</v>
      </c>
      <c r="M766">
        <v>0</v>
      </c>
      <c r="N766">
        <v>11</v>
      </c>
      <c r="O766">
        <v>781</v>
      </c>
      <c r="P766">
        <v>3905</v>
      </c>
      <c r="Q766" t="s">
        <v>1009</v>
      </c>
      <c r="R766" t="s">
        <v>1022</v>
      </c>
      <c r="S766" t="s">
        <v>1023</v>
      </c>
      <c r="T766" t="s">
        <v>1091</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2</v>
      </c>
      <c r="M767">
        <v>17</v>
      </c>
      <c r="N767">
        <v>18</v>
      </c>
      <c r="O767">
        <v>535</v>
      </c>
      <c r="P767">
        <v>2140</v>
      </c>
      <c r="Q767" t="s">
        <v>1009</v>
      </c>
      <c r="R767" t="s">
        <v>1025</v>
      </c>
      <c r="S767" t="s">
        <v>1023</v>
      </c>
      <c r="T767" t="s">
        <v>1072</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5</v>
      </c>
      <c r="M768">
        <v>7</v>
      </c>
      <c r="N768">
        <v>7</v>
      </c>
      <c r="O768">
        <v>866</v>
      </c>
      <c r="P768">
        <v>3464</v>
      </c>
      <c r="Q768" t="s">
        <v>1009</v>
      </c>
      <c r="R768" t="s">
        <v>1038</v>
      </c>
      <c r="S768" t="s">
        <v>1023</v>
      </c>
      <c r="T768" t="s">
        <v>1051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2</v>
      </c>
      <c r="M769">
        <v>3</v>
      </c>
      <c r="N769">
        <v>6</v>
      </c>
      <c r="O769">
        <v>866</v>
      </c>
      <c r="P769">
        <v>3464</v>
      </c>
      <c r="Q769" t="s">
        <v>1009</v>
      </c>
      <c r="R769" t="s">
        <v>1050</v>
      </c>
      <c r="S769" t="s">
        <v>1023</v>
      </c>
      <c r="T769" t="s">
        <v>1047</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9</v>
      </c>
      <c r="M770">
        <v>19</v>
      </c>
      <c r="N770">
        <v>7</v>
      </c>
      <c r="O770">
        <v>259</v>
      </c>
      <c r="P770">
        <v>777</v>
      </c>
      <c r="Q770" t="s">
        <v>1005</v>
      </c>
      <c r="R770" t="s">
        <v>1038</v>
      </c>
      <c r="S770" t="s">
        <v>1023</v>
      </c>
      <c r="T770" t="s">
        <v>1080</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7</v>
      </c>
      <c r="M771">
        <v>18</v>
      </c>
      <c r="N771">
        <v>11</v>
      </c>
      <c r="O771">
        <v>1582</v>
      </c>
      <c r="P771">
        <v>1582</v>
      </c>
      <c r="Q771" t="s">
        <v>1007</v>
      </c>
      <c r="R771" t="s">
        <v>1022</v>
      </c>
      <c r="S771" t="s">
        <v>1023</v>
      </c>
      <c r="T771" t="s">
        <v>1039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10</v>
      </c>
      <c r="M772">
        <v>9</v>
      </c>
      <c r="N772">
        <v>3</v>
      </c>
      <c r="O772">
        <v>535</v>
      </c>
      <c r="P772">
        <v>2675</v>
      </c>
      <c r="Q772" t="s">
        <v>1010</v>
      </c>
      <c r="R772" t="s">
        <v>1073</v>
      </c>
      <c r="S772" t="s">
        <v>1023</v>
      </c>
      <c r="T772" t="s">
        <v>1036</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10</v>
      </c>
      <c r="M773">
        <v>0</v>
      </c>
      <c r="N773">
        <v>4</v>
      </c>
      <c r="O773">
        <v>562</v>
      </c>
      <c r="P773">
        <v>562</v>
      </c>
      <c r="Q773" t="s">
        <v>1008</v>
      </c>
      <c r="R773" t="s">
        <v>1046</v>
      </c>
      <c r="S773" t="s">
        <v>1023</v>
      </c>
      <c r="T773" t="s">
        <v>1067</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5</v>
      </c>
      <c r="M774">
        <v>13</v>
      </c>
      <c r="N774">
        <v>22</v>
      </c>
      <c r="O774">
        <v>259</v>
      </c>
      <c r="P774">
        <v>1295</v>
      </c>
      <c r="Q774" t="s">
        <v>1005</v>
      </c>
      <c r="R774" t="s">
        <v>1065</v>
      </c>
      <c r="S774" t="s">
        <v>1023</v>
      </c>
      <c r="T774" t="s">
        <v>1060</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1010</v>
      </c>
      <c r="R775" t="s">
        <v>1042</v>
      </c>
      <c r="S775" t="s">
        <v>1023</v>
      </c>
      <c r="T775" t="s">
        <v>1041</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8</v>
      </c>
      <c r="M776">
        <v>0</v>
      </c>
      <c r="N776">
        <v>7</v>
      </c>
      <c r="O776">
        <v>203</v>
      </c>
      <c r="P776">
        <v>609</v>
      </c>
      <c r="Q776" t="s">
        <v>1007</v>
      </c>
      <c r="R776" t="s">
        <v>1038</v>
      </c>
      <c r="S776" t="s">
        <v>1023</v>
      </c>
      <c r="T776" t="s">
        <v>1026</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1010</v>
      </c>
      <c r="R777" t="s">
        <v>1022</v>
      </c>
      <c r="S777" t="s">
        <v>1023</v>
      </c>
      <c r="T777" t="s">
        <v>1051</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10</v>
      </c>
      <c r="M778">
        <v>7</v>
      </c>
      <c r="N778">
        <v>20</v>
      </c>
      <c r="O778">
        <v>781</v>
      </c>
      <c r="P778">
        <v>781</v>
      </c>
      <c r="Q778" t="s">
        <v>1008</v>
      </c>
      <c r="R778" t="s">
        <v>1033</v>
      </c>
      <c r="S778" t="s">
        <v>1023</v>
      </c>
      <c r="T778" t="s">
        <v>1067</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5</v>
      </c>
      <c r="M779">
        <v>18</v>
      </c>
      <c r="N779">
        <v>8</v>
      </c>
      <c r="O779">
        <v>535</v>
      </c>
      <c r="P779">
        <v>1605</v>
      </c>
      <c r="Q779" t="s">
        <v>1011</v>
      </c>
      <c r="R779" t="s">
        <v>1042</v>
      </c>
      <c r="S779" t="s">
        <v>1023</v>
      </c>
      <c r="T779" t="s">
        <v>1083</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5</v>
      </c>
      <c r="M780">
        <v>8</v>
      </c>
      <c r="N780">
        <v>3</v>
      </c>
      <c r="O780">
        <v>203</v>
      </c>
      <c r="P780">
        <v>1015</v>
      </c>
      <c r="Q780" t="s">
        <v>1011</v>
      </c>
      <c r="R780" t="s">
        <v>1073</v>
      </c>
      <c r="S780" t="s">
        <v>1023</v>
      </c>
      <c r="T780" t="s">
        <v>1048</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6</v>
      </c>
      <c r="M781">
        <v>10</v>
      </c>
      <c r="N781">
        <v>6</v>
      </c>
      <c r="O781">
        <v>259</v>
      </c>
      <c r="P781">
        <v>1036</v>
      </c>
      <c r="Q781" t="s">
        <v>1009</v>
      </c>
      <c r="R781" t="s">
        <v>1050</v>
      </c>
      <c r="S781" t="s">
        <v>1023</v>
      </c>
      <c r="T781" t="s">
        <v>1043</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10</v>
      </c>
      <c r="M782">
        <v>4</v>
      </c>
      <c r="N782">
        <v>7</v>
      </c>
      <c r="O782">
        <v>781</v>
      </c>
      <c r="P782">
        <v>3905</v>
      </c>
      <c r="Q782" t="s">
        <v>1008</v>
      </c>
      <c r="R782" t="s">
        <v>1038</v>
      </c>
      <c r="S782" t="s">
        <v>1023</v>
      </c>
      <c r="T782" t="s">
        <v>1028</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1</v>
      </c>
      <c r="M783">
        <v>0</v>
      </c>
      <c r="N783">
        <v>21</v>
      </c>
      <c r="O783">
        <v>866</v>
      </c>
      <c r="P783">
        <v>1732</v>
      </c>
      <c r="Q783" t="s">
        <v>1011</v>
      </c>
      <c r="R783" t="s">
        <v>1027</v>
      </c>
      <c r="S783" t="s">
        <v>1023</v>
      </c>
      <c r="T783" t="s">
        <v>1079</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5</v>
      </c>
      <c r="M784">
        <v>0</v>
      </c>
      <c r="N784">
        <v>8</v>
      </c>
      <c r="O784">
        <v>1792</v>
      </c>
      <c r="P784">
        <v>7168</v>
      </c>
      <c r="Q784" t="s">
        <v>1008</v>
      </c>
      <c r="R784" t="s">
        <v>1042</v>
      </c>
      <c r="S784" t="s">
        <v>1023</v>
      </c>
      <c r="T784" t="s">
        <v>1080</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4</v>
      </c>
      <c r="M785">
        <v>8</v>
      </c>
      <c r="N785">
        <v>11</v>
      </c>
      <c r="O785">
        <v>1915</v>
      </c>
      <c r="P785">
        <v>3830</v>
      </c>
      <c r="Q785" t="s">
        <v>1007</v>
      </c>
      <c r="R785" t="s">
        <v>1022</v>
      </c>
      <c r="S785" t="s">
        <v>1023</v>
      </c>
      <c r="T785" t="s">
        <v>1028</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v>
      </c>
      <c r="M786">
        <v>18</v>
      </c>
      <c r="N786">
        <v>14</v>
      </c>
      <c r="O786">
        <v>535</v>
      </c>
      <c r="P786">
        <v>2140</v>
      </c>
      <c r="Q786" t="s">
        <v>1009</v>
      </c>
      <c r="R786" t="s">
        <v>1036</v>
      </c>
      <c r="S786" t="s">
        <v>1023</v>
      </c>
      <c r="T786" t="s">
        <v>1086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9</v>
      </c>
      <c r="M787">
        <v>22</v>
      </c>
      <c r="N787">
        <v>23</v>
      </c>
      <c r="O787">
        <v>1915</v>
      </c>
      <c r="P787">
        <v>3830</v>
      </c>
      <c r="Q787" t="s">
        <v>1008</v>
      </c>
      <c r="R787" t="s">
        <v>1035</v>
      </c>
      <c r="S787" t="s">
        <v>1023</v>
      </c>
      <c r="T787" t="s">
        <v>1028</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10</v>
      </c>
      <c r="M788">
        <v>3</v>
      </c>
      <c r="N788">
        <v>9</v>
      </c>
      <c r="O788">
        <v>722</v>
      </c>
      <c r="P788">
        <v>1444</v>
      </c>
      <c r="Q788" t="s">
        <v>1006</v>
      </c>
      <c r="R788" t="s">
        <v>1054</v>
      </c>
      <c r="S788" t="s">
        <v>1023</v>
      </c>
      <c r="T788" t="s">
        <v>1036</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v>
      </c>
      <c r="M789">
        <v>13</v>
      </c>
      <c r="N789">
        <v>19</v>
      </c>
      <c r="O789">
        <v>203</v>
      </c>
      <c r="P789">
        <v>203</v>
      </c>
      <c r="Q789" t="s">
        <v>1007</v>
      </c>
      <c r="R789" t="s">
        <v>1044</v>
      </c>
      <c r="S789" t="s">
        <v>1023</v>
      </c>
      <c r="T789" t="s">
        <v>1055</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1006</v>
      </c>
      <c r="R790" t="s">
        <v>1076</v>
      </c>
      <c r="S790" t="s">
        <v>1023</v>
      </c>
      <c r="T790" t="s">
        <v>1040</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7</v>
      </c>
      <c r="M791">
        <v>18</v>
      </c>
      <c r="N791">
        <v>18</v>
      </c>
      <c r="O791">
        <v>203</v>
      </c>
      <c r="P791">
        <v>1015</v>
      </c>
      <c r="Q791" t="s">
        <v>1007</v>
      </c>
      <c r="R791" t="s">
        <v>1025</v>
      </c>
      <c r="S791" t="s">
        <v>1023</v>
      </c>
      <c r="T791" t="s">
        <v>1064</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4</v>
      </c>
      <c r="M792">
        <v>15</v>
      </c>
      <c r="N792">
        <v>10</v>
      </c>
      <c r="O792">
        <v>781</v>
      </c>
      <c r="P792">
        <v>781</v>
      </c>
      <c r="Q792" t="s">
        <v>1009</v>
      </c>
      <c r="R792" t="s">
        <v>1057</v>
      </c>
      <c r="S792" t="s">
        <v>1023</v>
      </c>
      <c r="T792" t="s">
        <v>1081</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10</v>
      </c>
      <c r="M793">
        <v>11</v>
      </c>
      <c r="N793">
        <v>19</v>
      </c>
      <c r="O793">
        <v>866</v>
      </c>
      <c r="P793">
        <v>4330</v>
      </c>
      <c r="Q793" t="s">
        <v>1005</v>
      </c>
      <c r="R793" t="s">
        <v>1044</v>
      </c>
      <c r="S793" t="s">
        <v>1023</v>
      </c>
      <c r="T793" t="s">
        <v>1063</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6</v>
      </c>
      <c r="M794">
        <v>14</v>
      </c>
      <c r="N794">
        <v>20</v>
      </c>
      <c r="O794">
        <v>535</v>
      </c>
      <c r="P794">
        <v>1605</v>
      </c>
      <c r="Q794" t="s">
        <v>1010</v>
      </c>
      <c r="R794" t="s">
        <v>1033</v>
      </c>
      <c r="S794" t="s">
        <v>1023</v>
      </c>
      <c r="T794" t="s">
        <v>1040</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8</v>
      </c>
      <c r="M795">
        <v>7</v>
      </c>
      <c r="N795">
        <v>2</v>
      </c>
      <c r="O795">
        <v>562</v>
      </c>
      <c r="P795">
        <v>1686</v>
      </c>
      <c r="Q795" t="s">
        <v>1007</v>
      </c>
      <c r="R795" t="s">
        <v>1031</v>
      </c>
      <c r="S795" t="s">
        <v>1023</v>
      </c>
      <c r="T795" t="s">
        <v>1048</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8</v>
      </c>
      <c r="M796">
        <v>15</v>
      </c>
      <c r="N796">
        <v>23</v>
      </c>
      <c r="O796">
        <v>722</v>
      </c>
      <c r="P796">
        <v>2888</v>
      </c>
      <c r="Q796" t="s">
        <v>1007</v>
      </c>
      <c r="R796" t="s">
        <v>1035</v>
      </c>
      <c r="S796" t="s">
        <v>1023</v>
      </c>
      <c r="T796" t="s">
        <v>1039</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9</v>
      </c>
      <c r="M797">
        <v>4</v>
      </c>
      <c r="N797">
        <v>9</v>
      </c>
      <c r="O797">
        <v>259</v>
      </c>
      <c r="P797">
        <v>259</v>
      </c>
      <c r="Q797" t="s">
        <v>1008</v>
      </c>
      <c r="R797" t="s">
        <v>1054</v>
      </c>
      <c r="S797" t="s">
        <v>1023</v>
      </c>
      <c r="T797" t="s">
        <v>1051</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1</v>
      </c>
      <c r="M798">
        <v>0</v>
      </c>
      <c r="N798">
        <v>4</v>
      </c>
      <c r="O798">
        <v>1915</v>
      </c>
      <c r="P798">
        <v>1915</v>
      </c>
      <c r="Q798" t="s">
        <v>1005</v>
      </c>
      <c r="R798" t="s">
        <v>1046</v>
      </c>
      <c r="S798" t="s">
        <v>1023</v>
      </c>
      <c r="T798" t="s">
        <v>1081</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5</v>
      </c>
      <c r="M799">
        <v>20</v>
      </c>
      <c r="N799">
        <v>23</v>
      </c>
      <c r="O799">
        <v>259</v>
      </c>
      <c r="P799">
        <v>518</v>
      </c>
      <c r="Q799" t="s">
        <v>1008</v>
      </c>
      <c r="R799" t="s">
        <v>1035</v>
      </c>
      <c r="S799" t="s">
        <v>1023</v>
      </c>
      <c r="T799" t="s">
        <v>1083</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1005</v>
      </c>
      <c r="R800" t="s">
        <v>1027</v>
      </c>
      <c r="S800" t="s">
        <v>1023</v>
      </c>
      <c r="T800" t="s">
        <v>1045</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8</v>
      </c>
      <c r="M801">
        <v>14</v>
      </c>
      <c r="N801">
        <v>18</v>
      </c>
      <c r="O801">
        <v>722</v>
      </c>
      <c r="P801">
        <v>2166</v>
      </c>
      <c r="Q801" t="s">
        <v>1008</v>
      </c>
      <c r="R801" t="s">
        <v>1025</v>
      </c>
      <c r="S801" t="s">
        <v>1023</v>
      </c>
      <c r="T801" t="s">
        <v>1049</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10</v>
      </c>
      <c r="M802">
        <v>11</v>
      </c>
      <c r="N802">
        <v>20</v>
      </c>
      <c r="O802">
        <v>1582</v>
      </c>
      <c r="P802">
        <v>1582</v>
      </c>
      <c r="Q802" t="s">
        <v>1007</v>
      </c>
      <c r="R802" t="s">
        <v>1033</v>
      </c>
      <c r="S802" t="s">
        <v>1023</v>
      </c>
      <c r="T802" t="s">
        <v>1090</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1</v>
      </c>
      <c r="M803">
        <v>20</v>
      </c>
      <c r="N803">
        <v>5</v>
      </c>
      <c r="O803">
        <v>535</v>
      </c>
      <c r="P803">
        <v>535</v>
      </c>
      <c r="Q803" t="s">
        <v>1008</v>
      </c>
      <c r="R803" t="s">
        <v>1052</v>
      </c>
      <c r="S803" t="s">
        <v>1023</v>
      </c>
      <c r="T803" t="s">
        <v>1058</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v>
      </c>
      <c r="M804">
        <v>20</v>
      </c>
      <c r="N804">
        <v>1</v>
      </c>
      <c r="O804">
        <v>1915</v>
      </c>
      <c r="P804">
        <v>7660</v>
      </c>
      <c r="Q804" t="s">
        <v>1011</v>
      </c>
      <c r="R804" t="s">
        <v>1029</v>
      </c>
      <c r="S804" t="s">
        <v>1023</v>
      </c>
      <c r="T804" t="s">
        <v>1072</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6</v>
      </c>
      <c r="M805">
        <v>3</v>
      </c>
      <c r="N805">
        <v>19</v>
      </c>
      <c r="O805">
        <v>259</v>
      </c>
      <c r="P805">
        <v>518</v>
      </c>
      <c r="Q805" t="s">
        <v>1006</v>
      </c>
      <c r="R805" t="s">
        <v>1044</v>
      </c>
      <c r="S805" t="s">
        <v>1023</v>
      </c>
      <c r="T805" t="s">
        <v>1048</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8</v>
      </c>
      <c r="M806">
        <v>19</v>
      </c>
      <c r="N806">
        <v>11</v>
      </c>
      <c r="O806">
        <v>866</v>
      </c>
      <c r="P806">
        <v>2598</v>
      </c>
      <c r="Q806" t="s">
        <v>1008</v>
      </c>
      <c r="R806" t="s">
        <v>1022</v>
      </c>
      <c r="S806" t="s">
        <v>1023</v>
      </c>
      <c r="T806" t="s">
        <v>1025</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5</v>
      </c>
      <c r="M807">
        <v>17</v>
      </c>
      <c r="N807">
        <v>20</v>
      </c>
      <c r="O807">
        <v>1792</v>
      </c>
      <c r="P807">
        <v>3584</v>
      </c>
      <c r="Q807" t="s">
        <v>1006</v>
      </c>
      <c r="R807" t="s">
        <v>1033</v>
      </c>
      <c r="S807" t="s">
        <v>1023</v>
      </c>
      <c r="T807" t="s">
        <v>1086</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6</v>
      </c>
      <c r="M808">
        <v>22</v>
      </c>
      <c r="N808">
        <v>0</v>
      </c>
      <c r="O808">
        <v>781</v>
      </c>
      <c r="P808">
        <v>2343</v>
      </c>
      <c r="Q808" t="s">
        <v>1008</v>
      </c>
      <c r="R808" t="s">
        <v>1069</v>
      </c>
      <c r="S808" t="s">
        <v>1023</v>
      </c>
      <c r="T808" t="s">
        <v>1043</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1006</v>
      </c>
      <c r="R809" t="s">
        <v>1040</v>
      </c>
      <c r="S809" t="s">
        <v>1023</v>
      </c>
      <c r="T809" t="s">
        <v>1087</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5</v>
      </c>
      <c r="M810">
        <v>14</v>
      </c>
      <c r="N810">
        <v>16</v>
      </c>
      <c r="O810">
        <v>535</v>
      </c>
      <c r="P810">
        <v>535</v>
      </c>
      <c r="Q810" t="s">
        <v>1010</v>
      </c>
      <c r="R810" t="s">
        <v>1030</v>
      </c>
      <c r="S810" t="s">
        <v>1023</v>
      </c>
      <c r="T810" t="s">
        <v>1080</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3</v>
      </c>
      <c r="M811">
        <v>13</v>
      </c>
      <c r="N811">
        <v>1</v>
      </c>
      <c r="O811">
        <v>722</v>
      </c>
      <c r="P811">
        <v>2166</v>
      </c>
      <c r="Q811" t="s">
        <v>1007</v>
      </c>
      <c r="R811" t="s">
        <v>1029</v>
      </c>
      <c r="S811" t="s">
        <v>1023</v>
      </c>
      <c r="T811" t="s">
        <v>1079</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8</v>
      </c>
      <c r="M812">
        <v>9</v>
      </c>
      <c r="N812">
        <v>17</v>
      </c>
      <c r="O812">
        <v>535</v>
      </c>
      <c r="P812">
        <v>535</v>
      </c>
      <c r="Q812" t="s">
        <v>1008</v>
      </c>
      <c r="R812" t="s">
        <v>1076</v>
      </c>
      <c r="S812" t="s">
        <v>1023</v>
      </c>
      <c r="T812" t="s">
        <v>1024</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6</v>
      </c>
      <c r="M813">
        <v>23</v>
      </c>
      <c r="N813">
        <v>14</v>
      </c>
      <c r="O813">
        <v>1915</v>
      </c>
      <c r="P813">
        <v>9575</v>
      </c>
      <c r="Q813" t="s">
        <v>1005</v>
      </c>
      <c r="R813" t="s">
        <v>1036</v>
      </c>
      <c r="S813" t="s">
        <v>1023</v>
      </c>
      <c r="T813" t="s">
        <v>1089</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6</v>
      </c>
      <c r="M814">
        <v>4</v>
      </c>
      <c r="N814">
        <v>19</v>
      </c>
      <c r="O814">
        <v>722</v>
      </c>
      <c r="P814">
        <v>2166</v>
      </c>
      <c r="Q814" t="s">
        <v>1008</v>
      </c>
      <c r="R814" t="s">
        <v>1044</v>
      </c>
      <c r="S814" t="s">
        <v>1023</v>
      </c>
      <c r="T814" t="s">
        <v>1063</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1</v>
      </c>
      <c r="M815">
        <v>4</v>
      </c>
      <c r="N815">
        <v>8</v>
      </c>
      <c r="O815">
        <v>1915</v>
      </c>
      <c r="P815">
        <v>9575</v>
      </c>
      <c r="Q815" t="s">
        <v>1007</v>
      </c>
      <c r="R815" t="s">
        <v>1042</v>
      </c>
      <c r="S815" t="s">
        <v>1023</v>
      </c>
      <c r="T815" t="s">
        <v>1085</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2</v>
      </c>
      <c r="M816">
        <v>7</v>
      </c>
      <c r="N816">
        <v>17</v>
      </c>
      <c r="O816">
        <v>1915</v>
      </c>
      <c r="P816">
        <v>5745</v>
      </c>
      <c r="Q816" t="s">
        <v>1010</v>
      </c>
      <c r="R816" t="s">
        <v>1076</v>
      </c>
      <c r="S816" t="s">
        <v>1023</v>
      </c>
      <c r="T816" t="s">
        <v>1087</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v>
      </c>
      <c r="M817">
        <v>13</v>
      </c>
      <c r="N817">
        <v>22</v>
      </c>
      <c r="O817">
        <v>535</v>
      </c>
      <c r="P817">
        <v>2675</v>
      </c>
      <c r="Q817" t="s">
        <v>1011</v>
      </c>
      <c r="R817" t="s">
        <v>1065</v>
      </c>
      <c r="S817" t="s">
        <v>1023</v>
      </c>
      <c r="T817" t="s">
        <v>1030</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7</v>
      </c>
      <c r="M818">
        <v>16</v>
      </c>
      <c r="N818">
        <v>18</v>
      </c>
      <c r="O818">
        <v>722</v>
      </c>
      <c r="P818">
        <v>722</v>
      </c>
      <c r="Q818" t="s">
        <v>1010</v>
      </c>
      <c r="R818" t="s">
        <v>1025</v>
      </c>
      <c r="S818" t="s">
        <v>1023</v>
      </c>
      <c r="T818" t="s">
        <v>1067</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9</v>
      </c>
      <c r="M819">
        <v>20</v>
      </c>
      <c r="N819">
        <v>13</v>
      </c>
      <c r="O819">
        <v>259</v>
      </c>
      <c r="P819">
        <v>259</v>
      </c>
      <c r="Q819" t="s">
        <v>1011</v>
      </c>
      <c r="R819" t="s">
        <v>1040</v>
      </c>
      <c r="S819" t="s">
        <v>1023</v>
      </c>
      <c r="T819" t="s">
        <v>1036</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6</v>
      </c>
      <c r="M820">
        <v>18</v>
      </c>
      <c r="N820">
        <v>16</v>
      </c>
      <c r="O820">
        <v>781</v>
      </c>
      <c r="P820">
        <v>3124</v>
      </c>
      <c r="Q820" t="s">
        <v>1009</v>
      </c>
      <c r="R820" t="s">
        <v>1030</v>
      </c>
      <c r="S820" t="s">
        <v>1023</v>
      </c>
      <c r="T820" t="s">
        <v>1082</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4</v>
      </c>
      <c r="M821">
        <v>22</v>
      </c>
      <c r="N821">
        <v>12</v>
      </c>
      <c r="O821">
        <v>535</v>
      </c>
      <c r="P821">
        <v>2140</v>
      </c>
      <c r="Q821" t="s">
        <v>1007</v>
      </c>
      <c r="R821" t="s">
        <v>1023</v>
      </c>
      <c r="S821" t="s">
        <v>1023</v>
      </c>
      <c r="T821" t="s">
        <v>1081</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9</v>
      </c>
      <c r="M822">
        <v>2</v>
      </c>
      <c r="N822">
        <v>14</v>
      </c>
      <c r="O822">
        <v>781</v>
      </c>
      <c r="P822">
        <v>1562</v>
      </c>
      <c r="Q822" t="s">
        <v>1008</v>
      </c>
      <c r="R822" t="s">
        <v>1036</v>
      </c>
      <c r="S822" t="s">
        <v>1023</v>
      </c>
      <c r="T822" t="s">
        <v>1026</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4</v>
      </c>
      <c r="M823">
        <v>22</v>
      </c>
      <c r="N823">
        <v>20</v>
      </c>
      <c r="O823">
        <v>722</v>
      </c>
      <c r="P823">
        <v>1444</v>
      </c>
      <c r="Q823" t="s">
        <v>1011</v>
      </c>
      <c r="R823" t="s">
        <v>1033</v>
      </c>
      <c r="S823" t="s">
        <v>1023</v>
      </c>
      <c r="T823" t="s">
        <v>1051</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4</v>
      </c>
      <c r="M824">
        <v>21</v>
      </c>
      <c r="N824">
        <v>3</v>
      </c>
      <c r="O824">
        <v>1792</v>
      </c>
      <c r="P824">
        <v>7168</v>
      </c>
      <c r="Q824" t="s">
        <v>1011</v>
      </c>
      <c r="R824" t="s">
        <v>1073</v>
      </c>
      <c r="S824" t="s">
        <v>1023</v>
      </c>
      <c r="T824" t="s">
        <v>1043</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4</v>
      </c>
      <c r="M825">
        <v>6</v>
      </c>
      <c r="N825">
        <v>13</v>
      </c>
      <c r="O825">
        <v>1582</v>
      </c>
      <c r="P825">
        <v>4746</v>
      </c>
      <c r="Q825" t="s">
        <v>1008</v>
      </c>
      <c r="R825" t="s">
        <v>1040</v>
      </c>
      <c r="S825" t="s">
        <v>1023</v>
      </c>
      <c r="T825" t="s">
        <v>1089</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5</v>
      </c>
      <c r="M826">
        <v>2</v>
      </c>
      <c r="N826">
        <v>3</v>
      </c>
      <c r="O826">
        <v>535</v>
      </c>
      <c r="P826">
        <v>535</v>
      </c>
      <c r="Q826" t="s">
        <v>1007</v>
      </c>
      <c r="R826" t="s">
        <v>1073</v>
      </c>
      <c r="S826" t="s">
        <v>1023</v>
      </c>
      <c r="T826" t="s">
        <v>1082</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10</v>
      </c>
      <c r="M827">
        <v>16</v>
      </c>
      <c r="N827">
        <v>9</v>
      </c>
      <c r="O827">
        <v>562</v>
      </c>
      <c r="P827">
        <v>2810</v>
      </c>
      <c r="Q827" t="s">
        <v>1005</v>
      </c>
      <c r="R827" t="s">
        <v>1054</v>
      </c>
      <c r="S827" t="s">
        <v>1023</v>
      </c>
      <c r="T827" t="s">
        <v>1084</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10</v>
      </c>
      <c r="M828">
        <v>11</v>
      </c>
      <c r="N828">
        <v>20</v>
      </c>
      <c r="O828">
        <v>535</v>
      </c>
      <c r="P828">
        <v>1070</v>
      </c>
      <c r="Q828" t="s">
        <v>1006</v>
      </c>
      <c r="R828" t="s">
        <v>1033</v>
      </c>
      <c r="S828" t="s">
        <v>1023</v>
      </c>
      <c r="T828" t="s">
        <v>1078</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8</v>
      </c>
      <c r="M829">
        <v>1</v>
      </c>
      <c r="N829">
        <v>2</v>
      </c>
      <c r="O829">
        <v>866</v>
      </c>
      <c r="P829">
        <v>2598</v>
      </c>
      <c r="Q829" t="s">
        <v>1008</v>
      </c>
      <c r="R829" t="s">
        <v>1031</v>
      </c>
      <c r="S829" t="s">
        <v>1023</v>
      </c>
      <c r="T829" t="s">
        <v>1070</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7</v>
      </c>
      <c r="M830">
        <v>5</v>
      </c>
      <c r="N830">
        <v>16</v>
      </c>
      <c r="O830">
        <v>562</v>
      </c>
      <c r="P830">
        <v>2248</v>
      </c>
      <c r="Q830" t="s">
        <v>1007</v>
      </c>
      <c r="R830" t="s">
        <v>1030</v>
      </c>
      <c r="S830" t="s">
        <v>1023</v>
      </c>
      <c r="T830" t="s">
        <v>1039</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1006</v>
      </c>
      <c r="R831" t="s">
        <v>1029</v>
      </c>
      <c r="S831" t="s">
        <v>1023</v>
      </c>
      <c r="T831" t="s">
        <v>1074</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2</v>
      </c>
      <c r="M832">
        <v>0</v>
      </c>
      <c r="N832">
        <v>2</v>
      </c>
      <c r="O832">
        <v>1792</v>
      </c>
      <c r="P832">
        <v>5376</v>
      </c>
      <c r="Q832" t="s">
        <v>1005</v>
      </c>
      <c r="R832" t="s">
        <v>1031</v>
      </c>
      <c r="S832" t="s">
        <v>1023</v>
      </c>
      <c r="T832" t="s">
        <v>1067</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9</v>
      </c>
      <c r="M833">
        <v>3</v>
      </c>
      <c r="N833">
        <v>4</v>
      </c>
      <c r="O833">
        <v>866</v>
      </c>
      <c r="P833">
        <v>4330</v>
      </c>
      <c r="Q833" t="s">
        <v>1010</v>
      </c>
      <c r="R833" t="s">
        <v>1046</v>
      </c>
      <c r="S833" t="s">
        <v>1023</v>
      </c>
      <c r="T833" t="s">
        <v>1086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4</v>
      </c>
      <c r="M834">
        <v>9</v>
      </c>
      <c r="N834">
        <v>10</v>
      </c>
      <c r="O834">
        <v>535</v>
      </c>
      <c r="P834">
        <v>2675</v>
      </c>
      <c r="Q834" t="s">
        <v>1009</v>
      </c>
      <c r="R834" t="s">
        <v>1057</v>
      </c>
      <c r="S834" t="s">
        <v>1023</v>
      </c>
      <c r="T834" t="s">
        <v>1051</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v>
      </c>
      <c r="M835">
        <v>17</v>
      </c>
      <c r="N835">
        <v>8</v>
      </c>
      <c r="O835">
        <v>722</v>
      </c>
      <c r="P835">
        <v>2888</v>
      </c>
      <c r="Q835" t="s">
        <v>1007</v>
      </c>
      <c r="R835" t="s">
        <v>1042</v>
      </c>
      <c r="S835" t="s">
        <v>1023</v>
      </c>
      <c r="T835" t="s">
        <v>1064</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1010</v>
      </c>
      <c r="R836" t="s">
        <v>1040</v>
      </c>
      <c r="S836" t="s">
        <v>1023</v>
      </c>
      <c r="T836" t="s">
        <v>1041</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7</v>
      </c>
      <c r="M837">
        <v>3</v>
      </c>
      <c r="N837">
        <v>11</v>
      </c>
      <c r="O837">
        <v>535</v>
      </c>
      <c r="P837">
        <v>2675</v>
      </c>
      <c r="Q837" t="s">
        <v>1010</v>
      </c>
      <c r="R837" t="s">
        <v>1022</v>
      </c>
      <c r="S837" t="s">
        <v>1023</v>
      </c>
      <c r="T837" t="s">
        <v>1063</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10</v>
      </c>
      <c r="M838">
        <v>1</v>
      </c>
      <c r="N838">
        <v>20</v>
      </c>
      <c r="O838">
        <v>1792</v>
      </c>
      <c r="P838">
        <v>8960</v>
      </c>
      <c r="Q838" t="s">
        <v>1008</v>
      </c>
      <c r="R838" t="s">
        <v>1033</v>
      </c>
      <c r="S838" t="s">
        <v>1023</v>
      </c>
      <c r="T838" t="s">
        <v>1090</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4</v>
      </c>
      <c r="M839">
        <v>21</v>
      </c>
      <c r="N839">
        <v>7</v>
      </c>
      <c r="O839">
        <v>535</v>
      </c>
      <c r="P839">
        <v>2675</v>
      </c>
      <c r="Q839" t="s">
        <v>1005</v>
      </c>
      <c r="R839" t="s">
        <v>1038</v>
      </c>
      <c r="S839" t="s">
        <v>1023</v>
      </c>
      <c r="T839" t="s">
        <v>1026</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3</v>
      </c>
      <c r="M840">
        <v>14</v>
      </c>
      <c r="N840">
        <v>18</v>
      </c>
      <c r="O840">
        <v>535</v>
      </c>
      <c r="P840">
        <v>1605</v>
      </c>
      <c r="Q840" t="s">
        <v>1008</v>
      </c>
      <c r="R840" t="s">
        <v>1025</v>
      </c>
      <c r="S840" t="s">
        <v>1023</v>
      </c>
      <c r="T840" t="s">
        <v>1044</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2</v>
      </c>
      <c r="M841">
        <v>5</v>
      </c>
      <c r="N841">
        <v>12</v>
      </c>
      <c r="O841">
        <v>535</v>
      </c>
      <c r="P841">
        <v>1605</v>
      </c>
      <c r="Q841" t="s">
        <v>1007</v>
      </c>
      <c r="R841" t="s">
        <v>1023</v>
      </c>
      <c r="S841" t="s">
        <v>1023</v>
      </c>
      <c r="T841" t="s">
        <v>1024</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7</v>
      </c>
      <c r="M842">
        <v>12</v>
      </c>
      <c r="N842">
        <v>21</v>
      </c>
      <c r="O842">
        <v>1915</v>
      </c>
      <c r="P842">
        <v>9575</v>
      </c>
      <c r="Q842" t="s">
        <v>1006</v>
      </c>
      <c r="R842" t="s">
        <v>1027</v>
      </c>
      <c r="S842" t="s">
        <v>1023</v>
      </c>
      <c r="T842" t="s">
        <v>1024</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4</v>
      </c>
      <c r="M843">
        <v>8</v>
      </c>
      <c r="N843">
        <v>22</v>
      </c>
      <c r="O843">
        <v>1792</v>
      </c>
      <c r="P843">
        <v>7168</v>
      </c>
      <c r="Q843" t="s">
        <v>1011</v>
      </c>
      <c r="R843" t="s">
        <v>1065</v>
      </c>
      <c r="S843" t="s">
        <v>1023</v>
      </c>
      <c r="T843" t="s">
        <v>1048</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v>
      </c>
      <c r="M844">
        <v>17</v>
      </c>
      <c r="N844">
        <v>23</v>
      </c>
      <c r="O844">
        <v>1792</v>
      </c>
      <c r="P844">
        <v>3584</v>
      </c>
      <c r="Q844" t="s">
        <v>1006</v>
      </c>
      <c r="R844" t="s">
        <v>1035</v>
      </c>
      <c r="S844" t="s">
        <v>1023</v>
      </c>
      <c r="T844" t="s">
        <v>1022</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2</v>
      </c>
      <c r="M845">
        <v>12</v>
      </c>
      <c r="N845">
        <v>0</v>
      </c>
      <c r="O845">
        <v>1915</v>
      </c>
      <c r="P845">
        <v>9575</v>
      </c>
      <c r="Q845" t="s">
        <v>1010</v>
      </c>
      <c r="R845" t="s">
        <v>1069</v>
      </c>
      <c r="S845" t="s">
        <v>1023</v>
      </c>
      <c r="T845" t="s">
        <v>1028</v>
      </c>
    </row>
    <row r="846" spans="1:20" x14ac:dyDescent="0.3">
      <c r="A846">
        <v>845</v>
      </c>
      <c r="B846" t="s">
        <v>204</v>
      </c>
      <c r="C846">
        <v>57</v>
      </c>
      <c r="D846">
        <v>5</v>
      </c>
      <c r="E846" s="2">
        <v>45216</v>
      </c>
      <c r="F846" s="3">
        <v>0.78560185185185183</v>
      </c>
      <c r="G846" s="2">
        <v>45224</v>
      </c>
      <c r="H846" s="3">
        <v>0.1215625</v>
      </c>
      <c r="I846" t="s">
        <v>796</v>
      </c>
      <c r="J846" t="s">
        <v>707</v>
      </c>
      <c r="K846" t="s">
        <v>845</v>
      </c>
      <c r="L846">
        <v>8</v>
      </c>
      <c r="M846">
        <v>18</v>
      </c>
      <c r="N846">
        <v>2</v>
      </c>
      <c r="O846">
        <v>1582</v>
      </c>
      <c r="P846">
        <v>7910</v>
      </c>
      <c r="Q846" t="s">
        <v>1010</v>
      </c>
      <c r="R846" t="s">
        <v>1031</v>
      </c>
      <c r="S846" t="s">
        <v>1023</v>
      </c>
      <c r="T846" t="s">
        <v>1043</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3</v>
      </c>
      <c r="M847">
        <v>19</v>
      </c>
      <c r="N847">
        <v>13</v>
      </c>
      <c r="O847">
        <v>1915</v>
      </c>
      <c r="P847">
        <v>1915</v>
      </c>
      <c r="Q847" t="s">
        <v>1010</v>
      </c>
      <c r="R847" t="s">
        <v>1040</v>
      </c>
      <c r="S847" t="s">
        <v>1023</v>
      </c>
      <c r="T847" t="s">
        <v>1056</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v>
      </c>
      <c r="M848">
        <v>19</v>
      </c>
      <c r="N848">
        <v>21</v>
      </c>
      <c r="O848">
        <v>203</v>
      </c>
      <c r="P848">
        <v>812</v>
      </c>
      <c r="Q848" t="s">
        <v>1008</v>
      </c>
      <c r="R848" t="s">
        <v>1027</v>
      </c>
      <c r="S848" t="s">
        <v>1023</v>
      </c>
      <c r="T848" t="s">
        <v>1083</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8</v>
      </c>
      <c r="M849">
        <v>15</v>
      </c>
      <c r="N849">
        <v>8</v>
      </c>
      <c r="O849">
        <v>1582</v>
      </c>
      <c r="P849">
        <v>4746</v>
      </c>
      <c r="Q849" t="s">
        <v>1007</v>
      </c>
      <c r="R849" t="s">
        <v>1042</v>
      </c>
      <c r="S849" t="s">
        <v>1023</v>
      </c>
      <c r="T849" t="s">
        <v>1049</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9</v>
      </c>
      <c r="M850">
        <v>20</v>
      </c>
      <c r="N850">
        <v>23</v>
      </c>
      <c r="O850">
        <v>722</v>
      </c>
      <c r="P850">
        <v>722</v>
      </c>
      <c r="Q850" t="s">
        <v>1011</v>
      </c>
      <c r="R850" t="s">
        <v>1035</v>
      </c>
      <c r="S850" t="s">
        <v>1023</v>
      </c>
      <c r="T850" t="s">
        <v>1047</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2</v>
      </c>
      <c r="M851">
        <v>19</v>
      </c>
      <c r="N851">
        <v>10</v>
      </c>
      <c r="O851">
        <v>1915</v>
      </c>
      <c r="P851">
        <v>1915</v>
      </c>
      <c r="Q851" t="s">
        <v>1009</v>
      </c>
      <c r="R851" t="s">
        <v>1057</v>
      </c>
      <c r="S851" t="s">
        <v>1023</v>
      </c>
      <c r="T851" t="s">
        <v>1080</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1</v>
      </c>
      <c r="M852">
        <v>23</v>
      </c>
      <c r="N852">
        <v>4</v>
      </c>
      <c r="O852">
        <v>1582</v>
      </c>
      <c r="P852">
        <v>6328</v>
      </c>
      <c r="Q852" t="s">
        <v>1006</v>
      </c>
      <c r="R852" t="s">
        <v>1046</v>
      </c>
      <c r="S852" t="s">
        <v>1023</v>
      </c>
      <c r="T852" t="s">
        <v>1049</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3</v>
      </c>
      <c r="M853">
        <v>9</v>
      </c>
      <c r="N853">
        <v>10</v>
      </c>
      <c r="O853">
        <v>781</v>
      </c>
      <c r="P853">
        <v>3124</v>
      </c>
      <c r="Q853" t="s">
        <v>1007</v>
      </c>
      <c r="R853" t="s">
        <v>1057</v>
      </c>
      <c r="S853" t="s">
        <v>1023</v>
      </c>
      <c r="T853" t="s">
        <v>1048</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7</v>
      </c>
      <c r="M854">
        <v>12</v>
      </c>
      <c r="N854">
        <v>12</v>
      </c>
      <c r="O854">
        <v>781</v>
      </c>
      <c r="P854">
        <v>1562</v>
      </c>
      <c r="Q854" t="s">
        <v>1008</v>
      </c>
      <c r="R854" t="s">
        <v>1023</v>
      </c>
      <c r="S854" t="s">
        <v>1023</v>
      </c>
      <c r="T854" t="s">
        <v>1089</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2</v>
      </c>
      <c r="M855">
        <v>19</v>
      </c>
      <c r="N855">
        <v>23</v>
      </c>
      <c r="O855">
        <v>562</v>
      </c>
      <c r="P855">
        <v>1686</v>
      </c>
      <c r="Q855" t="s">
        <v>1007</v>
      </c>
      <c r="R855" t="s">
        <v>1035</v>
      </c>
      <c r="S855" t="s">
        <v>1023</v>
      </c>
      <c r="T855" t="s">
        <v>1032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4</v>
      </c>
      <c r="M856">
        <v>0</v>
      </c>
      <c r="N856">
        <v>9</v>
      </c>
      <c r="O856">
        <v>535</v>
      </c>
      <c r="P856">
        <v>2140</v>
      </c>
      <c r="Q856" t="s">
        <v>1005</v>
      </c>
      <c r="R856" t="s">
        <v>1054</v>
      </c>
      <c r="S856" t="s">
        <v>1023</v>
      </c>
      <c r="T856" t="s">
        <v>1090</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4</v>
      </c>
      <c r="M857">
        <v>6</v>
      </c>
      <c r="N857">
        <v>22</v>
      </c>
      <c r="O857">
        <v>1792</v>
      </c>
      <c r="P857">
        <v>7168</v>
      </c>
      <c r="Q857" t="s">
        <v>1011</v>
      </c>
      <c r="R857" t="s">
        <v>1065</v>
      </c>
      <c r="S857" t="s">
        <v>1023</v>
      </c>
      <c r="T857" t="s">
        <v>1070</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7</v>
      </c>
      <c r="M858">
        <v>0</v>
      </c>
      <c r="N858">
        <v>11</v>
      </c>
      <c r="O858">
        <v>1582</v>
      </c>
      <c r="P858">
        <v>3164</v>
      </c>
      <c r="Q858" t="s">
        <v>1011</v>
      </c>
      <c r="R858" t="s">
        <v>1022</v>
      </c>
      <c r="S858" t="s">
        <v>1023</v>
      </c>
      <c r="T858" t="s">
        <v>1043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5</v>
      </c>
      <c r="M859">
        <v>19</v>
      </c>
      <c r="N859">
        <v>17</v>
      </c>
      <c r="O859">
        <v>1374</v>
      </c>
      <c r="P859">
        <v>6870</v>
      </c>
      <c r="Q859" t="s">
        <v>1007</v>
      </c>
      <c r="R859" t="s">
        <v>1076</v>
      </c>
      <c r="S859" t="s">
        <v>1023</v>
      </c>
      <c r="T859" t="s">
        <v>1068</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10</v>
      </c>
      <c r="M860">
        <v>1</v>
      </c>
      <c r="N860">
        <v>2</v>
      </c>
      <c r="O860">
        <v>252</v>
      </c>
      <c r="P860">
        <v>756</v>
      </c>
      <c r="Q860" t="s">
        <v>1005</v>
      </c>
      <c r="R860" t="s">
        <v>1031</v>
      </c>
      <c r="S860" t="s">
        <v>1023</v>
      </c>
      <c r="T860" t="s">
        <v>1061</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1</v>
      </c>
      <c r="M861">
        <v>5</v>
      </c>
      <c r="N861">
        <v>12</v>
      </c>
      <c r="O861">
        <v>672</v>
      </c>
      <c r="P861">
        <v>2016</v>
      </c>
      <c r="Q861" t="s">
        <v>1007</v>
      </c>
      <c r="R861" t="s">
        <v>1023</v>
      </c>
      <c r="S861" t="s">
        <v>1023</v>
      </c>
      <c r="T861" t="s">
        <v>1074</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6</v>
      </c>
      <c r="M862">
        <v>19</v>
      </c>
      <c r="N862">
        <v>9</v>
      </c>
      <c r="O862">
        <v>672</v>
      </c>
      <c r="P862">
        <v>2688</v>
      </c>
      <c r="Q862" t="s">
        <v>1005</v>
      </c>
      <c r="R862" t="s">
        <v>1054</v>
      </c>
      <c r="S862" t="s">
        <v>1023</v>
      </c>
      <c r="T862" t="s">
        <v>1083</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4</v>
      </c>
      <c r="M863">
        <v>22</v>
      </c>
      <c r="N863">
        <v>5</v>
      </c>
      <c r="O863">
        <v>1899</v>
      </c>
      <c r="P863">
        <v>3798</v>
      </c>
      <c r="Q863" t="s">
        <v>1008</v>
      </c>
      <c r="R863" t="s">
        <v>1052</v>
      </c>
      <c r="S863" t="s">
        <v>1023</v>
      </c>
      <c r="T863" t="s">
        <v>1063</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5</v>
      </c>
      <c r="M864">
        <v>4</v>
      </c>
      <c r="N864">
        <v>11</v>
      </c>
      <c r="O864">
        <v>1899</v>
      </c>
      <c r="P864">
        <v>1899</v>
      </c>
      <c r="Q864" t="s">
        <v>1011</v>
      </c>
      <c r="R864" t="s">
        <v>1022</v>
      </c>
      <c r="S864" t="s">
        <v>1023</v>
      </c>
      <c r="T864" t="s">
        <v>1051</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v>
      </c>
      <c r="M865">
        <v>10</v>
      </c>
      <c r="N865">
        <v>0</v>
      </c>
      <c r="O865">
        <v>1098</v>
      </c>
      <c r="P865">
        <v>4392</v>
      </c>
      <c r="Q865" t="s">
        <v>1008</v>
      </c>
      <c r="R865" t="s">
        <v>1069</v>
      </c>
      <c r="S865" t="s">
        <v>1023</v>
      </c>
      <c r="T865" t="s">
        <v>1053</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2</v>
      </c>
      <c r="M866">
        <v>9</v>
      </c>
      <c r="N866">
        <v>13</v>
      </c>
      <c r="O866">
        <v>1098</v>
      </c>
      <c r="P866">
        <v>4392</v>
      </c>
      <c r="Q866" t="s">
        <v>1007</v>
      </c>
      <c r="R866" t="s">
        <v>1040</v>
      </c>
      <c r="S866" t="s">
        <v>1023</v>
      </c>
      <c r="T866" t="s">
        <v>1084</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3</v>
      </c>
      <c r="M867">
        <v>10</v>
      </c>
      <c r="N867">
        <v>14</v>
      </c>
      <c r="O867">
        <v>751</v>
      </c>
      <c r="P867">
        <v>2253</v>
      </c>
      <c r="Q867" t="s">
        <v>1007</v>
      </c>
      <c r="R867" t="s">
        <v>1036</v>
      </c>
      <c r="S867" t="s">
        <v>1023</v>
      </c>
      <c r="T867" t="s">
        <v>1081</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10</v>
      </c>
      <c r="M868">
        <v>9</v>
      </c>
      <c r="N868">
        <v>14</v>
      </c>
      <c r="O868">
        <v>751</v>
      </c>
      <c r="P868">
        <v>751</v>
      </c>
      <c r="Q868" t="s">
        <v>1011</v>
      </c>
      <c r="R868" t="s">
        <v>1036</v>
      </c>
      <c r="S868" t="s">
        <v>1023</v>
      </c>
      <c r="T868" t="s">
        <v>1026</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3</v>
      </c>
      <c r="M869">
        <v>2</v>
      </c>
      <c r="N869">
        <v>22</v>
      </c>
      <c r="O869">
        <v>1202</v>
      </c>
      <c r="P869">
        <v>1202</v>
      </c>
      <c r="Q869" t="s">
        <v>1009</v>
      </c>
      <c r="R869" t="s">
        <v>1065</v>
      </c>
      <c r="S869" t="s">
        <v>1023</v>
      </c>
      <c r="T869" t="s">
        <v>1037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2</v>
      </c>
      <c r="M870">
        <v>19</v>
      </c>
      <c r="N870">
        <v>14</v>
      </c>
      <c r="O870">
        <v>1236</v>
      </c>
      <c r="P870">
        <v>4944</v>
      </c>
      <c r="Q870" t="s">
        <v>1011</v>
      </c>
      <c r="R870" t="s">
        <v>1036</v>
      </c>
      <c r="S870" t="s">
        <v>1023</v>
      </c>
      <c r="T870" t="s">
        <v>1081</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10</v>
      </c>
      <c r="M871">
        <v>13</v>
      </c>
      <c r="N871">
        <v>6</v>
      </c>
      <c r="O871">
        <v>1236</v>
      </c>
      <c r="P871">
        <v>2472</v>
      </c>
      <c r="Q871" t="s">
        <v>1007</v>
      </c>
      <c r="R871" t="s">
        <v>1050</v>
      </c>
      <c r="S871" t="s">
        <v>1023</v>
      </c>
      <c r="T871" t="s">
        <v>1024</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v>
      </c>
      <c r="M872">
        <v>14</v>
      </c>
      <c r="N872">
        <v>6</v>
      </c>
      <c r="O872">
        <v>810</v>
      </c>
      <c r="P872">
        <v>4050</v>
      </c>
      <c r="Q872" t="s">
        <v>1007</v>
      </c>
      <c r="R872" t="s">
        <v>1050</v>
      </c>
      <c r="S872" t="s">
        <v>1023</v>
      </c>
      <c r="T872" t="s">
        <v>1028</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10</v>
      </c>
      <c r="M873">
        <v>17</v>
      </c>
      <c r="N873">
        <v>7</v>
      </c>
      <c r="O873">
        <v>1923</v>
      </c>
      <c r="P873">
        <v>3846</v>
      </c>
      <c r="Q873" t="s">
        <v>1011</v>
      </c>
      <c r="R873" t="s">
        <v>1038</v>
      </c>
      <c r="S873" t="s">
        <v>1023</v>
      </c>
      <c r="T873" t="s">
        <v>1049</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1007</v>
      </c>
      <c r="R874" t="s">
        <v>1023</v>
      </c>
      <c r="S874" t="s">
        <v>1023</v>
      </c>
      <c r="T874" t="s">
        <v>1091</v>
      </c>
    </row>
    <row r="875" spans="1:20" x14ac:dyDescent="0.3">
      <c r="A875">
        <v>98</v>
      </c>
      <c r="B875" t="s">
        <v>198</v>
      </c>
      <c r="C875">
        <v>8</v>
      </c>
      <c r="D875">
        <v>1</v>
      </c>
      <c r="E875" s="2">
        <v>45229</v>
      </c>
      <c r="F875" s="3">
        <v>0.6430555555555556</v>
      </c>
      <c r="G875" s="2">
        <v>45231</v>
      </c>
      <c r="H875" s="3">
        <v>0.69060185185185186</v>
      </c>
      <c r="I875" t="s">
        <v>26</v>
      </c>
      <c r="J875" t="s">
        <v>698</v>
      </c>
      <c r="K875" t="s">
        <v>845</v>
      </c>
      <c r="L875">
        <v>2</v>
      </c>
      <c r="M875">
        <v>15</v>
      </c>
      <c r="N875">
        <v>16</v>
      </c>
      <c r="O875">
        <v>252</v>
      </c>
      <c r="P875">
        <v>252</v>
      </c>
      <c r="Q875" t="s">
        <v>1009</v>
      </c>
      <c r="R875" t="s">
        <v>1030</v>
      </c>
      <c r="S875" t="s">
        <v>1023</v>
      </c>
      <c r="T875" t="s">
        <v>1071</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4</v>
      </c>
      <c r="M876">
        <v>14</v>
      </c>
      <c r="N876">
        <v>21</v>
      </c>
      <c r="O876">
        <v>252</v>
      </c>
      <c r="P876">
        <v>756</v>
      </c>
      <c r="Q876" t="s">
        <v>1006</v>
      </c>
      <c r="R876" t="s">
        <v>1027</v>
      </c>
      <c r="S876" t="s">
        <v>1023</v>
      </c>
      <c r="T876" t="s">
        <v>1062</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6</v>
      </c>
      <c r="M877">
        <v>22</v>
      </c>
      <c r="N877">
        <v>9</v>
      </c>
      <c r="O877">
        <v>810</v>
      </c>
      <c r="P877">
        <v>810</v>
      </c>
      <c r="Q877" t="s">
        <v>1009</v>
      </c>
      <c r="R877" t="s">
        <v>1054</v>
      </c>
      <c r="S877" t="s">
        <v>1023</v>
      </c>
      <c r="T877" t="s">
        <v>1074</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2</v>
      </c>
      <c r="M878">
        <v>8</v>
      </c>
      <c r="N878">
        <v>5</v>
      </c>
      <c r="O878">
        <v>1374</v>
      </c>
      <c r="P878">
        <v>5496</v>
      </c>
      <c r="Q878" t="s">
        <v>1007</v>
      </c>
      <c r="R878" t="s">
        <v>1052</v>
      </c>
      <c r="S878" t="s">
        <v>1023</v>
      </c>
      <c r="T878" t="s">
        <v>1086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v>
      </c>
      <c r="M879">
        <v>10</v>
      </c>
      <c r="N879">
        <v>15</v>
      </c>
      <c r="O879">
        <v>751</v>
      </c>
      <c r="P879">
        <v>1502</v>
      </c>
      <c r="Q879" t="s">
        <v>1006</v>
      </c>
      <c r="R879" t="s">
        <v>1034</v>
      </c>
      <c r="S879" t="s">
        <v>1023</v>
      </c>
      <c r="T879" t="s">
        <v>1033</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4</v>
      </c>
      <c r="M880">
        <v>16</v>
      </c>
      <c r="N880">
        <v>22</v>
      </c>
      <c r="O880">
        <v>1272</v>
      </c>
      <c r="P880">
        <v>1272</v>
      </c>
      <c r="Q880" t="s">
        <v>1010</v>
      </c>
      <c r="R880" t="s">
        <v>1065</v>
      </c>
      <c r="S880" t="s">
        <v>1023</v>
      </c>
      <c r="T880" t="s">
        <v>1025</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5</v>
      </c>
      <c r="M881">
        <v>4</v>
      </c>
      <c r="N881">
        <v>18</v>
      </c>
      <c r="O881">
        <v>1236</v>
      </c>
      <c r="P881">
        <v>4944</v>
      </c>
      <c r="Q881" t="s">
        <v>1011</v>
      </c>
      <c r="R881" t="s">
        <v>1025</v>
      </c>
      <c r="S881" t="s">
        <v>1023</v>
      </c>
      <c r="T881" t="s">
        <v>1086</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4</v>
      </c>
      <c r="M882">
        <v>2</v>
      </c>
      <c r="N882">
        <v>4</v>
      </c>
      <c r="O882">
        <v>1098</v>
      </c>
      <c r="P882">
        <v>2196</v>
      </c>
      <c r="Q882" t="s">
        <v>1009</v>
      </c>
      <c r="R882" t="s">
        <v>1046</v>
      </c>
      <c r="S882" t="s">
        <v>1023</v>
      </c>
      <c r="T882" t="s">
        <v>1030</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5</v>
      </c>
      <c r="M883">
        <v>14</v>
      </c>
      <c r="N883">
        <v>0</v>
      </c>
      <c r="O883">
        <v>1098</v>
      </c>
      <c r="P883">
        <v>3294</v>
      </c>
      <c r="Q883" t="s">
        <v>1009</v>
      </c>
      <c r="R883" t="s">
        <v>1069</v>
      </c>
      <c r="S883" t="s">
        <v>1023</v>
      </c>
      <c r="T883" t="s">
        <v>1056</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8</v>
      </c>
      <c r="M884">
        <v>11</v>
      </c>
      <c r="N884">
        <v>12</v>
      </c>
      <c r="O884">
        <v>1236</v>
      </c>
      <c r="P884">
        <v>3708</v>
      </c>
      <c r="Q884" t="s">
        <v>1007</v>
      </c>
      <c r="R884" t="s">
        <v>1023</v>
      </c>
      <c r="S884" t="s">
        <v>1023</v>
      </c>
      <c r="T884" t="s">
        <v>1058</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2</v>
      </c>
      <c r="M885">
        <v>9</v>
      </c>
      <c r="N885">
        <v>0</v>
      </c>
      <c r="O885">
        <v>810</v>
      </c>
      <c r="P885">
        <v>810</v>
      </c>
      <c r="Q885" t="s">
        <v>1010</v>
      </c>
      <c r="R885" t="s">
        <v>1069</v>
      </c>
      <c r="S885" t="s">
        <v>1023</v>
      </c>
      <c r="T885" t="s">
        <v>1035</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7</v>
      </c>
      <c r="M886">
        <v>5</v>
      </c>
      <c r="N886">
        <v>7</v>
      </c>
      <c r="O886">
        <v>1374</v>
      </c>
      <c r="P886">
        <v>6870</v>
      </c>
      <c r="Q886" t="s">
        <v>1009</v>
      </c>
      <c r="R886" t="s">
        <v>1038</v>
      </c>
      <c r="S886" t="s">
        <v>1023</v>
      </c>
      <c r="T886" t="s">
        <v>1085</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5</v>
      </c>
      <c r="M887">
        <v>20</v>
      </c>
      <c r="N887">
        <v>23</v>
      </c>
      <c r="O887">
        <v>1098</v>
      </c>
      <c r="P887">
        <v>5490</v>
      </c>
      <c r="Q887" t="s">
        <v>1010</v>
      </c>
      <c r="R887" t="s">
        <v>1035</v>
      </c>
      <c r="S887" t="s">
        <v>1023</v>
      </c>
      <c r="T887" t="s">
        <v>1024</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3</v>
      </c>
      <c r="M888">
        <v>5</v>
      </c>
      <c r="N888">
        <v>11</v>
      </c>
      <c r="O888">
        <v>758</v>
      </c>
      <c r="P888">
        <v>3790</v>
      </c>
      <c r="Q888" t="s">
        <v>1011</v>
      </c>
      <c r="R888" t="s">
        <v>1022</v>
      </c>
      <c r="S888" t="s">
        <v>1023</v>
      </c>
      <c r="T888" t="s">
        <v>1023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1008</v>
      </c>
      <c r="R889" t="s">
        <v>1023</v>
      </c>
      <c r="S889" t="s">
        <v>1023</v>
      </c>
      <c r="T889" t="s">
        <v>1077</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5</v>
      </c>
      <c r="M890">
        <v>15</v>
      </c>
      <c r="N890">
        <v>20</v>
      </c>
      <c r="O890">
        <v>1098</v>
      </c>
      <c r="P890">
        <v>1098</v>
      </c>
      <c r="Q890" t="s">
        <v>1010</v>
      </c>
      <c r="R890" t="s">
        <v>1033</v>
      </c>
      <c r="S890" t="s">
        <v>1023</v>
      </c>
      <c r="T890" t="s">
        <v>1071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8</v>
      </c>
      <c r="M891">
        <v>6</v>
      </c>
      <c r="N891">
        <v>2</v>
      </c>
      <c r="O891">
        <v>1098</v>
      </c>
      <c r="P891">
        <v>5490</v>
      </c>
      <c r="Q891" t="s">
        <v>1008</v>
      </c>
      <c r="R891" t="s">
        <v>1031</v>
      </c>
      <c r="S891" t="s">
        <v>1023</v>
      </c>
      <c r="T891" t="s">
        <v>1025</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2</v>
      </c>
      <c r="M892">
        <v>9</v>
      </c>
      <c r="N892">
        <v>8</v>
      </c>
      <c r="O892">
        <v>697</v>
      </c>
      <c r="P892">
        <v>1394</v>
      </c>
      <c r="Q892" t="s">
        <v>1010</v>
      </c>
      <c r="R892" t="s">
        <v>1042</v>
      </c>
      <c r="S892" t="s">
        <v>1023</v>
      </c>
      <c r="T892" t="s">
        <v>1027</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1006</v>
      </c>
      <c r="R893" t="s">
        <v>1031</v>
      </c>
      <c r="S893" t="s">
        <v>1023</v>
      </c>
      <c r="T893" t="s">
        <v>1063</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4</v>
      </c>
      <c r="M894">
        <v>5</v>
      </c>
      <c r="N894">
        <v>20</v>
      </c>
      <c r="O894">
        <v>758</v>
      </c>
      <c r="P894">
        <v>3790</v>
      </c>
      <c r="Q894" t="s">
        <v>1008</v>
      </c>
      <c r="R894" t="s">
        <v>1033</v>
      </c>
      <c r="S894" t="s">
        <v>1023</v>
      </c>
      <c r="T894" t="s">
        <v>1079</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10</v>
      </c>
      <c r="M895">
        <v>9</v>
      </c>
      <c r="N895">
        <v>20</v>
      </c>
      <c r="O895">
        <v>672</v>
      </c>
      <c r="P895">
        <v>672</v>
      </c>
      <c r="Q895" t="s">
        <v>1005</v>
      </c>
      <c r="R895" t="s">
        <v>1033</v>
      </c>
      <c r="S895" t="s">
        <v>1023</v>
      </c>
      <c r="T895" t="s">
        <v>1072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4</v>
      </c>
      <c r="M896">
        <v>1</v>
      </c>
      <c r="N896">
        <v>7</v>
      </c>
      <c r="O896">
        <v>1488</v>
      </c>
      <c r="P896">
        <v>2976</v>
      </c>
      <c r="Q896" t="s">
        <v>1008</v>
      </c>
      <c r="R896" t="s">
        <v>1038</v>
      </c>
      <c r="S896" t="s">
        <v>1023</v>
      </c>
      <c r="T896" t="s">
        <v>1051</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4</v>
      </c>
      <c r="M897">
        <v>20</v>
      </c>
      <c r="N897">
        <v>10</v>
      </c>
      <c r="O897">
        <v>1488</v>
      </c>
      <c r="P897">
        <v>4464</v>
      </c>
      <c r="Q897" t="s">
        <v>1011</v>
      </c>
      <c r="R897" t="s">
        <v>1057</v>
      </c>
      <c r="S897" t="s">
        <v>1023</v>
      </c>
      <c r="T897" t="s">
        <v>1036</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6</v>
      </c>
      <c r="M898">
        <v>22</v>
      </c>
      <c r="N898">
        <v>1</v>
      </c>
      <c r="O898">
        <v>1236</v>
      </c>
      <c r="P898">
        <v>1236</v>
      </c>
      <c r="Q898" t="s">
        <v>1006</v>
      </c>
      <c r="R898" t="s">
        <v>1029</v>
      </c>
      <c r="S898" t="s">
        <v>1023</v>
      </c>
      <c r="T898" t="s">
        <v>1032</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v>
      </c>
      <c r="M899">
        <v>13</v>
      </c>
      <c r="N899">
        <v>17</v>
      </c>
      <c r="O899">
        <v>1202</v>
      </c>
      <c r="P899">
        <v>4808</v>
      </c>
      <c r="Q899" t="s">
        <v>1010</v>
      </c>
      <c r="R899" t="s">
        <v>1076</v>
      </c>
      <c r="S899" t="s">
        <v>1023</v>
      </c>
      <c r="T899" t="s">
        <v>1082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4</v>
      </c>
      <c r="M900">
        <v>19</v>
      </c>
      <c r="N900">
        <v>6</v>
      </c>
      <c r="O900">
        <v>751</v>
      </c>
      <c r="P900">
        <v>1502</v>
      </c>
      <c r="Q900" t="s">
        <v>1005</v>
      </c>
      <c r="R900" t="s">
        <v>1050</v>
      </c>
      <c r="S900" t="s">
        <v>1023</v>
      </c>
      <c r="T900" t="s">
        <v>1040</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4</v>
      </c>
      <c r="M901">
        <v>8</v>
      </c>
      <c r="N901">
        <v>3</v>
      </c>
      <c r="O901">
        <v>1488</v>
      </c>
      <c r="P901">
        <v>1488</v>
      </c>
      <c r="Q901" t="s">
        <v>1010</v>
      </c>
      <c r="R901" t="s">
        <v>1073</v>
      </c>
      <c r="S901" t="s">
        <v>1023</v>
      </c>
      <c r="T901" t="s">
        <v>1061</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5</v>
      </c>
      <c r="M902">
        <v>17</v>
      </c>
      <c r="N902">
        <v>8</v>
      </c>
      <c r="O902">
        <v>1098</v>
      </c>
      <c r="P902">
        <v>3294</v>
      </c>
      <c r="Q902" t="s">
        <v>1009</v>
      </c>
      <c r="R902" t="s">
        <v>1042</v>
      </c>
      <c r="S902" t="s">
        <v>1023</v>
      </c>
      <c r="T902" t="s">
        <v>1025</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7</v>
      </c>
      <c r="M903">
        <v>20</v>
      </c>
      <c r="N903">
        <v>14</v>
      </c>
      <c r="O903">
        <v>697</v>
      </c>
      <c r="P903">
        <v>3485</v>
      </c>
      <c r="Q903" t="s">
        <v>1010</v>
      </c>
      <c r="R903" t="s">
        <v>1036</v>
      </c>
      <c r="S903" t="s">
        <v>1023</v>
      </c>
      <c r="T903" t="s">
        <v>1086</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9</v>
      </c>
      <c r="M904">
        <v>20</v>
      </c>
      <c r="N904">
        <v>10</v>
      </c>
      <c r="O904">
        <v>252</v>
      </c>
      <c r="P904">
        <v>252</v>
      </c>
      <c r="Q904" t="s">
        <v>1006</v>
      </c>
      <c r="R904" t="s">
        <v>1057</v>
      </c>
      <c r="S904" t="s">
        <v>1023</v>
      </c>
      <c r="T904" t="s">
        <v>1044</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3</v>
      </c>
      <c r="M905">
        <v>15</v>
      </c>
      <c r="N905">
        <v>10</v>
      </c>
      <c r="O905">
        <v>252</v>
      </c>
      <c r="P905">
        <v>1260</v>
      </c>
      <c r="Q905" t="s">
        <v>1011</v>
      </c>
      <c r="R905" t="s">
        <v>1057</v>
      </c>
      <c r="S905" t="s">
        <v>1023</v>
      </c>
      <c r="T905" t="s">
        <v>1053</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4</v>
      </c>
      <c r="M906">
        <v>5</v>
      </c>
      <c r="N906">
        <v>19</v>
      </c>
      <c r="O906">
        <v>1236</v>
      </c>
      <c r="P906">
        <v>2472</v>
      </c>
      <c r="Q906" t="s">
        <v>1008</v>
      </c>
      <c r="R906" t="s">
        <v>1044</v>
      </c>
      <c r="S906" t="s">
        <v>1023</v>
      </c>
      <c r="T906" t="s">
        <v>1085</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4</v>
      </c>
      <c r="M907">
        <v>1</v>
      </c>
      <c r="N907">
        <v>10</v>
      </c>
      <c r="O907">
        <v>1098</v>
      </c>
      <c r="P907">
        <v>4392</v>
      </c>
      <c r="Q907" t="s">
        <v>1009</v>
      </c>
      <c r="R907" t="s">
        <v>1057</v>
      </c>
      <c r="S907" t="s">
        <v>1023</v>
      </c>
      <c r="T907" t="s">
        <v>1032</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3</v>
      </c>
      <c r="M908">
        <v>18</v>
      </c>
      <c r="N908">
        <v>6</v>
      </c>
      <c r="O908">
        <v>1202</v>
      </c>
      <c r="P908">
        <v>3606</v>
      </c>
      <c r="Q908" t="s">
        <v>1006</v>
      </c>
      <c r="R908" t="s">
        <v>1050</v>
      </c>
      <c r="S908" t="s">
        <v>1023</v>
      </c>
      <c r="T908" t="s">
        <v>1058</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4</v>
      </c>
      <c r="M909">
        <v>16</v>
      </c>
      <c r="N909">
        <v>13</v>
      </c>
      <c r="O909">
        <v>1202</v>
      </c>
      <c r="P909">
        <v>3606</v>
      </c>
      <c r="Q909" t="s">
        <v>1011</v>
      </c>
      <c r="R909" t="s">
        <v>1040</v>
      </c>
      <c r="S909" t="s">
        <v>1023</v>
      </c>
      <c r="T909" t="s">
        <v>1040</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10</v>
      </c>
      <c r="M910">
        <v>8</v>
      </c>
      <c r="N910">
        <v>10</v>
      </c>
      <c r="O910">
        <v>1236</v>
      </c>
      <c r="P910">
        <v>1236</v>
      </c>
      <c r="Q910" t="s">
        <v>1007</v>
      </c>
      <c r="R910" t="s">
        <v>1057</v>
      </c>
      <c r="S910" t="s">
        <v>1023</v>
      </c>
      <c r="T910" t="s">
        <v>1067</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3</v>
      </c>
      <c r="M911">
        <v>9</v>
      </c>
      <c r="N911">
        <v>23</v>
      </c>
      <c r="O911">
        <v>1374</v>
      </c>
      <c r="P911">
        <v>2748</v>
      </c>
      <c r="Q911" t="s">
        <v>1005</v>
      </c>
      <c r="R911" t="s">
        <v>1035</v>
      </c>
      <c r="S911" t="s">
        <v>1023</v>
      </c>
      <c r="T911" t="s">
        <v>1061</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9</v>
      </c>
      <c r="M912">
        <v>0</v>
      </c>
      <c r="N912">
        <v>22</v>
      </c>
      <c r="O912">
        <v>1272</v>
      </c>
      <c r="P912">
        <v>1272</v>
      </c>
      <c r="Q912" t="s">
        <v>1005</v>
      </c>
      <c r="R912" t="s">
        <v>1065</v>
      </c>
      <c r="S912" t="s">
        <v>1023</v>
      </c>
      <c r="T912" t="s">
        <v>1071</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8</v>
      </c>
      <c r="M913">
        <v>12</v>
      </c>
      <c r="N913">
        <v>19</v>
      </c>
      <c r="O913">
        <v>672</v>
      </c>
      <c r="P913">
        <v>2688</v>
      </c>
      <c r="Q913" t="s">
        <v>1011</v>
      </c>
      <c r="R913" t="s">
        <v>1044</v>
      </c>
      <c r="S913" t="s">
        <v>1023</v>
      </c>
      <c r="T913" t="s">
        <v>1041</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7</v>
      </c>
      <c r="M914">
        <v>6</v>
      </c>
      <c r="N914">
        <v>8</v>
      </c>
      <c r="O914">
        <v>252</v>
      </c>
      <c r="P914">
        <v>252</v>
      </c>
      <c r="Q914" t="s">
        <v>1007</v>
      </c>
      <c r="R914" t="s">
        <v>1042</v>
      </c>
      <c r="S914" t="s">
        <v>1023</v>
      </c>
      <c r="T914" t="s">
        <v>1089</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9</v>
      </c>
      <c r="M915">
        <v>8</v>
      </c>
      <c r="N915">
        <v>12</v>
      </c>
      <c r="O915">
        <v>672</v>
      </c>
      <c r="P915">
        <v>2016</v>
      </c>
      <c r="Q915" t="s">
        <v>1006</v>
      </c>
      <c r="R915" t="s">
        <v>1023</v>
      </c>
      <c r="S915" t="s">
        <v>1023</v>
      </c>
      <c r="T915" t="s">
        <v>1058</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1</v>
      </c>
      <c r="M916">
        <v>20</v>
      </c>
      <c r="N916">
        <v>14</v>
      </c>
      <c r="O916">
        <v>751</v>
      </c>
      <c r="P916">
        <v>3755</v>
      </c>
      <c r="Q916" t="s">
        <v>1006</v>
      </c>
      <c r="R916" t="s">
        <v>1036</v>
      </c>
      <c r="S916" t="s">
        <v>1023</v>
      </c>
      <c r="T916" t="s">
        <v>1061</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5</v>
      </c>
      <c r="M917">
        <v>8</v>
      </c>
      <c r="N917">
        <v>14</v>
      </c>
      <c r="O917">
        <v>672</v>
      </c>
      <c r="P917">
        <v>2688</v>
      </c>
      <c r="Q917" t="s">
        <v>1011</v>
      </c>
      <c r="R917" t="s">
        <v>1036</v>
      </c>
      <c r="S917" t="s">
        <v>1023</v>
      </c>
      <c r="T917" t="s">
        <v>1072</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8</v>
      </c>
      <c r="M918">
        <v>13</v>
      </c>
      <c r="N918">
        <v>9</v>
      </c>
      <c r="O918">
        <v>1098</v>
      </c>
      <c r="P918">
        <v>1098</v>
      </c>
      <c r="Q918" t="s">
        <v>1010</v>
      </c>
      <c r="R918" t="s">
        <v>1054</v>
      </c>
      <c r="S918" t="s">
        <v>1023</v>
      </c>
      <c r="T918" t="s">
        <v>1037</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10</v>
      </c>
      <c r="M919">
        <v>12</v>
      </c>
      <c r="N919">
        <v>5</v>
      </c>
      <c r="O919">
        <v>1098</v>
      </c>
      <c r="P919">
        <v>2196</v>
      </c>
      <c r="Q919" t="s">
        <v>1010</v>
      </c>
      <c r="R919" t="s">
        <v>1052</v>
      </c>
      <c r="S919" t="s">
        <v>1023</v>
      </c>
      <c r="T919" t="s">
        <v>1058</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6</v>
      </c>
      <c r="M920">
        <v>7</v>
      </c>
      <c r="N920">
        <v>22</v>
      </c>
      <c r="O920">
        <v>1272</v>
      </c>
      <c r="P920">
        <v>1272</v>
      </c>
      <c r="Q920" t="s">
        <v>1008</v>
      </c>
      <c r="R920" t="s">
        <v>1065</v>
      </c>
      <c r="S920" t="s">
        <v>1023</v>
      </c>
      <c r="T920" t="s">
        <v>1025</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4</v>
      </c>
      <c r="M921">
        <v>7</v>
      </c>
      <c r="N921">
        <v>13</v>
      </c>
      <c r="O921">
        <v>758</v>
      </c>
      <c r="P921">
        <v>1516</v>
      </c>
      <c r="Q921" t="s">
        <v>1009</v>
      </c>
      <c r="R921" t="s">
        <v>1040</v>
      </c>
      <c r="S921" t="s">
        <v>1023</v>
      </c>
      <c r="T921" t="s">
        <v>1065</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2</v>
      </c>
      <c r="M922">
        <v>1</v>
      </c>
      <c r="N922">
        <v>17</v>
      </c>
      <c r="O922">
        <v>1923</v>
      </c>
      <c r="P922">
        <v>3846</v>
      </c>
      <c r="Q922" t="s">
        <v>1009</v>
      </c>
      <c r="R922" t="s">
        <v>1076</v>
      </c>
      <c r="S922" t="s">
        <v>1023</v>
      </c>
      <c r="T922" t="s">
        <v>1036</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9</v>
      </c>
      <c r="M923">
        <v>20</v>
      </c>
      <c r="N923">
        <v>20</v>
      </c>
      <c r="O923">
        <v>1098</v>
      </c>
      <c r="P923">
        <v>3294</v>
      </c>
      <c r="Q923" t="s">
        <v>1009</v>
      </c>
      <c r="R923" t="s">
        <v>1033</v>
      </c>
      <c r="S923" t="s">
        <v>1023</v>
      </c>
      <c r="T923" t="s">
        <v>1080</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9</v>
      </c>
      <c r="M924">
        <v>6</v>
      </c>
      <c r="N924">
        <v>22</v>
      </c>
      <c r="O924">
        <v>751</v>
      </c>
      <c r="P924">
        <v>751</v>
      </c>
      <c r="Q924" t="s">
        <v>1010</v>
      </c>
      <c r="R924" t="s">
        <v>1065</v>
      </c>
      <c r="S924" t="s">
        <v>1023</v>
      </c>
      <c r="T924" t="s">
        <v>1033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6</v>
      </c>
      <c r="M925">
        <v>10</v>
      </c>
      <c r="N925">
        <v>12</v>
      </c>
      <c r="O925">
        <v>810</v>
      </c>
      <c r="P925">
        <v>1620</v>
      </c>
      <c r="Q925" t="s">
        <v>1011</v>
      </c>
      <c r="R925" t="s">
        <v>1023</v>
      </c>
      <c r="S925" t="s">
        <v>1023</v>
      </c>
      <c r="T925" t="s">
        <v>1082</v>
      </c>
    </row>
    <row r="926" spans="1:20" x14ac:dyDescent="0.3">
      <c r="A926">
        <v>501</v>
      </c>
      <c r="B926" t="s">
        <v>401</v>
      </c>
      <c r="C926">
        <v>46</v>
      </c>
      <c r="D926">
        <v>2</v>
      </c>
      <c r="E926" s="2">
        <v>45171</v>
      </c>
      <c r="F926" s="3">
        <v>0.68589120370370371</v>
      </c>
      <c r="G926" s="2">
        <v>45177</v>
      </c>
      <c r="H926" s="3">
        <v>0.315</v>
      </c>
      <c r="I926" t="s">
        <v>826</v>
      </c>
      <c r="J926" t="s">
        <v>698</v>
      </c>
      <c r="K926" t="s">
        <v>843</v>
      </c>
      <c r="L926">
        <v>6</v>
      </c>
      <c r="M926">
        <v>16</v>
      </c>
      <c r="N926">
        <v>7</v>
      </c>
      <c r="O926">
        <v>758</v>
      </c>
      <c r="P926">
        <v>1516</v>
      </c>
      <c r="Q926" t="s">
        <v>1005</v>
      </c>
      <c r="R926" t="s">
        <v>1038</v>
      </c>
      <c r="S926" t="s">
        <v>1023</v>
      </c>
      <c r="T926" t="s">
        <v>1028</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10</v>
      </c>
      <c r="M927">
        <v>13</v>
      </c>
      <c r="N927">
        <v>5</v>
      </c>
      <c r="O927">
        <v>1202</v>
      </c>
      <c r="P927">
        <v>1202</v>
      </c>
      <c r="Q927" t="s">
        <v>1007</v>
      </c>
      <c r="R927" t="s">
        <v>1052</v>
      </c>
      <c r="S927" t="s">
        <v>1023</v>
      </c>
      <c r="T927" t="s">
        <v>1028</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9</v>
      </c>
      <c r="M928">
        <v>13</v>
      </c>
      <c r="N928">
        <v>6</v>
      </c>
      <c r="O928">
        <v>1236</v>
      </c>
      <c r="P928">
        <v>6180</v>
      </c>
      <c r="Q928" t="s">
        <v>1007</v>
      </c>
      <c r="R928" t="s">
        <v>1050</v>
      </c>
      <c r="S928" t="s">
        <v>1023</v>
      </c>
      <c r="T928" t="s">
        <v>1032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7</v>
      </c>
      <c r="M929">
        <v>13</v>
      </c>
      <c r="N929">
        <v>15</v>
      </c>
      <c r="O929">
        <v>751</v>
      </c>
      <c r="P929">
        <v>2253</v>
      </c>
      <c r="Q929" t="s">
        <v>1008</v>
      </c>
      <c r="R929" t="s">
        <v>1034</v>
      </c>
      <c r="S929" t="s">
        <v>1023</v>
      </c>
      <c r="T929" t="s">
        <v>1028</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8</v>
      </c>
      <c r="M930">
        <v>13</v>
      </c>
      <c r="N930">
        <v>2</v>
      </c>
      <c r="O930">
        <v>751</v>
      </c>
      <c r="P930">
        <v>3755</v>
      </c>
      <c r="Q930" t="s">
        <v>1005</v>
      </c>
      <c r="R930" t="s">
        <v>1031</v>
      </c>
      <c r="S930" t="s">
        <v>1023</v>
      </c>
      <c r="T930" t="s">
        <v>1075</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3</v>
      </c>
      <c r="M931">
        <v>21</v>
      </c>
      <c r="N931">
        <v>6</v>
      </c>
      <c r="O931">
        <v>1202</v>
      </c>
      <c r="P931">
        <v>3606</v>
      </c>
      <c r="Q931" t="s">
        <v>1005</v>
      </c>
      <c r="R931" t="s">
        <v>1050</v>
      </c>
      <c r="S931" t="s">
        <v>1023</v>
      </c>
      <c r="T931" t="s">
        <v>1085</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7</v>
      </c>
      <c r="M932">
        <v>15</v>
      </c>
      <c r="N932">
        <v>14</v>
      </c>
      <c r="O932">
        <v>697</v>
      </c>
      <c r="P932">
        <v>2091</v>
      </c>
      <c r="Q932" t="s">
        <v>1007</v>
      </c>
      <c r="R932" t="s">
        <v>1036</v>
      </c>
      <c r="S932" t="s">
        <v>1023</v>
      </c>
      <c r="T932" t="s">
        <v>1064</v>
      </c>
    </row>
    <row r="933" spans="1:20" x14ac:dyDescent="0.3">
      <c r="A933">
        <v>542</v>
      </c>
      <c r="B933" t="s">
        <v>316</v>
      </c>
      <c r="C933">
        <v>54</v>
      </c>
      <c r="D933">
        <v>5</v>
      </c>
      <c r="E933" s="2">
        <v>45114</v>
      </c>
      <c r="F933" s="3">
        <v>0.82037037037037042</v>
      </c>
      <c r="G933" s="2">
        <v>45119</v>
      </c>
      <c r="H933" s="3">
        <v>0.41125</v>
      </c>
      <c r="I933" t="s">
        <v>368</v>
      </c>
      <c r="J933" t="s">
        <v>698</v>
      </c>
      <c r="K933" t="s">
        <v>839</v>
      </c>
      <c r="L933">
        <v>5</v>
      </c>
      <c r="M933">
        <v>19</v>
      </c>
      <c r="N933">
        <v>9</v>
      </c>
      <c r="O933">
        <v>1236</v>
      </c>
      <c r="P933">
        <v>6180</v>
      </c>
      <c r="Q933" t="s">
        <v>1007</v>
      </c>
      <c r="R933" t="s">
        <v>1054</v>
      </c>
      <c r="S933" t="s">
        <v>1023</v>
      </c>
      <c r="T933" t="s">
        <v>1023</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9</v>
      </c>
      <c r="M934">
        <v>2</v>
      </c>
      <c r="N934">
        <v>13</v>
      </c>
      <c r="O934">
        <v>751</v>
      </c>
      <c r="P934">
        <v>3755</v>
      </c>
      <c r="Q934" t="s">
        <v>1010</v>
      </c>
      <c r="R934" t="s">
        <v>1040</v>
      </c>
      <c r="S934" t="s">
        <v>1023</v>
      </c>
      <c r="T934" t="s">
        <v>1037</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4</v>
      </c>
      <c r="M935">
        <v>20</v>
      </c>
      <c r="N935">
        <v>15</v>
      </c>
      <c r="O935">
        <v>1374</v>
      </c>
      <c r="P935">
        <v>1374</v>
      </c>
      <c r="Q935" t="s">
        <v>1006</v>
      </c>
      <c r="R935" t="s">
        <v>1034</v>
      </c>
      <c r="S935" t="s">
        <v>1023</v>
      </c>
      <c r="T935" t="s">
        <v>1088</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2</v>
      </c>
      <c r="M936">
        <v>12</v>
      </c>
      <c r="N936">
        <v>17</v>
      </c>
      <c r="O936">
        <v>1272</v>
      </c>
      <c r="P936">
        <v>5088</v>
      </c>
      <c r="Q936" t="s">
        <v>1006</v>
      </c>
      <c r="R936" t="s">
        <v>1076</v>
      </c>
      <c r="S936" t="s">
        <v>1023</v>
      </c>
      <c r="T936" t="s">
        <v>1023</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8</v>
      </c>
      <c r="M937">
        <v>15</v>
      </c>
      <c r="N937">
        <v>15</v>
      </c>
      <c r="O937">
        <v>1899</v>
      </c>
      <c r="P937">
        <v>1899</v>
      </c>
      <c r="Q937" t="s">
        <v>1006</v>
      </c>
      <c r="R937" t="s">
        <v>1034</v>
      </c>
      <c r="S937" t="s">
        <v>1023</v>
      </c>
      <c r="T937" t="s">
        <v>1045</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8</v>
      </c>
      <c r="M938">
        <v>0</v>
      </c>
      <c r="N938">
        <v>6</v>
      </c>
      <c r="O938">
        <v>1923</v>
      </c>
      <c r="P938">
        <v>1923</v>
      </c>
      <c r="Q938" t="s">
        <v>1007</v>
      </c>
      <c r="R938" t="s">
        <v>1050</v>
      </c>
      <c r="S938" t="s">
        <v>1023</v>
      </c>
      <c r="T938" t="s">
        <v>1062</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6</v>
      </c>
      <c r="M939">
        <v>15</v>
      </c>
      <c r="N939">
        <v>10</v>
      </c>
      <c r="O939">
        <v>1202</v>
      </c>
      <c r="P939">
        <v>6010</v>
      </c>
      <c r="Q939" t="s">
        <v>1008</v>
      </c>
      <c r="R939" t="s">
        <v>1057</v>
      </c>
      <c r="S939" t="s">
        <v>1023</v>
      </c>
      <c r="T939" t="s">
        <v>1045</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8</v>
      </c>
      <c r="M940">
        <v>14</v>
      </c>
      <c r="N940">
        <v>18</v>
      </c>
      <c r="O940">
        <v>697</v>
      </c>
      <c r="P940">
        <v>2788</v>
      </c>
      <c r="Q940" t="s">
        <v>1005</v>
      </c>
      <c r="R940" t="s">
        <v>1025</v>
      </c>
      <c r="S940" t="s">
        <v>1023</v>
      </c>
      <c r="T940" t="s">
        <v>1087</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4</v>
      </c>
      <c r="M941">
        <v>16</v>
      </c>
      <c r="N941">
        <v>19</v>
      </c>
      <c r="O941">
        <v>1272</v>
      </c>
      <c r="P941">
        <v>5088</v>
      </c>
      <c r="Q941" t="s">
        <v>1009</v>
      </c>
      <c r="R941" t="s">
        <v>1044</v>
      </c>
      <c r="S941" t="s">
        <v>1023</v>
      </c>
      <c r="T941" t="s">
        <v>1051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10</v>
      </c>
      <c r="M942">
        <v>21</v>
      </c>
      <c r="N942">
        <v>1</v>
      </c>
      <c r="O942">
        <v>1923</v>
      </c>
      <c r="P942">
        <v>5769</v>
      </c>
      <c r="Q942" t="s">
        <v>1005</v>
      </c>
      <c r="R942" t="s">
        <v>1029</v>
      </c>
      <c r="S942" t="s">
        <v>1023</v>
      </c>
      <c r="T942" t="s">
        <v>1077</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4</v>
      </c>
      <c r="M943">
        <v>21</v>
      </c>
      <c r="N943">
        <v>5</v>
      </c>
      <c r="O943">
        <v>1098</v>
      </c>
      <c r="P943">
        <v>2196</v>
      </c>
      <c r="Q943" t="s">
        <v>1011</v>
      </c>
      <c r="R943" t="s">
        <v>1052</v>
      </c>
      <c r="S943" t="s">
        <v>1023</v>
      </c>
      <c r="T943" t="s">
        <v>1059</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6</v>
      </c>
      <c r="M944">
        <v>21</v>
      </c>
      <c r="N944">
        <v>4</v>
      </c>
      <c r="O944">
        <v>697</v>
      </c>
      <c r="P944">
        <v>1394</v>
      </c>
      <c r="Q944" t="s">
        <v>1007</v>
      </c>
      <c r="R944" t="s">
        <v>1046</v>
      </c>
      <c r="S944" t="s">
        <v>1023</v>
      </c>
      <c r="T944" t="s">
        <v>1071</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9</v>
      </c>
      <c r="M945">
        <v>5</v>
      </c>
      <c r="N945">
        <v>15</v>
      </c>
      <c r="O945">
        <v>252</v>
      </c>
      <c r="P945">
        <v>756</v>
      </c>
      <c r="Q945" t="s">
        <v>1009</v>
      </c>
      <c r="R945" t="s">
        <v>1034</v>
      </c>
      <c r="S945" t="s">
        <v>1023</v>
      </c>
      <c r="T945" t="s">
        <v>1087</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v>
      </c>
      <c r="M946">
        <v>11</v>
      </c>
      <c r="N946">
        <v>23</v>
      </c>
      <c r="O946">
        <v>1202</v>
      </c>
      <c r="P946">
        <v>6010</v>
      </c>
      <c r="Q946" t="s">
        <v>1007</v>
      </c>
      <c r="R946" t="s">
        <v>1035</v>
      </c>
      <c r="S946" t="s">
        <v>1023</v>
      </c>
      <c r="T946" t="s">
        <v>1091</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7</v>
      </c>
      <c r="M947">
        <v>22</v>
      </c>
      <c r="N947">
        <v>1</v>
      </c>
      <c r="O947">
        <v>1374</v>
      </c>
      <c r="P947">
        <v>4122</v>
      </c>
      <c r="Q947" t="s">
        <v>1010</v>
      </c>
      <c r="R947" t="s">
        <v>1029</v>
      </c>
      <c r="S947" t="s">
        <v>1023</v>
      </c>
      <c r="T947" t="s">
        <v>1059</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4</v>
      </c>
      <c r="M948">
        <v>15</v>
      </c>
      <c r="N948">
        <v>8</v>
      </c>
      <c r="O948">
        <v>1923</v>
      </c>
      <c r="P948">
        <v>9615</v>
      </c>
      <c r="Q948" t="s">
        <v>1005</v>
      </c>
      <c r="R948" t="s">
        <v>1042</v>
      </c>
      <c r="S948" t="s">
        <v>1023</v>
      </c>
      <c r="T948" t="s">
        <v>1065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8</v>
      </c>
      <c r="M949">
        <v>23</v>
      </c>
      <c r="N949">
        <v>19</v>
      </c>
      <c r="O949">
        <v>1488</v>
      </c>
      <c r="P949">
        <v>5952</v>
      </c>
      <c r="Q949" t="s">
        <v>1011</v>
      </c>
      <c r="R949" t="s">
        <v>1044</v>
      </c>
      <c r="S949" t="s">
        <v>1023</v>
      </c>
      <c r="T949" t="s">
        <v>1091</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10</v>
      </c>
      <c r="M950">
        <v>14</v>
      </c>
      <c r="N950">
        <v>11</v>
      </c>
      <c r="O950">
        <v>1374</v>
      </c>
      <c r="P950">
        <v>1374</v>
      </c>
      <c r="Q950" t="s">
        <v>1007</v>
      </c>
      <c r="R950" t="s">
        <v>1022</v>
      </c>
      <c r="S950" t="s">
        <v>1023</v>
      </c>
      <c r="T950" t="s">
        <v>1025</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v>
      </c>
      <c r="M951">
        <v>14</v>
      </c>
      <c r="N951">
        <v>22</v>
      </c>
      <c r="O951">
        <v>1488</v>
      </c>
      <c r="P951">
        <v>2976</v>
      </c>
      <c r="Q951" t="s">
        <v>1006</v>
      </c>
      <c r="R951" t="s">
        <v>1065</v>
      </c>
      <c r="S951" t="s">
        <v>1023</v>
      </c>
      <c r="T951" t="s">
        <v>1064</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9</v>
      </c>
      <c r="M952">
        <v>5</v>
      </c>
      <c r="N952">
        <v>5</v>
      </c>
      <c r="O952">
        <v>1098</v>
      </c>
      <c r="P952">
        <v>5490</v>
      </c>
      <c r="Q952" t="s">
        <v>1011</v>
      </c>
      <c r="R952" t="s">
        <v>1052</v>
      </c>
      <c r="S952" t="s">
        <v>1023</v>
      </c>
      <c r="T952" t="s">
        <v>1068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9</v>
      </c>
      <c r="M953">
        <v>17</v>
      </c>
      <c r="N953">
        <v>12</v>
      </c>
      <c r="O953">
        <v>1272</v>
      </c>
      <c r="P953">
        <v>2544</v>
      </c>
      <c r="Q953" t="s">
        <v>1011</v>
      </c>
      <c r="R953" t="s">
        <v>1023</v>
      </c>
      <c r="S953" t="s">
        <v>1023</v>
      </c>
      <c r="T953" t="s">
        <v>1058</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6</v>
      </c>
      <c r="M954">
        <v>22</v>
      </c>
      <c r="N954">
        <v>2</v>
      </c>
      <c r="O954">
        <v>1272</v>
      </c>
      <c r="P954">
        <v>1272</v>
      </c>
      <c r="Q954" t="s">
        <v>1005</v>
      </c>
      <c r="R954" t="s">
        <v>1031</v>
      </c>
      <c r="S954" t="s">
        <v>1023</v>
      </c>
      <c r="T954" t="s">
        <v>1057</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7</v>
      </c>
      <c r="M955">
        <v>10</v>
      </c>
      <c r="N955">
        <v>12</v>
      </c>
      <c r="O955">
        <v>1098</v>
      </c>
      <c r="P955">
        <v>5490</v>
      </c>
      <c r="Q955" t="s">
        <v>1008</v>
      </c>
      <c r="R955" t="s">
        <v>1023</v>
      </c>
      <c r="S955" t="s">
        <v>1023</v>
      </c>
      <c r="T955" t="s">
        <v>1071</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2</v>
      </c>
      <c r="M956">
        <v>19</v>
      </c>
      <c r="N956">
        <v>13</v>
      </c>
      <c r="O956">
        <v>1236</v>
      </c>
      <c r="P956">
        <v>2472</v>
      </c>
      <c r="Q956" t="s">
        <v>1005</v>
      </c>
      <c r="R956" t="s">
        <v>1040</v>
      </c>
      <c r="S956" t="s">
        <v>1023</v>
      </c>
      <c r="T956" t="s">
        <v>1065</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6</v>
      </c>
      <c r="M957">
        <v>19</v>
      </c>
      <c r="N957">
        <v>16</v>
      </c>
      <c r="O957">
        <v>1098</v>
      </c>
      <c r="P957">
        <v>2196</v>
      </c>
      <c r="Q957" t="s">
        <v>1005</v>
      </c>
      <c r="R957" t="s">
        <v>1030</v>
      </c>
      <c r="S957" t="s">
        <v>1023</v>
      </c>
      <c r="T957" t="s">
        <v>1066</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8</v>
      </c>
      <c r="M958">
        <v>5</v>
      </c>
      <c r="N958">
        <v>13</v>
      </c>
      <c r="O958">
        <v>1374</v>
      </c>
      <c r="P958">
        <v>2748</v>
      </c>
      <c r="Q958" t="s">
        <v>1006</v>
      </c>
      <c r="R958" t="s">
        <v>1040</v>
      </c>
      <c r="S958" t="s">
        <v>1023</v>
      </c>
      <c r="T958" t="s">
        <v>1057</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7</v>
      </c>
      <c r="M959">
        <v>1</v>
      </c>
      <c r="N959">
        <v>1</v>
      </c>
      <c r="O959">
        <v>1236</v>
      </c>
      <c r="P959">
        <v>6180</v>
      </c>
      <c r="Q959" t="s">
        <v>1009</v>
      </c>
      <c r="R959" t="s">
        <v>1029</v>
      </c>
      <c r="S959" t="s">
        <v>1023</v>
      </c>
      <c r="T959" t="s">
        <v>1024</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1</v>
      </c>
      <c r="M960">
        <v>6</v>
      </c>
      <c r="N960">
        <v>23</v>
      </c>
      <c r="O960">
        <v>1374</v>
      </c>
      <c r="P960">
        <v>6870</v>
      </c>
      <c r="Q960" t="s">
        <v>1008</v>
      </c>
      <c r="R960" t="s">
        <v>1035</v>
      </c>
      <c r="S960" t="s">
        <v>1023</v>
      </c>
      <c r="T960" t="s">
        <v>1045</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3</v>
      </c>
      <c r="M961">
        <v>7</v>
      </c>
      <c r="N961">
        <v>13</v>
      </c>
      <c r="O961">
        <v>758</v>
      </c>
      <c r="P961">
        <v>3790</v>
      </c>
      <c r="Q961" t="s">
        <v>1011</v>
      </c>
      <c r="R961" t="s">
        <v>1040</v>
      </c>
      <c r="S961" t="s">
        <v>1023</v>
      </c>
      <c r="T961" t="s">
        <v>1064</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5</v>
      </c>
      <c r="M962">
        <v>13</v>
      </c>
      <c r="N962">
        <v>3</v>
      </c>
      <c r="O962">
        <v>672</v>
      </c>
      <c r="P962">
        <v>1344</v>
      </c>
      <c r="Q962" t="s">
        <v>1009</v>
      </c>
      <c r="R962" t="s">
        <v>1073</v>
      </c>
      <c r="S962" t="s">
        <v>1023</v>
      </c>
      <c r="T962" t="s">
        <v>1040</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5</v>
      </c>
      <c r="M963">
        <v>7</v>
      </c>
      <c r="N963">
        <v>1</v>
      </c>
      <c r="O963">
        <v>1098</v>
      </c>
      <c r="P963">
        <v>5490</v>
      </c>
      <c r="Q963" t="s">
        <v>1009</v>
      </c>
      <c r="R963" t="s">
        <v>1029</v>
      </c>
      <c r="S963" t="s">
        <v>1023</v>
      </c>
      <c r="T963" t="s">
        <v>1077</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4</v>
      </c>
      <c r="M964">
        <v>9</v>
      </c>
      <c r="N964">
        <v>3</v>
      </c>
      <c r="O964">
        <v>1923</v>
      </c>
      <c r="P964">
        <v>9615</v>
      </c>
      <c r="Q964" t="s">
        <v>1009</v>
      </c>
      <c r="R964" t="s">
        <v>1073</v>
      </c>
      <c r="S964" t="s">
        <v>1023</v>
      </c>
      <c r="T964" t="s">
        <v>1084</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9</v>
      </c>
      <c r="M965">
        <v>0</v>
      </c>
      <c r="N965">
        <v>9</v>
      </c>
      <c r="O965">
        <v>1202</v>
      </c>
      <c r="P965">
        <v>3606</v>
      </c>
      <c r="Q965" t="s">
        <v>1009</v>
      </c>
      <c r="R965" t="s">
        <v>1054</v>
      </c>
      <c r="S965" t="s">
        <v>1023</v>
      </c>
      <c r="T965" t="s">
        <v>1023</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1006</v>
      </c>
      <c r="R966" t="s">
        <v>1022</v>
      </c>
      <c r="S966" t="s">
        <v>1023</v>
      </c>
      <c r="T966" t="s">
        <v>1076</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8</v>
      </c>
      <c r="M967">
        <v>15</v>
      </c>
      <c r="N967">
        <v>19</v>
      </c>
      <c r="O967">
        <v>1923</v>
      </c>
      <c r="P967">
        <v>3846</v>
      </c>
      <c r="Q967" t="s">
        <v>1006</v>
      </c>
      <c r="R967" t="s">
        <v>1044</v>
      </c>
      <c r="S967" t="s">
        <v>1023</v>
      </c>
      <c r="T967" t="s">
        <v>1071</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5</v>
      </c>
      <c r="M968">
        <v>8</v>
      </c>
      <c r="N968">
        <v>6</v>
      </c>
      <c r="O968">
        <v>1272</v>
      </c>
      <c r="P968">
        <v>2544</v>
      </c>
      <c r="Q968" t="s">
        <v>1007</v>
      </c>
      <c r="R968" t="s">
        <v>1050</v>
      </c>
      <c r="S968" t="s">
        <v>1023</v>
      </c>
      <c r="T968" t="s">
        <v>1044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9</v>
      </c>
      <c r="M969">
        <v>7</v>
      </c>
      <c r="N969">
        <v>8</v>
      </c>
      <c r="O969">
        <v>810</v>
      </c>
      <c r="P969">
        <v>3240</v>
      </c>
      <c r="Q969" t="s">
        <v>1007</v>
      </c>
      <c r="R969" t="s">
        <v>1042</v>
      </c>
      <c r="S969" t="s">
        <v>1023</v>
      </c>
      <c r="T969" t="s">
        <v>1082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9</v>
      </c>
      <c r="M970">
        <v>17</v>
      </c>
      <c r="N970">
        <v>1</v>
      </c>
      <c r="O970">
        <v>751</v>
      </c>
      <c r="P970">
        <v>3755</v>
      </c>
      <c r="Q970" t="s">
        <v>1008</v>
      </c>
      <c r="R970" t="s">
        <v>1029</v>
      </c>
      <c r="S970" t="s">
        <v>1023</v>
      </c>
      <c r="T970" t="s">
        <v>1055</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2</v>
      </c>
      <c r="M971">
        <v>17</v>
      </c>
      <c r="N971">
        <v>1</v>
      </c>
      <c r="O971">
        <v>1923</v>
      </c>
      <c r="P971">
        <v>3846</v>
      </c>
      <c r="Q971" t="s">
        <v>1010</v>
      </c>
      <c r="R971" t="s">
        <v>1029</v>
      </c>
      <c r="S971" t="s">
        <v>1023</v>
      </c>
      <c r="T971" t="s">
        <v>1079</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9</v>
      </c>
      <c r="M972">
        <v>7</v>
      </c>
      <c r="N972">
        <v>14</v>
      </c>
      <c r="O972">
        <v>810</v>
      </c>
      <c r="P972">
        <v>2430</v>
      </c>
      <c r="Q972" t="s">
        <v>1007</v>
      </c>
      <c r="R972" t="s">
        <v>1036</v>
      </c>
      <c r="S972" t="s">
        <v>1023</v>
      </c>
      <c r="T972" t="s">
        <v>1025</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1</v>
      </c>
      <c r="M973">
        <v>7</v>
      </c>
      <c r="N973">
        <v>15</v>
      </c>
      <c r="O973">
        <v>758</v>
      </c>
      <c r="P973">
        <v>3032</v>
      </c>
      <c r="Q973" t="s">
        <v>1005</v>
      </c>
      <c r="R973" t="s">
        <v>1034</v>
      </c>
      <c r="S973" t="s">
        <v>1023</v>
      </c>
      <c r="T973" t="s">
        <v>1024</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v>
      </c>
      <c r="M974">
        <v>10</v>
      </c>
      <c r="N974">
        <v>18</v>
      </c>
      <c r="O974">
        <v>1202</v>
      </c>
      <c r="P974">
        <v>6010</v>
      </c>
      <c r="Q974" t="s">
        <v>1007</v>
      </c>
      <c r="R974" t="s">
        <v>1025</v>
      </c>
      <c r="S974" t="s">
        <v>1023</v>
      </c>
      <c r="T974" t="s">
        <v>1088</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8</v>
      </c>
      <c r="M975">
        <v>16</v>
      </c>
      <c r="N975">
        <v>22</v>
      </c>
      <c r="O975">
        <v>252</v>
      </c>
      <c r="P975">
        <v>756</v>
      </c>
      <c r="Q975" t="s">
        <v>1010</v>
      </c>
      <c r="R975" t="s">
        <v>1065</v>
      </c>
      <c r="S975" t="s">
        <v>1023</v>
      </c>
      <c r="T975" t="s">
        <v>1084</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3</v>
      </c>
      <c r="M976">
        <v>19</v>
      </c>
      <c r="N976">
        <v>5</v>
      </c>
      <c r="O976">
        <v>758</v>
      </c>
      <c r="P976">
        <v>1516</v>
      </c>
      <c r="Q976" t="s">
        <v>1011</v>
      </c>
      <c r="R976" t="s">
        <v>1052</v>
      </c>
      <c r="S976" t="s">
        <v>1023</v>
      </c>
      <c r="T976" t="s">
        <v>1027</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10</v>
      </c>
      <c r="M977">
        <v>18</v>
      </c>
      <c r="N977">
        <v>19</v>
      </c>
      <c r="O977">
        <v>1272</v>
      </c>
      <c r="P977">
        <v>6360</v>
      </c>
      <c r="Q977" t="s">
        <v>1006</v>
      </c>
      <c r="R977" t="s">
        <v>1044</v>
      </c>
      <c r="S977" t="s">
        <v>1023</v>
      </c>
      <c r="T977" t="s">
        <v>1076</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3</v>
      </c>
      <c r="M978">
        <v>19</v>
      </c>
      <c r="N978">
        <v>11</v>
      </c>
      <c r="O978">
        <v>1374</v>
      </c>
      <c r="P978">
        <v>2748</v>
      </c>
      <c r="Q978" t="s">
        <v>1007</v>
      </c>
      <c r="R978" t="s">
        <v>1022</v>
      </c>
      <c r="S978" t="s">
        <v>1023</v>
      </c>
      <c r="T978" t="s">
        <v>1056</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3</v>
      </c>
      <c r="M979">
        <v>17</v>
      </c>
      <c r="N979">
        <v>2</v>
      </c>
      <c r="O979">
        <v>758</v>
      </c>
      <c r="P979">
        <v>1516</v>
      </c>
      <c r="Q979" t="s">
        <v>1007</v>
      </c>
      <c r="R979" t="s">
        <v>1031</v>
      </c>
      <c r="S979" t="s">
        <v>1023</v>
      </c>
      <c r="T979" t="s">
        <v>1063</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10</v>
      </c>
      <c r="M980">
        <v>9</v>
      </c>
      <c r="N980">
        <v>3</v>
      </c>
      <c r="O980">
        <v>697</v>
      </c>
      <c r="P980">
        <v>2091</v>
      </c>
      <c r="Q980" t="s">
        <v>1009</v>
      </c>
      <c r="R980" t="s">
        <v>1073</v>
      </c>
      <c r="S980" t="s">
        <v>1023</v>
      </c>
      <c r="T980" t="s">
        <v>1064</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4</v>
      </c>
      <c r="M981">
        <v>6</v>
      </c>
      <c r="N981">
        <v>20</v>
      </c>
      <c r="O981">
        <v>1488</v>
      </c>
      <c r="P981">
        <v>1488</v>
      </c>
      <c r="Q981" t="s">
        <v>1008</v>
      </c>
      <c r="R981" t="s">
        <v>1033</v>
      </c>
      <c r="S981" t="s">
        <v>1023</v>
      </c>
      <c r="T981" t="s">
        <v>1072</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7</v>
      </c>
      <c r="M982">
        <v>14</v>
      </c>
      <c r="N982">
        <v>23</v>
      </c>
      <c r="O982">
        <v>1236</v>
      </c>
      <c r="P982">
        <v>4944</v>
      </c>
      <c r="Q982" t="s">
        <v>1005</v>
      </c>
      <c r="R982" t="s">
        <v>1035</v>
      </c>
      <c r="S982" t="s">
        <v>1023</v>
      </c>
      <c r="T982" t="s">
        <v>1027</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5</v>
      </c>
      <c r="M983">
        <v>4</v>
      </c>
      <c r="N983">
        <v>12</v>
      </c>
      <c r="O983">
        <v>758</v>
      </c>
      <c r="P983">
        <v>758</v>
      </c>
      <c r="Q983" t="s">
        <v>1006</v>
      </c>
      <c r="R983" t="s">
        <v>1023</v>
      </c>
      <c r="S983" t="s">
        <v>1023</v>
      </c>
      <c r="T983" t="s">
        <v>1034</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6</v>
      </c>
      <c r="M984">
        <v>21</v>
      </c>
      <c r="N984">
        <v>11</v>
      </c>
      <c r="O984">
        <v>751</v>
      </c>
      <c r="P984">
        <v>1502</v>
      </c>
      <c r="Q984" t="s">
        <v>1006</v>
      </c>
      <c r="R984" t="s">
        <v>1022</v>
      </c>
      <c r="S984" t="s">
        <v>1023</v>
      </c>
      <c r="T984" t="s">
        <v>1043</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2</v>
      </c>
      <c r="M985">
        <v>18</v>
      </c>
      <c r="N985">
        <v>5</v>
      </c>
      <c r="O985">
        <v>1272</v>
      </c>
      <c r="P985">
        <v>6360</v>
      </c>
      <c r="Q985" t="s">
        <v>1008</v>
      </c>
      <c r="R985" t="s">
        <v>1052</v>
      </c>
      <c r="S985" t="s">
        <v>1023</v>
      </c>
      <c r="T985" t="s">
        <v>1075</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1010</v>
      </c>
      <c r="R986" t="s">
        <v>1022</v>
      </c>
      <c r="S986" t="s">
        <v>1023</v>
      </c>
      <c r="T986" t="s">
        <v>1035</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5</v>
      </c>
      <c r="M987">
        <v>13</v>
      </c>
      <c r="N987">
        <v>7</v>
      </c>
      <c r="O987">
        <v>1098</v>
      </c>
      <c r="P987">
        <v>4392</v>
      </c>
      <c r="Q987" t="s">
        <v>1009</v>
      </c>
      <c r="R987" t="s">
        <v>1038</v>
      </c>
      <c r="S987" t="s">
        <v>1023</v>
      </c>
      <c r="T987" t="s">
        <v>1090</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4</v>
      </c>
      <c r="M988">
        <v>9</v>
      </c>
      <c r="N988">
        <v>8</v>
      </c>
      <c r="O988">
        <v>1098</v>
      </c>
      <c r="P988">
        <v>1098</v>
      </c>
      <c r="Q988" t="s">
        <v>1011</v>
      </c>
      <c r="R988" t="s">
        <v>1042</v>
      </c>
      <c r="S988" t="s">
        <v>1023</v>
      </c>
      <c r="T988" t="s">
        <v>1047</v>
      </c>
    </row>
    <row r="989" spans="1:20" x14ac:dyDescent="0.3">
      <c r="A989">
        <v>930</v>
      </c>
      <c r="B989" t="s">
        <v>500</v>
      </c>
      <c r="C989">
        <v>61</v>
      </c>
      <c r="D989">
        <v>3</v>
      </c>
      <c r="E989" s="2">
        <v>45080</v>
      </c>
      <c r="F989" s="3">
        <v>0.66146990740740741</v>
      </c>
      <c r="G989" s="2">
        <v>45084</v>
      </c>
      <c r="H989" s="3">
        <v>0.8203125</v>
      </c>
      <c r="I989" t="s">
        <v>116</v>
      </c>
      <c r="J989" t="s">
        <v>698</v>
      </c>
      <c r="K989" t="s">
        <v>841</v>
      </c>
      <c r="L989">
        <v>4</v>
      </c>
      <c r="M989">
        <v>15</v>
      </c>
      <c r="N989">
        <v>19</v>
      </c>
      <c r="O989">
        <v>810</v>
      </c>
      <c r="P989">
        <v>2430</v>
      </c>
      <c r="Q989" t="s">
        <v>1005</v>
      </c>
      <c r="R989" t="s">
        <v>1044</v>
      </c>
      <c r="S989" t="s">
        <v>1023</v>
      </c>
      <c r="T989" t="s">
        <v>1034</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7</v>
      </c>
      <c r="M990">
        <v>11</v>
      </c>
      <c r="N990">
        <v>17</v>
      </c>
      <c r="O990">
        <v>1899</v>
      </c>
      <c r="P990">
        <v>7596</v>
      </c>
      <c r="Q990" t="s">
        <v>1005</v>
      </c>
      <c r="R990" t="s">
        <v>1076</v>
      </c>
      <c r="S990" t="s">
        <v>1023</v>
      </c>
      <c r="T990" t="s">
        <v>1076</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1</v>
      </c>
      <c r="M991">
        <v>0</v>
      </c>
      <c r="N991">
        <v>7</v>
      </c>
      <c r="O991">
        <v>1923</v>
      </c>
      <c r="P991">
        <v>1923</v>
      </c>
      <c r="Q991" t="s">
        <v>1008</v>
      </c>
      <c r="R991" t="s">
        <v>1038</v>
      </c>
      <c r="S991" t="s">
        <v>1023</v>
      </c>
      <c r="T991" t="s">
        <v>1059</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2</v>
      </c>
      <c r="M992">
        <v>1</v>
      </c>
      <c r="N992">
        <v>21</v>
      </c>
      <c r="O992">
        <v>1098</v>
      </c>
      <c r="P992">
        <v>1098</v>
      </c>
      <c r="Q992" t="s">
        <v>1007</v>
      </c>
      <c r="R992" t="s">
        <v>1027</v>
      </c>
      <c r="S992" t="s">
        <v>1023</v>
      </c>
      <c r="T992" t="s">
        <v>1091</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5</v>
      </c>
      <c r="M993">
        <v>1</v>
      </c>
      <c r="N993">
        <v>21</v>
      </c>
      <c r="O993">
        <v>1923</v>
      </c>
      <c r="P993">
        <v>1923</v>
      </c>
      <c r="Q993" t="s">
        <v>1011</v>
      </c>
      <c r="R993" t="s">
        <v>1027</v>
      </c>
      <c r="S993" t="s">
        <v>1023</v>
      </c>
      <c r="T993" t="s">
        <v>1087</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2</v>
      </c>
      <c r="M994">
        <v>11</v>
      </c>
      <c r="N994">
        <v>16</v>
      </c>
      <c r="O994">
        <v>1899</v>
      </c>
      <c r="P994">
        <v>9495</v>
      </c>
      <c r="Q994" t="s">
        <v>1007</v>
      </c>
      <c r="R994" t="s">
        <v>1030</v>
      </c>
      <c r="S994" t="s">
        <v>1023</v>
      </c>
      <c r="T994" t="s">
        <v>1078</v>
      </c>
    </row>
    <row r="995" spans="1:20" x14ac:dyDescent="0.3">
      <c r="A995">
        <v>970</v>
      </c>
      <c r="B995" t="s">
        <v>132</v>
      </c>
      <c r="C995">
        <v>54</v>
      </c>
      <c r="D995">
        <v>4</v>
      </c>
      <c r="E995" s="2">
        <v>45029</v>
      </c>
      <c r="F995" s="3">
        <v>0.1434375</v>
      </c>
      <c r="G995" s="2">
        <v>45037</v>
      </c>
      <c r="H995" s="3">
        <v>0.90089120370370368</v>
      </c>
      <c r="I995" t="s">
        <v>696</v>
      </c>
      <c r="J995" t="s">
        <v>698</v>
      </c>
      <c r="K995" t="s">
        <v>837</v>
      </c>
      <c r="L995">
        <v>8</v>
      </c>
      <c r="M995">
        <v>3</v>
      </c>
      <c r="N995">
        <v>21</v>
      </c>
      <c r="O995">
        <v>1236</v>
      </c>
      <c r="P995">
        <v>4944</v>
      </c>
      <c r="Q995" t="s">
        <v>1011</v>
      </c>
      <c r="R995" t="s">
        <v>1027</v>
      </c>
      <c r="S995" t="s">
        <v>1023</v>
      </c>
      <c r="T995" t="s">
        <v>1076</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2</v>
      </c>
      <c r="M996">
        <v>1</v>
      </c>
      <c r="N996">
        <v>5</v>
      </c>
      <c r="O996">
        <v>751</v>
      </c>
      <c r="P996">
        <v>1502</v>
      </c>
      <c r="Q996" t="s">
        <v>1008</v>
      </c>
      <c r="R996" t="s">
        <v>1052</v>
      </c>
      <c r="S996" t="s">
        <v>1023</v>
      </c>
      <c r="T996" t="s">
        <v>1036</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1</v>
      </c>
      <c r="M997">
        <v>7</v>
      </c>
      <c r="N997">
        <v>8</v>
      </c>
      <c r="O997">
        <v>1899</v>
      </c>
      <c r="P997">
        <v>3798</v>
      </c>
      <c r="Q997" t="s">
        <v>1007</v>
      </c>
      <c r="R997" t="s">
        <v>1042</v>
      </c>
      <c r="S997" t="s">
        <v>1023</v>
      </c>
      <c r="T997" t="s">
        <v>1071</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9</v>
      </c>
      <c r="M998">
        <v>20</v>
      </c>
      <c r="N998">
        <v>0</v>
      </c>
      <c r="O998">
        <v>672</v>
      </c>
      <c r="P998">
        <v>3360</v>
      </c>
      <c r="Q998" t="s">
        <v>1011</v>
      </c>
      <c r="R998" t="s">
        <v>1069</v>
      </c>
      <c r="S998" t="s">
        <v>1023</v>
      </c>
      <c r="T998" t="s">
        <v>1070</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1</v>
      </c>
      <c r="M999">
        <v>20</v>
      </c>
      <c r="N999">
        <v>20</v>
      </c>
      <c r="O999">
        <v>758</v>
      </c>
      <c r="P999">
        <v>1516</v>
      </c>
      <c r="Q999" t="s">
        <v>1008</v>
      </c>
      <c r="R999" t="s">
        <v>1033</v>
      </c>
      <c r="S999" t="s">
        <v>1023</v>
      </c>
      <c r="T999" t="s">
        <v>1047</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6</v>
      </c>
      <c r="M1000">
        <v>21</v>
      </c>
      <c r="N1000">
        <v>15</v>
      </c>
      <c r="O1000">
        <v>810</v>
      </c>
      <c r="P1000">
        <v>4050</v>
      </c>
      <c r="Q1000" t="s">
        <v>1008</v>
      </c>
      <c r="R1000" t="s">
        <v>1034</v>
      </c>
      <c r="S1000" t="s">
        <v>1023</v>
      </c>
      <c r="T1000" t="s">
        <v>1084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1005</v>
      </c>
      <c r="R1001" t="s">
        <v>1052</v>
      </c>
      <c r="S1001" t="s">
        <v>1023</v>
      </c>
      <c r="T1001" t="s">
        <v>1033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29F1-8D4C-4F6E-B5AA-769D2AE729AC}">
  <dimension ref="A1:F71"/>
  <sheetViews>
    <sheetView workbookViewId="0">
      <selection activeCell="F32" sqref="F3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67F44-0490-486C-8B72-13059897DF9F}">
  <dimension ref="A1:A2"/>
  <sheetViews>
    <sheetView workbookViewId="0">
      <selection activeCell="F29" sqref="F29"/>
    </sheetView>
  </sheetViews>
  <sheetFormatPr defaultRowHeight="14.4" x14ac:dyDescent="0.3"/>
  <cols>
    <col min="1" max="1" width="16.44140625" bestFit="1" customWidth="1"/>
  </cols>
  <sheetData>
    <row r="1" spans="1:1" x14ac:dyDescent="0.3">
      <c r="A1" t="s">
        <v>1018</v>
      </c>
    </row>
    <row r="2" spans="1:1" x14ac:dyDescent="0.3">
      <c r="A2">
        <v>1000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3E18-6E40-40A2-8C0E-C260ABC6113D}">
  <dimension ref="B3:B4"/>
  <sheetViews>
    <sheetView topLeftCell="D1" zoomScale="122" zoomScaleNormal="122" workbookViewId="0">
      <selection activeCell="B4" sqref="B4"/>
    </sheetView>
  </sheetViews>
  <sheetFormatPr defaultRowHeight="14.4" x14ac:dyDescent="0.3"/>
  <cols>
    <col min="1" max="1" width="20.77734375" bestFit="1" customWidth="1"/>
    <col min="2" max="2" width="14.88671875" bestFit="1" customWidth="1"/>
  </cols>
  <sheetData>
    <row r="3" spans="2:2" x14ac:dyDescent="0.3">
      <c r="B3" t="s">
        <v>1013</v>
      </c>
    </row>
    <row r="4" spans="2:2" x14ac:dyDescent="0.3">
      <c r="B4" s="9">
        <v>3520984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2DE93-8B6E-4D98-B05E-0263C105B7A9}">
  <dimension ref="E10:E11"/>
  <sheetViews>
    <sheetView workbookViewId="0">
      <selection activeCell="E10" sqref="E10"/>
    </sheetView>
  </sheetViews>
  <sheetFormatPr defaultRowHeight="14.4" x14ac:dyDescent="0.3"/>
  <cols>
    <col min="5" max="5" width="21.33203125" bestFit="1" customWidth="1"/>
  </cols>
  <sheetData>
    <row r="10" spans="5:5" x14ac:dyDescent="0.3">
      <c r="E10" t="s">
        <v>1016</v>
      </c>
    </row>
    <row r="11" spans="5:5" x14ac:dyDescent="0.3">
      <c r="E11">
        <v>5.53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933D2-96E8-4245-A00E-0703FE0D4D9E}">
  <dimension ref="A1:B14"/>
  <sheetViews>
    <sheetView workbookViewId="0">
      <selection activeCell="G24" sqref="G24"/>
    </sheetView>
  </sheetViews>
  <sheetFormatPr defaultRowHeight="14.4" x14ac:dyDescent="0.3"/>
  <cols>
    <col min="1" max="1" width="12.5546875" bestFit="1" customWidth="1"/>
    <col min="2" max="2" width="14.88671875" bestFit="1" customWidth="1"/>
  </cols>
  <sheetData>
    <row r="1" spans="1:2" x14ac:dyDescent="0.3">
      <c r="A1" s="4" t="s">
        <v>1014</v>
      </c>
      <c r="B1" t="s">
        <v>1013</v>
      </c>
    </row>
    <row r="2" spans="1:2" x14ac:dyDescent="0.3">
      <c r="A2" s="5" t="s">
        <v>842</v>
      </c>
      <c r="B2" s="9">
        <v>95468</v>
      </c>
    </row>
    <row r="3" spans="1:2" x14ac:dyDescent="0.3">
      <c r="A3" s="5" t="s">
        <v>621</v>
      </c>
      <c r="B3" s="9">
        <v>704509</v>
      </c>
    </row>
    <row r="4" spans="1:2" x14ac:dyDescent="0.3">
      <c r="A4" s="5" t="s">
        <v>747</v>
      </c>
      <c r="B4" s="9">
        <v>511823</v>
      </c>
    </row>
    <row r="5" spans="1:2" x14ac:dyDescent="0.3">
      <c r="A5" s="5" t="s">
        <v>837</v>
      </c>
      <c r="B5" s="9">
        <v>140393</v>
      </c>
    </row>
    <row r="6" spans="1:2" x14ac:dyDescent="0.3">
      <c r="A6" s="5" t="s">
        <v>840</v>
      </c>
      <c r="B6" s="9">
        <v>150346</v>
      </c>
    </row>
    <row r="7" spans="1:2" x14ac:dyDescent="0.3">
      <c r="A7" s="5" t="s">
        <v>841</v>
      </c>
      <c r="B7" s="9">
        <v>157913</v>
      </c>
    </row>
    <row r="8" spans="1:2" x14ac:dyDescent="0.3">
      <c r="A8" s="5" t="s">
        <v>839</v>
      </c>
      <c r="B8" s="9">
        <v>135826</v>
      </c>
    </row>
    <row r="9" spans="1:2" x14ac:dyDescent="0.3">
      <c r="A9" s="5" t="s">
        <v>795</v>
      </c>
      <c r="B9" s="9">
        <v>737389</v>
      </c>
    </row>
    <row r="10" spans="1:2" x14ac:dyDescent="0.3">
      <c r="A10" s="5" t="s">
        <v>843</v>
      </c>
      <c r="B10" s="9">
        <v>136938</v>
      </c>
    </row>
    <row r="11" spans="1:2" x14ac:dyDescent="0.3">
      <c r="A11" s="5" t="s">
        <v>845</v>
      </c>
      <c r="B11" s="9">
        <v>151619</v>
      </c>
    </row>
    <row r="12" spans="1:2" x14ac:dyDescent="0.3">
      <c r="A12" s="5" t="s">
        <v>822</v>
      </c>
      <c r="B12" s="9">
        <v>449169</v>
      </c>
    </row>
    <row r="13" spans="1:2" x14ac:dyDescent="0.3">
      <c r="A13" s="5" t="s">
        <v>836</v>
      </c>
      <c r="B13" s="9">
        <v>149591</v>
      </c>
    </row>
    <row r="14" spans="1:2" x14ac:dyDescent="0.3">
      <c r="A14" s="5" t="s">
        <v>1015</v>
      </c>
      <c r="B14" s="9">
        <v>3520984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86AE-3F28-4D6E-AC5E-33011637F308}">
  <dimension ref="A1:A2"/>
  <sheetViews>
    <sheetView zoomScale="66" workbookViewId="0"/>
  </sheetViews>
  <sheetFormatPr defaultRowHeight="14.4" x14ac:dyDescent="0.3"/>
  <cols>
    <col min="1" max="2" width="49.109375" bestFit="1" customWidth="1"/>
  </cols>
  <sheetData>
    <row r="1" spans="1:1" ht="46.2" x14ac:dyDescent="0.85">
      <c r="A1" s="6" t="s">
        <v>1013</v>
      </c>
    </row>
    <row r="2" spans="1:1" ht="46.2" x14ac:dyDescent="0.85">
      <c r="A2" s="11">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1 3 9 2 4 0 6 c - 0 9 d 1 - 4 b d 8 - 8 b 9 7 - c 4 e 2 8 4 b a 4 2 0 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 C o l u m n s \ D i f f _ o r d _ d e l < / 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 C o l u m n s \ H o u r ( d e l _ t i m e ) 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F   p _ b d 6 5 3 7 9 6 - c 8 c 6 - 4 a d 5 - 8 0 9 d - 9 8 2 0 c 8 0 a 4 0 e 6 , C u s t o m e r s _ 0 8 8 8 3 1 4 a - 6 7 5 3 - 4 5 9 b - 9 4 1 0 - 9 2 e c a a 4 b 8 e f 4 , O r d e r s _ d d a b d 9 a e - a 1 b 2 - 4 8 5 8 - a f d 7 - 4 d 5 1 e 3 b 0 b 5 9 e , P r o d u c t s _ 1 3 9 2 4 0 6 c - 0 9 d 1 - 4 b d 8 - 8 b 9 7 - c 4 e 2 8 4 b a 4 2 0 6 ] ] > < / C u s t o m C o n t e n t > < / G e m i n i > 
</file>

<file path=customXml/item14.xml>��< ? x m l   v e r s i o n = " 1 . 0 "   e n c o d i n g = " U T F - 1 6 " ? > < G e m i n i   x m l n s = " h t t p : / / g e m i n i / p i v o t c u s t o m i z a t i o n / C l i e n t W i n d o w X M L " > < C u s t o m C o n t e n t > < ! [ C D A T A [ O r d e r s _ d d a b d 9 a e - a 1 b 2 - 4 8 5 8 - a f d 7 - 4 d 5 1 e 3 b 0 b 5 9 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 p & g t ; < / K e y > < / D i a g r a m O b j e c t K e y > < D i a g r a m O b j e c t K e y > < K e y > D y n a m i c   T a g s \ T a b l e s \ & l t ; T a b l e s \ C u s t o m e r s & g t ; < / K e y > < / D i a g r a m O b j e c t K e y > < D i a g r a m O b j e c t K e y > < K e y > D y n a m i c   T a g s \ T a b l e s \ & l t ; T a b l e s \ O r d e r s & g t ; < / K e y > < / D i a g r a m O b j e c t K e y > < D i a g r a m O b j e c t K e y > < K e y > D y n a m i c   T a g s \ T a b l e s \ & l t ; T a b l e s \ P r o d u c t s & g t ; < / K e y > < / D i a g r a m O b j e c t K e y > < D i a g r a m O b j e c t K e y > < K e y > T a b l e s \ F   p < / K e y > < / D i a g r a m O b j e c t K e y > < D i a g r a m O b j e c t K e y > < K e y > T a b l e s \ F   p \ C o l u m n s \ C o n t e n t < / K e y > < / D i a g r a m O b j e c t K e y > < D i a g r a m O b j e c t K e y > < K e y > T a b l e s \ F   p \ C o l u m n s \ N a m e < / K e y > < / D i a g r a m O b j e c t K e y > < D i a g r a m O b j e c t K e y > < K e y > T a b l e s \ F   p \ C o l u m n s \ E x t e n s i o n < / K e y > < / D i a g r a m O b j e c t K e y > < D i a g r a m O b j e c t K e y > < K e y > T a b l e s \ F   p \ C o l u m n s \ D a t e   a c c e s s e d < / K e y > < / D i a g r a m O b j e c t K e y > < D i a g r a m O b j e c t K e y > < K e y > T a b l e s \ F   p \ C o l u m n s \ D a t e   m o d i f i e d < / K e y > < / D i a g r a m O b j e c t K e y > < D i a g r a m O b j e c t K e y > < K e y > T a b l e s \ F   p \ C o l u m n s \ D a t e   c r e a t e d < / K e y > < / D i a g r a m O b j e c t K e y > < D i a g r a m O b j e c t K e y > < K e y > T a b l e s \ F   p \ C o l u m n s \ F o l d e r 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 T a b l e s \ O r d e r s \ C o l u m n s \ D i f f _ o r d _ d e l < / K e y > < / D i a g r a m O b j e c t K e y > < D i a g r a m O b j e c t K e y > < K e y > T a b l e s \ O r d e r s \ C o l u m n s \ H o u r ( o r d e r _ t i m e ) < / K e y > < / D i a g r a m O b j e c t K e y > < D i a g r a m O b j e c t K e y > < K e y > T a b l e s \ O r d e r s \ C o l u m n s \ H o u r ( d e l _ t i m e ) < / K e y > < / D i a g r a m O b j e c t K e y > < D i a g r a m O b j e c t K e y > < K e y > T a b l e s \ O r d e r s \ C o l u m n s \ P r o d u c t s . P r i c e   ( I N R ) < / K e y > < / D i a g r a m O b j e c t K e y > < D i a g r a m O b j e c t K e y > < K e y > T a b l e s \ O r d e r s \ C o l u m n s \ R e v e n u e < / K e y > < / D i a g r a m O b j e c t K e y > < D i a g r a m O b j e c t K e y > < K e y > T a b l e s \ O r d e r s \ C o l u m n s \ D a y _ n a m e ( o r d e r _ d a t e _ ) < / 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  p < / K e y > < / a : K e y > < a : V a l u e   i : t y p e = " D i a g r a m D i s p l a y N o d e V i e w S t a t e " > < H e i g h t > 2 6 6 < / H e i g h t > < I s E x p a n d e d > t r u e < / I s E x p a n d e d > < L a y e d O u t > t r u e < / L a y e d O u t > < W i d t h > 2 0 0 < / W i d t h > < / a : V a l u e > < / a : K e y V a l u e O f D i a g r a m O b j e c t K e y a n y T y p e z b w N T n L X > < a : K e y V a l u e O f D i a g r a m O b j e c t K e y a n y T y p e z b w N T n L X > < a : K e y > < K e y > T a b l e s \ F   p \ C o l u m n s \ C o n t e n t < / K e y > < / a : K e y > < a : V a l u e   i : t y p e = " D i a g r a m D i s p l a y N o d e V i e w S t a t e " > < H e i g h t > 1 5 0 < / H e i g h t > < I s E x p a n d e d > t r u e < / I s E x p a n d e d > < W i d t h > 2 0 0 < / W i d t h > < / a : V a l u e > < / a : K e y V a l u e O f D i a g r a m O b j e c t K e y a n y T y p e z b w N T n L X > < a : K e y V a l u e O f D i a g r a m O b j e c t K e y a n y T y p e z b w N T n L X > < a : K e y > < K e y > T a b l e s \ F   p \ C o l u m n s \ N a m e < / K e y > < / a : K e y > < a : V a l u e   i : t y p e = " D i a g r a m D i s p l a y N o d e V i e w S t a t e " > < H e i g h t > 1 5 0 < / H e i g h t > < I s E x p a n d e d > t r u e < / I s E x p a n d e d > < W i d t h > 2 0 0 < / W i d t h > < / a : V a l u e > < / a : K e y V a l u e O f D i a g r a m O b j e c t K e y a n y T y p e z b w N T n L X > < a : K e y V a l u e O f D i a g r a m O b j e c t K e y a n y T y p e z b w N T n L X > < a : K e y > < K e y > T a b l e s \ F   p \ C o l u m n s \ E x t e n s i o n < / K e y > < / a : K e y > < a : V a l u e   i : t y p e = " D i a g r a m D i s p l a y N o d e V i e w S t a t e " > < H e i g h t > 1 5 0 < / H e i g h t > < I s E x p a n d e d > t r u e < / I s E x p a n d e d > < W i d t h > 2 0 0 < / W i d t h > < / a : V a l u e > < / a : K e y V a l u e O f D i a g r a m O b j e c t K e y a n y T y p e z b w N T n L X > < a : K e y V a l u e O f D i a g r a m O b j e c t K e y a n y T y p e z b w N T n L X > < a : K e y > < K e y > T a b l e s \ F   p \ C o l u m n s \ D a t e   a c c e s s e d < / K e y > < / a : K e y > < a : V a l u e   i : t y p e = " D i a g r a m D i s p l a y N o d e V i e w S t a t e " > < H e i g h t > 1 5 0 < / H e i g h t > < I s E x p a n d e d > t r u e < / I s E x p a n d e d > < W i d t h > 2 0 0 < / W i d t h > < / a : V a l u e > < / a : K e y V a l u e O f D i a g r a m O b j e c t K e y a n y T y p e z b w N T n L X > < a : K e y V a l u e O f D i a g r a m O b j e c t K e y a n y T y p e z b w N T n L X > < a : K e y > < K e y > T a b l e s \ F   p \ C o l u m n s \ D a t e   m o d i f i e d < / K e y > < / a : K e y > < a : V a l u e   i : t y p e = " D i a g r a m D i s p l a y N o d e V i e w S t a t e " > < H e i g h t > 1 5 0 < / H e i g h t > < I s E x p a n d e d > t r u e < / I s E x p a n d e d > < W i d t h > 2 0 0 < / W i d t h > < / a : V a l u e > < / a : K e y V a l u e O f D i a g r a m O b j e c t K e y a n y T y p e z b w N T n L X > < a : K e y V a l u e O f D i a g r a m O b j e c t K e y a n y T y p e z b w N T n L X > < a : K e y > < K e y > T a b l e s \ F   p \ C o l u m n s \ D a t e   c r e a t e d < / K e y > < / a : K e y > < a : V a l u e   i : t y p e = " D i a g r a m D i s p l a y N o d e V i e w S t a t e " > < H e i g h t > 1 5 0 < / H e i g h t > < I s E x p a n d e d > t r u e < / I s E x p a n d e d > < W i d t h > 2 0 0 < / W i d t h > < / a : V a l u e > < / a : K e y V a l u e O f D i a g r a m O b j e c t K e y a n y T y p e z b w N T n L X > < a : K e y V a l u e O f D i a g r a m O b j e c t K e y a n y T y p e z b w N T n L X > < a : K e y > < K e y > T a b l e s \ F   p \ C o l u m n s \ F o l d e r 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 3 0 0 . 4 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 4 6 7 . 6 < / H e i g h t > < I s E x p a n d e d > t r u e < / I s E x p a n d e d > < L a y e d O u t > t r u e < / L a y e d O u t > < L e f t > 6 1 5 . 8 0 7 6 2 1 1 3 5 3 3 1 6 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 T a b l e s \ O r d e r s \ C o l u m n s \ D i f f _ o r d _ d e l < / 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 T a b l e s \ O r d e r s \ C o l u m n s \ H o u r ( d e l _ t i m e ) 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 T a b l e s \ O r d e r s \ C o l u m n s \ D a y _ n a m e ( o r d e r _ d a t e _ ) < / K e y > < / a : K e y > < a : V a l u e   i : t y p e = " D i a g r a m D i s p l a y N o d e V i e w S t a t e " > < H e i g h t > 1 5 0 < / H e i g h t > < I s E x p a n d e d > t r u e < / I s E x p a n d e d > < W i d t h > 2 0 0 < / W i d t h > < / a : V a l u e > < / a : K e y V a l u e O f D i a g r a m O b j e c t K e y a n y T y p e z b w N T n L X > < a : K e y V a l u e O f D i a g r a m O b j e c t K e y a n y T y p e z b w N T n L X > < a : K e y > < K e y > T a b l e s \ P r o d u c t s < / K e y > < / a : K e y > < a : V a l u e   i : t y p e = " D i a g r a m D i s p l a y N o d e V i e w S t a t e " > < H e i g h t > 3 7 3 . 2 0 0 0 0 0 0 0 0 0 0 0 0 5 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 ( 8 3 1 . 8 0 7 6 2 1 1 3 5 3 3 2 , 2 3 3 . 8 ) .   E n d   p o i n t   2 :   ( 9 7 3 . 7 1 1 4 3 1 7 0 2 9 9 7 , 1 8 6 . 6 )   < / A u t o m a t i o n P r o p e r t y H e l p e r T e x t > < L a y e d O u t > t r u e < / L a y e d O u t > < P o i n t s   x m l n s : b = " h t t p : / / s c h e m a s . d a t a c o n t r a c t . o r g / 2 0 0 4 / 0 7 / S y s t e m . W i n d o w s " > < b : P o i n t > < b : _ x > 8 3 1 . 8 0 7 6 2 1 1 3 5 3 3 1 6 < / b : _ x > < b : _ y > 2 3 3 . 8 < / b : _ y > < / b : P o i n t > < b : P o i n t > < b : _ x > 9 0 0 . 7 5 9 5 2 6 5 < / b : _ x > < b : _ y > 2 3 3 . 8 < / b : _ y > < / b : P o i n t > < b : P o i n t > < b : _ x > 9 0 2 . 7 5 9 5 2 6 5 < / b : _ x > < b : _ y > 2 3 1 . 8 < / b : _ y > < / b : P o i n t > < b : P o i n t > < b : _ x > 9 0 2 . 7 5 9 5 2 6 5 < / b : _ x > < b : _ y > 1 8 8 . 6 < / b : _ y > < / b : P o i n t > < b : P o i n t > < b : _ x > 9 0 4 . 7 5 9 5 2 6 5 < / b : _ x > < b : _ y > 1 8 6 . 6 < / b : _ y > < / b : P o i n t > < b : P o i n t > < b : _ x > 9 7 3 . 7 1 1 4 3 1 7 0 2 9 9 7 2 9 < / b : _ x > < b : _ y > 1 8 6 . 6 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 8 1 5 . 8 0 7 6 2 1 1 3 5 3 3 1 6 < / b : _ x > < b : _ y > 2 2 5 . 8 < / b : _ y > < / L a b e l L o c a t i o n > < L o c a t i o n   x m l n s : b = " h t t p : / / s c h e m a s . d a t a c o n t r a c t . o r g / 2 0 0 4 / 0 7 / S y s t e m . W i n d o w s " > < b : _ x > 8 1 5 . 8 0 7 6 2 1 1 3 5 3 3 1 6 < / b : _ x > < b : _ y > 2 3 3 . 8 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 1 7 8 . 6 < / b : _ y > < / L a b e l L o c a t i o n > < L o c a t i o n   x m l n s : b = " h t t p : / / s c h e m a s . d a t a c o n t r a c t . o r g / 2 0 0 4 / 0 7 / S y s t e m . W i n d o w s " > < b : _ x > 9 8 9 . 7 1 1 4 3 1 7 0 2 9 9 7 2 9 < / b : _ x > < b : _ y > 1 8 6 . 6 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 8 3 1 . 8 0 7 6 2 1 1 3 5 3 3 1 6 < / b : _ x > < b : _ y > 2 3 3 . 8 < / b : _ y > < / b : P o i n t > < b : P o i n t > < b : _ x > 9 0 0 . 7 5 9 5 2 6 5 < / b : _ x > < b : _ y > 2 3 3 . 8 < / b : _ y > < / b : P o i n t > < b : P o i n t > < b : _ x > 9 0 2 . 7 5 9 5 2 6 5 < / b : _ x > < b : _ y > 2 3 1 . 8 < / b : _ y > < / b : P o i n t > < b : P o i n t > < b : _ x > 9 0 2 . 7 5 9 5 2 6 5 < / b : _ x > < b : _ y > 1 8 8 . 6 < / b : _ y > < / b : P o i n t > < b : P o i n t > < b : _ x > 9 0 4 . 7 5 9 5 2 6 5 < / b : _ x > < b : _ y > 1 8 6 . 6 < / b : _ y > < / b : P o i n t > < b : P o i n t > < b : _ x > 9 7 3 . 7 1 1 4 3 1 7 0 2 9 9 7 2 9 < / b : _ x > < b : _ y > 1 8 6 . 6 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 ( 5 9 9 . 8 0 7 6 2 1 1 3 5 3 3 2 , 2 3 3 . 8 ) .   E n d   p o i n t   2 :   ( 5 4 5 . 9 0 3 8 1 0 5 6 7 6 6 6 , 1 5 0 . 2 )   < / A u t o m a t i o n P r o p e r t y H e l p e r T e x t > < I s F o c u s e d > t r u e < / I s F o c u s e d > < L a y e d O u t > t r u e < / L a y e d O u t > < P o i n t s   x m l n s : b = " h t t p : / / s c h e m a s . d a t a c o n t r a c t . o r g / 2 0 0 4 / 0 7 / S y s t e m . W i n d o w s " > < b : P o i n t > < b : _ x > 5 9 9 . 8 0 7 6 2 1 1 3 5 3 3 1 6 < / b : _ x > < b : _ y > 2 3 3 . 8 < / b : _ y > < / b : P o i n t > < b : P o i n t > < b : _ x > 5 7 4 . 8 5 5 7 1 6 < / b : _ x > < b : _ y > 2 3 3 . 8 < / b : _ y > < / b : P o i n t > < b : P o i n t > < b : _ x > 5 7 2 . 8 5 5 7 1 6 < / b : _ x > < b : _ y > 2 3 1 . 8 < / b : _ y > < / b : P o i n t > < b : P o i n t > < b : _ x > 5 7 2 . 8 5 5 7 1 6 < / b : _ x > < b : _ y > 1 5 2 . 2 < / b : _ y > < / b : P o i n t > < b : P o i n t > < b : _ x > 5 7 0 . 8 5 5 7 1 6 < / b : _ x > < b : _ y > 1 5 0 . 2 < / b : _ y > < / b : P o i n t > < b : P o i n t > < b : _ x > 5 4 5 . 9 0 3 8 1 0 5 6 7 6 6 5 6 9 < / b : _ x > < b : _ y > 1 5 0 . 2 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 5 9 9 . 8 0 7 6 2 1 1 3 5 3 3 1 6 < / b : _ x > < b : _ y > 2 2 5 . 8 < / b : _ y > < / L a b e l L o c a t i o n > < L o c a t i o n   x m l n s : b = " h t t p : / / s c h e m a s . d a t a c o n t r a c t . o r g / 2 0 0 4 / 0 7 / S y s t e m . W i n d o w s " > < b : _ x > 6 1 5 . 8 0 7 6 2 1 1 3 5 3 3 1 6 < / b : _ x > < b : _ y > 2 3 3 . 8 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 1 4 2 . 2 < / b : _ y > < / L a b e l L o c a t i o n > < L o c a t i o n   x m l n s : b = " h t t p : / / s c h e m a s . d a t a c o n t r a c t . o r g / 2 0 0 4 / 0 7 / S y s t e m . W i n d o w s " > < b : _ x > 5 2 9 . 9 0 3 8 1 0 5 6 7 6 6 5 6 9 < / b : _ x > < b : _ y > 1 5 0 . 2 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 5 9 9 . 8 0 7 6 2 1 1 3 5 3 3 1 6 < / b : _ x > < b : _ y > 2 3 3 . 8 < / b : _ y > < / b : P o i n t > < b : P o i n t > < b : _ x > 5 7 4 . 8 5 5 7 1 6 < / b : _ x > < b : _ y > 2 3 3 . 8 < / b : _ y > < / b : P o i n t > < b : P o i n t > < b : _ x > 5 7 2 . 8 5 5 7 1 6 < / b : _ x > < b : _ y > 2 3 1 . 8 < / b : _ y > < / b : P o i n t > < b : P o i n t > < b : _ x > 5 7 2 . 8 5 5 7 1 6 < / b : _ x > < b : _ y > 1 5 2 . 2 < / b : _ y > < / b : P o i n t > < b : P o i n t > < b : _ x > 5 7 0 . 8 5 5 7 1 6 < / b : _ x > < b : _ y > 1 5 0 . 2 < / b : _ y > < / b : P o i n t > < b : P o i n t > < b : _ x > 5 4 5 . 9 0 3 8 1 0 5 6 7 6 6 5 6 9 < / b : _ x > < b : _ y > 1 5 0 . 2 < / b : _ y > < / b : P o i n t > < / P o i n t s > < / a : V a l u e > < / a : K e y V a l u e O f D i a g r a m O b j e c t K e y a n y T y p e z b w N T n L X > < / V i e w S t a t e s > < / D i a g r a m M a n a g e r . S e r i a l i z a b l e D i a g r a m > < D i a g r a m M a n a g e r . S e r i a l i z a b l e D i a g r a m > < A d a p t e r   i : t y p e = " M e a s u r e D i a g r a m S a n d b o x A d a p t e r " > < T a b l e N a m e > F   p 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 C o l u m n s \ D i f f _ o r d _ d e l < / K e y > < / D i a g r a m O b j e c t K e y > < D i a g r a m O b j e c t K e y > < K e y > C o l u m n s \ H o u r ( o r d e r _ t i m e ) < / K e y > < / D i a g r a m O b j e c t K e y > < D i a g r a m O b j e c t K e y > < K e y > C o l u m n s \ H o u r ( d e l _ t i m e ) < / K e y > < / D i a g r a m O b j e c t K e y > < D i a g r a m O b j e c t K e y > < K e y > C o l u m n s \ P r o d u c t s . P r i c e   ( I N R ) < / K e y > < / D i a g r a m O b j e c t K e y > < D i a g r a m O b j e c t K e y > < K e y > C o l u m n s \ R e v e n u e < / K e y > < / D i a g r a m O b j e c t K e y > < D i a g r a m O b j e c t K e y > < K e y > C o l u m n s \ D a y _ n a m e ( o r d e r _ d a t e _ ) < / 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 C o l u m n s \ D i f f _ o r d _ d e l < / K e y > < / a : K e y > < a : V a l u e   i : t y p e = " M e a s u r e G r i d N o d e V i e w S t a t e " > < C o l u m n > 1 1 < / C o l u m n > < L a y e d O u t > t r u e < / L a y e d O u t > < / a : V a l u e > < / a : K e y V a l u e O f D i a g r a m O b j e c t K e y a n y T y p e z b w N T n L X > < a : K e y V a l u e O f D i a g r a m O b j e c t K e y a n y T y p e z b w N T n L X > < a : K e y > < K e y > C o l u m n s \ H o u r ( o r d e r _ t i m e ) < / K e y > < / a : K e y > < a : V a l u e   i : t y p e = " M e a s u r e G r i d N o d e V i e w S t a t e " > < C o l u m n > 1 2 < / C o l u m n > < L a y e d O u t > t r u e < / L a y e d O u t > < / a : V a l u e > < / a : K e y V a l u e O f D i a g r a m O b j e c t K e y a n y T y p e z b w N T n L X > < a : K e y V a l u e O f D i a g r a m O b j e c t K e y a n y T y p e z b w N T n L X > < a : K e y > < K e y > C o l u m n s \ H o u r ( d e l _ t i m e ) < / 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 C o l u m n s \ D a y _ n a m e ( o r d e r _ d a t e _ ) < / 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D a t a M a s h u p   x m l n s = " h t t p : / / s c h e m a s . m i c r o s o f t . c o m / D a t a M a s h u p " > A A A A A O I G A A B Q S w M E F A A C A A g A K J f L 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o l 8 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J f L W o c W K Z f a A w A A l x A A A B M A H A B G b 3 J t d W x h c y 9 T Z W N 0 a W 9 u M S 5 t I K I Y A C i g F A A A A A A A A A A A A A A A A A A A A A A A A A A A A N 1 X 2 2 7 b R h B 9 N + B / I B i g o A G W C I 0 0 B V L o I Z D s R m 0 i x 5 b S F 8 k Q N u T a I k D u C r t L N 4 K g f + 8 s l 5 e 9 y T G a C 5 D 4 x e T M 7 p y 5 n B m O O M 5 E Q U k w V / / T P 0 5 P T k / 4 B j G c B 8 / C y 1 + 2 Y T A K S i x O T w L 4 m 9 O a Z R g k l 7 T M M U s u i x L z K B y / W n 3 g m P F V h U j B N 6 s J / Z e U F O V 8 J Q 2 c n Z 4 U R L + v Y 4 x r L m g F d 7 8 c J l a X n z 1 + b r X O e s j o x V m Q 8 Y d U x q g w 9 0 s I u g E N 3 i O x C U e f M R b G M 1 T h U W j Y T M B m e H t Y j i k R m I j b 3 r F p t a V M y K j n / 0 j M M X 9 I J j S r K z g V / R + / 4 + U E l 0 V V C M x G Y R z G w Z i W d U X 4 6 P c 4 u C A Z z Q t y P 0 r P f z u P g + u a C j w X u x K P h s c E P L g d E v e e 0 Y p K / 9 5 g B C n g 0 s c F + g j n W k 0 r j 6 x Q 4 m D Z H n h d l v M M l Y j x k W A 1 1 m y P N 4 j c w / n F b o s H u w u G C L + j r F K O S 6 W 0 7 j g S 7 / d h R 5 X 1 d A K I A o 4 G A n 8 S h z j Y h 7 I K j n B c i J 0 r h K K g T K x n d f U R M 0 d 9 U a G i d K R / Y p J 7 D r / O c 4 Y 5 N + Q H j e 5 W 1 D r v r 1 j + X U l P F d 7 X Y / x g 8 B v R 3 f b 4 K N f T 5 0 8 k + 4 w S / M O w v S G I o v q U i J c v E n l a M f i R P g B T e Q 3 s 9 t 2 7 r h E R q i U s j c K a I N H 3 U A 7 P m m p R a O 0 F z 4 1 K l u M B s 5 3 / Y q / 1 3 n 1 L M y S / N 0 4 A V 1 m G u K 0 4 D I m d E q C M z N U 7 Y N s m a P q + z y / 0 o 8 p s Z F U g D k L t f B x g l G 0 C 6 X b S i K U 0 W g 5 Z g E I O 6 B 7 s N 9 A 5 f l S f e w D e X G h h Z T 4 S K e g Q p U A i D k U Z I G 8 w A R N 5 x / U B V C l a c W T 7 J g n U Y q p G j R Z n o Z 5 G 8 L n / + P o j s Z H B 0 q S 4 u 5 N t u c 5 x 2 U W z N F h w + 6 u Z R S d z E 7 T j f j z D I w k m T 3 a V q l n D l k Q K o 6 X u x 7 H E X X w S D M a 8 A 2 m 1 o J E 6 B Q m p s w I 1 4 I 3 m O e i V q u i D v 1 J S M c B Z n s V 7 F a q P 4 7 K E 6 b H y m H D H S W Y 0 4 h N 5 l j 6 R a K n B t A Y P U g Z U k 6 3 c E 6 9 T N Q K T h z e 4 E f r z 1 q g G Z M f H 2 J i S 1 l w 0 R 6 E + / M x x Z 0 4 4 Z 6 g 5 c 0 w f X f q 0 M g e M T S E j A W a q h m S 8 w 0 x O r O s a s w J r m Z h h D g n / i x a q 8 H b G r L k P u W / f u K v p X u U t a f D v g u T J W 3 w n r m r 4 r u r t s 0 V E N m R / v v d G q Z r n n o 2 W 5 y a O 9 K G A z S a a z m 5 a a n T a x N D 4 P 5 / p Z 7 + f r r O S l V 4 M 2 B p q x j D J d p 4 G N u h 1 f r w F T O + 6 D r C r 2 7 y u 5 R e v D X q o u U a A 7 o C 5 N j q + 6 K t j F 9 j 3 W x 6 3 H W K U f q 3 1 U T f 5 j R Z I 1 + u j K + T L n 3 G D f G w X 7 H T + 3 0 0 w + u 4 p c 3 8 7 m Z 1 k L 5 G + z U 1 t g j x j x d Z Z 9 x 7 7 p f Q f U E s B A i 0 A F A A C A A g A K J f L W h B M v A a m A A A A 9 g A A A B I A A A A A A A A A A A A A A A A A A A A A A E N v b m Z p Z y 9 Q Y W N r Y W d l L n h t b F B L A Q I t A B Q A A g A I A C i X y 1 o P y u m r p A A A A O k A A A A T A A A A A A A A A A A A A A A A A P I A A A B b Q 2 9 u d G V u d F 9 U e X B l c 1 0 u e G 1 s U E s B A i 0 A F A A C A A g A K J f L W o c W K Z f a A w A A l x A A A B M A A A A A A A A A A A A A A A A A 4 w E A A E Z v c m 1 1 b G F z L 1 N l Y 3 R p b 2 4 x L m 1 Q S w U G A A A A A A M A A w D C A A A A C 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D o A A A A A A A B O 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i U y N n A 8 L 0 l 0 Z W 1 Q Y X R o P j w v S X R l b U x v Y 2 F 0 a W 9 u P j x T d G F i b G V F b n R y a W V z P j x F b n R y e S B U e X B l P S J J c 1 B y a X Z h d G U i I F Z h b H V l P S J s M C I g L z 4 8 R W 5 0 c n k g V H l w Z T 0 i U X V l c n l J R C I g V m F s d W U 9 I n N i Z W U 2 N G Z i M S 1 i Z m Y y L T Q 5 O W Y t Y j M z M i 1 k Z j Y 1 Y T B j Y j Q 0 Z 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f c 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E x V D E z O j I 3 O j E 2 L j E 1 N D g z M T 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X H U w M D I 2 c C 9 T b 3 V y Y 2 U u e 0 N v b n R l b n Q s M H 0 m c X V v d D s s J n F 1 b 3 Q 7 U 2 V j d G l v b j E v R l x 1 M D A y N n A v U 2 9 1 c m N l L n t O Y W 1 l L D F 9 J n F 1 b 3 Q 7 L C Z x d W 9 0 O 1 N l Y 3 R p b 2 4 x L 0 Z c d T A w M j Z w L 1 N v d X J j Z S 5 7 R X h 0 Z W 5 z a W 9 u L D J 9 J n F 1 b 3 Q 7 L C Z x d W 9 0 O 1 N l Y 3 R p b 2 4 x L 0 Z c d T A w M j Z w L 1 N v d X J j Z S 5 7 R G F 0 Z S B h Y 2 N l c 3 N l Z C w z f S Z x d W 9 0 O y w m c X V v d D t T Z W N 0 a W 9 u M S 9 G X H U w M D I 2 c C 9 T b 3 V y Y 2 U u e 0 R h d G U g b W 9 k a W Z p Z W Q s N H 0 m c X V v d D s s J n F 1 b 3 Q 7 U 2 V j d G l v b j E v R l x 1 M D A y N n A v U 2 9 1 c m N l L n t E Y X R l I G N y Z W F 0 Z W Q s N X 0 m c X V v d D s s J n F 1 b 3 Q 7 U 2 V j d G l v b j E v R l x 1 M D A y N n A v U 2 9 1 c m N l L n t G b 2 x k Z X I g U G F 0 a C w 3 f S Z x d W 9 0 O 1 0 s J n F 1 b 3 Q 7 Q 2 9 s d W 1 u Q 2 9 1 b n Q m c X V v d D s 6 N y w m c X V v d D t L Z X l D b 2 x 1 b W 5 O Y W 1 l c y Z x d W 9 0 O z p b J n F 1 b 3 Q 7 R m 9 s Z G V y I F B h d G g m c X V v d D s s J n F 1 b 3 Q 7 T m F t Z S Z x d W 9 0 O 1 0 s J n F 1 b 3 Q 7 Q 2 9 s d W 1 u S W R l b n R p d G l l c y Z x d W 9 0 O z p b J n F 1 b 3 Q 7 U 2 V j d G l v b j E v R l x 1 M D A y N n A v U 2 9 1 c m N l L n t D b 2 5 0 Z W 5 0 L D B 9 J n F 1 b 3 Q 7 L C Z x d W 9 0 O 1 N l Y 3 R p b 2 4 x L 0 Z c d T A w M j Z w L 1 N v d X J j Z S 5 7 T m F t Z S w x f S Z x d W 9 0 O y w m c X V v d D t T Z W N 0 a W 9 u M S 9 G X H U w M D I 2 c C 9 T b 3 V y Y 2 U u e 0 V 4 d G V u c 2 l v b i w y f S Z x d W 9 0 O y w m c X V v d D t T Z W N 0 a W 9 u M S 9 G X H U w M D I 2 c C 9 T b 3 V y Y 2 U u e 0 R h d G U g Y W N j Z X N z Z W Q s M 3 0 m c X V v d D s s J n F 1 b 3 Q 7 U 2 V j d G l v b j E v R l x 1 M D A y N n A v U 2 9 1 c m N l L n t E Y X R l I G 1 v Z G l m a W V k L D R 9 J n F 1 b 3 Q 7 L C Z x d W 9 0 O 1 N l Y 3 R p b 2 4 x L 0 Z c d T A w M j Z w L 1 N v d X J j Z S 5 7 R G F 0 Z S B j c m V h d G V k L D V 9 J n F 1 b 3 Q 7 L C Z x d W 9 0 O 1 N l Y 3 R p b 2 4 x L 0 Z c d T A w M j Z w L 1 N v d X J j Z S 5 7 R m 9 s Z G V y I F B h d G g s N 3 0 m c X V v d D t d L C Z x d W 9 0 O 1 J l b G F 0 a W 9 u c 2 h p c E l u Z m 8 m c X V v d D s 6 W 1 1 9 I i A v P j w v U 3 R h Y m x l R W 5 0 c m l l c z 4 8 L 0 l 0 Z W 0 + P E l 0 Z W 0 + P E l 0 Z W 1 M b 2 N h d G l v b j 4 8 S X R l b V R 5 c G U + R m 9 y b X V s Y T w v S X R l b V R 5 c G U + P E l 0 Z W 1 Q Y X R o P l N l Y 3 R p b 2 4 x L 0 Y l M j Z w 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I 4 M m V m N W Y 4 L T k 5 O W Q t N G E 2 Y y 0 5 Y 2 N m L W E w M G Z j N j U x N G M 4 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M V Q x M z o y N z o x N i 4 x N j E 4 N T E 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1 h b m l z a C U 1 Q 0 R v d 2 5 s b 2 F k c y U 1 Q 0 Y l M j Z w J T V D X 2 N 1 c 3 R v b W V y c y U y M C g 0 K S 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T Q 4 N D d m N T Q t O G M w N i 0 0 N 2 E x L T k 0 M D U t M D g w Z W J l N W Y w M j U 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M V Q x M z o y N z o x N i 4 x N j c 5 O D I z 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R p Z m Z f b 3 J k X 2 R l b C Z x d W 9 0 O y w m c X V v d D t I b 3 V y K G 9 y Z G V y X 3 R p b W U p J n F 1 b 3 Q 7 L C Z x d W 9 0 O 0 h v d X I o Z G V s X 3 R p b W U p J n F 1 b 3 Q 7 L C Z x d W 9 0 O 1 B y b 2 R 1 Y 3 R z L l 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V 4 d H J h Y 3 R l Z C B E Y X l z L n t E a W Z m X 2 9 y Z F 9 k Z W w s M T J 9 J n F 1 b 3 Q 7 L C Z x d W 9 0 O 1 N l Y 3 R p b 2 4 x L 0 9 y Z G V y c y 9 J b n N l c n R l Z C B I b 3 V y L n t I b 3 V y L D E x f S Z x d W 9 0 O y w m c X V v d D t T Z W N 0 a W 9 u M S 9 P c m R l c n M v S W 5 z Z X J 0 Z W Q g S G 9 1 c j E u e 0 h v d X I s M T N 9 J n F 1 b 3 Q 7 L C Z x d W 9 0 O 1 N l Y 3 R p b 2 4 x L 0 9 y Z G V y c y 9 D a G F u Z 2 V k I F R 5 c G U x L n t Q c m 9 k d W N 0 c 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V 4 d H J h Y 3 R l Z C B E Y X l z L n t E a W Z m X 2 9 y Z F 9 k Z W w s M T J 9 J n F 1 b 3 Q 7 L C Z x d W 9 0 O 1 N l Y 3 R p b 2 4 x L 0 9 y Z G V y c y 9 J b n N l c n R l Z C B I b 3 V y L n t I b 3 V y L D E x f S Z x d W 9 0 O y w m c X V v d D t T Z W N 0 a W 9 u M S 9 P c m R l c n M v S W 5 z Z X J 0 Z W Q g S G 9 1 c j E u e 0 h v d X I s M T N 9 J n F 1 b 3 Q 7 L C Z x d W 9 0 O 1 N l Y 3 R p b 2 4 x L 0 9 y Z G V y c y 9 D a G F u Z 2 V k I F R 5 c G U x L n t Q c m 9 k d W N 0 c y 5 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b W F u a X N o J T V D R G 9 3 b m x v Y W R z J T V D R i U y N n A l N U N f b 3 J k Z X J z J T I w K D Q p 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A w N 2 I x M 2 E 0 L T B l M T E t N G M w M y 1 h M D h h L T k 2 N D A 4 Y z F m M T N l 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Y t M T F U M T M 6 M j c 6 M T Y u M T c 0 M T k 3 N 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t Y W 5 p c 2 g l N U N E b 3 d u b G 9 h Z H M l N U N G J T I 2 c C U 1 Q 1 9 w c m 9 k d W N 0 c y U y M C g x K 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L L K P F c P 1 K 1 D l S r d p E m a Q j U A A A A A A g A A A A A A E G Y A A A A B A A A g A A A A R T J L K V q e x U 9 g k / w s r d h G o y d k 6 l n 6 H 1 W o c A 8 L 7 I t 1 B O 4 A A A A A D o A A A A A C A A A g A A A A Z Q n 6 R j Z A Q 5 w p q I j u I r / a o s J E Z F o l v n n N 5 9 9 s e w c I e C V Q A A A A Q h M 3 Z w U 7 A q B 7 i f E 8 4 c 9 p L y d H i j p I r M 6 L t W w 0 c L 4 r W M t q G G V c D L V m a u n E q e N m 0 Y m R 0 r h S H A r b w m O O R E i j 7 0 g Z s 0 H E 2 H g A 2 7 X w 2 r O B p y 0 S 5 W V A A A A A i f 7 C h b J 0 C 3 p 7 1 J t f A 8 f f d H i u i 7 + N W r S 3 j f z H h o 1 4 B N + P / m K 4 V X N b u s 7 4 u i / J Q 5 n g M 8 K Q q x l a 9 n Y I G C C B 6 q c U b Q = = < / D a t a M a s h u p > 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 p _ b d 6 5 3 7 9 6 - c 8 c 6 - 4 a d 5 - 8 0 9 d - 9 8 2 0 c 8 0 a 4 0 e 6 < / K e y > < V a l u e   x m l n s : a = " h t t p : / / s c h e m a s . d a t a c o n t r a c t . o r g / 2 0 0 4 / 0 7 / M i c r o s o f t . A n a l y s i s S e r v i c e s . C o m m o n " > < a : H a s F o c u s > t r u e < / a : H a s F o c u s > < a : S i z e A t D p i 9 6 > 1 2 6 < / a : S i z e A t D p i 9 6 > < a : V i s i b l e > t r u e < / a : V i s i b l e > < / V a l u e > < / K e y V a l u e O f s t r i n g S a n d b o x E d i t o r . M e a s u r e G r i d S t a t e S c d E 3 5 R y > < K e y V a l u e O f s t r i n g S a n d b o x E d i t o r . M e a s u r e G r i d S t a t e S c d E 3 5 R y > < K e y > P r o d u c t s _ 1 3 9 2 4 0 6 c - 0 9 d 1 - 4 b d 8 - 8 b 9 7 - c 4 e 2 8 4 b a 4 2 0 6 < / K e y > < V a l u e   x m l n s : a = " h t t p : / / s c h e m a s . d a t a c o n t r a c t . o r g / 2 0 0 4 / 0 7 / M i c r o s o f t . A n a l y s i s S e r v i c e s . C o m m o n " > < a : H a s F o c u s > f a l s e < / a : H a s F o c u s > < a : S i z e A t D p i 9 6 > 1 2 3 < / a : S i z e A t D p i 9 6 > < a : V i s i b l e > t r u e < / a : V i s i b l e > < / V a l u e > < / K e y V a l u e O f s t r i n g S a n d b o x E d i t o r . M e a s u r e G r i d S t a t e S c d E 3 5 R y > < K e y V a l u e O f s t r i n g S a n d b o x E d i t o r . M e a s u r e G r i d S t a t e S c d E 3 5 R y > < K e y > C u s t o m e r s _ 0 8 8 8 3 1 4 a - 6 7 5 3 - 4 5 9 b - 9 4 1 0 - 9 2 e c a a 4 b 8 e f 4 < / K e y > < V a l u e   x m l n s : a = " h t t p : / / s c h e m a s . d a t a c o n t r a c t . o r g / 2 0 0 4 / 0 7 / M i c r o s o f t . A n a l y s i s S e r v i c e s . C o m m o n " > < a : H a s F o c u s > f a l s e < / a : H a s F o c u s > < a : S i z e A t D p i 9 6 > 1 2 3 < / a : S i z e A t D p i 9 6 > < a : V i s i b l e > t r u e < / a : V i s i b l e > < / V a l u e > < / K e y V a l u e O f s t r i n g S a n d b o x E d i t o r . M e a s u r e G r i d S t a t e S c d E 3 5 R y > < K e y V a l u e O f s t r i n g S a n d b o x E d i t o r . M e a s u r e G r i d S t a t e S c d E 3 5 R y > < K e y > O r d e r s _ d d a b d 9 a e - a 1 b 2 - 4 8 5 8 - a f d 7 - 4 d 5 1 e 3 b 0 b 5 9 e 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7.xml>��< ? x m l   v e r s i o n = " 1 . 0 "   e n c o d i n g = " U T F - 1 6 " ? > < G e m i n i   x m l n s = " h t t p : / / g e m i n i / p i v o t c u s t o m i z a t i o n / T a b l e X M L _ O r d e r s _ d d a b d 9 a e - a 1 b 2 - 4 8 5 8 - a f d 7 - 4 d 5 1 e 3 b 0 b 5 9 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 D i f f _ o r d _ d e l < / s t r i n g > < / k e y > < v a l u e > < i n t > 1 3 8 < / i n t > < / v a l u e > < / i t e m > < i t e m > < k e y > < s t r i n g > H o u r ( o r d e r _ t i m e ) < / s t r i n g > < / k e y > < v a l u e > < i n t > 1 8 1 < / i n t > < / v a l u e > < / i t e m > < i t e m > < k e y > < s t r i n g > H o u r ( d e l _ t i m e ) < / s t r i n g > < / k e y > < v a l u e > < i n t > 1 6 1 < / i n t > < / v a l u e > < / i t e m > < i t e m > < k e y > < s t r i n g > P r o d u c t s . P r i c e   ( I N R ) < / s t r i n g > < / k e y > < v a l u e > < i n t > 1 9 9 < / i n t > < / v a l u e > < / i t e m > < i t e m > < k e y > < s t r i n g > R e v e n u e < / s t r i n g > < / k e y > < v a l u e > < i n t > 1 0 9 < / i n t > < / v a l u e > < / i t e m > < i t e m > < k e y > < s t r i n g > D a y _ n a m e ( o r d e r _ d a t e _ ) < / 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 D i f f _ o r d _ d e l < / s t r i n g > < / k e y > < v a l u e > < i n t > 1 1 < / i n t > < / v a l u e > < / i t e m > < i t e m > < k e y > < s t r i n g > H o u r ( o r d e r _ t i m e ) < / s t r i n g > < / k e y > < v a l u e > < i n t > 1 2 < / i n t > < / v a l u e > < / i t e m > < i t e m > < k e y > < s t r i n g > H o u r ( d e l _ t i m e ) < / s t r i n g > < / k e y > < v a l u e > < i n t > 1 3 < / i n t > < / v a l u e > < / i t e m > < i t e m > < k e y > < s t r i n g > P r o d u c t s . P r i c e   ( I N R ) < / s t r i n g > < / k e y > < v a l u e > < i n t > 1 4 < / i n t > < / v a l u e > < / i t e m > < i t e m > < k e y > < s t r i n g > R e v e n u e < / s t r i n g > < / k e y > < v a l u e > < i n t > 1 5 < / i n t > < / v a l u e > < / i t e m > < i t e m > < k e y > < s t r i n g > D a y _ n a m e ( o r d e r _ d a t e _ ) < / 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u s t o m e r s _ 0 8 8 8 3 1 4 a - 6 7 5 3 - 4 5 9 b - 9 4 1 0 - 9 2 e c a a 4 b 8 e f 4 " > < 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F   p _ b d 6 5 3 7 9 6 - c 8 c 6 - 4 a d 5 - 8 0 9 d - 9 8 2 0 c 8 0 a 4 0 e 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0CD1C8D-50E0-4682-B9AF-DD543B5DEB8C}">
  <ds:schemaRefs/>
</ds:datastoreItem>
</file>

<file path=customXml/itemProps10.xml><?xml version="1.0" encoding="utf-8"?>
<ds:datastoreItem xmlns:ds="http://schemas.openxmlformats.org/officeDocument/2006/customXml" ds:itemID="{5E1E45D7-5FEC-4646-88DD-D4DAE260DB54}">
  <ds:schemaRefs/>
</ds:datastoreItem>
</file>

<file path=customXml/itemProps11.xml><?xml version="1.0" encoding="utf-8"?>
<ds:datastoreItem xmlns:ds="http://schemas.openxmlformats.org/officeDocument/2006/customXml" ds:itemID="{20446652-45EA-42BD-AC5E-B4455AA41256}">
  <ds:schemaRefs/>
</ds:datastoreItem>
</file>

<file path=customXml/itemProps12.xml><?xml version="1.0" encoding="utf-8"?>
<ds:datastoreItem xmlns:ds="http://schemas.openxmlformats.org/officeDocument/2006/customXml" ds:itemID="{2037A2F1-C7CD-43E1-855E-59051329DAE2}">
  <ds:schemaRefs/>
</ds:datastoreItem>
</file>

<file path=customXml/itemProps13.xml><?xml version="1.0" encoding="utf-8"?>
<ds:datastoreItem xmlns:ds="http://schemas.openxmlformats.org/officeDocument/2006/customXml" ds:itemID="{19AA2F6F-1F33-436D-8239-D3AC98622445}">
  <ds:schemaRefs/>
</ds:datastoreItem>
</file>

<file path=customXml/itemProps14.xml><?xml version="1.0" encoding="utf-8"?>
<ds:datastoreItem xmlns:ds="http://schemas.openxmlformats.org/officeDocument/2006/customXml" ds:itemID="{866658D1-672B-43CD-8E58-5EDDB3D777C3}">
  <ds:schemaRefs/>
</ds:datastoreItem>
</file>

<file path=customXml/itemProps15.xml><?xml version="1.0" encoding="utf-8"?>
<ds:datastoreItem xmlns:ds="http://schemas.openxmlformats.org/officeDocument/2006/customXml" ds:itemID="{86E778BC-6C12-4559-AD29-0006E5977D8C}">
  <ds:schemaRefs/>
</ds:datastoreItem>
</file>

<file path=customXml/itemProps2.xml><?xml version="1.0" encoding="utf-8"?>
<ds:datastoreItem xmlns:ds="http://schemas.openxmlformats.org/officeDocument/2006/customXml" ds:itemID="{C950EE19-B7A6-4107-A44E-D8B1B1E4B54E}">
  <ds:schemaRefs/>
</ds:datastoreItem>
</file>

<file path=customXml/itemProps3.xml><?xml version="1.0" encoding="utf-8"?>
<ds:datastoreItem xmlns:ds="http://schemas.openxmlformats.org/officeDocument/2006/customXml" ds:itemID="{FFA70CA9-9171-4A9B-879E-8DD4DAA89C53}">
  <ds:schemaRefs/>
</ds:datastoreItem>
</file>

<file path=customXml/itemProps4.xml><?xml version="1.0" encoding="utf-8"?>
<ds:datastoreItem xmlns:ds="http://schemas.openxmlformats.org/officeDocument/2006/customXml" ds:itemID="{70215FB4-18FE-4152-B737-C696CBA51A2A}">
  <ds:schemaRefs/>
</ds:datastoreItem>
</file>

<file path=customXml/itemProps5.xml><?xml version="1.0" encoding="utf-8"?>
<ds:datastoreItem xmlns:ds="http://schemas.openxmlformats.org/officeDocument/2006/customXml" ds:itemID="{0806718B-2F40-4F45-BBD6-549C85DF6322}">
  <ds:schemaRefs>
    <ds:schemaRef ds:uri="http://schemas.microsoft.com/DataMashup"/>
  </ds:schemaRefs>
</ds:datastoreItem>
</file>

<file path=customXml/itemProps6.xml><?xml version="1.0" encoding="utf-8"?>
<ds:datastoreItem xmlns:ds="http://schemas.openxmlformats.org/officeDocument/2006/customXml" ds:itemID="{C866E29C-A766-4210-90C8-2A5C3DE09B65}">
  <ds:schemaRefs/>
</ds:datastoreItem>
</file>

<file path=customXml/itemProps7.xml><?xml version="1.0" encoding="utf-8"?>
<ds:datastoreItem xmlns:ds="http://schemas.openxmlformats.org/officeDocument/2006/customXml" ds:itemID="{CAF5251B-F135-4E37-9D68-A454763E21A4}">
  <ds:schemaRefs/>
</ds:datastoreItem>
</file>

<file path=customXml/itemProps8.xml><?xml version="1.0" encoding="utf-8"?>
<ds:datastoreItem xmlns:ds="http://schemas.openxmlformats.org/officeDocument/2006/customXml" ds:itemID="{0FFDAC28-840D-4750-A1A5-ACA472C40294}">
  <ds:schemaRefs/>
</ds:datastoreItem>
</file>

<file path=customXml/itemProps9.xml><?xml version="1.0" encoding="utf-8"?>
<ds:datastoreItem xmlns:ds="http://schemas.openxmlformats.org/officeDocument/2006/customXml" ds:itemID="{2043FF75-63DF-4B77-854C-0B2EBB4B07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F&amp;p</vt:lpstr>
      <vt:lpstr>Customers</vt:lpstr>
      <vt:lpstr>Orders</vt:lpstr>
      <vt:lpstr>Products</vt:lpstr>
      <vt:lpstr>Total order</vt:lpstr>
      <vt:lpstr>Tota_revenue</vt:lpstr>
      <vt:lpstr>Avg_ord &amp;del_time</vt:lpstr>
      <vt:lpstr>Monthly Sales Performance </vt:lpstr>
      <vt:lpstr>Top Products by Revenue</vt:lpstr>
      <vt:lpstr> Customer Spending Analysis</vt:lpstr>
      <vt:lpstr>Sales Performance by Top 5 Prod</vt:lpstr>
      <vt:lpstr>Top 10 Cities by Number of Orde</vt:lpstr>
      <vt:lpstr>order Quantity vs. Delivery Tim</vt:lpstr>
      <vt:lpstr>Sheet10</vt:lpstr>
      <vt:lpstr>Sheet1</vt:lpstr>
      <vt:lpstr>Sheet15</vt:lpstr>
      <vt:lpstr>Sheet13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Divekar</dc:creator>
  <cp:lastModifiedBy>Manish Divekar</cp:lastModifiedBy>
  <cp:lastPrinted>2025-06-24T15:33:41Z</cp:lastPrinted>
  <dcterms:created xsi:type="dcterms:W3CDTF">2025-06-11T12:52:12Z</dcterms:created>
  <dcterms:modified xsi:type="dcterms:W3CDTF">2025-06-24T15:34:48Z</dcterms:modified>
</cp:coreProperties>
</file>