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xr:revisionPtr revIDLastSave="0" documentId="13_ncr:1_{0571BC61-423C-4042-8593-DD820C8FFD13}" xr6:coauthVersionLast="47" xr6:coauthVersionMax="47" xr10:uidLastSave="{00000000-0000-0000-0000-000000000000}"/>
  <bookViews>
    <workbookView xWindow="-110" yWindow="-110" windowWidth="19420" windowHeight="10420" xr2:uid="{E215FF83-38CD-4F5B-82A2-FD7BC52E8FE5}"/>
  </bookViews>
  <sheets>
    <sheet name="Detail" sheetId="6" r:id="rId1"/>
    <sheet name="Lookup" sheetId="5" r:id="rId2"/>
    <sheet name="Hlookup" sheetId="4" r:id="rId3"/>
    <sheet name="Vlookup" sheetId="3" r:id="rId4"/>
    <sheet name="IndexMatch" sheetId="1" r:id="rId5"/>
  </sheets>
  <definedNames>
    <definedName name="_xlnm._FilterDatabase" localSheetId="4" hidden="1">IndexMatch!$E$2:$E$20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5" l="1"/>
  <c r="G5" i="3"/>
  <c r="G6" i="3"/>
  <c r="G7" i="3"/>
  <c r="G4" i="3"/>
  <c r="H9" i="1"/>
  <c r="H8" i="1"/>
  <c r="H7" i="1"/>
  <c r="H6" i="1"/>
  <c r="H5" i="1"/>
  <c r="H4" i="1"/>
  <c r="D11" i="4"/>
  <c r="C11" i="4"/>
  <c r="B11" i="4"/>
  <c r="D10" i="4"/>
  <c r="C10" i="4"/>
  <c r="B10" i="4"/>
</calcChain>
</file>

<file path=xl/sharedStrings.xml><?xml version="1.0" encoding="utf-8"?>
<sst xmlns="http://schemas.openxmlformats.org/spreadsheetml/2006/main" count="137" uniqueCount="90">
  <si>
    <t>CITY</t>
  </si>
  <si>
    <t>Name</t>
  </si>
  <si>
    <t>Sales</t>
  </si>
  <si>
    <t>Mumbai</t>
  </si>
  <si>
    <t>Sohan</t>
  </si>
  <si>
    <t>Delhi</t>
  </si>
  <si>
    <t>Rajveer</t>
  </si>
  <si>
    <t>Bangalore</t>
  </si>
  <si>
    <t>Rohan</t>
  </si>
  <si>
    <t>Ahmedabad</t>
  </si>
  <si>
    <t>Ram</t>
  </si>
  <si>
    <t>Chennai</t>
  </si>
  <si>
    <t>Gopal</t>
  </si>
  <si>
    <t>Kolkata</t>
  </si>
  <si>
    <t>Shivam</t>
  </si>
  <si>
    <t>Bhopal</t>
  </si>
  <si>
    <t>Devesh</t>
  </si>
  <si>
    <t>Patna</t>
  </si>
  <si>
    <t>Rohit</t>
  </si>
  <si>
    <t>Pune</t>
  </si>
  <si>
    <t>Ankit</t>
  </si>
  <si>
    <t>Lucknow</t>
  </si>
  <si>
    <t>Ashish</t>
  </si>
  <si>
    <t>Rajat</t>
  </si>
  <si>
    <t>Kavita</t>
  </si>
  <si>
    <t>Abhishek</t>
  </si>
  <si>
    <t>Robet</t>
  </si>
  <si>
    <t>Unique Code</t>
  </si>
  <si>
    <t>Q1-64</t>
  </si>
  <si>
    <t>Q1-17</t>
  </si>
  <si>
    <t>Q1-90</t>
  </si>
  <si>
    <t>Q1-81</t>
  </si>
  <si>
    <t>Q1-98</t>
  </si>
  <si>
    <t>Q1-16</t>
  </si>
  <si>
    <t>Q1-89</t>
  </si>
  <si>
    <t>Q1-62</t>
  </si>
  <si>
    <t>Q1-33</t>
  </si>
  <si>
    <t>Q1-25</t>
  </si>
  <si>
    <t>Q1-83</t>
  </si>
  <si>
    <t>Q1-77</t>
  </si>
  <si>
    <t>Q1-69</t>
  </si>
  <si>
    <t>Q1-92</t>
  </si>
  <si>
    <t>Q1-50</t>
  </si>
  <si>
    <t>Item Category</t>
  </si>
  <si>
    <t>Item Type</t>
  </si>
  <si>
    <t xml:space="preserve">Mix </t>
  </si>
  <si>
    <t>Chocolate</t>
  </si>
  <si>
    <t>Vanilla</t>
  </si>
  <si>
    <t>Marble</t>
  </si>
  <si>
    <t xml:space="preserve">Flour </t>
  </si>
  <si>
    <t>Pastry</t>
  </si>
  <si>
    <t>WholeWheat</t>
  </si>
  <si>
    <t xml:space="preserve">Icing </t>
  </si>
  <si>
    <t>Buttercream</t>
  </si>
  <si>
    <t>Royal</t>
  </si>
  <si>
    <t>Fondant</t>
  </si>
  <si>
    <t>Sprinkles</t>
  </si>
  <si>
    <t>Sugar Free</t>
  </si>
  <si>
    <t>Dutch Chocolate</t>
  </si>
  <si>
    <t>Royal Vanilla</t>
  </si>
  <si>
    <t>Pound</t>
  </si>
  <si>
    <t>WW Pastry</t>
  </si>
  <si>
    <t>Blue Buttercream</t>
  </si>
  <si>
    <t>Blue Royal</t>
  </si>
  <si>
    <t>Blue Fondant</t>
  </si>
  <si>
    <t xml:space="preserve">Sprinkles </t>
  </si>
  <si>
    <t>French Chocolate</t>
  </si>
  <si>
    <t>French Vanilla</t>
  </si>
  <si>
    <t>Sales 2020</t>
  </si>
  <si>
    <t>Milk</t>
  </si>
  <si>
    <t>Jan</t>
  </si>
  <si>
    <t>Feb</t>
  </si>
  <si>
    <t>Mar</t>
  </si>
  <si>
    <t xml:space="preserve">Name : </t>
  </si>
  <si>
    <t>Value :</t>
  </si>
  <si>
    <t>Shyam</t>
  </si>
  <si>
    <t>Raman</t>
  </si>
  <si>
    <t>Sahil</t>
  </si>
  <si>
    <t>Gulshan</t>
  </si>
  <si>
    <t>Akash</t>
  </si>
  <si>
    <t>Manish</t>
  </si>
  <si>
    <t>Forecast</t>
  </si>
  <si>
    <t>Offered</t>
  </si>
  <si>
    <t>Answered</t>
  </si>
  <si>
    <t>LOOKUP</t>
  </si>
  <si>
    <t>VLOOKUP</t>
  </si>
  <si>
    <t>INDEX-MATCH</t>
  </si>
  <si>
    <t>HLOOKUP</t>
  </si>
  <si>
    <t>INDEX MATCh</t>
  </si>
  <si>
    <t>All Lookup In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</si>
</sst>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2"/>
      <name val="Arial Rounded MT Bold"/>
      <family val="2"/>
    </font>
    <font>
      <sz val="24"/>
      <color theme="0"/>
      <name val="Berlin Sans FB Demi"/>
      <family val="2"/>
    </font>
    <font>
      <sz val="14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20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sz val="18"/>
      <color theme="0"/>
      <name val="Berlin Sans FB Dem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4" borderId="0" applyNumberFormat="0" applyFont="0" applyBorder="0" applyAlignment="0" applyProtection="0"/>
    <xf numFmtId="0" fontId="5" fillId="5" borderId="0" applyNumberFormat="0" applyFont="0" applyBorder="0" applyAlignment="0" applyProtection="0"/>
  </cellStyleXfs>
  <cellXfs count="4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3" fillId="3" borderId="2" xfId="0" applyFont="1" applyFill="1" applyBorder="1"/>
    <xf numFmtId="0" fontId="3" fillId="3" borderId="10" xfId="0" applyFont="1" applyFill="1" applyBorder="1"/>
    <xf numFmtId="0" fontId="3" fillId="3" borderId="3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9" xfId="0" applyBorder="1"/>
    <xf numFmtId="0" fontId="0" fillId="0" borderId="6" xfId="0" applyBorder="1"/>
    <xf numFmtId="0" fontId="0" fillId="0" borderId="8" xfId="0" applyBorder="1"/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/>
    <xf numFmtId="0" fontId="5" fillId="4" borderId="14" xfId="1" applyBorder="1" applyAlignment="1">
      <alignment horizontal="center"/>
    </xf>
    <xf numFmtId="0" fontId="6" fillId="5" borderId="15" xfId="2" applyFont="1" applyBorder="1" applyAlignment="1">
      <alignment horizontal="center"/>
    </xf>
    <xf numFmtId="0" fontId="7" fillId="5" borderId="16" xfId="2" applyFont="1" applyBorder="1" applyAlignment="1">
      <alignment horizontal="center"/>
    </xf>
    <xf numFmtId="0" fontId="6" fillId="5" borderId="17" xfId="2" applyFont="1" applyBorder="1" applyAlignment="1">
      <alignment horizontal="center"/>
    </xf>
    <xf numFmtId="0" fontId="6" fillId="5" borderId="18" xfId="2" applyFont="1" applyBorder="1" applyAlignment="1">
      <alignment horizontal="center"/>
    </xf>
    <xf numFmtId="0" fontId="7" fillId="5" borderId="14" xfId="2" applyFont="1" applyBorder="1" applyAlignment="1">
      <alignment horizontal="center"/>
    </xf>
    <xf numFmtId="0" fontId="6" fillId="5" borderId="19" xfId="2" applyFont="1" applyBorder="1" applyAlignment="1">
      <alignment horizontal="center"/>
    </xf>
    <xf numFmtId="0" fontId="5" fillId="4" borderId="14" xfId="1" applyBorder="1" applyAlignment="1">
      <alignment horizontal="right"/>
    </xf>
    <xf numFmtId="0" fontId="8" fillId="5" borderId="14" xfId="2" applyFont="1" applyBorder="1" applyAlignment="1">
      <alignment horizontal="center"/>
    </xf>
    <xf numFmtId="0" fontId="4" fillId="0" borderId="0" xfId="0" applyFont="1"/>
    <xf numFmtId="16" fontId="0" fillId="6" borderId="14" xfId="0" applyNumberFormat="1" applyFill="1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9" fillId="3" borderId="10" xfId="0" applyFont="1" applyFill="1" applyBorder="1" applyAlignment="1">
      <alignment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left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4" fillId="2" borderId="23" xfId="0" applyFont="1" applyFill="1" applyBorder="1"/>
    <xf numFmtId="0" fontId="0" fillId="2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6" borderId="14" xfId="0" applyFill="1" applyBorder="1"/>
    <xf numFmtId="0" fontId="0" fillId="9" borderId="14" xfId="0" applyFill="1" applyBorder="1"/>
  </cellXfs>
  <cellStyles count="3">
    <cellStyle name="GreyOrWhite" xfId="1" xr:uid="{73CC332A-92ED-4B34-9BB9-B7D68B04F1A9}"/>
    <cellStyle name="Normal" xfId="0" builtinId="0"/>
    <cellStyle name="Yellow" xfId="2" xr:uid="{D66E5F87-5DA4-41F5-BBA5-8610F139BD78}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4785-068F-44FB-8D55-B0E17EBA31E4}">
  <dimension ref="B1:B6"/>
  <sheetViews>
    <sheetView showGridLines="0" tabSelected="1" zoomScaleNormal="100" workbookViewId="0"/>
  </sheetViews>
  <sheetFormatPr defaultRowHeight="14.5" x14ac:dyDescent="0.35"/>
  <cols>
    <col min="1" max="1" width="1.26953125" customWidth="1"/>
    <col min="2" max="2" width="17.26953125" customWidth="1"/>
  </cols>
  <sheetData>
    <row r="1" spans="2:2" ht="5.25" customHeight="1" x14ac:dyDescent="0.35"/>
    <row r="2" spans="2:2" x14ac:dyDescent="0.35">
      <c r="B2" s="42" t="s">
        <v>89</v>
      </c>
    </row>
    <row r="3" spans="2:2" x14ac:dyDescent="0.35">
      <c r="B3" s="43" t="s">
        <v>84</v>
      </c>
    </row>
    <row r="4" spans="2:2" x14ac:dyDescent="0.35">
      <c r="B4" s="44" t="s">
        <v>87</v>
      </c>
    </row>
    <row r="5" spans="2:2" x14ac:dyDescent="0.35">
      <c r="B5" s="45" t="s">
        <v>85</v>
      </c>
    </row>
    <row r="6" spans="2:2" x14ac:dyDescent="0.35">
      <c r="B6" s="46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49A5-B3A8-4B3C-A800-0B2374A63FDA}">
  <dimension ref="B1:H14"/>
  <sheetViews>
    <sheetView showGridLines="0" zoomScaleNormal="100" workbookViewId="0"/>
  </sheetViews>
  <sheetFormatPr defaultRowHeight="14.5" x14ac:dyDescent="0.35"/>
  <cols>
    <col min="1" max="1" width="0.7265625" customWidth="1"/>
    <col min="6" max="6" width="3.7265625" customWidth="1"/>
  </cols>
  <sheetData>
    <row r="1" spans="2:8" ht="3.75" customHeight="1" thickBot="1" x14ac:dyDescent="0.4"/>
    <row r="2" spans="2:8" ht="18" customHeight="1" thickBot="1" x14ac:dyDescent="0.6">
      <c r="B2" s="9"/>
      <c r="C2" s="37" t="s">
        <v>84</v>
      </c>
      <c r="D2" s="36"/>
      <c r="E2" s="11"/>
    </row>
    <row r="3" spans="2:8" ht="15.5" thickTop="1" thickBot="1" x14ac:dyDescent="0.4">
      <c r="B3" s="22" t="s">
        <v>1</v>
      </c>
      <c r="C3" s="22" t="s">
        <v>70</v>
      </c>
      <c r="D3" s="22" t="s">
        <v>71</v>
      </c>
      <c r="E3" s="22" t="s">
        <v>72</v>
      </c>
      <c r="G3" s="29" t="s">
        <v>73</v>
      </c>
      <c r="H3" s="23" t="s">
        <v>10</v>
      </c>
    </row>
    <row r="4" spans="2:8" ht="15" thickTop="1" x14ac:dyDescent="0.35">
      <c r="B4" s="23" t="s">
        <v>10</v>
      </c>
      <c r="C4" s="24">
        <v>40</v>
      </c>
      <c r="D4" s="24">
        <v>110</v>
      </c>
      <c r="E4" s="25">
        <v>51</v>
      </c>
    </row>
    <row r="5" spans="2:8" x14ac:dyDescent="0.35">
      <c r="B5" s="26" t="s">
        <v>75</v>
      </c>
      <c r="C5" s="27">
        <v>50</v>
      </c>
      <c r="D5" s="27">
        <v>120</v>
      </c>
      <c r="E5" s="28">
        <v>77</v>
      </c>
      <c r="G5" s="29" t="s">
        <v>74</v>
      </c>
      <c r="H5" s="30">
        <f>LOOKUP(H3,B:D)</f>
        <v>110</v>
      </c>
    </row>
    <row r="6" spans="2:8" x14ac:dyDescent="0.35">
      <c r="B6" s="26" t="s">
        <v>12</v>
      </c>
      <c r="C6" s="27">
        <v>10</v>
      </c>
      <c r="D6" s="27">
        <v>80</v>
      </c>
      <c r="E6" s="28">
        <v>97</v>
      </c>
    </row>
    <row r="7" spans="2:8" x14ac:dyDescent="0.35">
      <c r="B7" s="26" t="s">
        <v>22</v>
      </c>
      <c r="C7" s="27">
        <v>20</v>
      </c>
      <c r="D7" s="27">
        <v>90</v>
      </c>
      <c r="E7" s="28">
        <v>69</v>
      </c>
    </row>
    <row r="8" spans="2:8" x14ac:dyDescent="0.35">
      <c r="B8" s="26" t="s">
        <v>76</v>
      </c>
      <c r="C8" s="27">
        <v>30</v>
      </c>
      <c r="D8" s="27">
        <v>100</v>
      </c>
      <c r="E8" s="28">
        <v>45</v>
      </c>
    </row>
    <row r="9" spans="2:8" x14ac:dyDescent="0.35">
      <c r="B9" s="26" t="s">
        <v>77</v>
      </c>
      <c r="C9" s="27">
        <v>60</v>
      </c>
      <c r="D9" s="27">
        <v>130</v>
      </c>
      <c r="E9" s="28">
        <v>28</v>
      </c>
    </row>
    <row r="10" spans="2:8" x14ac:dyDescent="0.35">
      <c r="B10" s="26" t="s">
        <v>78</v>
      </c>
      <c r="C10" s="27">
        <v>70</v>
      </c>
      <c r="D10" s="27">
        <v>140</v>
      </c>
      <c r="E10" s="28">
        <v>73</v>
      </c>
    </row>
    <row r="11" spans="2:8" x14ac:dyDescent="0.35">
      <c r="B11" s="26" t="s">
        <v>79</v>
      </c>
      <c r="C11" s="27">
        <v>60</v>
      </c>
      <c r="D11" s="27">
        <v>190</v>
      </c>
      <c r="E11" s="28">
        <v>83</v>
      </c>
    </row>
    <row r="12" spans="2:8" x14ac:dyDescent="0.35">
      <c r="B12" s="26" t="s">
        <v>80</v>
      </c>
      <c r="C12" s="27">
        <v>50</v>
      </c>
      <c r="D12" s="27">
        <v>180</v>
      </c>
      <c r="E12" s="28">
        <v>42</v>
      </c>
    </row>
    <row r="13" spans="2:8" x14ac:dyDescent="0.35">
      <c r="B13" s="26" t="s">
        <v>6</v>
      </c>
      <c r="C13" s="27">
        <v>55</v>
      </c>
      <c r="D13" s="27">
        <v>210</v>
      </c>
      <c r="E13" s="28">
        <v>91</v>
      </c>
    </row>
    <row r="14" spans="2:8" x14ac:dyDescent="0.35">
      <c r="B14" s="26" t="s">
        <v>4</v>
      </c>
      <c r="C14" s="27">
        <v>85</v>
      </c>
      <c r="D14" s="27">
        <v>230</v>
      </c>
      <c r="E14" s="28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EC97-E7C0-45C6-99D7-48769BB51FDA}">
  <dimension ref="A1:G11"/>
  <sheetViews>
    <sheetView showGridLines="0" zoomScaleNormal="100" workbookViewId="0"/>
  </sheetViews>
  <sheetFormatPr defaultRowHeight="14.5" x14ac:dyDescent="0.35"/>
  <cols>
    <col min="1" max="1" width="9.26953125" customWidth="1"/>
    <col min="2" max="2" width="7.81640625" customWidth="1"/>
    <col min="3" max="3" width="8" customWidth="1"/>
    <col min="4" max="4" width="7.54296875" customWidth="1"/>
    <col min="5" max="5" width="7.453125" customWidth="1"/>
    <col min="6" max="6" width="8" customWidth="1"/>
    <col min="7" max="8" width="8.1796875" customWidth="1"/>
  </cols>
  <sheetData>
    <row r="1" spans="1:7" ht="2.25" customHeight="1" thickBot="1" x14ac:dyDescent="0.4"/>
    <row r="2" spans="1:7" ht="17.25" customHeight="1" thickBot="1" x14ac:dyDescent="0.6">
      <c r="B2" s="9"/>
      <c r="C2" s="35"/>
      <c r="D2" s="36" t="s">
        <v>87</v>
      </c>
      <c r="E2" s="9"/>
      <c r="F2" s="35"/>
      <c r="G2" s="35"/>
    </row>
    <row r="3" spans="1:7" x14ac:dyDescent="0.35">
      <c r="B3" s="32">
        <v>42125</v>
      </c>
      <c r="C3" s="32">
        <v>42129</v>
      </c>
      <c r="D3" s="32">
        <v>42127</v>
      </c>
      <c r="E3" s="32">
        <v>42132</v>
      </c>
      <c r="F3" s="32">
        <v>42133</v>
      </c>
      <c r="G3" s="32">
        <v>42134</v>
      </c>
    </row>
    <row r="4" spans="1:7" x14ac:dyDescent="0.35">
      <c r="A4" s="32" t="s">
        <v>81</v>
      </c>
      <c r="B4" s="33">
        <v>1511</v>
      </c>
      <c r="C4" s="33">
        <v>1253</v>
      </c>
      <c r="D4" s="33">
        <v>2635</v>
      </c>
      <c r="E4" s="33">
        <v>8959</v>
      </c>
      <c r="F4" s="33">
        <v>5656</v>
      </c>
      <c r="G4" s="33">
        <v>4515</v>
      </c>
    </row>
    <row r="5" spans="1:7" x14ac:dyDescent="0.35">
      <c r="A5" s="32" t="s">
        <v>82</v>
      </c>
      <c r="B5" s="33">
        <v>1570</v>
      </c>
      <c r="C5" s="33">
        <v>1260</v>
      </c>
      <c r="D5" s="33">
        <v>2600</v>
      </c>
      <c r="E5" s="33">
        <v>8910</v>
      </c>
      <c r="F5" s="33">
        <v>5500</v>
      </c>
      <c r="G5" s="33">
        <v>4510</v>
      </c>
    </row>
    <row r="6" spans="1:7" x14ac:dyDescent="0.35">
      <c r="A6" s="32" t="s">
        <v>83</v>
      </c>
      <c r="B6" s="33">
        <v>1560</v>
      </c>
      <c r="C6" s="33">
        <v>1250</v>
      </c>
      <c r="D6" s="33">
        <v>2590</v>
      </c>
      <c r="E6" s="33">
        <v>8900</v>
      </c>
      <c r="F6" s="33">
        <v>5490</v>
      </c>
      <c r="G6" s="33">
        <v>4500</v>
      </c>
    </row>
    <row r="9" spans="1:7" x14ac:dyDescent="0.35">
      <c r="B9" s="32">
        <v>42129</v>
      </c>
      <c r="C9" s="32">
        <v>42132</v>
      </c>
      <c r="D9" s="32">
        <v>42134</v>
      </c>
    </row>
    <row r="10" spans="1:7" x14ac:dyDescent="0.35">
      <c r="A10" s="32" t="s">
        <v>81</v>
      </c>
      <c r="B10" s="33">
        <f>HLOOKUP(B9,$A$3:$G$6,2,0)</f>
        <v>1253</v>
      </c>
      <c r="C10" s="33">
        <f>HLOOKUP(C9,$A$3:$G$6,2,0)</f>
        <v>8959</v>
      </c>
      <c r="D10" s="33">
        <f>HLOOKUP(D9,$A$3:$G$6,2,0)</f>
        <v>4515</v>
      </c>
    </row>
    <row r="11" spans="1:7" x14ac:dyDescent="0.35">
      <c r="A11" s="32" t="s">
        <v>83</v>
      </c>
      <c r="B11" s="34">
        <f>HLOOKUP(B9,$A$3:$G$6,4,0)</f>
        <v>1250</v>
      </c>
      <c r="C11" s="34">
        <f>HLOOKUP(C9,$A$3:$G$6,4,0)</f>
        <v>8900</v>
      </c>
      <c r="D11" s="34">
        <f>HLOOKUP(D9,$A$3:$G$6,4,0)</f>
        <v>4500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9298-2EC3-4EC6-A7F4-32A530124A41}">
  <dimension ref="B1:G21"/>
  <sheetViews>
    <sheetView showGridLines="0" zoomScaleNormal="100" workbookViewId="0"/>
  </sheetViews>
  <sheetFormatPr defaultRowHeight="14.5" x14ac:dyDescent="0.35"/>
  <cols>
    <col min="1" max="1" width="0.7265625" customWidth="1"/>
    <col min="2" max="2" width="16.1796875" customWidth="1"/>
    <col min="3" max="3" width="14.81640625" customWidth="1"/>
    <col min="4" max="4" width="12.7265625" customWidth="1"/>
    <col min="5" max="5" width="3.7265625" customWidth="1"/>
    <col min="6" max="6" width="12.7265625" customWidth="1"/>
    <col min="7" max="7" width="17.54296875" customWidth="1"/>
  </cols>
  <sheetData>
    <row r="1" spans="2:7" ht="3" customHeight="1" thickBot="1" x14ac:dyDescent="0.4"/>
    <row r="2" spans="2:7" ht="18" customHeight="1" thickBot="1" x14ac:dyDescent="0.6">
      <c r="B2" s="9"/>
      <c r="C2" s="35" t="s">
        <v>85</v>
      </c>
      <c r="D2" s="10"/>
    </row>
    <row r="3" spans="2:7" ht="17.25" customHeight="1" thickBot="1" x14ac:dyDescent="0.5">
      <c r="B3" s="19" t="s">
        <v>43</v>
      </c>
      <c r="C3" s="20" t="s">
        <v>44</v>
      </c>
      <c r="D3" s="21" t="s">
        <v>68</v>
      </c>
      <c r="E3" s="31"/>
      <c r="F3" s="19" t="s">
        <v>44</v>
      </c>
      <c r="G3" s="41" t="s">
        <v>68</v>
      </c>
    </row>
    <row r="4" spans="2:7" x14ac:dyDescent="0.35">
      <c r="B4" s="15" t="s">
        <v>45</v>
      </c>
      <c r="C4" s="17" t="s">
        <v>46</v>
      </c>
      <c r="D4" s="13">
        <v>3933</v>
      </c>
      <c r="F4" s="15" t="s">
        <v>46</v>
      </c>
      <c r="G4" s="40">
        <f>VLOOKUP(F4,C4:D21,2,FALSE)</f>
        <v>3933</v>
      </c>
    </row>
    <row r="5" spans="2:7" x14ac:dyDescent="0.35">
      <c r="B5" s="15" t="s">
        <v>69</v>
      </c>
      <c r="C5" s="17" t="s">
        <v>47</v>
      </c>
      <c r="D5" s="13">
        <v>7756</v>
      </c>
      <c r="F5" s="15" t="s">
        <v>51</v>
      </c>
      <c r="G5" s="38">
        <f t="shared" ref="G5:G7" si="0">VLOOKUP(F5,C5:D22,2,FALSE)</f>
        <v>5840</v>
      </c>
    </row>
    <row r="6" spans="2:7" x14ac:dyDescent="0.35">
      <c r="B6" s="15" t="s">
        <v>45</v>
      </c>
      <c r="C6" s="17" t="s">
        <v>48</v>
      </c>
      <c r="D6" s="13">
        <v>1709</v>
      </c>
      <c r="F6" s="15" t="s">
        <v>57</v>
      </c>
      <c r="G6" s="38">
        <f t="shared" si="0"/>
        <v>9093</v>
      </c>
    </row>
    <row r="7" spans="2:7" ht="15" thickBot="1" x14ac:dyDescent="0.4">
      <c r="B7" s="15" t="s">
        <v>49</v>
      </c>
      <c r="C7" s="17" t="s">
        <v>50</v>
      </c>
      <c r="D7" s="13">
        <v>2193</v>
      </c>
      <c r="F7" s="16" t="s">
        <v>60</v>
      </c>
      <c r="G7" s="39">
        <f t="shared" si="0"/>
        <v>8979</v>
      </c>
    </row>
    <row r="8" spans="2:7" x14ac:dyDescent="0.35">
      <c r="B8" s="15" t="s">
        <v>49</v>
      </c>
      <c r="C8" s="17" t="s">
        <v>51</v>
      </c>
      <c r="D8" s="13">
        <v>5840</v>
      </c>
    </row>
    <row r="9" spans="2:7" x14ac:dyDescent="0.35">
      <c r="B9" s="15" t="s">
        <v>52</v>
      </c>
      <c r="C9" s="17" t="s">
        <v>53</v>
      </c>
      <c r="D9" s="13">
        <v>2312</v>
      </c>
    </row>
    <row r="10" spans="2:7" x14ac:dyDescent="0.35">
      <c r="B10" s="15" t="s">
        <v>52</v>
      </c>
      <c r="C10" s="17" t="s">
        <v>54</v>
      </c>
      <c r="D10" s="13">
        <v>6397</v>
      </c>
    </row>
    <row r="11" spans="2:7" x14ac:dyDescent="0.35">
      <c r="B11" s="15" t="s">
        <v>52</v>
      </c>
      <c r="C11" s="17" t="s">
        <v>55</v>
      </c>
      <c r="D11" s="13">
        <v>7100</v>
      </c>
    </row>
    <row r="12" spans="2:7" x14ac:dyDescent="0.35">
      <c r="B12" s="15" t="s">
        <v>56</v>
      </c>
      <c r="C12" s="17" t="s">
        <v>57</v>
      </c>
      <c r="D12" s="13">
        <v>9093</v>
      </c>
    </row>
    <row r="13" spans="2:7" x14ac:dyDescent="0.35">
      <c r="B13" s="15" t="s">
        <v>45</v>
      </c>
      <c r="C13" s="17" t="s">
        <v>58</v>
      </c>
      <c r="D13" s="13">
        <v>4936</v>
      </c>
    </row>
    <row r="14" spans="2:7" x14ac:dyDescent="0.35">
      <c r="B14" s="15" t="s">
        <v>69</v>
      </c>
      <c r="C14" s="17" t="s">
        <v>59</v>
      </c>
      <c r="D14" s="13">
        <v>7753</v>
      </c>
    </row>
    <row r="15" spans="2:7" x14ac:dyDescent="0.35">
      <c r="B15" s="15" t="s">
        <v>45</v>
      </c>
      <c r="C15" s="17" t="s">
        <v>60</v>
      </c>
      <c r="D15" s="13">
        <v>8979</v>
      </c>
    </row>
    <row r="16" spans="2:7" x14ac:dyDescent="0.35">
      <c r="B16" s="15" t="s">
        <v>49</v>
      </c>
      <c r="C16" s="17" t="s">
        <v>61</v>
      </c>
      <c r="D16" s="13">
        <v>8046</v>
      </c>
    </row>
    <row r="17" spans="2:4" x14ac:dyDescent="0.35">
      <c r="B17" s="15" t="s">
        <v>49</v>
      </c>
      <c r="C17" s="17" t="s">
        <v>62</v>
      </c>
      <c r="D17" s="13">
        <v>9279</v>
      </c>
    </row>
    <row r="18" spans="2:4" x14ac:dyDescent="0.35">
      <c r="B18" s="15" t="s">
        <v>52</v>
      </c>
      <c r="C18" s="17" t="s">
        <v>63</v>
      </c>
      <c r="D18" s="13">
        <v>7902</v>
      </c>
    </row>
    <row r="19" spans="2:4" x14ac:dyDescent="0.35">
      <c r="B19" s="15" t="s">
        <v>52</v>
      </c>
      <c r="C19" s="17" t="s">
        <v>64</v>
      </c>
      <c r="D19" s="13">
        <v>8288</v>
      </c>
    </row>
    <row r="20" spans="2:4" x14ac:dyDescent="0.35">
      <c r="B20" s="15" t="s">
        <v>52</v>
      </c>
      <c r="C20" s="17" t="s">
        <v>66</v>
      </c>
      <c r="D20" s="13">
        <v>7510</v>
      </c>
    </row>
    <row r="21" spans="2:4" ht="15" thickBot="1" x14ac:dyDescent="0.4">
      <c r="B21" s="16" t="s">
        <v>65</v>
      </c>
      <c r="C21" s="18" t="s">
        <v>67</v>
      </c>
      <c r="D21" s="14">
        <v>7646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9534-5370-4D10-9B52-125A6B509A80}">
  <dimension ref="B1:H19"/>
  <sheetViews>
    <sheetView showGridLines="0" zoomScaleNormal="100" workbookViewId="0"/>
  </sheetViews>
  <sheetFormatPr defaultRowHeight="14.5" x14ac:dyDescent="0.35"/>
  <cols>
    <col min="1" max="1" width="2.453125" customWidth="1"/>
    <col min="2" max="2" width="12.26953125" customWidth="1"/>
    <col min="3" max="3" width="15.7265625" customWidth="1"/>
    <col min="4" max="4" width="10" customWidth="1"/>
    <col min="5" max="5" width="8.26953125" customWidth="1"/>
    <col min="6" max="6" width="3" customWidth="1"/>
    <col min="7" max="7" width="15.26953125" customWidth="1"/>
    <col min="8" max="8" width="12.81640625" customWidth="1"/>
  </cols>
  <sheetData>
    <row r="1" spans="2:8" ht="3.75" customHeight="1" thickBot="1" x14ac:dyDescent="0.4"/>
    <row r="2" spans="2:8" ht="18" customHeight="1" thickBot="1" x14ac:dyDescent="0.6">
      <c r="B2" s="9"/>
      <c r="C2" s="35" t="s">
        <v>86</v>
      </c>
      <c r="D2" s="10"/>
      <c r="E2" s="10"/>
    </row>
    <row r="3" spans="2:8" ht="14.25" customHeight="1" thickBot="1" x14ac:dyDescent="0.4">
      <c r="B3" s="7" t="s">
        <v>0</v>
      </c>
      <c r="C3" s="7" t="s">
        <v>27</v>
      </c>
      <c r="D3" s="8" t="s">
        <v>1</v>
      </c>
      <c r="E3" s="7" t="s">
        <v>2</v>
      </c>
      <c r="G3" s="8" t="s">
        <v>27</v>
      </c>
      <c r="H3" s="7" t="s">
        <v>0</v>
      </c>
    </row>
    <row r="4" spans="2:8" x14ac:dyDescent="0.35">
      <c r="B4" s="1" t="s">
        <v>3</v>
      </c>
      <c r="C4" s="1" t="s">
        <v>28</v>
      </c>
      <c r="D4" s="2" t="s">
        <v>4</v>
      </c>
      <c r="E4" s="1">
        <v>60000</v>
      </c>
      <c r="G4" s="1" t="s">
        <v>31</v>
      </c>
      <c r="H4" s="12">
        <f>INDEX(E:E,MATCH(G4,C:C,0))</f>
        <v>44000</v>
      </c>
    </row>
    <row r="5" spans="2:8" x14ac:dyDescent="0.35">
      <c r="B5" s="3" t="s">
        <v>5</v>
      </c>
      <c r="C5" s="3" t="s">
        <v>29</v>
      </c>
      <c r="D5" s="4" t="s">
        <v>6</v>
      </c>
      <c r="E5" s="3">
        <v>55000</v>
      </c>
      <c r="G5" s="3" t="s">
        <v>31</v>
      </c>
      <c r="H5" s="13">
        <f t="shared" ref="H5:H9" si="0">INDEX(E:E,MATCH(G5,C:C,0))</f>
        <v>44000</v>
      </c>
    </row>
    <row r="6" spans="2:8" x14ac:dyDescent="0.35">
      <c r="B6" s="3" t="s">
        <v>7</v>
      </c>
      <c r="C6" s="3" t="s">
        <v>30</v>
      </c>
      <c r="D6" s="4" t="s">
        <v>8</v>
      </c>
      <c r="E6" s="3">
        <v>45000</v>
      </c>
      <c r="G6" s="3" t="s">
        <v>33</v>
      </c>
      <c r="H6" s="13">
        <f t="shared" si="0"/>
        <v>36000</v>
      </c>
    </row>
    <row r="7" spans="2:8" x14ac:dyDescent="0.35">
      <c r="B7" s="3" t="s">
        <v>9</v>
      </c>
      <c r="C7" s="3" t="s">
        <v>31</v>
      </c>
      <c r="D7" s="4" t="s">
        <v>10</v>
      </c>
      <c r="E7" s="3">
        <v>44000</v>
      </c>
      <c r="G7" s="3" t="s">
        <v>36</v>
      </c>
      <c r="H7" s="13">
        <f t="shared" si="0"/>
        <v>31000</v>
      </c>
    </row>
    <row r="8" spans="2:8" x14ac:dyDescent="0.35">
      <c r="B8" s="3" t="s">
        <v>11</v>
      </c>
      <c r="C8" s="3" t="s">
        <v>32</v>
      </c>
      <c r="D8" s="4" t="s">
        <v>12</v>
      </c>
      <c r="E8" s="3">
        <v>40000</v>
      </c>
      <c r="G8" s="3" t="s">
        <v>38</v>
      </c>
      <c r="H8" s="13">
        <f t="shared" si="0"/>
        <v>26000</v>
      </c>
    </row>
    <row r="9" spans="2:8" ht="15" thickBot="1" x14ac:dyDescent="0.4">
      <c r="B9" s="3" t="s">
        <v>13</v>
      </c>
      <c r="C9" s="3" t="s">
        <v>31</v>
      </c>
      <c r="D9" s="4" t="s">
        <v>14</v>
      </c>
      <c r="E9" s="3">
        <v>36000</v>
      </c>
      <c r="G9" s="5" t="s">
        <v>41</v>
      </c>
      <c r="H9" s="14">
        <f t="shared" si="0"/>
        <v>18000</v>
      </c>
    </row>
    <row r="10" spans="2:8" x14ac:dyDescent="0.35">
      <c r="B10" s="3" t="s">
        <v>15</v>
      </c>
      <c r="C10" s="3" t="s">
        <v>33</v>
      </c>
      <c r="D10" s="4" t="s">
        <v>16</v>
      </c>
      <c r="E10" s="3">
        <v>36000</v>
      </c>
    </row>
    <row r="11" spans="2:8" x14ac:dyDescent="0.35">
      <c r="B11" s="3" t="s">
        <v>17</v>
      </c>
      <c r="C11" s="3" t="s">
        <v>34</v>
      </c>
      <c r="D11" s="4" t="s">
        <v>18</v>
      </c>
      <c r="E11" s="3">
        <v>35000</v>
      </c>
    </row>
    <row r="12" spans="2:8" x14ac:dyDescent="0.35">
      <c r="B12" s="3" t="s">
        <v>19</v>
      </c>
      <c r="C12" s="3" t="s">
        <v>35</v>
      </c>
      <c r="D12" s="4" t="s">
        <v>20</v>
      </c>
      <c r="E12" s="3">
        <v>32000</v>
      </c>
    </row>
    <row r="13" spans="2:8" x14ac:dyDescent="0.35">
      <c r="B13" s="3" t="s">
        <v>21</v>
      </c>
      <c r="C13" s="3" t="s">
        <v>36</v>
      </c>
      <c r="D13" s="4" t="s">
        <v>22</v>
      </c>
      <c r="E13" s="3">
        <v>31000</v>
      </c>
    </row>
    <row r="14" spans="2:8" x14ac:dyDescent="0.35">
      <c r="B14" s="3" t="s">
        <v>11</v>
      </c>
      <c r="C14" s="3" t="s">
        <v>37</v>
      </c>
      <c r="D14" s="4" t="s">
        <v>23</v>
      </c>
      <c r="E14" s="3">
        <v>27000</v>
      </c>
    </row>
    <row r="15" spans="2:8" x14ac:dyDescent="0.35">
      <c r="B15" s="3" t="s">
        <v>13</v>
      </c>
      <c r="C15" s="3" t="s">
        <v>38</v>
      </c>
      <c r="D15" s="4" t="s">
        <v>8</v>
      </c>
      <c r="E15" s="3">
        <v>26000</v>
      </c>
    </row>
    <row r="16" spans="2:8" x14ac:dyDescent="0.35">
      <c r="B16" s="3" t="s">
        <v>15</v>
      </c>
      <c r="C16" s="3" t="s">
        <v>39</v>
      </c>
      <c r="D16" s="4" t="s">
        <v>24</v>
      </c>
      <c r="E16" s="3">
        <v>25000</v>
      </c>
    </row>
    <row r="17" spans="2:5" x14ac:dyDescent="0.35">
      <c r="B17" s="3" t="s">
        <v>17</v>
      </c>
      <c r="C17" s="3" t="s">
        <v>40</v>
      </c>
      <c r="D17" s="4" t="s">
        <v>22</v>
      </c>
      <c r="E17" s="3">
        <v>20000</v>
      </c>
    </row>
    <row r="18" spans="2:5" x14ac:dyDescent="0.35">
      <c r="B18" s="3" t="s">
        <v>5</v>
      </c>
      <c r="C18" s="3" t="s">
        <v>41</v>
      </c>
      <c r="D18" s="4" t="s">
        <v>25</v>
      </c>
      <c r="E18" s="3">
        <v>18000</v>
      </c>
    </row>
    <row r="19" spans="2:5" ht="15" thickBot="1" x14ac:dyDescent="0.4">
      <c r="B19" s="5" t="s">
        <v>7</v>
      </c>
      <c r="C19" s="5" t="s">
        <v>42</v>
      </c>
      <c r="D19" s="6" t="s">
        <v>26</v>
      </c>
      <c r="E19" s="5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</vt:lpstr>
      <vt:lpstr>Lookup</vt:lpstr>
      <vt:lpstr>Hlookup</vt:lpstr>
      <vt:lpstr>Vlookup</vt:lpstr>
      <vt:lpstr>IndexMatch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</dc:creator>
  <cp:lastModifiedBy>Vishal</cp:lastModifiedBy>
  <dcterms:created xsi:type="dcterms:W3CDTF">2019-12-28T07:54:37Z</dcterms:created>
  <dcterms:modified xsi:type="dcterms:W3CDTF">2022-01-04T08:05:35Z</dcterms:modified>
</cp:coreProperties>
</file>