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Vishal\"/>
    </mc:Choice>
  </mc:AlternateContent>
  <bookViews>
    <workbookView xWindow="0" yWindow="0" windowWidth="20490" windowHeight="7620"/>
  </bookViews>
  <sheets>
    <sheet name="By alliance" sheetId="1" r:id="rId1"/>
    <sheet name="By district" sheetId="2" r:id="rId2"/>
  </sheets>
  <definedNames>
    <definedName name="_xlnm._FilterDatabase" localSheetId="1" hidden="1">'By district'!$A$1:$A$15</definedName>
    <definedName name="_xlcn.WorksheetConnection_BydistrictA1F151" hidden="1">'By district'!$A$1:$F$15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By district!$A$1:$F$15"/>
        </x15:modelTables>
      </x15:dataModel>
    </ext>
  </extLst>
</workbook>
</file>

<file path=xl/calcChain.xml><?xml version="1.0" encoding="utf-8"?>
<calcChain xmlns="http://schemas.openxmlformats.org/spreadsheetml/2006/main">
  <c r="F16" i="2" l="1"/>
  <c r="E16" i="2"/>
  <c r="D16" i="2"/>
  <c r="C16" i="2"/>
  <c r="B16" i="2"/>
  <c r="F8" i="1" l="1"/>
  <c r="D11" i="1"/>
  <c r="B13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By district!$A$1:$F$1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BydistrictA1F151"/>
        </x15:connection>
      </ext>
    </extLst>
  </connection>
</connections>
</file>

<file path=xl/sharedStrings.xml><?xml version="1.0" encoding="utf-8"?>
<sst xmlns="http://schemas.openxmlformats.org/spreadsheetml/2006/main" count="59" uniqueCount="48">
  <si>
    <t>LDF</t>
  </si>
  <si>
    <t>SEATS</t>
  </si>
  <si>
    <t>UDF</t>
  </si>
  <si>
    <t>NDA</t>
  </si>
  <si>
    <t>CPI(M)</t>
  </si>
  <si>
    <t>INC</t>
  </si>
  <si>
    <t>BJP</t>
  </si>
  <si>
    <t>CPI</t>
  </si>
  <si>
    <t>IUML</t>
  </si>
  <si>
    <t>BDJS</t>
  </si>
  <si>
    <t>KC(M)</t>
  </si>
  <si>
    <t>KC</t>
  </si>
  <si>
    <t>AIADMK</t>
  </si>
  <si>
    <t>JD(S)</t>
  </si>
  <si>
    <t>RMPI</t>
  </si>
  <si>
    <t>KKC</t>
  </si>
  <si>
    <t>NCP</t>
  </si>
  <si>
    <t>NCK</t>
  </si>
  <si>
    <t>JRS</t>
  </si>
  <si>
    <t>KC(B)</t>
  </si>
  <si>
    <t>KC(Ja)</t>
  </si>
  <si>
    <t>DSJP</t>
  </si>
  <si>
    <t>INL</t>
  </si>
  <si>
    <t>CMP(J)</t>
  </si>
  <si>
    <t>LJD</t>
  </si>
  <si>
    <t>RSP</t>
  </si>
  <si>
    <t>C(S)</t>
  </si>
  <si>
    <t>IND</t>
  </si>
  <si>
    <t>JKC</t>
  </si>
  <si>
    <t>Total</t>
  </si>
  <si>
    <t>Change</t>
  </si>
  <si>
    <t>District</t>
  </si>
  <si>
    <t>Total Seats</t>
  </si>
  <si>
    <t>OTH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</si>
  <si>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</si>
  <si>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</si>
  <si>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</si>
  <si>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</si>
  <si>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</si>
  <si>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</si>
  <si>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</si>
  <si>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</si>
  <si>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</si>
  <si>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</si>
  <si>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</si>
  <si>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</si>
  <si>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</si>
  <si>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Trivandrum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</si>
</sst>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0078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LDF - SEATS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alliance'!$B$1</c:f>
              <c:strCache>
                <c:ptCount val="1"/>
                <c:pt idx="0">
                  <c:v>SEATS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alliance'!$A$2:$A$14</c:f>
              <c:strCache>
                <c:ptCount val="13"/>
                <c:pt idx="0">
                  <c:v>CPI(M)</c:v>
                </c:pt>
                <c:pt idx="1">
                  <c:v>CPI</c:v>
                </c:pt>
                <c:pt idx="2">
                  <c:v>KC(M)</c:v>
                </c:pt>
                <c:pt idx="3">
                  <c:v>JD(S)</c:v>
                </c:pt>
                <c:pt idx="4">
                  <c:v>NCP</c:v>
                </c:pt>
                <c:pt idx="5">
                  <c:v>KC(B)</c:v>
                </c:pt>
                <c:pt idx="6">
                  <c:v>INL</c:v>
                </c:pt>
                <c:pt idx="7">
                  <c:v>LJD</c:v>
                </c:pt>
                <c:pt idx="8">
                  <c:v>C(S)</c:v>
                </c:pt>
                <c:pt idx="9">
                  <c:v>JKC</c:v>
                </c:pt>
                <c:pt idx="10">
                  <c:v>IND</c:v>
                </c:pt>
                <c:pt idx="11">
                  <c:v>Total</c:v>
                </c:pt>
                <c:pt idx="12">
                  <c:v>Change</c:v>
                </c:pt>
              </c:strCache>
            </c:strRef>
          </c:cat>
          <c:val>
            <c:numRef>
              <c:f>'By alliance'!$B$2:$B$14</c:f>
              <c:numCache>
                <c:formatCode>General</c:formatCode>
                <c:ptCount val="13"/>
                <c:pt idx="0">
                  <c:v>62</c:v>
                </c:pt>
                <c:pt idx="1">
                  <c:v>17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6</c:v>
                </c:pt>
                <c:pt idx="11">
                  <c:v>99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5-45B0-A6EB-BC57C490B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7584368"/>
        <c:axId val="407584784"/>
      </c:barChart>
      <c:catAx>
        <c:axId val="40758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84784"/>
        <c:crosses val="autoZero"/>
        <c:auto val="1"/>
        <c:lblAlgn val="ctr"/>
        <c:lblOffset val="100"/>
        <c:noMultiLvlLbl val="0"/>
      </c:catAx>
      <c:valAx>
        <c:axId val="4075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8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UDF - SEATS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alliance'!$D$1</c:f>
              <c:strCache>
                <c:ptCount val="1"/>
                <c:pt idx="0">
                  <c:v>SEATS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alliance'!$C$2:$C$12</c:f>
              <c:strCache>
                <c:ptCount val="11"/>
                <c:pt idx="0">
                  <c:v>INC</c:v>
                </c:pt>
                <c:pt idx="1">
                  <c:v>IUML</c:v>
                </c:pt>
                <c:pt idx="2">
                  <c:v>KC</c:v>
                </c:pt>
                <c:pt idx="3">
                  <c:v>RMPI</c:v>
                </c:pt>
                <c:pt idx="4">
                  <c:v>NCK</c:v>
                </c:pt>
                <c:pt idx="5">
                  <c:v>KC(Ja)</c:v>
                </c:pt>
                <c:pt idx="6">
                  <c:v>CMP(J)</c:v>
                </c:pt>
                <c:pt idx="7">
                  <c:v>RSP</c:v>
                </c:pt>
                <c:pt idx="8">
                  <c:v>IND</c:v>
                </c:pt>
                <c:pt idx="9">
                  <c:v>Total</c:v>
                </c:pt>
                <c:pt idx="10">
                  <c:v>Change</c:v>
                </c:pt>
              </c:strCache>
            </c:strRef>
          </c:cat>
          <c:val>
            <c:numRef>
              <c:f>'By alliance'!$D$2:$D$12</c:f>
              <c:numCache>
                <c:formatCode>General</c:formatCode>
                <c:ptCount val="11"/>
                <c:pt idx="0">
                  <c:v>21</c:v>
                </c:pt>
                <c:pt idx="1">
                  <c:v>15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41</c:v>
                </c:pt>
                <c:pt idx="10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8-4F03-897C-F847648D9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0350288"/>
        <c:axId val="400350704"/>
      </c:barChart>
      <c:catAx>
        <c:axId val="4003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50704"/>
        <c:crosses val="autoZero"/>
        <c:auto val="1"/>
        <c:lblAlgn val="ctr"/>
        <c:lblOffset val="100"/>
        <c:noMultiLvlLbl val="0"/>
      </c:catAx>
      <c:valAx>
        <c:axId val="4003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NDA - SEATS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alliance'!$F$1</c:f>
              <c:strCache>
                <c:ptCount val="1"/>
                <c:pt idx="0">
                  <c:v>SEATS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alliance'!$E$2:$E$9</c:f>
              <c:strCache>
                <c:ptCount val="8"/>
                <c:pt idx="0">
                  <c:v>BJP</c:v>
                </c:pt>
                <c:pt idx="1">
                  <c:v>BDJS</c:v>
                </c:pt>
                <c:pt idx="2">
                  <c:v>AIADMK</c:v>
                </c:pt>
                <c:pt idx="3">
                  <c:v>KKC</c:v>
                </c:pt>
                <c:pt idx="4">
                  <c:v>JRS</c:v>
                </c:pt>
                <c:pt idx="5">
                  <c:v>DSJP</c:v>
                </c:pt>
                <c:pt idx="6">
                  <c:v>Total</c:v>
                </c:pt>
                <c:pt idx="7">
                  <c:v>Change</c:v>
                </c:pt>
              </c:strCache>
            </c:strRef>
          </c:cat>
          <c:val>
            <c:numRef>
              <c:f>'By alliance'!$F$2:$F$9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A-445F-9DBA-0860A9561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0351120"/>
        <c:axId val="400351536"/>
      </c:barChart>
      <c:catAx>
        <c:axId val="40035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51536"/>
        <c:crosses val="autoZero"/>
        <c:auto val="1"/>
        <c:lblAlgn val="ctr"/>
        <c:lblOffset val="100"/>
        <c:noMultiLvlLbl val="0"/>
      </c:catAx>
      <c:valAx>
        <c:axId val="4003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5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 Share by alliance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8A2-4668-997B-16461248B9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8A2-4668-997B-16461248B9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8A2-4668-997B-16461248B9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8A2-4668-997B-16461248B90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('By district'!$C$1,'By district'!$D$1,'By district'!$E$1,'By district'!$F$1)</c:f>
              <c:strCache>
                <c:ptCount val="4"/>
                <c:pt idx="0">
                  <c:v>UDF</c:v>
                </c:pt>
                <c:pt idx="1">
                  <c:v>LDF</c:v>
                </c:pt>
                <c:pt idx="2">
                  <c:v>NDA</c:v>
                </c:pt>
                <c:pt idx="3">
                  <c:v>OTH</c:v>
                </c:pt>
              </c:strCache>
            </c:strRef>
          </c:cat>
          <c:val>
            <c:numRef>
              <c:f>('By district'!$C$16,'By district'!$D$16,'By district'!$E$16,'By district'!$F$16)</c:f>
              <c:numCache>
                <c:formatCode>General</c:formatCode>
                <c:ptCount val="4"/>
                <c:pt idx="0">
                  <c:v>41</c:v>
                </c:pt>
                <c:pt idx="1">
                  <c:v>99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A2-4668-997B-16461248B90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District-wise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 district'!$B$1</c:f>
              <c:strCache>
                <c:ptCount val="1"/>
                <c:pt idx="0">
                  <c:v>Total Seats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district'!$A$2:$A$15</c:f>
              <c:strCache>
                <c:ptCount val="14"/>
                <c:pt idx="0">
                  <c:v>Kasaragod</c:v>
                </c:pt>
                <c:pt idx="1">
                  <c:v>Kannur</c:v>
                </c:pt>
                <c:pt idx="2">
                  <c:v>Wayanad</c:v>
                </c:pt>
                <c:pt idx="3">
                  <c:v>Kozhikode</c:v>
                </c:pt>
                <c:pt idx="4">
                  <c:v>Malappuram</c:v>
                </c:pt>
                <c:pt idx="5">
                  <c:v>Palakkad</c:v>
                </c:pt>
                <c:pt idx="6">
                  <c:v>Thrissur</c:v>
                </c:pt>
                <c:pt idx="7">
                  <c:v>Ernakulam</c:v>
                </c:pt>
                <c:pt idx="8">
                  <c:v>Idukki</c:v>
                </c:pt>
                <c:pt idx="9">
                  <c:v>Kottayam</c:v>
                </c:pt>
                <c:pt idx="10">
                  <c:v>Alappuzha</c:v>
                </c:pt>
                <c:pt idx="11">
                  <c:v>Pathanamthitta</c:v>
                </c:pt>
                <c:pt idx="12">
                  <c:v>Kollam</c:v>
                </c:pt>
                <c:pt idx="13">
                  <c:v>Trivandrum</c:v>
                </c:pt>
              </c:strCache>
            </c:strRef>
          </c:cat>
          <c:val>
            <c:numRef>
              <c:f>'By district'!$B$2:$B$15</c:f>
              <c:numCache>
                <c:formatCode>General</c:formatCode>
                <c:ptCount val="14"/>
                <c:pt idx="0">
                  <c:v>5</c:v>
                </c:pt>
                <c:pt idx="1">
                  <c:v>11</c:v>
                </c:pt>
                <c:pt idx="2">
                  <c:v>3</c:v>
                </c:pt>
                <c:pt idx="3">
                  <c:v>13</c:v>
                </c:pt>
                <c:pt idx="4">
                  <c:v>16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5</c:v>
                </c:pt>
                <c:pt idx="9">
                  <c:v>9</c:v>
                </c:pt>
                <c:pt idx="10">
                  <c:v>9</c:v>
                </c:pt>
                <c:pt idx="11">
                  <c:v>5</c:v>
                </c:pt>
                <c:pt idx="12">
                  <c:v>11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1-4E80-B935-7FBAAF17D478}"/>
            </c:ext>
          </c:extLst>
        </c:ser>
        <c:ser>
          <c:idx val="1"/>
          <c:order val="1"/>
          <c:tx>
            <c:strRef>
              <c:f>'By district'!$C$1</c:f>
              <c:strCache>
                <c:ptCount val="1"/>
                <c:pt idx="0">
                  <c:v>UDF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district'!$A$2:$A$15</c:f>
              <c:strCache>
                <c:ptCount val="14"/>
                <c:pt idx="0">
                  <c:v>Kasaragod</c:v>
                </c:pt>
                <c:pt idx="1">
                  <c:v>Kannur</c:v>
                </c:pt>
                <c:pt idx="2">
                  <c:v>Wayanad</c:v>
                </c:pt>
                <c:pt idx="3">
                  <c:v>Kozhikode</c:v>
                </c:pt>
                <c:pt idx="4">
                  <c:v>Malappuram</c:v>
                </c:pt>
                <c:pt idx="5">
                  <c:v>Palakkad</c:v>
                </c:pt>
                <c:pt idx="6">
                  <c:v>Thrissur</c:v>
                </c:pt>
                <c:pt idx="7">
                  <c:v>Ernakulam</c:v>
                </c:pt>
                <c:pt idx="8">
                  <c:v>Idukki</c:v>
                </c:pt>
                <c:pt idx="9">
                  <c:v>Kottayam</c:v>
                </c:pt>
                <c:pt idx="10">
                  <c:v>Alappuzha</c:v>
                </c:pt>
                <c:pt idx="11">
                  <c:v>Pathanamthitta</c:v>
                </c:pt>
                <c:pt idx="12">
                  <c:v>Kollam</c:v>
                </c:pt>
                <c:pt idx="13">
                  <c:v>Trivandrum</c:v>
                </c:pt>
              </c:strCache>
            </c:strRef>
          </c:cat>
          <c:val>
            <c:numRef>
              <c:f>'By district'!$C$2:$C$15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12</c:v>
                </c:pt>
                <c:pt idx="5">
                  <c:v>2</c:v>
                </c:pt>
                <c:pt idx="6">
                  <c:v>1</c:v>
                </c:pt>
                <c:pt idx="7">
                  <c:v>9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1-4E80-B935-7FBAAF17D478}"/>
            </c:ext>
          </c:extLst>
        </c:ser>
        <c:ser>
          <c:idx val="2"/>
          <c:order val="2"/>
          <c:tx>
            <c:strRef>
              <c:f>'By district'!$D$1</c:f>
              <c:strCache>
                <c:ptCount val="1"/>
                <c:pt idx="0">
                  <c:v>LDF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district'!$A$2:$A$15</c:f>
              <c:strCache>
                <c:ptCount val="14"/>
                <c:pt idx="0">
                  <c:v>Kasaragod</c:v>
                </c:pt>
                <c:pt idx="1">
                  <c:v>Kannur</c:v>
                </c:pt>
                <c:pt idx="2">
                  <c:v>Wayanad</c:v>
                </c:pt>
                <c:pt idx="3">
                  <c:v>Kozhikode</c:v>
                </c:pt>
                <c:pt idx="4">
                  <c:v>Malappuram</c:v>
                </c:pt>
                <c:pt idx="5">
                  <c:v>Palakkad</c:v>
                </c:pt>
                <c:pt idx="6">
                  <c:v>Thrissur</c:v>
                </c:pt>
                <c:pt idx="7">
                  <c:v>Ernakulam</c:v>
                </c:pt>
                <c:pt idx="8">
                  <c:v>Idukki</c:v>
                </c:pt>
                <c:pt idx="9">
                  <c:v>Kottayam</c:v>
                </c:pt>
                <c:pt idx="10">
                  <c:v>Alappuzha</c:v>
                </c:pt>
                <c:pt idx="11">
                  <c:v>Pathanamthitta</c:v>
                </c:pt>
                <c:pt idx="12">
                  <c:v>Kollam</c:v>
                </c:pt>
                <c:pt idx="13">
                  <c:v>Trivandrum</c:v>
                </c:pt>
              </c:strCache>
            </c:strRef>
          </c:cat>
          <c:val>
            <c:numRef>
              <c:f>'By district'!$D$2:$D$15</c:f>
              <c:numCache>
                <c:formatCode>General</c:formatCode>
                <c:ptCount val="14"/>
                <c:pt idx="0">
                  <c:v>3</c:v>
                </c:pt>
                <c:pt idx="1">
                  <c:v>9</c:v>
                </c:pt>
                <c:pt idx="2">
                  <c:v>1</c:v>
                </c:pt>
                <c:pt idx="3">
                  <c:v>11</c:v>
                </c:pt>
                <c:pt idx="4">
                  <c:v>4</c:v>
                </c:pt>
                <c:pt idx="5">
                  <c:v>10</c:v>
                </c:pt>
                <c:pt idx="6">
                  <c:v>12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5</c:v>
                </c:pt>
                <c:pt idx="12">
                  <c:v>9</c:v>
                </c:pt>
                <c:pt idx="1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1-4E80-B935-7FBAAF17D478}"/>
            </c:ext>
          </c:extLst>
        </c:ser>
        <c:ser>
          <c:idx val="3"/>
          <c:order val="3"/>
          <c:tx>
            <c:strRef>
              <c:f>'By district'!$E$1</c:f>
              <c:strCache>
                <c:ptCount val="1"/>
                <c:pt idx="0">
                  <c:v>NDA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district'!$A$2:$A$15</c:f>
              <c:strCache>
                <c:ptCount val="14"/>
                <c:pt idx="0">
                  <c:v>Kasaragod</c:v>
                </c:pt>
                <c:pt idx="1">
                  <c:v>Kannur</c:v>
                </c:pt>
                <c:pt idx="2">
                  <c:v>Wayanad</c:v>
                </c:pt>
                <c:pt idx="3">
                  <c:v>Kozhikode</c:v>
                </c:pt>
                <c:pt idx="4">
                  <c:v>Malappuram</c:v>
                </c:pt>
                <c:pt idx="5">
                  <c:v>Palakkad</c:v>
                </c:pt>
                <c:pt idx="6">
                  <c:v>Thrissur</c:v>
                </c:pt>
                <c:pt idx="7">
                  <c:v>Ernakulam</c:v>
                </c:pt>
                <c:pt idx="8">
                  <c:v>Idukki</c:v>
                </c:pt>
                <c:pt idx="9">
                  <c:v>Kottayam</c:v>
                </c:pt>
                <c:pt idx="10">
                  <c:v>Alappuzha</c:v>
                </c:pt>
                <c:pt idx="11">
                  <c:v>Pathanamthitta</c:v>
                </c:pt>
                <c:pt idx="12">
                  <c:v>Kollam</c:v>
                </c:pt>
                <c:pt idx="13">
                  <c:v>Trivandrum</c:v>
                </c:pt>
              </c:strCache>
            </c:strRef>
          </c:cat>
          <c:val>
            <c:numRef>
              <c:f>'By district'!$E$2:$E$15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1-4E80-B935-7FBAAF17D478}"/>
            </c:ext>
          </c:extLst>
        </c:ser>
        <c:ser>
          <c:idx val="4"/>
          <c:order val="4"/>
          <c:tx>
            <c:strRef>
              <c:f>'By district'!$F$1</c:f>
              <c:strCache>
                <c:ptCount val="1"/>
                <c:pt idx="0">
                  <c:v>OTH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'By district'!$A$2:$A$15</c:f>
              <c:strCache>
                <c:ptCount val="14"/>
                <c:pt idx="0">
                  <c:v>Kasaragod</c:v>
                </c:pt>
                <c:pt idx="1">
                  <c:v>Kannur</c:v>
                </c:pt>
                <c:pt idx="2">
                  <c:v>Wayanad</c:v>
                </c:pt>
                <c:pt idx="3">
                  <c:v>Kozhikode</c:v>
                </c:pt>
                <c:pt idx="4">
                  <c:v>Malappuram</c:v>
                </c:pt>
                <c:pt idx="5">
                  <c:v>Palakkad</c:v>
                </c:pt>
                <c:pt idx="6">
                  <c:v>Thrissur</c:v>
                </c:pt>
                <c:pt idx="7">
                  <c:v>Ernakulam</c:v>
                </c:pt>
                <c:pt idx="8">
                  <c:v>Idukki</c:v>
                </c:pt>
                <c:pt idx="9">
                  <c:v>Kottayam</c:v>
                </c:pt>
                <c:pt idx="10">
                  <c:v>Alappuzha</c:v>
                </c:pt>
                <c:pt idx="11">
                  <c:v>Pathanamthitta</c:v>
                </c:pt>
                <c:pt idx="12">
                  <c:v>Kollam</c:v>
                </c:pt>
                <c:pt idx="13">
                  <c:v>Trivandrum</c:v>
                </c:pt>
              </c:strCache>
            </c:strRef>
          </c:cat>
          <c:val>
            <c:numRef>
              <c:f>'By district'!$F$2:$F$15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1-4E80-B935-7FBAAF17D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8866368"/>
        <c:axId val="458865536"/>
      </c:barChart>
      <c:catAx>
        <c:axId val="45886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5536"/>
        <c:crosses val="autoZero"/>
        <c:auto val="1"/>
        <c:lblAlgn val="ctr"/>
        <c:lblOffset val="100"/>
        <c:noMultiLvlLbl val="0"/>
      </c:catAx>
      <c:valAx>
        <c:axId val="4588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600073</xdr:colOff>
      <xdr:row>0</xdr:row>
      <xdr:rowOff>9523</xdr:rowOff>
    </xdr:from>
    <xdr:to>
      <xdr:col>13</xdr:col>
      <xdr:colOff>76200</xdr:colOff>
      <xdr:row>11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0</xdr:rowOff>
    </xdr:from>
    <xdr:to>
      <xdr:col>20</xdr:col>
      <xdr:colOff>133350</xdr:colOff>
      <xdr:row>11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590550</xdr:colOff>
      <xdr:row>13</xdr:row>
      <xdr:rowOff>9525</xdr:rowOff>
    </xdr:from>
    <xdr:to>
      <xdr:col>13</xdr:col>
      <xdr:colOff>104775</xdr:colOff>
      <xdr:row>26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609599</xdr:colOff>
      <xdr:row>13</xdr:row>
      <xdr:rowOff>0</xdr:rowOff>
    </xdr:from>
    <xdr:to>
      <xdr:col>20</xdr:col>
      <xdr:colOff>161924</xdr:colOff>
      <xdr:row>25</xdr:row>
      <xdr:rowOff>171450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9523</xdr:colOff>
      <xdr:row>0</xdr:row>
      <xdr:rowOff>0</xdr:rowOff>
    </xdr:from>
    <xdr:to>
      <xdr:col>15</xdr:col>
      <xdr:colOff>104774</xdr:colOff>
      <xdr:row>16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A16" sqref="A16:B27"/>
    </sheetView>
  </sheetViews>
  <sheetFormatPr defaultRowHeight="15" x14ac:dyDescent="0.25"/>
  <sheetData>
    <row r="1" spans="1:6" ht="15.75" thickTop="1" x14ac:dyDescent="0.25">
      <c r="A1" s="10" t="s">
        <v>0</v>
      </c>
      <c r="B1" s="11" t="s">
        <v>1</v>
      </c>
      <c r="C1" s="12" t="s">
        <v>2</v>
      </c>
      <c r="D1" s="13" t="s">
        <v>1</v>
      </c>
      <c r="E1" s="14" t="s">
        <v>3</v>
      </c>
      <c r="F1" s="15" t="s">
        <v>1</v>
      </c>
    </row>
    <row r="2" spans="1:6" x14ac:dyDescent="0.25">
      <c r="A2" t="s">
        <v>4</v>
      </c>
      <c r="B2" s="5">
        <v>62</v>
      </c>
      <c r="C2" t="s">
        <v>5</v>
      </c>
      <c r="D2" s="5">
        <v>21</v>
      </c>
      <c r="E2" t="s">
        <v>6</v>
      </c>
      <c r="F2" s="16">
        <v>0</v>
      </c>
    </row>
    <row r="3" spans="1:6" x14ac:dyDescent="0.25">
      <c r="A3" t="s">
        <v>7</v>
      </c>
      <c r="B3" s="5">
        <v>17</v>
      </c>
      <c r="C3" t="s">
        <v>8</v>
      </c>
      <c r="D3" s="5">
        <v>15</v>
      </c>
      <c r="E3" t="s">
        <v>9</v>
      </c>
      <c r="F3" s="16">
        <v>0</v>
      </c>
    </row>
    <row r="4" spans="1:6" x14ac:dyDescent="0.25">
      <c r="A4" t="s">
        <v>10</v>
      </c>
      <c r="B4" s="5">
        <v>5</v>
      </c>
      <c r="C4" t="s">
        <v>11</v>
      </c>
      <c r="D4" s="5">
        <v>2</v>
      </c>
      <c r="E4" t="s">
        <v>12</v>
      </c>
      <c r="F4" s="16">
        <v>0</v>
      </c>
    </row>
    <row r="5" spans="1:6" x14ac:dyDescent="0.25">
      <c r="A5" t="s">
        <v>13</v>
      </c>
      <c r="B5" s="5">
        <v>2</v>
      </c>
      <c r="C5" t="s">
        <v>14</v>
      </c>
      <c r="D5" s="5">
        <v>1</v>
      </c>
      <c r="E5" t="s">
        <v>15</v>
      </c>
      <c r="F5" s="16">
        <v>0</v>
      </c>
    </row>
    <row r="6" spans="1:6" x14ac:dyDescent="0.25">
      <c r="A6" t="s">
        <v>16</v>
      </c>
      <c r="B6" s="5">
        <v>2</v>
      </c>
      <c r="C6" t="s">
        <v>17</v>
      </c>
      <c r="D6" s="5">
        <v>1</v>
      </c>
      <c r="E6" t="s">
        <v>18</v>
      </c>
      <c r="F6" s="16">
        <v>0</v>
      </c>
    </row>
    <row r="7" spans="1:6" x14ac:dyDescent="0.25">
      <c r="A7" t="s">
        <v>19</v>
      </c>
      <c r="B7" s="5">
        <v>1</v>
      </c>
      <c r="C7" t="s">
        <v>20</v>
      </c>
      <c r="D7" s="5">
        <v>1</v>
      </c>
      <c r="E7" t="s">
        <v>21</v>
      </c>
      <c r="F7" s="16">
        <v>0</v>
      </c>
    </row>
    <row r="8" spans="1:6" x14ac:dyDescent="0.25">
      <c r="A8" t="s">
        <v>22</v>
      </c>
      <c r="B8" s="5">
        <v>1</v>
      </c>
      <c r="C8" t="s">
        <v>23</v>
      </c>
      <c r="D8" s="5">
        <v>0</v>
      </c>
      <c r="E8" s="9" t="s">
        <v>29</v>
      </c>
      <c r="F8" s="18">
        <f>SUM(F2:F7)</f>
        <v>0</v>
      </c>
    </row>
    <row r="9" spans="1:6" ht="15.75" thickBot="1" x14ac:dyDescent="0.3">
      <c r="A9" t="s">
        <v>24</v>
      </c>
      <c r="B9" s="4">
        <v>1</v>
      </c>
      <c r="C9" t="s">
        <v>25</v>
      </c>
      <c r="D9" s="5">
        <v>0</v>
      </c>
      <c r="E9" s="23" t="s">
        <v>30</v>
      </c>
      <c r="F9" s="24">
        <v>-1</v>
      </c>
    </row>
    <row r="10" spans="1:6" ht="15.75" thickTop="1" x14ac:dyDescent="0.25">
      <c r="A10" t="s">
        <v>26</v>
      </c>
      <c r="B10" s="5">
        <v>1</v>
      </c>
      <c r="C10" t="s">
        <v>27</v>
      </c>
      <c r="D10" s="4">
        <v>0</v>
      </c>
    </row>
    <row r="11" spans="1:6" x14ac:dyDescent="0.25">
      <c r="A11" t="s">
        <v>28</v>
      </c>
      <c r="B11" s="5">
        <v>1</v>
      </c>
      <c r="C11" s="7" t="s">
        <v>29</v>
      </c>
      <c r="D11" s="8">
        <f>SUM(D2:D10)</f>
        <v>41</v>
      </c>
    </row>
    <row r="12" spans="1:6" ht="15.75" thickBot="1" x14ac:dyDescent="0.3">
      <c r="A12" t="s">
        <v>27</v>
      </c>
      <c r="B12" s="4">
        <v>6</v>
      </c>
      <c r="C12" s="21" t="s">
        <v>30</v>
      </c>
      <c r="D12" s="22">
        <v>-6</v>
      </c>
    </row>
    <row r="13" spans="1:6" ht="15" customHeight="1" thickTop="1" x14ac:dyDescent="0.25">
      <c r="A13" s="17" t="s">
        <v>29</v>
      </c>
      <c r="B13" s="6">
        <f>SUM(B2:B12)</f>
        <v>99</v>
      </c>
    </row>
    <row r="14" spans="1:6" ht="15.75" thickBot="1" x14ac:dyDescent="0.3">
      <c r="A14" s="19" t="s">
        <v>30</v>
      </c>
      <c r="B14" s="20">
        <v>8</v>
      </c>
    </row>
    <row r="15" spans="1:6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1" width="14.85546875" bestFit="1" customWidth="1"/>
    <col min="2" max="2" width="21.85546875" customWidth="1"/>
  </cols>
  <sheetData>
    <row r="1" spans="1:6" x14ac:dyDescent="0.25">
      <c r="A1" s="25" t="s">
        <v>31</v>
      </c>
      <c r="B1" s="25" t="s">
        <v>32</v>
      </c>
      <c r="C1" s="2" t="s">
        <v>2</v>
      </c>
      <c r="D1" s="1" t="s">
        <v>0</v>
      </c>
      <c r="E1" s="3" t="s">
        <v>3</v>
      </c>
      <c r="F1" s="27" t="s">
        <v>33</v>
      </c>
    </row>
    <row r="2" spans="1:6" x14ac:dyDescent="0.25">
      <c r="A2" t="s">
        <v>34</v>
      </c>
      <c r="B2" s="26">
        <v>5</v>
      </c>
      <c r="C2" s="26">
        <v>2</v>
      </c>
      <c r="D2" s="26">
        <v>3</v>
      </c>
      <c r="E2" s="26">
        <v>0</v>
      </c>
      <c r="F2" s="26">
        <v>0</v>
      </c>
    </row>
    <row r="3" spans="1:6" x14ac:dyDescent="0.25">
      <c r="A3" t="s">
        <v>35</v>
      </c>
      <c r="B3" s="26">
        <v>11</v>
      </c>
      <c r="C3" s="26">
        <v>2</v>
      </c>
      <c r="D3" s="26">
        <v>9</v>
      </c>
      <c r="E3" s="26">
        <v>0</v>
      </c>
      <c r="F3" s="26">
        <v>0</v>
      </c>
    </row>
    <row r="4" spans="1:6" x14ac:dyDescent="0.25">
      <c r="A4" t="s">
        <v>36</v>
      </c>
      <c r="B4" s="26">
        <v>3</v>
      </c>
      <c r="C4" s="26">
        <v>2</v>
      </c>
      <c r="D4" s="26">
        <v>1</v>
      </c>
      <c r="E4" s="26">
        <v>0</v>
      </c>
      <c r="F4" s="26">
        <v>0</v>
      </c>
    </row>
    <row r="5" spans="1:6" x14ac:dyDescent="0.25">
      <c r="A5" t="s">
        <v>37</v>
      </c>
      <c r="B5" s="26">
        <v>13</v>
      </c>
      <c r="C5" s="26">
        <v>2</v>
      </c>
      <c r="D5" s="26">
        <v>11</v>
      </c>
      <c r="E5" s="26">
        <v>0</v>
      </c>
      <c r="F5" s="26">
        <v>0</v>
      </c>
    </row>
    <row r="6" spans="1:6" x14ac:dyDescent="0.25">
      <c r="A6" t="s">
        <v>38</v>
      </c>
      <c r="B6" s="26">
        <v>16</v>
      </c>
      <c r="C6" s="26">
        <v>12</v>
      </c>
      <c r="D6" s="26">
        <v>4</v>
      </c>
      <c r="E6" s="26">
        <v>0</v>
      </c>
      <c r="F6" s="26">
        <v>0</v>
      </c>
    </row>
    <row r="7" spans="1:6" x14ac:dyDescent="0.25">
      <c r="A7" t="s">
        <v>39</v>
      </c>
      <c r="B7" s="26">
        <v>12</v>
      </c>
      <c r="C7" s="26">
        <v>2</v>
      </c>
      <c r="D7" s="26">
        <v>10</v>
      </c>
      <c r="E7" s="26">
        <v>0</v>
      </c>
      <c r="F7" s="26">
        <v>0</v>
      </c>
    </row>
    <row r="8" spans="1:6" x14ac:dyDescent="0.25">
      <c r="A8" t="s">
        <v>40</v>
      </c>
      <c r="B8" s="26">
        <v>13</v>
      </c>
      <c r="C8" s="26">
        <v>1</v>
      </c>
      <c r="D8" s="26">
        <v>12</v>
      </c>
      <c r="E8" s="26">
        <v>0</v>
      </c>
      <c r="F8" s="26">
        <v>0</v>
      </c>
    </row>
    <row r="9" spans="1:6" x14ac:dyDescent="0.25">
      <c r="A9" t="s">
        <v>41</v>
      </c>
      <c r="B9" s="26">
        <v>14</v>
      </c>
      <c r="C9" s="26">
        <v>9</v>
      </c>
      <c r="D9" s="26">
        <v>5</v>
      </c>
      <c r="E9" s="26">
        <v>0</v>
      </c>
      <c r="F9" s="26">
        <v>0</v>
      </c>
    </row>
    <row r="10" spans="1:6" x14ac:dyDescent="0.25">
      <c r="A10" t="s">
        <v>42</v>
      </c>
      <c r="B10" s="26">
        <v>5</v>
      </c>
      <c r="C10" s="26">
        <v>1</v>
      </c>
      <c r="D10" s="26">
        <v>4</v>
      </c>
      <c r="E10" s="26">
        <v>0</v>
      </c>
      <c r="F10" s="26">
        <v>0</v>
      </c>
    </row>
    <row r="11" spans="1:6" x14ac:dyDescent="0.25">
      <c r="A11" t="s">
        <v>43</v>
      </c>
      <c r="B11" s="26">
        <v>9</v>
      </c>
      <c r="C11" s="26">
        <v>4</v>
      </c>
      <c r="D11" s="26">
        <v>5</v>
      </c>
      <c r="E11" s="26">
        <v>0</v>
      </c>
      <c r="F11" s="26">
        <v>0</v>
      </c>
    </row>
    <row r="12" spans="1:6" x14ac:dyDescent="0.25">
      <c r="A12" t="s">
        <v>44</v>
      </c>
      <c r="B12" s="26">
        <v>9</v>
      </c>
      <c r="C12" s="26">
        <v>1</v>
      </c>
      <c r="D12" s="26">
        <v>8</v>
      </c>
      <c r="E12" s="26">
        <v>0</v>
      </c>
      <c r="F12" s="26">
        <v>0</v>
      </c>
    </row>
    <row r="13" spans="1:6" x14ac:dyDescent="0.25">
      <c r="A13" t="s">
        <v>45</v>
      </c>
      <c r="B13" s="26">
        <v>5</v>
      </c>
      <c r="C13" s="26">
        <v>0</v>
      </c>
      <c r="D13" s="26">
        <v>5</v>
      </c>
      <c r="E13" s="26">
        <v>0</v>
      </c>
      <c r="F13" s="26">
        <v>0</v>
      </c>
    </row>
    <row r="14" spans="1:6" x14ac:dyDescent="0.25">
      <c r="A14" t="s">
        <v>46</v>
      </c>
      <c r="B14" s="26">
        <v>11</v>
      </c>
      <c r="C14" s="26">
        <v>2</v>
      </c>
      <c r="D14" s="26">
        <v>9</v>
      </c>
      <c r="E14" s="26">
        <v>0</v>
      </c>
      <c r="F14" s="26">
        <v>0</v>
      </c>
    </row>
    <row r="15" spans="1:6" x14ac:dyDescent="0.25">
      <c r="A15" t="s">
        <v>47</v>
      </c>
      <c r="B15" s="26">
        <v>14</v>
      </c>
      <c r="C15" s="26">
        <v>1</v>
      </c>
      <c r="D15" s="26">
        <v>13</v>
      </c>
      <c r="E15" s="26">
        <v>0</v>
      </c>
      <c r="F15" s="26">
        <v>0</v>
      </c>
    </row>
    <row r="16" spans="1:6" x14ac:dyDescent="0.25">
      <c r="A16" s="26" t="s">
        <v>29</v>
      </c>
      <c r="B16">
        <f>SUM(B2:B15)</f>
        <v>140</v>
      </c>
      <c r="C16">
        <f>SUM(C2:C15)</f>
        <v>41</v>
      </c>
      <c r="D16">
        <f>SUM(D2:D15)</f>
        <v>99</v>
      </c>
      <c r="E16">
        <f>SUM(E2:E15)</f>
        <v>0</v>
      </c>
      <c r="F16">
        <f>SUM(F2:F15)</f>
        <v>0</v>
      </c>
    </row>
    <row r="17" spans="1:1" x14ac:dyDescent="0.25">
      <c r="A17" s="26"/>
    </row>
    <row r="18" spans="1:1" x14ac:dyDescent="0.25">
      <c r="A18" s="26"/>
    </row>
  </sheetData>
  <autoFilter ref="A1:A15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57964CA-568F-4661-844B-735402D7567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8E496410-35EC-486D-ABFF-12D8DA98E1D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alliance</vt:lpstr>
      <vt:lpstr>By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2021-05-06T06:13:05Z</dcterms:created>
  <dcterms:modified xsi:type="dcterms:W3CDTF">2021-05-17T06:45:18Z</dcterms:modified>
</cp:coreProperties>
</file>