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raj\Documents\"/>
    </mc:Choice>
  </mc:AlternateContent>
  <xr:revisionPtr revIDLastSave="0" documentId="13_ncr:1_{2042B725-D266-4431-938C-B594A2490F1F}" xr6:coauthVersionLast="47" xr6:coauthVersionMax="47" xr10:uidLastSave="{00000000-0000-0000-0000-000000000000}"/>
  <bookViews>
    <workbookView xWindow="28680" yWindow="-120" windowWidth="29040" windowHeight="15840" xr2:uid="{0CA38907-37D1-41A6-9DD4-EA8292C05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38" i="1"/>
  <c r="B32" i="1"/>
  <c r="B17" i="1"/>
  <c r="B22" i="1"/>
</calcChain>
</file>

<file path=xl/sharedStrings.xml><?xml version="1.0" encoding="utf-8"?>
<sst xmlns="http://schemas.openxmlformats.org/spreadsheetml/2006/main" count="40" uniqueCount="32">
  <si>
    <t>Monthly Expense</t>
  </si>
  <si>
    <t xml:space="preserve">Yearly Expense </t>
  </si>
  <si>
    <t xml:space="preserve">25X of that </t>
  </si>
  <si>
    <t>Monthly Salary</t>
  </si>
  <si>
    <t>Monthly expense</t>
  </si>
  <si>
    <t>LIC</t>
  </si>
  <si>
    <t>RD</t>
  </si>
  <si>
    <t>PPF</t>
  </si>
  <si>
    <t>EF</t>
  </si>
  <si>
    <t>MF</t>
  </si>
  <si>
    <t>Returns after 2024</t>
  </si>
  <si>
    <t xml:space="preserve">RD </t>
  </si>
  <si>
    <t xml:space="preserve">EF </t>
  </si>
  <si>
    <t>Total</t>
  </si>
  <si>
    <t>2025 investment</t>
  </si>
  <si>
    <t>MF return after 11 yr</t>
  </si>
  <si>
    <t xml:space="preserve">EF after 11 yr </t>
  </si>
  <si>
    <t>2024 returns</t>
  </si>
  <si>
    <t>Round off</t>
  </si>
  <si>
    <t>After retirement</t>
  </si>
  <si>
    <t>inhand 55%</t>
  </si>
  <si>
    <t>return of 12% after 8 yrs</t>
  </si>
  <si>
    <t>Age of 50</t>
  </si>
  <si>
    <t>lic- 1</t>
  </si>
  <si>
    <t>lic - 2</t>
  </si>
  <si>
    <t>Investment Till 2024 Dec</t>
  </si>
  <si>
    <t>After 11 years, age of 43 (2036)</t>
  </si>
  <si>
    <t>Per month for 8 yrs expense</t>
  </si>
  <si>
    <t>Invest for next 11 yrs</t>
  </si>
  <si>
    <t>Invest 45% MF</t>
  </si>
  <si>
    <t>Retirement Plan</t>
  </si>
  <si>
    <t>MF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</si>
</sst>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49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4" fontId="1" fillId="0" borderId="1" xfId="0" applyNumberFormat="1" applyFont="1" applyBorder="1"/>
    <xf numFmtId="164" fontId="0" fillId="3" borderId="1" xfId="0" applyNumberFormat="1" applyFill="1" applyBorder="1"/>
    <xf numFmtId="0" fontId="0" fillId="3" borderId="1" xfId="0" applyFill="1" applyBorder="1"/>
    <xf numFmtId="9" fontId="0" fillId="0" borderId="1" xfId="0" applyNumberFormat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3" borderId="1" xfId="0" applyNumberFormat="1" applyFont="1" applyFill="1" applyBorder="1"/>
    <xf numFmtId="0" fontId="0" fillId="3" borderId="0" xfId="0" applyFill="1" applyBorder="1"/>
    <xf numFmtId="164" fontId="1" fillId="3" borderId="0" xfId="0" applyNumberFormat="1" applyFont="1" applyFill="1" applyBorder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7E85-0A16-49BB-B015-6EA48775940C}">
  <dimension ref="A2:C54"/>
  <sheetViews>
    <sheetView tabSelected="1" topLeftCell="A28" workbookViewId="0">
      <selection activeCell="C49" sqref="C49"/>
    </sheetView>
  </sheetViews>
  <sheetFormatPr defaultRowHeight="14.5" x14ac:dyDescent="0.35"/>
  <cols>
    <col min="1" max="1" width="22.6328125" customWidth="1"/>
    <col min="2" max="2" width="17.6328125" style="1" customWidth="1"/>
    <col min="3" max="3" width="28" customWidth="1"/>
  </cols>
  <sheetData>
    <row r="2" spans="1:2" x14ac:dyDescent="0.35">
      <c r="A2" s="11" t="s">
        <v>30</v>
      </c>
      <c r="B2" s="11"/>
    </row>
    <row r="3" spans="1:2" x14ac:dyDescent="0.35">
      <c r="A3" s="2" t="s">
        <v>0</v>
      </c>
      <c r="B3" s="3">
        <v>45000</v>
      </c>
    </row>
    <row r="4" spans="1:2" x14ac:dyDescent="0.35">
      <c r="A4" s="2" t="s">
        <v>1</v>
      </c>
      <c r="B4" s="3">
        <v>540000</v>
      </c>
    </row>
    <row r="5" spans="1:2" x14ac:dyDescent="0.35">
      <c r="A5" s="2" t="s">
        <v>2</v>
      </c>
      <c r="B5" s="3">
        <v>13500000</v>
      </c>
    </row>
    <row r="8" spans="1:2" x14ac:dyDescent="0.35">
      <c r="A8" s="2" t="s">
        <v>3</v>
      </c>
      <c r="B8" s="3">
        <v>135000</v>
      </c>
    </row>
    <row r="9" spans="1:2" x14ac:dyDescent="0.35">
      <c r="A9" s="2" t="s">
        <v>4</v>
      </c>
      <c r="B9" s="3">
        <v>45000</v>
      </c>
    </row>
    <row r="11" spans="1:2" x14ac:dyDescent="0.35">
      <c r="A11" s="12" t="s">
        <v>25</v>
      </c>
      <c r="B11" s="13"/>
    </row>
    <row r="12" spans="1:2" x14ac:dyDescent="0.35">
      <c r="A12" s="2" t="s">
        <v>5</v>
      </c>
      <c r="B12" s="3">
        <v>23000</v>
      </c>
    </row>
    <row r="13" spans="1:2" x14ac:dyDescent="0.35">
      <c r="A13" s="2" t="s">
        <v>6</v>
      </c>
      <c r="B13" s="3">
        <v>15000</v>
      </c>
    </row>
    <row r="14" spans="1:2" x14ac:dyDescent="0.35">
      <c r="A14" s="2" t="s">
        <v>7</v>
      </c>
      <c r="B14" s="3">
        <v>5000</v>
      </c>
    </row>
    <row r="15" spans="1:2" x14ac:dyDescent="0.35">
      <c r="A15" s="2" t="s">
        <v>8</v>
      </c>
      <c r="B15" s="3">
        <v>30000</v>
      </c>
    </row>
    <row r="16" spans="1:2" x14ac:dyDescent="0.35">
      <c r="A16" s="2" t="s">
        <v>9</v>
      </c>
      <c r="B16" s="3">
        <v>17000</v>
      </c>
    </row>
    <row r="17" spans="1:2" x14ac:dyDescent="0.35">
      <c r="A17" s="2" t="s">
        <v>13</v>
      </c>
      <c r="B17" s="5">
        <f>SUM(B12:B16)</f>
        <v>90000</v>
      </c>
    </row>
    <row r="21" spans="1:2" x14ac:dyDescent="0.35">
      <c r="A21" s="12" t="s">
        <v>10</v>
      </c>
      <c r="B21" s="13"/>
    </row>
    <row r="22" spans="1:2" x14ac:dyDescent="0.35">
      <c r="A22" s="2" t="s">
        <v>11</v>
      </c>
      <c r="B22" s="5">
        <f ca="1">SUM(B22:B24)</f>
        <v>1001711</v>
      </c>
    </row>
    <row r="23" spans="1:2" x14ac:dyDescent="0.35">
      <c r="A23" s="2" t="s">
        <v>12</v>
      </c>
      <c r="B23" s="5">
        <v>620000</v>
      </c>
    </row>
    <row r="24" spans="1:2" x14ac:dyDescent="0.35">
      <c r="A24" s="2" t="s">
        <v>9</v>
      </c>
      <c r="B24" s="5">
        <v>404000</v>
      </c>
    </row>
    <row r="25" spans="1:2" x14ac:dyDescent="0.35">
      <c r="A25" s="2" t="s">
        <v>13</v>
      </c>
      <c r="B25" s="5">
        <v>2024000</v>
      </c>
    </row>
    <row r="27" spans="1:2" x14ac:dyDescent="0.35">
      <c r="A27" s="12" t="s">
        <v>14</v>
      </c>
      <c r="B27" s="13"/>
    </row>
    <row r="28" spans="1:2" x14ac:dyDescent="0.35">
      <c r="A28" s="7" t="s">
        <v>5</v>
      </c>
      <c r="B28" s="6">
        <v>23000</v>
      </c>
    </row>
    <row r="29" spans="1:2" x14ac:dyDescent="0.35">
      <c r="A29" s="7" t="s">
        <v>7</v>
      </c>
      <c r="B29" s="6">
        <v>5000</v>
      </c>
    </row>
    <row r="30" spans="1:2" x14ac:dyDescent="0.35">
      <c r="A30" s="7" t="s">
        <v>8</v>
      </c>
      <c r="B30" s="6">
        <v>20000</v>
      </c>
    </row>
    <row r="31" spans="1:2" x14ac:dyDescent="0.35">
      <c r="A31" s="7" t="s">
        <v>9</v>
      </c>
      <c r="B31" s="6">
        <v>45000</v>
      </c>
    </row>
    <row r="32" spans="1:2" x14ac:dyDescent="0.35">
      <c r="A32" s="7"/>
      <c r="B32" s="14">
        <f>SUM(B28:B31)</f>
        <v>93000</v>
      </c>
    </row>
    <row r="33" spans="1:3" x14ac:dyDescent="0.35">
      <c r="A33" s="15"/>
      <c r="B33" s="16"/>
    </row>
    <row r="34" spans="1:3" x14ac:dyDescent="0.35">
      <c r="A34" s="11" t="s">
        <v>28</v>
      </c>
      <c r="B34" s="11"/>
    </row>
    <row r="35" spans="1:3" x14ac:dyDescent="0.35">
      <c r="A35" s="2" t="s">
        <v>15</v>
      </c>
      <c r="B35" s="3">
        <v>12000000</v>
      </c>
    </row>
    <row r="36" spans="1:3" x14ac:dyDescent="0.35">
      <c r="A36" s="2" t="s">
        <v>16</v>
      </c>
      <c r="B36" s="3">
        <v>2640000</v>
      </c>
    </row>
    <row r="37" spans="1:3" x14ac:dyDescent="0.35">
      <c r="A37" s="2" t="s">
        <v>17</v>
      </c>
      <c r="B37" s="3">
        <v>2024000</v>
      </c>
    </row>
    <row r="38" spans="1:3" x14ac:dyDescent="0.35">
      <c r="A38" s="2"/>
      <c r="B38" s="17">
        <f>SUM(B35:B37)</f>
        <v>16664000</v>
      </c>
    </row>
    <row r="39" spans="1:3" x14ac:dyDescent="0.35">
      <c r="A39" s="2" t="s">
        <v>18</v>
      </c>
      <c r="B39" s="5">
        <v>16000000</v>
      </c>
      <c r="C39" t="s">
        <v>26</v>
      </c>
    </row>
    <row r="42" spans="1:3" x14ac:dyDescent="0.35">
      <c r="A42" s="12" t="s">
        <v>19</v>
      </c>
      <c r="B42" s="13"/>
    </row>
    <row r="43" spans="1:3" x14ac:dyDescent="0.35">
      <c r="A43" s="4" t="s">
        <v>20</v>
      </c>
      <c r="B43" s="3">
        <v>8800000</v>
      </c>
    </row>
    <row r="44" spans="1:3" ht="29" x14ac:dyDescent="0.35">
      <c r="A44" s="8" t="s">
        <v>27</v>
      </c>
      <c r="B44" s="3">
        <v>91666</v>
      </c>
    </row>
    <row r="45" spans="1:3" x14ac:dyDescent="0.35">
      <c r="A45" s="4"/>
      <c r="B45" s="3"/>
    </row>
    <row r="46" spans="1:3" x14ac:dyDescent="0.35">
      <c r="A46" s="2" t="s">
        <v>29</v>
      </c>
      <c r="B46" s="3">
        <v>7200000</v>
      </c>
    </row>
    <row r="47" spans="1:3" x14ac:dyDescent="0.35">
      <c r="A47" s="2" t="s">
        <v>21</v>
      </c>
      <c r="B47" s="3">
        <v>17000000</v>
      </c>
    </row>
    <row r="49" spans="1:2" x14ac:dyDescent="0.35">
      <c r="A49" s="9" t="s">
        <v>22</v>
      </c>
      <c r="B49" s="10"/>
    </row>
    <row r="50" spans="1:2" x14ac:dyDescent="0.35">
      <c r="A50" s="7" t="s">
        <v>31</v>
      </c>
      <c r="B50" s="3">
        <v>17000000</v>
      </c>
    </row>
    <row r="51" spans="1:2" x14ac:dyDescent="0.35">
      <c r="A51" s="2" t="s">
        <v>7</v>
      </c>
      <c r="B51" s="3">
        <v>2000000</v>
      </c>
    </row>
    <row r="52" spans="1:2" x14ac:dyDescent="0.35">
      <c r="A52" s="2" t="s">
        <v>23</v>
      </c>
      <c r="B52" s="3">
        <v>1000000</v>
      </c>
    </row>
    <row r="53" spans="1:2" x14ac:dyDescent="0.35">
      <c r="A53" s="2" t="s">
        <v>24</v>
      </c>
      <c r="B53" s="3">
        <v>720000</v>
      </c>
    </row>
    <row r="54" spans="1:2" x14ac:dyDescent="0.35">
      <c r="A54" s="2" t="s">
        <v>13</v>
      </c>
      <c r="B54" s="5">
        <f>SUM(B50:B53)</f>
        <v>20720000</v>
      </c>
    </row>
  </sheetData>
  <mergeCells count="7">
    <mergeCell ref="A2:B2"/>
    <mergeCell ref="A49:B49"/>
    <mergeCell ref="A42:B42"/>
    <mergeCell ref="A27:B27"/>
    <mergeCell ref="A21:B21"/>
    <mergeCell ref="A11:B11"/>
    <mergeCell ref="A34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Raj, Vishnu M</dc:creator>
  <cp:lastModifiedBy>Raj, Vishnu M</cp:lastModifiedBy>
  <dcterms:created xsi:type="dcterms:W3CDTF">2023-09-26T07:05:30Z</dcterms:created>
  <dcterms:modified xsi:type="dcterms:W3CDTF">2023-09-26T08:05:04Z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2023-09-26T07:05:31Z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294c700c-ea23-49de-bd0a-fd3b0049f5b6</vt:lpwstr>
  </property>
  <property fmtid="{D5CDD505-2E9C-101B-9397-08002B2CF9AE}" pid="8" name="MSIP_Label_ea60d57e-af5b-4752-ac57-3e4f28ca11dc_ContentBits">
    <vt:lpwstr>0</vt:lpwstr>
  </property>
</Properties>
</file>