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25907/software/python/python_learning/pythonML/pythonML/Machine_Learning/data/"/>
    </mc:Choice>
  </mc:AlternateContent>
  <xr:revisionPtr revIDLastSave="0" documentId="13_ncr:1_{5F667FA1-E8DF-5542-A134-65878E4B015C}" xr6:coauthVersionLast="47" xr6:coauthVersionMax="47" xr10:uidLastSave="{00000000-0000-0000-0000-000000000000}"/>
  <bookViews>
    <workbookView xWindow="0" yWindow="500" windowWidth="25860" windowHeight="14800" activeTab="8" xr2:uid="{00000000-000D-0000-FFFF-FFFF00000000}"/>
  </bookViews>
  <sheets>
    <sheet name="cov1" sheetId="33" r:id="rId1"/>
    <sheet name="Sheet1" sheetId="34" r:id="rId2"/>
    <sheet name="Sheet2" sheetId="35" r:id="rId3"/>
    <sheet name="Sheet3" sheetId="36" r:id="rId4"/>
    <sheet name="Sheet4" sheetId="37" r:id="rId5"/>
    <sheet name="Sheet5" sheetId="38" r:id="rId6"/>
    <sheet name="Sheet6" sheetId="39" r:id="rId7"/>
    <sheet name="Sheet7" sheetId="40" r:id="rId8"/>
    <sheet name="result" sheetId="32" r:id="rId9"/>
    <sheet name="train_test" sheetId="3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3" l="1"/>
</calcChain>
</file>

<file path=xl/sharedStrings.xml><?xml version="1.0" encoding="utf-8"?>
<sst xmlns="http://schemas.openxmlformats.org/spreadsheetml/2006/main" count="173" uniqueCount="49">
  <si>
    <t>WA</t>
  </si>
  <si>
    <t>FB</t>
  </si>
  <si>
    <t>MS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</si>
  <si>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</si>
  <si>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</si>
  <si>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</si>
  <si>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</si>
  <si>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</si>
  <si>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</si>
  <si>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</si>
  <si>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</si>
  <si>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</si>
  <si>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</si>
  <si>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</si>
  <si>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</si>
  <si>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</si>
  <si>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</si>
  <si>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</si>
  <si>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</si>
  <si>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</si>
  <si>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</si>
  <si>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</si>
  <si>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</si>
  <si>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</si>
  <si>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</si>
  <si>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</si>
  <si>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</si>
  <si>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</si>
  <si>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</si>
  <si>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</si>
  <si>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</si>
  <si>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</si>
  <si>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Height</t>
  </si>
  <si>
    <t>Weight</t>
  </si>
  <si>
    <t>Predicted Weight</t>
  </si>
  <si>
    <t>Dependent</t>
  </si>
  <si>
    <t>Y</t>
  </si>
  <si>
    <t>X</t>
  </si>
  <si>
    <t>Y = h(X)</t>
  </si>
  <si>
    <t>Independent</t>
  </si>
  <si>
    <t>Model development happen on this data Y = h(X)</t>
  </si>
  <si>
    <t>Training data</t>
  </si>
  <si>
    <t>Testing Data</t>
  </si>
  <si>
    <t>Column 1</t>
  </si>
  <si>
    <t>Column 2</t>
  </si>
  <si>
    <t>Python_number</t>
  </si>
  <si>
    <t>PAC_number</t>
  </si>
  <si>
    <t>Predicted PAC_number</t>
  </si>
  <si>
    <t>Predicted 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</si>
</sst>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0" fontId="19" fillId="3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Python_number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Sheet5!$C$25:$C$39</c:f>
              <c:numCache>
                <c:formatCode>General</c:formatCode>
                <c:ptCount val="15"/>
                <c:pt idx="0">
                  <c:v>4.1450777202072686E-2</c:v>
                </c:pt>
                <c:pt idx="1">
                  <c:v>4.1450777202072686E-2</c:v>
                </c:pt>
                <c:pt idx="2">
                  <c:v>4.1450777202072686E-2</c:v>
                </c:pt>
                <c:pt idx="3">
                  <c:v>4.1450777202072686E-2</c:v>
                </c:pt>
                <c:pt idx="4">
                  <c:v>4.1450777202072686E-2</c:v>
                </c:pt>
                <c:pt idx="5">
                  <c:v>4.1450777202072686E-2</c:v>
                </c:pt>
                <c:pt idx="6">
                  <c:v>-0.11398963730569989</c:v>
                </c:pt>
                <c:pt idx="7">
                  <c:v>0.15284974093264303</c:v>
                </c:pt>
                <c:pt idx="8">
                  <c:v>4.1450777202072686E-2</c:v>
                </c:pt>
                <c:pt idx="9">
                  <c:v>4.1450777202072686E-2</c:v>
                </c:pt>
                <c:pt idx="10">
                  <c:v>4.1450777202072686E-2</c:v>
                </c:pt>
                <c:pt idx="11">
                  <c:v>4.1450777202072686E-2</c:v>
                </c:pt>
                <c:pt idx="12">
                  <c:v>4.1450777202072686E-2</c:v>
                </c:pt>
                <c:pt idx="13">
                  <c:v>-0.5362694300518136</c:v>
                </c:pt>
                <c:pt idx="14">
                  <c:v>4.1450777202072686E-2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0-4D12-ACDE-E393126D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066095"/>
        <c:axId val="2061564767"/>
      </c:scatterChart>
      <c:valAx>
        <c:axId val="206406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Python_number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64767"/>
        <c:crosses val="autoZero"/>
        <c:crossBetween val="midCat"/>
      </c:valAx>
      <c:valAx>
        <c:axId val="206156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660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Python_number Line Fit  Plot</a:t>
            </a:r>
          </a:p>
        </c:rich>
      </c:tx>
      <c:layout>
        <c:manualLayout>
          <c:xMode val="edge"/>
          <c:yMode val="edge"/>
          <c:x val="0.11549458661417322"/>
          <c:y val="5.4794520547945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PAC_number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1A-488D-B6DC-AD49B794971E}"/>
            </c:ext>
          </c:extLst>
        </c:ser>
        <c:ser>
          <c:idx val="1"/>
          <c:order val="1"/>
          <c:tx>
            <c:v>Predicted PAC_number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Sheet5!$B$25:$B$39</c:f>
              <c:numCache>
                <c:formatCode>General</c:formatCode>
                <c:ptCount val="15"/>
                <c:pt idx="0">
                  <c:v>3.9585492227979273</c:v>
                </c:pt>
                <c:pt idx="1">
                  <c:v>3.9585492227979273</c:v>
                </c:pt>
                <c:pt idx="2">
                  <c:v>3.9585492227979273</c:v>
                </c:pt>
                <c:pt idx="3">
                  <c:v>3.9585492227979273</c:v>
                </c:pt>
                <c:pt idx="4">
                  <c:v>3.9585492227979273</c:v>
                </c:pt>
                <c:pt idx="5">
                  <c:v>3.9585492227979273</c:v>
                </c:pt>
                <c:pt idx="6">
                  <c:v>5.1139896373056999</c:v>
                </c:pt>
                <c:pt idx="7">
                  <c:v>6.847150259067357</c:v>
                </c:pt>
                <c:pt idx="8">
                  <c:v>3.9585492227979273</c:v>
                </c:pt>
                <c:pt idx="9">
                  <c:v>3.9585492227979273</c:v>
                </c:pt>
                <c:pt idx="10">
                  <c:v>3.9585492227979273</c:v>
                </c:pt>
                <c:pt idx="11">
                  <c:v>3.9585492227979273</c:v>
                </c:pt>
                <c:pt idx="12">
                  <c:v>3.9585492227979273</c:v>
                </c:pt>
                <c:pt idx="13">
                  <c:v>4.5362694300518136</c:v>
                </c:pt>
                <c:pt idx="14">
                  <c:v>3.9585492227979273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1A-488D-B6DC-AD49B794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061295"/>
        <c:axId val="2061550623"/>
      </c:scatterChart>
      <c:valAx>
        <c:axId val="206406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Python_number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50623"/>
        <c:crosses val="autoZero"/>
        <c:crossBetween val="midCat"/>
      </c:valAx>
      <c:valAx>
        <c:axId val="2061550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PAC_number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612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Sheet5!$F$25:$F$39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Sheet5!$G$25:$G$39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C-4059-9D1E-FB1C3D31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081295"/>
        <c:axId val="2061551871"/>
      </c:scatterChart>
      <c:valAx>
        <c:axId val="206408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51871"/>
        <c:crosses val="autoZero"/>
        <c:crossBetween val="midCat"/>
      </c:valAx>
      <c:valAx>
        <c:axId val="2061551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PAC_number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81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WA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Sheet7!$C$25:$C$39</c:f>
              <c:numCache>
                <c:formatCode>General</c:formatCode>
                <c:ptCount val="15"/>
                <c:pt idx="0">
                  <c:v>10.812460864120226</c:v>
                </c:pt>
                <c:pt idx="1">
                  <c:v>34.153099561678147</c:v>
                </c:pt>
                <c:pt idx="2">
                  <c:v>40.812460864120226</c:v>
                </c:pt>
                <c:pt idx="3">
                  <c:v>-4.1875391358797742</c:v>
                </c:pt>
                <c:pt idx="4">
                  <c:v>-15.846900438321857</c:v>
                </c:pt>
                <c:pt idx="5">
                  <c:v>10.812460864120226</c:v>
                </c:pt>
                <c:pt idx="6">
                  <c:v>-7.5172197871008137</c:v>
                </c:pt>
                <c:pt idx="7">
                  <c:v>-16.967752035065743</c:v>
                </c:pt>
                <c:pt idx="8">
                  <c:v>-2.5062617407639394</c:v>
                </c:pt>
                <c:pt idx="9">
                  <c:v>-10.846900438321857</c:v>
                </c:pt>
                <c:pt idx="10">
                  <c:v>-19.187539135879774</c:v>
                </c:pt>
                <c:pt idx="11">
                  <c:v>-4.1875391358797742</c:v>
                </c:pt>
                <c:pt idx="12">
                  <c:v>13.032247964934257</c:v>
                </c:pt>
                <c:pt idx="13">
                  <c:v>-19.187539135879774</c:v>
                </c:pt>
                <c:pt idx="14">
                  <c:v>-9.1875391358797742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D4-49DC-9B3E-ACDC2919E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9071"/>
        <c:axId val="2061553535"/>
      </c:scatterChart>
      <c:valAx>
        <c:axId val="211645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53535"/>
        <c:crosses val="autoZero"/>
        <c:crossBetween val="midCat"/>
      </c:valAx>
      <c:valAx>
        <c:axId val="206155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45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FB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14-4006-BDE5-37086F66F3BC}"/>
            </c:ext>
          </c:extLst>
        </c:ser>
        <c:ser>
          <c:idx val="1"/>
          <c:order val="1"/>
          <c:tx>
            <c:v>Predicted FB</c:v>
          </c:tx>
          <c:spPr>
            <a:ln w="19050">
              <a:noFill/>
            </a:ln>
          </c:spPr>
          <c:xVal>
            <c:numRef>
              <c:f>#REF!</c:f>
            </c:numRef>
          </c:xVal>
          <c:yVal>
            <c:numRef>
              <c:f>Sheet7!$B$25:$B$39</c:f>
              <c:numCache>
                <c:formatCode>General</c:formatCode>
                <c:ptCount val="15"/>
                <c:pt idx="0">
                  <c:v>19.187539135879774</c:v>
                </c:pt>
                <c:pt idx="1">
                  <c:v>25.846900438321857</c:v>
                </c:pt>
                <c:pt idx="2">
                  <c:v>19.187539135879774</c:v>
                </c:pt>
                <c:pt idx="3">
                  <c:v>19.187539135879774</c:v>
                </c:pt>
                <c:pt idx="4">
                  <c:v>25.846900438321857</c:v>
                </c:pt>
                <c:pt idx="5">
                  <c:v>19.187539135879774</c:v>
                </c:pt>
                <c:pt idx="6">
                  <c:v>22.517219787100814</c:v>
                </c:pt>
                <c:pt idx="7">
                  <c:v>16.967752035065743</c:v>
                </c:pt>
                <c:pt idx="8">
                  <c:v>32.506261740763939</c:v>
                </c:pt>
                <c:pt idx="9">
                  <c:v>25.846900438321857</c:v>
                </c:pt>
                <c:pt idx="10">
                  <c:v>19.187539135879774</c:v>
                </c:pt>
                <c:pt idx="11">
                  <c:v>19.187539135879774</c:v>
                </c:pt>
                <c:pt idx="12">
                  <c:v>16.967752035065743</c:v>
                </c:pt>
                <c:pt idx="13">
                  <c:v>19.187539135879774</c:v>
                </c:pt>
                <c:pt idx="14">
                  <c:v>19.187539135879774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14-4006-BDE5-37086F66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52671"/>
        <c:axId val="2061548127"/>
      </c:scatterChart>
      <c:valAx>
        <c:axId val="211645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48127"/>
        <c:crosses val="autoZero"/>
        <c:crossBetween val="midCat"/>
      </c:valAx>
      <c:valAx>
        <c:axId val="206154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452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Sheet7!$F$25:$F$39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Sheet7!$G$25:$G$39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60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722-9761-1DAC8976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67071"/>
        <c:axId val="2061585983"/>
      </c:scatterChart>
      <c:valAx>
        <c:axId val="211646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85983"/>
        <c:crosses val="autoZero"/>
        <c:crossBetween val="midCat"/>
      </c:valAx>
      <c:valAx>
        <c:axId val="206158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467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train_test!$A$2:$A$11</c:f>
              <c:numCache>
                <c:formatCode>General</c:formatCode>
                <c:ptCount val="10"/>
                <c:pt idx="0">
                  <c:v>168</c:v>
                </c:pt>
                <c:pt idx="1">
                  <c:v>172</c:v>
                </c:pt>
                <c:pt idx="2">
                  <c:v>160</c:v>
                </c:pt>
                <c:pt idx="3">
                  <c:v>172</c:v>
                </c:pt>
                <c:pt idx="4">
                  <c:v>165</c:v>
                </c:pt>
                <c:pt idx="5">
                  <c:v>168</c:v>
                </c:pt>
                <c:pt idx="6">
                  <c:v>172</c:v>
                </c:pt>
                <c:pt idx="7">
                  <c:v>165</c:v>
                </c:pt>
                <c:pt idx="8">
                  <c:v>167</c:v>
                </c:pt>
                <c:pt idx="9">
                  <c:v>170</c:v>
                </c:pt>
              </c:numCache>
            </c:numRef>
          </c:xVal>
          <c:yVal>
            <c:numRef>
              <c:f>result!$C$25:$C$34</c:f>
              <c:numCache>
                <c:formatCode>General</c:formatCode>
                <c:ptCount val="10"/>
                <c:pt idx="0">
                  <c:v>-4.3261675315047796</c:v>
                </c:pt>
                <c:pt idx="1">
                  <c:v>3.6271312083024725</c:v>
                </c:pt>
                <c:pt idx="2">
                  <c:v>0.76723498888068775</c:v>
                </c:pt>
                <c:pt idx="3">
                  <c:v>-1.3728687916975275</c:v>
                </c:pt>
                <c:pt idx="4">
                  <c:v>-7.5411415863602258</c:v>
                </c:pt>
                <c:pt idx="5">
                  <c:v>13.67383246849522</c:v>
                </c:pt>
                <c:pt idx="6">
                  <c:v>-6.3728687916975275</c:v>
                </c:pt>
                <c:pt idx="7">
                  <c:v>2.4588584136397742</c:v>
                </c:pt>
                <c:pt idx="8">
                  <c:v>-3.064492216456614</c:v>
                </c:pt>
                <c:pt idx="9">
                  <c:v>2.1504818383988322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9-4E76-A444-8C86F9B3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3455"/>
        <c:axId val="187486671"/>
      </c:scatterChart>
      <c:valAx>
        <c:axId val="16795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6671"/>
        <c:crosses val="autoZero"/>
        <c:crossBetween val="midCat"/>
      </c:valAx>
      <c:valAx>
        <c:axId val="187486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5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>
              <a:noFill/>
            </a:ln>
          </c:spPr>
          <c:xVal>
            <c:numRef>
              <c:f>train_test!$A$2:$A$11</c:f>
              <c:numCache>
                <c:formatCode>General</c:formatCode>
                <c:ptCount val="10"/>
                <c:pt idx="0">
                  <c:v>168</c:v>
                </c:pt>
                <c:pt idx="1">
                  <c:v>172</c:v>
                </c:pt>
                <c:pt idx="2">
                  <c:v>160</c:v>
                </c:pt>
                <c:pt idx="3">
                  <c:v>172</c:v>
                </c:pt>
                <c:pt idx="4">
                  <c:v>165</c:v>
                </c:pt>
                <c:pt idx="5">
                  <c:v>168</c:v>
                </c:pt>
                <c:pt idx="6">
                  <c:v>172</c:v>
                </c:pt>
                <c:pt idx="7">
                  <c:v>165</c:v>
                </c:pt>
                <c:pt idx="8">
                  <c:v>167</c:v>
                </c:pt>
                <c:pt idx="9">
                  <c:v>170</c:v>
                </c:pt>
              </c:numCache>
            </c:numRef>
          </c:xVal>
          <c:yVal>
            <c:numRef>
              <c:f>train_test!$B$2:$B$11</c:f>
              <c:numCache>
                <c:formatCode>General</c:formatCode>
                <c:ptCount val="10"/>
                <c:pt idx="0">
                  <c:v>67</c:v>
                </c:pt>
                <c:pt idx="1">
                  <c:v>80</c:v>
                </c:pt>
                <c:pt idx="2">
                  <c:v>62</c:v>
                </c:pt>
                <c:pt idx="3">
                  <c:v>75</c:v>
                </c:pt>
                <c:pt idx="4">
                  <c:v>60</c:v>
                </c:pt>
                <c:pt idx="5">
                  <c:v>85</c:v>
                </c:pt>
                <c:pt idx="6">
                  <c:v>70</c:v>
                </c:pt>
                <c:pt idx="7">
                  <c:v>70</c:v>
                </c:pt>
                <c:pt idx="8">
                  <c:v>67</c:v>
                </c:pt>
                <c:pt idx="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9B-425D-AB6E-AE4C4E9975A1}"/>
            </c:ext>
          </c:extLst>
        </c:ser>
        <c:ser>
          <c:idx val="1"/>
          <c:order val="1"/>
          <c:tx>
            <c:v>Predicted Weight</c:v>
          </c:tx>
          <c:spPr>
            <a:ln w="19050">
              <a:noFill/>
            </a:ln>
          </c:spPr>
          <c:xVal>
            <c:numRef>
              <c:f>train_test!$A$2:$A$11</c:f>
              <c:numCache>
                <c:formatCode>General</c:formatCode>
                <c:ptCount val="10"/>
                <c:pt idx="0">
                  <c:v>168</c:v>
                </c:pt>
                <c:pt idx="1">
                  <c:v>172</c:v>
                </c:pt>
                <c:pt idx="2">
                  <c:v>160</c:v>
                </c:pt>
                <c:pt idx="3">
                  <c:v>172</c:v>
                </c:pt>
                <c:pt idx="4">
                  <c:v>165</c:v>
                </c:pt>
                <c:pt idx="5">
                  <c:v>168</c:v>
                </c:pt>
                <c:pt idx="6">
                  <c:v>172</c:v>
                </c:pt>
                <c:pt idx="7">
                  <c:v>165</c:v>
                </c:pt>
                <c:pt idx="8">
                  <c:v>167</c:v>
                </c:pt>
                <c:pt idx="9">
                  <c:v>170</c:v>
                </c:pt>
              </c:numCache>
            </c:numRef>
          </c:xVal>
          <c:yVal>
            <c:numRef>
              <c:f>result!$B$25:$B$34</c:f>
              <c:numCache>
                <c:formatCode>General</c:formatCode>
                <c:ptCount val="10"/>
                <c:pt idx="0">
                  <c:v>71.32616753150478</c:v>
                </c:pt>
                <c:pt idx="1">
                  <c:v>76.372868791697528</c:v>
                </c:pt>
                <c:pt idx="2">
                  <c:v>61.232765011119312</c:v>
                </c:pt>
                <c:pt idx="3">
                  <c:v>76.372868791697528</c:v>
                </c:pt>
                <c:pt idx="4">
                  <c:v>67.541141586360226</c:v>
                </c:pt>
                <c:pt idx="5">
                  <c:v>71.32616753150478</c:v>
                </c:pt>
                <c:pt idx="6">
                  <c:v>76.372868791697528</c:v>
                </c:pt>
                <c:pt idx="7">
                  <c:v>67.541141586360226</c:v>
                </c:pt>
                <c:pt idx="8">
                  <c:v>70.064492216456614</c:v>
                </c:pt>
                <c:pt idx="9">
                  <c:v>73.849518161601168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9B-425D-AB6E-AE4C4E997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42255"/>
        <c:axId val="187487087"/>
      </c:scatterChart>
      <c:valAx>
        <c:axId val="16794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87087"/>
        <c:crosses val="autoZero"/>
        <c:crossBetween val="midCat"/>
      </c:valAx>
      <c:valAx>
        <c:axId val="187487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22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result!$G$25:$G$34</c:f>
              <c:numCache>
                <c:formatCode>General</c:formatCode>
                <c:ptCount val="10"/>
                <c:pt idx="0">
                  <c:v>60</c:v>
                </c:pt>
                <c:pt idx="1">
                  <c:v>62</c:v>
                </c:pt>
                <c:pt idx="2">
                  <c:v>67</c:v>
                </c:pt>
                <c:pt idx="3">
                  <c:v>67</c:v>
                </c:pt>
                <c:pt idx="4">
                  <c:v>70</c:v>
                </c:pt>
                <c:pt idx="5">
                  <c:v>70</c:v>
                </c:pt>
                <c:pt idx="6">
                  <c:v>75</c:v>
                </c:pt>
                <c:pt idx="7">
                  <c:v>76</c:v>
                </c:pt>
                <c:pt idx="8">
                  <c:v>80</c:v>
                </c:pt>
                <c:pt idx="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9-4EC2-B64F-32F349C3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53855"/>
        <c:axId val="187464623"/>
      </c:scatterChart>
      <c:valAx>
        <c:axId val="16795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4623"/>
        <c:crosses val="autoZero"/>
        <c:crossBetween val="midCat"/>
      </c:valAx>
      <c:valAx>
        <c:axId val="18746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53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F8D63-A6CE-4D0C-AEA2-7052522F9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0</xdr:row>
      <xdr:rowOff>177800</xdr:rowOff>
    </xdr:from>
    <xdr:to>
      <xdr:col>15</xdr:col>
      <xdr:colOff>222250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15CF6-53E4-4770-B884-E0CE5A042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469900</xdr:colOff>
      <xdr:row>19</xdr:row>
      <xdr:rowOff>63500</xdr:rowOff>
    </xdr:from>
    <xdr:to>
      <xdr:col>18</xdr:col>
      <xdr:colOff>469900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C98F1-836E-4B38-846F-15361EDE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6E24B-FAE9-49CC-A8C4-9A4E12238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881A0-8426-4653-B792-F679B7918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450850</xdr:colOff>
      <xdr:row>18</xdr:row>
      <xdr:rowOff>101600</xdr:rowOff>
    </xdr:from>
    <xdr:to>
      <xdr:col>18</xdr:col>
      <xdr:colOff>450850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79E81-656D-4E4E-A513-4EF299F7B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E7D97-FA15-4C2C-BF13-462D3E8E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A5E7B-CEC2-4EDE-8C6D-0F18AE08F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B01AD-53C5-400A-B6CC-F676D603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887E-B16C-4A19-A024-AE08FC49BD62}">
  <dimension ref="A1:B2"/>
  <sheetViews>
    <sheetView workbookViewId="0">
      <selection sqref="A1:B2"/>
    </sheetView>
  </sheetViews>
  <sheetFormatPr baseColWidth="10" defaultColWidth="8.83203125" defaultRowHeight="15" x14ac:dyDescent="0.2"/>
  <sheetData>
    <row r="1" spans="1:2" x14ac:dyDescent="0.2">
      <c r="A1" s="3"/>
      <c r="B1" s="3" t="s">
        <v>0</v>
      </c>
    </row>
    <row r="2" spans="1:2" ht="16" thickBot="1" x14ac:dyDescent="0.25">
      <c r="A2" s="2" t="s">
        <v>0</v>
      </c>
      <c r="B2" s="2" t="e">
        <f>VARP(#REF!)</f>
        <v>#REF!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8539-53EE-400E-B142-D5FEC0FAB8C8}">
  <dimension ref="A1:D20"/>
  <sheetViews>
    <sheetView workbookViewId="0">
      <selection activeCell="D2" sqref="D2:D11"/>
    </sheetView>
  </sheetViews>
  <sheetFormatPr baseColWidth="10" defaultColWidth="8.83203125" defaultRowHeight="15" x14ac:dyDescent="0.2"/>
  <cols>
    <col min="1" max="1" width="18.5" customWidth="1"/>
    <col min="2" max="2" width="23.1640625" customWidth="1"/>
    <col min="4" max="4" width="43.33203125" customWidth="1"/>
  </cols>
  <sheetData>
    <row r="1" spans="1:4" x14ac:dyDescent="0.2">
      <c r="A1" t="s">
        <v>32</v>
      </c>
      <c r="B1" t="s">
        <v>33</v>
      </c>
    </row>
    <row r="2" spans="1:4" x14ac:dyDescent="0.2">
      <c r="A2" s="5">
        <v>168</v>
      </c>
      <c r="B2" s="5">
        <v>67</v>
      </c>
      <c r="C2" s="9" t="s">
        <v>41</v>
      </c>
      <c r="D2" s="7" t="s">
        <v>40</v>
      </c>
    </row>
    <row r="3" spans="1:4" x14ac:dyDescent="0.2">
      <c r="A3" s="5">
        <v>172</v>
      </c>
      <c r="B3" s="5">
        <v>80</v>
      </c>
      <c r="C3" s="9"/>
      <c r="D3" s="7"/>
    </row>
    <row r="4" spans="1:4" x14ac:dyDescent="0.2">
      <c r="A4" s="5">
        <v>160</v>
      </c>
      <c r="B4" s="5">
        <v>62</v>
      </c>
      <c r="C4" s="9"/>
      <c r="D4" s="7"/>
    </row>
    <row r="5" spans="1:4" x14ac:dyDescent="0.2">
      <c r="A5" s="5">
        <v>172</v>
      </c>
      <c r="B5" s="5">
        <v>75</v>
      </c>
      <c r="C5" s="9"/>
      <c r="D5" s="7"/>
    </row>
    <row r="6" spans="1:4" x14ac:dyDescent="0.2">
      <c r="A6" s="5">
        <v>165</v>
      </c>
      <c r="B6" s="5">
        <v>60</v>
      </c>
      <c r="C6" s="9"/>
      <c r="D6" s="7"/>
    </row>
    <row r="7" spans="1:4" x14ac:dyDescent="0.2">
      <c r="A7" s="5">
        <v>168</v>
      </c>
      <c r="B7" s="5">
        <v>85</v>
      </c>
      <c r="C7" s="9"/>
      <c r="D7" s="7"/>
    </row>
    <row r="8" spans="1:4" x14ac:dyDescent="0.2">
      <c r="A8" s="5">
        <v>172</v>
      </c>
      <c r="B8" s="5">
        <v>70</v>
      </c>
      <c r="C8" s="9"/>
      <c r="D8" s="7"/>
    </row>
    <row r="9" spans="1:4" x14ac:dyDescent="0.2">
      <c r="A9" s="5">
        <v>165</v>
      </c>
      <c r="B9" s="5">
        <v>70</v>
      </c>
      <c r="C9" s="9"/>
      <c r="D9" s="7"/>
    </row>
    <row r="10" spans="1:4" x14ac:dyDescent="0.2">
      <c r="A10" s="5">
        <v>167</v>
      </c>
      <c r="B10" s="5">
        <v>67</v>
      </c>
      <c r="C10" s="9"/>
      <c r="D10" s="7"/>
    </row>
    <row r="11" spans="1:4" x14ac:dyDescent="0.2">
      <c r="A11" s="5">
        <v>170</v>
      </c>
      <c r="B11" s="5">
        <v>76</v>
      </c>
      <c r="C11" s="9"/>
      <c r="D11" s="7"/>
    </row>
    <row r="12" spans="1:4" x14ac:dyDescent="0.2">
      <c r="A12">
        <v>170</v>
      </c>
      <c r="B12" s="6">
        <v>75</v>
      </c>
      <c r="C12" s="10" t="s">
        <v>42</v>
      </c>
    </row>
    <row r="13" spans="1:4" x14ac:dyDescent="0.2">
      <c r="A13">
        <v>160</v>
      </c>
      <c r="B13" s="6">
        <v>55</v>
      </c>
      <c r="C13" s="10"/>
    </row>
    <row r="14" spans="1:4" x14ac:dyDescent="0.2">
      <c r="A14">
        <v>165</v>
      </c>
      <c r="B14" s="6">
        <v>73</v>
      </c>
      <c r="C14" s="10"/>
    </row>
    <row r="15" spans="1:4" x14ac:dyDescent="0.2">
      <c r="A15">
        <v>183</v>
      </c>
      <c r="B15" s="6">
        <v>83</v>
      </c>
      <c r="C15" s="10"/>
    </row>
    <row r="16" spans="1:4" x14ac:dyDescent="0.2">
      <c r="A16">
        <v>171</v>
      </c>
      <c r="B16" s="6">
        <v>69</v>
      </c>
      <c r="C16" s="10"/>
    </row>
    <row r="18" spans="1:2" x14ac:dyDescent="0.2">
      <c r="A18" t="s">
        <v>35</v>
      </c>
      <c r="B18" t="s">
        <v>39</v>
      </c>
    </row>
    <row r="19" spans="1:2" x14ac:dyDescent="0.2">
      <c r="A19" t="s">
        <v>36</v>
      </c>
      <c r="B19" t="s">
        <v>37</v>
      </c>
    </row>
    <row r="20" spans="1:2" x14ac:dyDescent="0.2">
      <c r="A20" s="8" t="s">
        <v>38</v>
      </c>
      <c r="B20" s="8"/>
    </row>
  </sheetData>
  <mergeCells count="4">
    <mergeCell ref="D2:D11"/>
    <mergeCell ref="A20:B20"/>
    <mergeCell ref="C2:C11"/>
    <mergeCell ref="C12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F715-558E-4903-842F-A3AEF8A1966A}">
  <dimension ref="A1:I18"/>
  <sheetViews>
    <sheetView workbookViewId="0">
      <selection sqref="A1:I21"/>
    </sheetView>
  </sheetViews>
  <sheetFormatPr baseColWidth="10" defaultColWidth="8.83203125" defaultRowHeight="15" x14ac:dyDescent="0.2"/>
  <cols>
    <col min="1" max="1" width="18.1640625" customWidth="1"/>
    <col min="2" max="2" width="19.33203125" customWidth="1"/>
  </cols>
  <sheetData>
    <row r="1" spans="1:9" x14ac:dyDescent="0.2">
      <c r="A1" t="s">
        <v>3</v>
      </c>
    </row>
    <row r="2" spans="1:9" ht="16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0.24897083445069931</v>
      </c>
    </row>
    <row r="5" spans="1:9" x14ac:dyDescent="0.2">
      <c r="A5" s="1" t="s">
        <v>6</v>
      </c>
      <c r="B5" s="1">
        <v>6.198647640707753E-2</v>
      </c>
    </row>
    <row r="6" spans="1:9" x14ac:dyDescent="0.2">
      <c r="A6" s="1" t="s">
        <v>7</v>
      </c>
      <c r="B6" s="1">
        <v>-1.6181317225666004E-2</v>
      </c>
    </row>
    <row r="7" spans="1:9" x14ac:dyDescent="0.2">
      <c r="A7" s="1" t="s">
        <v>8</v>
      </c>
      <c r="B7" s="1">
        <v>20.20611631128833</v>
      </c>
    </row>
    <row r="8" spans="1:9" ht="16" thickBot="1" x14ac:dyDescent="0.25">
      <c r="A8" s="2" t="s">
        <v>9</v>
      </c>
      <c r="B8" s="2">
        <v>14</v>
      </c>
    </row>
    <row r="10" spans="1:9" ht="16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2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1</v>
      </c>
      <c r="C12" s="1">
        <v>323.76864909053893</v>
      </c>
      <c r="D12" s="1">
        <v>323.76864909053893</v>
      </c>
      <c r="E12" s="1">
        <v>0.79299252961276046</v>
      </c>
      <c r="F12" s="1">
        <v>0.39070134466479045</v>
      </c>
    </row>
    <row r="13" spans="1:9" x14ac:dyDescent="0.2">
      <c r="A13" s="1" t="s">
        <v>12</v>
      </c>
      <c r="B13" s="1">
        <v>12</v>
      </c>
      <c r="C13" s="1">
        <v>4899.4456366237473</v>
      </c>
      <c r="D13" s="1">
        <v>408.28713638531229</v>
      </c>
      <c r="E13" s="1"/>
      <c r="F13" s="1"/>
    </row>
    <row r="14" spans="1:9" ht="16" thickBot="1" x14ac:dyDescent="0.25">
      <c r="A14" s="2" t="s">
        <v>13</v>
      </c>
      <c r="B14" s="2">
        <v>13</v>
      </c>
      <c r="C14" s="2">
        <v>5223.2142857142862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14</v>
      </c>
      <c r="B17" s="1">
        <v>35.08226037195994</v>
      </c>
      <c r="C17" s="1">
        <v>8.0156842856410861</v>
      </c>
      <c r="D17" s="1">
        <v>4.3767018662155426</v>
      </c>
      <c r="E17" s="1">
        <v>9.0151000188114379E-4</v>
      </c>
      <c r="F17" s="1">
        <v>17.617584611843149</v>
      </c>
      <c r="G17" s="1">
        <v>52.546936132076731</v>
      </c>
      <c r="H17" s="1">
        <v>17.617584611843149</v>
      </c>
      <c r="I17" s="1">
        <v>52.546936132076731</v>
      </c>
    </row>
    <row r="18" spans="1:9" ht="16" thickBot="1" x14ac:dyDescent="0.25">
      <c r="A18" s="2">
        <v>30</v>
      </c>
      <c r="B18" s="2">
        <v>0.25464949928469227</v>
      </c>
      <c r="C18" s="2">
        <v>0.28596196885393832</v>
      </c>
      <c r="D18" s="2">
        <v>0.89050127996132378</v>
      </c>
      <c r="E18" s="2">
        <v>0.39070134466479167</v>
      </c>
      <c r="F18" s="2">
        <v>-0.3684081072511689</v>
      </c>
      <c r="G18" s="2">
        <v>0.87770710582055345</v>
      </c>
      <c r="H18" s="2">
        <v>-0.3684081072511689</v>
      </c>
      <c r="I18" s="2">
        <v>0.87770710582055345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15F7-FD6E-400A-A0DC-DAFB673CDB7B}">
  <dimension ref="A1:C3"/>
  <sheetViews>
    <sheetView workbookViewId="0">
      <selection sqref="A1:C3"/>
    </sheetView>
  </sheetViews>
  <sheetFormatPr baseColWidth="10" defaultColWidth="8.83203125" defaultRowHeight="15" x14ac:dyDescent="0.2"/>
  <sheetData>
    <row r="1" spans="1:3" x14ac:dyDescent="0.2">
      <c r="A1" s="3"/>
      <c r="B1" s="3" t="s">
        <v>43</v>
      </c>
      <c r="C1" s="3" t="s">
        <v>44</v>
      </c>
    </row>
    <row r="2" spans="1:3" x14ac:dyDescent="0.2">
      <c r="A2" s="1" t="s">
        <v>43</v>
      </c>
      <c r="B2" s="1">
        <v>1</v>
      </c>
      <c r="C2" s="1"/>
    </row>
    <row r="3" spans="1:3" ht="16" thickBot="1" x14ac:dyDescent="0.25">
      <c r="A3" s="2" t="s">
        <v>44</v>
      </c>
      <c r="B3" s="2">
        <v>0.22738219534972653</v>
      </c>
      <c r="C3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9D77-3E06-46FF-A901-A798F4B4F2E6}">
  <dimension ref="A1:C3"/>
  <sheetViews>
    <sheetView workbookViewId="0">
      <selection sqref="A1:C3"/>
    </sheetView>
  </sheetViews>
  <sheetFormatPr baseColWidth="10" defaultColWidth="8.83203125" defaultRowHeight="15" x14ac:dyDescent="0.2"/>
  <sheetData>
    <row r="1" spans="1:3" x14ac:dyDescent="0.2">
      <c r="A1" s="3"/>
      <c r="B1" s="3" t="s">
        <v>43</v>
      </c>
      <c r="C1" s="3" t="s">
        <v>44</v>
      </c>
    </row>
    <row r="2" spans="1:3" x14ac:dyDescent="0.2">
      <c r="A2" s="1" t="s">
        <v>43</v>
      </c>
      <c r="B2" s="1">
        <v>1</v>
      </c>
      <c r="C2" s="1"/>
    </row>
    <row r="3" spans="1:3" ht="16" thickBot="1" x14ac:dyDescent="0.25">
      <c r="A3" s="2" t="s">
        <v>44</v>
      </c>
      <c r="B3" s="2">
        <v>0.22738219534972653</v>
      </c>
      <c r="C3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07BF-D106-48A6-BC42-5FCA69862D64}">
  <dimension ref="A1:I18"/>
  <sheetViews>
    <sheetView workbookViewId="0">
      <selection sqref="A1:I21"/>
    </sheetView>
  </sheetViews>
  <sheetFormatPr baseColWidth="10" defaultColWidth="8.83203125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0.98052531693291456</v>
      </c>
    </row>
    <row r="5" spans="1:9" x14ac:dyDescent="0.2">
      <c r="A5" s="1" t="s">
        <v>6</v>
      </c>
      <c r="B5" s="1">
        <v>0.96142989714639249</v>
      </c>
    </row>
    <row r="6" spans="1:9" x14ac:dyDescent="0.2">
      <c r="A6" s="1" t="s">
        <v>7</v>
      </c>
      <c r="B6" s="1">
        <v>0.95846296615765347</v>
      </c>
    </row>
    <row r="7" spans="1:9" x14ac:dyDescent="0.2">
      <c r="A7" s="1" t="s">
        <v>8</v>
      </c>
      <c r="B7" s="1">
        <v>0.16280228345880829</v>
      </c>
    </row>
    <row r="8" spans="1:9" ht="16" thickBot="1" x14ac:dyDescent="0.25">
      <c r="A8" s="2" t="s">
        <v>9</v>
      </c>
      <c r="B8" s="2">
        <v>15</v>
      </c>
    </row>
    <row r="10" spans="1:9" ht="16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2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1</v>
      </c>
      <c r="C12" s="1">
        <v>8.5887737478411097</v>
      </c>
      <c r="D12" s="1">
        <v>8.5887737478411097</v>
      </c>
      <c r="E12" s="1">
        <v>324.0486215538848</v>
      </c>
      <c r="F12" s="1">
        <v>1.4277139422921757E-10</v>
      </c>
    </row>
    <row r="13" spans="1:9" x14ac:dyDescent="0.2">
      <c r="A13" s="1" t="s">
        <v>12</v>
      </c>
      <c r="B13" s="1">
        <v>13</v>
      </c>
      <c r="C13" s="1">
        <v>0.34455958549222809</v>
      </c>
      <c r="D13" s="1">
        <v>2.650458349940216E-2</v>
      </c>
      <c r="E13" s="1"/>
      <c r="F13" s="1"/>
    </row>
    <row r="14" spans="1:9" ht="16" thickBot="1" x14ac:dyDescent="0.25">
      <c r="A14" s="2" t="s">
        <v>13</v>
      </c>
      <c r="B14" s="2">
        <v>14</v>
      </c>
      <c r="C14" s="2">
        <v>8.9333333333333371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14</v>
      </c>
      <c r="B17" s="1">
        <v>2.8031088082901556</v>
      </c>
      <c r="C17" s="1">
        <v>9.1526478896488114E-2</v>
      </c>
      <c r="D17" s="1">
        <v>30.626206121840784</v>
      </c>
      <c r="E17" s="1">
        <v>1.6663913962005529E-13</v>
      </c>
      <c r="F17" s="1">
        <v>2.6053778720457794</v>
      </c>
      <c r="G17" s="1">
        <v>3.0008397445345318</v>
      </c>
      <c r="H17" s="1">
        <v>2.6053778720457794</v>
      </c>
      <c r="I17" s="1">
        <v>3.0008397445345318</v>
      </c>
    </row>
    <row r="18" spans="1:9" ht="16" thickBot="1" x14ac:dyDescent="0.25">
      <c r="A18" s="2" t="s">
        <v>45</v>
      </c>
      <c r="B18" s="2">
        <v>0.57772020725388595</v>
      </c>
      <c r="C18" s="2">
        <v>3.2093159105574691E-2</v>
      </c>
      <c r="D18" s="2">
        <v>18.001350548052901</v>
      </c>
      <c r="E18" s="2">
        <v>1.4277139422921858E-10</v>
      </c>
      <c r="F18" s="2">
        <v>0.50838715223532893</v>
      </c>
      <c r="G18" s="2">
        <v>0.64705326227244297</v>
      </c>
      <c r="H18" s="2">
        <v>0.50838715223532893</v>
      </c>
      <c r="I18" s="2">
        <v>0.64705326227244297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C6EE-0E89-4E0F-9480-65A5A344A4B5}">
  <dimension ref="A1:I39"/>
  <sheetViews>
    <sheetView workbookViewId="0">
      <selection sqref="A1:I39"/>
    </sheetView>
  </sheetViews>
  <sheetFormatPr baseColWidth="10" defaultColWidth="8.83203125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0.98052531693291456</v>
      </c>
    </row>
    <row r="5" spans="1:9" x14ac:dyDescent="0.2">
      <c r="A5" s="1" t="s">
        <v>6</v>
      </c>
      <c r="B5" s="1">
        <v>0.96142989714639249</v>
      </c>
    </row>
    <row r="6" spans="1:9" x14ac:dyDescent="0.2">
      <c r="A6" s="1" t="s">
        <v>7</v>
      </c>
      <c r="B6" s="1">
        <v>0.95846296615765347</v>
      </c>
    </row>
    <row r="7" spans="1:9" x14ac:dyDescent="0.2">
      <c r="A7" s="1" t="s">
        <v>8</v>
      </c>
      <c r="B7" s="1">
        <v>0.16280228345880829</v>
      </c>
    </row>
    <row r="8" spans="1:9" ht="16" thickBot="1" x14ac:dyDescent="0.25">
      <c r="A8" s="2" t="s">
        <v>9</v>
      </c>
      <c r="B8" s="2">
        <v>15</v>
      </c>
    </row>
    <row r="10" spans="1:9" ht="16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2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1</v>
      </c>
      <c r="C12" s="1">
        <v>8.5887737478411097</v>
      </c>
      <c r="D12" s="1">
        <v>8.5887737478411097</v>
      </c>
      <c r="E12" s="1">
        <v>324.0486215538848</v>
      </c>
      <c r="F12" s="1">
        <v>1.4277139422921757E-10</v>
      </c>
    </row>
    <row r="13" spans="1:9" x14ac:dyDescent="0.2">
      <c r="A13" s="1" t="s">
        <v>12</v>
      </c>
      <c r="B13" s="1">
        <v>13</v>
      </c>
      <c r="C13" s="1">
        <v>0.34455958549222809</v>
      </c>
      <c r="D13" s="1">
        <v>2.650458349940216E-2</v>
      </c>
      <c r="E13" s="1"/>
      <c r="F13" s="1"/>
    </row>
    <row r="14" spans="1:9" ht="16" thickBot="1" x14ac:dyDescent="0.25">
      <c r="A14" s="2" t="s">
        <v>13</v>
      </c>
      <c r="B14" s="2">
        <v>14</v>
      </c>
      <c r="C14" s="2">
        <v>8.9333333333333371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14</v>
      </c>
      <c r="B17" s="1">
        <v>2.8031088082901556</v>
      </c>
      <c r="C17" s="1">
        <v>9.1526478896488114E-2</v>
      </c>
      <c r="D17" s="1">
        <v>30.626206121840784</v>
      </c>
      <c r="E17" s="1">
        <v>1.6663913962005529E-13</v>
      </c>
      <c r="F17" s="1">
        <v>2.6053778720457794</v>
      </c>
      <c r="G17" s="1">
        <v>3.0008397445345318</v>
      </c>
      <c r="H17" s="1">
        <v>2.6053778720457794</v>
      </c>
      <c r="I17" s="1">
        <v>3.0008397445345318</v>
      </c>
    </row>
    <row r="18" spans="1:9" ht="16" thickBot="1" x14ac:dyDescent="0.25">
      <c r="A18" s="2" t="s">
        <v>45</v>
      </c>
      <c r="B18" s="2">
        <v>0.57772020725388595</v>
      </c>
      <c r="C18" s="2">
        <v>3.2093159105574691E-2</v>
      </c>
      <c r="D18" s="2">
        <v>18.001350548052901</v>
      </c>
      <c r="E18" s="2">
        <v>1.4277139422921858E-10</v>
      </c>
      <c r="F18" s="2">
        <v>0.50838715223532893</v>
      </c>
      <c r="G18" s="2">
        <v>0.64705326227244297</v>
      </c>
      <c r="H18" s="2">
        <v>0.50838715223532893</v>
      </c>
      <c r="I18" s="2">
        <v>0.64705326227244297</v>
      </c>
    </row>
    <row r="22" spans="1:9" x14ac:dyDescent="0.2">
      <c r="A22" t="s">
        <v>26</v>
      </c>
      <c r="F22" t="s">
        <v>30</v>
      </c>
    </row>
    <row r="23" spans="1:9" ht="16" thickBot="1" x14ac:dyDescent="0.25"/>
    <row r="24" spans="1:9" x14ac:dyDescent="0.2">
      <c r="A24" s="3" t="s">
        <v>27</v>
      </c>
      <c r="B24" s="3" t="s">
        <v>47</v>
      </c>
      <c r="C24" s="3" t="s">
        <v>28</v>
      </c>
      <c r="D24" s="3" t="s">
        <v>29</v>
      </c>
      <c r="F24" s="3" t="s">
        <v>31</v>
      </c>
      <c r="G24" s="3" t="s">
        <v>46</v>
      </c>
    </row>
    <row r="25" spans="1:9" x14ac:dyDescent="0.2">
      <c r="A25" s="1">
        <v>1</v>
      </c>
      <c r="B25" s="1">
        <v>3.9585492227979273</v>
      </c>
      <c r="C25" s="1">
        <v>4.1450777202072686E-2</v>
      </c>
      <c r="D25" s="1">
        <v>0.26421929393536253</v>
      </c>
      <c r="F25" s="1">
        <v>3.3333333333333335</v>
      </c>
      <c r="G25" s="1">
        <v>4</v>
      </c>
    </row>
    <row r="26" spans="1:9" x14ac:dyDescent="0.2">
      <c r="A26" s="1">
        <v>2</v>
      </c>
      <c r="B26" s="1">
        <v>3.9585492227979273</v>
      </c>
      <c r="C26" s="1">
        <v>4.1450777202072686E-2</v>
      </c>
      <c r="D26" s="1">
        <v>0.26421929393536253</v>
      </c>
      <c r="F26" s="1">
        <v>10</v>
      </c>
      <c r="G26" s="1">
        <v>4</v>
      </c>
    </row>
    <row r="27" spans="1:9" x14ac:dyDescent="0.2">
      <c r="A27" s="1">
        <v>3</v>
      </c>
      <c r="B27" s="1">
        <v>3.9585492227979273</v>
      </c>
      <c r="C27" s="1">
        <v>4.1450777202072686E-2</v>
      </c>
      <c r="D27" s="1">
        <v>0.26421929393536253</v>
      </c>
      <c r="F27" s="1">
        <v>16.666666666666668</v>
      </c>
      <c r="G27" s="1">
        <v>4</v>
      </c>
    </row>
    <row r="28" spans="1:9" x14ac:dyDescent="0.2">
      <c r="A28" s="1">
        <v>4</v>
      </c>
      <c r="B28" s="1">
        <v>3.9585492227979273</v>
      </c>
      <c r="C28" s="1">
        <v>4.1450777202072686E-2</v>
      </c>
      <c r="D28" s="1">
        <v>0.26421929393536253</v>
      </c>
      <c r="F28" s="1">
        <v>23.333333333333332</v>
      </c>
      <c r="G28" s="1">
        <v>4</v>
      </c>
    </row>
    <row r="29" spans="1:9" x14ac:dyDescent="0.2">
      <c r="A29" s="1">
        <v>5</v>
      </c>
      <c r="B29" s="1">
        <v>3.9585492227979273</v>
      </c>
      <c r="C29" s="1">
        <v>4.1450777202072686E-2</v>
      </c>
      <c r="D29" s="1">
        <v>0.26421929393536253</v>
      </c>
      <c r="F29" s="1">
        <v>30</v>
      </c>
      <c r="G29" s="1">
        <v>4</v>
      </c>
    </row>
    <row r="30" spans="1:9" x14ac:dyDescent="0.2">
      <c r="A30" s="1">
        <v>6</v>
      </c>
      <c r="B30" s="1">
        <v>3.9585492227979273</v>
      </c>
      <c r="C30" s="1">
        <v>4.1450777202072686E-2</v>
      </c>
      <c r="D30" s="1">
        <v>0.26421929393536253</v>
      </c>
      <c r="F30" s="1">
        <v>36.666666666666671</v>
      </c>
      <c r="G30" s="1">
        <v>4</v>
      </c>
    </row>
    <row r="31" spans="1:9" x14ac:dyDescent="0.2">
      <c r="A31" s="1">
        <v>7</v>
      </c>
      <c r="B31" s="1">
        <v>5.1139896373056999</v>
      </c>
      <c r="C31" s="1">
        <v>-0.11398963730569989</v>
      </c>
      <c r="D31" s="1">
        <v>-0.72660305832224692</v>
      </c>
      <c r="F31" s="1">
        <v>43.333333333333336</v>
      </c>
      <c r="G31" s="1">
        <v>4</v>
      </c>
    </row>
    <row r="32" spans="1:9" x14ac:dyDescent="0.2">
      <c r="A32" s="1">
        <v>8</v>
      </c>
      <c r="B32" s="1">
        <v>6.847150259067357</v>
      </c>
      <c r="C32" s="1">
        <v>0.15284974093264303</v>
      </c>
      <c r="D32" s="1">
        <v>0.97430864638664927</v>
      </c>
      <c r="F32" s="1">
        <v>50.000000000000007</v>
      </c>
      <c r="G32" s="1">
        <v>4</v>
      </c>
    </row>
    <row r="33" spans="1:7" x14ac:dyDescent="0.2">
      <c r="A33" s="1">
        <v>9</v>
      </c>
      <c r="B33" s="1">
        <v>3.9585492227979273</v>
      </c>
      <c r="C33" s="1">
        <v>4.1450777202072686E-2</v>
      </c>
      <c r="D33" s="1">
        <v>0.26421929393536253</v>
      </c>
      <c r="F33" s="1">
        <v>56.666666666666671</v>
      </c>
      <c r="G33" s="1">
        <v>4</v>
      </c>
    </row>
    <row r="34" spans="1:7" x14ac:dyDescent="0.2">
      <c r="A34" s="1">
        <v>10</v>
      </c>
      <c r="B34" s="1">
        <v>3.9585492227979273</v>
      </c>
      <c r="C34" s="1">
        <v>4.1450777202072686E-2</v>
      </c>
      <c r="D34" s="1">
        <v>0.26421929393536253</v>
      </c>
      <c r="F34" s="1">
        <v>63.333333333333336</v>
      </c>
      <c r="G34" s="1">
        <v>4</v>
      </c>
    </row>
    <row r="35" spans="1:7" x14ac:dyDescent="0.2">
      <c r="A35" s="1">
        <v>11</v>
      </c>
      <c r="B35" s="1">
        <v>3.9585492227979273</v>
      </c>
      <c r="C35" s="1">
        <v>4.1450777202072686E-2</v>
      </c>
      <c r="D35" s="1">
        <v>0.26421929393536253</v>
      </c>
      <c r="F35" s="1">
        <v>70</v>
      </c>
      <c r="G35" s="1">
        <v>4</v>
      </c>
    </row>
    <row r="36" spans="1:7" x14ac:dyDescent="0.2">
      <c r="A36" s="1">
        <v>12</v>
      </c>
      <c r="B36" s="1">
        <v>3.9585492227979273</v>
      </c>
      <c r="C36" s="1">
        <v>4.1450777202072686E-2</v>
      </c>
      <c r="D36" s="1">
        <v>0.26421929393536253</v>
      </c>
      <c r="F36" s="1">
        <v>76.666666666666671</v>
      </c>
      <c r="G36" s="1">
        <v>4</v>
      </c>
    </row>
    <row r="37" spans="1:7" x14ac:dyDescent="0.2">
      <c r="A37" s="1">
        <v>13</v>
      </c>
      <c r="B37" s="1">
        <v>3.9585492227979273</v>
      </c>
      <c r="C37" s="1">
        <v>4.1450777202072686E-2</v>
      </c>
      <c r="D37" s="1">
        <v>0.26421929393536253</v>
      </c>
      <c r="F37" s="1">
        <v>83.333333333333329</v>
      </c>
      <c r="G37" s="1">
        <v>4</v>
      </c>
    </row>
    <row r="38" spans="1:7" x14ac:dyDescent="0.2">
      <c r="A38" s="1">
        <v>14</v>
      </c>
      <c r="B38" s="1">
        <v>4.5362694300518136</v>
      </c>
      <c r="C38" s="1">
        <v>-0.5362694300518136</v>
      </c>
      <c r="D38" s="1">
        <v>-3.418337115288741</v>
      </c>
      <c r="F38" s="1">
        <v>90</v>
      </c>
      <c r="G38" s="1">
        <v>5</v>
      </c>
    </row>
    <row r="39" spans="1:7" ht="16" thickBot="1" x14ac:dyDescent="0.25">
      <c r="A39" s="2">
        <v>15</v>
      </c>
      <c r="B39" s="2">
        <v>3.9585492227979273</v>
      </c>
      <c r="C39" s="2">
        <v>4.1450777202072686E-2</v>
      </c>
      <c r="D39" s="2">
        <v>0.26421929393536253</v>
      </c>
      <c r="F39" s="2">
        <v>96.666666666666671</v>
      </c>
      <c r="G39" s="2">
        <v>7</v>
      </c>
    </row>
  </sheetData>
  <sortState xmlns:xlrd2="http://schemas.microsoft.com/office/spreadsheetml/2017/richdata2" ref="G25:G39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7E61-F76F-4FCF-9F06-1A451C1DE53F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3184-8574-4576-91D3-FC7ADB9FF521}">
  <dimension ref="A1:I39"/>
  <sheetViews>
    <sheetView topLeftCell="A2" workbookViewId="0">
      <selection sqref="A1:I39"/>
    </sheetView>
  </sheetViews>
  <sheetFormatPr baseColWidth="10" defaultColWidth="8.83203125" defaultRowHeight="15" x14ac:dyDescent="0.2"/>
  <sheetData>
    <row r="1" spans="1:9" x14ac:dyDescent="0.2">
      <c r="A1" t="s">
        <v>3</v>
      </c>
    </row>
    <row r="2" spans="1:9" ht="16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0.22738219534972698</v>
      </c>
    </row>
    <row r="5" spans="1:9" x14ac:dyDescent="0.2">
      <c r="A5" s="1" t="s">
        <v>6</v>
      </c>
      <c r="B5" s="1">
        <v>5.1702662762061403E-2</v>
      </c>
    </row>
    <row r="6" spans="1:9" x14ac:dyDescent="0.2">
      <c r="A6" s="1" t="s">
        <v>7</v>
      </c>
      <c r="B6" s="1">
        <v>-2.124328625624157E-2</v>
      </c>
    </row>
    <row r="7" spans="1:9" x14ac:dyDescent="0.2">
      <c r="A7" s="1" t="s">
        <v>8</v>
      </c>
      <c r="B7" s="1">
        <v>19.237440440094691</v>
      </c>
    </row>
    <row r="8" spans="1:9" ht="16" thickBot="1" x14ac:dyDescent="0.25">
      <c r="A8" s="2" t="s">
        <v>9</v>
      </c>
      <c r="B8" s="2">
        <v>15</v>
      </c>
    </row>
    <row r="10" spans="1:9" ht="16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2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1</v>
      </c>
      <c r="C12" s="1">
        <v>262.30484241285831</v>
      </c>
      <c r="D12" s="1">
        <v>262.30484241285831</v>
      </c>
      <c r="E12" s="1">
        <v>0.7087804526210032</v>
      </c>
      <c r="F12" s="1">
        <v>0.41506851898564379</v>
      </c>
    </row>
    <row r="13" spans="1:9" x14ac:dyDescent="0.2">
      <c r="A13" s="1" t="s">
        <v>12</v>
      </c>
      <c r="B13" s="1">
        <v>13</v>
      </c>
      <c r="C13" s="1">
        <v>4811.0284909204775</v>
      </c>
      <c r="D13" s="1">
        <v>370.07911468619056</v>
      </c>
      <c r="E13" s="1"/>
      <c r="F13" s="1"/>
    </row>
    <row r="14" spans="1:9" ht="16" thickBot="1" x14ac:dyDescent="0.25">
      <c r="A14" s="2" t="s">
        <v>13</v>
      </c>
      <c r="B14" s="2">
        <v>14</v>
      </c>
      <c r="C14" s="2">
        <v>5073.3333333333358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14</v>
      </c>
      <c r="B17" s="1">
        <v>12.528177833437688</v>
      </c>
      <c r="C17" s="1">
        <v>11.578345685816425</v>
      </c>
      <c r="D17" s="1">
        <v>1.0820352210406721</v>
      </c>
      <c r="E17" s="1">
        <v>0.29890004904293233</v>
      </c>
      <c r="F17" s="1">
        <v>-12.485317279891312</v>
      </c>
      <c r="G17" s="1">
        <v>37.541672946766688</v>
      </c>
      <c r="H17" s="1">
        <v>-12.485317279891312</v>
      </c>
      <c r="I17" s="1">
        <v>37.541672946766688</v>
      </c>
    </row>
    <row r="18" spans="1:9" ht="16" thickBot="1" x14ac:dyDescent="0.25">
      <c r="A18" s="2" t="s">
        <v>0</v>
      </c>
      <c r="B18" s="2">
        <v>0.2219787100814028</v>
      </c>
      <c r="C18" s="2">
        <v>0.26366680555070959</v>
      </c>
      <c r="D18" s="2">
        <v>0.84189099806388346</v>
      </c>
      <c r="E18" s="2">
        <v>0.41506851898564423</v>
      </c>
      <c r="F18" s="2">
        <v>-0.34763879238002005</v>
      </c>
      <c r="G18" s="2">
        <v>0.79159621254282564</v>
      </c>
      <c r="H18" s="2">
        <v>-0.34763879238002005</v>
      </c>
      <c r="I18" s="2">
        <v>0.79159621254282564</v>
      </c>
    </row>
    <row r="22" spans="1:9" x14ac:dyDescent="0.2">
      <c r="A22" t="s">
        <v>26</v>
      </c>
      <c r="F22" t="s">
        <v>30</v>
      </c>
    </row>
    <row r="23" spans="1:9" ht="16" thickBot="1" x14ac:dyDescent="0.25"/>
    <row r="24" spans="1:9" x14ac:dyDescent="0.2">
      <c r="A24" s="3" t="s">
        <v>27</v>
      </c>
      <c r="B24" s="3" t="s">
        <v>48</v>
      </c>
      <c r="C24" s="3" t="s">
        <v>28</v>
      </c>
      <c r="D24" s="3" t="s">
        <v>29</v>
      </c>
      <c r="F24" s="3" t="s">
        <v>31</v>
      </c>
      <c r="G24" s="3" t="s">
        <v>1</v>
      </c>
    </row>
    <row r="25" spans="1:9" x14ac:dyDescent="0.2">
      <c r="A25" s="1">
        <v>1</v>
      </c>
      <c r="B25" s="1">
        <v>19.187539135879774</v>
      </c>
      <c r="C25" s="1">
        <v>10.812460864120226</v>
      </c>
      <c r="D25" s="1">
        <v>0.58326994969401424</v>
      </c>
      <c r="F25" s="1">
        <v>3.3333333333333335</v>
      </c>
      <c r="G25" s="1">
        <v>0</v>
      </c>
    </row>
    <row r="26" spans="1:9" x14ac:dyDescent="0.2">
      <c r="A26" s="1">
        <v>2</v>
      </c>
      <c r="B26" s="1">
        <v>25.846900438321857</v>
      </c>
      <c r="C26" s="1">
        <v>34.153099561678147</v>
      </c>
      <c r="D26" s="1">
        <v>1.8423628916279584</v>
      </c>
      <c r="F26" s="1">
        <v>10</v>
      </c>
      <c r="G26" s="1">
        <v>0</v>
      </c>
    </row>
    <row r="27" spans="1:9" x14ac:dyDescent="0.2">
      <c r="A27" s="1">
        <v>3</v>
      </c>
      <c r="B27" s="1">
        <v>19.187539135879774</v>
      </c>
      <c r="C27" s="1">
        <v>40.812460864120226</v>
      </c>
      <c r="D27" s="1">
        <v>2.201597054940299</v>
      </c>
      <c r="F27" s="1">
        <v>16.666666666666668</v>
      </c>
      <c r="G27" s="1">
        <v>0</v>
      </c>
    </row>
    <row r="28" spans="1:9" x14ac:dyDescent="0.2">
      <c r="A28" s="1">
        <v>4</v>
      </c>
      <c r="B28" s="1">
        <v>19.187539135879774</v>
      </c>
      <c r="C28" s="1">
        <v>-4.1875391358797742</v>
      </c>
      <c r="D28" s="1">
        <v>-0.22589360292912813</v>
      </c>
      <c r="F28" s="1">
        <v>23.333333333333332</v>
      </c>
      <c r="G28" s="1">
        <v>10</v>
      </c>
    </row>
    <row r="29" spans="1:9" x14ac:dyDescent="0.2">
      <c r="A29" s="1">
        <v>5</v>
      </c>
      <c r="B29" s="1">
        <v>25.846900438321857</v>
      </c>
      <c r="C29" s="1">
        <v>-15.846900438321857</v>
      </c>
      <c r="D29" s="1">
        <v>-0.85484895044918308</v>
      </c>
      <c r="F29" s="1">
        <v>30</v>
      </c>
      <c r="G29" s="1">
        <v>10</v>
      </c>
    </row>
    <row r="30" spans="1:9" x14ac:dyDescent="0.2">
      <c r="A30" s="1">
        <v>6</v>
      </c>
      <c r="B30" s="1">
        <v>19.187539135879774</v>
      </c>
      <c r="C30" s="1">
        <v>10.812460864120226</v>
      </c>
      <c r="D30" s="1">
        <v>0.58326994969401424</v>
      </c>
      <c r="F30" s="1">
        <v>36.666666666666671</v>
      </c>
      <c r="G30" s="1">
        <v>15</v>
      </c>
    </row>
    <row r="31" spans="1:9" x14ac:dyDescent="0.2">
      <c r="A31" s="1">
        <v>7</v>
      </c>
      <c r="B31" s="1">
        <v>22.517219787100814</v>
      </c>
      <c r="C31" s="1">
        <v>-7.5172197871008137</v>
      </c>
      <c r="D31" s="1">
        <v>-0.40551068458529843</v>
      </c>
      <c r="F31" s="1">
        <v>43.333333333333336</v>
      </c>
      <c r="G31" s="1">
        <v>15</v>
      </c>
    </row>
    <row r="32" spans="1:9" x14ac:dyDescent="0.2">
      <c r="A32" s="1">
        <v>8</v>
      </c>
      <c r="B32" s="1">
        <v>16.967752035065743</v>
      </c>
      <c r="C32" s="1">
        <v>-16.967752035065743</v>
      </c>
      <c r="D32" s="1">
        <v>-0.91531243444815669</v>
      </c>
      <c r="F32" s="1">
        <v>50.000000000000007</v>
      </c>
      <c r="G32" s="1">
        <v>15</v>
      </c>
    </row>
    <row r="33" spans="1:7" x14ac:dyDescent="0.2">
      <c r="A33" s="1">
        <v>9</v>
      </c>
      <c r="B33" s="1">
        <v>32.506261740763939</v>
      </c>
      <c r="C33" s="1">
        <v>-2.5062617407639394</v>
      </c>
      <c r="D33" s="1">
        <v>-0.13519837693066736</v>
      </c>
      <c r="F33" s="1">
        <v>56.666666666666671</v>
      </c>
      <c r="G33" s="1">
        <v>15</v>
      </c>
    </row>
    <row r="34" spans="1:7" x14ac:dyDescent="0.2">
      <c r="A34" s="1">
        <v>10</v>
      </c>
      <c r="B34" s="1">
        <v>25.846900438321857</v>
      </c>
      <c r="C34" s="1">
        <v>-10.846900438321857</v>
      </c>
      <c r="D34" s="1">
        <v>-0.58512776624146889</v>
      </c>
      <c r="F34" s="1">
        <v>63.333333333333336</v>
      </c>
      <c r="G34" s="1">
        <v>30</v>
      </c>
    </row>
    <row r="35" spans="1:7" x14ac:dyDescent="0.2">
      <c r="A35" s="1">
        <v>11</v>
      </c>
      <c r="B35" s="1">
        <v>19.187539135879774</v>
      </c>
      <c r="C35" s="1">
        <v>-19.187539135879774</v>
      </c>
      <c r="D35" s="1">
        <v>-1.0350571555522705</v>
      </c>
      <c r="F35" s="1">
        <v>70</v>
      </c>
      <c r="G35" s="1">
        <v>30</v>
      </c>
    </row>
    <row r="36" spans="1:7" x14ac:dyDescent="0.2">
      <c r="A36" s="1">
        <v>12</v>
      </c>
      <c r="B36" s="1">
        <v>19.187539135879774</v>
      </c>
      <c r="C36" s="1">
        <v>-4.1875391358797742</v>
      </c>
      <c r="D36" s="1">
        <v>-0.22589360292912813</v>
      </c>
      <c r="F36" s="1">
        <v>76.666666666666671</v>
      </c>
      <c r="G36" s="1">
        <v>30</v>
      </c>
    </row>
    <row r="37" spans="1:7" x14ac:dyDescent="0.2">
      <c r="A37" s="1">
        <v>13</v>
      </c>
      <c r="B37" s="1">
        <v>16.967752035065743</v>
      </c>
      <c r="C37" s="1">
        <v>13.032247964934257</v>
      </c>
      <c r="D37" s="1">
        <v>0.70301467079812807</v>
      </c>
      <c r="F37" s="1">
        <v>83.333333333333329</v>
      </c>
      <c r="G37" s="1">
        <v>30</v>
      </c>
    </row>
    <row r="38" spans="1:7" x14ac:dyDescent="0.2">
      <c r="A38" s="1">
        <v>14</v>
      </c>
      <c r="B38" s="1">
        <v>19.187539135879774</v>
      </c>
      <c r="C38" s="1">
        <v>-19.187539135879774</v>
      </c>
      <c r="D38" s="1">
        <v>-1.0350571555522705</v>
      </c>
      <c r="F38" s="1">
        <v>90</v>
      </c>
      <c r="G38" s="1">
        <v>60</v>
      </c>
    </row>
    <row r="39" spans="1:7" ht="16" thickBot="1" x14ac:dyDescent="0.25">
      <c r="A39" s="2">
        <v>15</v>
      </c>
      <c r="B39" s="2">
        <v>19.187539135879774</v>
      </c>
      <c r="C39" s="2">
        <v>-9.1875391358797742</v>
      </c>
      <c r="D39" s="2">
        <v>-0.49561478713684226</v>
      </c>
      <c r="F39" s="2">
        <v>96.666666666666671</v>
      </c>
      <c r="G39" s="2">
        <v>60</v>
      </c>
    </row>
  </sheetData>
  <sortState xmlns:xlrd2="http://schemas.microsoft.com/office/spreadsheetml/2017/richdata2" ref="G25:G39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F7A4-B0E1-4B52-A90D-BC7555712CBF}">
  <dimension ref="A1:I34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7.5" customWidth="1"/>
    <col min="2" max="3" width="18.83203125" customWidth="1"/>
  </cols>
  <sheetData>
    <row r="1" spans="1:9" x14ac:dyDescent="0.2">
      <c r="A1" t="s">
        <v>3</v>
      </c>
    </row>
    <row r="2" spans="1:9" ht="16" thickBot="1" x14ac:dyDescent="0.25"/>
    <row r="3" spans="1:9" x14ac:dyDescent="0.2">
      <c r="A3" s="4" t="s">
        <v>4</v>
      </c>
      <c r="B3" s="4"/>
    </row>
    <row r="4" spans="1:9" x14ac:dyDescent="0.2">
      <c r="A4" s="1" t="s">
        <v>5</v>
      </c>
      <c r="B4" s="1">
        <v>0.62280994706921156</v>
      </c>
    </row>
    <row r="5" spans="1:9" x14ac:dyDescent="0.2">
      <c r="A5" s="1" t="s">
        <v>6</v>
      </c>
      <c r="B5" s="1">
        <v>0.38789223016835406</v>
      </c>
    </row>
    <row r="6" spans="1:9" x14ac:dyDescent="0.2">
      <c r="A6" s="1" t="s">
        <v>7</v>
      </c>
      <c r="B6" s="1">
        <v>0.31137875893939831</v>
      </c>
    </row>
    <row r="7" spans="1:9" x14ac:dyDescent="0.2">
      <c r="A7" s="1" t="s">
        <v>8</v>
      </c>
      <c r="B7" s="1">
        <v>6.5082914557009426</v>
      </c>
    </row>
    <row r="8" spans="1:9" ht="16" thickBot="1" x14ac:dyDescent="0.25">
      <c r="A8" s="2" t="s">
        <v>9</v>
      </c>
      <c r="B8" s="2">
        <v>10</v>
      </c>
    </row>
    <row r="10" spans="1:9" ht="16" thickBot="1" x14ac:dyDescent="0.25">
      <c r="A10" t="s">
        <v>10</v>
      </c>
    </row>
    <row r="11" spans="1:9" x14ac:dyDescent="0.2">
      <c r="A11" s="3"/>
      <c r="B11" s="3" t="s">
        <v>15</v>
      </c>
      <c r="C11" s="3" t="s">
        <v>16</v>
      </c>
      <c r="D11" s="3" t="s">
        <v>2</v>
      </c>
      <c r="E11" s="3" t="s">
        <v>17</v>
      </c>
      <c r="F11" s="3" t="s">
        <v>18</v>
      </c>
    </row>
    <row r="12" spans="1:9" x14ac:dyDescent="0.2">
      <c r="A12" s="1" t="s">
        <v>11</v>
      </c>
      <c r="B12" s="1">
        <v>1</v>
      </c>
      <c r="C12" s="1">
        <v>214.73713862120076</v>
      </c>
      <c r="D12" s="1">
        <v>214.73713862120076</v>
      </c>
      <c r="E12" s="1">
        <v>5.0695939412765805</v>
      </c>
      <c r="F12" s="1">
        <v>5.4433281900480697E-2</v>
      </c>
    </row>
    <row r="13" spans="1:9" x14ac:dyDescent="0.2">
      <c r="A13" s="1" t="s">
        <v>12</v>
      </c>
      <c r="B13" s="1">
        <v>8</v>
      </c>
      <c r="C13" s="1">
        <v>338.86286137879915</v>
      </c>
      <c r="D13" s="1">
        <v>42.357857672349894</v>
      </c>
      <c r="E13" s="1"/>
      <c r="F13" s="1"/>
    </row>
    <row r="14" spans="1:9" ht="16" thickBot="1" x14ac:dyDescent="0.25">
      <c r="A14" s="2" t="s">
        <v>13</v>
      </c>
      <c r="B14" s="2">
        <v>9</v>
      </c>
      <c r="C14" s="2">
        <v>553.59999999999991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19</v>
      </c>
      <c r="C16" s="3" t="s">
        <v>8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">
      <c r="A17" s="1" t="s">
        <v>14</v>
      </c>
      <c r="B17" s="1">
        <v>-140.63528539659006</v>
      </c>
      <c r="C17" s="1">
        <v>94.105628947442312</v>
      </c>
      <c r="D17" s="1">
        <v>-1.4944407361129737</v>
      </c>
      <c r="E17" s="1">
        <v>0.17341797031873787</v>
      </c>
      <c r="F17" s="1">
        <v>-357.64325489538101</v>
      </c>
      <c r="G17" s="1">
        <v>76.372684102200878</v>
      </c>
      <c r="H17" s="1">
        <v>-357.64325489538101</v>
      </c>
      <c r="I17" s="1">
        <v>76.372684102200878</v>
      </c>
    </row>
    <row r="18" spans="1:9" ht="16" thickBot="1" x14ac:dyDescent="0.25">
      <c r="A18" s="2" t="s">
        <v>32</v>
      </c>
      <c r="B18" s="2">
        <v>1.2616753150481836</v>
      </c>
      <c r="C18" s="2">
        <v>0.56035211893997339</v>
      </c>
      <c r="D18" s="2">
        <v>2.251575879528954</v>
      </c>
      <c r="E18" s="2">
        <v>5.4433281900480662E-2</v>
      </c>
      <c r="F18" s="2">
        <v>-3.0498988397812399E-2</v>
      </c>
      <c r="G18" s="2">
        <v>2.5538496184941799</v>
      </c>
      <c r="H18" s="2">
        <v>-3.0498988397812399E-2</v>
      </c>
      <c r="I18" s="2">
        <v>2.5538496184941799</v>
      </c>
    </row>
    <row r="22" spans="1:9" x14ac:dyDescent="0.2">
      <c r="A22" t="s">
        <v>26</v>
      </c>
      <c r="F22" t="s">
        <v>30</v>
      </c>
    </row>
    <row r="23" spans="1:9" ht="16" thickBot="1" x14ac:dyDescent="0.25"/>
    <row r="24" spans="1:9" x14ac:dyDescent="0.2">
      <c r="A24" s="3" t="s">
        <v>27</v>
      </c>
      <c r="B24" s="3" t="s">
        <v>34</v>
      </c>
      <c r="C24" s="3" t="s">
        <v>28</v>
      </c>
      <c r="D24" s="3" t="s">
        <v>29</v>
      </c>
      <c r="F24" s="3" t="s">
        <v>31</v>
      </c>
      <c r="G24" s="3" t="s">
        <v>33</v>
      </c>
    </row>
    <row r="25" spans="1:9" x14ac:dyDescent="0.2">
      <c r="A25" s="1">
        <v>1</v>
      </c>
      <c r="B25" s="1">
        <v>71.32616753150478</v>
      </c>
      <c r="C25" s="1">
        <v>-4.3261675315047796</v>
      </c>
      <c r="D25" s="1">
        <v>-0.70503812380663466</v>
      </c>
      <c r="F25" s="1">
        <v>5</v>
      </c>
      <c r="G25" s="1">
        <v>60</v>
      </c>
    </row>
    <row r="26" spans="1:9" x14ac:dyDescent="0.2">
      <c r="A26" s="1">
        <v>2</v>
      </c>
      <c r="B26" s="1">
        <v>76.372868791697528</v>
      </c>
      <c r="C26" s="1">
        <v>3.6271312083024725</v>
      </c>
      <c r="D26" s="1">
        <v>0.59111575390437276</v>
      </c>
      <c r="F26" s="1">
        <v>15</v>
      </c>
      <c r="G26" s="1">
        <v>62</v>
      </c>
    </row>
    <row r="27" spans="1:9" x14ac:dyDescent="0.2">
      <c r="A27" s="1">
        <v>3</v>
      </c>
      <c r="B27" s="1">
        <v>61.232765011119312</v>
      </c>
      <c r="C27" s="1">
        <v>0.76723498888068775</v>
      </c>
      <c r="D27" s="1">
        <v>0.12503674745371954</v>
      </c>
      <c r="F27" s="1">
        <v>25</v>
      </c>
      <c r="G27" s="1">
        <v>67</v>
      </c>
    </row>
    <row r="28" spans="1:9" x14ac:dyDescent="0.2">
      <c r="A28" s="1">
        <v>4</v>
      </c>
      <c r="B28" s="1">
        <v>76.372868791697528</v>
      </c>
      <c r="C28" s="1">
        <v>-1.3728687916975275</v>
      </c>
      <c r="D28" s="1">
        <v>-0.22373725244857337</v>
      </c>
      <c r="F28" s="1">
        <v>35</v>
      </c>
      <c r="G28" s="1">
        <v>67</v>
      </c>
    </row>
    <row r="29" spans="1:9" x14ac:dyDescent="0.2">
      <c r="A29" s="1">
        <v>5</v>
      </c>
      <c r="B29" s="1">
        <v>67.541141586360226</v>
      </c>
      <c r="C29" s="1">
        <v>-7.5411415863602258</v>
      </c>
      <c r="D29" s="1">
        <v>-1.228984378595771</v>
      </c>
      <c r="F29" s="1">
        <v>45</v>
      </c>
      <c r="G29" s="1">
        <v>70</v>
      </c>
    </row>
    <row r="30" spans="1:9" x14ac:dyDescent="0.2">
      <c r="A30" s="1">
        <v>6</v>
      </c>
      <c r="B30" s="1">
        <v>71.32616753150478</v>
      </c>
      <c r="C30" s="1">
        <v>13.67383246849522</v>
      </c>
      <c r="D30" s="1">
        <v>2.2284326990639713</v>
      </c>
      <c r="F30" s="1">
        <v>55</v>
      </c>
      <c r="G30" s="1">
        <v>70</v>
      </c>
    </row>
    <row r="31" spans="1:9" x14ac:dyDescent="0.2">
      <c r="A31" s="1">
        <v>7</v>
      </c>
      <c r="B31" s="1">
        <v>76.372868791697528</v>
      </c>
      <c r="C31" s="1">
        <v>-6.3728687916975275</v>
      </c>
      <c r="D31" s="1">
        <v>-1.0385902588015195</v>
      </c>
      <c r="F31" s="1">
        <v>65</v>
      </c>
      <c r="G31" s="1">
        <v>75</v>
      </c>
    </row>
    <row r="32" spans="1:9" x14ac:dyDescent="0.2">
      <c r="A32" s="1">
        <v>8</v>
      </c>
      <c r="B32" s="1">
        <v>67.541141586360226</v>
      </c>
      <c r="C32" s="1">
        <v>2.4588584136397742</v>
      </c>
      <c r="D32" s="1">
        <v>0.40072163411012118</v>
      </c>
      <c r="F32" s="1">
        <v>75</v>
      </c>
      <c r="G32" s="1">
        <v>76</v>
      </c>
    </row>
    <row r="33" spans="1:7" x14ac:dyDescent="0.2">
      <c r="A33" s="1">
        <v>9</v>
      </c>
      <c r="B33" s="1">
        <v>70.064492216456614</v>
      </c>
      <c r="C33" s="1">
        <v>-3.064492216456614</v>
      </c>
      <c r="D33" s="1">
        <v>-0.49942213910497507</v>
      </c>
      <c r="F33" s="1">
        <v>85</v>
      </c>
      <c r="G33" s="1">
        <v>80</v>
      </c>
    </row>
    <row r="34" spans="1:7" ht="16" thickBot="1" x14ac:dyDescent="0.25">
      <c r="A34" s="2">
        <v>10</v>
      </c>
      <c r="B34" s="2">
        <v>73.849518161601168</v>
      </c>
      <c r="C34" s="2">
        <v>2.1504818383988322</v>
      </c>
      <c r="D34" s="2">
        <v>0.35046531822533977</v>
      </c>
      <c r="F34" s="2">
        <v>95</v>
      </c>
      <c r="G34" s="2">
        <v>85</v>
      </c>
    </row>
  </sheetData>
  <sortState xmlns:xlrd2="http://schemas.microsoft.com/office/spreadsheetml/2017/richdata2" ref="G25:G3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cov1</vt:lpstr>
      <vt:lpstr>Sheet1</vt:lpstr>
      <vt:lpstr>Sheet2</vt:lpstr>
      <vt:lpstr>Sheet3</vt:lpstr>
      <vt:lpstr>Sheet4</vt:lpstr>
      <vt:lpstr>Sheet5</vt:lpstr>
      <vt:lpstr>Sheet6</vt:lpstr>
      <vt:lpstr>Sheet7</vt:lpstr>
      <vt:lpstr>result</vt:lpstr>
      <vt:lpstr>train_test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Gupta, Hari Shanker</cp:lastModifiedBy>
  <dcterms:created xsi:type="dcterms:W3CDTF">2021-06-06T02:28:00Z</dcterms:created>
  <dcterms:modified xsi:type="dcterms:W3CDTF">2022-04-11T13:08:24Z</dcterms:modified>
</cp:coreProperties>
</file>