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nair\Downloads\"/>
    </mc:Choice>
  </mc:AlternateContent>
  <xr:revisionPtr revIDLastSave="0" documentId="13_ncr:1_{DDE7C67A-6715-4986-AF78-CBC62EA76A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C19" i="1"/>
  <c r="D19" i="1"/>
  <c r="C18" i="1"/>
  <c r="D18" i="1"/>
  <c r="C17" i="1"/>
  <c r="D17" i="1"/>
  <c r="C16" i="1"/>
  <c r="D16" i="1"/>
  <c r="D10" i="1"/>
  <c r="D11" i="1"/>
  <c r="D12" i="1"/>
  <c r="D13" i="1"/>
  <c r="D14" i="1"/>
  <c r="D15" i="1"/>
  <c r="D9" i="1"/>
  <c r="C10" i="1"/>
  <c r="C11" i="1"/>
  <c r="C12" i="1"/>
  <c r="C13" i="1"/>
  <c r="C14" i="1"/>
  <c r="C15" i="1"/>
  <c r="C9" i="1"/>
  <c r="E15" i="1" l="1"/>
  <c r="E14" i="1"/>
  <c r="E13" i="1"/>
  <c r="E11" i="1"/>
  <c r="E16" i="1"/>
  <c r="E20" i="1"/>
  <c r="E19" i="1"/>
  <c r="E12" i="1"/>
  <c r="E10" i="1"/>
  <c r="E9" i="1"/>
  <c r="E17" i="1"/>
  <c r="E18" i="1"/>
</calcChain>
</file>

<file path=xl/sharedStrings.xml><?xml version="1.0" encoding="utf-8"?>
<sst xmlns="http://schemas.openxmlformats.org/spreadsheetml/2006/main" count="12" uniqueCount="12">
  <si>
    <t>Selling Price</t>
  </si>
  <si>
    <t>XYZ Corporation wants to determine the break-even point for its new product line to make informed business decisions. Your task is to perform a break-even analysis using Excel and create a break-even chart to visualize the results.</t>
  </si>
  <si>
    <t>Variable cost</t>
  </si>
  <si>
    <t>Fixed cost</t>
  </si>
  <si>
    <r>
      <rPr>
        <u/>
        <sz val="11"/>
        <color rgb="FF000000"/>
        <rFont val="Calibri, sans-serif"/>
      </rPr>
      <t>Details:</t>
    </r>
    <r>
      <rPr>
        <sz val="11"/>
        <color rgb="FF000000"/>
        <rFont val="Calibri, sans-serif"/>
      </rPr>
      <t xml:space="preserve">
 Fixed Costs: The company incurs fixed costs of $50,000. These costs include rent, salaries, and other overhead expenses that do not change with the level of production or sales.
 Variable Costs: The variable cost per unit is $25. Variable costs include raw materials, direct labor, and other costs that vary directly with the level of production.
 Selling Price: The product is sold at a price of $75 per unit.
 Sales Volume: Analyze the sales volume from 0 to 2,000 units to understand how the costs and revenues change.</t>
    </r>
  </si>
  <si>
    <t>Sales Volume</t>
  </si>
  <si>
    <t>Revenue
 (selling price*volume)</t>
  </si>
  <si>
    <t>Total cost
 (fixed cost+variable cost*units sold)</t>
  </si>
  <si>
    <t>unit price</t>
  </si>
  <si>
    <t>unit cost</t>
  </si>
  <si>
    <t>Profit</t>
  </si>
  <si>
    <t>breakeven was achieved at around 910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</si>
</sst>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u/>
      <sz val="11"/>
      <color rgb="FF000000"/>
      <name val="Calibri, sans-serif"/>
    </font>
    <font>
      <sz val="11"/>
      <color rgb="FF000000"/>
      <name val="Calibri, sans-serif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7" fillId="3" borderId="0" xfId="0" applyFont="1" applyFill="1"/>
    <xf numFmtId="0" fontId="1" fillId="0" borderId="1" xfId="0" applyFont="1" applyBorder="1" applyAlignment="1">
      <alignment horizontal="center" vertical="top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C0557-7C87-48D7-9820-388D51DECB3B}" name="Table1" displayName="Table1" ref="B8:E20" totalsRowShown="0">
  <autoFilter ref="B8:E20" xr:uid="{CCEC0557-7C87-48D7-9820-388D51DECB3B}"/>
  <tableColumns count="4">
    <tableColumn id="1" xr3:uid="{A62C58A5-64F1-4AF8-A417-7C93EF9E995E}" name="Sales Volume"/>
    <tableColumn id="2" xr3:uid="{F8368408-1382-4F23-AF5D-6FCC021BF529}" name="Revenue_x000a_ (selling price*volume)">
      <calculatedColumnFormula>$B$1*B9</calculatedColumnFormula>
    </tableColumn>
    <tableColumn id="3" xr3:uid="{8673FF27-1CEE-4AEE-87E2-1DFC245C1E4F}" name="Total cost_x000a_ (fixed cost+variable cost*units sold)">
      <calculatedColumnFormula>$B$3+($B$2*B9)</calculatedColumnFormula>
    </tableColumn>
    <tableColumn id="4" xr3:uid="{9383E9EB-4997-48EB-934F-ADE9FB509AE3}" name="Profit">
      <calculatedColumnFormula>C9-D9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tabSelected="1" workbookViewId="0">
      <selection activeCell="I15" sqref="I15"/>
    </sheetView>
  </sheetViews>
  <sheetFormatPr defaultColWidth="12.6640625" defaultRowHeight="15.75" customHeight="1"/>
  <cols>
    <col min="2" max="2" width="14.109375" customWidth="1"/>
    <col min="3" max="3" width="18.109375" customWidth="1"/>
    <col min="4" max="4" width="18" customWidth="1"/>
    <col min="6" max="8" width="12.6640625" hidden="1"/>
    <col min="9" max="9" width="70.88671875" customWidth="1"/>
  </cols>
  <sheetData>
    <row r="1" spans="1:9" ht="15.75" customHeight="1">
      <c r="A1" s="1" t="s">
        <v>0</v>
      </c>
      <c r="B1" s="2">
        <v>250</v>
      </c>
      <c r="C1" s="3" t="s">
        <v>8</v>
      </c>
      <c r="D1" s="3"/>
      <c r="E1" s="3"/>
      <c r="F1" s="3"/>
      <c r="G1" s="4"/>
      <c r="H1" s="4"/>
      <c r="I1" s="12" t="s">
        <v>1</v>
      </c>
    </row>
    <row r="2" spans="1:9" ht="15.75" customHeight="1">
      <c r="A2" s="1" t="s">
        <v>2</v>
      </c>
      <c r="B2" s="2">
        <v>30</v>
      </c>
      <c r="C2" s="3" t="s">
        <v>9</v>
      </c>
      <c r="D2" s="3"/>
      <c r="E2" s="3"/>
      <c r="F2" s="3"/>
      <c r="G2" s="4"/>
      <c r="H2" s="4"/>
      <c r="I2" s="13"/>
    </row>
    <row r="3" spans="1:9" ht="15.75" customHeight="1">
      <c r="A3" s="1" t="s">
        <v>3</v>
      </c>
      <c r="B3" s="2">
        <v>200000</v>
      </c>
      <c r="C3" s="3"/>
      <c r="D3" s="3"/>
      <c r="E3" s="3"/>
      <c r="F3" s="3"/>
      <c r="G3" s="4"/>
      <c r="H3" s="4"/>
      <c r="I3" s="14"/>
    </row>
    <row r="4" spans="1:9" ht="15.75" customHeight="1">
      <c r="A4" s="3"/>
      <c r="B4" s="3"/>
      <c r="C4" s="3"/>
      <c r="D4" s="3"/>
      <c r="E4" s="3"/>
      <c r="F4" s="3"/>
      <c r="G4" s="4"/>
      <c r="H4" s="4"/>
      <c r="I4" s="5"/>
    </row>
    <row r="5" spans="1:9" ht="15.75" customHeight="1">
      <c r="A5" s="3"/>
      <c r="B5" s="3"/>
      <c r="C5" s="3"/>
      <c r="D5" s="3"/>
      <c r="E5" s="3"/>
      <c r="F5" s="3"/>
      <c r="G5" s="4"/>
      <c r="H5" s="4"/>
      <c r="I5" s="6" t="s">
        <v>4</v>
      </c>
    </row>
    <row r="8" spans="1:9" ht="43.2">
      <c r="B8" s="1" t="s">
        <v>5</v>
      </c>
      <c r="C8" s="7" t="s">
        <v>6</v>
      </c>
      <c r="D8" s="7" t="s">
        <v>7</v>
      </c>
      <c r="E8" s="8" t="s">
        <v>10</v>
      </c>
    </row>
    <row r="9" spans="1:9" ht="15.75" customHeight="1">
      <c r="B9">
        <v>10</v>
      </c>
      <c r="C9">
        <f>$B$1*B9</f>
        <v>2500</v>
      </c>
      <c r="D9">
        <f>$B$3+($B$2*B9)</f>
        <v>200300</v>
      </c>
      <c r="E9">
        <f>C9-D9</f>
        <v>-197800</v>
      </c>
    </row>
    <row r="10" spans="1:9" ht="15.75" customHeight="1">
      <c r="B10">
        <v>20</v>
      </c>
      <c r="C10">
        <f t="shared" ref="C10:C20" si="0">$B$1*B10</f>
        <v>5000</v>
      </c>
      <c r="D10">
        <f t="shared" ref="D10:D20" si="1">$B$3+($B$2*B10)</f>
        <v>200600</v>
      </c>
      <c r="E10">
        <f t="shared" ref="E10:E20" si="2">C10-D10</f>
        <v>-195600</v>
      </c>
    </row>
    <row r="11" spans="1:9" ht="15.75" customHeight="1">
      <c r="B11">
        <v>50</v>
      </c>
      <c r="C11">
        <f t="shared" si="0"/>
        <v>12500</v>
      </c>
      <c r="D11">
        <f t="shared" si="1"/>
        <v>201500</v>
      </c>
      <c r="E11">
        <f t="shared" si="2"/>
        <v>-189000</v>
      </c>
    </row>
    <row r="12" spans="1:9" ht="15.75" customHeight="1">
      <c r="B12">
        <v>100</v>
      </c>
      <c r="C12">
        <f t="shared" si="0"/>
        <v>25000</v>
      </c>
      <c r="D12">
        <f t="shared" si="1"/>
        <v>203000</v>
      </c>
      <c r="E12">
        <f t="shared" si="2"/>
        <v>-178000</v>
      </c>
    </row>
    <row r="13" spans="1:9" ht="15.75" customHeight="1">
      <c r="B13">
        <v>200</v>
      </c>
      <c r="C13">
        <f t="shared" si="0"/>
        <v>50000</v>
      </c>
      <c r="D13">
        <f t="shared" si="1"/>
        <v>206000</v>
      </c>
      <c r="E13">
        <f t="shared" si="2"/>
        <v>-156000</v>
      </c>
    </row>
    <row r="14" spans="1:9" ht="15.75" customHeight="1">
      <c r="B14">
        <v>400</v>
      </c>
      <c r="C14">
        <f t="shared" si="0"/>
        <v>100000</v>
      </c>
      <c r="D14">
        <f t="shared" si="1"/>
        <v>212000</v>
      </c>
      <c r="E14">
        <f t="shared" si="2"/>
        <v>-112000</v>
      </c>
    </row>
    <row r="15" spans="1:9" ht="15.75" customHeight="1">
      <c r="B15">
        <v>600</v>
      </c>
      <c r="C15">
        <f t="shared" si="0"/>
        <v>150000</v>
      </c>
      <c r="D15">
        <f t="shared" si="1"/>
        <v>218000</v>
      </c>
      <c r="E15">
        <f t="shared" si="2"/>
        <v>-68000</v>
      </c>
    </row>
    <row r="16" spans="1:9" ht="15.75" customHeight="1">
      <c r="B16">
        <v>750</v>
      </c>
      <c r="C16">
        <f t="shared" si="0"/>
        <v>187500</v>
      </c>
      <c r="D16">
        <f t="shared" si="1"/>
        <v>222500</v>
      </c>
      <c r="E16">
        <f t="shared" si="2"/>
        <v>-35000</v>
      </c>
    </row>
    <row r="17" spans="2:9" ht="15.75" customHeight="1">
      <c r="B17">
        <v>900</v>
      </c>
      <c r="C17">
        <f t="shared" si="0"/>
        <v>225000</v>
      </c>
      <c r="D17">
        <f t="shared" si="1"/>
        <v>227000</v>
      </c>
      <c r="E17">
        <f t="shared" si="2"/>
        <v>-2000</v>
      </c>
    </row>
    <row r="18" spans="2:9" ht="15.75" customHeight="1">
      <c r="B18" s="11">
        <v>909.09090909090901</v>
      </c>
      <c r="C18" s="11">
        <f t="shared" si="0"/>
        <v>227272.72727272726</v>
      </c>
      <c r="D18" s="11">
        <f t="shared" si="1"/>
        <v>227272.72727272726</v>
      </c>
      <c r="E18" s="11">
        <f t="shared" si="2"/>
        <v>0</v>
      </c>
      <c r="I18" s="10" t="s">
        <v>11</v>
      </c>
    </row>
    <row r="19" spans="2:9" s="9" customFormat="1" ht="15.75" customHeight="1">
      <c r="B19" s="10">
        <v>1000</v>
      </c>
      <c r="C19" s="10">
        <f t="shared" si="0"/>
        <v>250000</v>
      </c>
      <c r="D19" s="10">
        <f t="shared" si="1"/>
        <v>230000</v>
      </c>
      <c r="E19" s="10">
        <f t="shared" si="2"/>
        <v>20000</v>
      </c>
      <c r="I19" s="10"/>
    </row>
    <row r="20" spans="2:9" ht="15.75" customHeight="1">
      <c r="B20">
        <v>1050</v>
      </c>
      <c r="C20">
        <f t="shared" si="0"/>
        <v>262500</v>
      </c>
      <c r="D20">
        <f t="shared" si="1"/>
        <v>231500</v>
      </c>
      <c r="E20">
        <f t="shared" si="2"/>
        <v>31000</v>
      </c>
    </row>
  </sheetData>
  <mergeCells count="1">
    <mergeCell ref="I1:I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S</cp:lastModifiedBy>
  <dcterms:modified xsi:type="dcterms:W3CDTF">2025-07-24T04:34:09Z</dcterms:modified>
</cp:coreProperties>
</file>